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8.xml" ContentType="application/vnd.openxmlformats-officedocument.drawing+xml"/>
  <Override PartName="/xl/charts/chartEx2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nat\Desktop\"/>
    </mc:Choice>
  </mc:AlternateContent>
  <xr:revisionPtr revIDLastSave="0" documentId="13_ncr:1_{8540A6C6-073D-439C-91B5-38FBCB54C5E5}" xr6:coauthVersionLast="47" xr6:coauthVersionMax="47" xr10:uidLastSave="{00000000-0000-0000-0000-000000000000}"/>
  <bookViews>
    <workbookView xWindow="5840" yWindow="4080" windowWidth="28800" windowHeight="15370" xr2:uid="{00000000-000D-0000-FFFF-FFFF00000000}"/>
  </bookViews>
  <sheets>
    <sheet name="Dashboard" sheetId="13" r:id="rId1"/>
    <sheet name="Profit" sheetId="4" r:id="rId2"/>
    <sheet name="Person" sheetId="6" r:id="rId3"/>
    <sheet name="Category" sheetId="5" r:id="rId4"/>
    <sheet name="Segments Dynamic Pivot" sheetId="10" r:id="rId5"/>
    <sheet name="Segments Pivot" sheetId="9" r:id="rId6"/>
    <sheet name="Returned Pivot" sheetId="11" r:id="rId7"/>
    <sheet name="Map Pivot" sheetId="14" r:id="rId8"/>
    <sheet name="Orders" sheetId="1" r:id="rId9"/>
    <sheet name="People" sheetId="2" r:id="rId10"/>
    <sheet name="Returns" sheetId="3" r:id="rId11"/>
  </sheets>
  <externalReferences>
    <externalReference r:id="rId12"/>
  </externalReferences>
  <definedNames>
    <definedName name="_xlchart.v5.0" hidden="1">'Map Pivot'!$C$4</definedName>
    <definedName name="_xlchart.v5.1" hidden="1">'Map Pivot'!$C$5:$C$53</definedName>
    <definedName name="_xlchart.v5.10" hidden="1">'[1]Map Pivot'!$A$4:$B$4</definedName>
    <definedName name="_xlchart.v5.11" hidden="1">'[1]Map Pivot'!$A$5:$B$53</definedName>
    <definedName name="_xlchart.v5.12" hidden="1">'Map Pivot'!$C$4</definedName>
    <definedName name="_xlchart.v5.13" hidden="1">'Map Pivot'!$C$5:$C$53</definedName>
    <definedName name="_xlchart.v5.14" hidden="1">'[1]Map Pivot'!$A$4:$B$4</definedName>
    <definedName name="_xlchart.v5.15" hidden="1">'[1]Map Pivot'!$A$5:$B$53</definedName>
    <definedName name="_xlchart.v5.2" hidden="1">'[1]Map Pivot'!$A$4:$B$4</definedName>
    <definedName name="_xlchart.v5.3" hidden="1">'[1]Map Pivot'!$A$5:$B$53</definedName>
    <definedName name="_xlchart.v5.4" hidden="1">'Map Pivot'!$C$4</definedName>
    <definedName name="_xlchart.v5.5" hidden="1">'Map Pivot'!$C$5:$C$53</definedName>
    <definedName name="_xlchart.v5.6" hidden="1">'[1]Map Pivot'!$A$4:$B$4</definedName>
    <definedName name="_xlchart.v5.7" hidden="1">'[1]Map Pivot'!$A$5:$B$53</definedName>
    <definedName name="_xlchart.v5.8" hidden="1">'Map Pivot'!$C$4</definedName>
    <definedName name="_xlchart.v5.9" hidden="1">'Map Pivot'!$C$5:$C$53</definedName>
    <definedName name="Category">Category!$C$12</definedName>
    <definedName name="Map">'Map Pivot'!$B$12</definedName>
    <definedName name="Orders">Orders!$A$1:$U$9995</definedName>
    <definedName name="People">People!$A$1:$B$5</definedName>
    <definedName name="Returned">'Returned Pivot'!$A$5</definedName>
    <definedName name="Returns">Returns!$A$1:$A$801</definedName>
    <definedName name="Segments1">'Segments Pivot'!$R$15</definedName>
    <definedName name="Segments2">'Segments Dynamic Pivot'!$A$2</definedName>
    <definedName name="Срез_Person">#N/A</definedName>
    <definedName name="Срез_Region">#N/A</definedName>
    <definedName name="Срез_Segment">#N/A</definedName>
    <definedName name="Срез_State">#N/A</definedName>
    <definedName name="Срез_Годы">#N/A</definedName>
  </definedNames>
  <calcPr calcId="191029"/>
  <pivotCaches>
    <pivotCache cacheId="14" r:id="rId13"/>
  </pivotCaches>
  <extLst>
    <ext xmlns:x14="http://schemas.microsoft.com/office/spreadsheetml/2009/9/main" uri="{BBE1A952-AA13-448e-AADC-164F8A28A991}">
      <x14:slicerCaches>
        <x14:slicerCache r:id="rId14"/>
        <x14:slicerCache r:id="rId15"/>
        <x14:slicerCache r:id="rId16"/>
        <x14:slicerCache r:id="rId17"/>
        <x14:slicerCache r:id="rId18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3" i="1" l="1"/>
  <c r="W3" i="1"/>
  <c r="V4" i="1"/>
  <c r="W4" i="1"/>
  <c r="V5" i="1"/>
  <c r="W5" i="1"/>
  <c r="V6" i="1"/>
  <c r="W6" i="1"/>
  <c r="V7" i="1"/>
  <c r="W7" i="1"/>
  <c r="V8" i="1"/>
  <c r="W8" i="1"/>
  <c r="V9" i="1"/>
  <c r="W9" i="1"/>
  <c r="V10" i="1"/>
  <c r="W10" i="1"/>
  <c r="V11" i="1"/>
  <c r="W11" i="1"/>
  <c r="V12" i="1"/>
  <c r="W12" i="1"/>
  <c r="V13" i="1"/>
  <c r="W13" i="1"/>
  <c r="V14" i="1"/>
  <c r="W14" i="1"/>
  <c r="V15" i="1"/>
  <c r="W15" i="1"/>
  <c r="V16" i="1"/>
  <c r="W16" i="1"/>
  <c r="V17" i="1"/>
  <c r="W17" i="1"/>
  <c r="V18" i="1"/>
  <c r="W18" i="1"/>
  <c r="V19" i="1"/>
  <c r="W19" i="1"/>
  <c r="V20" i="1"/>
  <c r="W20" i="1"/>
  <c r="V21" i="1"/>
  <c r="W21" i="1"/>
  <c r="V22" i="1"/>
  <c r="W22" i="1"/>
  <c r="V23" i="1"/>
  <c r="W23" i="1"/>
  <c r="V24" i="1"/>
  <c r="W24" i="1"/>
  <c r="V25" i="1"/>
  <c r="W25" i="1"/>
  <c r="V26" i="1"/>
  <c r="W26" i="1"/>
  <c r="V27" i="1"/>
  <c r="W27" i="1"/>
  <c r="V28" i="1"/>
  <c r="W28" i="1"/>
  <c r="V29" i="1"/>
  <c r="W29" i="1"/>
  <c r="V30" i="1"/>
  <c r="W30" i="1"/>
  <c r="V31" i="1"/>
  <c r="W31" i="1"/>
  <c r="V32" i="1"/>
  <c r="W32" i="1"/>
  <c r="V33" i="1"/>
  <c r="W33" i="1"/>
  <c r="V34" i="1"/>
  <c r="W34" i="1"/>
  <c r="V35" i="1"/>
  <c r="W35" i="1"/>
  <c r="V36" i="1"/>
  <c r="W36" i="1"/>
  <c r="V37" i="1"/>
  <c r="W37" i="1"/>
  <c r="V38" i="1"/>
  <c r="W38" i="1"/>
  <c r="V39" i="1"/>
  <c r="W39" i="1"/>
  <c r="V40" i="1"/>
  <c r="W40" i="1"/>
  <c r="V41" i="1"/>
  <c r="W41" i="1"/>
  <c r="V42" i="1"/>
  <c r="W42" i="1"/>
  <c r="V43" i="1"/>
  <c r="W43" i="1"/>
  <c r="V44" i="1"/>
  <c r="W44" i="1"/>
  <c r="V45" i="1"/>
  <c r="W45" i="1"/>
  <c r="V46" i="1"/>
  <c r="W46" i="1"/>
  <c r="V47" i="1"/>
  <c r="W47" i="1"/>
  <c r="V48" i="1"/>
  <c r="W48" i="1"/>
  <c r="V49" i="1"/>
  <c r="W49" i="1"/>
  <c r="V50" i="1"/>
  <c r="W50" i="1"/>
  <c r="V51" i="1"/>
  <c r="W51" i="1"/>
  <c r="V52" i="1"/>
  <c r="W52" i="1"/>
  <c r="V53" i="1"/>
  <c r="W53" i="1"/>
  <c r="V54" i="1"/>
  <c r="W54" i="1"/>
  <c r="V55" i="1"/>
  <c r="W55" i="1"/>
  <c r="V56" i="1"/>
  <c r="W56" i="1"/>
  <c r="V57" i="1"/>
  <c r="W57" i="1"/>
  <c r="V58" i="1"/>
  <c r="W58" i="1"/>
  <c r="V59" i="1"/>
  <c r="W59" i="1"/>
  <c r="V60" i="1"/>
  <c r="W60" i="1"/>
  <c r="V61" i="1"/>
  <c r="W61" i="1"/>
  <c r="V62" i="1"/>
  <c r="W62" i="1"/>
  <c r="V63" i="1"/>
  <c r="W63" i="1"/>
  <c r="V64" i="1"/>
  <c r="W64" i="1"/>
  <c r="V65" i="1"/>
  <c r="W65" i="1"/>
  <c r="V66" i="1"/>
  <c r="W66" i="1"/>
  <c r="V67" i="1"/>
  <c r="W67" i="1"/>
  <c r="V68" i="1"/>
  <c r="W68" i="1"/>
  <c r="V69" i="1"/>
  <c r="W69" i="1"/>
  <c r="V70" i="1"/>
  <c r="W70" i="1"/>
  <c r="V71" i="1"/>
  <c r="W71" i="1"/>
  <c r="V72" i="1"/>
  <c r="W72" i="1"/>
  <c r="V73" i="1"/>
  <c r="W73" i="1"/>
  <c r="V74" i="1"/>
  <c r="W74" i="1"/>
  <c r="V75" i="1"/>
  <c r="W75" i="1"/>
  <c r="V76" i="1"/>
  <c r="W76" i="1"/>
  <c r="V77" i="1"/>
  <c r="W77" i="1"/>
  <c r="V78" i="1"/>
  <c r="W78" i="1"/>
  <c r="V79" i="1"/>
  <c r="W79" i="1"/>
  <c r="V80" i="1"/>
  <c r="W80" i="1"/>
  <c r="V81" i="1"/>
  <c r="W81" i="1"/>
  <c r="V82" i="1"/>
  <c r="W82" i="1"/>
  <c r="V83" i="1"/>
  <c r="W83" i="1"/>
  <c r="V84" i="1"/>
  <c r="W84" i="1"/>
  <c r="V85" i="1"/>
  <c r="W85" i="1"/>
  <c r="V86" i="1"/>
  <c r="W86" i="1"/>
  <c r="V87" i="1"/>
  <c r="W87" i="1"/>
  <c r="V88" i="1"/>
  <c r="W88" i="1"/>
  <c r="V89" i="1"/>
  <c r="W89" i="1"/>
  <c r="V90" i="1"/>
  <c r="W90" i="1"/>
  <c r="V91" i="1"/>
  <c r="W91" i="1"/>
  <c r="V92" i="1"/>
  <c r="W92" i="1"/>
  <c r="V93" i="1"/>
  <c r="W93" i="1"/>
  <c r="V94" i="1"/>
  <c r="W94" i="1"/>
  <c r="V95" i="1"/>
  <c r="W95" i="1"/>
  <c r="V96" i="1"/>
  <c r="W96" i="1"/>
  <c r="V97" i="1"/>
  <c r="W97" i="1"/>
  <c r="V98" i="1"/>
  <c r="W98" i="1"/>
  <c r="V99" i="1"/>
  <c r="W99" i="1"/>
  <c r="V100" i="1"/>
  <c r="W100" i="1"/>
  <c r="V101" i="1"/>
  <c r="W101" i="1"/>
  <c r="V102" i="1"/>
  <c r="W102" i="1"/>
  <c r="V103" i="1"/>
  <c r="W103" i="1"/>
  <c r="V104" i="1"/>
  <c r="W104" i="1"/>
  <c r="V105" i="1"/>
  <c r="W105" i="1"/>
  <c r="V106" i="1"/>
  <c r="W106" i="1"/>
  <c r="V107" i="1"/>
  <c r="W107" i="1"/>
  <c r="V108" i="1"/>
  <c r="W108" i="1"/>
  <c r="V109" i="1"/>
  <c r="W109" i="1"/>
  <c r="V110" i="1"/>
  <c r="W110" i="1"/>
  <c r="V111" i="1"/>
  <c r="W111" i="1"/>
  <c r="V112" i="1"/>
  <c r="W112" i="1"/>
  <c r="V113" i="1"/>
  <c r="W113" i="1"/>
  <c r="V114" i="1"/>
  <c r="W114" i="1"/>
  <c r="V115" i="1"/>
  <c r="W115" i="1"/>
  <c r="V116" i="1"/>
  <c r="W116" i="1"/>
  <c r="V117" i="1"/>
  <c r="W117" i="1"/>
  <c r="V118" i="1"/>
  <c r="W118" i="1"/>
  <c r="V119" i="1"/>
  <c r="W119" i="1"/>
  <c r="V120" i="1"/>
  <c r="W120" i="1"/>
  <c r="V121" i="1"/>
  <c r="W121" i="1"/>
  <c r="V122" i="1"/>
  <c r="W122" i="1"/>
  <c r="V123" i="1"/>
  <c r="W123" i="1"/>
  <c r="V124" i="1"/>
  <c r="W124" i="1"/>
  <c r="V125" i="1"/>
  <c r="W125" i="1"/>
  <c r="V126" i="1"/>
  <c r="W126" i="1"/>
  <c r="V127" i="1"/>
  <c r="W127" i="1"/>
  <c r="V128" i="1"/>
  <c r="W128" i="1"/>
  <c r="V129" i="1"/>
  <c r="W129" i="1"/>
  <c r="V130" i="1"/>
  <c r="W130" i="1"/>
  <c r="V131" i="1"/>
  <c r="W131" i="1"/>
  <c r="V132" i="1"/>
  <c r="W132" i="1"/>
  <c r="V133" i="1"/>
  <c r="W133" i="1"/>
  <c r="V134" i="1"/>
  <c r="W134" i="1"/>
  <c r="V135" i="1"/>
  <c r="W135" i="1"/>
  <c r="V136" i="1"/>
  <c r="W136" i="1"/>
  <c r="V137" i="1"/>
  <c r="W137" i="1"/>
  <c r="V138" i="1"/>
  <c r="W138" i="1"/>
  <c r="V139" i="1"/>
  <c r="W139" i="1"/>
  <c r="V140" i="1"/>
  <c r="W140" i="1"/>
  <c r="V141" i="1"/>
  <c r="W141" i="1"/>
  <c r="V142" i="1"/>
  <c r="W142" i="1"/>
  <c r="V143" i="1"/>
  <c r="W143" i="1"/>
  <c r="V144" i="1"/>
  <c r="W144" i="1"/>
  <c r="V145" i="1"/>
  <c r="W145" i="1"/>
  <c r="V146" i="1"/>
  <c r="W146" i="1"/>
  <c r="V147" i="1"/>
  <c r="W147" i="1"/>
  <c r="V148" i="1"/>
  <c r="W148" i="1"/>
  <c r="V149" i="1"/>
  <c r="W149" i="1"/>
  <c r="V150" i="1"/>
  <c r="W150" i="1"/>
  <c r="V151" i="1"/>
  <c r="W151" i="1"/>
  <c r="V152" i="1"/>
  <c r="W152" i="1"/>
  <c r="V153" i="1"/>
  <c r="W153" i="1"/>
  <c r="V154" i="1"/>
  <c r="W154" i="1"/>
  <c r="V155" i="1"/>
  <c r="W155" i="1"/>
  <c r="V156" i="1"/>
  <c r="W156" i="1"/>
  <c r="V157" i="1"/>
  <c r="W157" i="1"/>
  <c r="V158" i="1"/>
  <c r="W158" i="1"/>
  <c r="V159" i="1"/>
  <c r="W159" i="1"/>
  <c r="V160" i="1"/>
  <c r="W160" i="1"/>
  <c r="V161" i="1"/>
  <c r="W161" i="1"/>
  <c r="V162" i="1"/>
  <c r="W162" i="1"/>
  <c r="V163" i="1"/>
  <c r="W163" i="1"/>
  <c r="V164" i="1"/>
  <c r="W164" i="1"/>
  <c r="V165" i="1"/>
  <c r="W165" i="1"/>
  <c r="V166" i="1"/>
  <c r="W166" i="1"/>
  <c r="V167" i="1"/>
  <c r="W167" i="1"/>
  <c r="V168" i="1"/>
  <c r="W168" i="1"/>
  <c r="V169" i="1"/>
  <c r="W169" i="1"/>
  <c r="V170" i="1"/>
  <c r="W170" i="1"/>
  <c r="V171" i="1"/>
  <c r="W171" i="1"/>
  <c r="V172" i="1"/>
  <c r="W172" i="1"/>
  <c r="V173" i="1"/>
  <c r="W173" i="1"/>
  <c r="V174" i="1"/>
  <c r="W174" i="1"/>
  <c r="V175" i="1"/>
  <c r="W175" i="1"/>
  <c r="V176" i="1"/>
  <c r="W176" i="1"/>
  <c r="V177" i="1"/>
  <c r="W177" i="1"/>
  <c r="V178" i="1"/>
  <c r="W178" i="1"/>
  <c r="V179" i="1"/>
  <c r="W179" i="1"/>
  <c r="V180" i="1"/>
  <c r="W180" i="1"/>
  <c r="V181" i="1"/>
  <c r="W181" i="1"/>
  <c r="V182" i="1"/>
  <c r="W182" i="1"/>
  <c r="V183" i="1"/>
  <c r="W183" i="1"/>
  <c r="V184" i="1"/>
  <c r="W184" i="1"/>
  <c r="V185" i="1"/>
  <c r="W185" i="1"/>
  <c r="V186" i="1"/>
  <c r="W186" i="1"/>
  <c r="V187" i="1"/>
  <c r="W187" i="1"/>
  <c r="V188" i="1"/>
  <c r="W188" i="1"/>
  <c r="V189" i="1"/>
  <c r="W189" i="1"/>
  <c r="V190" i="1"/>
  <c r="W190" i="1"/>
  <c r="V191" i="1"/>
  <c r="W191" i="1"/>
  <c r="V192" i="1"/>
  <c r="W192" i="1"/>
  <c r="V193" i="1"/>
  <c r="W193" i="1"/>
  <c r="V194" i="1"/>
  <c r="W194" i="1"/>
  <c r="V195" i="1"/>
  <c r="W195" i="1"/>
  <c r="V196" i="1"/>
  <c r="W196" i="1"/>
  <c r="V197" i="1"/>
  <c r="W197" i="1"/>
  <c r="V198" i="1"/>
  <c r="W198" i="1"/>
  <c r="V199" i="1"/>
  <c r="W199" i="1"/>
  <c r="V200" i="1"/>
  <c r="W200" i="1"/>
  <c r="V201" i="1"/>
  <c r="W201" i="1"/>
  <c r="V202" i="1"/>
  <c r="W202" i="1"/>
  <c r="V203" i="1"/>
  <c r="W203" i="1"/>
  <c r="V204" i="1"/>
  <c r="W204" i="1"/>
  <c r="V205" i="1"/>
  <c r="W205" i="1"/>
  <c r="V206" i="1"/>
  <c r="W206" i="1"/>
  <c r="V207" i="1"/>
  <c r="W207" i="1"/>
  <c r="V208" i="1"/>
  <c r="W208" i="1"/>
  <c r="V209" i="1"/>
  <c r="W209" i="1"/>
  <c r="V210" i="1"/>
  <c r="W210" i="1"/>
  <c r="V211" i="1"/>
  <c r="W211" i="1"/>
  <c r="V212" i="1"/>
  <c r="W212" i="1"/>
  <c r="V213" i="1"/>
  <c r="W213" i="1"/>
  <c r="V214" i="1"/>
  <c r="W214" i="1"/>
  <c r="V215" i="1"/>
  <c r="W215" i="1"/>
  <c r="V216" i="1"/>
  <c r="W216" i="1"/>
  <c r="V217" i="1"/>
  <c r="W217" i="1"/>
  <c r="V218" i="1"/>
  <c r="W218" i="1"/>
  <c r="V219" i="1"/>
  <c r="W219" i="1"/>
  <c r="V220" i="1"/>
  <c r="W220" i="1"/>
  <c r="V221" i="1"/>
  <c r="W221" i="1"/>
  <c r="V222" i="1"/>
  <c r="W222" i="1"/>
  <c r="V223" i="1"/>
  <c r="W223" i="1"/>
  <c r="V224" i="1"/>
  <c r="W224" i="1"/>
  <c r="V225" i="1"/>
  <c r="W225" i="1"/>
  <c r="V226" i="1"/>
  <c r="W226" i="1"/>
  <c r="V227" i="1"/>
  <c r="W227" i="1"/>
  <c r="V228" i="1"/>
  <c r="W228" i="1"/>
  <c r="V229" i="1"/>
  <c r="W229" i="1"/>
  <c r="V230" i="1"/>
  <c r="W230" i="1"/>
  <c r="V231" i="1"/>
  <c r="W231" i="1"/>
  <c r="V232" i="1"/>
  <c r="W232" i="1"/>
  <c r="V233" i="1"/>
  <c r="W233" i="1"/>
  <c r="V234" i="1"/>
  <c r="W234" i="1"/>
  <c r="V235" i="1"/>
  <c r="W235" i="1"/>
  <c r="V236" i="1"/>
  <c r="W236" i="1"/>
  <c r="V237" i="1"/>
  <c r="W237" i="1"/>
  <c r="V238" i="1"/>
  <c r="W238" i="1"/>
  <c r="V239" i="1"/>
  <c r="W239" i="1"/>
  <c r="V240" i="1"/>
  <c r="W240" i="1"/>
  <c r="V241" i="1"/>
  <c r="W241" i="1"/>
  <c r="V242" i="1"/>
  <c r="W242" i="1"/>
  <c r="V243" i="1"/>
  <c r="W243" i="1"/>
  <c r="V244" i="1"/>
  <c r="W244" i="1"/>
  <c r="V245" i="1"/>
  <c r="W245" i="1"/>
  <c r="V246" i="1"/>
  <c r="W246" i="1"/>
  <c r="V247" i="1"/>
  <c r="W247" i="1"/>
  <c r="V248" i="1"/>
  <c r="W248" i="1"/>
  <c r="V249" i="1"/>
  <c r="W249" i="1"/>
  <c r="V250" i="1"/>
  <c r="W250" i="1"/>
  <c r="V251" i="1"/>
  <c r="W251" i="1"/>
  <c r="V252" i="1"/>
  <c r="W252" i="1"/>
  <c r="V253" i="1"/>
  <c r="W253" i="1"/>
  <c r="V254" i="1"/>
  <c r="W254" i="1"/>
  <c r="V255" i="1"/>
  <c r="W255" i="1"/>
  <c r="V256" i="1"/>
  <c r="W256" i="1"/>
  <c r="V257" i="1"/>
  <c r="W257" i="1"/>
  <c r="V258" i="1"/>
  <c r="W258" i="1"/>
  <c r="V259" i="1"/>
  <c r="W259" i="1"/>
  <c r="V260" i="1"/>
  <c r="W260" i="1"/>
  <c r="V261" i="1"/>
  <c r="W261" i="1"/>
  <c r="V262" i="1"/>
  <c r="W262" i="1"/>
  <c r="V263" i="1"/>
  <c r="W263" i="1"/>
  <c r="V264" i="1"/>
  <c r="W264" i="1"/>
  <c r="V265" i="1"/>
  <c r="W265" i="1"/>
  <c r="V266" i="1"/>
  <c r="W266" i="1"/>
  <c r="V267" i="1"/>
  <c r="W267" i="1"/>
  <c r="V268" i="1"/>
  <c r="W268" i="1"/>
  <c r="V269" i="1"/>
  <c r="W269" i="1"/>
  <c r="V270" i="1"/>
  <c r="W270" i="1"/>
  <c r="V271" i="1"/>
  <c r="W271" i="1"/>
  <c r="V272" i="1"/>
  <c r="W272" i="1"/>
  <c r="V273" i="1"/>
  <c r="W273" i="1"/>
  <c r="V274" i="1"/>
  <c r="W274" i="1"/>
  <c r="V275" i="1"/>
  <c r="W275" i="1"/>
  <c r="V276" i="1"/>
  <c r="W276" i="1"/>
  <c r="V277" i="1"/>
  <c r="W277" i="1"/>
  <c r="V278" i="1"/>
  <c r="W278" i="1"/>
  <c r="V279" i="1"/>
  <c r="W279" i="1"/>
  <c r="V280" i="1"/>
  <c r="W280" i="1"/>
  <c r="V281" i="1"/>
  <c r="W281" i="1"/>
  <c r="V282" i="1"/>
  <c r="W282" i="1"/>
  <c r="V283" i="1"/>
  <c r="W283" i="1"/>
  <c r="V284" i="1"/>
  <c r="W284" i="1"/>
  <c r="V285" i="1"/>
  <c r="W285" i="1"/>
  <c r="V286" i="1"/>
  <c r="W286" i="1"/>
  <c r="V287" i="1"/>
  <c r="W287" i="1"/>
  <c r="V288" i="1"/>
  <c r="W288" i="1"/>
  <c r="V289" i="1"/>
  <c r="W289" i="1"/>
  <c r="V290" i="1"/>
  <c r="W290" i="1"/>
  <c r="V291" i="1"/>
  <c r="W291" i="1"/>
  <c r="V292" i="1"/>
  <c r="W292" i="1"/>
  <c r="V293" i="1"/>
  <c r="W293" i="1"/>
  <c r="V294" i="1"/>
  <c r="W294" i="1"/>
  <c r="V295" i="1"/>
  <c r="W295" i="1"/>
  <c r="V296" i="1"/>
  <c r="W296" i="1"/>
  <c r="V297" i="1"/>
  <c r="W297" i="1"/>
  <c r="V298" i="1"/>
  <c r="W298" i="1"/>
  <c r="V299" i="1"/>
  <c r="W299" i="1"/>
  <c r="V300" i="1"/>
  <c r="W300" i="1"/>
  <c r="V301" i="1"/>
  <c r="W301" i="1"/>
  <c r="V302" i="1"/>
  <c r="W302" i="1"/>
  <c r="V303" i="1"/>
  <c r="W303" i="1"/>
  <c r="V304" i="1"/>
  <c r="W304" i="1"/>
  <c r="V305" i="1"/>
  <c r="W305" i="1"/>
  <c r="V306" i="1"/>
  <c r="W306" i="1"/>
  <c r="V307" i="1"/>
  <c r="W307" i="1"/>
  <c r="V308" i="1"/>
  <c r="W308" i="1"/>
  <c r="V309" i="1"/>
  <c r="W309" i="1"/>
  <c r="V310" i="1"/>
  <c r="W310" i="1"/>
  <c r="V311" i="1"/>
  <c r="W311" i="1"/>
  <c r="V312" i="1"/>
  <c r="W312" i="1"/>
  <c r="V313" i="1"/>
  <c r="W313" i="1"/>
  <c r="V314" i="1"/>
  <c r="W314" i="1"/>
  <c r="V315" i="1"/>
  <c r="W315" i="1"/>
  <c r="V316" i="1"/>
  <c r="W316" i="1"/>
  <c r="V317" i="1"/>
  <c r="W317" i="1"/>
  <c r="V318" i="1"/>
  <c r="W318" i="1"/>
  <c r="V319" i="1"/>
  <c r="W319" i="1"/>
  <c r="V320" i="1"/>
  <c r="W320" i="1"/>
  <c r="V321" i="1"/>
  <c r="W321" i="1"/>
  <c r="V322" i="1"/>
  <c r="W322" i="1"/>
  <c r="V323" i="1"/>
  <c r="W323" i="1"/>
  <c r="V324" i="1"/>
  <c r="W324" i="1"/>
  <c r="V325" i="1"/>
  <c r="W325" i="1"/>
  <c r="V326" i="1"/>
  <c r="W326" i="1"/>
  <c r="V327" i="1"/>
  <c r="W327" i="1"/>
  <c r="V328" i="1"/>
  <c r="W328" i="1"/>
  <c r="V329" i="1"/>
  <c r="W329" i="1"/>
  <c r="V330" i="1"/>
  <c r="W330" i="1"/>
  <c r="V331" i="1"/>
  <c r="W331" i="1"/>
  <c r="V332" i="1"/>
  <c r="W332" i="1"/>
  <c r="V333" i="1"/>
  <c r="W333" i="1"/>
  <c r="V334" i="1"/>
  <c r="W334" i="1"/>
  <c r="V335" i="1"/>
  <c r="W335" i="1"/>
  <c r="V336" i="1"/>
  <c r="W336" i="1"/>
  <c r="V337" i="1"/>
  <c r="W337" i="1"/>
  <c r="V338" i="1"/>
  <c r="W338" i="1"/>
  <c r="V339" i="1"/>
  <c r="W339" i="1"/>
  <c r="V340" i="1"/>
  <c r="W340" i="1"/>
  <c r="V341" i="1"/>
  <c r="W341" i="1"/>
  <c r="V342" i="1"/>
  <c r="W342" i="1"/>
  <c r="V343" i="1"/>
  <c r="W343" i="1"/>
  <c r="V344" i="1"/>
  <c r="W344" i="1"/>
  <c r="V345" i="1"/>
  <c r="W345" i="1"/>
  <c r="V346" i="1"/>
  <c r="W346" i="1"/>
  <c r="V347" i="1"/>
  <c r="W347" i="1"/>
  <c r="V348" i="1"/>
  <c r="W348" i="1"/>
  <c r="V349" i="1"/>
  <c r="W349" i="1"/>
  <c r="V350" i="1"/>
  <c r="W350" i="1"/>
  <c r="V351" i="1"/>
  <c r="W351" i="1"/>
  <c r="V352" i="1"/>
  <c r="W352" i="1"/>
  <c r="V353" i="1"/>
  <c r="W353" i="1"/>
  <c r="V354" i="1"/>
  <c r="W354" i="1"/>
  <c r="V355" i="1"/>
  <c r="W355" i="1"/>
  <c r="V356" i="1"/>
  <c r="W356" i="1"/>
  <c r="V357" i="1"/>
  <c r="W357" i="1"/>
  <c r="V358" i="1"/>
  <c r="W358" i="1"/>
  <c r="V359" i="1"/>
  <c r="W359" i="1"/>
  <c r="V360" i="1"/>
  <c r="W360" i="1"/>
  <c r="V361" i="1"/>
  <c r="W361" i="1"/>
  <c r="V362" i="1"/>
  <c r="W362" i="1"/>
  <c r="V363" i="1"/>
  <c r="W363" i="1"/>
  <c r="V364" i="1"/>
  <c r="W364" i="1"/>
  <c r="V365" i="1"/>
  <c r="W365" i="1"/>
  <c r="V366" i="1"/>
  <c r="W366" i="1"/>
  <c r="V367" i="1"/>
  <c r="W367" i="1"/>
  <c r="V368" i="1"/>
  <c r="W368" i="1"/>
  <c r="V369" i="1"/>
  <c r="W369" i="1"/>
  <c r="V370" i="1"/>
  <c r="W370" i="1"/>
  <c r="V371" i="1"/>
  <c r="W371" i="1"/>
  <c r="V372" i="1"/>
  <c r="W372" i="1"/>
  <c r="V373" i="1"/>
  <c r="W373" i="1"/>
  <c r="V374" i="1"/>
  <c r="W374" i="1"/>
  <c r="V375" i="1"/>
  <c r="W375" i="1"/>
  <c r="V376" i="1"/>
  <c r="W376" i="1"/>
  <c r="V377" i="1"/>
  <c r="W377" i="1"/>
  <c r="V378" i="1"/>
  <c r="W378" i="1"/>
  <c r="V379" i="1"/>
  <c r="W379" i="1"/>
  <c r="V380" i="1"/>
  <c r="W380" i="1"/>
  <c r="V381" i="1"/>
  <c r="W381" i="1"/>
  <c r="V382" i="1"/>
  <c r="W382" i="1"/>
  <c r="V383" i="1"/>
  <c r="W383" i="1"/>
  <c r="V384" i="1"/>
  <c r="W384" i="1"/>
  <c r="V385" i="1"/>
  <c r="W385" i="1"/>
  <c r="V386" i="1"/>
  <c r="W386" i="1"/>
  <c r="V387" i="1"/>
  <c r="W387" i="1"/>
  <c r="V388" i="1"/>
  <c r="W388" i="1"/>
  <c r="V389" i="1"/>
  <c r="W389" i="1"/>
  <c r="V390" i="1"/>
  <c r="W390" i="1"/>
  <c r="V391" i="1"/>
  <c r="W391" i="1"/>
  <c r="V392" i="1"/>
  <c r="W392" i="1"/>
  <c r="V393" i="1"/>
  <c r="W393" i="1"/>
  <c r="V394" i="1"/>
  <c r="W394" i="1"/>
  <c r="V395" i="1"/>
  <c r="W395" i="1"/>
  <c r="V396" i="1"/>
  <c r="W396" i="1"/>
  <c r="V397" i="1"/>
  <c r="W397" i="1"/>
  <c r="V398" i="1"/>
  <c r="W398" i="1"/>
  <c r="V399" i="1"/>
  <c r="W399" i="1"/>
  <c r="V400" i="1"/>
  <c r="W400" i="1"/>
  <c r="V401" i="1"/>
  <c r="W401" i="1"/>
  <c r="V402" i="1"/>
  <c r="W402" i="1"/>
  <c r="V403" i="1"/>
  <c r="W403" i="1"/>
  <c r="V404" i="1"/>
  <c r="W404" i="1"/>
  <c r="V405" i="1"/>
  <c r="W405" i="1"/>
  <c r="V406" i="1"/>
  <c r="W406" i="1"/>
  <c r="V407" i="1"/>
  <c r="W407" i="1"/>
  <c r="V408" i="1"/>
  <c r="W408" i="1"/>
  <c r="V409" i="1"/>
  <c r="W409" i="1"/>
  <c r="V410" i="1"/>
  <c r="W410" i="1"/>
  <c r="V411" i="1"/>
  <c r="W411" i="1"/>
  <c r="V412" i="1"/>
  <c r="W412" i="1"/>
  <c r="V413" i="1"/>
  <c r="W413" i="1"/>
  <c r="V414" i="1"/>
  <c r="W414" i="1"/>
  <c r="V415" i="1"/>
  <c r="W415" i="1"/>
  <c r="V416" i="1"/>
  <c r="W416" i="1"/>
  <c r="V417" i="1"/>
  <c r="W417" i="1"/>
  <c r="V418" i="1"/>
  <c r="W418" i="1"/>
  <c r="V419" i="1"/>
  <c r="W419" i="1"/>
  <c r="V420" i="1"/>
  <c r="W420" i="1"/>
  <c r="V421" i="1"/>
  <c r="W421" i="1"/>
  <c r="V422" i="1"/>
  <c r="W422" i="1"/>
  <c r="V423" i="1"/>
  <c r="W423" i="1"/>
  <c r="V424" i="1"/>
  <c r="W424" i="1"/>
  <c r="V425" i="1"/>
  <c r="W425" i="1"/>
  <c r="V426" i="1"/>
  <c r="W426" i="1"/>
  <c r="V427" i="1"/>
  <c r="W427" i="1"/>
  <c r="V428" i="1"/>
  <c r="W428" i="1"/>
  <c r="V429" i="1"/>
  <c r="W429" i="1"/>
  <c r="V430" i="1"/>
  <c r="W430" i="1"/>
  <c r="V431" i="1"/>
  <c r="W431" i="1"/>
  <c r="V432" i="1"/>
  <c r="W432" i="1"/>
  <c r="V433" i="1"/>
  <c r="W433" i="1"/>
  <c r="V434" i="1"/>
  <c r="W434" i="1"/>
  <c r="V435" i="1"/>
  <c r="W435" i="1"/>
  <c r="V436" i="1"/>
  <c r="W436" i="1"/>
  <c r="V437" i="1"/>
  <c r="W437" i="1"/>
  <c r="V438" i="1"/>
  <c r="W438" i="1"/>
  <c r="V439" i="1"/>
  <c r="W439" i="1"/>
  <c r="V440" i="1"/>
  <c r="W440" i="1"/>
  <c r="V441" i="1"/>
  <c r="W441" i="1"/>
  <c r="V442" i="1"/>
  <c r="W442" i="1"/>
  <c r="V443" i="1"/>
  <c r="W443" i="1"/>
  <c r="V444" i="1"/>
  <c r="W444" i="1"/>
  <c r="V445" i="1"/>
  <c r="W445" i="1"/>
  <c r="V446" i="1"/>
  <c r="W446" i="1"/>
  <c r="V447" i="1"/>
  <c r="W447" i="1"/>
  <c r="V448" i="1"/>
  <c r="W448" i="1"/>
  <c r="V449" i="1"/>
  <c r="W449" i="1"/>
  <c r="V450" i="1"/>
  <c r="W450" i="1"/>
  <c r="V451" i="1"/>
  <c r="W451" i="1"/>
  <c r="V452" i="1"/>
  <c r="W452" i="1"/>
  <c r="V453" i="1"/>
  <c r="W453" i="1"/>
  <c r="V454" i="1"/>
  <c r="W454" i="1"/>
  <c r="V455" i="1"/>
  <c r="W455" i="1"/>
  <c r="V456" i="1"/>
  <c r="W456" i="1"/>
  <c r="V457" i="1"/>
  <c r="W457" i="1"/>
  <c r="V458" i="1"/>
  <c r="W458" i="1"/>
  <c r="V459" i="1"/>
  <c r="W459" i="1"/>
  <c r="V460" i="1"/>
  <c r="W460" i="1"/>
  <c r="V461" i="1"/>
  <c r="W461" i="1"/>
  <c r="V462" i="1"/>
  <c r="W462" i="1"/>
  <c r="V463" i="1"/>
  <c r="W463" i="1"/>
  <c r="V464" i="1"/>
  <c r="W464" i="1"/>
  <c r="V465" i="1"/>
  <c r="W465" i="1"/>
  <c r="V466" i="1"/>
  <c r="W466" i="1"/>
  <c r="V467" i="1"/>
  <c r="W467" i="1"/>
  <c r="V468" i="1"/>
  <c r="W468" i="1"/>
  <c r="V469" i="1"/>
  <c r="W469" i="1"/>
  <c r="V470" i="1"/>
  <c r="W470" i="1"/>
  <c r="V471" i="1"/>
  <c r="W471" i="1"/>
  <c r="V472" i="1"/>
  <c r="W472" i="1"/>
  <c r="V473" i="1"/>
  <c r="W473" i="1"/>
  <c r="V474" i="1"/>
  <c r="W474" i="1"/>
  <c r="V475" i="1"/>
  <c r="W475" i="1"/>
  <c r="V476" i="1"/>
  <c r="W476" i="1"/>
  <c r="V477" i="1"/>
  <c r="W477" i="1"/>
  <c r="V478" i="1"/>
  <c r="W478" i="1"/>
  <c r="V479" i="1"/>
  <c r="W479" i="1"/>
  <c r="V480" i="1"/>
  <c r="W480" i="1"/>
  <c r="V481" i="1"/>
  <c r="W481" i="1"/>
  <c r="V482" i="1"/>
  <c r="W482" i="1"/>
  <c r="V483" i="1"/>
  <c r="W483" i="1"/>
  <c r="V484" i="1"/>
  <c r="W484" i="1"/>
  <c r="V485" i="1"/>
  <c r="W485" i="1"/>
  <c r="V486" i="1"/>
  <c r="W486" i="1"/>
  <c r="V487" i="1"/>
  <c r="W487" i="1"/>
  <c r="V488" i="1"/>
  <c r="W488" i="1"/>
  <c r="V489" i="1"/>
  <c r="W489" i="1"/>
  <c r="V490" i="1"/>
  <c r="W490" i="1"/>
  <c r="V491" i="1"/>
  <c r="W491" i="1"/>
  <c r="V492" i="1"/>
  <c r="W492" i="1"/>
  <c r="V493" i="1"/>
  <c r="W493" i="1"/>
  <c r="V494" i="1"/>
  <c r="W494" i="1"/>
  <c r="V495" i="1"/>
  <c r="W495" i="1"/>
  <c r="V496" i="1"/>
  <c r="W496" i="1"/>
  <c r="V497" i="1"/>
  <c r="W497" i="1"/>
  <c r="V498" i="1"/>
  <c r="W498" i="1"/>
  <c r="V499" i="1"/>
  <c r="W499" i="1"/>
  <c r="V500" i="1"/>
  <c r="W500" i="1"/>
  <c r="V501" i="1"/>
  <c r="W501" i="1"/>
  <c r="V502" i="1"/>
  <c r="W502" i="1"/>
  <c r="V503" i="1"/>
  <c r="W503" i="1"/>
  <c r="V504" i="1"/>
  <c r="W504" i="1"/>
  <c r="V505" i="1"/>
  <c r="W505" i="1"/>
  <c r="V506" i="1"/>
  <c r="W506" i="1"/>
  <c r="V507" i="1"/>
  <c r="W507" i="1"/>
  <c r="V508" i="1"/>
  <c r="W508" i="1"/>
  <c r="V509" i="1"/>
  <c r="W509" i="1"/>
  <c r="V510" i="1"/>
  <c r="W510" i="1"/>
  <c r="V511" i="1"/>
  <c r="W511" i="1"/>
  <c r="V512" i="1"/>
  <c r="W512" i="1"/>
  <c r="V513" i="1"/>
  <c r="W513" i="1"/>
  <c r="V514" i="1"/>
  <c r="W514" i="1"/>
  <c r="V515" i="1"/>
  <c r="W515" i="1"/>
  <c r="V516" i="1"/>
  <c r="W516" i="1"/>
  <c r="V517" i="1"/>
  <c r="W517" i="1"/>
  <c r="V518" i="1"/>
  <c r="W518" i="1"/>
  <c r="V519" i="1"/>
  <c r="W519" i="1"/>
  <c r="V520" i="1"/>
  <c r="W520" i="1"/>
  <c r="V521" i="1"/>
  <c r="W521" i="1"/>
  <c r="V522" i="1"/>
  <c r="W522" i="1"/>
  <c r="V523" i="1"/>
  <c r="W523" i="1"/>
  <c r="V524" i="1"/>
  <c r="W524" i="1"/>
  <c r="V525" i="1"/>
  <c r="W525" i="1"/>
  <c r="V526" i="1"/>
  <c r="W526" i="1"/>
  <c r="V527" i="1"/>
  <c r="W527" i="1"/>
  <c r="V528" i="1"/>
  <c r="W528" i="1"/>
  <c r="V529" i="1"/>
  <c r="W529" i="1"/>
  <c r="V530" i="1"/>
  <c r="W530" i="1"/>
  <c r="V531" i="1"/>
  <c r="W531" i="1"/>
  <c r="V532" i="1"/>
  <c r="W532" i="1"/>
  <c r="V533" i="1"/>
  <c r="W533" i="1"/>
  <c r="V534" i="1"/>
  <c r="W534" i="1"/>
  <c r="V535" i="1"/>
  <c r="W535" i="1"/>
  <c r="V536" i="1"/>
  <c r="W536" i="1"/>
  <c r="V537" i="1"/>
  <c r="W537" i="1"/>
  <c r="V538" i="1"/>
  <c r="W538" i="1"/>
  <c r="V539" i="1"/>
  <c r="W539" i="1"/>
  <c r="V540" i="1"/>
  <c r="W540" i="1"/>
  <c r="V541" i="1"/>
  <c r="W541" i="1"/>
  <c r="V542" i="1"/>
  <c r="W542" i="1"/>
  <c r="V543" i="1"/>
  <c r="W543" i="1"/>
  <c r="V544" i="1"/>
  <c r="W544" i="1"/>
  <c r="V545" i="1"/>
  <c r="W545" i="1"/>
  <c r="V546" i="1"/>
  <c r="W546" i="1"/>
  <c r="V547" i="1"/>
  <c r="W547" i="1"/>
  <c r="V548" i="1"/>
  <c r="W548" i="1"/>
  <c r="V549" i="1"/>
  <c r="W549" i="1"/>
  <c r="V550" i="1"/>
  <c r="W550" i="1"/>
  <c r="V551" i="1"/>
  <c r="W551" i="1"/>
  <c r="V552" i="1"/>
  <c r="W552" i="1"/>
  <c r="V553" i="1"/>
  <c r="W553" i="1"/>
  <c r="V554" i="1"/>
  <c r="W554" i="1"/>
  <c r="V555" i="1"/>
  <c r="W555" i="1"/>
  <c r="V556" i="1"/>
  <c r="W556" i="1"/>
  <c r="V557" i="1"/>
  <c r="W557" i="1"/>
  <c r="V558" i="1"/>
  <c r="W558" i="1"/>
  <c r="V559" i="1"/>
  <c r="W559" i="1"/>
  <c r="V560" i="1"/>
  <c r="W560" i="1"/>
  <c r="V561" i="1"/>
  <c r="W561" i="1"/>
  <c r="V562" i="1"/>
  <c r="W562" i="1"/>
  <c r="V563" i="1"/>
  <c r="W563" i="1"/>
  <c r="V564" i="1"/>
  <c r="W564" i="1"/>
  <c r="V565" i="1"/>
  <c r="W565" i="1"/>
  <c r="V566" i="1"/>
  <c r="W566" i="1"/>
  <c r="V567" i="1"/>
  <c r="W567" i="1"/>
  <c r="V568" i="1"/>
  <c r="W568" i="1"/>
  <c r="V569" i="1"/>
  <c r="W569" i="1"/>
  <c r="V570" i="1"/>
  <c r="W570" i="1"/>
  <c r="V571" i="1"/>
  <c r="W571" i="1"/>
  <c r="V572" i="1"/>
  <c r="W572" i="1"/>
  <c r="V573" i="1"/>
  <c r="W573" i="1"/>
  <c r="V574" i="1"/>
  <c r="W574" i="1"/>
  <c r="V575" i="1"/>
  <c r="W575" i="1"/>
  <c r="V576" i="1"/>
  <c r="W576" i="1"/>
  <c r="V577" i="1"/>
  <c r="W577" i="1"/>
  <c r="V578" i="1"/>
  <c r="W578" i="1"/>
  <c r="V579" i="1"/>
  <c r="W579" i="1"/>
  <c r="V580" i="1"/>
  <c r="W580" i="1"/>
  <c r="V581" i="1"/>
  <c r="W581" i="1"/>
  <c r="V582" i="1"/>
  <c r="W582" i="1"/>
  <c r="V583" i="1"/>
  <c r="W583" i="1"/>
  <c r="V584" i="1"/>
  <c r="W584" i="1"/>
  <c r="V585" i="1"/>
  <c r="W585" i="1"/>
  <c r="V586" i="1"/>
  <c r="W586" i="1"/>
  <c r="V587" i="1"/>
  <c r="W587" i="1"/>
  <c r="V588" i="1"/>
  <c r="W588" i="1"/>
  <c r="V589" i="1"/>
  <c r="W589" i="1"/>
  <c r="V590" i="1"/>
  <c r="W590" i="1"/>
  <c r="V591" i="1"/>
  <c r="W591" i="1"/>
  <c r="V592" i="1"/>
  <c r="W592" i="1"/>
  <c r="V593" i="1"/>
  <c r="W593" i="1"/>
  <c r="V594" i="1"/>
  <c r="W594" i="1"/>
  <c r="V595" i="1"/>
  <c r="W595" i="1"/>
  <c r="V596" i="1"/>
  <c r="W596" i="1"/>
  <c r="V597" i="1"/>
  <c r="W597" i="1"/>
  <c r="V598" i="1"/>
  <c r="W598" i="1"/>
  <c r="V599" i="1"/>
  <c r="W599" i="1"/>
  <c r="V600" i="1"/>
  <c r="W600" i="1"/>
  <c r="V601" i="1"/>
  <c r="W601" i="1"/>
  <c r="V602" i="1"/>
  <c r="W602" i="1"/>
  <c r="V603" i="1"/>
  <c r="W603" i="1"/>
  <c r="V604" i="1"/>
  <c r="W604" i="1"/>
  <c r="V605" i="1"/>
  <c r="W605" i="1"/>
  <c r="V606" i="1"/>
  <c r="W606" i="1"/>
  <c r="V607" i="1"/>
  <c r="W607" i="1"/>
  <c r="V608" i="1"/>
  <c r="W608" i="1"/>
  <c r="V609" i="1"/>
  <c r="W609" i="1"/>
  <c r="V610" i="1"/>
  <c r="W610" i="1"/>
  <c r="V611" i="1"/>
  <c r="W611" i="1"/>
  <c r="V612" i="1"/>
  <c r="W612" i="1"/>
  <c r="V613" i="1"/>
  <c r="W613" i="1"/>
  <c r="V614" i="1"/>
  <c r="W614" i="1"/>
  <c r="V615" i="1"/>
  <c r="W615" i="1"/>
  <c r="V616" i="1"/>
  <c r="W616" i="1"/>
  <c r="V617" i="1"/>
  <c r="W617" i="1"/>
  <c r="V618" i="1"/>
  <c r="W618" i="1"/>
  <c r="V619" i="1"/>
  <c r="W619" i="1"/>
  <c r="V620" i="1"/>
  <c r="W620" i="1"/>
  <c r="V621" i="1"/>
  <c r="W621" i="1"/>
  <c r="V622" i="1"/>
  <c r="W622" i="1"/>
  <c r="V623" i="1"/>
  <c r="W623" i="1"/>
  <c r="V624" i="1"/>
  <c r="W624" i="1"/>
  <c r="V625" i="1"/>
  <c r="W625" i="1"/>
  <c r="V626" i="1"/>
  <c r="W626" i="1"/>
  <c r="V627" i="1"/>
  <c r="W627" i="1"/>
  <c r="V628" i="1"/>
  <c r="W628" i="1"/>
  <c r="V629" i="1"/>
  <c r="W629" i="1"/>
  <c r="V630" i="1"/>
  <c r="W630" i="1"/>
  <c r="V631" i="1"/>
  <c r="W631" i="1"/>
  <c r="V632" i="1"/>
  <c r="W632" i="1"/>
  <c r="V633" i="1"/>
  <c r="W633" i="1"/>
  <c r="V634" i="1"/>
  <c r="W634" i="1"/>
  <c r="V635" i="1"/>
  <c r="W635" i="1"/>
  <c r="V636" i="1"/>
  <c r="W636" i="1"/>
  <c r="V637" i="1"/>
  <c r="W637" i="1"/>
  <c r="V638" i="1"/>
  <c r="W638" i="1"/>
  <c r="V639" i="1"/>
  <c r="W639" i="1"/>
  <c r="V640" i="1"/>
  <c r="W640" i="1"/>
  <c r="V641" i="1"/>
  <c r="W641" i="1"/>
  <c r="V642" i="1"/>
  <c r="W642" i="1"/>
  <c r="V643" i="1"/>
  <c r="W643" i="1"/>
  <c r="V644" i="1"/>
  <c r="W644" i="1"/>
  <c r="V645" i="1"/>
  <c r="W645" i="1"/>
  <c r="V646" i="1"/>
  <c r="W646" i="1"/>
  <c r="V647" i="1"/>
  <c r="W647" i="1"/>
  <c r="V648" i="1"/>
  <c r="W648" i="1"/>
  <c r="V649" i="1"/>
  <c r="W649" i="1"/>
  <c r="V650" i="1"/>
  <c r="W650" i="1"/>
  <c r="V651" i="1"/>
  <c r="W651" i="1"/>
  <c r="V652" i="1"/>
  <c r="W652" i="1"/>
  <c r="V653" i="1"/>
  <c r="W653" i="1"/>
  <c r="V654" i="1"/>
  <c r="W654" i="1"/>
  <c r="V655" i="1"/>
  <c r="W655" i="1"/>
  <c r="V656" i="1"/>
  <c r="W656" i="1"/>
  <c r="V657" i="1"/>
  <c r="W657" i="1"/>
  <c r="V658" i="1"/>
  <c r="W658" i="1"/>
  <c r="V659" i="1"/>
  <c r="W659" i="1"/>
  <c r="V660" i="1"/>
  <c r="W660" i="1"/>
  <c r="V661" i="1"/>
  <c r="W661" i="1"/>
  <c r="V662" i="1"/>
  <c r="W662" i="1"/>
  <c r="V663" i="1"/>
  <c r="W663" i="1"/>
  <c r="V664" i="1"/>
  <c r="W664" i="1"/>
  <c r="V665" i="1"/>
  <c r="W665" i="1"/>
  <c r="V666" i="1"/>
  <c r="W666" i="1"/>
  <c r="V667" i="1"/>
  <c r="W667" i="1"/>
  <c r="V668" i="1"/>
  <c r="W668" i="1"/>
  <c r="V669" i="1"/>
  <c r="W669" i="1"/>
  <c r="V670" i="1"/>
  <c r="W670" i="1"/>
  <c r="V671" i="1"/>
  <c r="W671" i="1"/>
  <c r="V672" i="1"/>
  <c r="W672" i="1"/>
  <c r="V673" i="1"/>
  <c r="W673" i="1"/>
  <c r="V674" i="1"/>
  <c r="W674" i="1"/>
  <c r="V675" i="1"/>
  <c r="W675" i="1"/>
  <c r="V676" i="1"/>
  <c r="W676" i="1"/>
  <c r="V677" i="1"/>
  <c r="W677" i="1"/>
  <c r="V678" i="1"/>
  <c r="W678" i="1"/>
  <c r="V679" i="1"/>
  <c r="W679" i="1"/>
  <c r="V680" i="1"/>
  <c r="W680" i="1"/>
  <c r="V681" i="1"/>
  <c r="W681" i="1"/>
  <c r="V682" i="1"/>
  <c r="W682" i="1"/>
  <c r="V683" i="1"/>
  <c r="W683" i="1"/>
  <c r="V684" i="1"/>
  <c r="W684" i="1"/>
  <c r="V685" i="1"/>
  <c r="W685" i="1"/>
  <c r="V686" i="1"/>
  <c r="W686" i="1"/>
  <c r="V687" i="1"/>
  <c r="W687" i="1"/>
  <c r="V688" i="1"/>
  <c r="W688" i="1"/>
  <c r="V689" i="1"/>
  <c r="W689" i="1"/>
  <c r="V690" i="1"/>
  <c r="W690" i="1"/>
  <c r="V691" i="1"/>
  <c r="W691" i="1"/>
  <c r="V692" i="1"/>
  <c r="W692" i="1"/>
  <c r="V693" i="1"/>
  <c r="W693" i="1"/>
  <c r="V694" i="1"/>
  <c r="W694" i="1"/>
  <c r="V695" i="1"/>
  <c r="W695" i="1"/>
  <c r="V696" i="1"/>
  <c r="W696" i="1"/>
  <c r="V697" i="1"/>
  <c r="W697" i="1"/>
  <c r="V698" i="1"/>
  <c r="W698" i="1"/>
  <c r="V699" i="1"/>
  <c r="W699" i="1"/>
  <c r="V700" i="1"/>
  <c r="W700" i="1"/>
  <c r="V701" i="1"/>
  <c r="W701" i="1"/>
  <c r="V702" i="1"/>
  <c r="W702" i="1"/>
  <c r="V703" i="1"/>
  <c r="W703" i="1"/>
  <c r="V704" i="1"/>
  <c r="W704" i="1"/>
  <c r="V705" i="1"/>
  <c r="W705" i="1"/>
  <c r="V706" i="1"/>
  <c r="W706" i="1"/>
  <c r="V707" i="1"/>
  <c r="W707" i="1"/>
  <c r="V708" i="1"/>
  <c r="W708" i="1"/>
  <c r="V709" i="1"/>
  <c r="W709" i="1"/>
  <c r="V710" i="1"/>
  <c r="W710" i="1"/>
  <c r="V711" i="1"/>
  <c r="W711" i="1"/>
  <c r="V712" i="1"/>
  <c r="W712" i="1"/>
  <c r="V713" i="1"/>
  <c r="W713" i="1"/>
  <c r="V714" i="1"/>
  <c r="W714" i="1"/>
  <c r="V715" i="1"/>
  <c r="W715" i="1"/>
  <c r="V716" i="1"/>
  <c r="W716" i="1"/>
  <c r="V717" i="1"/>
  <c r="W717" i="1"/>
  <c r="V718" i="1"/>
  <c r="W718" i="1"/>
  <c r="V719" i="1"/>
  <c r="W719" i="1"/>
  <c r="V720" i="1"/>
  <c r="W720" i="1"/>
  <c r="V721" i="1"/>
  <c r="W721" i="1"/>
  <c r="V722" i="1"/>
  <c r="W722" i="1"/>
  <c r="V723" i="1"/>
  <c r="W723" i="1"/>
  <c r="V724" i="1"/>
  <c r="W724" i="1"/>
  <c r="V725" i="1"/>
  <c r="W725" i="1"/>
  <c r="V726" i="1"/>
  <c r="W726" i="1"/>
  <c r="V727" i="1"/>
  <c r="W727" i="1"/>
  <c r="V728" i="1"/>
  <c r="W728" i="1"/>
  <c r="V729" i="1"/>
  <c r="W729" i="1"/>
  <c r="V730" i="1"/>
  <c r="W730" i="1"/>
  <c r="V731" i="1"/>
  <c r="W731" i="1"/>
  <c r="V732" i="1"/>
  <c r="W732" i="1"/>
  <c r="V733" i="1"/>
  <c r="W733" i="1"/>
  <c r="V734" i="1"/>
  <c r="W734" i="1"/>
  <c r="V735" i="1"/>
  <c r="W735" i="1"/>
  <c r="V736" i="1"/>
  <c r="W736" i="1"/>
  <c r="V737" i="1"/>
  <c r="W737" i="1"/>
  <c r="V738" i="1"/>
  <c r="W738" i="1"/>
  <c r="V739" i="1"/>
  <c r="W739" i="1"/>
  <c r="V740" i="1"/>
  <c r="W740" i="1"/>
  <c r="V741" i="1"/>
  <c r="W741" i="1"/>
  <c r="V742" i="1"/>
  <c r="W742" i="1"/>
  <c r="V743" i="1"/>
  <c r="W743" i="1"/>
  <c r="V744" i="1"/>
  <c r="W744" i="1"/>
  <c r="V745" i="1"/>
  <c r="W745" i="1"/>
  <c r="V746" i="1"/>
  <c r="W746" i="1"/>
  <c r="V747" i="1"/>
  <c r="W747" i="1"/>
  <c r="V748" i="1"/>
  <c r="W748" i="1"/>
  <c r="V749" i="1"/>
  <c r="W749" i="1"/>
  <c r="V750" i="1"/>
  <c r="W750" i="1"/>
  <c r="V751" i="1"/>
  <c r="W751" i="1"/>
  <c r="V752" i="1"/>
  <c r="W752" i="1"/>
  <c r="V753" i="1"/>
  <c r="W753" i="1"/>
  <c r="V754" i="1"/>
  <c r="W754" i="1"/>
  <c r="V755" i="1"/>
  <c r="W755" i="1"/>
  <c r="V756" i="1"/>
  <c r="W756" i="1"/>
  <c r="V757" i="1"/>
  <c r="W757" i="1"/>
  <c r="V758" i="1"/>
  <c r="W758" i="1"/>
  <c r="V759" i="1"/>
  <c r="W759" i="1"/>
  <c r="V760" i="1"/>
  <c r="W760" i="1"/>
  <c r="V761" i="1"/>
  <c r="W761" i="1"/>
  <c r="V762" i="1"/>
  <c r="W762" i="1"/>
  <c r="V763" i="1"/>
  <c r="W763" i="1"/>
  <c r="V764" i="1"/>
  <c r="W764" i="1"/>
  <c r="V765" i="1"/>
  <c r="W765" i="1"/>
  <c r="V766" i="1"/>
  <c r="W766" i="1"/>
  <c r="V767" i="1"/>
  <c r="W767" i="1"/>
  <c r="V768" i="1"/>
  <c r="W768" i="1"/>
  <c r="V769" i="1"/>
  <c r="W769" i="1"/>
  <c r="V770" i="1"/>
  <c r="W770" i="1"/>
  <c r="V771" i="1"/>
  <c r="W771" i="1"/>
  <c r="V772" i="1"/>
  <c r="W772" i="1"/>
  <c r="V773" i="1"/>
  <c r="W773" i="1"/>
  <c r="V774" i="1"/>
  <c r="W774" i="1"/>
  <c r="V775" i="1"/>
  <c r="W775" i="1"/>
  <c r="V776" i="1"/>
  <c r="W776" i="1"/>
  <c r="V777" i="1"/>
  <c r="W777" i="1"/>
  <c r="V778" i="1"/>
  <c r="W778" i="1"/>
  <c r="V779" i="1"/>
  <c r="W779" i="1"/>
  <c r="V780" i="1"/>
  <c r="W780" i="1"/>
  <c r="V781" i="1"/>
  <c r="W781" i="1"/>
  <c r="V782" i="1"/>
  <c r="W782" i="1"/>
  <c r="V783" i="1"/>
  <c r="W783" i="1"/>
  <c r="V784" i="1"/>
  <c r="W784" i="1"/>
  <c r="V785" i="1"/>
  <c r="W785" i="1"/>
  <c r="V786" i="1"/>
  <c r="W786" i="1"/>
  <c r="V787" i="1"/>
  <c r="W787" i="1"/>
  <c r="V788" i="1"/>
  <c r="W788" i="1"/>
  <c r="V789" i="1"/>
  <c r="W789" i="1"/>
  <c r="V790" i="1"/>
  <c r="W790" i="1"/>
  <c r="V791" i="1"/>
  <c r="W791" i="1"/>
  <c r="V792" i="1"/>
  <c r="W792" i="1"/>
  <c r="V793" i="1"/>
  <c r="W793" i="1"/>
  <c r="V794" i="1"/>
  <c r="W794" i="1"/>
  <c r="V795" i="1"/>
  <c r="W795" i="1"/>
  <c r="V796" i="1"/>
  <c r="W796" i="1"/>
  <c r="V797" i="1"/>
  <c r="W797" i="1"/>
  <c r="V798" i="1"/>
  <c r="W798" i="1"/>
  <c r="V799" i="1"/>
  <c r="W799" i="1"/>
  <c r="V800" i="1"/>
  <c r="W800" i="1"/>
  <c r="V801" i="1"/>
  <c r="W801" i="1"/>
  <c r="V802" i="1"/>
  <c r="W802" i="1"/>
  <c r="V803" i="1"/>
  <c r="W803" i="1"/>
  <c r="V804" i="1"/>
  <c r="W804" i="1"/>
  <c r="V805" i="1"/>
  <c r="W805" i="1"/>
  <c r="V806" i="1"/>
  <c r="W806" i="1"/>
  <c r="V807" i="1"/>
  <c r="W807" i="1"/>
  <c r="V808" i="1"/>
  <c r="W808" i="1"/>
  <c r="V809" i="1"/>
  <c r="W809" i="1"/>
  <c r="V810" i="1"/>
  <c r="W810" i="1"/>
  <c r="V811" i="1"/>
  <c r="W811" i="1"/>
  <c r="V812" i="1"/>
  <c r="W812" i="1"/>
  <c r="V813" i="1"/>
  <c r="W813" i="1"/>
  <c r="V814" i="1"/>
  <c r="W814" i="1"/>
  <c r="V815" i="1"/>
  <c r="W815" i="1"/>
  <c r="V816" i="1"/>
  <c r="W816" i="1"/>
  <c r="V817" i="1"/>
  <c r="W817" i="1"/>
  <c r="V818" i="1"/>
  <c r="W818" i="1"/>
  <c r="V819" i="1"/>
  <c r="W819" i="1"/>
  <c r="V820" i="1"/>
  <c r="W820" i="1"/>
  <c r="V821" i="1"/>
  <c r="W821" i="1"/>
  <c r="V822" i="1"/>
  <c r="W822" i="1"/>
  <c r="V823" i="1"/>
  <c r="W823" i="1"/>
  <c r="V824" i="1"/>
  <c r="W824" i="1"/>
  <c r="V825" i="1"/>
  <c r="W825" i="1"/>
  <c r="V826" i="1"/>
  <c r="W826" i="1"/>
  <c r="V827" i="1"/>
  <c r="W827" i="1"/>
  <c r="V828" i="1"/>
  <c r="W828" i="1"/>
  <c r="V829" i="1"/>
  <c r="W829" i="1"/>
  <c r="V830" i="1"/>
  <c r="W830" i="1"/>
  <c r="V831" i="1"/>
  <c r="W831" i="1"/>
  <c r="V832" i="1"/>
  <c r="W832" i="1"/>
  <c r="V833" i="1"/>
  <c r="W833" i="1"/>
  <c r="V834" i="1"/>
  <c r="W834" i="1"/>
  <c r="V835" i="1"/>
  <c r="W835" i="1"/>
  <c r="V836" i="1"/>
  <c r="W836" i="1"/>
  <c r="V837" i="1"/>
  <c r="W837" i="1"/>
  <c r="V838" i="1"/>
  <c r="W838" i="1"/>
  <c r="V839" i="1"/>
  <c r="W839" i="1"/>
  <c r="V840" i="1"/>
  <c r="W840" i="1"/>
  <c r="V841" i="1"/>
  <c r="W841" i="1"/>
  <c r="V842" i="1"/>
  <c r="W842" i="1"/>
  <c r="V843" i="1"/>
  <c r="W843" i="1"/>
  <c r="V844" i="1"/>
  <c r="W844" i="1"/>
  <c r="V845" i="1"/>
  <c r="W845" i="1"/>
  <c r="V846" i="1"/>
  <c r="W846" i="1"/>
  <c r="V847" i="1"/>
  <c r="W847" i="1"/>
  <c r="V848" i="1"/>
  <c r="W848" i="1"/>
  <c r="V849" i="1"/>
  <c r="W849" i="1"/>
  <c r="V850" i="1"/>
  <c r="W850" i="1"/>
  <c r="V851" i="1"/>
  <c r="W851" i="1"/>
  <c r="V852" i="1"/>
  <c r="W852" i="1"/>
  <c r="V853" i="1"/>
  <c r="W853" i="1"/>
  <c r="V854" i="1"/>
  <c r="W854" i="1"/>
  <c r="V855" i="1"/>
  <c r="W855" i="1"/>
  <c r="V856" i="1"/>
  <c r="W856" i="1"/>
  <c r="V857" i="1"/>
  <c r="W857" i="1"/>
  <c r="V858" i="1"/>
  <c r="W858" i="1"/>
  <c r="V859" i="1"/>
  <c r="W859" i="1"/>
  <c r="V860" i="1"/>
  <c r="W860" i="1"/>
  <c r="V861" i="1"/>
  <c r="W861" i="1"/>
  <c r="V862" i="1"/>
  <c r="W862" i="1"/>
  <c r="V863" i="1"/>
  <c r="W863" i="1"/>
  <c r="V864" i="1"/>
  <c r="W864" i="1"/>
  <c r="V865" i="1"/>
  <c r="W865" i="1"/>
  <c r="V866" i="1"/>
  <c r="W866" i="1"/>
  <c r="V867" i="1"/>
  <c r="W867" i="1"/>
  <c r="V868" i="1"/>
  <c r="W868" i="1"/>
  <c r="V869" i="1"/>
  <c r="W869" i="1"/>
  <c r="V870" i="1"/>
  <c r="W870" i="1"/>
  <c r="V871" i="1"/>
  <c r="W871" i="1"/>
  <c r="V872" i="1"/>
  <c r="W872" i="1"/>
  <c r="V873" i="1"/>
  <c r="W873" i="1"/>
  <c r="V874" i="1"/>
  <c r="W874" i="1"/>
  <c r="V875" i="1"/>
  <c r="W875" i="1"/>
  <c r="V876" i="1"/>
  <c r="W876" i="1"/>
  <c r="V877" i="1"/>
  <c r="W877" i="1"/>
  <c r="V878" i="1"/>
  <c r="W878" i="1"/>
  <c r="V879" i="1"/>
  <c r="W879" i="1"/>
  <c r="V880" i="1"/>
  <c r="W880" i="1"/>
  <c r="V881" i="1"/>
  <c r="W881" i="1"/>
  <c r="V882" i="1"/>
  <c r="W882" i="1"/>
  <c r="V883" i="1"/>
  <c r="W883" i="1"/>
  <c r="V884" i="1"/>
  <c r="W884" i="1"/>
  <c r="V885" i="1"/>
  <c r="W885" i="1"/>
  <c r="V886" i="1"/>
  <c r="W886" i="1"/>
  <c r="V887" i="1"/>
  <c r="W887" i="1"/>
  <c r="V888" i="1"/>
  <c r="W888" i="1"/>
  <c r="V889" i="1"/>
  <c r="W889" i="1"/>
  <c r="V890" i="1"/>
  <c r="W890" i="1"/>
  <c r="V891" i="1"/>
  <c r="W891" i="1"/>
  <c r="V892" i="1"/>
  <c r="W892" i="1"/>
  <c r="V893" i="1"/>
  <c r="W893" i="1"/>
  <c r="V894" i="1"/>
  <c r="W894" i="1"/>
  <c r="V895" i="1"/>
  <c r="W895" i="1"/>
  <c r="V896" i="1"/>
  <c r="W896" i="1"/>
  <c r="V897" i="1"/>
  <c r="W897" i="1"/>
  <c r="V898" i="1"/>
  <c r="W898" i="1"/>
  <c r="V899" i="1"/>
  <c r="W899" i="1"/>
  <c r="V900" i="1"/>
  <c r="W900" i="1"/>
  <c r="V901" i="1"/>
  <c r="W901" i="1"/>
  <c r="V902" i="1"/>
  <c r="W902" i="1"/>
  <c r="V903" i="1"/>
  <c r="W903" i="1"/>
  <c r="V904" i="1"/>
  <c r="W904" i="1"/>
  <c r="V905" i="1"/>
  <c r="W905" i="1"/>
  <c r="V906" i="1"/>
  <c r="W906" i="1"/>
  <c r="V907" i="1"/>
  <c r="W907" i="1"/>
  <c r="V908" i="1"/>
  <c r="W908" i="1"/>
  <c r="V909" i="1"/>
  <c r="W909" i="1"/>
  <c r="V910" i="1"/>
  <c r="W910" i="1"/>
  <c r="V911" i="1"/>
  <c r="W911" i="1"/>
  <c r="V912" i="1"/>
  <c r="W912" i="1"/>
  <c r="V913" i="1"/>
  <c r="W913" i="1"/>
  <c r="V914" i="1"/>
  <c r="W914" i="1"/>
  <c r="V915" i="1"/>
  <c r="W915" i="1"/>
  <c r="V916" i="1"/>
  <c r="W916" i="1"/>
  <c r="V917" i="1"/>
  <c r="W917" i="1"/>
  <c r="V918" i="1"/>
  <c r="W918" i="1"/>
  <c r="V919" i="1"/>
  <c r="W919" i="1"/>
  <c r="V920" i="1"/>
  <c r="W920" i="1"/>
  <c r="V921" i="1"/>
  <c r="W921" i="1"/>
  <c r="V922" i="1"/>
  <c r="W922" i="1"/>
  <c r="V923" i="1"/>
  <c r="W923" i="1"/>
  <c r="V924" i="1"/>
  <c r="W924" i="1"/>
  <c r="V925" i="1"/>
  <c r="W925" i="1"/>
  <c r="V926" i="1"/>
  <c r="W926" i="1"/>
  <c r="V927" i="1"/>
  <c r="W927" i="1"/>
  <c r="V928" i="1"/>
  <c r="W928" i="1"/>
  <c r="V929" i="1"/>
  <c r="W929" i="1"/>
  <c r="V930" i="1"/>
  <c r="W930" i="1"/>
  <c r="V931" i="1"/>
  <c r="W931" i="1"/>
  <c r="V932" i="1"/>
  <c r="W932" i="1"/>
  <c r="V933" i="1"/>
  <c r="W933" i="1"/>
  <c r="V934" i="1"/>
  <c r="W934" i="1"/>
  <c r="V935" i="1"/>
  <c r="W935" i="1"/>
  <c r="V936" i="1"/>
  <c r="W936" i="1"/>
  <c r="V937" i="1"/>
  <c r="W937" i="1"/>
  <c r="V938" i="1"/>
  <c r="W938" i="1"/>
  <c r="V939" i="1"/>
  <c r="W939" i="1"/>
  <c r="V940" i="1"/>
  <c r="W940" i="1"/>
  <c r="V941" i="1"/>
  <c r="W941" i="1"/>
  <c r="V942" i="1"/>
  <c r="W942" i="1"/>
  <c r="V943" i="1"/>
  <c r="W943" i="1"/>
  <c r="V944" i="1"/>
  <c r="W944" i="1"/>
  <c r="V945" i="1"/>
  <c r="W945" i="1"/>
  <c r="V946" i="1"/>
  <c r="W946" i="1"/>
  <c r="V947" i="1"/>
  <c r="W947" i="1"/>
  <c r="V948" i="1"/>
  <c r="W948" i="1"/>
  <c r="V949" i="1"/>
  <c r="W949" i="1"/>
  <c r="V950" i="1"/>
  <c r="W950" i="1"/>
  <c r="V951" i="1"/>
  <c r="W951" i="1"/>
  <c r="V952" i="1"/>
  <c r="W952" i="1"/>
  <c r="V953" i="1"/>
  <c r="W953" i="1"/>
  <c r="V954" i="1"/>
  <c r="W954" i="1"/>
  <c r="V955" i="1"/>
  <c r="W955" i="1"/>
  <c r="V956" i="1"/>
  <c r="W956" i="1"/>
  <c r="V957" i="1"/>
  <c r="W957" i="1"/>
  <c r="V958" i="1"/>
  <c r="W958" i="1"/>
  <c r="V959" i="1"/>
  <c r="W959" i="1"/>
  <c r="V960" i="1"/>
  <c r="W960" i="1"/>
  <c r="V961" i="1"/>
  <c r="W961" i="1"/>
  <c r="V962" i="1"/>
  <c r="W962" i="1"/>
  <c r="V963" i="1"/>
  <c r="W963" i="1"/>
  <c r="V964" i="1"/>
  <c r="W964" i="1"/>
  <c r="V965" i="1"/>
  <c r="W965" i="1"/>
  <c r="V966" i="1"/>
  <c r="W966" i="1"/>
  <c r="V967" i="1"/>
  <c r="W967" i="1"/>
  <c r="V968" i="1"/>
  <c r="W968" i="1"/>
  <c r="V969" i="1"/>
  <c r="W969" i="1"/>
  <c r="V970" i="1"/>
  <c r="W970" i="1"/>
  <c r="V971" i="1"/>
  <c r="W971" i="1"/>
  <c r="V972" i="1"/>
  <c r="W972" i="1"/>
  <c r="V973" i="1"/>
  <c r="W973" i="1"/>
  <c r="V974" i="1"/>
  <c r="W974" i="1"/>
  <c r="V975" i="1"/>
  <c r="W975" i="1"/>
  <c r="V976" i="1"/>
  <c r="W976" i="1"/>
  <c r="V977" i="1"/>
  <c r="W977" i="1"/>
  <c r="V978" i="1"/>
  <c r="W978" i="1"/>
  <c r="V979" i="1"/>
  <c r="W979" i="1"/>
  <c r="V980" i="1"/>
  <c r="W980" i="1"/>
  <c r="V981" i="1"/>
  <c r="W981" i="1"/>
  <c r="V982" i="1"/>
  <c r="W982" i="1"/>
  <c r="V983" i="1"/>
  <c r="W983" i="1"/>
  <c r="V984" i="1"/>
  <c r="W984" i="1"/>
  <c r="V985" i="1"/>
  <c r="W985" i="1"/>
  <c r="V986" i="1"/>
  <c r="W986" i="1"/>
  <c r="V987" i="1"/>
  <c r="W987" i="1"/>
  <c r="V988" i="1"/>
  <c r="W988" i="1"/>
  <c r="V989" i="1"/>
  <c r="W989" i="1"/>
  <c r="V990" i="1"/>
  <c r="W990" i="1"/>
  <c r="V991" i="1"/>
  <c r="W991" i="1"/>
  <c r="V992" i="1"/>
  <c r="W992" i="1"/>
  <c r="V993" i="1"/>
  <c r="W993" i="1"/>
  <c r="V994" i="1"/>
  <c r="W994" i="1"/>
  <c r="V995" i="1"/>
  <c r="W995" i="1"/>
  <c r="V996" i="1"/>
  <c r="W996" i="1"/>
  <c r="V997" i="1"/>
  <c r="W997" i="1"/>
  <c r="V998" i="1"/>
  <c r="W998" i="1"/>
  <c r="V999" i="1"/>
  <c r="W999" i="1"/>
  <c r="V1000" i="1"/>
  <c r="W1000" i="1"/>
  <c r="V1001" i="1"/>
  <c r="W1001" i="1"/>
  <c r="V1002" i="1"/>
  <c r="W1002" i="1"/>
  <c r="V1003" i="1"/>
  <c r="W1003" i="1"/>
  <c r="V1004" i="1"/>
  <c r="W1004" i="1"/>
  <c r="V1005" i="1"/>
  <c r="W1005" i="1"/>
  <c r="V1006" i="1"/>
  <c r="W1006" i="1"/>
  <c r="V1007" i="1"/>
  <c r="W1007" i="1"/>
  <c r="V1008" i="1"/>
  <c r="W1008" i="1"/>
  <c r="V1009" i="1"/>
  <c r="W1009" i="1"/>
  <c r="V1010" i="1"/>
  <c r="W1010" i="1"/>
  <c r="V1011" i="1"/>
  <c r="W1011" i="1"/>
  <c r="V1012" i="1"/>
  <c r="W1012" i="1"/>
  <c r="V1013" i="1"/>
  <c r="W1013" i="1"/>
  <c r="V1014" i="1"/>
  <c r="W1014" i="1"/>
  <c r="V1015" i="1"/>
  <c r="W1015" i="1"/>
  <c r="V1016" i="1"/>
  <c r="W1016" i="1"/>
  <c r="V1017" i="1"/>
  <c r="W1017" i="1"/>
  <c r="V1018" i="1"/>
  <c r="W1018" i="1"/>
  <c r="V1019" i="1"/>
  <c r="W1019" i="1"/>
  <c r="V1020" i="1"/>
  <c r="W1020" i="1"/>
  <c r="V1021" i="1"/>
  <c r="W1021" i="1"/>
  <c r="V1022" i="1"/>
  <c r="W1022" i="1"/>
  <c r="V1023" i="1"/>
  <c r="W1023" i="1"/>
  <c r="V1024" i="1"/>
  <c r="W1024" i="1"/>
  <c r="V1025" i="1"/>
  <c r="W1025" i="1"/>
  <c r="V1026" i="1"/>
  <c r="W1026" i="1"/>
  <c r="V1027" i="1"/>
  <c r="W1027" i="1"/>
  <c r="V1028" i="1"/>
  <c r="W1028" i="1"/>
  <c r="V1029" i="1"/>
  <c r="W1029" i="1"/>
  <c r="V1030" i="1"/>
  <c r="W1030" i="1"/>
  <c r="V1031" i="1"/>
  <c r="W1031" i="1"/>
  <c r="V1032" i="1"/>
  <c r="W1032" i="1"/>
  <c r="V1033" i="1"/>
  <c r="W1033" i="1"/>
  <c r="V1034" i="1"/>
  <c r="W1034" i="1"/>
  <c r="V1035" i="1"/>
  <c r="W1035" i="1"/>
  <c r="V1036" i="1"/>
  <c r="W1036" i="1"/>
  <c r="V1037" i="1"/>
  <c r="W1037" i="1"/>
  <c r="V1038" i="1"/>
  <c r="W1038" i="1"/>
  <c r="V1039" i="1"/>
  <c r="W1039" i="1"/>
  <c r="V1040" i="1"/>
  <c r="W1040" i="1"/>
  <c r="V1041" i="1"/>
  <c r="W1041" i="1"/>
  <c r="V1042" i="1"/>
  <c r="W1042" i="1"/>
  <c r="V1043" i="1"/>
  <c r="W1043" i="1"/>
  <c r="V1044" i="1"/>
  <c r="W1044" i="1"/>
  <c r="V1045" i="1"/>
  <c r="W1045" i="1"/>
  <c r="V1046" i="1"/>
  <c r="W1046" i="1"/>
  <c r="V1047" i="1"/>
  <c r="W1047" i="1"/>
  <c r="V1048" i="1"/>
  <c r="W1048" i="1"/>
  <c r="V1049" i="1"/>
  <c r="W1049" i="1"/>
  <c r="V1050" i="1"/>
  <c r="W1050" i="1"/>
  <c r="V1051" i="1"/>
  <c r="W1051" i="1"/>
  <c r="V1052" i="1"/>
  <c r="W1052" i="1"/>
  <c r="V1053" i="1"/>
  <c r="W1053" i="1"/>
  <c r="V1054" i="1"/>
  <c r="W1054" i="1"/>
  <c r="V1055" i="1"/>
  <c r="W1055" i="1"/>
  <c r="V1056" i="1"/>
  <c r="W1056" i="1"/>
  <c r="V1057" i="1"/>
  <c r="W1057" i="1"/>
  <c r="V1058" i="1"/>
  <c r="W1058" i="1"/>
  <c r="V1059" i="1"/>
  <c r="W1059" i="1"/>
  <c r="V1060" i="1"/>
  <c r="W1060" i="1"/>
  <c r="V1061" i="1"/>
  <c r="W1061" i="1"/>
  <c r="V1062" i="1"/>
  <c r="W1062" i="1"/>
  <c r="V1063" i="1"/>
  <c r="W1063" i="1"/>
  <c r="V1064" i="1"/>
  <c r="W1064" i="1"/>
  <c r="V1065" i="1"/>
  <c r="W1065" i="1"/>
  <c r="V1066" i="1"/>
  <c r="W1066" i="1"/>
  <c r="V1067" i="1"/>
  <c r="W1067" i="1"/>
  <c r="V1068" i="1"/>
  <c r="W1068" i="1"/>
  <c r="V1069" i="1"/>
  <c r="W1069" i="1"/>
  <c r="V1070" i="1"/>
  <c r="W1070" i="1"/>
  <c r="V1071" i="1"/>
  <c r="W1071" i="1"/>
  <c r="V1072" i="1"/>
  <c r="W1072" i="1"/>
  <c r="V1073" i="1"/>
  <c r="W1073" i="1"/>
  <c r="V1074" i="1"/>
  <c r="W1074" i="1"/>
  <c r="V1075" i="1"/>
  <c r="W1075" i="1"/>
  <c r="V1076" i="1"/>
  <c r="W1076" i="1"/>
  <c r="V1077" i="1"/>
  <c r="W1077" i="1"/>
  <c r="V1078" i="1"/>
  <c r="W1078" i="1"/>
  <c r="V1079" i="1"/>
  <c r="W1079" i="1"/>
  <c r="V1080" i="1"/>
  <c r="W1080" i="1"/>
  <c r="V1081" i="1"/>
  <c r="W1081" i="1"/>
  <c r="V1082" i="1"/>
  <c r="W1082" i="1"/>
  <c r="V1083" i="1"/>
  <c r="W1083" i="1"/>
  <c r="V1084" i="1"/>
  <c r="W1084" i="1"/>
  <c r="V1085" i="1"/>
  <c r="W1085" i="1"/>
  <c r="V1086" i="1"/>
  <c r="W1086" i="1"/>
  <c r="V1087" i="1"/>
  <c r="W1087" i="1"/>
  <c r="V1088" i="1"/>
  <c r="W1088" i="1"/>
  <c r="V1089" i="1"/>
  <c r="W1089" i="1"/>
  <c r="V1090" i="1"/>
  <c r="W1090" i="1"/>
  <c r="V1091" i="1"/>
  <c r="W1091" i="1"/>
  <c r="V1092" i="1"/>
  <c r="W1092" i="1"/>
  <c r="V1093" i="1"/>
  <c r="W1093" i="1"/>
  <c r="V1094" i="1"/>
  <c r="W1094" i="1"/>
  <c r="V1095" i="1"/>
  <c r="W1095" i="1"/>
  <c r="V1096" i="1"/>
  <c r="W1096" i="1"/>
  <c r="V1097" i="1"/>
  <c r="W1097" i="1"/>
  <c r="V1098" i="1"/>
  <c r="W1098" i="1"/>
  <c r="V1099" i="1"/>
  <c r="W1099" i="1"/>
  <c r="V1100" i="1"/>
  <c r="W1100" i="1"/>
  <c r="V1101" i="1"/>
  <c r="W1101" i="1"/>
  <c r="V1102" i="1"/>
  <c r="W1102" i="1"/>
  <c r="V1103" i="1"/>
  <c r="W1103" i="1"/>
  <c r="V1104" i="1"/>
  <c r="W1104" i="1"/>
  <c r="V1105" i="1"/>
  <c r="W1105" i="1"/>
  <c r="V1106" i="1"/>
  <c r="W1106" i="1"/>
  <c r="V1107" i="1"/>
  <c r="W1107" i="1"/>
  <c r="V1108" i="1"/>
  <c r="W1108" i="1"/>
  <c r="V1109" i="1"/>
  <c r="W1109" i="1"/>
  <c r="V1110" i="1"/>
  <c r="W1110" i="1"/>
  <c r="V1111" i="1"/>
  <c r="W1111" i="1"/>
  <c r="V1112" i="1"/>
  <c r="W1112" i="1"/>
  <c r="V1113" i="1"/>
  <c r="W1113" i="1"/>
  <c r="V1114" i="1"/>
  <c r="W1114" i="1"/>
  <c r="V1115" i="1"/>
  <c r="W1115" i="1"/>
  <c r="V1116" i="1"/>
  <c r="W1116" i="1"/>
  <c r="V1117" i="1"/>
  <c r="W1117" i="1"/>
  <c r="V1118" i="1"/>
  <c r="W1118" i="1"/>
  <c r="V1119" i="1"/>
  <c r="W1119" i="1"/>
  <c r="V1120" i="1"/>
  <c r="W1120" i="1"/>
  <c r="V1121" i="1"/>
  <c r="W1121" i="1"/>
  <c r="V1122" i="1"/>
  <c r="W1122" i="1"/>
  <c r="V1123" i="1"/>
  <c r="W1123" i="1"/>
  <c r="V1124" i="1"/>
  <c r="W1124" i="1"/>
  <c r="V1125" i="1"/>
  <c r="W1125" i="1"/>
  <c r="V1126" i="1"/>
  <c r="W1126" i="1"/>
  <c r="V1127" i="1"/>
  <c r="W1127" i="1"/>
  <c r="V1128" i="1"/>
  <c r="W1128" i="1"/>
  <c r="V1129" i="1"/>
  <c r="W1129" i="1"/>
  <c r="V1130" i="1"/>
  <c r="W1130" i="1"/>
  <c r="V1131" i="1"/>
  <c r="W1131" i="1"/>
  <c r="V1132" i="1"/>
  <c r="W1132" i="1"/>
  <c r="V1133" i="1"/>
  <c r="W1133" i="1"/>
  <c r="V1134" i="1"/>
  <c r="W1134" i="1"/>
  <c r="V1135" i="1"/>
  <c r="W1135" i="1"/>
  <c r="V1136" i="1"/>
  <c r="W1136" i="1"/>
  <c r="V1137" i="1"/>
  <c r="W1137" i="1"/>
  <c r="V1138" i="1"/>
  <c r="W1138" i="1"/>
  <c r="V1139" i="1"/>
  <c r="W1139" i="1"/>
  <c r="V1140" i="1"/>
  <c r="W1140" i="1"/>
  <c r="V1141" i="1"/>
  <c r="W1141" i="1"/>
  <c r="V1142" i="1"/>
  <c r="W1142" i="1"/>
  <c r="V1143" i="1"/>
  <c r="W1143" i="1"/>
  <c r="V1144" i="1"/>
  <c r="W1144" i="1"/>
  <c r="V1145" i="1"/>
  <c r="W1145" i="1"/>
  <c r="V1146" i="1"/>
  <c r="W1146" i="1"/>
  <c r="V1147" i="1"/>
  <c r="W1147" i="1"/>
  <c r="V1148" i="1"/>
  <c r="W1148" i="1"/>
  <c r="V1149" i="1"/>
  <c r="W1149" i="1"/>
  <c r="V1150" i="1"/>
  <c r="W1150" i="1"/>
  <c r="V1151" i="1"/>
  <c r="W1151" i="1"/>
  <c r="V1152" i="1"/>
  <c r="W1152" i="1"/>
  <c r="V1153" i="1"/>
  <c r="W1153" i="1"/>
  <c r="V1154" i="1"/>
  <c r="W1154" i="1"/>
  <c r="V1155" i="1"/>
  <c r="W1155" i="1"/>
  <c r="V1156" i="1"/>
  <c r="W1156" i="1"/>
  <c r="V1157" i="1"/>
  <c r="W1157" i="1"/>
  <c r="V1158" i="1"/>
  <c r="W1158" i="1"/>
  <c r="V1159" i="1"/>
  <c r="W1159" i="1"/>
  <c r="V1160" i="1"/>
  <c r="W1160" i="1"/>
  <c r="V1161" i="1"/>
  <c r="W1161" i="1"/>
  <c r="V1162" i="1"/>
  <c r="W1162" i="1"/>
  <c r="V1163" i="1"/>
  <c r="W1163" i="1"/>
  <c r="V1164" i="1"/>
  <c r="W1164" i="1"/>
  <c r="V1165" i="1"/>
  <c r="W1165" i="1"/>
  <c r="V1166" i="1"/>
  <c r="W1166" i="1"/>
  <c r="V1167" i="1"/>
  <c r="W1167" i="1"/>
  <c r="V1168" i="1"/>
  <c r="W1168" i="1"/>
  <c r="V1169" i="1"/>
  <c r="W1169" i="1"/>
  <c r="V1170" i="1"/>
  <c r="W1170" i="1"/>
  <c r="V1171" i="1"/>
  <c r="W1171" i="1"/>
  <c r="V1172" i="1"/>
  <c r="W1172" i="1"/>
  <c r="V1173" i="1"/>
  <c r="W1173" i="1"/>
  <c r="V1174" i="1"/>
  <c r="W1174" i="1"/>
  <c r="V1175" i="1"/>
  <c r="W1175" i="1"/>
  <c r="V1176" i="1"/>
  <c r="W1176" i="1"/>
  <c r="V1177" i="1"/>
  <c r="W1177" i="1"/>
  <c r="V1178" i="1"/>
  <c r="W1178" i="1"/>
  <c r="V1179" i="1"/>
  <c r="W1179" i="1"/>
  <c r="V1180" i="1"/>
  <c r="W1180" i="1"/>
  <c r="V1181" i="1"/>
  <c r="W1181" i="1"/>
  <c r="V1182" i="1"/>
  <c r="W1182" i="1"/>
  <c r="V1183" i="1"/>
  <c r="W1183" i="1"/>
  <c r="V1184" i="1"/>
  <c r="W1184" i="1"/>
  <c r="V1185" i="1"/>
  <c r="W1185" i="1"/>
  <c r="V1186" i="1"/>
  <c r="W1186" i="1"/>
  <c r="V1187" i="1"/>
  <c r="W1187" i="1"/>
  <c r="V1188" i="1"/>
  <c r="W1188" i="1"/>
  <c r="V1189" i="1"/>
  <c r="W1189" i="1"/>
  <c r="V1190" i="1"/>
  <c r="W1190" i="1"/>
  <c r="V1191" i="1"/>
  <c r="W1191" i="1"/>
  <c r="V1192" i="1"/>
  <c r="W1192" i="1"/>
  <c r="V1193" i="1"/>
  <c r="W1193" i="1"/>
  <c r="V1194" i="1"/>
  <c r="W1194" i="1"/>
  <c r="V1195" i="1"/>
  <c r="W1195" i="1"/>
  <c r="V1196" i="1"/>
  <c r="W1196" i="1"/>
  <c r="V1197" i="1"/>
  <c r="W1197" i="1"/>
  <c r="V1198" i="1"/>
  <c r="W1198" i="1"/>
  <c r="V1199" i="1"/>
  <c r="W1199" i="1"/>
  <c r="V1200" i="1"/>
  <c r="W1200" i="1"/>
  <c r="V1201" i="1"/>
  <c r="W1201" i="1"/>
  <c r="V1202" i="1"/>
  <c r="W1202" i="1"/>
  <c r="V1203" i="1"/>
  <c r="W1203" i="1"/>
  <c r="V1204" i="1"/>
  <c r="W1204" i="1"/>
  <c r="V1205" i="1"/>
  <c r="W1205" i="1"/>
  <c r="V1206" i="1"/>
  <c r="W1206" i="1"/>
  <c r="V1207" i="1"/>
  <c r="W1207" i="1"/>
  <c r="V1208" i="1"/>
  <c r="W1208" i="1"/>
  <c r="V1209" i="1"/>
  <c r="W1209" i="1"/>
  <c r="V1210" i="1"/>
  <c r="W1210" i="1"/>
  <c r="V1211" i="1"/>
  <c r="W1211" i="1"/>
  <c r="V1212" i="1"/>
  <c r="W1212" i="1"/>
  <c r="V1213" i="1"/>
  <c r="W1213" i="1"/>
  <c r="V1214" i="1"/>
  <c r="W1214" i="1"/>
  <c r="V1215" i="1"/>
  <c r="W1215" i="1"/>
  <c r="V1216" i="1"/>
  <c r="W1216" i="1"/>
  <c r="V1217" i="1"/>
  <c r="W1217" i="1"/>
  <c r="V1218" i="1"/>
  <c r="W1218" i="1"/>
  <c r="V1219" i="1"/>
  <c r="W1219" i="1"/>
  <c r="V1220" i="1"/>
  <c r="W1220" i="1"/>
  <c r="V1221" i="1"/>
  <c r="W1221" i="1"/>
  <c r="V1222" i="1"/>
  <c r="W1222" i="1"/>
  <c r="V1223" i="1"/>
  <c r="W1223" i="1"/>
  <c r="V1224" i="1"/>
  <c r="W1224" i="1"/>
  <c r="V1225" i="1"/>
  <c r="W1225" i="1"/>
  <c r="V1226" i="1"/>
  <c r="W1226" i="1"/>
  <c r="V1227" i="1"/>
  <c r="W1227" i="1"/>
  <c r="V1228" i="1"/>
  <c r="W1228" i="1"/>
  <c r="V1229" i="1"/>
  <c r="W1229" i="1"/>
  <c r="V1230" i="1"/>
  <c r="W1230" i="1"/>
  <c r="V1231" i="1"/>
  <c r="W1231" i="1"/>
  <c r="V1232" i="1"/>
  <c r="W1232" i="1"/>
  <c r="V1233" i="1"/>
  <c r="W1233" i="1"/>
  <c r="V1234" i="1"/>
  <c r="W1234" i="1"/>
  <c r="V1235" i="1"/>
  <c r="W1235" i="1"/>
  <c r="V1236" i="1"/>
  <c r="W1236" i="1"/>
  <c r="V1237" i="1"/>
  <c r="W1237" i="1"/>
  <c r="V1238" i="1"/>
  <c r="W1238" i="1"/>
  <c r="V1239" i="1"/>
  <c r="W1239" i="1"/>
  <c r="V1240" i="1"/>
  <c r="W1240" i="1"/>
  <c r="V1241" i="1"/>
  <c r="W1241" i="1"/>
  <c r="V1242" i="1"/>
  <c r="W1242" i="1"/>
  <c r="V1243" i="1"/>
  <c r="W1243" i="1"/>
  <c r="V1244" i="1"/>
  <c r="W1244" i="1"/>
  <c r="V1245" i="1"/>
  <c r="W1245" i="1"/>
  <c r="V1246" i="1"/>
  <c r="W1246" i="1"/>
  <c r="V1247" i="1"/>
  <c r="W1247" i="1"/>
  <c r="V1248" i="1"/>
  <c r="W1248" i="1"/>
  <c r="V1249" i="1"/>
  <c r="W1249" i="1"/>
  <c r="V1250" i="1"/>
  <c r="W1250" i="1"/>
  <c r="V1251" i="1"/>
  <c r="W1251" i="1"/>
  <c r="V1252" i="1"/>
  <c r="W1252" i="1"/>
  <c r="V1253" i="1"/>
  <c r="W1253" i="1"/>
  <c r="V1254" i="1"/>
  <c r="W1254" i="1"/>
  <c r="V1255" i="1"/>
  <c r="W1255" i="1"/>
  <c r="V1256" i="1"/>
  <c r="W1256" i="1"/>
  <c r="V1257" i="1"/>
  <c r="W1257" i="1"/>
  <c r="V1258" i="1"/>
  <c r="W1258" i="1"/>
  <c r="V1259" i="1"/>
  <c r="W1259" i="1"/>
  <c r="V1260" i="1"/>
  <c r="W1260" i="1"/>
  <c r="V1261" i="1"/>
  <c r="W1261" i="1"/>
  <c r="V1262" i="1"/>
  <c r="W1262" i="1"/>
  <c r="V1263" i="1"/>
  <c r="W1263" i="1"/>
  <c r="V1264" i="1"/>
  <c r="W1264" i="1"/>
  <c r="V1265" i="1"/>
  <c r="W1265" i="1"/>
  <c r="V1266" i="1"/>
  <c r="W1266" i="1"/>
  <c r="V1267" i="1"/>
  <c r="W1267" i="1"/>
  <c r="V1268" i="1"/>
  <c r="W1268" i="1"/>
  <c r="V1269" i="1"/>
  <c r="W1269" i="1"/>
  <c r="V1270" i="1"/>
  <c r="W1270" i="1"/>
  <c r="V1271" i="1"/>
  <c r="W1271" i="1"/>
  <c r="V1272" i="1"/>
  <c r="W1272" i="1"/>
  <c r="V1273" i="1"/>
  <c r="W1273" i="1"/>
  <c r="V1274" i="1"/>
  <c r="W1274" i="1"/>
  <c r="V1275" i="1"/>
  <c r="W1275" i="1"/>
  <c r="V1276" i="1"/>
  <c r="W1276" i="1"/>
  <c r="V1277" i="1"/>
  <c r="W1277" i="1"/>
  <c r="V1278" i="1"/>
  <c r="W1278" i="1"/>
  <c r="V1279" i="1"/>
  <c r="W1279" i="1"/>
  <c r="V1280" i="1"/>
  <c r="W1280" i="1"/>
  <c r="V1281" i="1"/>
  <c r="W1281" i="1"/>
  <c r="V1282" i="1"/>
  <c r="W1282" i="1"/>
  <c r="V1283" i="1"/>
  <c r="W1283" i="1"/>
  <c r="V1284" i="1"/>
  <c r="W1284" i="1"/>
  <c r="V1285" i="1"/>
  <c r="W1285" i="1"/>
  <c r="V1286" i="1"/>
  <c r="W1286" i="1"/>
  <c r="V1287" i="1"/>
  <c r="W1287" i="1"/>
  <c r="V1288" i="1"/>
  <c r="W1288" i="1"/>
  <c r="V1289" i="1"/>
  <c r="W1289" i="1"/>
  <c r="V1290" i="1"/>
  <c r="W1290" i="1"/>
  <c r="V1291" i="1"/>
  <c r="W1291" i="1"/>
  <c r="V1292" i="1"/>
  <c r="W1292" i="1"/>
  <c r="V1293" i="1"/>
  <c r="W1293" i="1"/>
  <c r="V1294" i="1"/>
  <c r="W1294" i="1"/>
  <c r="V1295" i="1"/>
  <c r="W1295" i="1"/>
  <c r="V1296" i="1"/>
  <c r="W1296" i="1"/>
  <c r="V1297" i="1"/>
  <c r="W1297" i="1"/>
  <c r="V1298" i="1"/>
  <c r="W1298" i="1"/>
  <c r="V1299" i="1"/>
  <c r="W1299" i="1"/>
  <c r="V1300" i="1"/>
  <c r="W1300" i="1"/>
  <c r="V1301" i="1"/>
  <c r="W1301" i="1"/>
  <c r="V1302" i="1"/>
  <c r="W1302" i="1"/>
  <c r="V1303" i="1"/>
  <c r="W1303" i="1"/>
  <c r="V1304" i="1"/>
  <c r="W1304" i="1"/>
  <c r="V1305" i="1"/>
  <c r="W1305" i="1"/>
  <c r="V1306" i="1"/>
  <c r="W1306" i="1"/>
  <c r="V1307" i="1"/>
  <c r="W1307" i="1"/>
  <c r="V1308" i="1"/>
  <c r="W1308" i="1"/>
  <c r="V1309" i="1"/>
  <c r="W1309" i="1"/>
  <c r="V1310" i="1"/>
  <c r="W1310" i="1"/>
  <c r="V1311" i="1"/>
  <c r="W1311" i="1"/>
  <c r="V1312" i="1"/>
  <c r="W1312" i="1"/>
  <c r="V1313" i="1"/>
  <c r="W1313" i="1"/>
  <c r="V1314" i="1"/>
  <c r="W1314" i="1"/>
  <c r="V1315" i="1"/>
  <c r="W1315" i="1"/>
  <c r="V1316" i="1"/>
  <c r="W1316" i="1"/>
  <c r="V1317" i="1"/>
  <c r="W1317" i="1"/>
  <c r="V1318" i="1"/>
  <c r="W1318" i="1"/>
  <c r="V1319" i="1"/>
  <c r="W1319" i="1"/>
  <c r="V1320" i="1"/>
  <c r="W1320" i="1"/>
  <c r="V1321" i="1"/>
  <c r="W1321" i="1"/>
  <c r="V1322" i="1"/>
  <c r="W1322" i="1"/>
  <c r="V1323" i="1"/>
  <c r="W1323" i="1"/>
  <c r="V1324" i="1"/>
  <c r="W1324" i="1"/>
  <c r="V1325" i="1"/>
  <c r="W1325" i="1"/>
  <c r="V1326" i="1"/>
  <c r="W1326" i="1"/>
  <c r="V1327" i="1"/>
  <c r="W1327" i="1"/>
  <c r="V1328" i="1"/>
  <c r="W1328" i="1"/>
  <c r="V1329" i="1"/>
  <c r="W1329" i="1"/>
  <c r="V1330" i="1"/>
  <c r="W1330" i="1"/>
  <c r="V1331" i="1"/>
  <c r="W1331" i="1"/>
  <c r="V1332" i="1"/>
  <c r="W1332" i="1"/>
  <c r="V1333" i="1"/>
  <c r="W1333" i="1"/>
  <c r="V1334" i="1"/>
  <c r="W1334" i="1"/>
  <c r="V1335" i="1"/>
  <c r="W1335" i="1"/>
  <c r="V1336" i="1"/>
  <c r="W1336" i="1"/>
  <c r="V1337" i="1"/>
  <c r="W1337" i="1"/>
  <c r="V1338" i="1"/>
  <c r="W1338" i="1"/>
  <c r="V1339" i="1"/>
  <c r="W1339" i="1"/>
  <c r="V1340" i="1"/>
  <c r="W1340" i="1"/>
  <c r="V1341" i="1"/>
  <c r="W1341" i="1"/>
  <c r="V1342" i="1"/>
  <c r="W1342" i="1"/>
  <c r="V1343" i="1"/>
  <c r="W1343" i="1"/>
  <c r="V1344" i="1"/>
  <c r="W1344" i="1"/>
  <c r="V1345" i="1"/>
  <c r="W1345" i="1"/>
  <c r="V1346" i="1"/>
  <c r="W1346" i="1"/>
  <c r="V1347" i="1"/>
  <c r="W1347" i="1"/>
  <c r="V1348" i="1"/>
  <c r="W1348" i="1"/>
  <c r="V1349" i="1"/>
  <c r="W1349" i="1"/>
  <c r="V1350" i="1"/>
  <c r="W1350" i="1"/>
  <c r="V1351" i="1"/>
  <c r="W1351" i="1"/>
  <c r="V1352" i="1"/>
  <c r="W1352" i="1"/>
  <c r="V1353" i="1"/>
  <c r="W1353" i="1"/>
  <c r="V1354" i="1"/>
  <c r="W1354" i="1"/>
  <c r="V1355" i="1"/>
  <c r="W1355" i="1"/>
  <c r="V1356" i="1"/>
  <c r="W1356" i="1"/>
  <c r="V1357" i="1"/>
  <c r="W1357" i="1"/>
  <c r="V1358" i="1"/>
  <c r="W1358" i="1"/>
  <c r="V1359" i="1"/>
  <c r="W1359" i="1"/>
  <c r="V1360" i="1"/>
  <c r="W1360" i="1"/>
  <c r="V1361" i="1"/>
  <c r="W1361" i="1"/>
  <c r="V1362" i="1"/>
  <c r="W1362" i="1"/>
  <c r="V1363" i="1"/>
  <c r="W1363" i="1"/>
  <c r="V1364" i="1"/>
  <c r="W1364" i="1"/>
  <c r="V1365" i="1"/>
  <c r="W1365" i="1"/>
  <c r="V1366" i="1"/>
  <c r="W1366" i="1"/>
  <c r="V1367" i="1"/>
  <c r="W1367" i="1"/>
  <c r="V1368" i="1"/>
  <c r="W1368" i="1"/>
  <c r="V1369" i="1"/>
  <c r="W1369" i="1"/>
  <c r="V1370" i="1"/>
  <c r="W1370" i="1"/>
  <c r="V1371" i="1"/>
  <c r="W1371" i="1"/>
  <c r="V1372" i="1"/>
  <c r="W1372" i="1"/>
  <c r="V1373" i="1"/>
  <c r="W1373" i="1"/>
  <c r="V1374" i="1"/>
  <c r="W1374" i="1"/>
  <c r="V1375" i="1"/>
  <c r="W1375" i="1"/>
  <c r="V1376" i="1"/>
  <c r="W1376" i="1"/>
  <c r="V1377" i="1"/>
  <c r="W1377" i="1"/>
  <c r="V1378" i="1"/>
  <c r="W1378" i="1"/>
  <c r="V1379" i="1"/>
  <c r="W1379" i="1"/>
  <c r="V1380" i="1"/>
  <c r="W1380" i="1"/>
  <c r="V1381" i="1"/>
  <c r="W1381" i="1"/>
  <c r="V1382" i="1"/>
  <c r="W1382" i="1"/>
  <c r="V1383" i="1"/>
  <c r="W1383" i="1"/>
  <c r="V1384" i="1"/>
  <c r="W1384" i="1"/>
  <c r="V1385" i="1"/>
  <c r="W1385" i="1"/>
  <c r="V1386" i="1"/>
  <c r="W1386" i="1"/>
  <c r="V1387" i="1"/>
  <c r="W1387" i="1"/>
  <c r="V1388" i="1"/>
  <c r="W1388" i="1"/>
  <c r="V1389" i="1"/>
  <c r="W1389" i="1"/>
  <c r="V1390" i="1"/>
  <c r="W1390" i="1"/>
  <c r="V1391" i="1"/>
  <c r="W1391" i="1"/>
  <c r="V1392" i="1"/>
  <c r="W1392" i="1"/>
  <c r="V1393" i="1"/>
  <c r="W1393" i="1"/>
  <c r="V1394" i="1"/>
  <c r="W1394" i="1"/>
  <c r="V1395" i="1"/>
  <c r="W1395" i="1"/>
  <c r="V1396" i="1"/>
  <c r="W1396" i="1"/>
  <c r="V1397" i="1"/>
  <c r="W1397" i="1"/>
  <c r="V1398" i="1"/>
  <c r="W1398" i="1"/>
  <c r="V1399" i="1"/>
  <c r="W1399" i="1"/>
  <c r="V1400" i="1"/>
  <c r="W1400" i="1"/>
  <c r="V1401" i="1"/>
  <c r="W1401" i="1"/>
  <c r="V1402" i="1"/>
  <c r="W1402" i="1"/>
  <c r="V1403" i="1"/>
  <c r="W1403" i="1"/>
  <c r="V1404" i="1"/>
  <c r="W1404" i="1"/>
  <c r="V1405" i="1"/>
  <c r="W1405" i="1"/>
  <c r="V1406" i="1"/>
  <c r="W1406" i="1"/>
  <c r="V1407" i="1"/>
  <c r="W1407" i="1"/>
  <c r="V1408" i="1"/>
  <c r="W1408" i="1"/>
  <c r="V1409" i="1"/>
  <c r="W1409" i="1"/>
  <c r="V1410" i="1"/>
  <c r="W1410" i="1"/>
  <c r="V1411" i="1"/>
  <c r="W1411" i="1"/>
  <c r="V1412" i="1"/>
  <c r="W1412" i="1"/>
  <c r="V1413" i="1"/>
  <c r="W1413" i="1"/>
  <c r="V1414" i="1"/>
  <c r="W1414" i="1"/>
  <c r="V1415" i="1"/>
  <c r="W1415" i="1"/>
  <c r="V1416" i="1"/>
  <c r="W1416" i="1"/>
  <c r="V1417" i="1"/>
  <c r="W1417" i="1"/>
  <c r="V1418" i="1"/>
  <c r="W1418" i="1"/>
  <c r="V1419" i="1"/>
  <c r="W1419" i="1"/>
  <c r="V1420" i="1"/>
  <c r="W1420" i="1"/>
  <c r="V1421" i="1"/>
  <c r="W1421" i="1"/>
  <c r="V1422" i="1"/>
  <c r="W1422" i="1"/>
  <c r="V1423" i="1"/>
  <c r="W1423" i="1"/>
  <c r="V1424" i="1"/>
  <c r="W1424" i="1"/>
  <c r="V1425" i="1"/>
  <c r="W1425" i="1"/>
  <c r="V1426" i="1"/>
  <c r="W1426" i="1"/>
  <c r="V1427" i="1"/>
  <c r="W1427" i="1"/>
  <c r="V1428" i="1"/>
  <c r="W1428" i="1"/>
  <c r="V1429" i="1"/>
  <c r="W1429" i="1"/>
  <c r="V1430" i="1"/>
  <c r="W1430" i="1"/>
  <c r="V1431" i="1"/>
  <c r="W1431" i="1"/>
  <c r="V1432" i="1"/>
  <c r="W1432" i="1"/>
  <c r="V1433" i="1"/>
  <c r="W1433" i="1"/>
  <c r="V1434" i="1"/>
  <c r="W1434" i="1"/>
  <c r="V1435" i="1"/>
  <c r="W1435" i="1"/>
  <c r="V1436" i="1"/>
  <c r="W1436" i="1"/>
  <c r="V1437" i="1"/>
  <c r="W1437" i="1"/>
  <c r="V1438" i="1"/>
  <c r="W1438" i="1"/>
  <c r="V1439" i="1"/>
  <c r="W1439" i="1"/>
  <c r="V1440" i="1"/>
  <c r="W1440" i="1"/>
  <c r="V1441" i="1"/>
  <c r="W1441" i="1"/>
  <c r="V1442" i="1"/>
  <c r="W1442" i="1"/>
  <c r="V1443" i="1"/>
  <c r="W1443" i="1"/>
  <c r="V1444" i="1"/>
  <c r="W1444" i="1"/>
  <c r="V1445" i="1"/>
  <c r="W1445" i="1"/>
  <c r="V1446" i="1"/>
  <c r="W1446" i="1"/>
  <c r="V1447" i="1"/>
  <c r="W1447" i="1"/>
  <c r="V1448" i="1"/>
  <c r="W1448" i="1"/>
  <c r="V1449" i="1"/>
  <c r="W1449" i="1"/>
  <c r="V1450" i="1"/>
  <c r="W1450" i="1"/>
  <c r="V1451" i="1"/>
  <c r="W1451" i="1"/>
  <c r="V1452" i="1"/>
  <c r="W1452" i="1"/>
  <c r="V1453" i="1"/>
  <c r="W1453" i="1"/>
  <c r="V1454" i="1"/>
  <c r="W1454" i="1"/>
  <c r="V1455" i="1"/>
  <c r="W1455" i="1"/>
  <c r="V1456" i="1"/>
  <c r="W1456" i="1"/>
  <c r="V1457" i="1"/>
  <c r="W1457" i="1"/>
  <c r="V1458" i="1"/>
  <c r="W1458" i="1"/>
  <c r="V1459" i="1"/>
  <c r="W1459" i="1"/>
  <c r="V1460" i="1"/>
  <c r="W1460" i="1"/>
  <c r="V1461" i="1"/>
  <c r="W1461" i="1"/>
  <c r="V1462" i="1"/>
  <c r="W1462" i="1"/>
  <c r="V1463" i="1"/>
  <c r="W1463" i="1"/>
  <c r="V1464" i="1"/>
  <c r="W1464" i="1"/>
  <c r="V1465" i="1"/>
  <c r="W1465" i="1"/>
  <c r="V1466" i="1"/>
  <c r="W1466" i="1"/>
  <c r="V1467" i="1"/>
  <c r="W1467" i="1"/>
  <c r="V1468" i="1"/>
  <c r="W1468" i="1"/>
  <c r="V1469" i="1"/>
  <c r="W1469" i="1"/>
  <c r="V1470" i="1"/>
  <c r="W1470" i="1"/>
  <c r="V1471" i="1"/>
  <c r="W1471" i="1"/>
  <c r="V1472" i="1"/>
  <c r="W1472" i="1"/>
  <c r="V1473" i="1"/>
  <c r="W1473" i="1"/>
  <c r="V1474" i="1"/>
  <c r="W1474" i="1"/>
  <c r="V1475" i="1"/>
  <c r="W1475" i="1"/>
  <c r="V1476" i="1"/>
  <c r="W1476" i="1"/>
  <c r="V1477" i="1"/>
  <c r="W1477" i="1"/>
  <c r="V1478" i="1"/>
  <c r="W1478" i="1"/>
  <c r="V1479" i="1"/>
  <c r="W1479" i="1"/>
  <c r="V1480" i="1"/>
  <c r="W1480" i="1"/>
  <c r="V1481" i="1"/>
  <c r="W1481" i="1"/>
  <c r="V1482" i="1"/>
  <c r="W1482" i="1"/>
  <c r="V1483" i="1"/>
  <c r="W1483" i="1"/>
  <c r="V1484" i="1"/>
  <c r="W1484" i="1"/>
  <c r="V1485" i="1"/>
  <c r="W1485" i="1"/>
  <c r="V1486" i="1"/>
  <c r="W1486" i="1"/>
  <c r="V1487" i="1"/>
  <c r="W1487" i="1"/>
  <c r="V1488" i="1"/>
  <c r="W1488" i="1"/>
  <c r="V1489" i="1"/>
  <c r="W1489" i="1"/>
  <c r="V1490" i="1"/>
  <c r="W1490" i="1"/>
  <c r="V1491" i="1"/>
  <c r="W1491" i="1"/>
  <c r="V1492" i="1"/>
  <c r="W1492" i="1"/>
  <c r="V1493" i="1"/>
  <c r="W1493" i="1"/>
  <c r="V1494" i="1"/>
  <c r="W1494" i="1"/>
  <c r="V1495" i="1"/>
  <c r="W1495" i="1"/>
  <c r="V1496" i="1"/>
  <c r="W1496" i="1"/>
  <c r="V1497" i="1"/>
  <c r="W1497" i="1"/>
  <c r="V1498" i="1"/>
  <c r="W1498" i="1"/>
  <c r="V1499" i="1"/>
  <c r="W1499" i="1"/>
  <c r="V1500" i="1"/>
  <c r="W1500" i="1"/>
  <c r="V1501" i="1"/>
  <c r="W1501" i="1"/>
  <c r="V1502" i="1"/>
  <c r="W1502" i="1"/>
  <c r="V1503" i="1"/>
  <c r="W1503" i="1"/>
  <c r="V1504" i="1"/>
  <c r="W1504" i="1"/>
  <c r="V1505" i="1"/>
  <c r="W1505" i="1"/>
  <c r="V1506" i="1"/>
  <c r="W1506" i="1"/>
  <c r="V1507" i="1"/>
  <c r="W1507" i="1"/>
  <c r="V1508" i="1"/>
  <c r="W1508" i="1"/>
  <c r="V1509" i="1"/>
  <c r="W1509" i="1"/>
  <c r="V1510" i="1"/>
  <c r="W1510" i="1"/>
  <c r="V1511" i="1"/>
  <c r="W1511" i="1"/>
  <c r="V1512" i="1"/>
  <c r="W1512" i="1"/>
  <c r="V1513" i="1"/>
  <c r="W1513" i="1"/>
  <c r="V1514" i="1"/>
  <c r="W1514" i="1"/>
  <c r="V1515" i="1"/>
  <c r="W1515" i="1"/>
  <c r="V1516" i="1"/>
  <c r="W1516" i="1"/>
  <c r="V1517" i="1"/>
  <c r="W1517" i="1"/>
  <c r="V1518" i="1"/>
  <c r="W1518" i="1"/>
  <c r="V1519" i="1"/>
  <c r="W1519" i="1"/>
  <c r="V1520" i="1"/>
  <c r="W1520" i="1"/>
  <c r="V1521" i="1"/>
  <c r="W1521" i="1"/>
  <c r="V1522" i="1"/>
  <c r="W1522" i="1"/>
  <c r="V1523" i="1"/>
  <c r="W1523" i="1"/>
  <c r="V1524" i="1"/>
  <c r="W1524" i="1"/>
  <c r="V1525" i="1"/>
  <c r="W1525" i="1"/>
  <c r="V1526" i="1"/>
  <c r="W1526" i="1"/>
  <c r="V1527" i="1"/>
  <c r="W1527" i="1"/>
  <c r="V1528" i="1"/>
  <c r="W1528" i="1"/>
  <c r="V1529" i="1"/>
  <c r="W1529" i="1"/>
  <c r="V1530" i="1"/>
  <c r="W1530" i="1"/>
  <c r="V1531" i="1"/>
  <c r="W1531" i="1"/>
  <c r="V1532" i="1"/>
  <c r="W1532" i="1"/>
  <c r="V1533" i="1"/>
  <c r="W1533" i="1"/>
  <c r="V1534" i="1"/>
  <c r="W1534" i="1"/>
  <c r="V1535" i="1"/>
  <c r="W1535" i="1"/>
  <c r="V1536" i="1"/>
  <c r="W1536" i="1"/>
  <c r="V1537" i="1"/>
  <c r="W1537" i="1"/>
  <c r="V1538" i="1"/>
  <c r="W1538" i="1"/>
  <c r="V1539" i="1"/>
  <c r="W1539" i="1"/>
  <c r="V1540" i="1"/>
  <c r="W1540" i="1"/>
  <c r="V1541" i="1"/>
  <c r="W1541" i="1"/>
  <c r="V1542" i="1"/>
  <c r="W1542" i="1"/>
  <c r="V1543" i="1"/>
  <c r="W1543" i="1"/>
  <c r="V1544" i="1"/>
  <c r="W1544" i="1"/>
  <c r="V1545" i="1"/>
  <c r="W1545" i="1"/>
  <c r="V1546" i="1"/>
  <c r="W1546" i="1"/>
  <c r="V1547" i="1"/>
  <c r="W1547" i="1"/>
  <c r="V1548" i="1"/>
  <c r="W1548" i="1"/>
  <c r="V1549" i="1"/>
  <c r="W1549" i="1"/>
  <c r="V1550" i="1"/>
  <c r="W1550" i="1"/>
  <c r="V1551" i="1"/>
  <c r="W1551" i="1"/>
  <c r="V1552" i="1"/>
  <c r="W1552" i="1"/>
  <c r="V1553" i="1"/>
  <c r="W1553" i="1"/>
  <c r="V1554" i="1"/>
  <c r="W1554" i="1"/>
  <c r="V1555" i="1"/>
  <c r="W1555" i="1"/>
  <c r="V1556" i="1"/>
  <c r="W1556" i="1"/>
  <c r="V1557" i="1"/>
  <c r="W1557" i="1"/>
  <c r="V1558" i="1"/>
  <c r="W1558" i="1"/>
  <c r="V1559" i="1"/>
  <c r="W1559" i="1"/>
  <c r="V1560" i="1"/>
  <c r="W1560" i="1"/>
  <c r="V1561" i="1"/>
  <c r="W1561" i="1"/>
  <c r="V1562" i="1"/>
  <c r="W1562" i="1"/>
  <c r="V1563" i="1"/>
  <c r="W1563" i="1"/>
  <c r="V1564" i="1"/>
  <c r="W1564" i="1"/>
  <c r="V1565" i="1"/>
  <c r="W1565" i="1"/>
  <c r="V1566" i="1"/>
  <c r="W1566" i="1"/>
  <c r="V1567" i="1"/>
  <c r="W1567" i="1"/>
  <c r="V1568" i="1"/>
  <c r="W1568" i="1"/>
  <c r="V1569" i="1"/>
  <c r="W1569" i="1"/>
  <c r="V1570" i="1"/>
  <c r="W1570" i="1"/>
  <c r="V1571" i="1"/>
  <c r="W1571" i="1"/>
  <c r="V1572" i="1"/>
  <c r="W1572" i="1"/>
  <c r="V1573" i="1"/>
  <c r="W1573" i="1"/>
  <c r="V1574" i="1"/>
  <c r="W1574" i="1"/>
  <c r="V1575" i="1"/>
  <c r="W1575" i="1"/>
  <c r="V1576" i="1"/>
  <c r="W1576" i="1"/>
  <c r="V1577" i="1"/>
  <c r="W1577" i="1"/>
  <c r="V1578" i="1"/>
  <c r="W1578" i="1"/>
  <c r="V1579" i="1"/>
  <c r="W1579" i="1"/>
  <c r="V1580" i="1"/>
  <c r="W1580" i="1"/>
  <c r="V1581" i="1"/>
  <c r="W1581" i="1"/>
  <c r="V1582" i="1"/>
  <c r="W1582" i="1"/>
  <c r="V1583" i="1"/>
  <c r="W1583" i="1"/>
  <c r="V1584" i="1"/>
  <c r="W1584" i="1"/>
  <c r="V1585" i="1"/>
  <c r="W1585" i="1"/>
  <c r="V1586" i="1"/>
  <c r="W1586" i="1"/>
  <c r="V1587" i="1"/>
  <c r="W1587" i="1"/>
  <c r="V1588" i="1"/>
  <c r="W1588" i="1"/>
  <c r="V1589" i="1"/>
  <c r="W1589" i="1"/>
  <c r="V1590" i="1"/>
  <c r="W1590" i="1"/>
  <c r="V1591" i="1"/>
  <c r="W1591" i="1"/>
  <c r="V1592" i="1"/>
  <c r="W1592" i="1"/>
  <c r="V1593" i="1"/>
  <c r="W1593" i="1"/>
  <c r="V1594" i="1"/>
  <c r="W1594" i="1"/>
  <c r="V1595" i="1"/>
  <c r="W1595" i="1"/>
  <c r="V1596" i="1"/>
  <c r="W1596" i="1"/>
  <c r="V1597" i="1"/>
  <c r="W1597" i="1"/>
  <c r="V1598" i="1"/>
  <c r="W1598" i="1"/>
  <c r="V1599" i="1"/>
  <c r="W1599" i="1"/>
  <c r="V1600" i="1"/>
  <c r="W1600" i="1"/>
  <c r="V1601" i="1"/>
  <c r="W1601" i="1"/>
  <c r="V1602" i="1"/>
  <c r="W1602" i="1"/>
  <c r="V1603" i="1"/>
  <c r="W1603" i="1"/>
  <c r="V1604" i="1"/>
  <c r="W1604" i="1"/>
  <c r="V1605" i="1"/>
  <c r="W1605" i="1"/>
  <c r="V1606" i="1"/>
  <c r="W1606" i="1"/>
  <c r="V1607" i="1"/>
  <c r="W1607" i="1"/>
  <c r="V1608" i="1"/>
  <c r="W1608" i="1"/>
  <c r="V1609" i="1"/>
  <c r="W1609" i="1"/>
  <c r="V1610" i="1"/>
  <c r="W1610" i="1"/>
  <c r="V1611" i="1"/>
  <c r="W1611" i="1"/>
  <c r="V1612" i="1"/>
  <c r="W1612" i="1"/>
  <c r="V1613" i="1"/>
  <c r="W1613" i="1"/>
  <c r="V1614" i="1"/>
  <c r="W1614" i="1"/>
  <c r="V1615" i="1"/>
  <c r="W1615" i="1"/>
  <c r="V1616" i="1"/>
  <c r="W1616" i="1"/>
  <c r="V1617" i="1"/>
  <c r="W1617" i="1"/>
  <c r="V1618" i="1"/>
  <c r="W1618" i="1"/>
  <c r="V1619" i="1"/>
  <c r="W1619" i="1"/>
  <c r="V1620" i="1"/>
  <c r="W1620" i="1"/>
  <c r="V1621" i="1"/>
  <c r="W1621" i="1"/>
  <c r="V1622" i="1"/>
  <c r="W1622" i="1"/>
  <c r="V1623" i="1"/>
  <c r="W1623" i="1"/>
  <c r="V1624" i="1"/>
  <c r="W1624" i="1"/>
  <c r="V1625" i="1"/>
  <c r="W1625" i="1"/>
  <c r="V1626" i="1"/>
  <c r="W1626" i="1"/>
  <c r="V1627" i="1"/>
  <c r="W1627" i="1"/>
  <c r="V1628" i="1"/>
  <c r="W1628" i="1"/>
  <c r="V1629" i="1"/>
  <c r="W1629" i="1"/>
  <c r="V1630" i="1"/>
  <c r="W1630" i="1"/>
  <c r="V1631" i="1"/>
  <c r="W1631" i="1"/>
  <c r="V1632" i="1"/>
  <c r="W1632" i="1"/>
  <c r="V1633" i="1"/>
  <c r="W1633" i="1"/>
  <c r="V1634" i="1"/>
  <c r="W1634" i="1"/>
  <c r="V1635" i="1"/>
  <c r="W1635" i="1"/>
  <c r="V1636" i="1"/>
  <c r="W1636" i="1"/>
  <c r="V1637" i="1"/>
  <c r="W1637" i="1"/>
  <c r="V1638" i="1"/>
  <c r="W1638" i="1"/>
  <c r="V1639" i="1"/>
  <c r="W1639" i="1"/>
  <c r="V1640" i="1"/>
  <c r="W1640" i="1"/>
  <c r="V1641" i="1"/>
  <c r="W1641" i="1"/>
  <c r="V1642" i="1"/>
  <c r="W1642" i="1"/>
  <c r="V1643" i="1"/>
  <c r="W1643" i="1"/>
  <c r="V1644" i="1"/>
  <c r="W1644" i="1"/>
  <c r="V1645" i="1"/>
  <c r="W1645" i="1"/>
  <c r="V1646" i="1"/>
  <c r="W1646" i="1"/>
  <c r="V1647" i="1"/>
  <c r="W1647" i="1"/>
  <c r="V1648" i="1"/>
  <c r="W1648" i="1"/>
  <c r="V1649" i="1"/>
  <c r="W1649" i="1"/>
  <c r="V1650" i="1"/>
  <c r="W1650" i="1"/>
  <c r="V1651" i="1"/>
  <c r="W1651" i="1"/>
  <c r="V1652" i="1"/>
  <c r="W1652" i="1"/>
  <c r="V1653" i="1"/>
  <c r="W1653" i="1"/>
  <c r="V1654" i="1"/>
  <c r="W1654" i="1"/>
  <c r="V1655" i="1"/>
  <c r="W1655" i="1"/>
  <c r="V1656" i="1"/>
  <c r="W1656" i="1"/>
  <c r="V1657" i="1"/>
  <c r="W1657" i="1"/>
  <c r="V1658" i="1"/>
  <c r="W1658" i="1"/>
  <c r="V1659" i="1"/>
  <c r="W1659" i="1"/>
  <c r="V1660" i="1"/>
  <c r="W1660" i="1"/>
  <c r="V1661" i="1"/>
  <c r="W1661" i="1"/>
  <c r="V1662" i="1"/>
  <c r="W1662" i="1"/>
  <c r="V1663" i="1"/>
  <c r="W1663" i="1"/>
  <c r="V1664" i="1"/>
  <c r="W1664" i="1"/>
  <c r="V1665" i="1"/>
  <c r="W1665" i="1"/>
  <c r="V1666" i="1"/>
  <c r="W1666" i="1"/>
  <c r="V1667" i="1"/>
  <c r="W1667" i="1"/>
  <c r="V1668" i="1"/>
  <c r="W1668" i="1"/>
  <c r="V1669" i="1"/>
  <c r="W1669" i="1"/>
  <c r="V1670" i="1"/>
  <c r="W1670" i="1"/>
  <c r="V1671" i="1"/>
  <c r="W1671" i="1"/>
  <c r="V1672" i="1"/>
  <c r="W1672" i="1"/>
  <c r="V1673" i="1"/>
  <c r="W1673" i="1"/>
  <c r="V1674" i="1"/>
  <c r="W1674" i="1"/>
  <c r="V1675" i="1"/>
  <c r="W1675" i="1"/>
  <c r="V1676" i="1"/>
  <c r="W1676" i="1"/>
  <c r="V1677" i="1"/>
  <c r="W1677" i="1"/>
  <c r="V1678" i="1"/>
  <c r="W1678" i="1"/>
  <c r="V1679" i="1"/>
  <c r="W1679" i="1"/>
  <c r="V1680" i="1"/>
  <c r="W1680" i="1"/>
  <c r="V1681" i="1"/>
  <c r="W1681" i="1"/>
  <c r="V1682" i="1"/>
  <c r="W1682" i="1"/>
  <c r="V1683" i="1"/>
  <c r="W1683" i="1"/>
  <c r="V1684" i="1"/>
  <c r="W1684" i="1"/>
  <c r="V1685" i="1"/>
  <c r="W1685" i="1"/>
  <c r="V1686" i="1"/>
  <c r="W1686" i="1"/>
  <c r="V1687" i="1"/>
  <c r="W1687" i="1"/>
  <c r="V1688" i="1"/>
  <c r="W1688" i="1"/>
  <c r="V1689" i="1"/>
  <c r="W1689" i="1"/>
  <c r="V1690" i="1"/>
  <c r="W1690" i="1"/>
  <c r="V1691" i="1"/>
  <c r="W1691" i="1"/>
  <c r="V1692" i="1"/>
  <c r="W1692" i="1"/>
  <c r="V1693" i="1"/>
  <c r="W1693" i="1"/>
  <c r="V1694" i="1"/>
  <c r="W1694" i="1"/>
  <c r="V1695" i="1"/>
  <c r="W1695" i="1"/>
  <c r="V1696" i="1"/>
  <c r="W1696" i="1"/>
  <c r="V1697" i="1"/>
  <c r="W1697" i="1"/>
  <c r="V1698" i="1"/>
  <c r="W1698" i="1"/>
  <c r="V1699" i="1"/>
  <c r="W1699" i="1"/>
  <c r="V1700" i="1"/>
  <c r="W1700" i="1"/>
  <c r="V1701" i="1"/>
  <c r="W1701" i="1"/>
  <c r="V1702" i="1"/>
  <c r="W1702" i="1"/>
  <c r="V1703" i="1"/>
  <c r="W1703" i="1"/>
  <c r="V1704" i="1"/>
  <c r="W1704" i="1"/>
  <c r="V1705" i="1"/>
  <c r="W1705" i="1"/>
  <c r="V1706" i="1"/>
  <c r="W1706" i="1"/>
  <c r="V1707" i="1"/>
  <c r="W1707" i="1"/>
  <c r="V1708" i="1"/>
  <c r="W1708" i="1"/>
  <c r="V1709" i="1"/>
  <c r="W1709" i="1"/>
  <c r="V1710" i="1"/>
  <c r="W1710" i="1"/>
  <c r="V1711" i="1"/>
  <c r="W1711" i="1"/>
  <c r="V1712" i="1"/>
  <c r="W1712" i="1"/>
  <c r="V1713" i="1"/>
  <c r="W1713" i="1"/>
  <c r="V1714" i="1"/>
  <c r="W1714" i="1"/>
  <c r="V1715" i="1"/>
  <c r="W1715" i="1"/>
  <c r="V1716" i="1"/>
  <c r="W1716" i="1"/>
  <c r="V1717" i="1"/>
  <c r="W1717" i="1"/>
  <c r="V1718" i="1"/>
  <c r="W1718" i="1"/>
  <c r="V1719" i="1"/>
  <c r="W1719" i="1"/>
  <c r="V1720" i="1"/>
  <c r="W1720" i="1"/>
  <c r="V1721" i="1"/>
  <c r="W1721" i="1"/>
  <c r="V1722" i="1"/>
  <c r="W1722" i="1"/>
  <c r="V1723" i="1"/>
  <c r="W1723" i="1"/>
  <c r="V1724" i="1"/>
  <c r="W1724" i="1"/>
  <c r="V1725" i="1"/>
  <c r="W1725" i="1"/>
  <c r="V1726" i="1"/>
  <c r="W1726" i="1"/>
  <c r="V1727" i="1"/>
  <c r="W1727" i="1"/>
  <c r="V1728" i="1"/>
  <c r="W1728" i="1"/>
  <c r="V1729" i="1"/>
  <c r="W1729" i="1"/>
  <c r="V1730" i="1"/>
  <c r="W1730" i="1"/>
  <c r="V1731" i="1"/>
  <c r="W1731" i="1"/>
  <c r="V1732" i="1"/>
  <c r="W1732" i="1"/>
  <c r="V1733" i="1"/>
  <c r="W1733" i="1"/>
  <c r="V1734" i="1"/>
  <c r="W1734" i="1"/>
  <c r="V1735" i="1"/>
  <c r="W1735" i="1"/>
  <c r="V1736" i="1"/>
  <c r="W1736" i="1"/>
  <c r="V1737" i="1"/>
  <c r="W1737" i="1"/>
  <c r="V1738" i="1"/>
  <c r="W1738" i="1"/>
  <c r="V1739" i="1"/>
  <c r="W1739" i="1"/>
  <c r="V1740" i="1"/>
  <c r="W1740" i="1"/>
  <c r="V1741" i="1"/>
  <c r="W1741" i="1"/>
  <c r="V1742" i="1"/>
  <c r="W1742" i="1"/>
  <c r="V1743" i="1"/>
  <c r="W1743" i="1"/>
  <c r="V1744" i="1"/>
  <c r="W1744" i="1"/>
  <c r="V1745" i="1"/>
  <c r="W1745" i="1"/>
  <c r="V1746" i="1"/>
  <c r="W1746" i="1"/>
  <c r="V1747" i="1"/>
  <c r="W1747" i="1"/>
  <c r="V1748" i="1"/>
  <c r="W1748" i="1"/>
  <c r="V1749" i="1"/>
  <c r="W1749" i="1"/>
  <c r="V1750" i="1"/>
  <c r="W1750" i="1"/>
  <c r="V1751" i="1"/>
  <c r="W1751" i="1"/>
  <c r="V1752" i="1"/>
  <c r="W1752" i="1"/>
  <c r="V1753" i="1"/>
  <c r="W1753" i="1"/>
  <c r="V1754" i="1"/>
  <c r="W1754" i="1"/>
  <c r="V1755" i="1"/>
  <c r="W1755" i="1"/>
  <c r="V1756" i="1"/>
  <c r="W1756" i="1"/>
  <c r="V1757" i="1"/>
  <c r="W1757" i="1"/>
  <c r="V1758" i="1"/>
  <c r="W1758" i="1"/>
  <c r="V1759" i="1"/>
  <c r="W1759" i="1"/>
  <c r="V1760" i="1"/>
  <c r="W1760" i="1"/>
  <c r="V1761" i="1"/>
  <c r="W1761" i="1"/>
  <c r="V1762" i="1"/>
  <c r="W1762" i="1"/>
  <c r="V1763" i="1"/>
  <c r="W1763" i="1"/>
  <c r="V1764" i="1"/>
  <c r="W1764" i="1"/>
  <c r="V1765" i="1"/>
  <c r="W1765" i="1"/>
  <c r="V1766" i="1"/>
  <c r="W1766" i="1"/>
  <c r="V1767" i="1"/>
  <c r="W1767" i="1"/>
  <c r="V1768" i="1"/>
  <c r="W1768" i="1"/>
  <c r="V1769" i="1"/>
  <c r="W1769" i="1"/>
  <c r="V1770" i="1"/>
  <c r="W1770" i="1"/>
  <c r="V1771" i="1"/>
  <c r="W1771" i="1"/>
  <c r="V1772" i="1"/>
  <c r="W1772" i="1"/>
  <c r="V1773" i="1"/>
  <c r="W1773" i="1"/>
  <c r="V1774" i="1"/>
  <c r="W1774" i="1"/>
  <c r="V1775" i="1"/>
  <c r="W1775" i="1"/>
  <c r="V1776" i="1"/>
  <c r="W1776" i="1"/>
  <c r="V1777" i="1"/>
  <c r="W1777" i="1"/>
  <c r="V1778" i="1"/>
  <c r="W1778" i="1"/>
  <c r="V1779" i="1"/>
  <c r="W1779" i="1"/>
  <c r="V1780" i="1"/>
  <c r="W1780" i="1"/>
  <c r="V1781" i="1"/>
  <c r="W1781" i="1"/>
  <c r="V1782" i="1"/>
  <c r="W1782" i="1"/>
  <c r="V1783" i="1"/>
  <c r="W1783" i="1"/>
  <c r="V1784" i="1"/>
  <c r="W1784" i="1"/>
  <c r="V1785" i="1"/>
  <c r="W1785" i="1"/>
  <c r="V1786" i="1"/>
  <c r="W1786" i="1"/>
  <c r="V1787" i="1"/>
  <c r="W1787" i="1"/>
  <c r="V1788" i="1"/>
  <c r="W1788" i="1"/>
  <c r="V1789" i="1"/>
  <c r="W1789" i="1"/>
  <c r="V1790" i="1"/>
  <c r="W1790" i="1"/>
  <c r="V1791" i="1"/>
  <c r="W1791" i="1"/>
  <c r="V1792" i="1"/>
  <c r="W1792" i="1"/>
  <c r="V1793" i="1"/>
  <c r="W1793" i="1"/>
  <c r="V1794" i="1"/>
  <c r="W1794" i="1"/>
  <c r="V1795" i="1"/>
  <c r="W1795" i="1"/>
  <c r="V1796" i="1"/>
  <c r="W1796" i="1"/>
  <c r="V1797" i="1"/>
  <c r="W1797" i="1"/>
  <c r="V1798" i="1"/>
  <c r="W1798" i="1"/>
  <c r="V1799" i="1"/>
  <c r="W1799" i="1"/>
  <c r="V1800" i="1"/>
  <c r="W1800" i="1"/>
  <c r="V1801" i="1"/>
  <c r="W1801" i="1"/>
  <c r="V1802" i="1"/>
  <c r="W1802" i="1"/>
  <c r="V1803" i="1"/>
  <c r="W1803" i="1"/>
  <c r="V1804" i="1"/>
  <c r="W1804" i="1"/>
  <c r="V1805" i="1"/>
  <c r="W1805" i="1"/>
  <c r="V1806" i="1"/>
  <c r="W1806" i="1"/>
  <c r="V1807" i="1"/>
  <c r="W1807" i="1"/>
  <c r="V1808" i="1"/>
  <c r="W1808" i="1"/>
  <c r="V1809" i="1"/>
  <c r="W1809" i="1"/>
  <c r="V1810" i="1"/>
  <c r="W1810" i="1"/>
  <c r="V1811" i="1"/>
  <c r="W1811" i="1"/>
  <c r="V1812" i="1"/>
  <c r="W1812" i="1"/>
  <c r="V1813" i="1"/>
  <c r="W1813" i="1"/>
  <c r="V1814" i="1"/>
  <c r="W1814" i="1"/>
  <c r="V1815" i="1"/>
  <c r="W1815" i="1"/>
  <c r="V1816" i="1"/>
  <c r="W1816" i="1"/>
  <c r="V1817" i="1"/>
  <c r="W1817" i="1"/>
  <c r="V1818" i="1"/>
  <c r="W1818" i="1"/>
  <c r="V1819" i="1"/>
  <c r="W1819" i="1"/>
  <c r="V1820" i="1"/>
  <c r="W1820" i="1"/>
  <c r="V1821" i="1"/>
  <c r="W1821" i="1"/>
  <c r="V1822" i="1"/>
  <c r="W1822" i="1"/>
  <c r="V1823" i="1"/>
  <c r="W1823" i="1"/>
  <c r="V1824" i="1"/>
  <c r="W1824" i="1"/>
  <c r="V1825" i="1"/>
  <c r="W1825" i="1"/>
  <c r="V1826" i="1"/>
  <c r="W1826" i="1"/>
  <c r="V1827" i="1"/>
  <c r="W1827" i="1"/>
  <c r="V1828" i="1"/>
  <c r="W1828" i="1"/>
  <c r="V1829" i="1"/>
  <c r="W1829" i="1"/>
  <c r="V1830" i="1"/>
  <c r="W1830" i="1"/>
  <c r="V1831" i="1"/>
  <c r="W1831" i="1"/>
  <c r="V1832" i="1"/>
  <c r="W1832" i="1"/>
  <c r="V1833" i="1"/>
  <c r="W1833" i="1"/>
  <c r="V1834" i="1"/>
  <c r="W1834" i="1"/>
  <c r="V1835" i="1"/>
  <c r="W1835" i="1"/>
  <c r="V1836" i="1"/>
  <c r="W1836" i="1"/>
  <c r="V1837" i="1"/>
  <c r="W1837" i="1"/>
  <c r="V1838" i="1"/>
  <c r="W1838" i="1"/>
  <c r="V1839" i="1"/>
  <c r="W1839" i="1"/>
  <c r="V1840" i="1"/>
  <c r="W1840" i="1"/>
  <c r="V1841" i="1"/>
  <c r="W1841" i="1"/>
  <c r="V1842" i="1"/>
  <c r="W1842" i="1"/>
  <c r="V1843" i="1"/>
  <c r="W1843" i="1"/>
  <c r="V1844" i="1"/>
  <c r="W1844" i="1"/>
  <c r="V1845" i="1"/>
  <c r="W1845" i="1"/>
  <c r="V1846" i="1"/>
  <c r="W1846" i="1"/>
  <c r="V1847" i="1"/>
  <c r="W1847" i="1"/>
  <c r="V1848" i="1"/>
  <c r="W1848" i="1"/>
  <c r="V1849" i="1"/>
  <c r="W1849" i="1"/>
  <c r="V1850" i="1"/>
  <c r="W1850" i="1"/>
  <c r="V1851" i="1"/>
  <c r="W1851" i="1"/>
  <c r="V1852" i="1"/>
  <c r="W1852" i="1"/>
  <c r="V1853" i="1"/>
  <c r="W1853" i="1"/>
  <c r="V1854" i="1"/>
  <c r="W1854" i="1"/>
  <c r="V1855" i="1"/>
  <c r="W1855" i="1"/>
  <c r="V1856" i="1"/>
  <c r="W1856" i="1"/>
  <c r="V1857" i="1"/>
  <c r="W1857" i="1"/>
  <c r="V1858" i="1"/>
  <c r="W1858" i="1"/>
  <c r="V1859" i="1"/>
  <c r="W1859" i="1"/>
  <c r="V1860" i="1"/>
  <c r="W1860" i="1"/>
  <c r="V1861" i="1"/>
  <c r="W1861" i="1"/>
  <c r="V1862" i="1"/>
  <c r="W1862" i="1"/>
  <c r="V1863" i="1"/>
  <c r="W1863" i="1"/>
  <c r="V1864" i="1"/>
  <c r="W1864" i="1"/>
  <c r="V1865" i="1"/>
  <c r="W1865" i="1"/>
  <c r="V1866" i="1"/>
  <c r="W1866" i="1"/>
  <c r="V1867" i="1"/>
  <c r="W1867" i="1"/>
  <c r="V1868" i="1"/>
  <c r="W1868" i="1"/>
  <c r="V1869" i="1"/>
  <c r="W1869" i="1"/>
  <c r="V1870" i="1"/>
  <c r="W1870" i="1"/>
  <c r="V1871" i="1"/>
  <c r="W1871" i="1"/>
  <c r="V1872" i="1"/>
  <c r="W1872" i="1"/>
  <c r="V1873" i="1"/>
  <c r="W1873" i="1"/>
  <c r="V1874" i="1"/>
  <c r="W1874" i="1"/>
  <c r="V1875" i="1"/>
  <c r="W1875" i="1"/>
  <c r="V1876" i="1"/>
  <c r="W1876" i="1"/>
  <c r="V1877" i="1"/>
  <c r="W1877" i="1"/>
  <c r="V1878" i="1"/>
  <c r="W1878" i="1"/>
  <c r="V1879" i="1"/>
  <c r="W1879" i="1"/>
  <c r="V1880" i="1"/>
  <c r="W1880" i="1"/>
  <c r="V1881" i="1"/>
  <c r="W1881" i="1"/>
  <c r="V1882" i="1"/>
  <c r="W1882" i="1"/>
  <c r="V1883" i="1"/>
  <c r="W1883" i="1"/>
  <c r="V1884" i="1"/>
  <c r="W1884" i="1"/>
  <c r="V1885" i="1"/>
  <c r="W1885" i="1"/>
  <c r="V1886" i="1"/>
  <c r="W1886" i="1"/>
  <c r="V1887" i="1"/>
  <c r="W1887" i="1"/>
  <c r="V1888" i="1"/>
  <c r="W1888" i="1"/>
  <c r="V1889" i="1"/>
  <c r="W1889" i="1"/>
  <c r="V1890" i="1"/>
  <c r="W1890" i="1"/>
  <c r="V1891" i="1"/>
  <c r="W1891" i="1"/>
  <c r="V1892" i="1"/>
  <c r="W1892" i="1"/>
  <c r="V1893" i="1"/>
  <c r="W1893" i="1"/>
  <c r="V1894" i="1"/>
  <c r="W1894" i="1"/>
  <c r="V1895" i="1"/>
  <c r="W1895" i="1"/>
  <c r="V1896" i="1"/>
  <c r="W1896" i="1"/>
  <c r="V1897" i="1"/>
  <c r="W1897" i="1"/>
  <c r="V1898" i="1"/>
  <c r="W1898" i="1"/>
  <c r="V1899" i="1"/>
  <c r="W1899" i="1"/>
  <c r="V1900" i="1"/>
  <c r="W1900" i="1"/>
  <c r="V1901" i="1"/>
  <c r="W1901" i="1"/>
  <c r="V1902" i="1"/>
  <c r="W1902" i="1"/>
  <c r="V1903" i="1"/>
  <c r="W1903" i="1"/>
  <c r="V1904" i="1"/>
  <c r="W1904" i="1"/>
  <c r="V1905" i="1"/>
  <c r="W1905" i="1"/>
  <c r="V1906" i="1"/>
  <c r="W1906" i="1"/>
  <c r="V1907" i="1"/>
  <c r="W1907" i="1"/>
  <c r="V1908" i="1"/>
  <c r="W1908" i="1"/>
  <c r="V1909" i="1"/>
  <c r="W1909" i="1"/>
  <c r="V1910" i="1"/>
  <c r="W1910" i="1"/>
  <c r="V1911" i="1"/>
  <c r="W1911" i="1"/>
  <c r="V1912" i="1"/>
  <c r="W1912" i="1"/>
  <c r="V1913" i="1"/>
  <c r="W1913" i="1"/>
  <c r="V1914" i="1"/>
  <c r="W1914" i="1"/>
  <c r="V1915" i="1"/>
  <c r="W1915" i="1"/>
  <c r="V1916" i="1"/>
  <c r="W1916" i="1"/>
  <c r="V1917" i="1"/>
  <c r="W1917" i="1"/>
  <c r="V1918" i="1"/>
  <c r="W1918" i="1"/>
  <c r="V1919" i="1"/>
  <c r="W1919" i="1"/>
  <c r="V1920" i="1"/>
  <c r="W1920" i="1"/>
  <c r="V1921" i="1"/>
  <c r="W1921" i="1"/>
  <c r="V1922" i="1"/>
  <c r="W1922" i="1"/>
  <c r="V1923" i="1"/>
  <c r="W1923" i="1"/>
  <c r="V1924" i="1"/>
  <c r="W1924" i="1"/>
  <c r="V1925" i="1"/>
  <c r="W1925" i="1"/>
  <c r="V1926" i="1"/>
  <c r="W1926" i="1"/>
  <c r="V1927" i="1"/>
  <c r="W1927" i="1"/>
  <c r="V1928" i="1"/>
  <c r="W1928" i="1"/>
  <c r="V1929" i="1"/>
  <c r="W1929" i="1"/>
  <c r="V1930" i="1"/>
  <c r="W1930" i="1"/>
  <c r="V1931" i="1"/>
  <c r="W1931" i="1"/>
  <c r="V1932" i="1"/>
  <c r="W1932" i="1"/>
  <c r="V1933" i="1"/>
  <c r="W1933" i="1"/>
  <c r="V1934" i="1"/>
  <c r="W1934" i="1"/>
  <c r="V1935" i="1"/>
  <c r="W1935" i="1"/>
  <c r="V1936" i="1"/>
  <c r="W1936" i="1"/>
  <c r="V1937" i="1"/>
  <c r="W1937" i="1"/>
  <c r="V1938" i="1"/>
  <c r="W1938" i="1"/>
  <c r="V1939" i="1"/>
  <c r="W1939" i="1"/>
  <c r="V1940" i="1"/>
  <c r="W1940" i="1"/>
  <c r="V1941" i="1"/>
  <c r="W1941" i="1"/>
  <c r="V1942" i="1"/>
  <c r="W1942" i="1"/>
  <c r="V1943" i="1"/>
  <c r="W1943" i="1"/>
  <c r="V1944" i="1"/>
  <c r="W1944" i="1"/>
  <c r="V1945" i="1"/>
  <c r="W1945" i="1"/>
  <c r="V1946" i="1"/>
  <c r="W1946" i="1"/>
  <c r="V1947" i="1"/>
  <c r="W1947" i="1"/>
  <c r="V1948" i="1"/>
  <c r="W1948" i="1"/>
  <c r="V1949" i="1"/>
  <c r="W1949" i="1"/>
  <c r="V1950" i="1"/>
  <c r="W1950" i="1"/>
  <c r="V1951" i="1"/>
  <c r="W1951" i="1"/>
  <c r="V1952" i="1"/>
  <c r="W1952" i="1"/>
  <c r="V1953" i="1"/>
  <c r="W1953" i="1"/>
  <c r="V1954" i="1"/>
  <c r="W1954" i="1"/>
  <c r="V1955" i="1"/>
  <c r="W1955" i="1"/>
  <c r="V1956" i="1"/>
  <c r="W1956" i="1"/>
  <c r="V1957" i="1"/>
  <c r="W1957" i="1"/>
  <c r="V1958" i="1"/>
  <c r="W1958" i="1"/>
  <c r="V1959" i="1"/>
  <c r="W1959" i="1"/>
  <c r="V1960" i="1"/>
  <c r="W1960" i="1"/>
  <c r="V1961" i="1"/>
  <c r="W1961" i="1"/>
  <c r="V1962" i="1"/>
  <c r="W1962" i="1"/>
  <c r="V1963" i="1"/>
  <c r="W1963" i="1"/>
  <c r="V1964" i="1"/>
  <c r="W1964" i="1"/>
  <c r="V1965" i="1"/>
  <c r="W1965" i="1"/>
  <c r="V1966" i="1"/>
  <c r="W1966" i="1"/>
  <c r="V1967" i="1"/>
  <c r="W1967" i="1"/>
  <c r="V1968" i="1"/>
  <c r="W1968" i="1"/>
  <c r="V1969" i="1"/>
  <c r="W1969" i="1"/>
  <c r="V1970" i="1"/>
  <c r="W1970" i="1"/>
  <c r="V1971" i="1"/>
  <c r="W1971" i="1"/>
  <c r="V1972" i="1"/>
  <c r="W1972" i="1"/>
  <c r="V1973" i="1"/>
  <c r="W1973" i="1"/>
  <c r="V1974" i="1"/>
  <c r="W1974" i="1"/>
  <c r="V1975" i="1"/>
  <c r="W1975" i="1"/>
  <c r="V1976" i="1"/>
  <c r="W1976" i="1"/>
  <c r="V1977" i="1"/>
  <c r="W1977" i="1"/>
  <c r="V1978" i="1"/>
  <c r="W1978" i="1"/>
  <c r="V1979" i="1"/>
  <c r="W1979" i="1"/>
  <c r="V1980" i="1"/>
  <c r="W1980" i="1"/>
  <c r="V1981" i="1"/>
  <c r="W1981" i="1"/>
  <c r="V1982" i="1"/>
  <c r="W1982" i="1"/>
  <c r="V1983" i="1"/>
  <c r="W1983" i="1"/>
  <c r="V1984" i="1"/>
  <c r="W1984" i="1"/>
  <c r="V1985" i="1"/>
  <c r="W1985" i="1"/>
  <c r="V1986" i="1"/>
  <c r="W1986" i="1"/>
  <c r="V1987" i="1"/>
  <c r="W1987" i="1"/>
  <c r="V1988" i="1"/>
  <c r="W1988" i="1"/>
  <c r="V1989" i="1"/>
  <c r="W1989" i="1"/>
  <c r="V1990" i="1"/>
  <c r="W1990" i="1"/>
  <c r="V1991" i="1"/>
  <c r="W1991" i="1"/>
  <c r="V1992" i="1"/>
  <c r="W1992" i="1"/>
  <c r="V1993" i="1"/>
  <c r="W1993" i="1"/>
  <c r="V1994" i="1"/>
  <c r="W1994" i="1"/>
  <c r="V1995" i="1"/>
  <c r="W1995" i="1"/>
  <c r="V1996" i="1"/>
  <c r="W1996" i="1"/>
  <c r="V1997" i="1"/>
  <c r="W1997" i="1"/>
  <c r="V1998" i="1"/>
  <c r="W1998" i="1"/>
  <c r="V1999" i="1"/>
  <c r="W1999" i="1"/>
  <c r="V2000" i="1"/>
  <c r="W2000" i="1"/>
  <c r="V2001" i="1"/>
  <c r="W2001" i="1"/>
  <c r="V2002" i="1"/>
  <c r="W2002" i="1"/>
  <c r="V2003" i="1"/>
  <c r="W2003" i="1"/>
  <c r="V2004" i="1"/>
  <c r="W2004" i="1"/>
  <c r="V2005" i="1"/>
  <c r="W2005" i="1"/>
  <c r="V2006" i="1"/>
  <c r="W2006" i="1"/>
  <c r="V2007" i="1"/>
  <c r="W2007" i="1"/>
  <c r="V2008" i="1"/>
  <c r="W2008" i="1"/>
  <c r="V2009" i="1"/>
  <c r="W2009" i="1"/>
  <c r="V2010" i="1"/>
  <c r="W2010" i="1"/>
  <c r="V2011" i="1"/>
  <c r="W2011" i="1"/>
  <c r="V2012" i="1"/>
  <c r="W2012" i="1"/>
  <c r="V2013" i="1"/>
  <c r="W2013" i="1"/>
  <c r="V2014" i="1"/>
  <c r="W2014" i="1"/>
  <c r="V2015" i="1"/>
  <c r="W2015" i="1"/>
  <c r="V2016" i="1"/>
  <c r="W2016" i="1"/>
  <c r="V2017" i="1"/>
  <c r="W2017" i="1"/>
  <c r="V2018" i="1"/>
  <c r="W2018" i="1"/>
  <c r="V2019" i="1"/>
  <c r="W2019" i="1"/>
  <c r="V2020" i="1"/>
  <c r="W2020" i="1"/>
  <c r="V2021" i="1"/>
  <c r="W2021" i="1"/>
  <c r="V2022" i="1"/>
  <c r="W2022" i="1"/>
  <c r="V2023" i="1"/>
  <c r="W2023" i="1"/>
  <c r="V2024" i="1"/>
  <c r="W2024" i="1"/>
  <c r="V2025" i="1"/>
  <c r="W2025" i="1"/>
  <c r="V2026" i="1"/>
  <c r="W2026" i="1"/>
  <c r="V2027" i="1"/>
  <c r="W2027" i="1"/>
  <c r="V2028" i="1"/>
  <c r="W2028" i="1"/>
  <c r="V2029" i="1"/>
  <c r="W2029" i="1"/>
  <c r="V2030" i="1"/>
  <c r="W2030" i="1"/>
  <c r="V2031" i="1"/>
  <c r="W2031" i="1"/>
  <c r="V2032" i="1"/>
  <c r="W2032" i="1"/>
  <c r="V2033" i="1"/>
  <c r="W2033" i="1"/>
  <c r="V2034" i="1"/>
  <c r="W2034" i="1"/>
  <c r="V2035" i="1"/>
  <c r="W2035" i="1"/>
  <c r="V2036" i="1"/>
  <c r="W2036" i="1"/>
  <c r="V2037" i="1"/>
  <c r="W2037" i="1"/>
  <c r="V2038" i="1"/>
  <c r="W2038" i="1"/>
  <c r="V2039" i="1"/>
  <c r="W2039" i="1"/>
  <c r="V2040" i="1"/>
  <c r="W2040" i="1"/>
  <c r="V2041" i="1"/>
  <c r="W2041" i="1"/>
  <c r="V2042" i="1"/>
  <c r="W2042" i="1"/>
  <c r="V2043" i="1"/>
  <c r="W2043" i="1"/>
  <c r="V2044" i="1"/>
  <c r="W2044" i="1"/>
  <c r="V2045" i="1"/>
  <c r="W2045" i="1"/>
  <c r="V2046" i="1"/>
  <c r="W2046" i="1"/>
  <c r="V2047" i="1"/>
  <c r="W2047" i="1"/>
  <c r="V2048" i="1"/>
  <c r="W2048" i="1"/>
  <c r="V2049" i="1"/>
  <c r="W2049" i="1"/>
  <c r="V2050" i="1"/>
  <c r="W2050" i="1"/>
  <c r="V2051" i="1"/>
  <c r="W2051" i="1"/>
  <c r="V2052" i="1"/>
  <c r="W2052" i="1"/>
  <c r="V2053" i="1"/>
  <c r="W2053" i="1"/>
  <c r="V2054" i="1"/>
  <c r="W2054" i="1"/>
  <c r="V2055" i="1"/>
  <c r="W2055" i="1"/>
  <c r="V2056" i="1"/>
  <c r="W2056" i="1"/>
  <c r="V2057" i="1"/>
  <c r="W2057" i="1"/>
  <c r="V2058" i="1"/>
  <c r="W2058" i="1"/>
  <c r="V2059" i="1"/>
  <c r="W2059" i="1"/>
  <c r="V2060" i="1"/>
  <c r="W2060" i="1"/>
  <c r="V2061" i="1"/>
  <c r="W2061" i="1"/>
  <c r="V2062" i="1"/>
  <c r="W2062" i="1"/>
  <c r="V2063" i="1"/>
  <c r="W2063" i="1"/>
  <c r="V2064" i="1"/>
  <c r="W2064" i="1"/>
  <c r="V2065" i="1"/>
  <c r="W2065" i="1"/>
  <c r="V2066" i="1"/>
  <c r="W2066" i="1"/>
  <c r="V2067" i="1"/>
  <c r="W2067" i="1"/>
  <c r="V2068" i="1"/>
  <c r="W2068" i="1"/>
  <c r="V2069" i="1"/>
  <c r="W2069" i="1"/>
  <c r="V2070" i="1"/>
  <c r="W2070" i="1"/>
  <c r="V2071" i="1"/>
  <c r="W2071" i="1"/>
  <c r="V2072" i="1"/>
  <c r="W2072" i="1"/>
  <c r="V2073" i="1"/>
  <c r="W2073" i="1"/>
  <c r="V2074" i="1"/>
  <c r="W2074" i="1"/>
  <c r="V2075" i="1"/>
  <c r="W2075" i="1"/>
  <c r="V2076" i="1"/>
  <c r="W2076" i="1"/>
  <c r="V2077" i="1"/>
  <c r="W2077" i="1"/>
  <c r="V2078" i="1"/>
  <c r="W2078" i="1"/>
  <c r="V2079" i="1"/>
  <c r="W2079" i="1"/>
  <c r="V2080" i="1"/>
  <c r="W2080" i="1"/>
  <c r="V2081" i="1"/>
  <c r="W2081" i="1"/>
  <c r="V2082" i="1"/>
  <c r="W2082" i="1"/>
  <c r="V2083" i="1"/>
  <c r="W2083" i="1"/>
  <c r="V2084" i="1"/>
  <c r="W2084" i="1"/>
  <c r="V2085" i="1"/>
  <c r="W2085" i="1"/>
  <c r="V2086" i="1"/>
  <c r="W2086" i="1"/>
  <c r="V2087" i="1"/>
  <c r="W2087" i="1"/>
  <c r="V2088" i="1"/>
  <c r="W2088" i="1"/>
  <c r="V2089" i="1"/>
  <c r="W2089" i="1"/>
  <c r="V2090" i="1"/>
  <c r="W2090" i="1"/>
  <c r="V2091" i="1"/>
  <c r="W2091" i="1"/>
  <c r="V2092" i="1"/>
  <c r="W2092" i="1"/>
  <c r="V2093" i="1"/>
  <c r="W2093" i="1"/>
  <c r="V2094" i="1"/>
  <c r="W2094" i="1"/>
  <c r="V2095" i="1"/>
  <c r="W2095" i="1"/>
  <c r="V2096" i="1"/>
  <c r="W2096" i="1"/>
  <c r="V2097" i="1"/>
  <c r="W2097" i="1"/>
  <c r="V2098" i="1"/>
  <c r="W2098" i="1"/>
  <c r="V2099" i="1"/>
  <c r="W2099" i="1"/>
  <c r="V2100" i="1"/>
  <c r="W2100" i="1"/>
  <c r="V2101" i="1"/>
  <c r="W2101" i="1"/>
  <c r="V2102" i="1"/>
  <c r="W2102" i="1"/>
  <c r="V2103" i="1"/>
  <c r="W2103" i="1"/>
  <c r="V2104" i="1"/>
  <c r="W2104" i="1"/>
  <c r="V2105" i="1"/>
  <c r="W2105" i="1"/>
  <c r="V2106" i="1"/>
  <c r="W2106" i="1"/>
  <c r="V2107" i="1"/>
  <c r="W2107" i="1"/>
  <c r="V2108" i="1"/>
  <c r="W2108" i="1"/>
  <c r="V2109" i="1"/>
  <c r="W2109" i="1"/>
  <c r="V2110" i="1"/>
  <c r="W2110" i="1"/>
  <c r="V2111" i="1"/>
  <c r="W2111" i="1"/>
  <c r="V2112" i="1"/>
  <c r="W2112" i="1"/>
  <c r="V2113" i="1"/>
  <c r="W2113" i="1"/>
  <c r="V2114" i="1"/>
  <c r="W2114" i="1"/>
  <c r="V2115" i="1"/>
  <c r="W2115" i="1"/>
  <c r="V2116" i="1"/>
  <c r="W2116" i="1"/>
  <c r="V2117" i="1"/>
  <c r="W2117" i="1"/>
  <c r="V2118" i="1"/>
  <c r="W2118" i="1"/>
  <c r="V2119" i="1"/>
  <c r="W2119" i="1"/>
  <c r="V2120" i="1"/>
  <c r="W2120" i="1"/>
  <c r="V2121" i="1"/>
  <c r="W2121" i="1"/>
  <c r="V2122" i="1"/>
  <c r="W2122" i="1"/>
  <c r="V2123" i="1"/>
  <c r="W2123" i="1"/>
  <c r="V2124" i="1"/>
  <c r="W2124" i="1"/>
  <c r="V2125" i="1"/>
  <c r="W2125" i="1"/>
  <c r="V2126" i="1"/>
  <c r="W2126" i="1"/>
  <c r="V2127" i="1"/>
  <c r="W2127" i="1"/>
  <c r="V2128" i="1"/>
  <c r="W2128" i="1"/>
  <c r="V2129" i="1"/>
  <c r="W2129" i="1"/>
  <c r="V2130" i="1"/>
  <c r="W2130" i="1"/>
  <c r="V2131" i="1"/>
  <c r="W2131" i="1"/>
  <c r="V2132" i="1"/>
  <c r="W2132" i="1"/>
  <c r="V2133" i="1"/>
  <c r="W2133" i="1"/>
  <c r="V2134" i="1"/>
  <c r="W2134" i="1"/>
  <c r="V2135" i="1"/>
  <c r="W2135" i="1"/>
  <c r="V2136" i="1"/>
  <c r="W2136" i="1"/>
  <c r="V2137" i="1"/>
  <c r="W2137" i="1"/>
  <c r="V2138" i="1"/>
  <c r="W2138" i="1"/>
  <c r="V2139" i="1"/>
  <c r="W2139" i="1"/>
  <c r="V2140" i="1"/>
  <c r="W2140" i="1"/>
  <c r="V2141" i="1"/>
  <c r="W2141" i="1"/>
  <c r="V2142" i="1"/>
  <c r="W2142" i="1"/>
  <c r="V2143" i="1"/>
  <c r="W2143" i="1"/>
  <c r="V2144" i="1"/>
  <c r="W2144" i="1"/>
  <c r="V2145" i="1"/>
  <c r="W2145" i="1"/>
  <c r="V2146" i="1"/>
  <c r="W2146" i="1"/>
  <c r="V2147" i="1"/>
  <c r="W2147" i="1"/>
  <c r="V2148" i="1"/>
  <c r="W2148" i="1"/>
  <c r="V2149" i="1"/>
  <c r="W2149" i="1"/>
  <c r="V2150" i="1"/>
  <c r="W2150" i="1"/>
  <c r="V2151" i="1"/>
  <c r="W2151" i="1"/>
  <c r="V2152" i="1"/>
  <c r="W2152" i="1"/>
  <c r="V2153" i="1"/>
  <c r="W2153" i="1"/>
  <c r="V2154" i="1"/>
  <c r="W2154" i="1"/>
  <c r="V2155" i="1"/>
  <c r="W2155" i="1"/>
  <c r="V2156" i="1"/>
  <c r="W2156" i="1"/>
  <c r="V2157" i="1"/>
  <c r="W2157" i="1"/>
  <c r="V2158" i="1"/>
  <c r="W2158" i="1"/>
  <c r="V2159" i="1"/>
  <c r="W2159" i="1"/>
  <c r="V2160" i="1"/>
  <c r="W2160" i="1"/>
  <c r="V2161" i="1"/>
  <c r="W2161" i="1"/>
  <c r="V2162" i="1"/>
  <c r="W2162" i="1"/>
  <c r="V2163" i="1"/>
  <c r="W2163" i="1"/>
  <c r="V2164" i="1"/>
  <c r="W2164" i="1"/>
  <c r="V2165" i="1"/>
  <c r="W2165" i="1"/>
  <c r="V2166" i="1"/>
  <c r="W2166" i="1"/>
  <c r="V2167" i="1"/>
  <c r="W2167" i="1"/>
  <c r="V2168" i="1"/>
  <c r="W2168" i="1"/>
  <c r="V2169" i="1"/>
  <c r="W2169" i="1"/>
  <c r="V2170" i="1"/>
  <c r="W2170" i="1"/>
  <c r="V2171" i="1"/>
  <c r="W2171" i="1"/>
  <c r="V2172" i="1"/>
  <c r="W2172" i="1"/>
  <c r="V2173" i="1"/>
  <c r="W2173" i="1"/>
  <c r="V2174" i="1"/>
  <c r="W2174" i="1"/>
  <c r="V2175" i="1"/>
  <c r="W2175" i="1"/>
  <c r="V2176" i="1"/>
  <c r="W2176" i="1"/>
  <c r="V2177" i="1"/>
  <c r="W2177" i="1"/>
  <c r="V2178" i="1"/>
  <c r="W2178" i="1"/>
  <c r="V2179" i="1"/>
  <c r="W2179" i="1"/>
  <c r="V2180" i="1"/>
  <c r="W2180" i="1"/>
  <c r="V2181" i="1"/>
  <c r="W2181" i="1"/>
  <c r="V2182" i="1"/>
  <c r="W2182" i="1"/>
  <c r="V2183" i="1"/>
  <c r="W2183" i="1"/>
  <c r="V2184" i="1"/>
  <c r="W2184" i="1"/>
  <c r="V2185" i="1"/>
  <c r="W2185" i="1"/>
  <c r="V2186" i="1"/>
  <c r="W2186" i="1"/>
  <c r="V2187" i="1"/>
  <c r="W2187" i="1"/>
  <c r="V2188" i="1"/>
  <c r="W2188" i="1"/>
  <c r="V2189" i="1"/>
  <c r="W2189" i="1"/>
  <c r="V2190" i="1"/>
  <c r="W2190" i="1"/>
  <c r="V2191" i="1"/>
  <c r="W2191" i="1"/>
  <c r="V2192" i="1"/>
  <c r="W2192" i="1"/>
  <c r="V2193" i="1"/>
  <c r="W2193" i="1"/>
  <c r="V2194" i="1"/>
  <c r="W2194" i="1"/>
  <c r="V2195" i="1"/>
  <c r="W2195" i="1"/>
  <c r="V2196" i="1"/>
  <c r="W2196" i="1"/>
  <c r="V2197" i="1"/>
  <c r="W2197" i="1"/>
  <c r="V2198" i="1"/>
  <c r="W2198" i="1"/>
  <c r="V2199" i="1"/>
  <c r="W2199" i="1"/>
  <c r="V2200" i="1"/>
  <c r="W2200" i="1"/>
  <c r="V2201" i="1"/>
  <c r="W2201" i="1"/>
  <c r="V2202" i="1"/>
  <c r="W2202" i="1"/>
  <c r="V2203" i="1"/>
  <c r="W2203" i="1"/>
  <c r="V2204" i="1"/>
  <c r="W2204" i="1"/>
  <c r="V2205" i="1"/>
  <c r="W2205" i="1"/>
  <c r="V2206" i="1"/>
  <c r="W2206" i="1"/>
  <c r="V2207" i="1"/>
  <c r="W2207" i="1"/>
  <c r="V2208" i="1"/>
  <c r="W2208" i="1"/>
  <c r="V2209" i="1"/>
  <c r="W2209" i="1"/>
  <c r="V2210" i="1"/>
  <c r="W2210" i="1"/>
  <c r="V2211" i="1"/>
  <c r="W2211" i="1"/>
  <c r="V2212" i="1"/>
  <c r="W2212" i="1"/>
  <c r="V2213" i="1"/>
  <c r="W2213" i="1"/>
  <c r="V2214" i="1"/>
  <c r="W2214" i="1"/>
  <c r="V2215" i="1"/>
  <c r="W2215" i="1"/>
  <c r="V2216" i="1"/>
  <c r="W2216" i="1"/>
  <c r="V2217" i="1"/>
  <c r="W2217" i="1"/>
  <c r="V2218" i="1"/>
  <c r="W2218" i="1"/>
  <c r="V2219" i="1"/>
  <c r="W2219" i="1"/>
  <c r="V2220" i="1"/>
  <c r="W2220" i="1"/>
  <c r="V2221" i="1"/>
  <c r="W2221" i="1"/>
  <c r="V2222" i="1"/>
  <c r="W2222" i="1"/>
  <c r="V2223" i="1"/>
  <c r="W2223" i="1"/>
  <c r="V2224" i="1"/>
  <c r="W2224" i="1"/>
  <c r="V2225" i="1"/>
  <c r="W2225" i="1"/>
  <c r="V2226" i="1"/>
  <c r="W2226" i="1"/>
  <c r="V2227" i="1"/>
  <c r="W2227" i="1"/>
  <c r="V2228" i="1"/>
  <c r="W2228" i="1"/>
  <c r="V2229" i="1"/>
  <c r="W2229" i="1"/>
  <c r="V2230" i="1"/>
  <c r="W2230" i="1"/>
  <c r="V2231" i="1"/>
  <c r="W2231" i="1"/>
  <c r="V2232" i="1"/>
  <c r="W2232" i="1"/>
  <c r="V2233" i="1"/>
  <c r="W2233" i="1"/>
  <c r="V2234" i="1"/>
  <c r="W2234" i="1"/>
  <c r="V2235" i="1"/>
  <c r="W2235" i="1"/>
  <c r="V2236" i="1"/>
  <c r="W2236" i="1"/>
  <c r="V2237" i="1"/>
  <c r="W2237" i="1"/>
  <c r="V2238" i="1"/>
  <c r="W2238" i="1"/>
  <c r="V2239" i="1"/>
  <c r="W2239" i="1"/>
  <c r="V2240" i="1"/>
  <c r="W2240" i="1"/>
  <c r="V2241" i="1"/>
  <c r="W2241" i="1"/>
  <c r="V2242" i="1"/>
  <c r="W2242" i="1"/>
  <c r="V2243" i="1"/>
  <c r="W2243" i="1"/>
  <c r="V2244" i="1"/>
  <c r="W2244" i="1"/>
  <c r="V2245" i="1"/>
  <c r="W2245" i="1"/>
  <c r="V2246" i="1"/>
  <c r="W2246" i="1"/>
  <c r="V2247" i="1"/>
  <c r="W2247" i="1"/>
  <c r="V2248" i="1"/>
  <c r="W2248" i="1"/>
  <c r="V2249" i="1"/>
  <c r="W2249" i="1"/>
  <c r="V2250" i="1"/>
  <c r="W2250" i="1"/>
  <c r="V2251" i="1"/>
  <c r="W2251" i="1"/>
  <c r="V2252" i="1"/>
  <c r="W2252" i="1"/>
  <c r="V2253" i="1"/>
  <c r="W2253" i="1"/>
  <c r="V2254" i="1"/>
  <c r="W2254" i="1"/>
  <c r="V2255" i="1"/>
  <c r="W2255" i="1"/>
  <c r="V2256" i="1"/>
  <c r="W2256" i="1"/>
  <c r="V2257" i="1"/>
  <c r="W2257" i="1"/>
  <c r="V2258" i="1"/>
  <c r="W2258" i="1"/>
  <c r="V2259" i="1"/>
  <c r="W2259" i="1"/>
  <c r="V2260" i="1"/>
  <c r="W2260" i="1"/>
  <c r="V2261" i="1"/>
  <c r="W2261" i="1"/>
  <c r="V2262" i="1"/>
  <c r="W2262" i="1"/>
  <c r="V2263" i="1"/>
  <c r="W2263" i="1"/>
  <c r="V2264" i="1"/>
  <c r="W2264" i="1"/>
  <c r="V2265" i="1"/>
  <c r="W2265" i="1"/>
  <c r="V2266" i="1"/>
  <c r="W2266" i="1"/>
  <c r="V2267" i="1"/>
  <c r="W2267" i="1"/>
  <c r="V2268" i="1"/>
  <c r="W2268" i="1"/>
  <c r="V2269" i="1"/>
  <c r="W2269" i="1"/>
  <c r="V2270" i="1"/>
  <c r="W2270" i="1"/>
  <c r="V2271" i="1"/>
  <c r="W2271" i="1"/>
  <c r="V2272" i="1"/>
  <c r="W2272" i="1"/>
  <c r="V2273" i="1"/>
  <c r="W2273" i="1"/>
  <c r="V2274" i="1"/>
  <c r="W2274" i="1"/>
  <c r="V2275" i="1"/>
  <c r="W2275" i="1"/>
  <c r="V2276" i="1"/>
  <c r="W2276" i="1"/>
  <c r="V2277" i="1"/>
  <c r="W2277" i="1"/>
  <c r="V2278" i="1"/>
  <c r="W2278" i="1"/>
  <c r="V2279" i="1"/>
  <c r="W2279" i="1"/>
  <c r="V2280" i="1"/>
  <c r="W2280" i="1"/>
  <c r="V2281" i="1"/>
  <c r="W2281" i="1"/>
  <c r="V2282" i="1"/>
  <c r="W2282" i="1"/>
  <c r="V2283" i="1"/>
  <c r="W2283" i="1"/>
  <c r="V2284" i="1"/>
  <c r="W2284" i="1"/>
  <c r="V2285" i="1"/>
  <c r="W2285" i="1"/>
  <c r="V2286" i="1"/>
  <c r="W2286" i="1"/>
  <c r="V2287" i="1"/>
  <c r="W2287" i="1"/>
  <c r="V2288" i="1"/>
  <c r="W2288" i="1"/>
  <c r="V2289" i="1"/>
  <c r="W2289" i="1"/>
  <c r="V2290" i="1"/>
  <c r="W2290" i="1"/>
  <c r="V2291" i="1"/>
  <c r="W2291" i="1"/>
  <c r="V2292" i="1"/>
  <c r="W2292" i="1"/>
  <c r="V2293" i="1"/>
  <c r="W2293" i="1"/>
  <c r="V2294" i="1"/>
  <c r="W2294" i="1"/>
  <c r="V2295" i="1"/>
  <c r="W2295" i="1"/>
  <c r="V2296" i="1"/>
  <c r="W2296" i="1"/>
  <c r="V2297" i="1"/>
  <c r="W2297" i="1"/>
  <c r="V2298" i="1"/>
  <c r="W2298" i="1"/>
  <c r="V2299" i="1"/>
  <c r="W2299" i="1"/>
  <c r="V2300" i="1"/>
  <c r="W2300" i="1"/>
  <c r="V2301" i="1"/>
  <c r="W2301" i="1"/>
  <c r="V2302" i="1"/>
  <c r="W2302" i="1"/>
  <c r="V2303" i="1"/>
  <c r="W2303" i="1"/>
  <c r="V2304" i="1"/>
  <c r="W2304" i="1"/>
  <c r="V2305" i="1"/>
  <c r="W2305" i="1"/>
  <c r="V2306" i="1"/>
  <c r="W2306" i="1"/>
  <c r="V2307" i="1"/>
  <c r="W2307" i="1"/>
  <c r="V2308" i="1"/>
  <c r="W2308" i="1"/>
  <c r="V2309" i="1"/>
  <c r="W2309" i="1"/>
  <c r="V2310" i="1"/>
  <c r="W2310" i="1"/>
  <c r="V2311" i="1"/>
  <c r="W2311" i="1"/>
  <c r="V2312" i="1"/>
  <c r="W2312" i="1"/>
  <c r="V2313" i="1"/>
  <c r="W2313" i="1"/>
  <c r="V2314" i="1"/>
  <c r="W2314" i="1"/>
  <c r="V2315" i="1"/>
  <c r="W2315" i="1"/>
  <c r="V2316" i="1"/>
  <c r="W2316" i="1"/>
  <c r="V2317" i="1"/>
  <c r="W2317" i="1"/>
  <c r="V2318" i="1"/>
  <c r="W2318" i="1"/>
  <c r="V2319" i="1"/>
  <c r="W2319" i="1"/>
  <c r="V2320" i="1"/>
  <c r="W2320" i="1"/>
  <c r="V2321" i="1"/>
  <c r="W2321" i="1"/>
  <c r="V2322" i="1"/>
  <c r="W2322" i="1"/>
  <c r="V2323" i="1"/>
  <c r="W2323" i="1"/>
  <c r="V2324" i="1"/>
  <c r="W2324" i="1"/>
  <c r="V2325" i="1"/>
  <c r="W2325" i="1"/>
  <c r="V2326" i="1"/>
  <c r="W2326" i="1"/>
  <c r="V2327" i="1"/>
  <c r="W2327" i="1"/>
  <c r="V2328" i="1"/>
  <c r="W2328" i="1"/>
  <c r="V2329" i="1"/>
  <c r="W2329" i="1"/>
  <c r="V2330" i="1"/>
  <c r="W2330" i="1"/>
  <c r="V2331" i="1"/>
  <c r="W2331" i="1"/>
  <c r="V2332" i="1"/>
  <c r="W2332" i="1"/>
  <c r="V2333" i="1"/>
  <c r="W2333" i="1"/>
  <c r="V2334" i="1"/>
  <c r="W2334" i="1"/>
  <c r="V2335" i="1"/>
  <c r="W2335" i="1"/>
  <c r="V2336" i="1"/>
  <c r="W2336" i="1"/>
  <c r="V2337" i="1"/>
  <c r="W2337" i="1"/>
  <c r="V2338" i="1"/>
  <c r="W2338" i="1"/>
  <c r="V2339" i="1"/>
  <c r="W2339" i="1"/>
  <c r="V2340" i="1"/>
  <c r="W2340" i="1"/>
  <c r="V2341" i="1"/>
  <c r="W2341" i="1"/>
  <c r="V2342" i="1"/>
  <c r="W2342" i="1"/>
  <c r="V2343" i="1"/>
  <c r="W2343" i="1"/>
  <c r="V2344" i="1"/>
  <c r="W2344" i="1"/>
  <c r="V2345" i="1"/>
  <c r="W2345" i="1"/>
  <c r="V2346" i="1"/>
  <c r="W2346" i="1"/>
  <c r="V2347" i="1"/>
  <c r="W2347" i="1"/>
  <c r="V2348" i="1"/>
  <c r="W2348" i="1"/>
  <c r="V2349" i="1"/>
  <c r="W2349" i="1"/>
  <c r="V2350" i="1"/>
  <c r="W2350" i="1"/>
  <c r="V2351" i="1"/>
  <c r="W2351" i="1"/>
  <c r="V2352" i="1"/>
  <c r="W2352" i="1"/>
  <c r="V2353" i="1"/>
  <c r="W2353" i="1"/>
  <c r="V2354" i="1"/>
  <c r="W2354" i="1"/>
  <c r="V2355" i="1"/>
  <c r="W2355" i="1"/>
  <c r="V2356" i="1"/>
  <c r="W2356" i="1"/>
  <c r="V2357" i="1"/>
  <c r="W2357" i="1"/>
  <c r="V2358" i="1"/>
  <c r="W2358" i="1"/>
  <c r="V2359" i="1"/>
  <c r="W2359" i="1"/>
  <c r="V2360" i="1"/>
  <c r="W2360" i="1"/>
  <c r="V2361" i="1"/>
  <c r="W2361" i="1"/>
  <c r="V2362" i="1"/>
  <c r="W2362" i="1"/>
  <c r="V2363" i="1"/>
  <c r="W2363" i="1"/>
  <c r="V2364" i="1"/>
  <c r="W2364" i="1"/>
  <c r="V2365" i="1"/>
  <c r="W2365" i="1"/>
  <c r="V2366" i="1"/>
  <c r="W2366" i="1"/>
  <c r="V2367" i="1"/>
  <c r="W2367" i="1"/>
  <c r="V2368" i="1"/>
  <c r="W2368" i="1"/>
  <c r="V2369" i="1"/>
  <c r="W2369" i="1"/>
  <c r="V2370" i="1"/>
  <c r="W2370" i="1"/>
  <c r="V2371" i="1"/>
  <c r="W2371" i="1"/>
  <c r="V2372" i="1"/>
  <c r="W2372" i="1"/>
  <c r="V2373" i="1"/>
  <c r="W2373" i="1"/>
  <c r="V2374" i="1"/>
  <c r="W2374" i="1"/>
  <c r="V2375" i="1"/>
  <c r="W2375" i="1"/>
  <c r="V2376" i="1"/>
  <c r="W2376" i="1"/>
  <c r="V2377" i="1"/>
  <c r="W2377" i="1"/>
  <c r="V2378" i="1"/>
  <c r="W2378" i="1"/>
  <c r="V2379" i="1"/>
  <c r="W2379" i="1"/>
  <c r="V2380" i="1"/>
  <c r="W2380" i="1"/>
  <c r="V2381" i="1"/>
  <c r="W2381" i="1"/>
  <c r="V2382" i="1"/>
  <c r="W2382" i="1"/>
  <c r="V2383" i="1"/>
  <c r="W2383" i="1"/>
  <c r="V2384" i="1"/>
  <c r="W2384" i="1"/>
  <c r="V2385" i="1"/>
  <c r="W2385" i="1"/>
  <c r="V2386" i="1"/>
  <c r="W2386" i="1"/>
  <c r="V2387" i="1"/>
  <c r="W2387" i="1"/>
  <c r="V2388" i="1"/>
  <c r="W2388" i="1"/>
  <c r="V2389" i="1"/>
  <c r="W2389" i="1"/>
  <c r="V2390" i="1"/>
  <c r="W2390" i="1"/>
  <c r="V2391" i="1"/>
  <c r="W2391" i="1"/>
  <c r="V2392" i="1"/>
  <c r="W2392" i="1"/>
  <c r="V2393" i="1"/>
  <c r="W2393" i="1"/>
  <c r="V2394" i="1"/>
  <c r="W2394" i="1"/>
  <c r="V2395" i="1"/>
  <c r="W2395" i="1"/>
  <c r="V2396" i="1"/>
  <c r="W2396" i="1"/>
  <c r="V2397" i="1"/>
  <c r="W2397" i="1"/>
  <c r="V2398" i="1"/>
  <c r="W2398" i="1"/>
  <c r="V2399" i="1"/>
  <c r="W2399" i="1"/>
  <c r="V2400" i="1"/>
  <c r="W2400" i="1"/>
  <c r="V2401" i="1"/>
  <c r="W2401" i="1"/>
  <c r="V2402" i="1"/>
  <c r="W2402" i="1"/>
  <c r="V2403" i="1"/>
  <c r="W2403" i="1"/>
  <c r="V2404" i="1"/>
  <c r="W2404" i="1"/>
  <c r="V2405" i="1"/>
  <c r="W2405" i="1"/>
  <c r="V2406" i="1"/>
  <c r="W2406" i="1"/>
  <c r="V2407" i="1"/>
  <c r="W2407" i="1"/>
  <c r="V2408" i="1"/>
  <c r="W2408" i="1"/>
  <c r="V2409" i="1"/>
  <c r="W2409" i="1"/>
  <c r="V2410" i="1"/>
  <c r="W2410" i="1"/>
  <c r="V2411" i="1"/>
  <c r="W2411" i="1"/>
  <c r="V2412" i="1"/>
  <c r="W2412" i="1"/>
  <c r="V2413" i="1"/>
  <c r="W2413" i="1"/>
  <c r="V2414" i="1"/>
  <c r="W2414" i="1"/>
  <c r="V2415" i="1"/>
  <c r="W2415" i="1"/>
  <c r="V2416" i="1"/>
  <c r="W2416" i="1"/>
  <c r="V2417" i="1"/>
  <c r="W2417" i="1"/>
  <c r="V2418" i="1"/>
  <c r="W2418" i="1"/>
  <c r="V2419" i="1"/>
  <c r="W2419" i="1"/>
  <c r="V2420" i="1"/>
  <c r="W2420" i="1"/>
  <c r="V2421" i="1"/>
  <c r="W2421" i="1"/>
  <c r="V2422" i="1"/>
  <c r="W2422" i="1"/>
  <c r="V2423" i="1"/>
  <c r="W2423" i="1"/>
  <c r="V2424" i="1"/>
  <c r="W2424" i="1"/>
  <c r="V2425" i="1"/>
  <c r="W2425" i="1"/>
  <c r="V2426" i="1"/>
  <c r="W2426" i="1"/>
  <c r="V2427" i="1"/>
  <c r="W2427" i="1"/>
  <c r="V2428" i="1"/>
  <c r="W2428" i="1"/>
  <c r="V2429" i="1"/>
  <c r="W2429" i="1"/>
  <c r="V2430" i="1"/>
  <c r="W2430" i="1"/>
  <c r="V2431" i="1"/>
  <c r="W2431" i="1"/>
  <c r="V2432" i="1"/>
  <c r="W2432" i="1"/>
  <c r="V2433" i="1"/>
  <c r="W2433" i="1"/>
  <c r="V2434" i="1"/>
  <c r="W2434" i="1"/>
  <c r="V2435" i="1"/>
  <c r="W2435" i="1"/>
  <c r="V2436" i="1"/>
  <c r="W2436" i="1"/>
  <c r="V2437" i="1"/>
  <c r="W2437" i="1"/>
  <c r="V2438" i="1"/>
  <c r="W2438" i="1"/>
  <c r="V2439" i="1"/>
  <c r="W2439" i="1"/>
  <c r="V2440" i="1"/>
  <c r="W2440" i="1"/>
  <c r="V2441" i="1"/>
  <c r="W2441" i="1"/>
  <c r="V2442" i="1"/>
  <c r="W2442" i="1"/>
  <c r="V2443" i="1"/>
  <c r="W2443" i="1"/>
  <c r="V2444" i="1"/>
  <c r="W2444" i="1"/>
  <c r="V2445" i="1"/>
  <c r="W2445" i="1"/>
  <c r="V2446" i="1"/>
  <c r="W2446" i="1"/>
  <c r="V2447" i="1"/>
  <c r="W2447" i="1"/>
  <c r="V2448" i="1"/>
  <c r="W2448" i="1"/>
  <c r="V2449" i="1"/>
  <c r="W2449" i="1"/>
  <c r="V2450" i="1"/>
  <c r="W2450" i="1"/>
  <c r="V2451" i="1"/>
  <c r="W2451" i="1"/>
  <c r="V2452" i="1"/>
  <c r="W2452" i="1"/>
  <c r="V2453" i="1"/>
  <c r="W2453" i="1"/>
  <c r="V2454" i="1"/>
  <c r="W2454" i="1"/>
  <c r="V2455" i="1"/>
  <c r="W2455" i="1"/>
  <c r="V2456" i="1"/>
  <c r="W2456" i="1"/>
  <c r="V2457" i="1"/>
  <c r="W2457" i="1"/>
  <c r="V2458" i="1"/>
  <c r="W2458" i="1"/>
  <c r="V2459" i="1"/>
  <c r="W2459" i="1"/>
  <c r="V2460" i="1"/>
  <c r="W2460" i="1"/>
  <c r="V2461" i="1"/>
  <c r="W2461" i="1"/>
  <c r="V2462" i="1"/>
  <c r="W2462" i="1"/>
  <c r="V2463" i="1"/>
  <c r="W2463" i="1"/>
  <c r="V2464" i="1"/>
  <c r="W2464" i="1"/>
  <c r="V2465" i="1"/>
  <c r="W2465" i="1"/>
  <c r="V2466" i="1"/>
  <c r="W2466" i="1"/>
  <c r="V2467" i="1"/>
  <c r="W2467" i="1"/>
  <c r="V2468" i="1"/>
  <c r="W2468" i="1"/>
  <c r="V2469" i="1"/>
  <c r="W2469" i="1"/>
  <c r="V2470" i="1"/>
  <c r="W2470" i="1"/>
  <c r="V2471" i="1"/>
  <c r="W2471" i="1"/>
  <c r="V2472" i="1"/>
  <c r="W2472" i="1"/>
  <c r="V2473" i="1"/>
  <c r="W2473" i="1"/>
  <c r="V2474" i="1"/>
  <c r="W2474" i="1"/>
  <c r="V2475" i="1"/>
  <c r="W2475" i="1"/>
  <c r="V2476" i="1"/>
  <c r="W2476" i="1"/>
  <c r="V2477" i="1"/>
  <c r="W2477" i="1"/>
  <c r="V2478" i="1"/>
  <c r="W2478" i="1"/>
  <c r="V2479" i="1"/>
  <c r="W2479" i="1"/>
  <c r="V2480" i="1"/>
  <c r="W2480" i="1"/>
  <c r="V2481" i="1"/>
  <c r="W2481" i="1"/>
  <c r="V2482" i="1"/>
  <c r="W2482" i="1"/>
  <c r="V2483" i="1"/>
  <c r="W2483" i="1"/>
  <c r="V2484" i="1"/>
  <c r="W2484" i="1"/>
  <c r="V2485" i="1"/>
  <c r="W2485" i="1"/>
  <c r="V2486" i="1"/>
  <c r="W2486" i="1"/>
  <c r="V2487" i="1"/>
  <c r="W2487" i="1"/>
  <c r="V2488" i="1"/>
  <c r="W2488" i="1"/>
  <c r="V2489" i="1"/>
  <c r="W2489" i="1"/>
  <c r="V2490" i="1"/>
  <c r="W2490" i="1"/>
  <c r="V2491" i="1"/>
  <c r="W2491" i="1"/>
  <c r="V2492" i="1"/>
  <c r="W2492" i="1"/>
  <c r="V2493" i="1"/>
  <c r="W2493" i="1"/>
  <c r="V2494" i="1"/>
  <c r="W2494" i="1"/>
  <c r="V2495" i="1"/>
  <c r="W2495" i="1"/>
  <c r="V2496" i="1"/>
  <c r="W2496" i="1"/>
  <c r="V2497" i="1"/>
  <c r="W2497" i="1"/>
  <c r="V2498" i="1"/>
  <c r="W2498" i="1"/>
  <c r="V2499" i="1"/>
  <c r="W2499" i="1"/>
  <c r="V2500" i="1"/>
  <c r="W2500" i="1"/>
  <c r="V2501" i="1"/>
  <c r="W2501" i="1"/>
  <c r="V2502" i="1"/>
  <c r="W2502" i="1"/>
  <c r="V2503" i="1"/>
  <c r="W2503" i="1"/>
  <c r="V2504" i="1"/>
  <c r="W2504" i="1"/>
  <c r="V2505" i="1"/>
  <c r="W2505" i="1"/>
  <c r="V2506" i="1"/>
  <c r="W2506" i="1"/>
  <c r="V2507" i="1"/>
  <c r="W2507" i="1"/>
  <c r="V2508" i="1"/>
  <c r="W2508" i="1"/>
  <c r="V2509" i="1"/>
  <c r="W2509" i="1"/>
  <c r="V2510" i="1"/>
  <c r="W2510" i="1"/>
  <c r="V2511" i="1"/>
  <c r="W2511" i="1"/>
  <c r="V2512" i="1"/>
  <c r="W2512" i="1"/>
  <c r="V2513" i="1"/>
  <c r="W2513" i="1"/>
  <c r="V2514" i="1"/>
  <c r="W2514" i="1"/>
  <c r="V2515" i="1"/>
  <c r="W2515" i="1"/>
  <c r="V2516" i="1"/>
  <c r="W2516" i="1"/>
  <c r="V2517" i="1"/>
  <c r="W2517" i="1"/>
  <c r="V2518" i="1"/>
  <c r="W2518" i="1"/>
  <c r="V2519" i="1"/>
  <c r="W2519" i="1"/>
  <c r="V2520" i="1"/>
  <c r="W2520" i="1"/>
  <c r="V2521" i="1"/>
  <c r="W2521" i="1"/>
  <c r="V2522" i="1"/>
  <c r="W2522" i="1"/>
  <c r="V2523" i="1"/>
  <c r="W2523" i="1"/>
  <c r="V2524" i="1"/>
  <c r="W2524" i="1"/>
  <c r="V2525" i="1"/>
  <c r="W2525" i="1"/>
  <c r="V2526" i="1"/>
  <c r="W2526" i="1"/>
  <c r="V2527" i="1"/>
  <c r="W2527" i="1"/>
  <c r="V2528" i="1"/>
  <c r="W2528" i="1"/>
  <c r="V2529" i="1"/>
  <c r="W2529" i="1"/>
  <c r="V2530" i="1"/>
  <c r="W2530" i="1"/>
  <c r="V2531" i="1"/>
  <c r="W2531" i="1"/>
  <c r="V2532" i="1"/>
  <c r="W2532" i="1"/>
  <c r="V2533" i="1"/>
  <c r="W2533" i="1"/>
  <c r="V2534" i="1"/>
  <c r="W2534" i="1"/>
  <c r="V2535" i="1"/>
  <c r="W2535" i="1"/>
  <c r="V2536" i="1"/>
  <c r="W2536" i="1"/>
  <c r="V2537" i="1"/>
  <c r="W2537" i="1"/>
  <c r="V2538" i="1"/>
  <c r="W2538" i="1"/>
  <c r="V2539" i="1"/>
  <c r="W2539" i="1"/>
  <c r="V2540" i="1"/>
  <c r="W2540" i="1"/>
  <c r="V2541" i="1"/>
  <c r="W2541" i="1"/>
  <c r="V2542" i="1"/>
  <c r="W2542" i="1"/>
  <c r="V2543" i="1"/>
  <c r="W2543" i="1"/>
  <c r="V2544" i="1"/>
  <c r="W2544" i="1"/>
  <c r="V2545" i="1"/>
  <c r="W2545" i="1"/>
  <c r="V2546" i="1"/>
  <c r="W2546" i="1"/>
  <c r="V2547" i="1"/>
  <c r="W2547" i="1"/>
  <c r="V2548" i="1"/>
  <c r="W2548" i="1"/>
  <c r="V2549" i="1"/>
  <c r="W2549" i="1"/>
  <c r="V2550" i="1"/>
  <c r="W2550" i="1"/>
  <c r="V2551" i="1"/>
  <c r="W2551" i="1"/>
  <c r="V2552" i="1"/>
  <c r="W2552" i="1"/>
  <c r="V2553" i="1"/>
  <c r="W2553" i="1"/>
  <c r="V2554" i="1"/>
  <c r="W2554" i="1"/>
  <c r="V2555" i="1"/>
  <c r="W2555" i="1"/>
  <c r="V2556" i="1"/>
  <c r="W2556" i="1"/>
  <c r="V2557" i="1"/>
  <c r="W2557" i="1"/>
  <c r="V2558" i="1"/>
  <c r="W2558" i="1"/>
  <c r="V2559" i="1"/>
  <c r="W2559" i="1"/>
  <c r="V2560" i="1"/>
  <c r="W2560" i="1"/>
  <c r="V2561" i="1"/>
  <c r="W2561" i="1"/>
  <c r="V2562" i="1"/>
  <c r="W2562" i="1"/>
  <c r="V2563" i="1"/>
  <c r="W2563" i="1"/>
  <c r="V2564" i="1"/>
  <c r="W2564" i="1"/>
  <c r="V2565" i="1"/>
  <c r="W2565" i="1"/>
  <c r="V2566" i="1"/>
  <c r="W2566" i="1"/>
  <c r="V2567" i="1"/>
  <c r="W2567" i="1"/>
  <c r="V2568" i="1"/>
  <c r="W2568" i="1"/>
  <c r="V2569" i="1"/>
  <c r="W2569" i="1"/>
  <c r="V2570" i="1"/>
  <c r="W2570" i="1"/>
  <c r="V2571" i="1"/>
  <c r="W2571" i="1"/>
  <c r="V2572" i="1"/>
  <c r="W2572" i="1"/>
  <c r="V2573" i="1"/>
  <c r="W2573" i="1"/>
  <c r="V2574" i="1"/>
  <c r="W2574" i="1"/>
  <c r="V2575" i="1"/>
  <c r="W2575" i="1"/>
  <c r="V2576" i="1"/>
  <c r="W2576" i="1"/>
  <c r="V2577" i="1"/>
  <c r="W2577" i="1"/>
  <c r="V2578" i="1"/>
  <c r="W2578" i="1"/>
  <c r="V2579" i="1"/>
  <c r="W2579" i="1"/>
  <c r="V2580" i="1"/>
  <c r="W2580" i="1"/>
  <c r="V2581" i="1"/>
  <c r="W2581" i="1"/>
  <c r="V2582" i="1"/>
  <c r="W2582" i="1"/>
  <c r="V2583" i="1"/>
  <c r="W2583" i="1"/>
  <c r="V2584" i="1"/>
  <c r="W2584" i="1"/>
  <c r="V2585" i="1"/>
  <c r="W2585" i="1"/>
  <c r="V2586" i="1"/>
  <c r="W2586" i="1"/>
  <c r="V2587" i="1"/>
  <c r="W2587" i="1"/>
  <c r="V2588" i="1"/>
  <c r="W2588" i="1"/>
  <c r="V2589" i="1"/>
  <c r="W2589" i="1"/>
  <c r="V2590" i="1"/>
  <c r="W2590" i="1"/>
  <c r="V2591" i="1"/>
  <c r="W2591" i="1"/>
  <c r="V2592" i="1"/>
  <c r="W2592" i="1"/>
  <c r="V2593" i="1"/>
  <c r="W2593" i="1"/>
  <c r="V2594" i="1"/>
  <c r="W2594" i="1"/>
  <c r="V2595" i="1"/>
  <c r="W2595" i="1"/>
  <c r="V2596" i="1"/>
  <c r="W2596" i="1"/>
  <c r="V2597" i="1"/>
  <c r="W2597" i="1"/>
  <c r="V2598" i="1"/>
  <c r="W2598" i="1"/>
  <c r="V2599" i="1"/>
  <c r="W2599" i="1"/>
  <c r="V2600" i="1"/>
  <c r="W2600" i="1"/>
  <c r="V2601" i="1"/>
  <c r="W2601" i="1"/>
  <c r="V2602" i="1"/>
  <c r="W2602" i="1"/>
  <c r="V2603" i="1"/>
  <c r="W2603" i="1"/>
  <c r="V2604" i="1"/>
  <c r="W2604" i="1"/>
  <c r="V2605" i="1"/>
  <c r="W2605" i="1"/>
  <c r="V2606" i="1"/>
  <c r="W2606" i="1"/>
  <c r="V2607" i="1"/>
  <c r="W2607" i="1"/>
  <c r="V2608" i="1"/>
  <c r="W2608" i="1"/>
  <c r="V2609" i="1"/>
  <c r="W2609" i="1"/>
  <c r="V2610" i="1"/>
  <c r="W2610" i="1"/>
  <c r="V2611" i="1"/>
  <c r="W2611" i="1"/>
  <c r="V2612" i="1"/>
  <c r="W2612" i="1"/>
  <c r="V2613" i="1"/>
  <c r="W2613" i="1"/>
  <c r="V2614" i="1"/>
  <c r="W2614" i="1"/>
  <c r="V2615" i="1"/>
  <c r="W2615" i="1"/>
  <c r="V2616" i="1"/>
  <c r="W2616" i="1"/>
  <c r="V2617" i="1"/>
  <c r="W2617" i="1"/>
  <c r="V2618" i="1"/>
  <c r="W2618" i="1"/>
  <c r="V2619" i="1"/>
  <c r="W2619" i="1"/>
  <c r="V2620" i="1"/>
  <c r="W2620" i="1"/>
  <c r="V2621" i="1"/>
  <c r="W2621" i="1"/>
  <c r="V2622" i="1"/>
  <c r="W2622" i="1"/>
  <c r="V2623" i="1"/>
  <c r="W2623" i="1"/>
  <c r="V2624" i="1"/>
  <c r="W2624" i="1"/>
  <c r="V2625" i="1"/>
  <c r="W2625" i="1"/>
  <c r="V2626" i="1"/>
  <c r="W2626" i="1"/>
  <c r="V2627" i="1"/>
  <c r="W2627" i="1"/>
  <c r="V2628" i="1"/>
  <c r="W2628" i="1"/>
  <c r="V2629" i="1"/>
  <c r="W2629" i="1"/>
  <c r="V2630" i="1"/>
  <c r="W2630" i="1"/>
  <c r="V2631" i="1"/>
  <c r="W2631" i="1"/>
  <c r="V2632" i="1"/>
  <c r="W2632" i="1"/>
  <c r="V2633" i="1"/>
  <c r="W2633" i="1"/>
  <c r="V2634" i="1"/>
  <c r="W2634" i="1"/>
  <c r="V2635" i="1"/>
  <c r="W2635" i="1"/>
  <c r="V2636" i="1"/>
  <c r="W2636" i="1"/>
  <c r="V2637" i="1"/>
  <c r="W2637" i="1"/>
  <c r="V2638" i="1"/>
  <c r="W2638" i="1"/>
  <c r="V2639" i="1"/>
  <c r="W2639" i="1"/>
  <c r="V2640" i="1"/>
  <c r="W2640" i="1"/>
  <c r="V2641" i="1"/>
  <c r="W2641" i="1"/>
  <c r="V2642" i="1"/>
  <c r="W2642" i="1"/>
  <c r="V2643" i="1"/>
  <c r="W2643" i="1"/>
  <c r="V2644" i="1"/>
  <c r="W2644" i="1"/>
  <c r="V2645" i="1"/>
  <c r="W2645" i="1"/>
  <c r="V2646" i="1"/>
  <c r="W2646" i="1"/>
  <c r="V2647" i="1"/>
  <c r="W2647" i="1"/>
  <c r="V2648" i="1"/>
  <c r="W2648" i="1"/>
  <c r="V2649" i="1"/>
  <c r="W2649" i="1"/>
  <c r="V2650" i="1"/>
  <c r="W2650" i="1"/>
  <c r="V2651" i="1"/>
  <c r="W2651" i="1"/>
  <c r="V2652" i="1"/>
  <c r="W2652" i="1"/>
  <c r="V2653" i="1"/>
  <c r="W2653" i="1"/>
  <c r="V2654" i="1"/>
  <c r="W2654" i="1"/>
  <c r="V2655" i="1"/>
  <c r="W2655" i="1"/>
  <c r="V2656" i="1"/>
  <c r="W2656" i="1"/>
  <c r="V2657" i="1"/>
  <c r="W2657" i="1"/>
  <c r="V2658" i="1"/>
  <c r="W2658" i="1"/>
  <c r="V2659" i="1"/>
  <c r="W2659" i="1"/>
  <c r="V2660" i="1"/>
  <c r="W2660" i="1"/>
  <c r="V2661" i="1"/>
  <c r="W2661" i="1"/>
  <c r="V2662" i="1"/>
  <c r="W2662" i="1"/>
  <c r="V2663" i="1"/>
  <c r="W2663" i="1"/>
  <c r="V2664" i="1"/>
  <c r="W2664" i="1"/>
  <c r="V2665" i="1"/>
  <c r="W2665" i="1"/>
  <c r="V2666" i="1"/>
  <c r="W2666" i="1"/>
  <c r="V2667" i="1"/>
  <c r="W2667" i="1"/>
  <c r="V2668" i="1"/>
  <c r="W2668" i="1"/>
  <c r="V2669" i="1"/>
  <c r="W2669" i="1"/>
  <c r="V2670" i="1"/>
  <c r="W2670" i="1"/>
  <c r="V2671" i="1"/>
  <c r="W2671" i="1"/>
  <c r="V2672" i="1"/>
  <c r="W2672" i="1"/>
  <c r="V2673" i="1"/>
  <c r="W2673" i="1"/>
  <c r="V2674" i="1"/>
  <c r="W2674" i="1"/>
  <c r="V2675" i="1"/>
  <c r="W2675" i="1"/>
  <c r="V2676" i="1"/>
  <c r="W2676" i="1"/>
  <c r="V2677" i="1"/>
  <c r="W2677" i="1"/>
  <c r="V2678" i="1"/>
  <c r="W2678" i="1"/>
  <c r="V2679" i="1"/>
  <c r="W2679" i="1"/>
  <c r="V2680" i="1"/>
  <c r="W2680" i="1"/>
  <c r="V2681" i="1"/>
  <c r="W2681" i="1"/>
  <c r="V2682" i="1"/>
  <c r="W2682" i="1"/>
  <c r="V2683" i="1"/>
  <c r="W2683" i="1"/>
  <c r="V2684" i="1"/>
  <c r="W2684" i="1"/>
  <c r="V2685" i="1"/>
  <c r="W2685" i="1"/>
  <c r="V2686" i="1"/>
  <c r="W2686" i="1"/>
  <c r="V2687" i="1"/>
  <c r="W2687" i="1"/>
  <c r="V2688" i="1"/>
  <c r="W2688" i="1"/>
  <c r="V2689" i="1"/>
  <c r="W2689" i="1"/>
  <c r="V2690" i="1"/>
  <c r="W2690" i="1"/>
  <c r="V2691" i="1"/>
  <c r="W2691" i="1"/>
  <c r="V2692" i="1"/>
  <c r="W2692" i="1"/>
  <c r="V2693" i="1"/>
  <c r="W2693" i="1"/>
  <c r="V2694" i="1"/>
  <c r="W2694" i="1"/>
  <c r="V2695" i="1"/>
  <c r="W2695" i="1"/>
  <c r="V2696" i="1"/>
  <c r="W2696" i="1"/>
  <c r="V2697" i="1"/>
  <c r="W2697" i="1"/>
  <c r="V2698" i="1"/>
  <c r="W2698" i="1"/>
  <c r="V2699" i="1"/>
  <c r="W2699" i="1"/>
  <c r="V2700" i="1"/>
  <c r="W2700" i="1"/>
  <c r="V2701" i="1"/>
  <c r="W2701" i="1"/>
  <c r="V2702" i="1"/>
  <c r="W2702" i="1"/>
  <c r="V2703" i="1"/>
  <c r="W2703" i="1"/>
  <c r="V2704" i="1"/>
  <c r="W2704" i="1"/>
  <c r="V2705" i="1"/>
  <c r="W2705" i="1"/>
  <c r="V2706" i="1"/>
  <c r="W2706" i="1"/>
  <c r="V2707" i="1"/>
  <c r="W2707" i="1"/>
  <c r="V2708" i="1"/>
  <c r="W2708" i="1"/>
  <c r="V2709" i="1"/>
  <c r="W2709" i="1"/>
  <c r="V2710" i="1"/>
  <c r="W2710" i="1"/>
  <c r="V2711" i="1"/>
  <c r="W2711" i="1"/>
  <c r="V2712" i="1"/>
  <c r="W2712" i="1"/>
  <c r="V2713" i="1"/>
  <c r="W2713" i="1"/>
  <c r="V2714" i="1"/>
  <c r="W2714" i="1"/>
  <c r="V2715" i="1"/>
  <c r="W2715" i="1"/>
  <c r="V2716" i="1"/>
  <c r="W2716" i="1"/>
  <c r="V2717" i="1"/>
  <c r="W2717" i="1"/>
  <c r="V2718" i="1"/>
  <c r="W2718" i="1"/>
  <c r="V2719" i="1"/>
  <c r="W2719" i="1"/>
  <c r="V2720" i="1"/>
  <c r="W2720" i="1"/>
  <c r="V2721" i="1"/>
  <c r="W2721" i="1"/>
  <c r="V2722" i="1"/>
  <c r="W2722" i="1"/>
  <c r="V2723" i="1"/>
  <c r="W2723" i="1"/>
  <c r="V2724" i="1"/>
  <c r="W2724" i="1"/>
  <c r="V2725" i="1"/>
  <c r="W2725" i="1"/>
  <c r="V2726" i="1"/>
  <c r="W2726" i="1"/>
  <c r="V2727" i="1"/>
  <c r="W2727" i="1"/>
  <c r="V2728" i="1"/>
  <c r="W2728" i="1"/>
  <c r="V2729" i="1"/>
  <c r="W2729" i="1"/>
  <c r="V2730" i="1"/>
  <c r="W2730" i="1"/>
  <c r="V2731" i="1"/>
  <c r="W2731" i="1"/>
  <c r="V2732" i="1"/>
  <c r="W2732" i="1"/>
  <c r="V2733" i="1"/>
  <c r="W2733" i="1"/>
  <c r="V2734" i="1"/>
  <c r="W2734" i="1"/>
  <c r="V2735" i="1"/>
  <c r="W2735" i="1"/>
  <c r="V2736" i="1"/>
  <c r="W2736" i="1"/>
  <c r="V2737" i="1"/>
  <c r="W2737" i="1"/>
  <c r="V2738" i="1"/>
  <c r="W2738" i="1"/>
  <c r="V2739" i="1"/>
  <c r="W2739" i="1"/>
  <c r="V2740" i="1"/>
  <c r="W2740" i="1"/>
  <c r="V2741" i="1"/>
  <c r="W2741" i="1"/>
  <c r="V2742" i="1"/>
  <c r="W2742" i="1"/>
  <c r="V2743" i="1"/>
  <c r="W2743" i="1"/>
  <c r="V2744" i="1"/>
  <c r="W2744" i="1"/>
  <c r="V2745" i="1"/>
  <c r="W2745" i="1"/>
  <c r="V2746" i="1"/>
  <c r="W2746" i="1"/>
  <c r="V2747" i="1"/>
  <c r="W2747" i="1"/>
  <c r="V2748" i="1"/>
  <c r="W2748" i="1"/>
  <c r="V2749" i="1"/>
  <c r="W2749" i="1"/>
  <c r="V2750" i="1"/>
  <c r="W2750" i="1"/>
  <c r="V2751" i="1"/>
  <c r="W2751" i="1"/>
  <c r="V2752" i="1"/>
  <c r="W2752" i="1"/>
  <c r="V2753" i="1"/>
  <c r="W2753" i="1"/>
  <c r="V2754" i="1"/>
  <c r="W2754" i="1"/>
  <c r="V2755" i="1"/>
  <c r="W2755" i="1"/>
  <c r="V2756" i="1"/>
  <c r="W2756" i="1"/>
  <c r="V2757" i="1"/>
  <c r="W2757" i="1"/>
  <c r="V2758" i="1"/>
  <c r="W2758" i="1"/>
  <c r="V2759" i="1"/>
  <c r="W2759" i="1"/>
  <c r="V2760" i="1"/>
  <c r="W2760" i="1"/>
  <c r="V2761" i="1"/>
  <c r="W2761" i="1"/>
  <c r="V2762" i="1"/>
  <c r="W2762" i="1"/>
  <c r="V2763" i="1"/>
  <c r="W2763" i="1"/>
  <c r="V2764" i="1"/>
  <c r="W2764" i="1"/>
  <c r="V2765" i="1"/>
  <c r="W2765" i="1"/>
  <c r="V2766" i="1"/>
  <c r="W2766" i="1"/>
  <c r="V2767" i="1"/>
  <c r="W2767" i="1"/>
  <c r="V2768" i="1"/>
  <c r="W2768" i="1"/>
  <c r="V2769" i="1"/>
  <c r="W2769" i="1"/>
  <c r="V2770" i="1"/>
  <c r="W2770" i="1"/>
  <c r="V2771" i="1"/>
  <c r="W2771" i="1"/>
  <c r="V2772" i="1"/>
  <c r="W2772" i="1"/>
  <c r="V2773" i="1"/>
  <c r="W2773" i="1"/>
  <c r="V2774" i="1"/>
  <c r="W2774" i="1"/>
  <c r="V2775" i="1"/>
  <c r="W2775" i="1"/>
  <c r="V2776" i="1"/>
  <c r="W2776" i="1"/>
  <c r="V2777" i="1"/>
  <c r="W2777" i="1"/>
  <c r="V2778" i="1"/>
  <c r="W2778" i="1"/>
  <c r="V2779" i="1"/>
  <c r="W2779" i="1"/>
  <c r="V2780" i="1"/>
  <c r="W2780" i="1"/>
  <c r="V2781" i="1"/>
  <c r="W2781" i="1"/>
  <c r="V2782" i="1"/>
  <c r="W2782" i="1"/>
  <c r="V2783" i="1"/>
  <c r="W2783" i="1"/>
  <c r="V2784" i="1"/>
  <c r="W2784" i="1"/>
  <c r="V2785" i="1"/>
  <c r="W2785" i="1"/>
  <c r="V2786" i="1"/>
  <c r="W2786" i="1"/>
  <c r="V2787" i="1"/>
  <c r="W2787" i="1"/>
  <c r="V2788" i="1"/>
  <c r="W2788" i="1"/>
  <c r="V2789" i="1"/>
  <c r="W2789" i="1"/>
  <c r="V2790" i="1"/>
  <c r="W2790" i="1"/>
  <c r="V2791" i="1"/>
  <c r="W2791" i="1"/>
  <c r="V2792" i="1"/>
  <c r="W2792" i="1"/>
  <c r="V2793" i="1"/>
  <c r="W2793" i="1"/>
  <c r="V2794" i="1"/>
  <c r="W2794" i="1"/>
  <c r="V2795" i="1"/>
  <c r="W2795" i="1"/>
  <c r="V2796" i="1"/>
  <c r="W2796" i="1"/>
  <c r="V2797" i="1"/>
  <c r="W2797" i="1"/>
  <c r="V2798" i="1"/>
  <c r="W2798" i="1"/>
  <c r="V2799" i="1"/>
  <c r="W2799" i="1"/>
  <c r="V2800" i="1"/>
  <c r="W2800" i="1"/>
  <c r="V2801" i="1"/>
  <c r="W2801" i="1"/>
  <c r="V2802" i="1"/>
  <c r="W2802" i="1"/>
  <c r="V2803" i="1"/>
  <c r="W2803" i="1"/>
  <c r="V2804" i="1"/>
  <c r="W2804" i="1"/>
  <c r="V2805" i="1"/>
  <c r="W2805" i="1"/>
  <c r="V2806" i="1"/>
  <c r="W2806" i="1"/>
  <c r="V2807" i="1"/>
  <c r="W2807" i="1"/>
  <c r="V2808" i="1"/>
  <c r="W2808" i="1"/>
  <c r="V2809" i="1"/>
  <c r="W2809" i="1"/>
  <c r="V2810" i="1"/>
  <c r="W2810" i="1"/>
  <c r="V2811" i="1"/>
  <c r="W2811" i="1"/>
  <c r="V2812" i="1"/>
  <c r="W2812" i="1"/>
  <c r="V2813" i="1"/>
  <c r="W2813" i="1"/>
  <c r="V2814" i="1"/>
  <c r="W2814" i="1"/>
  <c r="V2815" i="1"/>
  <c r="W2815" i="1"/>
  <c r="V2816" i="1"/>
  <c r="W2816" i="1"/>
  <c r="V2817" i="1"/>
  <c r="W2817" i="1"/>
  <c r="V2818" i="1"/>
  <c r="W2818" i="1"/>
  <c r="V2819" i="1"/>
  <c r="W2819" i="1"/>
  <c r="V2820" i="1"/>
  <c r="W2820" i="1"/>
  <c r="V2821" i="1"/>
  <c r="W2821" i="1"/>
  <c r="V2822" i="1"/>
  <c r="W2822" i="1"/>
  <c r="V2823" i="1"/>
  <c r="W2823" i="1"/>
  <c r="V2824" i="1"/>
  <c r="W2824" i="1"/>
  <c r="V2825" i="1"/>
  <c r="W2825" i="1"/>
  <c r="V2826" i="1"/>
  <c r="W2826" i="1"/>
  <c r="V2827" i="1"/>
  <c r="W2827" i="1"/>
  <c r="V2828" i="1"/>
  <c r="W2828" i="1"/>
  <c r="V2829" i="1"/>
  <c r="W2829" i="1"/>
  <c r="V2830" i="1"/>
  <c r="W2830" i="1"/>
  <c r="V2831" i="1"/>
  <c r="W2831" i="1"/>
  <c r="V2832" i="1"/>
  <c r="W2832" i="1"/>
  <c r="V2833" i="1"/>
  <c r="W2833" i="1"/>
  <c r="V2834" i="1"/>
  <c r="W2834" i="1"/>
  <c r="V2835" i="1"/>
  <c r="W2835" i="1"/>
  <c r="V2836" i="1"/>
  <c r="W2836" i="1"/>
  <c r="V2837" i="1"/>
  <c r="W2837" i="1"/>
  <c r="V2838" i="1"/>
  <c r="W2838" i="1"/>
  <c r="V2839" i="1"/>
  <c r="W2839" i="1"/>
  <c r="V2840" i="1"/>
  <c r="W2840" i="1"/>
  <c r="V2841" i="1"/>
  <c r="W2841" i="1"/>
  <c r="V2842" i="1"/>
  <c r="W2842" i="1"/>
  <c r="V2843" i="1"/>
  <c r="W2843" i="1"/>
  <c r="V2844" i="1"/>
  <c r="W2844" i="1"/>
  <c r="V2845" i="1"/>
  <c r="W2845" i="1"/>
  <c r="V2846" i="1"/>
  <c r="W2846" i="1"/>
  <c r="V2847" i="1"/>
  <c r="W2847" i="1"/>
  <c r="V2848" i="1"/>
  <c r="W2848" i="1"/>
  <c r="V2849" i="1"/>
  <c r="W2849" i="1"/>
  <c r="V2850" i="1"/>
  <c r="W2850" i="1"/>
  <c r="V2851" i="1"/>
  <c r="W2851" i="1"/>
  <c r="V2852" i="1"/>
  <c r="W2852" i="1"/>
  <c r="V2853" i="1"/>
  <c r="W2853" i="1"/>
  <c r="V2854" i="1"/>
  <c r="W2854" i="1"/>
  <c r="V2855" i="1"/>
  <c r="W2855" i="1"/>
  <c r="V2856" i="1"/>
  <c r="W2856" i="1"/>
  <c r="V2857" i="1"/>
  <c r="W2857" i="1"/>
  <c r="V2858" i="1"/>
  <c r="W2858" i="1"/>
  <c r="V2859" i="1"/>
  <c r="W2859" i="1"/>
  <c r="V2860" i="1"/>
  <c r="W2860" i="1"/>
  <c r="V2861" i="1"/>
  <c r="W2861" i="1"/>
  <c r="V2862" i="1"/>
  <c r="W2862" i="1"/>
  <c r="V2863" i="1"/>
  <c r="W2863" i="1"/>
  <c r="V2864" i="1"/>
  <c r="W2864" i="1"/>
  <c r="V2865" i="1"/>
  <c r="W2865" i="1"/>
  <c r="V2866" i="1"/>
  <c r="W2866" i="1"/>
  <c r="V2867" i="1"/>
  <c r="W2867" i="1"/>
  <c r="V2868" i="1"/>
  <c r="W2868" i="1"/>
  <c r="V2869" i="1"/>
  <c r="W2869" i="1"/>
  <c r="V2870" i="1"/>
  <c r="W2870" i="1"/>
  <c r="V2871" i="1"/>
  <c r="W2871" i="1"/>
  <c r="V2872" i="1"/>
  <c r="W2872" i="1"/>
  <c r="V2873" i="1"/>
  <c r="W2873" i="1"/>
  <c r="V2874" i="1"/>
  <c r="W2874" i="1"/>
  <c r="V2875" i="1"/>
  <c r="W2875" i="1"/>
  <c r="V2876" i="1"/>
  <c r="W2876" i="1"/>
  <c r="V2877" i="1"/>
  <c r="W2877" i="1"/>
  <c r="V2878" i="1"/>
  <c r="W2878" i="1"/>
  <c r="V2879" i="1"/>
  <c r="W2879" i="1"/>
  <c r="V2880" i="1"/>
  <c r="W2880" i="1"/>
  <c r="V2881" i="1"/>
  <c r="W2881" i="1"/>
  <c r="V2882" i="1"/>
  <c r="W2882" i="1"/>
  <c r="V2883" i="1"/>
  <c r="W2883" i="1"/>
  <c r="V2884" i="1"/>
  <c r="W2884" i="1"/>
  <c r="V2885" i="1"/>
  <c r="W2885" i="1"/>
  <c r="V2886" i="1"/>
  <c r="W2886" i="1"/>
  <c r="V2887" i="1"/>
  <c r="W2887" i="1"/>
  <c r="V2888" i="1"/>
  <c r="W2888" i="1"/>
  <c r="V2889" i="1"/>
  <c r="W2889" i="1"/>
  <c r="V2890" i="1"/>
  <c r="W2890" i="1"/>
  <c r="V2891" i="1"/>
  <c r="W2891" i="1"/>
  <c r="V2892" i="1"/>
  <c r="W2892" i="1"/>
  <c r="V2893" i="1"/>
  <c r="W2893" i="1"/>
  <c r="V2894" i="1"/>
  <c r="W2894" i="1"/>
  <c r="V2895" i="1"/>
  <c r="W2895" i="1"/>
  <c r="V2896" i="1"/>
  <c r="W2896" i="1"/>
  <c r="V2897" i="1"/>
  <c r="W2897" i="1"/>
  <c r="V2898" i="1"/>
  <c r="W2898" i="1"/>
  <c r="V2899" i="1"/>
  <c r="W2899" i="1"/>
  <c r="V2900" i="1"/>
  <c r="W2900" i="1"/>
  <c r="V2901" i="1"/>
  <c r="W2901" i="1"/>
  <c r="V2902" i="1"/>
  <c r="W2902" i="1"/>
  <c r="V2903" i="1"/>
  <c r="W2903" i="1"/>
  <c r="V2904" i="1"/>
  <c r="W2904" i="1"/>
  <c r="V2905" i="1"/>
  <c r="W2905" i="1"/>
  <c r="V2906" i="1"/>
  <c r="W2906" i="1"/>
  <c r="V2907" i="1"/>
  <c r="W2907" i="1"/>
  <c r="V2908" i="1"/>
  <c r="W2908" i="1"/>
  <c r="V2909" i="1"/>
  <c r="W2909" i="1"/>
  <c r="V2910" i="1"/>
  <c r="W2910" i="1"/>
  <c r="V2911" i="1"/>
  <c r="W2911" i="1"/>
  <c r="V2912" i="1"/>
  <c r="W2912" i="1"/>
  <c r="V2913" i="1"/>
  <c r="W2913" i="1"/>
  <c r="V2914" i="1"/>
  <c r="W2914" i="1"/>
  <c r="V2915" i="1"/>
  <c r="W2915" i="1"/>
  <c r="V2916" i="1"/>
  <c r="W2916" i="1"/>
  <c r="V2917" i="1"/>
  <c r="W2917" i="1"/>
  <c r="V2918" i="1"/>
  <c r="W2918" i="1"/>
  <c r="V2919" i="1"/>
  <c r="W2919" i="1"/>
  <c r="V2920" i="1"/>
  <c r="W2920" i="1"/>
  <c r="V2921" i="1"/>
  <c r="W2921" i="1"/>
  <c r="V2922" i="1"/>
  <c r="W2922" i="1"/>
  <c r="V2923" i="1"/>
  <c r="W2923" i="1"/>
  <c r="V2924" i="1"/>
  <c r="W2924" i="1"/>
  <c r="V2925" i="1"/>
  <c r="W2925" i="1"/>
  <c r="V2926" i="1"/>
  <c r="W2926" i="1"/>
  <c r="V2927" i="1"/>
  <c r="W2927" i="1"/>
  <c r="V2928" i="1"/>
  <c r="W2928" i="1"/>
  <c r="V2929" i="1"/>
  <c r="W2929" i="1"/>
  <c r="V2930" i="1"/>
  <c r="W2930" i="1"/>
  <c r="V2931" i="1"/>
  <c r="W2931" i="1"/>
  <c r="V2932" i="1"/>
  <c r="W2932" i="1"/>
  <c r="V2933" i="1"/>
  <c r="W2933" i="1"/>
  <c r="V2934" i="1"/>
  <c r="W2934" i="1"/>
  <c r="V2935" i="1"/>
  <c r="W2935" i="1"/>
  <c r="V2936" i="1"/>
  <c r="W2936" i="1"/>
  <c r="V2937" i="1"/>
  <c r="W2937" i="1"/>
  <c r="V2938" i="1"/>
  <c r="W2938" i="1"/>
  <c r="V2939" i="1"/>
  <c r="W2939" i="1"/>
  <c r="V2940" i="1"/>
  <c r="W2940" i="1"/>
  <c r="V2941" i="1"/>
  <c r="W2941" i="1"/>
  <c r="V2942" i="1"/>
  <c r="W2942" i="1"/>
  <c r="V2943" i="1"/>
  <c r="W2943" i="1"/>
  <c r="V2944" i="1"/>
  <c r="W2944" i="1"/>
  <c r="V2945" i="1"/>
  <c r="W2945" i="1"/>
  <c r="V2946" i="1"/>
  <c r="W2946" i="1"/>
  <c r="V2947" i="1"/>
  <c r="W2947" i="1"/>
  <c r="V2948" i="1"/>
  <c r="W2948" i="1"/>
  <c r="V2949" i="1"/>
  <c r="W2949" i="1"/>
  <c r="V2950" i="1"/>
  <c r="W2950" i="1"/>
  <c r="V2951" i="1"/>
  <c r="W2951" i="1"/>
  <c r="V2952" i="1"/>
  <c r="W2952" i="1"/>
  <c r="V2953" i="1"/>
  <c r="W2953" i="1"/>
  <c r="V2954" i="1"/>
  <c r="W2954" i="1"/>
  <c r="V2955" i="1"/>
  <c r="W2955" i="1"/>
  <c r="V2956" i="1"/>
  <c r="W2956" i="1"/>
  <c r="V2957" i="1"/>
  <c r="W2957" i="1"/>
  <c r="V2958" i="1"/>
  <c r="W2958" i="1"/>
  <c r="V2959" i="1"/>
  <c r="W2959" i="1"/>
  <c r="V2960" i="1"/>
  <c r="W2960" i="1"/>
  <c r="V2961" i="1"/>
  <c r="W2961" i="1"/>
  <c r="V2962" i="1"/>
  <c r="W2962" i="1"/>
  <c r="V2963" i="1"/>
  <c r="W2963" i="1"/>
  <c r="V2964" i="1"/>
  <c r="W2964" i="1"/>
  <c r="V2965" i="1"/>
  <c r="W2965" i="1"/>
  <c r="V2966" i="1"/>
  <c r="W2966" i="1"/>
  <c r="V2967" i="1"/>
  <c r="W2967" i="1"/>
  <c r="V2968" i="1"/>
  <c r="W2968" i="1"/>
  <c r="V2969" i="1"/>
  <c r="W2969" i="1"/>
  <c r="V2970" i="1"/>
  <c r="W2970" i="1"/>
  <c r="V2971" i="1"/>
  <c r="W2971" i="1"/>
  <c r="V2972" i="1"/>
  <c r="W2972" i="1"/>
  <c r="V2973" i="1"/>
  <c r="W2973" i="1"/>
  <c r="V2974" i="1"/>
  <c r="W2974" i="1"/>
  <c r="V2975" i="1"/>
  <c r="W2975" i="1"/>
  <c r="V2976" i="1"/>
  <c r="W2976" i="1"/>
  <c r="V2977" i="1"/>
  <c r="W2977" i="1"/>
  <c r="V2978" i="1"/>
  <c r="W2978" i="1"/>
  <c r="V2979" i="1"/>
  <c r="W2979" i="1"/>
  <c r="V2980" i="1"/>
  <c r="W2980" i="1"/>
  <c r="V2981" i="1"/>
  <c r="W2981" i="1"/>
  <c r="V2982" i="1"/>
  <c r="W2982" i="1"/>
  <c r="V2983" i="1"/>
  <c r="W2983" i="1"/>
  <c r="V2984" i="1"/>
  <c r="W2984" i="1"/>
  <c r="V2985" i="1"/>
  <c r="W2985" i="1"/>
  <c r="V2986" i="1"/>
  <c r="W2986" i="1"/>
  <c r="V2987" i="1"/>
  <c r="W2987" i="1"/>
  <c r="V2988" i="1"/>
  <c r="W2988" i="1"/>
  <c r="V2989" i="1"/>
  <c r="W2989" i="1"/>
  <c r="V2990" i="1"/>
  <c r="W2990" i="1"/>
  <c r="V2991" i="1"/>
  <c r="W2991" i="1"/>
  <c r="V2992" i="1"/>
  <c r="W2992" i="1"/>
  <c r="V2993" i="1"/>
  <c r="W2993" i="1"/>
  <c r="V2994" i="1"/>
  <c r="W2994" i="1"/>
  <c r="V2995" i="1"/>
  <c r="W2995" i="1"/>
  <c r="V2996" i="1"/>
  <c r="W2996" i="1"/>
  <c r="V2997" i="1"/>
  <c r="W2997" i="1"/>
  <c r="V2998" i="1"/>
  <c r="W2998" i="1"/>
  <c r="V2999" i="1"/>
  <c r="W2999" i="1"/>
  <c r="V3000" i="1"/>
  <c r="W3000" i="1"/>
  <c r="V3001" i="1"/>
  <c r="W3001" i="1"/>
  <c r="V3002" i="1"/>
  <c r="W3002" i="1"/>
  <c r="V3003" i="1"/>
  <c r="W3003" i="1"/>
  <c r="V3004" i="1"/>
  <c r="W3004" i="1"/>
  <c r="V3005" i="1"/>
  <c r="W3005" i="1"/>
  <c r="V3006" i="1"/>
  <c r="W3006" i="1"/>
  <c r="V3007" i="1"/>
  <c r="W3007" i="1"/>
  <c r="V3008" i="1"/>
  <c r="W3008" i="1"/>
  <c r="V3009" i="1"/>
  <c r="W3009" i="1"/>
  <c r="V3010" i="1"/>
  <c r="W3010" i="1"/>
  <c r="V3011" i="1"/>
  <c r="W3011" i="1"/>
  <c r="V3012" i="1"/>
  <c r="W3012" i="1"/>
  <c r="V3013" i="1"/>
  <c r="W3013" i="1"/>
  <c r="V3014" i="1"/>
  <c r="W3014" i="1"/>
  <c r="V3015" i="1"/>
  <c r="W3015" i="1"/>
  <c r="V3016" i="1"/>
  <c r="W3016" i="1"/>
  <c r="V3017" i="1"/>
  <c r="W3017" i="1"/>
  <c r="V3018" i="1"/>
  <c r="W3018" i="1"/>
  <c r="V3019" i="1"/>
  <c r="W3019" i="1"/>
  <c r="V3020" i="1"/>
  <c r="W3020" i="1"/>
  <c r="V3021" i="1"/>
  <c r="W3021" i="1"/>
  <c r="V3022" i="1"/>
  <c r="W3022" i="1"/>
  <c r="V3023" i="1"/>
  <c r="W3023" i="1"/>
  <c r="V3024" i="1"/>
  <c r="W3024" i="1"/>
  <c r="V3025" i="1"/>
  <c r="W3025" i="1"/>
  <c r="V3026" i="1"/>
  <c r="W3026" i="1"/>
  <c r="V3027" i="1"/>
  <c r="W3027" i="1"/>
  <c r="V3028" i="1"/>
  <c r="W3028" i="1"/>
  <c r="V3029" i="1"/>
  <c r="W3029" i="1"/>
  <c r="V3030" i="1"/>
  <c r="W3030" i="1"/>
  <c r="V3031" i="1"/>
  <c r="W3031" i="1"/>
  <c r="V3032" i="1"/>
  <c r="W3032" i="1"/>
  <c r="V3033" i="1"/>
  <c r="W3033" i="1"/>
  <c r="V3034" i="1"/>
  <c r="W3034" i="1"/>
  <c r="V3035" i="1"/>
  <c r="W3035" i="1"/>
  <c r="V3036" i="1"/>
  <c r="W3036" i="1"/>
  <c r="V3037" i="1"/>
  <c r="W3037" i="1"/>
  <c r="V3038" i="1"/>
  <c r="W3038" i="1"/>
  <c r="V3039" i="1"/>
  <c r="W3039" i="1"/>
  <c r="V3040" i="1"/>
  <c r="W3040" i="1"/>
  <c r="V3041" i="1"/>
  <c r="W3041" i="1"/>
  <c r="V3042" i="1"/>
  <c r="W3042" i="1"/>
  <c r="V3043" i="1"/>
  <c r="W3043" i="1"/>
  <c r="V3044" i="1"/>
  <c r="W3044" i="1"/>
  <c r="V3045" i="1"/>
  <c r="W3045" i="1"/>
  <c r="V3046" i="1"/>
  <c r="W3046" i="1"/>
  <c r="V3047" i="1"/>
  <c r="W3047" i="1"/>
  <c r="V3048" i="1"/>
  <c r="W3048" i="1"/>
  <c r="V3049" i="1"/>
  <c r="W3049" i="1"/>
  <c r="V3050" i="1"/>
  <c r="W3050" i="1"/>
  <c r="V3051" i="1"/>
  <c r="W3051" i="1"/>
  <c r="V3052" i="1"/>
  <c r="W3052" i="1"/>
  <c r="V3053" i="1"/>
  <c r="W3053" i="1"/>
  <c r="V3054" i="1"/>
  <c r="W3054" i="1"/>
  <c r="V3055" i="1"/>
  <c r="W3055" i="1"/>
  <c r="V3056" i="1"/>
  <c r="W3056" i="1"/>
  <c r="V3057" i="1"/>
  <c r="W3057" i="1"/>
  <c r="V3058" i="1"/>
  <c r="W3058" i="1"/>
  <c r="V3059" i="1"/>
  <c r="W3059" i="1"/>
  <c r="V3060" i="1"/>
  <c r="W3060" i="1"/>
  <c r="V3061" i="1"/>
  <c r="W3061" i="1"/>
  <c r="V3062" i="1"/>
  <c r="W3062" i="1"/>
  <c r="V3063" i="1"/>
  <c r="W3063" i="1"/>
  <c r="V3064" i="1"/>
  <c r="W3064" i="1"/>
  <c r="V3065" i="1"/>
  <c r="W3065" i="1"/>
  <c r="V3066" i="1"/>
  <c r="W3066" i="1"/>
  <c r="V3067" i="1"/>
  <c r="W3067" i="1"/>
  <c r="V3068" i="1"/>
  <c r="W3068" i="1"/>
  <c r="V3069" i="1"/>
  <c r="W3069" i="1"/>
  <c r="V3070" i="1"/>
  <c r="W3070" i="1"/>
  <c r="V3071" i="1"/>
  <c r="W3071" i="1"/>
  <c r="V3072" i="1"/>
  <c r="W3072" i="1"/>
  <c r="V3073" i="1"/>
  <c r="W3073" i="1"/>
  <c r="V3074" i="1"/>
  <c r="W3074" i="1"/>
  <c r="V3075" i="1"/>
  <c r="W3075" i="1"/>
  <c r="V3076" i="1"/>
  <c r="W3076" i="1"/>
  <c r="V3077" i="1"/>
  <c r="W3077" i="1"/>
  <c r="V3078" i="1"/>
  <c r="W3078" i="1"/>
  <c r="V3079" i="1"/>
  <c r="W3079" i="1"/>
  <c r="V3080" i="1"/>
  <c r="W3080" i="1"/>
  <c r="V3081" i="1"/>
  <c r="W3081" i="1"/>
  <c r="V3082" i="1"/>
  <c r="W3082" i="1"/>
  <c r="V3083" i="1"/>
  <c r="W3083" i="1"/>
  <c r="V3084" i="1"/>
  <c r="W3084" i="1"/>
  <c r="V3085" i="1"/>
  <c r="W3085" i="1"/>
  <c r="V3086" i="1"/>
  <c r="W3086" i="1"/>
  <c r="V3087" i="1"/>
  <c r="W3087" i="1"/>
  <c r="V3088" i="1"/>
  <c r="W3088" i="1"/>
  <c r="V3089" i="1"/>
  <c r="W3089" i="1"/>
  <c r="V3090" i="1"/>
  <c r="W3090" i="1"/>
  <c r="V3091" i="1"/>
  <c r="W3091" i="1"/>
  <c r="V3092" i="1"/>
  <c r="W3092" i="1"/>
  <c r="V3093" i="1"/>
  <c r="W3093" i="1"/>
  <c r="V3094" i="1"/>
  <c r="W3094" i="1"/>
  <c r="V3095" i="1"/>
  <c r="W3095" i="1"/>
  <c r="V3096" i="1"/>
  <c r="W3096" i="1"/>
  <c r="V3097" i="1"/>
  <c r="W3097" i="1"/>
  <c r="V3098" i="1"/>
  <c r="W3098" i="1"/>
  <c r="V3099" i="1"/>
  <c r="W3099" i="1"/>
  <c r="V3100" i="1"/>
  <c r="W3100" i="1"/>
  <c r="V3101" i="1"/>
  <c r="W3101" i="1"/>
  <c r="V3102" i="1"/>
  <c r="W3102" i="1"/>
  <c r="V3103" i="1"/>
  <c r="W3103" i="1"/>
  <c r="V3104" i="1"/>
  <c r="W3104" i="1"/>
  <c r="V3105" i="1"/>
  <c r="W3105" i="1"/>
  <c r="V3106" i="1"/>
  <c r="W3106" i="1"/>
  <c r="V3107" i="1"/>
  <c r="W3107" i="1"/>
  <c r="V3108" i="1"/>
  <c r="W3108" i="1"/>
  <c r="V3109" i="1"/>
  <c r="W3109" i="1"/>
  <c r="V3110" i="1"/>
  <c r="W3110" i="1"/>
  <c r="V3111" i="1"/>
  <c r="W3111" i="1"/>
  <c r="V3112" i="1"/>
  <c r="W3112" i="1"/>
  <c r="V3113" i="1"/>
  <c r="W3113" i="1"/>
  <c r="V3114" i="1"/>
  <c r="W3114" i="1"/>
  <c r="V3115" i="1"/>
  <c r="W3115" i="1"/>
  <c r="V3116" i="1"/>
  <c r="W3116" i="1"/>
  <c r="V3117" i="1"/>
  <c r="W3117" i="1"/>
  <c r="V3118" i="1"/>
  <c r="W3118" i="1"/>
  <c r="V3119" i="1"/>
  <c r="W3119" i="1"/>
  <c r="V3120" i="1"/>
  <c r="W3120" i="1"/>
  <c r="V3121" i="1"/>
  <c r="W3121" i="1"/>
  <c r="V3122" i="1"/>
  <c r="W3122" i="1"/>
  <c r="V3123" i="1"/>
  <c r="W3123" i="1"/>
  <c r="V3124" i="1"/>
  <c r="W3124" i="1"/>
  <c r="V3125" i="1"/>
  <c r="W3125" i="1"/>
  <c r="V3126" i="1"/>
  <c r="W3126" i="1"/>
  <c r="V3127" i="1"/>
  <c r="W3127" i="1"/>
  <c r="V3128" i="1"/>
  <c r="W3128" i="1"/>
  <c r="V3129" i="1"/>
  <c r="W3129" i="1"/>
  <c r="V3130" i="1"/>
  <c r="W3130" i="1"/>
  <c r="V3131" i="1"/>
  <c r="W3131" i="1"/>
  <c r="V3132" i="1"/>
  <c r="W3132" i="1"/>
  <c r="V3133" i="1"/>
  <c r="W3133" i="1"/>
  <c r="V3134" i="1"/>
  <c r="W3134" i="1"/>
  <c r="V3135" i="1"/>
  <c r="W3135" i="1"/>
  <c r="V3136" i="1"/>
  <c r="W3136" i="1"/>
  <c r="V3137" i="1"/>
  <c r="W3137" i="1"/>
  <c r="V3138" i="1"/>
  <c r="W3138" i="1"/>
  <c r="V3139" i="1"/>
  <c r="W3139" i="1"/>
  <c r="V3140" i="1"/>
  <c r="W3140" i="1"/>
  <c r="V3141" i="1"/>
  <c r="W3141" i="1"/>
  <c r="V3142" i="1"/>
  <c r="W3142" i="1"/>
  <c r="V3143" i="1"/>
  <c r="W3143" i="1"/>
  <c r="V3144" i="1"/>
  <c r="W3144" i="1"/>
  <c r="V3145" i="1"/>
  <c r="W3145" i="1"/>
  <c r="V3146" i="1"/>
  <c r="W3146" i="1"/>
  <c r="V3147" i="1"/>
  <c r="W3147" i="1"/>
  <c r="V3148" i="1"/>
  <c r="W3148" i="1"/>
  <c r="V3149" i="1"/>
  <c r="W3149" i="1"/>
  <c r="V3150" i="1"/>
  <c r="W3150" i="1"/>
  <c r="V3151" i="1"/>
  <c r="W3151" i="1"/>
  <c r="V3152" i="1"/>
  <c r="W3152" i="1"/>
  <c r="V3153" i="1"/>
  <c r="W3153" i="1"/>
  <c r="V3154" i="1"/>
  <c r="W3154" i="1"/>
  <c r="V3155" i="1"/>
  <c r="W3155" i="1"/>
  <c r="V3156" i="1"/>
  <c r="W3156" i="1"/>
  <c r="V3157" i="1"/>
  <c r="W3157" i="1"/>
  <c r="V3158" i="1"/>
  <c r="W3158" i="1"/>
  <c r="V3159" i="1"/>
  <c r="W3159" i="1"/>
  <c r="V3160" i="1"/>
  <c r="W3160" i="1"/>
  <c r="V3161" i="1"/>
  <c r="W3161" i="1"/>
  <c r="V3162" i="1"/>
  <c r="W3162" i="1"/>
  <c r="V3163" i="1"/>
  <c r="W3163" i="1"/>
  <c r="V3164" i="1"/>
  <c r="W3164" i="1"/>
  <c r="V3165" i="1"/>
  <c r="W3165" i="1"/>
  <c r="V3166" i="1"/>
  <c r="W3166" i="1"/>
  <c r="V3167" i="1"/>
  <c r="W3167" i="1"/>
  <c r="V3168" i="1"/>
  <c r="W3168" i="1"/>
  <c r="V3169" i="1"/>
  <c r="W3169" i="1"/>
  <c r="V3170" i="1"/>
  <c r="W3170" i="1"/>
  <c r="V3171" i="1"/>
  <c r="W3171" i="1"/>
  <c r="V3172" i="1"/>
  <c r="W3172" i="1"/>
  <c r="V3173" i="1"/>
  <c r="W3173" i="1"/>
  <c r="V3174" i="1"/>
  <c r="W3174" i="1"/>
  <c r="V3175" i="1"/>
  <c r="W3175" i="1"/>
  <c r="V3176" i="1"/>
  <c r="W3176" i="1"/>
  <c r="V3177" i="1"/>
  <c r="W3177" i="1"/>
  <c r="V3178" i="1"/>
  <c r="W3178" i="1"/>
  <c r="V3179" i="1"/>
  <c r="W3179" i="1"/>
  <c r="V3180" i="1"/>
  <c r="W3180" i="1"/>
  <c r="V3181" i="1"/>
  <c r="W3181" i="1"/>
  <c r="V3182" i="1"/>
  <c r="W3182" i="1"/>
  <c r="V3183" i="1"/>
  <c r="W3183" i="1"/>
  <c r="V3184" i="1"/>
  <c r="W3184" i="1"/>
  <c r="V3185" i="1"/>
  <c r="W3185" i="1"/>
  <c r="V3186" i="1"/>
  <c r="W3186" i="1"/>
  <c r="V3187" i="1"/>
  <c r="W3187" i="1"/>
  <c r="V3188" i="1"/>
  <c r="W3188" i="1"/>
  <c r="V3189" i="1"/>
  <c r="W3189" i="1"/>
  <c r="V3190" i="1"/>
  <c r="W3190" i="1"/>
  <c r="V3191" i="1"/>
  <c r="W3191" i="1"/>
  <c r="V3192" i="1"/>
  <c r="W3192" i="1"/>
  <c r="V3193" i="1"/>
  <c r="W3193" i="1"/>
  <c r="V3194" i="1"/>
  <c r="W3194" i="1"/>
  <c r="V3195" i="1"/>
  <c r="W3195" i="1"/>
  <c r="V3196" i="1"/>
  <c r="W3196" i="1"/>
  <c r="V3197" i="1"/>
  <c r="W3197" i="1"/>
  <c r="V3198" i="1"/>
  <c r="W3198" i="1"/>
  <c r="V3199" i="1"/>
  <c r="W3199" i="1"/>
  <c r="V3200" i="1"/>
  <c r="W3200" i="1"/>
  <c r="V3201" i="1"/>
  <c r="W3201" i="1"/>
  <c r="V3202" i="1"/>
  <c r="W3202" i="1"/>
  <c r="V3203" i="1"/>
  <c r="W3203" i="1"/>
  <c r="V3204" i="1"/>
  <c r="W3204" i="1"/>
  <c r="V3205" i="1"/>
  <c r="W3205" i="1"/>
  <c r="V3206" i="1"/>
  <c r="W3206" i="1"/>
  <c r="V3207" i="1"/>
  <c r="W3207" i="1"/>
  <c r="V3208" i="1"/>
  <c r="W3208" i="1"/>
  <c r="V3209" i="1"/>
  <c r="W3209" i="1"/>
  <c r="V3210" i="1"/>
  <c r="W3210" i="1"/>
  <c r="V3211" i="1"/>
  <c r="W3211" i="1"/>
  <c r="V3212" i="1"/>
  <c r="W3212" i="1"/>
  <c r="V3213" i="1"/>
  <c r="W3213" i="1"/>
  <c r="V3214" i="1"/>
  <c r="W3214" i="1"/>
  <c r="V3215" i="1"/>
  <c r="W3215" i="1"/>
  <c r="V3216" i="1"/>
  <c r="W3216" i="1"/>
  <c r="V3217" i="1"/>
  <c r="W3217" i="1"/>
  <c r="V3218" i="1"/>
  <c r="W3218" i="1"/>
  <c r="V3219" i="1"/>
  <c r="W3219" i="1"/>
  <c r="V3220" i="1"/>
  <c r="W3220" i="1"/>
  <c r="V3221" i="1"/>
  <c r="W3221" i="1"/>
  <c r="V3222" i="1"/>
  <c r="W3222" i="1"/>
  <c r="V3223" i="1"/>
  <c r="W3223" i="1"/>
  <c r="V3224" i="1"/>
  <c r="W3224" i="1"/>
  <c r="V3225" i="1"/>
  <c r="W3225" i="1"/>
  <c r="V3226" i="1"/>
  <c r="W3226" i="1"/>
  <c r="V3227" i="1"/>
  <c r="W3227" i="1"/>
  <c r="V3228" i="1"/>
  <c r="W3228" i="1"/>
  <c r="V3229" i="1"/>
  <c r="W3229" i="1"/>
  <c r="V3230" i="1"/>
  <c r="W3230" i="1"/>
  <c r="V3231" i="1"/>
  <c r="W3231" i="1"/>
  <c r="V3232" i="1"/>
  <c r="W3232" i="1"/>
  <c r="V3233" i="1"/>
  <c r="W3233" i="1"/>
  <c r="V3234" i="1"/>
  <c r="W3234" i="1"/>
  <c r="V3235" i="1"/>
  <c r="W3235" i="1"/>
  <c r="V3236" i="1"/>
  <c r="W3236" i="1"/>
  <c r="V3237" i="1"/>
  <c r="W3237" i="1"/>
  <c r="V3238" i="1"/>
  <c r="W3238" i="1"/>
  <c r="V3239" i="1"/>
  <c r="W3239" i="1"/>
  <c r="V3240" i="1"/>
  <c r="W3240" i="1"/>
  <c r="V3241" i="1"/>
  <c r="W3241" i="1"/>
  <c r="V3242" i="1"/>
  <c r="W3242" i="1"/>
  <c r="V3243" i="1"/>
  <c r="W3243" i="1"/>
  <c r="V3244" i="1"/>
  <c r="W3244" i="1"/>
  <c r="V3245" i="1"/>
  <c r="W3245" i="1"/>
  <c r="V3246" i="1"/>
  <c r="W3246" i="1"/>
  <c r="V3247" i="1"/>
  <c r="W3247" i="1"/>
  <c r="V3248" i="1"/>
  <c r="W3248" i="1"/>
  <c r="V3249" i="1"/>
  <c r="W3249" i="1"/>
  <c r="V3250" i="1"/>
  <c r="W3250" i="1"/>
  <c r="V3251" i="1"/>
  <c r="W3251" i="1"/>
  <c r="V3252" i="1"/>
  <c r="W3252" i="1"/>
  <c r="V3253" i="1"/>
  <c r="W3253" i="1"/>
  <c r="V3254" i="1"/>
  <c r="W3254" i="1"/>
  <c r="V3255" i="1"/>
  <c r="W3255" i="1"/>
  <c r="V3256" i="1"/>
  <c r="W3256" i="1"/>
  <c r="V3257" i="1"/>
  <c r="W3257" i="1"/>
  <c r="V3258" i="1"/>
  <c r="W3258" i="1"/>
  <c r="V3259" i="1"/>
  <c r="W3259" i="1"/>
  <c r="V3260" i="1"/>
  <c r="W3260" i="1"/>
  <c r="V3261" i="1"/>
  <c r="W3261" i="1"/>
  <c r="V3262" i="1"/>
  <c r="W3262" i="1"/>
  <c r="V3263" i="1"/>
  <c r="W3263" i="1"/>
  <c r="V3264" i="1"/>
  <c r="W3264" i="1"/>
  <c r="V3265" i="1"/>
  <c r="W3265" i="1"/>
  <c r="V3266" i="1"/>
  <c r="W3266" i="1"/>
  <c r="V3267" i="1"/>
  <c r="W3267" i="1"/>
  <c r="V3268" i="1"/>
  <c r="W3268" i="1"/>
  <c r="V3269" i="1"/>
  <c r="W3269" i="1"/>
  <c r="V3270" i="1"/>
  <c r="W3270" i="1"/>
  <c r="V3271" i="1"/>
  <c r="W3271" i="1"/>
  <c r="V3272" i="1"/>
  <c r="W3272" i="1"/>
  <c r="V3273" i="1"/>
  <c r="W3273" i="1"/>
  <c r="V3274" i="1"/>
  <c r="W3274" i="1"/>
  <c r="V3275" i="1"/>
  <c r="W3275" i="1"/>
  <c r="V3276" i="1"/>
  <c r="W3276" i="1"/>
  <c r="V3277" i="1"/>
  <c r="W3277" i="1"/>
  <c r="V3278" i="1"/>
  <c r="W3278" i="1"/>
  <c r="V3279" i="1"/>
  <c r="W3279" i="1"/>
  <c r="V3280" i="1"/>
  <c r="W3280" i="1"/>
  <c r="V3281" i="1"/>
  <c r="W3281" i="1"/>
  <c r="V3282" i="1"/>
  <c r="W3282" i="1"/>
  <c r="V3283" i="1"/>
  <c r="W3283" i="1"/>
  <c r="V3284" i="1"/>
  <c r="W3284" i="1"/>
  <c r="V3285" i="1"/>
  <c r="W3285" i="1"/>
  <c r="V3286" i="1"/>
  <c r="W3286" i="1"/>
  <c r="V3287" i="1"/>
  <c r="W3287" i="1"/>
  <c r="V3288" i="1"/>
  <c r="W3288" i="1"/>
  <c r="V3289" i="1"/>
  <c r="W3289" i="1"/>
  <c r="V3290" i="1"/>
  <c r="W3290" i="1"/>
  <c r="V3291" i="1"/>
  <c r="W3291" i="1"/>
  <c r="V3292" i="1"/>
  <c r="W3292" i="1"/>
  <c r="V3293" i="1"/>
  <c r="W3293" i="1"/>
  <c r="V3294" i="1"/>
  <c r="W3294" i="1"/>
  <c r="V3295" i="1"/>
  <c r="W3295" i="1"/>
  <c r="V3296" i="1"/>
  <c r="W3296" i="1"/>
  <c r="V3297" i="1"/>
  <c r="W3297" i="1"/>
  <c r="V3298" i="1"/>
  <c r="W3298" i="1"/>
  <c r="V3299" i="1"/>
  <c r="W3299" i="1"/>
  <c r="V3300" i="1"/>
  <c r="W3300" i="1"/>
  <c r="V3301" i="1"/>
  <c r="W3301" i="1"/>
  <c r="V3302" i="1"/>
  <c r="W3302" i="1"/>
  <c r="V3303" i="1"/>
  <c r="W3303" i="1"/>
  <c r="V3304" i="1"/>
  <c r="W3304" i="1"/>
  <c r="V3305" i="1"/>
  <c r="W3305" i="1"/>
  <c r="V3306" i="1"/>
  <c r="W3306" i="1"/>
  <c r="V3307" i="1"/>
  <c r="W3307" i="1"/>
  <c r="V3308" i="1"/>
  <c r="W3308" i="1"/>
  <c r="V3309" i="1"/>
  <c r="W3309" i="1"/>
  <c r="V3310" i="1"/>
  <c r="W3310" i="1"/>
  <c r="V3311" i="1"/>
  <c r="W3311" i="1"/>
  <c r="V3312" i="1"/>
  <c r="W3312" i="1"/>
  <c r="V3313" i="1"/>
  <c r="W3313" i="1"/>
  <c r="V3314" i="1"/>
  <c r="W3314" i="1"/>
  <c r="V3315" i="1"/>
  <c r="W3315" i="1"/>
  <c r="V3316" i="1"/>
  <c r="W3316" i="1"/>
  <c r="V3317" i="1"/>
  <c r="W3317" i="1"/>
  <c r="V3318" i="1"/>
  <c r="W3318" i="1"/>
  <c r="V3319" i="1"/>
  <c r="W3319" i="1"/>
  <c r="V3320" i="1"/>
  <c r="W3320" i="1"/>
  <c r="V3321" i="1"/>
  <c r="W3321" i="1"/>
  <c r="V3322" i="1"/>
  <c r="W3322" i="1"/>
  <c r="V3323" i="1"/>
  <c r="W3323" i="1"/>
  <c r="V3324" i="1"/>
  <c r="W3324" i="1"/>
  <c r="V3325" i="1"/>
  <c r="W3325" i="1"/>
  <c r="V3326" i="1"/>
  <c r="W3326" i="1"/>
  <c r="V3327" i="1"/>
  <c r="W3327" i="1"/>
  <c r="V3328" i="1"/>
  <c r="W3328" i="1"/>
  <c r="V3329" i="1"/>
  <c r="W3329" i="1"/>
  <c r="V3330" i="1"/>
  <c r="W3330" i="1"/>
  <c r="V3331" i="1"/>
  <c r="W3331" i="1"/>
  <c r="V3332" i="1"/>
  <c r="W3332" i="1"/>
  <c r="V3333" i="1"/>
  <c r="W3333" i="1"/>
  <c r="V3334" i="1"/>
  <c r="W3334" i="1"/>
  <c r="V3335" i="1"/>
  <c r="W3335" i="1"/>
  <c r="V3336" i="1"/>
  <c r="W3336" i="1"/>
  <c r="V3337" i="1"/>
  <c r="W3337" i="1"/>
  <c r="V3338" i="1"/>
  <c r="W3338" i="1"/>
  <c r="V3339" i="1"/>
  <c r="W3339" i="1"/>
  <c r="V3340" i="1"/>
  <c r="W3340" i="1"/>
  <c r="V3341" i="1"/>
  <c r="W3341" i="1"/>
  <c r="V3342" i="1"/>
  <c r="W3342" i="1"/>
  <c r="V3343" i="1"/>
  <c r="W3343" i="1"/>
  <c r="V3344" i="1"/>
  <c r="W3344" i="1"/>
  <c r="V3345" i="1"/>
  <c r="W3345" i="1"/>
  <c r="V3346" i="1"/>
  <c r="W3346" i="1"/>
  <c r="V3347" i="1"/>
  <c r="W3347" i="1"/>
  <c r="V3348" i="1"/>
  <c r="W3348" i="1"/>
  <c r="V3349" i="1"/>
  <c r="W3349" i="1"/>
  <c r="V3350" i="1"/>
  <c r="W3350" i="1"/>
  <c r="V3351" i="1"/>
  <c r="W3351" i="1"/>
  <c r="V3352" i="1"/>
  <c r="W3352" i="1"/>
  <c r="V3353" i="1"/>
  <c r="W3353" i="1"/>
  <c r="V3354" i="1"/>
  <c r="W3354" i="1"/>
  <c r="V3355" i="1"/>
  <c r="W3355" i="1"/>
  <c r="V3356" i="1"/>
  <c r="W3356" i="1"/>
  <c r="V3357" i="1"/>
  <c r="W3357" i="1"/>
  <c r="V3358" i="1"/>
  <c r="W3358" i="1"/>
  <c r="V3359" i="1"/>
  <c r="W3359" i="1"/>
  <c r="V3360" i="1"/>
  <c r="W3360" i="1"/>
  <c r="V3361" i="1"/>
  <c r="W3361" i="1"/>
  <c r="V3362" i="1"/>
  <c r="W3362" i="1"/>
  <c r="V3363" i="1"/>
  <c r="W3363" i="1"/>
  <c r="V3364" i="1"/>
  <c r="W3364" i="1"/>
  <c r="V3365" i="1"/>
  <c r="W3365" i="1"/>
  <c r="V3366" i="1"/>
  <c r="W3366" i="1"/>
  <c r="V3367" i="1"/>
  <c r="W3367" i="1"/>
  <c r="V3368" i="1"/>
  <c r="W3368" i="1"/>
  <c r="V3369" i="1"/>
  <c r="W3369" i="1"/>
  <c r="V3370" i="1"/>
  <c r="W3370" i="1"/>
  <c r="V3371" i="1"/>
  <c r="W3371" i="1"/>
  <c r="V3372" i="1"/>
  <c r="W3372" i="1"/>
  <c r="V3373" i="1"/>
  <c r="W3373" i="1"/>
  <c r="V3374" i="1"/>
  <c r="W3374" i="1"/>
  <c r="V3375" i="1"/>
  <c r="W3375" i="1"/>
  <c r="V3376" i="1"/>
  <c r="W3376" i="1"/>
  <c r="V3377" i="1"/>
  <c r="W3377" i="1"/>
  <c r="V3378" i="1"/>
  <c r="W3378" i="1"/>
  <c r="V3379" i="1"/>
  <c r="W3379" i="1"/>
  <c r="V3380" i="1"/>
  <c r="W3380" i="1"/>
  <c r="V3381" i="1"/>
  <c r="W3381" i="1"/>
  <c r="V3382" i="1"/>
  <c r="W3382" i="1"/>
  <c r="V3383" i="1"/>
  <c r="W3383" i="1"/>
  <c r="V3384" i="1"/>
  <c r="W3384" i="1"/>
  <c r="V3385" i="1"/>
  <c r="W3385" i="1"/>
  <c r="V3386" i="1"/>
  <c r="W3386" i="1"/>
  <c r="V3387" i="1"/>
  <c r="W3387" i="1"/>
  <c r="V3388" i="1"/>
  <c r="W3388" i="1"/>
  <c r="V3389" i="1"/>
  <c r="W3389" i="1"/>
  <c r="V3390" i="1"/>
  <c r="W3390" i="1"/>
  <c r="V3391" i="1"/>
  <c r="W3391" i="1"/>
  <c r="V3392" i="1"/>
  <c r="W3392" i="1"/>
  <c r="V3393" i="1"/>
  <c r="W3393" i="1"/>
  <c r="V3394" i="1"/>
  <c r="W3394" i="1"/>
  <c r="V3395" i="1"/>
  <c r="W3395" i="1"/>
  <c r="V3396" i="1"/>
  <c r="W3396" i="1"/>
  <c r="V3397" i="1"/>
  <c r="W3397" i="1"/>
  <c r="V3398" i="1"/>
  <c r="W3398" i="1"/>
  <c r="V3399" i="1"/>
  <c r="W3399" i="1"/>
  <c r="V3400" i="1"/>
  <c r="W3400" i="1"/>
  <c r="V3401" i="1"/>
  <c r="W3401" i="1"/>
  <c r="V3402" i="1"/>
  <c r="W3402" i="1"/>
  <c r="V3403" i="1"/>
  <c r="W3403" i="1"/>
  <c r="V3404" i="1"/>
  <c r="W3404" i="1"/>
  <c r="V3405" i="1"/>
  <c r="W3405" i="1"/>
  <c r="V3406" i="1"/>
  <c r="W3406" i="1"/>
  <c r="V3407" i="1"/>
  <c r="W3407" i="1"/>
  <c r="V3408" i="1"/>
  <c r="W3408" i="1"/>
  <c r="V3409" i="1"/>
  <c r="W3409" i="1"/>
  <c r="V3410" i="1"/>
  <c r="W3410" i="1"/>
  <c r="V3411" i="1"/>
  <c r="W3411" i="1"/>
  <c r="V3412" i="1"/>
  <c r="W3412" i="1"/>
  <c r="V3413" i="1"/>
  <c r="W3413" i="1"/>
  <c r="V3414" i="1"/>
  <c r="W3414" i="1"/>
  <c r="V3415" i="1"/>
  <c r="W3415" i="1"/>
  <c r="V3416" i="1"/>
  <c r="W3416" i="1"/>
  <c r="V3417" i="1"/>
  <c r="W3417" i="1"/>
  <c r="V3418" i="1"/>
  <c r="W3418" i="1"/>
  <c r="V3419" i="1"/>
  <c r="W3419" i="1"/>
  <c r="V3420" i="1"/>
  <c r="W3420" i="1"/>
  <c r="V3421" i="1"/>
  <c r="W3421" i="1"/>
  <c r="V3422" i="1"/>
  <c r="W3422" i="1"/>
  <c r="V3423" i="1"/>
  <c r="W3423" i="1"/>
  <c r="V3424" i="1"/>
  <c r="W3424" i="1"/>
  <c r="V3425" i="1"/>
  <c r="W3425" i="1"/>
  <c r="V3426" i="1"/>
  <c r="W3426" i="1"/>
  <c r="V3427" i="1"/>
  <c r="W3427" i="1"/>
  <c r="V3428" i="1"/>
  <c r="W3428" i="1"/>
  <c r="V3429" i="1"/>
  <c r="W3429" i="1"/>
  <c r="V3430" i="1"/>
  <c r="W3430" i="1"/>
  <c r="V3431" i="1"/>
  <c r="W3431" i="1"/>
  <c r="V3432" i="1"/>
  <c r="W3432" i="1"/>
  <c r="V3433" i="1"/>
  <c r="W3433" i="1"/>
  <c r="V3434" i="1"/>
  <c r="W3434" i="1"/>
  <c r="V3435" i="1"/>
  <c r="W3435" i="1"/>
  <c r="V3436" i="1"/>
  <c r="W3436" i="1"/>
  <c r="V3437" i="1"/>
  <c r="W3437" i="1"/>
  <c r="V3438" i="1"/>
  <c r="W3438" i="1"/>
  <c r="V3439" i="1"/>
  <c r="W3439" i="1"/>
  <c r="V3440" i="1"/>
  <c r="W3440" i="1"/>
  <c r="V3441" i="1"/>
  <c r="W3441" i="1"/>
  <c r="V3442" i="1"/>
  <c r="W3442" i="1"/>
  <c r="V3443" i="1"/>
  <c r="W3443" i="1"/>
  <c r="V3444" i="1"/>
  <c r="W3444" i="1"/>
  <c r="V3445" i="1"/>
  <c r="W3445" i="1"/>
  <c r="V3446" i="1"/>
  <c r="W3446" i="1"/>
  <c r="V3447" i="1"/>
  <c r="W3447" i="1"/>
  <c r="V3448" i="1"/>
  <c r="W3448" i="1"/>
  <c r="V3449" i="1"/>
  <c r="W3449" i="1"/>
  <c r="V3450" i="1"/>
  <c r="W3450" i="1"/>
  <c r="V3451" i="1"/>
  <c r="W3451" i="1"/>
  <c r="V3452" i="1"/>
  <c r="W3452" i="1"/>
  <c r="V3453" i="1"/>
  <c r="W3453" i="1"/>
  <c r="V3454" i="1"/>
  <c r="W3454" i="1"/>
  <c r="V3455" i="1"/>
  <c r="W3455" i="1"/>
  <c r="V3456" i="1"/>
  <c r="W3456" i="1"/>
  <c r="V3457" i="1"/>
  <c r="W3457" i="1"/>
  <c r="V3458" i="1"/>
  <c r="W3458" i="1"/>
  <c r="V3459" i="1"/>
  <c r="W3459" i="1"/>
  <c r="V3460" i="1"/>
  <c r="W3460" i="1"/>
  <c r="V3461" i="1"/>
  <c r="W3461" i="1"/>
  <c r="V3462" i="1"/>
  <c r="W3462" i="1"/>
  <c r="V3463" i="1"/>
  <c r="W3463" i="1"/>
  <c r="V3464" i="1"/>
  <c r="W3464" i="1"/>
  <c r="V3465" i="1"/>
  <c r="W3465" i="1"/>
  <c r="V3466" i="1"/>
  <c r="W3466" i="1"/>
  <c r="V3467" i="1"/>
  <c r="W3467" i="1"/>
  <c r="V3468" i="1"/>
  <c r="W3468" i="1"/>
  <c r="V3469" i="1"/>
  <c r="W3469" i="1"/>
  <c r="V3470" i="1"/>
  <c r="W3470" i="1"/>
  <c r="V3471" i="1"/>
  <c r="W3471" i="1"/>
  <c r="V3472" i="1"/>
  <c r="W3472" i="1"/>
  <c r="V3473" i="1"/>
  <c r="W3473" i="1"/>
  <c r="V3474" i="1"/>
  <c r="W3474" i="1"/>
  <c r="V3475" i="1"/>
  <c r="W3475" i="1"/>
  <c r="V3476" i="1"/>
  <c r="W3476" i="1"/>
  <c r="V3477" i="1"/>
  <c r="W3477" i="1"/>
  <c r="V3478" i="1"/>
  <c r="W3478" i="1"/>
  <c r="V3479" i="1"/>
  <c r="W3479" i="1"/>
  <c r="V3480" i="1"/>
  <c r="W3480" i="1"/>
  <c r="V3481" i="1"/>
  <c r="W3481" i="1"/>
  <c r="V3482" i="1"/>
  <c r="W3482" i="1"/>
  <c r="V3483" i="1"/>
  <c r="W3483" i="1"/>
  <c r="V3484" i="1"/>
  <c r="W3484" i="1"/>
  <c r="V3485" i="1"/>
  <c r="W3485" i="1"/>
  <c r="V3486" i="1"/>
  <c r="W3486" i="1"/>
  <c r="V3487" i="1"/>
  <c r="W3487" i="1"/>
  <c r="V3488" i="1"/>
  <c r="W3488" i="1"/>
  <c r="V3489" i="1"/>
  <c r="W3489" i="1"/>
  <c r="V3490" i="1"/>
  <c r="W3490" i="1"/>
  <c r="V3491" i="1"/>
  <c r="W3491" i="1"/>
  <c r="V3492" i="1"/>
  <c r="W3492" i="1"/>
  <c r="V3493" i="1"/>
  <c r="W3493" i="1"/>
  <c r="V3494" i="1"/>
  <c r="W3494" i="1"/>
  <c r="V3495" i="1"/>
  <c r="W3495" i="1"/>
  <c r="V3496" i="1"/>
  <c r="W3496" i="1"/>
  <c r="V3497" i="1"/>
  <c r="W3497" i="1"/>
  <c r="V3498" i="1"/>
  <c r="W3498" i="1"/>
  <c r="V3499" i="1"/>
  <c r="W3499" i="1"/>
  <c r="V3500" i="1"/>
  <c r="W3500" i="1"/>
  <c r="V3501" i="1"/>
  <c r="W3501" i="1"/>
  <c r="V3502" i="1"/>
  <c r="W3502" i="1"/>
  <c r="V3503" i="1"/>
  <c r="W3503" i="1"/>
  <c r="V3504" i="1"/>
  <c r="W3504" i="1"/>
  <c r="V3505" i="1"/>
  <c r="W3505" i="1"/>
  <c r="V3506" i="1"/>
  <c r="W3506" i="1"/>
  <c r="V3507" i="1"/>
  <c r="W3507" i="1"/>
  <c r="V3508" i="1"/>
  <c r="W3508" i="1"/>
  <c r="V3509" i="1"/>
  <c r="W3509" i="1"/>
  <c r="V3510" i="1"/>
  <c r="W3510" i="1"/>
  <c r="V3511" i="1"/>
  <c r="W3511" i="1"/>
  <c r="V3512" i="1"/>
  <c r="W3512" i="1"/>
  <c r="V3513" i="1"/>
  <c r="W3513" i="1"/>
  <c r="V3514" i="1"/>
  <c r="W3514" i="1"/>
  <c r="V3515" i="1"/>
  <c r="W3515" i="1"/>
  <c r="V3516" i="1"/>
  <c r="W3516" i="1"/>
  <c r="V3517" i="1"/>
  <c r="W3517" i="1"/>
  <c r="V3518" i="1"/>
  <c r="W3518" i="1"/>
  <c r="V3519" i="1"/>
  <c r="W3519" i="1"/>
  <c r="V3520" i="1"/>
  <c r="W3520" i="1"/>
  <c r="V3521" i="1"/>
  <c r="W3521" i="1"/>
  <c r="V3522" i="1"/>
  <c r="W3522" i="1"/>
  <c r="V3523" i="1"/>
  <c r="W3523" i="1"/>
  <c r="V3524" i="1"/>
  <c r="W3524" i="1"/>
  <c r="V3525" i="1"/>
  <c r="W3525" i="1"/>
  <c r="V3526" i="1"/>
  <c r="W3526" i="1"/>
  <c r="V3527" i="1"/>
  <c r="W3527" i="1"/>
  <c r="V3528" i="1"/>
  <c r="W3528" i="1"/>
  <c r="V3529" i="1"/>
  <c r="W3529" i="1"/>
  <c r="V3530" i="1"/>
  <c r="W3530" i="1"/>
  <c r="V3531" i="1"/>
  <c r="W3531" i="1"/>
  <c r="V3532" i="1"/>
  <c r="W3532" i="1"/>
  <c r="V3533" i="1"/>
  <c r="W3533" i="1"/>
  <c r="V3534" i="1"/>
  <c r="W3534" i="1"/>
  <c r="V3535" i="1"/>
  <c r="W3535" i="1"/>
  <c r="V3536" i="1"/>
  <c r="W3536" i="1"/>
  <c r="V3537" i="1"/>
  <c r="W3537" i="1"/>
  <c r="V3538" i="1"/>
  <c r="W3538" i="1"/>
  <c r="V3539" i="1"/>
  <c r="W3539" i="1"/>
  <c r="V3540" i="1"/>
  <c r="W3540" i="1"/>
  <c r="V3541" i="1"/>
  <c r="W3541" i="1"/>
  <c r="V3542" i="1"/>
  <c r="W3542" i="1"/>
  <c r="V3543" i="1"/>
  <c r="W3543" i="1"/>
  <c r="V3544" i="1"/>
  <c r="W3544" i="1"/>
  <c r="V3545" i="1"/>
  <c r="W3545" i="1"/>
  <c r="V3546" i="1"/>
  <c r="W3546" i="1"/>
  <c r="V3547" i="1"/>
  <c r="W3547" i="1"/>
  <c r="V3548" i="1"/>
  <c r="W3548" i="1"/>
  <c r="V3549" i="1"/>
  <c r="W3549" i="1"/>
  <c r="V3550" i="1"/>
  <c r="W3550" i="1"/>
  <c r="V3551" i="1"/>
  <c r="W3551" i="1"/>
  <c r="V3552" i="1"/>
  <c r="W3552" i="1"/>
  <c r="V3553" i="1"/>
  <c r="W3553" i="1"/>
  <c r="V3554" i="1"/>
  <c r="W3554" i="1"/>
  <c r="V3555" i="1"/>
  <c r="W3555" i="1"/>
  <c r="V3556" i="1"/>
  <c r="W3556" i="1"/>
  <c r="V3557" i="1"/>
  <c r="W3557" i="1"/>
  <c r="V3558" i="1"/>
  <c r="W3558" i="1"/>
  <c r="V3559" i="1"/>
  <c r="W3559" i="1"/>
  <c r="V3560" i="1"/>
  <c r="W3560" i="1"/>
  <c r="V3561" i="1"/>
  <c r="W3561" i="1"/>
  <c r="V3562" i="1"/>
  <c r="W3562" i="1"/>
  <c r="V3563" i="1"/>
  <c r="W3563" i="1"/>
  <c r="V3564" i="1"/>
  <c r="W3564" i="1"/>
  <c r="V3565" i="1"/>
  <c r="W3565" i="1"/>
  <c r="V3566" i="1"/>
  <c r="W3566" i="1"/>
  <c r="V3567" i="1"/>
  <c r="W3567" i="1"/>
  <c r="V3568" i="1"/>
  <c r="W3568" i="1"/>
  <c r="V3569" i="1"/>
  <c r="W3569" i="1"/>
  <c r="V3570" i="1"/>
  <c r="W3570" i="1"/>
  <c r="V3571" i="1"/>
  <c r="W3571" i="1"/>
  <c r="V3572" i="1"/>
  <c r="W3572" i="1"/>
  <c r="V3573" i="1"/>
  <c r="W3573" i="1"/>
  <c r="V3574" i="1"/>
  <c r="W3574" i="1"/>
  <c r="V3575" i="1"/>
  <c r="W3575" i="1"/>
  <c r="V3576" i="1"/>
  <c r="W3576" i="1"/>
  <c r="V3577" i="1"/>
  <c r="W3577" i="1"/>
  <c r="V3578" i="1"/>
  <c r="W3578" i="1"/>
  <c r="V3579" i="1"/>
  <c r="W3579" i="1"/>
  <c r="V3580" i="1"/>
  <c r="W3580" i="1"/>
  <c r="V3581" i="1"/>
  <c r="W3581" i="1"/>
  <c r="V3582" i="1"/>
  <c r="W3582" i="1"/>
  <c r="V3583" i="1"/>
  <c r="W3583" i="1"/>
  <c r="V3584" i="1"/>
  <c r="W3584" i="1"/>
  <c r="V3585" i="1"/>
  <c r="W3585" i="1"/>
  <c r="V3586" i="1"/>
  <c r="W3586" i="1"/>
  <c r="V3587" i="1"/>
  <c r="W3587" i="1"/>
  <c r="V3588" i="1"/>
  <c r="W3588" i="1"/>
  <c r="V3589" i="1"/>
  <c r="W3589" i="1"/>
  <c r="V3590" i="1"/>
  <c r="W3590" i="1"/>
  <c r="V3591" i="1"/>
  <c r="W3591" i="1"/>
  <c r="V3592" i="1"/>
  <c r="W3592" i="1"/>
  <c r="V3593" i="1"/>
  <c r="W3593" i="1"/>
  <c r="V3594" i="1"/>
  <c r="W3594" i="1"/>
  <c r="V3595" i="1"/>
  <c r="W3595" i="1"/>
  <c r="V3596" i="1"/>
  <c r="W3596" i="1"/>
  <c r="V3597" i="1"/>
  <c r="W3597" i="1"/>
  <c r="V3598" i="1"/>
  <c r="W3598" i="1"/>
  <c r="V3599" i="1"/>
  <c r="W3599" i="1"/>
  <c r="V3600" i="1"/>
  <c r="W3600" i="1"/>
  <c r="V3601" i="1"/>
  <c r="W3601" i="1"/>
  <c r="V3602" i="1"/>
  <c r="W3602" i="1"/>
  <c r="V3603" i="1"/>
  <c r="W3603" i="1"/>
  <c r="V3604" i="1"/>
  <c r="W3604" i="1"/>
  <c r="V3605" i="1"/>
  <c r="W3605" i="1"/>
  <c r="V3606" i="1"/>
  <c r="W3606" i="1"/>
  <c r="V3607" i="1"/>
  <c r="W3607" i="1"/>
  <c r="V3608" i="1"/>
  <c r="W3608" i="1"/>
  <c r="V3609" i="1"/>
  <c r="W3609" i="1"/>
  <c r="V3610" i="1"/>
  <c r="W3610" i="1"/>
  <c r="V3611" i="1"/>
  <c r="W3611" i="1"/>
  <c r="V3612" i="1"/>
  <c r="W3612" i="1"/>
  <c r="V3613" i="1"/>
  <c r="W3613" i="1"/>
  <c r="V3614" i="1"/>
  <c r="W3614" i="1"/>
  <c r="V3615" i="1"/>
  <c r="W3615" i="1"/>
  <c r="V3616" i="1"/>
  <c r="W3616" i="1"/>
  <c r="V3617" i="1"/>
  <c r="W3617" i="1"/>
  <c r="V3618" i="1"/>
  <c r="W3618" i="1"/>
  <c r="V3619" i="1"/>
  <c r="W3619" i="1"/>
  <c r="V3620" i="1"/>
  <c r="W3620" i="1"/>
  <c r="V3621" i="1"/>
  <c r="W3621" i="1"/>
  <c r="V3622" i="1"/>
  <c r="W3622" i="1"/>
  <c r="V3623" i="1"/>
  <c r="W3623" i="1"/>
  <c r="V3624" i="1"/>
  <c r="W3624" i="1"/>
  <c r="V3625" i="1"/>
  <c r="W3625" i="1"/>
  <c r="V3626" i="1"/>
  <c r="W3626" i="1"/>
  <c r="V3627" i="1"/>
  <c r="W3627" i="1"/>
  <c r="V3628" i="1"/>
  <c r="W3628" i="1"/>
  <c r="V3629" i="1"/>
  <c r="W3629" i="1"/>
  <c r="V3630" i="1"/>
  <c r="W3630" i="1"/>
  <c r="V3631" i="1"/>
  <c r="W3631" i="1"/>
  <c r="V3632" i="1"/>
  <c r="W3632" i="1"/>
  <c r="V3633" i="1"/>
  <c r="W3633" i="1"/>
  <c r="V3634" i="1"/>
  <c r="W3634" i="1"/>
  <c r="V3635" i="1"/>
  <c r="W3635" i="1"/>
  <c r="V3636" i="1"/>
  <c r="W3636" i="1"/>
  <c r="V3637" i="1"/>
  <c r="W3637" i="1"/>
  <c r="V3638" i="1"/>
  <c r="W3638" i="1"/>
  <c r="V3639" i="1"/>
  <c r="W3639" i="1"/>
  <c r="V3640" i="1"/>
  <c r="W3640" i="1"/>
  <c r="V3641" i="1"/>
  <c r="W3641" i="1"/>
  <c r="V3642" i="1"/>
  <c r="W3642" i="1"/>
  <c r="V3643" i="1"/>
  <c r="W3643" i="1"/>
  <c r="V3644" i="1"/>
  <c r="W3644" i="1"/>
  <c r="V3645" i="1"/>
  <c r="W3645" i="1"/>
  <c r="V3646" i="1"/>
  <c r="W3646" i="1"/>
  <c r="V3647" i="1"/>
  <c r="W3647" i="1"/>
  <c r="V3648" i="1"/>
  <c r="W3648" i="1"/>
  <c r="V3649" i="1"/>
  <c r="W3649" i="1"/>
  <c r="V3650" i="1"/>
  <c r="W3650" i="1"/>
  <c r="V3651" i="1"/>
  <c r="W3651" i="1"/>
  <c r="V3652" i="1"/>
  <c r="W3652" i="1"/>
  <c r="V3653" i="1"/>
  <c r="W3653" i="1"/>
  <c r="V3654" i="1"/>
  <c r="W3654" i="1"/>
  <c r="V3655" i="1"/>
  <c r="W3655" i="1"/>
  <c r="V3656" i="1"/>
  <c r="W3656" i="1"/>
  <c r="V3657" i="1"/>
  <c r="W3657" i="1"/>
  <c r="V3658" i="1"/>
  <c r="W3658" i="1"/>
  <c r="V3659" i="1"/>
  <c r="W3659" i="1"/>
  <c r="V3660" i="1"/>
  <c r="W3660" i="1"/>
  <c r="V3661" i="1"/>
  <c r="W3661" i="1"/>
  <c r="V3662" i="1"/>
  <c r="W3662" i="1"/>
  <c r="V3663" i="1"/>
  <c r="W3663" i="1"/>
  <c r="V3664" i="1"/>
  <c r="W3664" i="1"/>
  <c r="V3665" i="1"/>
  <c r="W3665" i="1"/>
  <c r="V3666" i="1"/>
  <c r="W3666" i="1"/>
  <c r="V3667" i="1"/>
  <c r="W3667" i="1"/>
  <c r="V3668" i="1"/>
  <c r="W3668" i="1"/>
  <c r="V3669" i="1"/>
  <c r="W3669" i="1"/>
  <c r="V3670" i="1"/>
  <c r="W3670" i="1"/>
  <c r="V3671" i="1"/>
  <c r="W3671" i="1"/>
  <c r="V3672" i="1"/>
  <c r="W3672" i="1"/>
  <c r="V3673" i="1"/>
  <c r="W3673" i="1"/>
  <c r="V3674" i="1"/>
  <c r="W3674" i="1"/>
  <c r="V3675" i="1"/>
  <c r="W3675" i="1"/>
  <c r="V3676" i="1"/>
  <c r="W3676" i="1"/>
  <c r="V3677" i="1"/>
  <c r="W3677" i="1"/>
  <c r="V3678" i="1"/>
  <c r="W3678" i="1"/>
  <c r="V3679" i="1"/>
  <c r="W3679" i="1"/>
  <c r="V3680" i="1"/>
  <c r="W3680" i="1"/>
  <c r="V3681" i="1"/>
  <c r="W3681" i="1"/>
  <c r="V3682" i="1"/>
  <c r="W3682" i="1"/>
  <c r="V3683" i="1"/>
  <c r="W3683" i="1"/>
  <c r="V3684" i="1"/>
  <c r="W3684" i="1"/>
  <c r="V3685" i="1"/>
  <c r="W3685" i="1"/>
  <c r="V3686" i="1"/>
  <c r="W3686" i="1"/>
  <c r="V3687" i="1"/>
  <c r="W3687" i="1"/>
  <c r="V3688" i="1"/>
  <c r="W3688" i="1"/>
  <c r="V3689" i="1"/>
  <c r="W3689" i="1"/>
  <c r="V3690" i="1"/>
  <c r="W3690" i="1"/>
  <c r="V3691" i="1"/>
  <c r="W3691" i="1"/>
  <c r="V3692" i="1"/>
  <c r="W3692" i="1"/>
  <c r="V3693" i="1"/>
  <c r="W3693" i="1"/>
  <c r="V3694" i="1"/>
  <c r="W3694" i="1"/>
  <c r="V3695" i="1"/>
  <c r="W3695" i="1"/>
  <c r="V3696" i="1"/>
  <c r="W3696" i="1"/>
  <c r="V3697" i="1"/>
  <c r="W3697" i="1"/>
  <c r="V3698" i="1"/>
  <c r="W3698" i="1"/>
  <c r="V3699" i="1"/>
  <c r="W3699" i="1"/>
  <c r="V3700" i="1"/>
  <c r="W3700" i="1"/>
  <c r="V3701" i="1"/>
  <c r="W3701" i="1"/>
  <c r="V3702" i="1"/>
  <c r="W3702" i="1"/>
  <c r="V3703" i="1"/>
  <c r="W3703" i="1"/>
  <c r="V3704" i="1"/>
  <c r="W3704" i="1"/>
  <c r="V3705" i="1"/>
  <c r="W3705" i="1"/>
  <c r="V3706" i="1"/>
  <c r="W3706" i="1"/>
  <c r="V3707" i="1"/>
  <c r="W3707" i="1"/>
  <c r="V3708" i="1"/>
  <c r="W3708" i="1"/>
  <c r="V3709" i="1"/>
  <c r="W3709" i="1"/>
  <c r="V3710" i="1"/>
  <c r="W3710" i="1"/>
  <c r="V3711" i="1"/>
  <c r="W3711" i="1"/>
  <c r="V3712" i="1"/>
  <c r="W3712" i="1"/>
  <c r="V3713" i="1"/>
  <c r="W3713" i="1"/>
  <c r="V3714" i="1"/>
  <c r="W3714" i="1"/>
  <c r="V3715" i="1"/>
  <c r="W3715" i="1"/>
  <c r="V3716" i="1"/>
  <c r="W3716" i="1"/>
  <c r="V3717" i="1"/>
  <c r="W3717" i="1"/>
  <c r="V3718" i="1"/>
  <c r="W3718" i="1"/>
  <c r="V3719" i="1"/>
  <c r="W3719" i="1"/>
  <c r="V3720" i="1"/>
  <c r="W3720" i="1"/>
  <c r="V3721" i="1"/>
  <c r="W3721" i="1"/>
  <c r="V3722" i="1"/>
  <c r="W3722" i="1"/>
  <c r="V3723" i="1"/>
  <c r="W3723" i="1"/>
  <c r="V3724" i="1"/>
  <c r="W3724" i="1"/>
  <c r="V3725" i="1"/>
  <c r="W3725" i="1"/>
  <c r="V3726" i="1"/>
  <c r="W3726" i="1"/>
  <c r="V3727" i="1"/>
  <c r="W3727" i="1"/>
  <c r="V3728" i="1"/>
  <c r="W3728" i="1"/>
  <c r="V3729" i="1"/>
  <c r="W3729" i="1"/>
  <c r="V3730" i="1"/>
  <c r="W3730" i="1"/>
  <c r="V3731" i="1"/>
  <c r="W3731" i="1"/>
  <c r="V3732" i="1"/>
  <c r="W3732" i="1"/>
  <c r="V3733" i="1"/>
  <c r="W3733" i="1"/>
  <c r="V3734" i="1"/>
  <c r="W3734" i="1"/>
  <c r="V3735" i="1"/>
  <c r="W3735" i="1"/>
  <c r="V3736" i="1"/>
  <c r="W3736" i="1"/>
  <c r="V3737" i="1"/>
  <c r="W3737" i="1"/>
  <c r="V3738" i="1"/>
  <c r="W3738" i="1"/>
  <c r="V3739" i="1"/>
  <c r="W3739" i="1"/>
  <c r="V3740" i="1"/>
  <c r="W3740" i="1"/>
  <c r="V3741" i="1"/>
  <c r="W3741" i="1"/>
  <c r="V3742" i="1"/>
  <c r="W3742" i="1"/>
  <c r="V3743" i="1"/>
  <c r="W3743" i="1"/>
  <c r="V3744" i="1"/>
  <c r="W3744" i="1"/>
  <c r="V3745" i="1"/>
  <c r="W3745" i="1"/>
  <c r="V3746" i="1"/>
  <c r="W3746" i="1"/>
  <c r="V3747" i="1"/>
  <c r="W3747" i="1"/>
  <c r="V3748" i="1"/>
  <c r="W3748" i="1"/>
  <c r="V3749" i="1"/>
  <c r="W3749" i="1"/>
  <c r="V3750" i="1"/>
  <c r="W3750" i="1"/>
  <c r="V3751" i="1"/>
  <c r="W3751" i="1"/>
  <c r="V3752" i="1"/>
  <c r="W3752" i="1"/>
  <c r="V3753" i="1"/>
  <c r="W3753" i="1"/>
  <c r="V3754" i="1"/>
  <c r="W3754" i="1"/>
  <c r="V3755" i="1"/>
  <c r="W3755" i="1"/>
  <c r="V3756" i="1"/>
  <c r="W3756" i="1"/>
  <c r="V3757" i="1"/>
  <c r="W3757" i="1"/>
  <c r="V3758" i="1"/>
  <c r="W3758" i="1"/>
  <c r="V3759" i="1"/>
  <c r="W3759" i="1"/>
  <c r="V3760" i="1"/>
  <c r="W3760" i="1"/>
  <c r="V3761" i="1"/>
  <c r="W3761" i="1"/>
  <c r="V3762" i="1"/>
  <c r="W3762" i="1"/>
  <c r="V3763" i="1"/>
  <c r="W3763" i="1"/>
  <c r="V3764" i="1"/>
  <c r="W3764" i="1"/>
  <c r="V3765" i="1"/>
  <c r="W3765" i="1"/>
  <c r="V3766" i="1"/>
  <c r="W3766" i="1"/>
  <c r="V3767" i="1"/>
  <c r="W3767" i="1"/>
  <c r="V3768" i="1"/>
  <c r="W3768" i="1"/>
  <c r="V3769" i="1"/>
  <c r="W3769" i="1"/>
  <c r="V3770" i="1"/>
  <c r="W3770" i="1"/>
  <c r="V3771" i="1"/>
  <c r="W3771" i="1"/>
  <c r="V3772" i="1"/>
  <c r="W3772" i="1"/>
  <c r="V3773" i="1"/>
  <c r="W3773" i="1"/>
  <c r="V3774" i="1"/>
  <c r="W3774" i="1"/>
  <c r="V3775" i="1"/>
  <c r="W3775" i="1"/>
  <c r="V3776" i="1"/>
  <c r="W3776" i="1"/>
  <c r="V3777" i="1"/>
  <c r="W3777" i="1"/>
  <c r="V3778" i="1"/>
  <c r="W3778" i="1"/>
  <c r="V3779" i="1"/>
  <c r="W3779" i="1"/>
  <c r="V3780" i="1"/>
  <c r="W3780" i="1"/>
  <c r="V3781" i="1"/>
  <c r="W3781" i="1"/>
  <c r="V3782" i="1"/>
  <c r="W3782" i="1"/>
  <c r="V3783" i="1"/>
  <c r="W3783" i="1"/>
  <c r="V3784" i="1"/>
  <c r="W3784" i="1"/>
  <c r="V3785" i="1"/>
  <c r="W3785" i="1"/>
  <c r="V3786" i="1"/>
  <c r="W3786" i="1"/>
  <c r="V3787" i="1"/>
  <c r="W3787" i="1"/>
  <c r="V3788" i="1"/>
  <c r="W3788" i="1"/>
  <c r="V3789" i="1"/>
  <c r="W3789" i="1"/>
  <c r="V3790" i="1"/>
  <c r="W3790" i="1"/>
  <c r="V3791" i="1"/>
  <c r="W3791" i="1"/>
  <c r="V3792" i="1"/>
  <c r="W3792" i="1"/>
  <c r="V3793" i="1"/>
  <c r="W3793" i="1"/>
  <c r="V3794" i="1"/>
  <c r="W3794" i="1"/>
  <c r="V3795" i="1"/>
  <c r="W3795" i="1"/>
  <c r="V3796" i="1"/>
  <c r="W3796" i="1"/>
  <c r="V3797" i="1"/>
  <c r="W3797" i="1"/>
  <c r="V3798" i="1"/>
  <c r="W3798" i="1"/>
  <c r="V3799" i="1"/>
  <c r="W3799" i="1"/>
  <c r="V3800" i="1"/>
  <c r="W3800" i="1"/>
  <c r="V3801" i="1"/>
  <c r="W3801" i="1"/>
  <c r="V3802" i="1"/>
  <c r="W3802" i="1"/>
  <c r="V3803" i="1"/>
  <c r="W3803" i="1"/>
  <c r="V3804" i="1"/>
  <c r="W3804" i="1"/>
  <c r="V3805" i="1"/>
  <c r="W3805" i="1"/>
  <c r="V3806" i="1"/>
  <c r="W3806" i="1"/>
  <c r="V3807" i="1"/>
  <c r="W3807" i="1"/>
  <c r="V3808" i="1"/>
  <c r="W3808" i="1"/>
  <c r="V3809" i="1"/>
  <c r="W3809" i="1"/>
  <c r="V3810" i="1"/>
  <c r="W3810" i="1"/>
  <c r="V3811" i="1"/>
  <c r="W3811" i="1"/>
  <c r="V3812" i="1"/>
  <c r="W3812" i="1"/>
  <c r="V3813" i="1"/>
  <c r="W3813" i="1"/>
  <c r="V3814" i="1"/>
  <c r="W3814" i="1"/>
  <c r="V3815" i="1"/>
  <c r="W3815" i="1"/>
  <c r="V3816" i="1"/>
  <c r="W3816" i="1"/>
  <c r="V3817" i="1"/>
  <c r="W3817" i="1"/>
  <c r="V3818" i="1"/>
  <c r="W3818" i="1"/>
  <c r="V3819" i="1"/>
  <c r="W3819" i="1"/>
  <c r="V3820" i="1"/>
  <c r="W3820" i="1"/>
  <c r="V3821" i="1"/>
  <c r="W3821" i="1"/>
  <c r="V3822" i="1"/>
  <c r="W3822" i="1"/>
  <c r="V3823" i="1"/>
  <c r="W3823" i="1"/>
  <c r="V3824" i="1"/>
  <c r="W3824" i="1"/>
  <c r="V3825" i="1"/>
  <c r="W3825" i="1"/>
  <c r="V3826" i="1"/>
  <c r="W3826" i="1"/>
  <c r="V3827" i="1"/>
  <c r="W3827" i="1"/>
  <c r="V3828" i="1"/>
  <c r="W3828" i="1"/>
  <c r="V3829" i="1"/>
  <c r="W3829" i="1"/>
  <c r="V3830" i="1"/>
  <c r="W3830" i="1"/>
  <c r="V3831" i="1"/>
  <c r="W3831" i="1"/>
  <c r="V3832" i="1"/>
  <c r="W3832" i="1"/>
  <c r="V3833" i="1"/>
  <c r="W3833" i="1"/>
  <c r="V3834" i="1"/>
  <c r="W3834" i="1"/>
  <c r="V3835" i="1"/>
  <c r="W3835" i="1"/>
  <c r="V3836" i="1"/>
  <c r="W3836" i="1"/>
  <c r="V3837" i="1"/>
  <c r="W3837" i="1"/>
  <c r="V3838" i="1"/>
  <c r="W3838" i="1"/>
  <c r="V3839" i="1"/>
  <c r="W3839" i="1"/>
  <c r="V3840" i="1"/>
  <c r="W3840" i="1"/>
  <c r="V3841" i="1"/>
  <c r="W3841" i="1"/>
  <c r="V3842" i="1"/>
  <c r="W3842" i="1"/>
  <c r="V3843" i="1"/>
  <c r="W3843" i="1"/>
  <c r="V3844" i="1"/>
  <c r="W3844" i="1"/>
  <c r="V3845" i="1"/>
  <c r="W3845" i="1"/>
  <c r="V3846" i="1"/>
  <c r="W3846" i="1"/>
  <c r="V3847" i="1"/>
  <c r="W3847" i="1"/>
  <c r="V3848" i="1"/>
  <c r="W3848" i="1"/>
  <c r="V3849" i="1"/>
  <c r="W3849" i="1"/>
  <c r="V3850" i="1"/>
  <c r="W3850" i="1"/>
  <c r="V3851" i="1"/>
  <c r="W3851" i="1"/>
  <c r="V3852" i="1"/>
  <c r="W3852" i="1"/>
  <c r="V3853" i="1"/>
  <c r="W3853" i="1"/>
  <c r="V3854" i="1"/>
  <c r="W3854" i="1"/>
  <c r="V3855" i="1"/>
  <c r="W3855" i="1"/>
  <c r="V3856" i="1"/>
  <c r="W3856" i="1"/>
  <c r="V3857" i="1"/>
  <c r="W3857" i="1"/>
  <c r="V3858" i="1"/>
  <c r="W3858" i="1"/>
  <c r="V3859" i="1"/>
  <c r="W3859" i="1"/>
  <c r="V3860" i="1"/>
  <c r="W3860" i="1"/>
  <c r="V3861" i="1"/>
  <c r="W3861" i="1"/>
  <c r="V3862" i="1"/>
  <c r="W3862" i="1"/>
  <c r="V3863" i="1"/>
  <c r="W3863" i="1"/>
  <c r="V3864" i="1"/>
  <c r="W3864" i="1"/>
  <c r="V3865" i="1"/>
  <c r="W3865" i="1"/>
  <c r="V3866" i="1"/>
  <c r="W3866" i="1"/>
  <c r="V3867" i="1"/>
  <c r="W3867" i="1"/>
  <c r="V3868" i="1"/>
  <c r="W3868" i="1"/>
  <c r="V3869" i="1"/>
  <c r="W3869" i="1"/>
  <c r="V3870" i="1"/>
  <c r="W3870" i="1"/>
  <c r="V3871" i="1"/>
  <c r="W3871" i="1"/>
  <c r="V3872" i="1"/>
  <c r="W3872" i="1"/>
  <c r="V3873" i="1"/>
  <c r="W3873" i="1"/>
  <c r="V3874" i="1"/>
  <c r="W3874" i="1"/>
  <c r="V3875" i="1"/>
  <c r="W3875" i="1"/>
  <c r="V3876" i="1"/>
  <c r="W3876" i="1"/>
  <c r="V3877" i="1"/>
  <c r="W3877" i="1"/>
  <c r="V3878" i="1"/>
  <c r="W3878" i="1"/>
  <c r="V3879" i="1"/>
  <c r="W3879" i="1"/>
  <c r="V3880" i="1"/>
  <c r="W3880" i="1"/>
  <c r="V3881" i="1"/>
  <c r="W3881" i="1"/>
  <c r="V3882" i="1"/>
  <c r="W3882" i="1"/>
  <c r="V3883" i="1"/>
  <c r="W3883" i="1"/>
  <c r="V3884" i="1"/>
  <c r="W3884" i="1"/>
  <c r="V3885" i="1"/>
  <c r="W3885" i="1"/>
  <c r="V3886" i="1"/>
  <c r="W3886" i="1"/>
  <c r="V3887" i="1"/>
  <c r="W3887" i="1"/>
  <c r="V3888" i="1"/>
  <c r="W3888" i="1"/>
  <c r="V3889" i="1"/>
  <c r="W3889" i="1"/>
  <c r="V3890" i="1"/>
  <c r="W3890" i="1"/>
  <c r="V3891" i="1"/>
  <c r="W3891" i="1"/>
  <c r="V3892" i="1"/>
  <c r="W3892" i="1"/>
  <c r="V3893" i="1"/>
  <c r="W3893" i="1"/>
  <c r="V3894" i="1"/>
  <c r="W3894" i="1"/>
  <c r="V3895" i="1"/>
  <c r="W3895" i="1"/>
  <c r="V3896" i="1"/>
  <c r="W3896" i="1"/>
  <c r="V3897" i="1"/>
  <c r="W3897" i="1"/>
  <c r="V3898" i="1"/>
  <c r="W3898" i="1"/>
  <c r="V3899" i="1"/>
  <c r="W3899" i="1"/>
  <c r="V3900" i="1"/>
  <c r="W3900" i="1"/>
  <c r="V3901" i="1"/>
  <c r="W3901" i="1"/>
  <c r="V3902" i="1"/>
  <c r="W3902" i="1"/>
  <c r="V3903" i="1"/>
  <c r="W3903" i="1"/>
  <c r="V3904" i="1"/>
  <c r="W3904" i="1"/>
  <c r="V3905" i="1"/>
  <c r="W3905" i="1"/>
  <c r="V3906" i="1"/>
  <c r="W3906" i="1"/>
  <c r="V3907" i="1"/>
  <c r="W3907" i="1"/>
  <c r="V3908" i="1"/>
  <c r="W3908" i="1"/>
  <c r="V3909" i="1"/>
  <c r="W3909" i="1"/>
  <c r="V3910" i="1"/>
  <c r="W3910" i="1"/>
  <c r="V3911" i="1"/>
  <c r="W3911" i="1"/>
  <c r="V3912" i="1"/>
  <c r="W3912" i="1"/>
  <c r="V3913" i="1"/>
  <c r="W3913" i="1"/>
  <c r="V3914" i="1"/>
  <c r="W3914" i="1"/>
  <c r="V3915" i="1"/>
  <c r="W3915" i="1"/>
  <c r="V3916" i="1"/>
  <c r="W3916" i="1"/>
  <c r="V3917" i="1"/>
  <c r="W3917" i="1"/>
  <c r="V3918" i="1"/>
  <c r="W3918" i="1"/>
  <c r="V3919" i="1"/>
  <c r="W3919" i="1"/>
  <c r="V3920" i="1"/>
  <c r="W3920" i="1"/>
  <c r="V3921" i="1"/>
  <c r="W3921" i="1"/>
  <c r="V3922" i="1"/>
  <c r="W3922" i="1"/>
  <c r="V3923" i="1"/>
  <c r="W3923" i="1"/>
  <c r="V3924" i="1"/>
  <c r="W3924" i="1"/>
  <c r="V3925" i="1"/>
  <c r="W3925" i="1"/>
  <c r="V3926" i="1"/>
  <c r="W3926" i="1"/>
  <c r="V3927" i="1"/>
  <c r="W3927" i="1"/>
  <c r="V3928" i="1"/>
  <c r="W3928" i="1"/>
  <c r="V3929" i="1"/>
  <c r="W3929" i="1"/>
  <c r="V3930" i="1"/>
  <c r="W3930" i="1"/>
  <c r="V3931" i="1"/>
  <c r="W3931" i="1"/>
  <c r="V3932" i="1"/>
  <c r="W3932" i="1"/>
  <c r="V3933" i="1"/>
  <c r="W3933" i="1"/>
  <c r="V3934" i="1"/>
  <c r="W3934" i="1"/>
  <c r="V3935" i="1"/>
  <c r="W3935" i="1"/>
  <c r="V3936" i="1"/>
  <c r="W3936" i="1"/>
  <c r="V3937" i="1"/>
  <c r="W3937" i="1"/>
  <c r="V3938" i="1"/>
  <c r="W3938" i="1"/>
  <c r="V3939" i="1"/>
  <c r="W3939" i="1"/>
  <c r="V3940" i="1"/>
  <c r="W3940" i="1"/>
  <c r="V3941" i="1"/>
  <c r="W3941" i="1"/>
  <c r="V3942" i="1"/>
  <c r="W3942" i="1"/>
  <c r="V3943" i="1"/>
  <c r="W3943" i="1"/>
  <c r="V3944" i="1"/>
  <c r="W3944" i="1"/>
  <c r="V3945" i="1"/>
  <c r="W3945" i="1"/>
  <c r="V3946" i="1"/>
  <c r="W3946" i="1"/>
  <c r="V3947" i="1"/>
  <c r="W3947" i="1"/>
  <c r="V3948" i="1"/>
  <c r="W3948" i="1"/>
  <c r="V3949" i="1"/>
  <c r="W3949" i="1"/>
  <c r="V3950" i="1"/>
  <c r="W3950" i="1"/>
  <c r="V3951" i="1"/>
  <c r="W3951" i="1"/>
  <c r="V3952" i="1"/>
  <c r="W3952" i="1"/>
  <c r="V3953" i="1"/>
  <c r="W3953" i="1"/>
  <c r="V3954" i="1"/>
  <c r="W3954" i="1"/>
  <c r="V3955" i="1"/>
  <c r="W3955" i="1"/>
  <c r="V3956" i="1"/>
  <c r="W3956" i="1"/>
  <c r="V3957" i="1"/>
  <c r="W3957" i="1"/>
  <c r="V3958" i="1"/>
  <c r="W3958" i="1"/>
  <c r="V3959" i="1"/>
  <c r="W3959" i="1"/>
  <c r="V3960" i="1"/>
  <c r="W3960" i="1"/>
  <c r="V3961" i="1"/>
  <c r="W3961" i="1"/>
  <c r="V3962" i="1"/>
  <c r="W3962" i="1"/>
  <c r="V3963" i="1"/>
  <c r="W3963" i="1"/>
  <c r="V3964" i="1"/>
  <c r="W3964" i="1"/>
  <c r="V3965" i="1"/>
  <c r="W3965" i="1"/>
  <c r="V3966" i="1"/>
  <c r="W3966" i="1"/>
  <c r="V3967" i="1"/>
  <c r="W3967" i="1"/>
  <c r="V3968" i="1"/>
  <c r="W3968" i="1"/>
  <c r="V3969" i="1"/>
  <c r="W3969" i="1"/>
  <c r="V3970" i="1"/>
  <c r="W3970" i="1"/>
  <c r="V3971" i="1"/>
  <c r="W3971" i="1"/>
  <c r="V3972" i="1"/>
  <c r="W3972" i="1"/>
  <c r="V3973" i="1"/>
  <c r="W3973" i="1"/>
  <c r="V3974" i="1"/>
  <c r="W3974" i="1"/>
  <c r="V3975" i="1"/>
  <c r="W3975" i="1"/>
  <c r="V3976" i="1"/>
  <c r="W3976" i="1"/>
  <c r="V3977" i="1"/>
  <c r="W3977" i="1"/>
  <c r="V3978" i="1"/>
  <c r="W3978" i="1"/>
  <c r="V3979" i="1"/>
  <c r="W3979" i="1"/>
  <c r="V3980" i="1"/>
  <c r="W3980" i="1"/>
  <c r="V3981" i="1"/>
  <c r="W3981" i="1"/>
  <c r="V3982" i="1"/>
  <c r="W3982" i="1"/>
  <c r="V3983" i="1"/>
  <c r="W3983" i="1"/>
  <c r="V3984" i="1"/>
  <c r="W3984" i="1"/>
  <c r="V3985" i="1"/>
  <c r="W3985" i="1"/>
  <c r="V3986" i="1"/>
  <c r="W3986" i="1"/>
  <c r="V3987" i="1"/>
  <c r="W3987" i="1"/>
  <c r="V3988" i="1"/>
  <c r="W3988" i="1"/>
  <c r="V3989" i="1"/>
  <c r="W3989" i="1"/>
  <c r="V3990" i="1"/>
  <c r="W3990" i="1"/>
  <c r="V3991" i="1"/>
  <c r="W3991" i="1"/>
  <c r="V3992" i="1"/>
  <c r="W3992" i="1"/>
  <c r="V3993" i="1"/>
  <c r="W3993" i="1"/>
  <c r="V3994" i="1"/>
  <c r="W3994" i="1"/>
  <c r="V3995" i="1"/>
  <c r="W3995" i="1"/>
  <c r="V3996" i="1"/>
  <c r="W3996" i="1"/>
  <c r="V3997" i="1"/>
  <c r="W3997" i="1"/>
  <c r="V3998" i="1"/>
  <c r="W3998" i="1"/>
  <c r="V3999" i="1"/>
  <c r="W3999" i="1"/>
  <c r="V4000" i="1"/>
  <c r="W4000" i="1"/>
  <c r="V4001" i="1"/>
  <c r="W4001" i="1"/>
  <c r="V4002" i="1"/>
  <c r="W4002" i="1"/>
  <c r="V4003" i="1"/>
  <c r="W4003" i="1"/>
  <c r="V4004" i="1"/>
  <c r="W4004" i="1"/>
  <c r="V4005" i="1"/>
  <c r="W4005" i="1"/>
  <c r="V4006" i="1"/>
  <c r="W4006" i="1"/>
  <c r="V4007" i="1"/>
  <c r="W4007" i="1"/>
  <c r="V4008" i="1"/>
  <c r="W4008" i="1"/>
  <c r="V4009" i="1"/>
  <c r="W4009" i="1"/>
  <c r="V4010" i="1"/>
  <c r="W4010" i="1"/>
  <c r="V4011" i="1"/>
  <c r="W4011" i="1"/>
  <c r="V4012" i="1"/>
  <c r="W4012" i="1"/>
  <c r="V4013" i="1"/>
  <c r="W4013" i="1"/>
  <c r="V4014" i="1"/>
  <c r="W4014" i="1"/>
  <c r="V4015" i="1"/>
  <c r="W4015" i="1"/>
  <c r="V4016" i="1"/>
  <c r="W4016" i="1"/>
  <c r="V4017" i="1"/>
  <c r="W4017" i="1"/>
  <c r="V4018" i="1"/>
  <c r="W4018" i="1"/>
  <c r="V4019" i="1"/>
  <c r="W4019" i="1"/>
  <c r="V4020" i="1"/>
  <c r="W4020" i="1"/>
  <c r="V4021" i="1"/>
  <c r="W4021" i="1"/>
  <c r="V4022" i="1"/>
  <c r="W4022" i="1"/>
  <c r="V4023" i="1"/>
  <c r="W4023" i="1"/>
  <c r="V4024" i="1"/>
  <c r="W4024" i="1"/>
  <c r="V4025" i="1"/>
  <c r="W4025" i="1"/>
  <c r="V4026" i="1"/>
  <c r="W4026" i="1"/>
  <c r="V4027" i="1"/>
  <c r="W4027" i="1"/>
  <c r="V4028" i="1"/>
  <c r="W4028" i="1"/>
  <c r="V4029" i="1"/>
  <c r="W4029" i="1"/>
  <c r="V4030" i="1"/>
  <c r="W4030" i="1"/>
  <c r="V4031" i="1"/>
  <c r="W4031" i="1"/>
  <c r="V4032" i="1"/>
  <c r="W4032" i="1"/>
  <c r="V4033" i="1"/>
  <c r="W4033" i="1"/>
  <c r="V4034" i="1"/>
  <c r="W4034" i="1"/>
  <c r="V4035" i="1"/>
  <c r="W4035" i="1"/>
  <c r="V4036" i="1"/>
  <c r="W4036" i="1"/>
  <c r="V4037" i="1"/>
  <c r="W4037" i="1"/>
  <c r="V4038" i="1"/>
  <c r="W4038" i="1"/>
  <c r="V4039" i="1"/>
  <c r="W4039" i="1"/>
  <c r="V4040" i="1"/>
  <c r="W4040" i="1"/>
  <c r="V4041" i="1"/>
  <c r="W4041" i="1"/>
  <c r="V4042" i="1"/>
  <c r="W4042" i="1"/>
  <c r="V4043" i="1"/>
  <c r="W4043" i="1"/>
  <c r="V4044" i="1"/>
  <c r="W4044" i="1"/>
  <c r="V4045" i="1"/>
  <c r="W4045" i="1"/>
  <c r="V4046" i="1"/>
  <c r="W4046" i="1"/>
  <c r="V4047" i="1"/>
  <c r="W4047" i="1"/>
  <c r="V4048" i="1"/>
  <c r="W4048" i="1"/>
  <c r="V4049" i="1"/>
  <c r="W4049" i="1"/>
  <c r="V4050" i="1"/>
  <c r="W4050" i="1"/>
  <c r="V4051" i="1"/>
  <c r="W4051" i="1"/>
  <c r="V4052" i="1"/>
  <c r="W4052" i="1"/>
  <c r="V4053" i="1"/>
  <c r="W4053" i="1"/>
  <c r="V4054" i="1"/>
  <c r="W4054" i="1"/>
  <c r="V4055" i="1"/>
  <c r="W4055" i="1"/>
  <c r="V4056" i="1"/>
  <c r="W4056" i="1"/>
  <c r="V4057" i="1"/>
  <c r="W4057" i="1"/>
  <c r="V4058" i="1"/>
  <c r="W4058" i="1"/>
  <c r="V4059" i="1"/>
  <c r="W4059" i="1"/>
  <c r="V4060" i="1"/>
  <c r="W4060" i="1"/>
  <c r="V4061" i="1"/>
  <c r="W4061" i="1"/>
  <c r="V4062" i="1"/>
  <c r="W4062" i="1"/>
  <c r="V4063" i="1"/>
  <c r="W4063" i="1"/>
  <c r="V4064" i="1"/>
  <c r="W4064" i="1"/>
  <c r="V4065" i="1"/>
  <c r="W4065" i="1"/>
  <c r="V4066" i="1"/>
  <c r="W4066" i="1"/>
  <c r="V4067" i="1"/>
  <c r="W4067" i="1"/>
  <c r="V4068" i="1"/>
  <c r="W4068" i="1"/>
  <c r="V4069" i="1"/>
  <c r="W4069" i="1"/>
  <c r="V4070" i="1"/>
  <c r="W4070" i="1"/>
  <c r="V4071" i="1"/>
  <c r="W4071" i="1"/>
  <c r="V4072" i="1"/>
  <c r="W4072" i="1"/>
  <c r="V4073" i="1"/>
  <c r="W4073" i="1"/>
  <c r="V4074" i="1"/>
  <c r="W4074" i="1"/>
  <c r="V4075" i="1"/>
  <c r="W4075" i="1"/>
  <c r="V4076" i="1"/>
  <c r="W4076" i="1"/>
  <c r="V4077" i="1"/>
  <c r="W4077" i="1"/>
  <c r="V4078" i="1"/>
  <c r="W4078" i="1"/>
  <c r="V4079" i="1"/>
  <c r="W4079" i="1"/>
  <c r="V4080" i="1"/>
  <c r="W4080" i="1"/>
  <c r="V4081" i="1"/>
  <c r="W4081" i="1"/>
  <c r="V4082" i="1"/>
  <c r="W4082" i="1"/>
  <c r="V4083" i="1"/>
  <c r="W4083" i="1"/>
  <c r="V4084" i="1"/>
  <c r="W4084" i="1"/>
  <c r="V4085" i="1"/>
  <c r="W4085" i="1"/>
  <c r="V4086" i="1"/>
  <c r="W4086" i="1"/>
  <c r="V4087" i="1"/>
  <c r="W4087" i="1"/>
  <c r="V4088" i="1"/>
  <c r="W4088" i="1"/>
  <c r="V4089" i="1"/>
  <c r="W4089" i="1"/>
  <c r="V4090" i="1"/>
  <c r="W4090" i="1"/>
  <c r="V4091" i="1"/>
  <c r="W4091" i="1"/>
  <c r="V4092" i="1"/>
  <c r="W4092" i="1"/>
  <c r="V4093" i="1"/>
  <c r="W4093" i="1"/>
  <c r="V4094" i="1"/>
  <c r="W4094" i="1"/>
  <c r="V4095" i="1"/>
  <c r="W4095" i="1"/>
  <c r="V4096" i="1"/>
  <c r="W4096" i="1"/>
  <c r="V4097" i="1"/>
  <c r="W4097" i="1"/>
  <c r="V4098" i="1"/>
  <c r="W4098" i="1"/>
  <c r="V4099" i="1"/>
  <c r="W4099" i="1"/>
  <c r="V4100" i="1"/>
  <c r="W4100" i="1"/>
  <c r="V4101" i="1"/>
  <c r="W4101" i="1"/>
  <c r="V4102" i="1"/>
  <c r="W4102" i="1"/>
  <c r="V4103" i="1"/>
  <c r="W4103" i="1"/>
  <c r="V4104" i="1"/>
  <c r="W4104" i="1"/>
  <c r="V4105" i="1"/>
  <c r="W4105" i="1"/>
  <c r="V4106" i="1"/>
  <c r="W4106" i="1"/>
  <c r="V4107" i="1"/>
  <c r="W4107" i="1"/>
  <c r="V4108" i="1"/>
  <c r="W4108" i="1"/>
  <c r="V4109" i="1"/>
  <c r="W4109" i="1"/>
  <c r="V4110" i="1"/>
  <c r="W4110" i="1"/>
  <c r="V4111" i="1"/>
  <c r="W4111" i="1"/>
  <c r="V4112" i="1"/>
  <c r="W4112" i="1"/>
  <c r="V4113" i="1"/>
  <c r="W4113" i="1"/>
  <c r="V4114" i="1"/>
  <c r="W4114" i="1"/>
  <c r="V4115" i="1"/>
  <c r="W4115" i="1"/>
  <c r="V4116" i="1"/>
  <c r="W4116" i="1"/>
  <c r="V4117" i="1"/>
  <c r="W4117" i="1"/>
  <c r="V4118" i="1"/>
  <c r="W4118" i="1"/>
  <c r="V4119" i="1"/>
  <c r="W4119" i="1"/>
  <c r="V4120" i="1"/>
  <c r="W4120" i="1"/>
  <c r="V4121" i="1"/>
  <c r="W4121" i="1"/>
  <c r="V4122" i="1"/>
  <c r="W4122" i="1"/>
  <c r="V4123" i="1"/>
  <c r="W4123" i="1"/>
  <c r="V4124" i="1"/>
  <c r="W4124" i="1"/>
  <c r="V4125" i="1"/>
  <c r="W4125" i="1"/>
  <c r="V4126" i="1"/>
  <c r="W4126" i="1"/>
  <c r="V4127" i="1"/>
  <c r="W4127" i="1"/>
  <c r="V4128" i="1"/>
  <c r="W4128" i="1"/>
  <c r="V4129" i="1"/>
  <c r="W4129" i="1"/>
  <c r="V4130" i="1"/>
  <c r="W4130" i="1"/>
  <c r="V4131" i="1"/>
  <c r="W4131" i="1"/>
  <c r="V4132" i="1"/>
  <c r="W4132" i="1"/>
  <c r="V4133" i="1"/>
  <c r="W4133" i="1"/>
  <c r="V4134" i="1"/>
  <c r="W4134" i="1"/>
  <c r="V4135" i="1"/>
  <c r="W4135" i="1"/>
  <c r="V4136" i="1"/>
  <c r="W4136" i="1"/>
  <c r="V4137" i="1"/>
  <c r="W4137" i="1"/>
  <c r="V4138" i="1"/>
  <c r="W4138" i="1"/>
  <c r="V4139" i="1"/>
  <c r="W4139" i="1"/>
  <c r="V4140" i="1"/>
  <c r="W4140" i="1"/>
  <c r="V4141" i="1"/>
  <c r="W4141" i="1"/>
  <c r="V4142" i="1"/>
  <c r="W4142" i="1"/>
  <c r="V4143" i="1"/>
  <c r="W4143" i="1"/>
  <c r="V4144" i="1"/>
  <c r="W4144" i="1"/>
  <c r="V4145" i="1"/>
  <c r="W4145" i="1"/>
  <c r="V4146" i="1"/>
  <c r="W4146" i="1"/>
  <c r="V4147" i="1"/>
  <c r="W4147" i="1"/>
  <c r="V4148" i="1"/>
  <c r="W4148" i="1"/>
  <c r="V4149" i="1"/>
  <c r="W4149" i="1"/>
  <c r="V4150" i="1"/>
  <c r="W4150" i="1"/>
  <c r="V4151" i="1"/>
  <c r="W4151" i="1"/>
  <c r="V4152" i="1"/>
  <c r="W4152" i="1"/>
  <c r="V4153" i="1"/>
  <c r="W4153" i="1"/>
  <c r="V4154" i="1"/>
  <c r="W4154" i="1"/>
  <c r="V4155" i="1"/>
  <c r="W4155" i="1"/>
  <c r="V4156" i="1"/>
  <c r="W4156" i="1"/>
  <c r="V4157" i="1"/>
  <c r="W4157" i="1"/>
  <c r="V4158" i="1"/>
  <c r="W4158" i="1"/>
  <c r="V4159" i="1"/>
  <c r="W4159" i="1"/>
  <c r="V4160" i="1"/>
  <c r="W4160" i="1"/>
  <c r="V4161" i="1"/>
  <c r="W4161" i="1"/>
  <c r="V4162" i="1"/>
  <c r="W4162" i="1"/>
  <c r="V4163" i="1"/>
  <c r="W4163" i="1"/>
  <c r="V4164" i="1"/>
  <c r="W4164" i="1"/>
  <c r="V4165" i="1"/>
  <c r="W4165" i="1"/>
  <c r="V4166" i="1"/>
  <c r="W4166" i="1"/>
  <c r="V4167" i="1"/>
  <c r="W4167" i="1"/>
  <c r="V4168" i="1"/>
  <c r="W4168" i="1"/>
  <c r="V4169" i="1"/>
  <c r="W4169" i="1"/>
  <c r="V4170" i="1"/>
  <c r="W4170" i="1"/>
  <c r="V4171" i="1"/>
  <c r="W4171" i="1"/>
  <c r="V4172" i="1"/>
  <c r="W4172" i="1"/>
  <c r="V4173" i="1"/>
  <c r="W4173" i="1"/>
  <c r="V4174" i="1"/>
  <c r="W4174" i="1"/>
  <c r="V4175" i="1"/>
  <c r="W4175" i="1"/>
  <c r="V4176" i="1"/>
  <c r="W4176" i="1"/>
  <c r="V4177" i="1"/>
  <c r="W4177" i="1"/>
  <c r="V4178" i="1"/>
  <c r="W4178" i="1"/>
  <c r="V4179" i="1"/>
  <c r="W4179" i="1"/>
  <c r="V4180" i="1"/>
  <c r="W4180" i="1"/>
  <c r="V4181" i="1"/>
  <c r="W4181" i="1"/>
  <c r="V4182" i="1"/>
  <c r="W4182" i="1"/>
  <c r="V4183" i="1"/>
  <c r="W4183" i="1"/>
  <c r="V4184" i="1"/>
  <c r="W4184" i="1"/>
  <c r="V4185" i="1"/>
  <c r="W4185" i="1"/>
  <c r="V4186" i="1"/>
  <c r="W4186" i="1"/>
  <c r="V4187" i="1"/>
  <c r="W4187" i="1"/>
  <c r="V4188" i="1"/>
  <c r="W4188" i="1"/>
  <c r="V4189" i="1"/>
  <c r="W4189" i="1"/>
  <c r="V4190" i="1"/>
  <c r="W4190" i="1"/>
  <c r="V4191" i="1"/>
  <c r="W4191" i="1"/>
  <c r="V4192" i="1"/>
  <c r="W4192" i="1"/>
  <c r="V4193" i="1"/>
  <c r="W4193" i="1"/>
  <c r="V4194" i="1"/>
  <c r="W4194" i="1"/>
  <c r="V4195" i="1"/>
  <c r="W4195" i="1"/>
  <c r="V4196" i="1"/>
  <c r="W4196" i="1"/>
  <c r="V4197" i="1"/>
  <c r="W4197" i="1"/>
  <c r="V4198" i="1"/>
  <c r="W4198" i="1"/>
  <c r="V4199" i="1"/>
  <c r="W4199" i="1"/>
  <c r="V4200" i="1"/>
  <c r="W4200" i="1"/>
  <c r="V4201" i="1"/>
  <c r="W4201" i="1"/>
  <c r="V4202" i="1"/>
  <c r="W4202" i="1"/>
  <c r="V4203" i="1"/>
  <c r="W4203" i="1"/>
  <c r="V4204" i="1"/>
  <c r="W4204" i="1"/>
  <c r="V4205" i="1"/>
  <c r="W4205" i="1"/>
  <c r="V4206" i="1"/>
  <c r="W4206" i="1"/>
  <c r="V4207" i="1"/>
  <c r="W4207" i="1"/>
  <c r="V4208" i="1"/>
  <c r="W4208" i="1"/>
  <c r="V4209" i="1"/>
  <c r="W4209" i="1"/>
  <c r="V4210" i="1"/>
  <c r="W4210" i="1"/>
  <c r="V4211" i="1"/>
  <c r="W4211" i="1"/>
  <c r="V4212" i="1"/>
  <c r="W4212" i="1"/>
  <c r="V4213" i="1"/>
  <c r="W4213" i="1"/>
  <c r="V4214" i="1"/>
  <c r="W4214" i="1"/>
  <c r="V4215" i="1"/>
  <c r="W4215" i="1"/>
  <c r="V4216" i="1"/>
  <c r="W4216" i="1"/>
  <c r="V4217" i="1"/>
  <c r="W4217" i="1"/>
  <c r="V4218" i="1"/>
  <c r="W4218" i="1"/>
  <c r="V4219" i="1"/>
  <c r="W4219" i="1"/>
  <c r="V4220" i="1"/>
  <c r="W4220" i="1"/>
  <c r="V4221" i="1"/>
  <c r="W4221" i="1"/>
  <c r="V4222" i="1"/>
  <c r="W4222" i="1"/>
  <c r="V4223" i="1"/>
  <c r="W4223" i="1"/>
  <c r="V4224" i="1"/>
  <c r="W4224" i="1"/>
  <c r="V4225" i="1"/>
  <c r="W4225" i="1"/>
  <c r="V4226" i="1"/>
  <c r="W4226" i="1"/>
  <c r="V4227" i="1"/>
  <c r="W4227" i="1"/>
  <c r="V4228" i="1"/>
  <c r="W4228" i="1"/>
  <c r="V4229" i="1"/>
  <c r="W4229" i="1"/>
  <c r="V4230" i="1"/>
  <c r="W4230" i="1"/>
  <c r="V4231" i="1"/>
  <c r="W4231" i="1"/>
  <c r="V4232" i="1"/>
  <c r="W4232" i="1"/>
  <c r="V4233" i="1"/>
  <c r="W4233" i="1"/>
  <c r="V4234" i="1"/>
  <c r="W4234" i="1"/>
  <c r="V4235" i="1"/>
  <c r="W4235" i="1"/>
  <c r="V4236" i="1"/>
  <c r="W4236" i="1"/>
  <c r="V4237" i="1"/>
  <c r="W4237" i="1"/>
  <c r="V4238" i="1"/>
  <c r="W4238" i="1"/>
  <c r="V4239" i="1"/>
  <c r="W4239" i="1"/>
  <c r="V4240" i="1"/>
  <c r="W4240" i="1"/>
  <c r="V4241" i="1"/>
  <c r="W4241" i="1"/>
  <c r="V4242" i="1"/>
  <c r="W4242" i="1"/>
  <c r="V4243" i="1"/>
  <c r="W4243" i="1"/>
  <c r="V4244" i="1"/>
  <c r="W4244" i="1"/>
  <c r="V4245" i="1"/>
  <c r="W4245" i="1"/>
  <c r="V4246" i="1"/>
  <c r="W4246" i="1"/>
  <c r="V4247" i="1"/>
  <c r="W4247" i="1"/>
  <c r="V4248" i="1"/>
  <c r="W4248" i="1"/>
  <c r="V4249" i="1"/>
  <c r="W4249" i="1"/>
  <c r="V4250" i="1"/>
  <c r="W4250" i="1"/>
  <c r="V4251" i="1"/>
  <c r="W4251" i="1"/>
  <c r="V4252" i="1"/>
  <c r="W4252" i="1"/>
  <c r="V4253" i="1"/>
  <c r="W4253" i="1"/>
  <c r="V4254" i="1"/>
  <c r="W4254" i="1"/>
  <c r="V4255" i="1"/>
  <c r="W4255" i="1"/>
  <c r="V4256" i="1"/>
  <c r="W4256" i="1"/>
  <c r="V4257" i="1"/>
  <c r="W4257" i="1"/>
  <c r="V4258" i="1"/>
  <c r="W4258" i="1"/>
  <c r="V4259" i="1"/>
  <c r="W4259" i="1"/>
  <c r="V4260" i="1"/>
  <c r="W4260" i="1"/>
  <c r="V4261" i="1"/>
  <c r="W4261" i="1"/>
  <c r="V4262" i="1"/>
  <c r="W4262" i="1"/>
  <c r="V4263" i="1"/>
  <c r="W4263" i="1"/>
  <c r="V4264" i="1"/>
  <c r="W4264" i="1"/>
  <c r="V4265" i="1"/>
  <c r="W4265" i="1"/>
  <c r="V4266" i="1"/>
  <c r="W4266" i="1"/>
  <c r="V4267" i="1"/>
  <c r="W4267" i="1"/>
  <c r="V4268" i="1"/>
  <c r="W4268" i="1"/>
  <c r="V4269" i="1"/>
  <c r="W4269" i="1"/>
  <c r="V4270" i="1"/>
  <c r="W4270" i="1"/>
  <c r="V4271" i="1"/>
  <c r="W4271" i="1"/>
  <c r="V4272" i="1"/>
  <c r="W4272" i="1"/>
  <c r="V4273" i="1"/>
  <c r="W4273" i="1"/>
  <c r="V4274" i="1"/>
  <c r="W4274" i="1"/>
  <c r="V4275" i="1"/>
  <c r="W4275" i="1"/>
  <c r="V4276" i="1"/>
  <c r="W4276" i="1"/>
  <c r="V4277" i="1"/>
  <c r="W4277" i="1"/>
  <c r="V4278" i="1"/>
  <c r="W4278" i="1"/>
  <c r="V4279" i="1"/>
  <c r="W4279" i="1"/>
  <c r="V4280" i="1"/>
  <c r="W4280" i="1"/>
  <c r="V4281" i="1"/>
  <c r="W4281" i="1"/>
  <c r="V4282" i="1"/>
  <c r="W4282" i="1"/>
  <c r="V4283" i="1"/>
  <c r="W4283" i="1"/>
  <c r="V4284" i="1"/>
  <c r="W4284" i="1"/>
  <c r="V4285" i="1"/>
  <c r="W4285" i="1"/>
  <c r="V4286" i="1"/>
  <c r="W4286" i="1"/>
  <c r="V4287" i="1"/>
  <c r="W4287" i="1"/>
  <c r="V4288" i="1"/>
  <c r="W4288" i="1"/>
  <c r="V4289" i="1"/>
  <c r="W4289" i="1"/>
  <c r="V4290" i="1"/>
  <c r="W4290" i="1"/>
  <c r="V4291" i="1"/>
  <c r="W4291" i="1"/>
  <c r="V4292" i="1"/>
  <c r="W4292" i="1"/>
  <c r="V4293" i="1"/>
  <c r="W4293" i="1"/>
  <c r="V4294" i="1"/>
  <c r="W4294" i="1"/>
  <c r="V4295" i="1"/>
  <c r="W4295" i="1"/>
  <c r="V4296" i="1"/>
  <c r="W4296" i="1"/>
  <c r="V4297" i="1"/>
  <c r="W4297" i="1"/>
  <c r="V4298" i="1"/>
  <c r="W4298" i="1"/>
  <c r="V4299" i="1"/>
  <c r="W4299" i="1"/>
  <c r="V4300" i="1"/>
  <c r="W4300" i="1"/>
  <c r="V4301" i="1"/>
  <c r="W4301" i="1"/>
  <c r="V4302" i="1"/>
  <c r="W4302" i="1"/>
  <c r="V4303" i="1"/>
  <c r="W4303" i="1"/>
  <c r="V4304" i="1"/>
  <c r="W4304" i="1"/>
  <c r="V4305" i="1"/>
  <c r="W4305" i="1"/>
  <c r="V4306" i="1"/>
  <c r="W4306" i="1"/>
  <c r="V4307" i="1"/>
  <c r="W4307" i="1"/>
  <c r="V4308" i="1"/>
  <c r="W4308" i="1"/>
  <c r="V4309" i="1"/>
  <c r="W4309" i="1"/>
  <c r="V4310" i="1"/>
  <c r="W4310" i="1"/>
  <c r="V4311" i="1"/>
  <c r="W4311" i="1"/>
  <c r="V4312" i="1"/>
  <c r="W4312" i="1"/>
  <c r="V4313" i="1"/>
  <c r="W4313" i="1"/>
  <c r="V4314" i="1"/>
  <c r="W4314" i="1"/>
  <c r="V4315" i="1"/>
  <c r="W4315" i="1"/>
  <c r="V4316" i="1"/>
  <c r="W4316" i="1"/>
  <c r="V4317" i="1"/>
  <c r="W4317" i="1"/>
  <c r="V4318" i="1"/>
  <c r="W4318" i="1"/>
  <c r="V4319" i="1"/>
  <c r="W4319" i="1"/>
  <c r="V4320" i="1"/>
  <c r="W4320" i="1"/>
  <c r="V4321" i="1"/>
  <c r="W4321" i="1"/>
  <c r="V4322" i="1"/>
  <c r="W4322" i="1"/>
  <c r="V4323" i="1"/>
  <c r="W4323" i="1"/>
  <c r="V4324" i="1"/>
  <c r="W4324" i="1"/>
  <c r="V4325" i="1"/>
  <c r="W4325" i="1"/>
  <c r="V4326" i="1"/>
  <c r="W4326" i="1"/>
  <c r="V4327" i="1"/>
  <c r="W4327" i="1"/>
  <c r="V4328" i="1"/>
  <c r="W4328" i="1"/>
  <c r="V4329" i="1"/>
  <c r="W4329" i="1"/>
  <c r="V4330" i="1"/>
  <c r="W4330" i="1"/>
  <c r="V4331" i="1"/>
  <c r="W4331" i="1"/>
  <c r="V4332" i="1"/>
  <c r="W4332" i="1"/>
  <c r="V4333" i="1"/>
  <c r="W4333" i="1"/>
  <c r="V4334" i="1"/>
  <c r="W4334" i="1"/>
  <c r="V4335" i="1"/>
  <c r="W4335" i="1"/>
  <c r="V4336" i="1"/>
  <c r="W4336" i="1"/>
  <c r="V4337" i="1"/>
  <c r="W4337" i="1"/>
  <c r="V4338" i="1"/>
  <c r="W4338" i="1"/>
  <c r="V4339" i="1"/>
  <c r="W4339" i="1"/>
  <c r="V4340" i="1"/>
  <c r="W4340" i="1"/>
  <c r="V4341" i="1"/>
  <c r="W4341" i="1"/>
  <c r="V4342" i="1"/>
  <c r="W4342" i="1"/>
  <c r="V4343" i="1"/>
  <c r="W4343" i="1"/>
  <c r="V4344" i="1"/>
  <c r="W4344" i="1"/>
  <c r="V4345" i="1"/>
  <c r="W4345" i="1"/>
  <c r="V4346" i="1"/>
  <c r="W4346" i="1"/>
  <c r="V4347" i="1"/>
  <c r="W4347" i="1"/>
  <c r="V4348" i="1"/>
  <c r="W4348" i="1"/>
  <c r="V4349" i="1"/>
  <c r="W4349" i="1"/>
  <c r="V4350" i="1"/>
  <c r="W4350" i="1"/>
  <c r="V4351" i="1"/>
  <c r="W4351" i="1"/>
  <c r="V4352" i="1"/>
  <c r="W4352" i="1"/>
  <c r="V4353" i="1"/>
  <c r="W4353" i="1"/>
  <c r="V4354" i="1"/>
  <c r="W4354" i="1"/>
  <c r="V4355" i="1"/>
  <c r="W4355" i="1"/>
  <c r="V4356" i="1"/>
  <c r="W4356" i="1"/>
  <c r="V4357" i="1"/>
  <c r="W4357" i="1"/>
  <c r="V4358" i="1"/>
  <c r="W4358" i="1"/>
  <c r="V4359" i="1"/>
  <c r="W4359" i="1"/>
  <c r="V4360" i="1"/>
  <c r="W4360" i="1"/>
  <c r="V4361" i="1"/>
  <c r="W4361" i="1"/>
  <c r="V4362" i="1"/>
  <c r="W4362" i="1"/>
  <c r="V4363" i="1"/>
  <c r="W4363" i="1"/>
  <c r="V4364" i="1"/>
  <c r="W4364" i="1"/>
  <c r="V4365" i="1"/>
  <c r="W4365" i="1"/>
  <c r="V4366" i="1"/>
  <c r="W4366" i="1"/>
  <c r="V4367" i="1"/>
  <c r="W4367" i="1"/>
  <c r="V4368" i="1"/>
  <c r="W4368" i="1"/>
  <c r="V4369" i="1"/>
  <c r="W4369" i="1"/>
  <c r="V4370" i="1"/>
  <c r="W4370" i="1"/>
  <c r="V4371" i="1"/>
  <c r="W4371" i="1"/>
  <c r="V4372" i="1"/>
  <c r="W4372" i="1"/>
  <c r="V4373" i="1"/>
  <c r="W4373" i="1"/>
  <c r="V4374" i="1"/>
  <c r="W4374" i="1"/>
  <c r="V4375" i="1"/>
  <c r="W4375" i="1"/>
  <c r="V4376" i="1"/>
  <c r="W4376" i="1"/>
  <c r="V4377" i="1"/>
  <c r="W4377" i="1"/>
  <c r="V4378" i="1"/>
  <c r="W4378" i="1"/>
  <c r="V4379" i="1"/>
  <c r="W4379" i="1"/>
  <c r="V4380" i="1"/>
  <c r="W4380" i="1"/>
  <c r="V4381" i="1"/>
  <c r="W4381" i="1"/>
  <c r="V4382" i="1"/>
  <c r="W4382" i="1"/>
  <c r="V4383" i="1"/>
  <c r="W4383" i="1"/>
  <c r="V4384" i="1"/>
  <c r="W4384" i="1"/>
  <c r="V4385" i="1"/>
  <c r="W4385" i="1"/>
  <c r="V4386" i="1"/>
  <c r="W4386" i="1"/>
  <c r="V4387" i="1"/>
  <c r="W4387" i="1"/>
  <c r="V4388" i="1"/>
  <c r="W4388" i="1"/>
  <c r="V4389" i="1"/>
  <c r="W4389" i="1"/>
  <c r="V4390" i="1"/>
  <c r="W4390" i="1"/>
  <c r="V4391" i="1"/>
  <c r="W4391" i="1"/>
  <c r="V4392" i="1"/>
  <c r="W4392" i="1"/>
  <c r="V4393" i="1"/>
  <c r="W4393" i="1"/>
  <c r="V4394" i="1"/>
  <c r="W4394" i="1"/>
  <c r="V4395" i="1"/>
  <c r="W4395" i="1"/>
  <c r="V4396" i="1"/>
  <c r="W4396" i="1"/>
  <c r="V4397" i="1"/>
  <c r="W4397" i="1"/>
  <c r="V4398" i="1"/>
  <c r="W4398" i="1"/>
  <c r="V4399" i="1"/>
  <c r="W4399" i="1"/>
  <c r="V4400" i="1"/>
  <c r="W4400" i="1"/>
  <c r="V4401" i="1"/>
  <c r="W4401" i="1"/>
  <c r="V4402" i="1"/>
  <c r="W4402" i="1"/>
  <c r="V4403" i="1"/>
  <c r="W4403" i="1"/>
  <c r="V4404" i="1"/>
  <c r="W4404" i="1"/>
  <c r="V4405" i="1"/>
  <c r="W4405" i="1"/>
  <c r="V4406" i="1"/>
  <c r="W4406" i="1"/>
  <c r="V4407" i="1"/>
  <c r="W4407" i="1"/>
  <c r="V4408" i="1"/>
  <c r="W4408" i="1"/>
  <c r="V4409" i="1"/>
  <c r="W4409" i="1"/>
  <c r="V4410" i="1"/>
  <c r="W4410" i="1"/>
  <c r="V4411" i="1"/>
  <c r="W4411" i="1"/>
  <c r="V4412" i="1"/>
  <c r="W4412" i="1"/>
  <c r="V4413" i="1"/>
  <c r="W4413" i="1"/>
  <c r="V4414" i="1"/>
  <c r="W4414" i="1"/>
  <c r="V4415" i="1"/>
  <c r="W4415" i="1"/>
  <c r="V4416" i="1"/>
  <c r="W4416" i="1"/>
  <c r="V4417" i="1"/>
  <c r="W4417" i="1"/>
  <c r="V4418" i="1"/>
  <c r="W4418" i="1"/>
  <c r="V4419" i="1"/>
  <c r="W4419" i="1"/>
  <c r="V4420" i="1"/>
  <c r="W4420" i="1"/>
  <c r="V4421" i="1"/>
  <c r="W4421" i="1"/>
  <c r="V4422" i="1"/>
  <c r="W4422" i="1"/>
  <c r="V4423" i="1"/>
  <c r="W4423" i="1"/>
  <c r="V4424" i="1"/>
  <c r="W4424" i="1"/>
  <c r="V4425" i="1"/>
  <c r="W4425" i="1"/>
  <c r="V4426" i="1"/>
  <c r="W4426" i="1"/>
  <c r="V4427" i="1"/>
  <c r="W4427" i="1"/>
  <c r="V4428" i="1"/>
  <c r="W4428" i="1"/>
  <c r="V4429" i="1"/>
  <c r="W4429" i="1"/>
  <c r="V4430" i="1"/>
  <c r="W4430" i="1"/>
  <c r="V4431" i="1"/>
  <c r="W4431" i="1"/>
  <c r="V4432" i="1"/>
  <c r="W4432" i="1"/>
  <c r="V4433" i="1"/>
  <c r="W4433" i="1"/>
  <c r="V4434" i="1"/>
  <c r="W4434" i="1"/>
  <c r="V4435" i="1"/>
  <c r="W4435" i="1"/>
  <c r="V4436" i="1"/>
  <c r="W4436" i="1"/>
  <c r="V4437" i="1"/>
  <c r="W4437" i="1"/>
  <c r="V4438" i="1"/>
  <c r="W4438" i="1"/>
  <c r="V4439" i="1"/>
  <c r="W4439" i="1"/>
  <c r="V4440" i="1"/>
  <c r="W4440" i="1"/>
  <c r="V4441" i="1"/>
  <c r="W4441" i="1"/>
  <c r="V4442" i="1"/>
  <c r="W4442" i="1"/>
  <c r="V4443" i="1"/>
  <c r="W4443" i="1"/>
  <c r="V4444" i="1"/>
  <c r="W4444" i="1"/>
  <c r="V4445" i="1"/>
  <c r="W4445" i="1"/>
  <c r="V4446" i="1"/>
  <c r="W4446" i="1"/>
  <c r="V4447" i="1"/>
  <c r="W4447" i="1"/>
  <c r="V4448" i="1"/>
  <c r="W4448" i="1"/>
  <c r="V4449" i="1"/>
  <c r="W4449" i="1"/>
  <c r="V4450" i="1"/>
  <c r="W4450" i="1"/>
  <c r="V4451" i="1"/>
  <c r="W4451" i="1"/>
  <c r="V4452" i="1"/>
  <c r="W4452" i="1"/>
  <c r="V4453" i="1"/>
  <c r="W4453" i="1"/>
  <c r="V4454" i="1"/>
  <c r="W4454" i="1"/>
  <c r="V4455" i="1"/>
  <c r="W4455" i="1"/>
  <c r="V4456" i="1"/>
  <c r="W4456" i="1"/>
  <c r="V4457" i="1"/>
  <c r="W4457" i="1"/>
  <c r="V4458" i="1"/>
  <c r="W4458" i="1"/>
  <c r="V4459" i="1"/>
  <c r="W4459" i="1"/>
  <c r="V4460" i="1"/>
  <c r="W4460" i="1"/>
  <c r="V4461" i="1"/>
  <c r="W4461" i="1"/>
  <c r="V4462" i="1"/>
  <c r="W4462" i="1"/>
  <c r="V4463" i="1"/>
  <c r="W4463" i="1"/>
  <c r="V4464" i="1"/>
  <c r="W4464" i="1"/>
  <c r="V4465" i="1"/>
  <c r="W4465" i="1"/>
  <c r="V4466" i="1"/>
  <c r="W4466" i="1"/>
  <c r="V4467" i="1"/>
  <c r="W4467" i="1"/>
  <c r="V4468" i="1"/>
  <c r="W4468" i="1"/>
  <c r="V4469" i="1"/>
  <c r="W4469" i="1"/>
  <c r="V4470" i="1"/>
  <c r="W4470" i="1"/>
  <c r="V4471" i="1"/>
  <c r="W4471" i="1"/>
  <c r="V4472" i="1"/>
  <c r="W4472" i="1"/>
  <c r="V4473" i="1"/>
  <c r="W4473" i="1"/>
  <c r="V4474" i="1"/>
  <c r="W4474" i="1"/>
  <c r="V4475" i="1"/>
  <c r="W4475" i="1"/>
  <c r="V4476" i="1"/>
  <c r="W4476" i="1"/>
  <c r="V4477" i="1"/>
  <c r="W4477" i="1"/>
  <c r="V4478" i="1"/>
  <c r="W4478" i="1"/>
  <c r="V4479" i="1"/>
  <c r="W4479" i="1"/>
  <c r="V4480" i="1"/>
  <c r="W4480" i="1"/>
  <c r="V4481" i="1"/>
  <c r="W4481" i="1"/>
  <c r="V4482" i="1"/>
  <c r="W4482" i="1"/>
  <c r="V4483" i="1"/>
  <c r="W4483" i="1"/>
  <c r="V4484" i="1"/>
  <c r="W4484" i="1"/>
  <c r="V4485" i="1"/>
  <c r="W4485" i="1"/>
  <c r="V4486" i="1"/>
  <c r="W4486" i="1"/>
  <c r="V4487" i="1"/>
  <c r="W4487" i="1"/>
  <c r="V4488" i="1"/>
  <c r="W4488" i="1"/>
  <c r="V4489" i="1"/>
  <c r="W4489" i="1"/>
  <c r="V4490" i="1"/>
  <c r="W4490" i="1"/>
  <c r="V4491" i="1"/>
  <c r="W4491" i="1"/>
  <c r="V4492" i="1"/>
  <c r="W4492" i="1"/>
  <c r="V4493" i="1"/>
  <c r="W4493" i="1"/>
  <c r="V4494" i="1"/>
  <c r="W4494" i="1"/>
  <c r="V4495" i="1"/>
  <c r="W4495" i="1"/>
  <c r="V4496" i="1"/>
  <c r="W4496" i="1"/>
  <c r="V4497" i="1"/>
  <c r="W4497" i="1"/>
  <c r="V4498" i="1"/>
  <c r="W4498" i="1"/>
  <c r="V4499" i="1"/>
  <c r="W4499" i="1"/>
  <c r="V4500" i="1"/>
  <c r="W4500" i="1"/>
  <c r="V4501" i="1"/>
  <c r="W4501" i="1"/>
  <c r="V4502" i="1"/>
  <c r="W4502" i="1"/>
  <c r="V4503" i="1"/>
  <c r="W4503" i="1"/>
  <c r="V4504" i="1"/>
  <c r="W4504" i="1"/>
  <c r="V4505" i="1"/>
  <c r="W4505" i="1"/>
  <c r="V4506" i="1"/>
  <c r="W4506" i="1"/>
  <c r="V4507" i="1"/>
  <c r="W4507" i="1"/>
  <c r="V4508" i="1"/>
  <c r="W4508" i="1"/>
  <c r="V4509" i="1"/>
  <c r="W4509" i="1"/>
  <c r="V4510" i="1"/>
  <c r="W4510" i="1"/>
  <c r="V4511" i="1"/>
  <c r="W4511" i="1"/>
  <c r="V4512" i="1"/>
  <c r="W4512" i="1"/>
  <c r="V4513" i="1"/>
  <c r="W4513" i="1"/>
  <c r="V4514" i="1"/>
  <c r="W4514" i="1"/>
  <c r="V4515" i="1"/>
  <c r="W4515" i="1"/>
  <c r="V4516" i="1"/>
  <c r="W4516" i="1"/>
  <c r="V4517" i="1"/>
  <c r="W4517" i="1"/>
  <c r="V4518" i="1"/>
  <c r="W4518" i="1"/>
  <c r="V4519" i="1"/>
  <c r="W4519" i="1"/>
  <c r="V4520" i="1"/>
  <c r="W4520" i="1"/>
  <c r="V4521" i="1"/>
  <c r="W4521" i="1"/>
  <c r="V4522" i="1"/>
  <c r="W4522" i="1"/>
  <c r="V4523" i="1"/>
  <c r="W4523" i="1"/>
  <c r="V4524" i="1"/>
  <c r="W4524" i="1"/>
  <c r="V4525" i="1"/>
  <c r="W4525" i="1"/>
  <c r="V4526" i="1"/>
  <c r="W4526" i="1"/>
  <c r="V4527" i="1"/>
  <c r="W4527" i="1"/>
  <c r="V4528" i="1"/>
  <c r="W4528" i="1"/>
  <c r="V4529" i="1"/>
  <c r="W4529" i="1"/>
  <c r="V4530" i="1"/>
  <c r="W4530" i="1"/>
  <c r="V4531" i="1"/>
  <c r="W4531" i="1"/>
  <c r="V4532" i="1"/>
  <c r="W4532" i="1"/>
  <c r="V4533" i="1"/>
  <c r="W4533" i="1"/>
  <c r="V4534" i="1"/>
  <c r="W4534" i="1"/>
  <c r="V4535" i="1"/>
  <c r="W4535" i="1"/>
  <c r="V4536" i="1"/>
  <c r="W4536" i="1"/>
  <c r="V4537" i="1"/>
  <c r="W4537" i="1"/>
  <c r="V4538" i="1"/>
  <c r="W4538" i="1"/>
  <c r="V4539" i="1"/>
  <c r="W4539" i="1"/>
  <c r="V4540" i="1"/>
  <c r="W4540" i="1"/>
  <c r="V4541" i="1"/>
  <c r="W4541" i="1"/>
  <c r="V4542" i="1"/>
  <c r="W4542" i="1"/>
  <c r="V4543" i="1"/>
  <c r="W4543" i="1"/>
  <c r="V4544" i="1"/>
  <c r="W4544" i="1"/>
  <c r="V4545" i="1"/>
  <c r="W4545" i="1"/>
  <c r="V4546" i="1"/>
  <c r="W4546" i="1"/>
  <c r="V4547" i="1"/>
  <c r="W4547" i="1"/>
  <c r="V4548" i="1"/>
  <c r="W4548" i="1"/>
  <c r="V4549" i="1"/>
  <c r="W4549" i="1"/>
  <c r="V4550" i="1"/>
  <c r="W4550" i="1"/>
  <c r="V4551" i="1"/>
  <c r="W4551" i="1"/>
  <c r="V4552" i="1"/>
  <c r="W4552" i="1"/>
  <c r="V4553" i="1"/>
  <c r="W4553" i="1"/>
  <c r="V4554" i="1"/>
  <c r="W4554" i="1"/>
  <c r="V4555" i="1"/>
  <c r="W4555" i="1"/>
  <c r="V4556" i="1"/>
  <c r="W4556" i="1"/>
  <c r="V4557" i="1"/>
  <c r="W4557" i="1"/>
  <c r="V4558" i="1"/>
  <c r="W4558" i="1"/>
  <c r="V4559" i="1"/>
  <c r="W4559" i="1"/>
  <c r="V4560" i="1"/>
  <c r="W4560" i="1"/>
  <c r="V4561" i="1"/>
  <c r="W4561" i="1"/>
  <c r="V4562" i="1"/>
  <c r="W4562" i="1"/>
  <c r="V4563" i="1"/>
  <c r="W4563" i="1"/>
  <c r="V4564" i="1"/>
  <c r="W4564" i="1"/>
  <c r="V4565" i="1"/>
  <c r="W4565" i="1"/>
  <c r="V4566" i="1"/>
  <c r="W4566" i="1"/>
  <c r="V4567" i="1"/>
  <c r="W4567" i="1"/>
  <c r="V4568" i="1"/>
  <c r="W4568" i="1"/>
  <c r="V4569" i="1"/>
  <c r="W4569" i="1"/>
  <c r="V4570" i="1"/>
  <c r="W4570" i="1"/>
  <c r="V4571" i="1"/>
  <c r="W4571" i="1"/>
  <c r="V4572" i="1"/>
  <c r="W4572" i="1"/>
  <c r="V4573" i="1"/>
  <c r="W4573" i="1"/>
  <c r="V4574" i="1"/>
  <c r="W4574" i="1"/>
  <c r="V4575" i="1"/>
  <c r="W4575" i="1"/>
  <c r="V4576" i="1"/>
  <c r="W4576" i="1"/>
  <c r="V4577" i="1"/>
  <c r="W4577" i="1"/>
  <c r="V4578" i="1"/>
  <c r="W4578" i="1"/>
  <c r="V4579" i="1"/>
  <c r="W4579" i="1"/>
  <c r="V4580" i="1"/>
  <c r="W4580" i="1"/>
  <c r="V4581" i="1"/>
  <c r="W4581" i="1"/>
  <c r="V4582" i="1"/>
  <c r="W4582" i="1"/>
  <c r="V4583" i="1"/>
  <c r="W4583" i="1"/>
  <c r="V4584" i="1"/>
  <c r="W4584" i="1"/>
  <c r="V4585" i="1"/>
  <c r="W4585" i="1"/>
  <c r="V4586" i="1"/>
  <c r="W4586" i="1"/>
  <c r="V4587" i="1"/>
  <c r="W4587" i="1"/>
  <c r="V4588" i="1"/>
  <c r="W4588" i="1"/>
  <c r="V4589" i="1"/>
  <c r="W4589" i="1"/>
  <c r="V4590" i="1"/>
  <c r="W4590" i="1"/>
  <c r="V4591" i="1"/>
  <c r="W4591" i="1"/>
  <c r="V4592" i="1"/>
  <c r="W4592" i="1"/>
  <c r="V4593" i="1"/>
  <c r="W4593" i="1"/>
  <c r="V4594" i="1"/>
  <c r="W4594" i="1"/>
  <c r="V4595" i="1"/>
  <c r="W4595" i="1"/>
  <c r="V4596" i="1"/>
  <c r="W4596" i="1"/>
  <c r="V4597" i="1"/>
  <c r="W4597" i="1"/>
  <c r="V4598" i="1"/>
  <c r="W4598" i="1"/>
  <c r="V4599" i="1"/>
  <c r="W4599" i="1"/>
  <c r="V4600" i="1"/>
  <c r="W4600" i="1"/>
  <c r="V4601" i="1"/>
  <c r="W4601" i="1"/>
  <c r="V4602" i="1"/>
  <c r="W4602" i="1"/>
  <c r="V4603" i="1"/>
  <c r="W4603" i="1"/>
  <c r="V4604" i="1"/>
  <c r="W4604" i="1"/>
  <c r="V4605" i="1"/>
  <c r="W4605" i="1"/>
  <c r="V4606" i="1"/>
  <c r="W4606" i="1"/>
  <c r="V4607" i="1"/>
  <c r="W4607" i="1"/>
  <c r="V4608" i="1"/>
  <c r="W4608" i="1"/>
  <c r="V4609" i="1"/>
  <c r="W4609" i="1"/>
  <c r="V4610" i="1"/>
  <c r="W4610" i="1"/>
  <c r="V4611" i="1"/>
  <c r="W4611" i="1"/>
  <c r="V4612" i="1"/>
  <c r="W4612" i="1"/>
  <c r="V4613" i="1"/>
  <c r="W4613" i="1"/>
  <c r="V4614" i="1"/>
  <c r="W4614" i="1"/>
  <c r="V4615" i="1"/>
  <c r="W4615" i="1"/>
  <c r="V4616" i="1"/>
  <c r="W4616" i="1"/>
  <c r="V4617" i="1"/>
  <c r="W4617" i="1"/>
  <c r="V4618" i="1"/>
  <c r="W4618" i="1"/>
  <c r="V4619" i="1"/>
  <c r="W4619" i="1"/>
  <c r="V4620" i="1"/>
  <c r="W4620" i="1"/>
  <c r="V4621" i="1"/>
  <c r="W4621" i="1"/>
  <c r="V4622" i="1"/>
  <c r="W4622" i="1"/>
  <c r="V4623" i="1"/>
  <c r="W4623" i="1"/>
  <c r="V4624" i="1"/>
  <c r="W4624" i="1"/>
  <c r="V4625" i="1"/>
  <c r="W4625" i="1"/>
  <c r="V4626" i="1"/>
  <c r="W4626" i="1"/>
  <c r="V4627" i="1"/>
  <c r="W4627" i="1"/>
  <c r="V4628" i="1"/>
  <c r="W4628" i="1"/>
  <c r="V4629" i="1"/>
  <c r="W4629" i="1"/>
  <c r="V4630" i="1"/>
  <c r="W4630" i="1"/>
  <c r="V4631" i="1"/>
  <c r="W4631" i="1"/>
  <c r="V4632" i="1"/>
  <c r="W4632" i="1"/>
  <c r="V4633" i="1"/>
  <c r="W4633" i="1"/>
  <c r="V4634" i="1"/>
  <c r="W4634" i="1"/>
  <c r="V4635" i="1"/>
  <c r="W4635" i="1"/>
  <c r="V4636" i="1"/>
  <c r="W4636" i="1"/>
  <c r="V4637" i="1"/>
  <c r="W4637" i="1"/>
  <c r="V4638" i="1"/>
  <c r="W4638" i="1"/>
  <c r="V4639" i="1"/>
  <c r="W4639" i="1"/>
  <c r="V4640" i="1"/>
  <c r="W4640" i="1"/>
  <c r="V4641" i="1"/>
  <c r="W4641" i="1"/>
  <c r="V4642" i="1"/>
  <c r="W4642" i="1"/>
  <c r="V4643" i="1"/>
  <c r="W4643" i="1"/>
  <c r="V4644" i="1"/>
  <c r="W4644" i="1"/>
  <c r="V4645" i="1"/>
  <c r="W4645" i="1"/>
  <c r="V4646" i="1"/>
  <c r="W4646" i="1"/>
  <c r="V4647" i="1"/>
  <c r="W4647" i="1"/>
  <c r="V4648" i="1"/>
  <c r="W4648" i="1"/>
  <c r="V4649" i="1"/>
  <c r="W4649" i="1"/>
  <c r="V4650" i="1"/>
  <c r="W4650" i="1"/>
  <c r="V4651" i="1"/>
  <c r="W4651" i="1"/>
  <c r="V4652" i="1"/>
  <c r="W4652" i="1"/>
  <c r="V4653" i="1"/>
  <c r="W4653" i="1"/>
  <c r="V4654" i="1"/>
  <c r="W4654" i="1"/>
  <c r="V4655" i="1"/>
  <c r="W4655" i="1"/>
  <c r="V4656" i="1"/>
  <c r="W4656" i="1"/>
  <c r="V4657" i="1"/>
  <c r="W4657" i="1"/>
  <c r="V4658" i="1"/>
  <c r="W4658" i="1"/>
  <c r="V4659" i="1"/>
  <c r="W4659" i="1"/>
  <c r="V4660" i="1"/>
  <c r="W4660" i="1"/>
  <c r="V4661" i="1"/>
  <c r="W4661" i="1"/>
  <c r="V4662" i="1"/>
  <c r="W4662" i="1"/>
  <c r="V4663" i="1"/>
  <c r="W4663" i="1"/>
  <c r="V4664" i="1"/>
  <c r="W4664" i="1"/>
  <c r="V4665" i="1"/>
  <c r="W4665" i="1"/>
  <c r="V4666" i="1"/>
  <c r="W4666" i="1"/>
  <c r="V4667" i="1"/>
  <c r="W4667" i="1"/>
  <c r="V4668" i="1"/>
  <c r="W4668" i="1"/>
  <c r="V4669" i="1"/>
  <c r="W4669" i="1"/>
  <c r="V4670" i="1"/>
  <c r="W4670" i="1"/>
  <c r="V4671" i="1"/>
  <c r="W4671" i="1"/>
  <c r="V4672" i="1"/>
  <c r="W4672" i="1"/>
  <c r="V4673" i="1"/>
  <c r="W4673" i="1"/>
  <c r="V4674" i="1"/>
  <c r="W4674" i="1"/>
  <c r="V4675" i="1"/>
  <c r="W4675" i="1"/>
  <c r="V4676" i="1"/>
  <c r="W4676" i="1"/>
  <c r="V4677" i="1"/>
  <c r="W4677" i="1"/>
  <c r="V4678" i="1"/>
  <c r="W4678" i="1"/>
  <c r="V4679" i="1"/>
  <c r="W4679" i="1"/>
  <c r="V4680" i="1"/>
  <c r="W4680" i="1"/>
  <c r="V4681" i="1"/>
  <c r="W4681" i="1"/>
  <c r="V4682" i="1"/>
  <c r="W4682" i="1"/>
  <c r="V4683" i="1"/>
  <c r="W4683" i="1"/>
  <c r="V4684" i="1"/>
  <c r="W4684" i="1"/>
  <c r="V4685" i="1"/>
  <c r="W4685" i="1"/>
  <c r="V4686" i="1"/>
  <c r="W4686" i="1"/>
  <c r="V4687" i="1"/>
  <c r="W4687" i="1"/>
  <c r="V4688" i="1"/>
  <c r="W4688" i="1"/>
  <c r="V4689" i="1"/>
  <c r="W4689" i="1"/>
  <c r="V4690" i="1"/>
  <c r="W4690" i="1"/>
  <c r="V4691" i="1"/>
  <c r="W4691" i="1"/>
  <c r="V4692" i="1"/>
  <c r="W4692" i="1"/>
  <c r="V4693" i="1"/>
  <c r="W4693" i="1"/>
  <c r="V4694" i="1"/>
  <c r="W4694" i="1"/>
  <c r="V4695" i="1"/>
  <c r="W4695" i="1"/>
  <c r="V4696" i="1"/>
  <c r="W4696" i="1"/>
  <c r="V4697" i="1"/>
  <c r="W4697" i="1"/>
  <c r="V4698" i="1"/>
  <c r="W4698" i="1"/>
  <c r="V4699" i="1"/>
  <c r="W4699" i="1"/>
  <c r="V4700" i="1"/>
  <c r="W4700" i="1"/>
  <c r="V4701" i="1"/>
  <c r="W4701" i="1"/>
  <c r="V4702" i="1"/>
  <c r="W4702" i="1"/>
  <c r="V4703" i="1"/>
  <c r="W4703" i="1"/>
  <c r="V4704" i="1"/>
  <c r="W4704" i="1"/>
  <c r="V4705" i="1"/>
  <c r="W4705" i="1"/>
  <c r="V4706" i="1"/>
  <c r="W4706" i="1"/>
  <c r="V4707" i="1"/>
  <c r="W4707" i="1"/>
  <c r="V4708" i="1"/>
  <c r="W4708" i="1"/>
  <c r="V4709" i="1"/>
  <c r="W4709" i="1"/>
  <c r="V4710" i="1"/>
  <c r="W4710" i="1"/>
  <c r="V4711" i="1"/>
  <c r="W4711" i="1"/>
  <c r="V4712" i="1"/>
  <c r="W4712" i="1"/>
  <c r="V4713" i="1"/>
  <c r="W4713" i="1"/>
  <c r="V4714" i="1"/>
  <c r="W4714" i="1"/>
  <c r="V4715" i="1"/>
  <c r="W4715" i="1"/>
  <c r="V4716" i="1"/>
  <c r="W4716" i="1"/>
  <c r="V4717" i="1"/>
  <c r="W4717" i="1"/>
  <c r="V4718" i="1"/>
  <c r="W4718" i="1"/>
  <c r="V4719" i="1"/>
  <c r="W4719" i="1"/>
  <c r="V4720" i="1"/>
  <c r="W4720" i="1"/>
  <c r="V4721" i="1"/>
  <c r="W4721" i="1"/>
  <c r="V4722" i="1"/>
  <c r="W4722" i="1"/>
  <c r="V4723" i="1"/>
  <c r="W4723" i="1"/>
  <c r="V4724" i="1"/>
  <c r="W4724" i="1"/>
  <c r="V4725" i="1"/>
  <c r="W4725" i="1"/>
  <c r="V4726" i="1"/>
  <c r="W4726" i="1"/>
  <c r="V4727" i="1"/>
  <c r="W4727" i="1"/>
  <c r="V4728" i="1"/>
  <c r="W4728" i="1"/>
  <c r="V4729" i="1"/>
  <c r="W4729" i="1"/>
  <c r="V4730" i="1"/>
  <c r="W4730" i="1"/>
  <c r="V4731" i="1"/>
  <c r="W4731" i="1"/>
  <c r="V4732" i="1"/>
  <c r="W4732" i="1"/>
  <c r="V4733" i="1"/>
  <c r="W4733" i="1"/>
  <c r="V4734" i="1"/>
  <c r="W4734" i="1"/>
  <c r="V4735" i="1"/>
  <c r="W4735" i="1"/>
  <c r="V4736" i="1"/>
  <c r="W4736" i="1"/>
  <c r="V4737" i="1"/>
  <c r="W4737" i="1"/>
  <c r="V4738" i="1"/>
  <c r="W4738" i="1"/>
  <c r="V4739" i="1"/>
  <c r="W4739" i="1"/>
  <c r="V4740" i="1"/>
  <c r="W4740" i="1"/>
  <c r="V4741" i="1"/>
  <c r="W4741" i="1"/>
  <c r="V4742" i="1"/>
  <c r="W4742" i="1"/>
  <c r="V4743" i="1"/>
  <c r="W4743" i="1"/>
  <c r="V4744" i="1"/>
  <c r="W4744" i="1"/>
  <c r="V4745" i="1"/>
  <c r="W4745" i="1"/>
  <c r="V4746" i="1"/>
  <c r="W4746" i="1"/>
  <c r="V4747" i="1"/>
  <c r="W4747" i="1"/>
  <c r="V4748" i="1"/>
  <c r="W4748" i="1"/>
  <c r="V4749" i="1"/>
  <c r="W4749" i="1"/>
  <c r="V4750" i="1"/>
  <c r="W4750" i="1"/>
  <c r="V4751" i="1"/>
  <c r="W4751" i="1"/>
  <c r="V4752" i="1"/>
  <c r="W4752" i="1"/>
  <c r="V4753" i="1"/>
  <c r="W4753" i="1"/>
  <c r="V4754" i="1"/>
  <c r="W4754" i="1"/>
  <c r="V4755" i="1"/>
  <c r="W4755" i="1"/>
  <c r="V4756" i="1"/>
  <c r="W4756" i="1"/>
  <c r="V4757" i="1"/>
  <c r="W4757" i="1"/>
  <c r="V4758" i="1"/>
  <c r="W4758" i="1"/>
  <c r="V4759" i="1"/>
  <c r="W4759" i="1"/>
  <c r="V4760" i="1"/>
  <c r="W4760" i="1"/>
  <c r="V4761" i="1"/>
  <c r="W4761" i="1"/>
  <c r="V4762" i="1"/>
  <c r="W4762" i="1"/>
  <c r="V4763" i="1"/>
  <c r="W4763" i="1"/>
  <c r="V4764" i="1"/>
  <c r="W4764" i="1"/>
  <c r="V4765" i="1"/>
  <c r="W4765" i="1"/>
  <c r="V4766" i="1"/>
  <c r="W4766" i="1"/>
  <c r="V4767" i="1"/>
  <c r="W4767" i="1"/>
  <c r="V4768" i="1"/>
  <c r="W4768" i="1"/>
  <c r="V4769" i="1"/>
  <c r="W4769" i="1"/>
  <c r="V4770" i="1"/>
  <c r="W4770" i="1"/>
  <c r="V4771" i="1"/>
  <c r="W4771" i="1"/>
  <c r="V4772" i="1"/>
  <c r="W4772" i="1"/>
  <c r="V4773" i="1"/>
  <c r="W4773" i="1"/>
  <c r="V4774" i="1"/>
  <c r="W4774" i="1"/>
  <c r="V4775" i="1"/>
  <c r="W4775" i="1"/>
  <c r="V4776" i="1"/>
  <c r="W4776" i="1"/>
  <c r="V4777" i="1"/>
  <c r="W4777" i="1"/>
  <c r="V4778" i="1"/>
  <c r="W4778" i="1"/>
  <c r="V4779" i="1"/>
  <c r="W4779" i="1"/>
  <c r="V4780" i="1"/>
  <c r="W4780" i="1"/>
  <c r="V4781" i="1"/>
  <c r="W4781" i="1"/>
  <c r="V4782" i="1"/>
  <c r="W4782" i="1"/>
  <c r="V4783" i="1"/>
  <c r="W4783" i="1"/>
  <c r="V4784" i="1"/>
  <c r="W4784" i="1"/>
  <c r="V4785" i="1"/>
  <c r="W4785" i="1"/>
  <c r="V4786" i="1"/>
  <c r="W4786" i="1"/>
  <c r="V4787" i="1"/>
  <c r="W4787" i="1"/>
  <c r="V4788" i="1"/>
  <c r="W4788" i="1"/>
  <c r="V4789" i="1"/>
  <c r="W4789" i="1"/>
  <c r="V4790" i="1"/>
  <c r="W4790" i="1"/>
  <c r="V4791" i="1"/>
  <c r="W4791" i="1"/>
  <c r="V4792" i="1"/>
  <c r="W4792" i="1"/>
  <c r="V4793" i="1"/>
  <c r="W4793" i="1"/>
  <c r="V4794" i="1"/>
  <c r="W4794" i="1"/>
  <c r="V4795" i="1"/>
  <c r="W4795" i="1"/>
  <c r="V4796" i="1"/>
  <c r="W4796" i="1"/>
  <c r="V4797" i="1"/>
  <c r="W4797" i="1"/>
  <c r="V4798" i="1"/>
  <c r="W4798" i="1"/>
  <c r="V4799" i="1"/>
  <c r="W4799" i="1"/>
  <c r="V4800" i="1"/>
  <c r="W4800" i="1"/>
  <c r="V4801" i="1"/>
  <c r="W4801" i="1"/>
  <c r="V4802" i="1"/>
  <c r="W4802" i="1"/>
  <c r="V4803" i="1"/>
  <c r="W4803" i="1"/>
  <c r="V4804" i="1"/>
  <c r="W4804" i="1"/>
  <c r="V4805" i="1"/>
  <c r="W4805" i="1"/>
  <c r="V4806" i="1"/>
  <c r="W4806" i="1"/>
  <c r="V4807" i="1"/>
  <c r="W4807" i="1"/>
  <c r="V4808" i="1"/>
  <c r="W4808" i="1"/>
  <c r="V4809" i="1"/>
  <c r="W4809" i="1"/>
  <c r="V4810" i="1"/>
  <c r="W4810" i="1"/>
  <c r="V4811" i="1"/>
  <c r="W4811" i="1"/>
  <c r="V4812" i="1"/>
  <c r="W4812" i="1"/>
  <c r="V4813" i="1"/>
  <c r="W4813" i="1"/>
  <c r="V4814" i="1"/>
  <c r="W4814" i="1"/>
  <c r="V4815" i="1"/>
  <c r="W4815" i="1"/>
  <c r="V4816" i="1"/>
  <c r="W4816" i="1"/>
  <c r="V4817" i="1"/>
  <c r="W4817" i="1"/>
  <c r="V4818" i="1"/>
  <c r="W4818" i="1"/>
  <c r="V4819" i="1"/>
  <c r="W4819" i="1"/>
  <c r="V4820" i="1"/>
  <c r="W4820" i="1"/>
  <c r="V4821" i="1"/>
  <c r="W4821" i="1"/>
  <c r="V4822" i="1"/>
  <c r="W4822" i="1"/>
  <c r="V4823" i="1"/>
  <c r="W4823" i="1"/>
  <c r="V4824" i="1"/>
  <c r="W4824" i="1"/>
  <c r="V4825" i="1"/>
  <c r="W4825" i="1"/>
  <c r="V4826" i="1"/>
  <c r="W4826" i="1"/>
  <c r="V4827" i="1"/>
  <c r="W4827" i="1"/>
  <c r="V4828" i="1"/>
  <c r="W4828" i="1"/>
  <c r="V4829" i="1"/>
  <c r="W4829" i="1"/>
  <c r="V4830" i="1"/>
  <c r="W4830" i="1"/>
  <c r="V4831" i="1"/>
  <c r="W4831" i="1"/>
  <c r="V4832" i="1"/>
  <c r="W4832" i="1"/>
  <c r="V4833" i="1"/>
  <c r="W4833" i="1"/>
  <c r="V4834" i="1"/>
  <c r="W4834" i="1"/>
  <c r="V4835" i="1"/>
  <c r="W4835" i="1"/>
  <c r="V4836" i="1"/>
  <c r="W4836" i="1"/>
  <c r="V4837" i="1"/>
  <c r="W4837" i="1"/>
  <c r="V4838" i="1"/>
  <c r="W4838" i="1"/>
  <c r="V4839" i="1"/>
  <c r="W4839" i="1"/>
  <c r="V4840" i="1"/>
  <c r="W4840" i="1"/>
  <c r="V4841" i="1"/>
  <c r="W4841" i="1"/>
  <c r="V4842" i="1"/>
  <c r="W4842" i="1"/>
  <c r="V4843" i="1"/>
  <c r="W4843" i="1"/>
  <c r="V4844" i="1"/>
  <c r="W4844" i="1"/>
  <c r="V4845" i="1"/>
  <c r="W4845" i="1"/>
  <c r="V4846" i="1"/>
  <c r="W4846" i="1"/>
  <c r="V4847" i="1"/>
  <c r="W4847" i="1"/>
  <c r="V4848" i="1"/>
  <c r="W4848" i="1"/>
  <c r="V4849" i="1"/>
  <c r="W4849" i="1"/>
  <c r="V4850" i="1"/>
  <c r="W4850" i="1"/>
  <c r="V4851" i="1"/>
  <c r="W4851" i="1"/>
  <c r="V4852" i="1"/>
  <c r="W4852" i="1"/>
  <c r="V4853" i="1"/>
  <c r="W4853" i="1"/>
  <c r="V4854" i="1"/>
  <c r="W4854" i="1"/>
  <c r="V4855" i="1"/>
  <c r="W4855" i="1"/>
  <c r="V4856" i="1"/>
  <c r="W4856" i="1"/>
  <c r="V4857" i="1"/>
  <c r="W4857" i="1"/>
  <c r="V4858" i="1"/>
  <c r="W4858" i="1"/>
  <c r="V4859" i="1"/>
  <c r="W4859" i="1"/>
  <c r="V4860" i="1"/>
  <c r="W4860" i="1"/>
  <c r="V4861" i="1"/>
  <c r="W4861" i="1"/>
  <c r="V4862" i="1"/>
  <c r="W4862" i="1"/>
  <c r="V4863" i="1"/>
  <c r="W4863" i="1"/>
  <c r="V4864" i="1"/>
  <c r="W4864" i="1"/>
  <c r="V4865" i="1"/>
  <c r="W4865" i="1"/>
  <c r="V4866" i="1"/>
  <c r="W4866" i="1"/>
  <c r="V4867" i="1"/>
  <c r="W4867" i="1"/>
  <c r="V4868" i="1"/>
  <c r="W4868" i="1"/>
  <c r="V4869" i="1"/>
  <c r="W4869" i="1"/>
  <c r="V4870" i="1"/>
  <c r="W4870" i="1"/>
  <c r="V4871" i="1"/>
  <c r="W4871" i="1"/>
  <c r="V4872" i="1"/>
  <c r="W4872" i="1"/>
  <c r="V4873" i="1"/>
  <c r="W4873" i="1"/>
  <c r="V4874" i="1"/>
  <c r="W4874" i="1"/>
  <c r="V4875" i="1"/>
  <c r="W4875" i="1"/>
  <c r="V4876" i="1"/>
  <c r="W4876" i="1"/>
  <c r="V4877" i="1"/>
  <c r="W4877" i="1"/>
  <c r="V4878" i="1"/>
  <c r="W4878" i="1"/>
  <c r="V4879" i="1"/>
  <c r="W4879" i="1"/>
  <c r="V4880" i="1"/>
  <c r="W4880" i="1"/>
  <c r="V4881" i="1"/>
  <c r="W4881" i="1"/>
  <c r="V4882" i="1"/>
  <c r="W4882" i="1"/>
  <c r="V4883" i="1"/>
  <c r="W4883" i="1"/>
  <c r="V4884" i="1"/>
  <c r="W4884" i="1"/>
  <c r="V4885" i="1"/>
  <c r="W4885" i="1"/>
  <c r="V4886" i="1"/>
  <c r="W4886" i="1"/>
  <c r="V4887" i="1"/>
  <c r="W4887" i="1"/>
  <c r="V4888" i="1"/>
  <c r="W4888" i="1"/>
  <c r="V4889" i="1"/>
  <c r="W4889" i="1"/>
  <c r="V4890" i="1"/>
  <c r="W4890" i="1"/>
  <c r="V4891" i="1"/>
  <c r="W4891" i="1"/>
  <c r="V4892" i="1"/>
  <c r="W4892" i="1"/>
  <c r="V4893" i="1"/>
  <c r="W4893" i="1"/>
  <c r="V4894" i="1"/>
  <c r="W4894" i="1"/>
  <c r="V4895" i="1"/>
  <c r="W4895" i="1"/>
  <c r="V4896" i="1"/>
  <c r="W4896" i="1"/>
  <c r="V4897" i="1"/>
  <c r="W4897" i="1"/>
  <c r="V4898" i="1"/>
  <c r="W4898" i="1"/>
  <c r="V4899" i="1"/>
  <c r="W4899" i="1"/>
  <c r="V4900" i="1"/>
  <c r="W4900" i="1"/>
  <c r="V4901" i="1"/>
  <c r="W4901" i="1"/>
  <c r="V4902" i="1"/>
  <c r="W4902" i="1"/>
  <c r="V4903" i="1"/>
  <c r="W4903" i="1"/>
  <c r="V4904" i="1"/>
  <c r="W4904" i="1"/>
  <c r="V4905" i="1"/>
  <c r="W4905" i="1"/>
  <c r="V4906" i="1"/>
  <c r="W4906" i="1"/>
  <c r="V4907" i="1"/>
  <c r="W4907" i="1"/>
  <c r="V4908" i="1"/>
  <c r="W4908" i="1"/>
  <c r="V4909" i="1"/>
  <c r="W4909" i="1"/>
  <c r="V4910" i="1"/>
  <c r="W4910" i="1"/>
  <c r="V4911" i="1"/>
  <c r="W4911" i="1"/>
  <c r="V4912" i="1"/>
  <c r="W4912" i="1"/>
  <c r="V4913" i="1"/>
  <c r="W4913" i="1"/>
  <c r="V4914" i="1"/>
  <c r="W4914" i="1"/>
  <c r="V4915" i="1"/>
  <c r="W4915" i="1"/>
  <c r="V4916" i="1"/>
  <c r="W4916" i="1"/>
  <c r="V4917" i="1"/>
  <c r="W4917" i="1"/>
  <c r="V4918" i="1"/>
  <c r="W4918" i="1"/>
  <c r="V4919" i="1"/>
  <c r="W4919" i="1"/>
  <c r="V4920" i="1"/>
  <c r="W4920" i="1"/>
  <c r="V4921" i="1"/>
  <c r="W4921" i="1"/>
  <c r="V4922" i="1"/>
  <c r="W4922" i="1"/>
  <c r="V4923" i="1"/>
  <c r="W4923" i="1"/>
  <c r="V4924" i="1"/>
  <c r="W4924" i="1"/>
  <c r="V4925" i="1"/>
  <c r="W4925" i="1"/>
  <c r="V4926" i="1"/>
  <c r="W4926" i="1"/>
  <c r="V4927" i="1"/>
  <c r="W4927" i="1"/>
  <c r="V4928" i="1"/>
  <c r="W4928" i="1"/>
  <c r="V4929" i="1"/>
  <c r="W4929" i="1"/>
  <c r="V4930" i="1"/>
  <c r="W4930" i="1"/>
  <c r="V4931" i="1"/>
  <c r="W4931" i="1"/>
  <c r="V4932" i="1"/>
  <c r="W4932" i="1"/>
  <c r="V4933" i="1"/>
  <c r="W4933" i="1"/>
  <c r="V4934" i="1"/>
  <c r="W4934" i="1"/>
  <c r="V4935" i="1"/>
  <c r="W4935" i="1"/>
  <c r="V4936" i="1"/>
  <c r="W4936" i="1"/>
  <c r="V4937" i="1"/>
  <c r="W4937" i="1"/>
  <c r="V4938" i="1"/>
  <c r="W4938" i="1"/>
  <c r="V4939" i="1"/>
  <c r="W4939" i="1"/>
  <c r="V4940" i="1"/>
  <c r="W4940" i="1"/>
  <c r="V4941" i="1"/>
  <c r="W4941" i="1"/>
  <c r="V4942" i="1"/>
  <c r="W4942" i="1"/>
  <c r="V4943" i="1"/>
  <c r="W4943" i="1"/>
  <c r="V4944" i="1"/>
  <c r="W4944" i="1"/>
  <c r="V4945" i="1"/>
  <c r="W4945" i="1"/>
  <c r="V4946" i="1"/>
  <c r="W4946" i="1"/>
  <c r="V4947" i="1"/>
  <c r="W4947" i="1"/>
  <c r="V4948" i="1"/>
  <c r="W4948" i="1"/>
  <c r="V4949" i="1"/>
  <c r="W4949" i="1"/>
  <c r="V4950" i="1"/>
  <c r="W4950" i="1"/>
  <c r="V4951" i="1"/>
  <c r="W4951" i="1"/>
  <c r="V4952" i="1"/>
  <c r="W4952" i="1"/>
  <c r="V4953" i="1"/>
  <c r="W4953" i="1"/>
  <c r="V4954" i="1"/>
  <c r="W4954" i="1"/>
  <c r="V4955" i="1"/>
  <c r="W4955" i="1"/>
  <c r="V4956" i="1"/>
  <c r="W4956" i="1"/>
  <c r="V4957" i="1"/>
  <c r="W4957" i="1"/>
  <c r="V4958" i="1"/>
  <c r="W4958" i="1"/>
  <c r="V4959" i="1"/>
  <c r="W4959" i="1"/>
  <c r="V4960" i="1"/>
  <c r="W4960" i="1"/>
  <c r="V4961" i="1"/>
  <c r="W4961" i="1"/>
  <c r="V4962" i="1"/>
  <c r="W4962" i="1"/>
  <c r="V4963" i="1"/>
  <c r="W4963" i="1"/>
  <c r="V4964" i="1"/>
  <c r="W4964" i="1"/>
  <c r="V4965" i="1"/>
  <c r="W4965" i="1"/>
  <c r="V4966" i="1"/>
  <c r="W4966" i="1"/>
  <c r="V4967" i="1"/>
  <c r="W4967" i="1"/>
  <c r="V4968" i="1"/>
  <c r="W4968" i="1"/>
  <c r="V4969" i="1"/>
  <c r="W4969" i="1"/>
  <c r="V4970" i="1"/>
  <c r="W4970" i="1"/>
  <c r="V4971" i="1"/>
  <c r="W4971" i="1"/>
  <c r="V4972" i="1"/>
  <c r="W4972" i="1"/>
  <c r="V4973" i="1"/>
  <c r="W4973" i="1"/>
  <c r="V4974" i="1"/>
  <c r="W4974" i="1"/>
  <c r="V4975" i="1"/>
  <c r="W4975" i="1"/>
  <c r="V4976" i="1"/>
  <c r="W4976" i="1"/>
  <c r="V4977" i="1"/>
  <c r="W4977" i="1"/>
  <c r="V4978" i="1"/>
  <c r="W4978" i="1"/>
  <c r="V4979" i="1"/>
  <c r="W4979" i="1"/>
  <c r="V4980" i="1"/>
  <c r="W4980" i="1"/>
  <c r="V4981" i="1"/>
  <c r="W4981" i="1"/>
  <c r="V4982" i="1"/>
  <c r="W4982" i="1"/>
  <c r="V4983" i="1"/>
  <c r="W4983" i="1"/>
  <c r="V4984" i="1"/>
  <c r="W4984" i="1"/>
  <c r="V4985" i="1"/>
  <c r="W4985" i="1"/>
  <c r="V4986" i="1"/>
  <c r="W4986" i="1"/>
  <c r="V4987" i="1"/>
  <c r="W4987" i="1"/>
  <c r="V4988" i="1"/>
  <c r="W4988" i="1"/>
  <c r="V4989" i="1"/>
  <c r="W4989" i="1"/>
  <c r="V4990" i="1"/>
  <c r="W4990" i="1"/>
  <c r="V4991" i="1"/>
  <c r="W4991" i="1"/>
  <c r="V4992" i="1"/>
  <c r="W4992" i="1"/>
  <c r="V4993" i="1"/>
  <c r="W4993" i="1"/>
  <c r="V4994" i="1"/>
  <c r="W4994" i="1"/>
  <c r="V4995" i="1"/>
  <c r="W4995" i="1"/>
  <c r="V4996" i="1"/>
  <c r="W4996" i="1"/>
  <c r="V4997" i="1"/>
  <c r="W4997" i="1"/>
  <c r="V4998" i="1"/>
  <c r="W4998" i="1"/>
  <c r="V4999" i="1"/>
  <c r="W4999" i="1"/>
  <c r="V5000" i="1"/>
  <c r="W5000" i="1"/>
  <c r="V5001" i="1"/>
  <c r="W5001" i="1"/>
  <c r="V5002" i="1"/>
  <c r="W5002" i="1"/>
  <c r="V5003" i="1"/>
  <c r="W5003" i="1"/>
  <c r="V5004" i="1"/>
  <c r="W5004" i="1"/>
  <c r="V5005" i="1"/>
  <c r="W5005" i="1"/>
  <c r="V5006" i="1"/>
  <c r="W5006" i="1"/>
  <c r="V5007" i="1"/>
  <c r="W5007" i="1"/>
  <c r="V5008" i="1"/>
  <c r="W5008" i="1"/>
  <c r="V5009" i="1"/>
  <c r="W5009" i="1"/>
  <c r="V5010" i="1"/>
  <c r="W5010" i="1"/>
  <c r="V5011" i="1"/>
  <c r="W5011" i="1"/>
  <c r="V5012" i="1"/>
  <c r="W5012" i="1"/>
  <c r="V5013" i="1"/>
  <c r="W5013" i="1"/>
  <c r="V5014" i="1"/>
  <c r="W5014" i="1"/>
  <c r="V5015" i="1"/>
  <c r="W5015" i="1"/>
  <c r="V5016" i="1"/>
  <c r="W5016" i="1"/>
  <c r="V5017" i="1"/>
  <c r="W5017" i="1"/>
  <c r="V5018" i="1"/>
  <c r="W5018" i="1"/>
  <c r="V5019" i="1"/>
  <c r="W5019" i="1"/>
  <c r="V5020" i="1"/>
  <c r="W5020" i="1"/>
  <c r="V5021" i="1"/>
  <c r="W5021" i="1"/>
  <c r="V5022" i="1"/>
  <c r="W5022" i="1"/>
  <c r="V5023" i="1"/>
  <c r="W5023" i="1"/>
  <c r="V5024" i="1"/>
  <c r="W5024" i="1"/>
  <c r="V5025" i="1"/>
  <c r="W5025" i="1"/>
  <c r="V5026" i="1"/>
  <c r="W5026" i="1"/>
  <c r="V5027" i="1"/>
  <c r="W5027" i="1"/>
  <c r="V5028" i="1"/>
  <c r="W5028" i="1"/>
  <c r="V5029" i="1"/>
  <c r="W5029" i="1"/>
  <c r="V5030" i="1"/>
  <c r="W5030" i="1"/>
  <c r="V5031" i="1"/>
  <c r="W5031" i="1"/>
  <c r="V5032" i="1"/>
  <c r="W5032" i="1"/>
  <c r="V5033" i="1"/>
  <c r="W5033" i="1"/>
  <c r="V5034" i="1"/>
  <c r="W5034" i="1"/>
  <c r="V5035" i="1"/>
  <c r="W5035" i="1"/>
  <c r="V5036" i="1"/>
  <c r="W5036" i="1"/>
  <c r="V5037" i="1"/>
  <c r="W5037" i="1"/>
  <c r="V5038" i="1"/>
  <c r="W5038" i="1"/>
  <c r="V5039" i="1"/>
  <c r="W5039" i="1"/>
  <c r="V5040" i="1"/>
  <c r="W5040" i="1"/>
  <c r="V5041" i="1"/>
  <c r="W5041" i="1"/>
  <c r="V5042" i="1"/>
  <c r="W5042" i="1"/>
  <c r="V5043" i="1"/>
  <c r="W5043" i="1"/>
  <c r="V5044" i="1"/>
  <c r="W5044" i="1"/>
  <c r="V5045" i="1"/>
  <c r="W5045" i="1"/>
  <c r="V5046" i="1"/>
  <c r="W5046" i="1"/>
  <c r="V5047" i="1"/>
  <c r="W5047" i="1"/>
  <c r="V5048" i="1"/>
  <c r="W5048" i="1"/>
  <c r="V5049" i="1"/>
  <c r="W5049" i="1"/>
  <c r="V5050" i="1"/>
  <c r="W5050" i="1"/>
  <c r="V5051" i="1"/>
  <c r="W5051" i="1"/>
  <c r="V5052" i="1"/>
  <c r="W5052" i="1"/>
  <c r="V5053" i="1"/>
  <c r="W5053" i="1"/>
  <c r="V5054" i="1"/>
  <c r="W5054" i="1"/>
  <c r="V5055" i="1"/>
  <c r="W5055" i="1"/>
  <c r="V5056" i="1"/>
  <c r="W5056" i="1"/>
  <c r="V5057" i="1"/>
  <c r="W5057" i="1"/>
  <c r="V5058" i="1"/>
  <c r="W5058" i="1"/>
  <c r="V5059" i="1"/>
  <c r="W5059" i="1"/>
  <c r="V5060" i="1"/>
  <c r="W5060" i="1"/>
  <c r="V5061" i="1"/>
  <c r="W5061" i="1"/>
  <c r="V5062" i="1"/>
  <c r="W5062" i="1"/>
  <c r="V5063" i="1"/>
  <c r="W5063" i="1"/>
  <c r="V5064" i="1"/>
  <c r="W5064" i="1"/>
  <c r="V5065" i="1"/>
  <c r="W5065" i="1"/>
  <c r="V5066" i="1"/>
  <c r="W5066" i="1"/>
  <c r="V5067" i="1"/>
  <c r="W5067" i="1"/>
  <c r="V5068" i="1"/>
  <c r="W5068" i="1"/>
  <c r="V5069" i="1"/>
  <c r="W5069" i="1"/>
  <c r="V5070" i="1"/>
  <c r="W5070" i="1"/>
  <c r="V5071" i="1"/>
  <c r="W5071" i="1"/>
  <c r="V5072" i="1"/>
  <c r="W5072" i="1"/>
  <c r="V5073" i="1"/>
  <c r="W5073" i="1"/>
  <c r="V5074" i="1"/>
  <c r="W5074" i="1"/>
  <c r="V5075" i="1"/>
  <c r="W5075" i="1"/>
  <c r="V5076" i="1"/>
  <c r="W5076" i="1"/>
  <c r="V5077" i="1"/>
  <c r="W5077" i="1"/>
  <c r="V5078" i="1"/>
  <c r="W5078" i="1"/>
  <c r="V5079" i="1"/>
  <c r="W5079" i="1"/>
  <c r="V5080" i="1"/>
  <c r="W5080" i="1"/>
  <c r="V5081" i="1"/>
  <c r="W5081" i="1"/>
  <c r="V5082" i="1"/>
  <c r="W5082" i="1"/>
  <c r="V5083" i="1"/>
  <c r="W5083" i="1"/>
  <c r="V5084" i="1"/>
  <c r="W5084" i="1"/>
  <c r="V5085" i="1"/>
  <c r="W5085" i="1"/>
  <c r="V5086" i="1"/>
  <c r="W5086" i="1"/>
  <c r="V5087" i="1"/>
  <c r="W5087" i="1"/>
  <c r="V5088" i="1"/>
  <c r="W5088" i="1"/>
  <c r="V5089" i="1"/>
  <c r="W5089" i="1"/>
  <c r="V5090" i="1"/>
  <c r="W5090" i="1"/>
  <c r="V5091" i="1"/>
  <c r="W5091" i="1"/>
  <c r="V5092" i="1"/>
  <c r="W5092" i="1"/>
  <c r="V5093" i="1"/>
  <c r="W5093" i="1"/>
  <c r="V5094" i="1"/>
  <c r="W5094" i="1"/>
  <c r="V5095" i="1"/>
  <c r="W5095" i="1"/>
  <c r="V5096" i="1"/>
  <c r="W5096" i="1"/>
  <c r="V5097" i="1"/>
  <c r="W5097" i="1"/>
  <c r="V5098" i="1"/>
  <c r="W5098" i="1"/>
  <c r="V5099" i="1"/>
  <c r="W5099" i="1"/>
  <c r="V5100" i="1"/>
  <c r="W5100" i="1"/>
  <c r="V5101" i="1"/>
  <c r="W5101" i="1"/>
  <c r="V5102" i="1"/>
  <c r="W5102" i="1"/>
  <c r="V5103" i="1"/>
  <c r="W5103" i="1"/>
  <c r="V5104" i="1"/>
  <c r="W5104" i="1"/>
  <c r="V5105" i="1"/>
  <c r="W5105" i="1"/>
  <c r="V5106" i="1"/>
  <c r="W5106" i="1"/>
  <c r="V5107" i="1"/>
  <c r="W5107" i="1"/>
  <c r="V5108" i="1"/>
  <c r="W5108" i="1"/>
  <c r="V5109" i="1"/>
  <c r="W5109" i="1"/>
  <c r="V5110" i="1"/>
  <c r="W5110" i="1"/>
  <c r="V5111" i="1"/>
  <c r="W5111" i="1"/>
  <c r="V5112" i="1"/>
  <c r="W5112" i="1"/>
  <c r="V5113" i="1"/>
  <c r="W5113" i="1"/>
  <c r="V5114" i="1"/>
  <c r="W5114" i="1"/>
  <c r="V5115" i="1"/>
  <c r="W5115" i="1"/>
  <c r="V5116" i="1"/>
  <c r="W5116" i="1"/>
  <c r="V5117" i="1"/>
  <c r="W5117" i="1"/>
  <c r="V5118" i="1"/>
  <c r="W5118" i="1"/>
  <c r="V5119" i="1"/>
  <c r="W5119" i="1"/>
  <c r="V5120" i="1"/>
  <c r="W5120" i="1"/>
  <c r="V5121" i="1"/>
  <c r="W5121" i="1"/>
  <c r="V5122" i="1"/>
  <c r="W5122" i="1"/>
  <c r="V5123" i="1"/>
  <c r="W5123" i="1"/>
  <c r="V5124" i="1"/>
  <c r="W5124" i="1"/>
  <c r="V5125" i="1"/>
  <c r="W5125" i="1"/>
  <c r="V5126" i="1"/>
  <c r="W5126" i="1"/>
  <c r="V5127" i="1"/>
  <c r="W5127" i="1"/>
  <c r="V5128" i="1"/>
  <c r="W5128" i="1"/>
  <c r="V5129" i="1"/>
  <c r="W5129" i="1"/>
  <c r="V5130" i="1"/>
  <c r="W5130" i="1"/>
  <c r="V5131" i="1"/>
  <c r="W5131" i="1"/>
  <c r="V5132" i="1"/>
  <c r="W5132" i="1"/>
  <c r="V5133" i="1"/>
  <c r="W5133" i="1"/>
  <c r="V5134" i="1"/>
  <c r="W5134" i="1"/>
  <c r="V5135" i="1"/>
  <c r="W5135" i="1"/>
  <c r="V5136" i="1"/>
  <c r="W5136" i="1"/>
  <c r="V5137" i="1"/>
  <c r="W5137" i="1"/>
  <c r="V5138" i="1"/>
  <c r="W5138" i="1"/>
  <c r="V5139" i="1"/>
  <c r="W5139" i="1"/>
  <c r="V5140" i="1"/>
  <c r="W5140" i="1"/>
  <c r="V5141" i="1"/>
  <c r="W5141" i="1"/>
  <c r="V5142" i="1"/>
  <c r="W5142" i="1"/>
  <c r="V5143" i="1"/>
  <c r="W5143" i="1"/>
  <c r="V5144" i="1"/>
  <c r="W5144" i="1"/>
  <c r="V5145" i="1"/>
  <c r="W5145" i="1"/>
  <c r="V5146" i="1"/>
  <c r="W5146" i="1"/>
  <c r="V5147" i="1"/>
  <c r="W5147" i="1"/>
  <c r="V5148" i="1"/>
  <c r="W5148" i="1"/>
  <c r="V5149" i="1"/>
  <c r="W5149" i="1"/>
  <c r="V5150" i="1"/>
  <c r="W5150" i="1"/>
  <c r="V5151" i="1"/>
  <c r="W5151" i="1"/>
  <c r="V5152" i="1"/>
  <c r="W5152" i="1"/>
  <c r="V5153" i="1"/>
  <c r="W5153" i="1"/>
  <c r="V5154" i="1"/>
  <c r="W5154" i="1"/>
  <c r="V5155" i="1"/>
  <c r="W5155" i="1"/>
  <c r="V5156" i="1"/>
  <c r="W5156" i="1"/>
  <c r="V5157" i="1"/>
  <c r="W5157" i="1"/>
  <c r="V5158" i="1"/>
  <c r="W5158" i="1"/>
  <c r="V5159" i="1"/>
  <c r="W5159" i="1"/>
  <c r="V5160" i="1"/>
  <c r="W5160" i="1"/>
  <c r="V5161" i="1"/>
  <c r="W5161" i="1"/>
  <c r="V5162" i="1"/>
  <c r="W5162" i="1"/>
  <c r="V5163" i="1"/>
  <c r="W5163" i="1"/>
  <c r="V5164" i="1"/>
  <c r="W5164" i="1"/>
  <c r="V5165" i="1"/>
  <c r="W5165" i="1"/>
  <c r="V5166" i="1"/>
  <c r="W5166" i="1"/>
  <c r="V5167" i="1"/>
  <c r="W5167" i="1"/>
  <c r="V5168" i="1"/>
  <c r="W5168" i="1"/>
  <c r="V5169" i="1"/>
  <c r="W5169" i="1"/>
  <c r="V5170" i="1"/>
  <c r="W5170" i="1"/>
  <c r="V5171" i="1"/>
  <c r="W5171" i="1"/>
  <c r="V5172" i="1"/>
  <c r="W5172" i="1"/>
  <c r="V5173" i="1"/>
  <c r="W5173" i="1"/>
  <c r="V5174" i="1"/>
  <c r="W5174" i="1"/>
  <c r="V5175" i="1"/>
  <c r="W5175" i="1"/>
  <c r="V5176" i="1"/>
  <c r="W5176" i="1"/>
  <c r="V5177" i="1"/>
  <c r="W5177" i="1"/>
  <c r="V5178" i="1"/>
  <c r="W5178" i="1"/>
  <c r="V5179" i="1"/>
  <c r="W5179" i="1"/>
  <c r="V5180" i="1"/>
  <c r="W5180" i="1"/>
  <c r="V5181" i="1"/>
  <c r="W5181" i="1"/>
  <c r="V5182" i="1"/>
  <c r="W5182" i="1"/>
  <c r="V5183" i="1"/>
  <c r="W5183" i="1"/>
  <c r="V5184" i="1"/>
  <c r="W5184" i="1"/>
  <c r="V5185" i="1"/>
  <c r="W5185" i="1"/>
  <c r="V5186" i="1"/>
  <c r="W5186" i="1"/>
  <c r="V5187" i="1"/>
  <c r="W5187" i="1"/>
  <c r="V5188" i="1"/>
  <c r="W5188" i="1"/>
  <c r="V5189" i="1"/>
  <c r="W5189" i="1"/>
  <c r="V5190" i="1"/>
  <c r="W5190" i="1"/>
  <c r="V5191" i="1"/>
  <c r="W5191" i="1"/>
  <c r="V5192" i="1"/>
  <c r="W5192" i="1"/>
  <c r="V5193" i="1"/>
  <c r="W5193" i="1"/>
  <c r="V5194" i="1"/>
  <c r="W5194" i="1"/>
  <c r="V5195" i="1"/>
  <c r="W5195" i="1"/>
  <c r="V5196" i="1"/>
  <c r="W5196" i="1"/>
  <c r="V5197" i="1"/>
  <c r="W5197" i="1"/>
  <c r="V5198" i="1"/>
  <c r="W5198" i="1"/>
  <c r="V5199" i="1"/>
  <c r="W5199" i="1"/>
  <c r="V5200" i="1"/>
  <c r="W5200" i="1"/>
  <c r="V5201" i="1"/>
  <c r="W5201" i="1"/>
  <c r="V5202" i="1"/>
  <c r="W5202" i="1"/>
  <c r="V5203" i="1"/>
  <c r="W5203" i="1"/>
  <c r="V5204" i="1"/>
  <c r="W5204" i="1"/>
  <c r="V5205" i="1"/>
  <c r="W5205" i="1"/>
  <c r="V5206" i="1"/>
  <c r="W5206" i="1"/>
  <c r="V5207" i="1"/>
  <c r="W5207" i="1"/>
  <c r="V5208" i="1"/>
  <c r="W5208" i="1"/>
  <c r="V5209" i="1"/>
  <c r="W5209" i="1"/>
  <c r="V5210" i="1"/>
  <c r="W5210" i="1"/>
  <c r="V5211" i="1"/>
  <c r="W5211" i="1"/>
  <c r="V5212" i="1"/>
  <c r="W5212" i="1"/>
  <c r="V5213" i="1"/>
  <c r="W5213" i="1"/>
  <c r="V5214" i="1"/>
  <c r="W5214" i="1"/>
  <c r="V5215" i="1"/>
  <c r="W5215" i="1"/>
  <c r="V5216" i="1"/>
  <c r="W5216" i="1"/>
  <c r="V5217" i="1"/>
  <c r="W5217" i="1"/>
  <c r="V5218" i="1"/>
  <c r="W5218" i="1"/>
  <c r="V5219" i="1"/>
  <c r="W5219" i="1"/>
  <c r="V5220" i="1"/>
  <c r="W5220" i="1"/>
  <c r="V5221" i="1"/>
  <c r="W5221" i="1"/>
  <c r="V5222" i="1"/>
  <c r="W5222" i="1"/>
  <c r="V5223" i="1"/>
  <c r="W5223" i="1"/>
  <c r="V5224" i="1"/>
  <c r="W5224" i="1"/>
  <c r="V5225" i="1"/>
  <c r="W5225" i="1"/>
  <c r="V5226" i="1"/>
  <c r="W5226" i="1"/>
  <c r="V5227" i="1"/>
  <c r="W5227" i="1"/>
  <c r="V5228" i="1"/>
  <c r="W5228" i="1"/>
  <c r="V5229" i="1"/>
  <c r="W5229" i="1"/>
  <c r="V5230" i="1"/>
  <c r="W5230" i="1"/>
  <c r="V5231" i="1"/>
  <c r="W5231" i="1"/>
  <c r="V5232" i="1"/>
  <c r="W5232" i="1"/>
  <c r="V5233" i="1"/>
  <c r="W5233" i="1"/>
  <c r="V5234" i="1"/>
  <c r="W5234" i="1"/>
  <c r="V5235" i="1"/>
  <c r="W5235" i="1"/>
  <c r="V5236" i="1"/>
  <c r="W5236" i="1"/>
  <c r="V5237" i="1"/>
  <c r="W5237" i="1"/>
  <c r="V5238" i="1"/>
  <c r="W5238" i="1"/>
  <c r="V5239" i="1"/>
  <c r="W5239" i="1"/>
  <c r="V5240" i="1"/>
  <c r="W5240" i="1"/>
  <c r="V5241" i="1"/>
  <c r="W5241" i="1"/>
  <c r="V5242" i="1"/>
  <c r="W5242" i="1"/>
  <c r="V5243" i="1"/>
  <c r="W5243" i="1"/>
  <c r="V5244" i="1"/>
  <c r="W5244" i="1"/>
  <c r="V5245" i="1"/>
  <c r="W5245" i="1"/>
  <c r="V5246" i="1"/>
  <c r="W5246" i="1"/>
  <c r="V5247" i="1"/>
  <c r="W5247" i="1"/>
  <c r="V5248" i="1"/>
  <c r="W5248" i="1"/>
  <c r="V5249" i="1"/>
  <c r="W5249" i="1"/>
  <c r="V5250" i="1"/>
  <c r="W5250" i="1"/>
  <c r="V5251" i="1"/>
  <c r="W5251" i="1"/>
  <c r="V5252" i="1"/>
  <c r="W5252" i="1"/>
  <c r="V5253" i="1"/>
  <c r="W5253" i="1"/>
  <c r="V5254" i="1"/>
  <c r="W5254" i="1"/>
  <c r="V5255" i="1"/>
  <c r="W5255" i="1"/>
  <c r="V5256" i="1"/>
  <c r="W5256" i="1"/>
  <c r="V5257" i="1"/>
  <c r="W5257" i="1"/>
  <c r="V5258" i="1"/>
  <c r="W5258" i="1"/>
  <c r="V5259" i="1"/>
  <c r="W5259" i="1"/>
  <c r="V5260" i="1"/>
  <c r="W5260" i="1"/>
  <c r="V5261" i="1"/>
  <c r="W5261" i="1"/>
  <c r="V5262" i="1"/>
  <c r="W5262" i="1"/>
  <c r="V5263" i="1"/>
  <c r="W5263" i="1"/>
  <c r="V5264" i="1"/>
  <c r="W5264" i="1"/>
  <c r="V5265" i="1"/>
  <c r="W5265" i="1"/>
  <c r="V5266" i="1"/>
  <c r="W5266" i="1"/>
  <c r="V5267" i="1"/>
  <c r="W5267" i="1"/>
  <c r="V5268" i="1"/>
  <c r="W5268" i="1"/>
  <c r="V5269" i="1"/>
  <c r="W5269" i="1"/>
  <c r="V5270" i="1"/>
  <c r="W5270" i="1"/>
  <c r="V5271" i="1"/>
  <c r="W5271" i="1"/>
  <c r="V5272" i="1"/>
  <c r="W5272" i="1"/>
  <c r="V5273" i="1"/>
  <c r="W5273" i="1"/>
  <c r="V5274" i="1"/>
  <c r="W5274" i="1"/>
  <c r="V5275" i="1"/>
  <c r="W5275" i="1"/>
  <c r="V5276" i="1"/>
  <c r="W5276" i="1"/>
  <c r="V5277" i="1"/>
  <c r="W5277" i="1"/>
  <c r="V5278" i="1"/>
  <c r="W5278" i="1"/>
  <c r="V5279" i="1"/>
  <c r="W5279" i="1"/>
  <c r="V5280" i="1"/>
  <c r="W5280" i="1"/>
  <c r="V5281" i="1"/>
  <c r="W5281" i="1"/>
  <c r="V5282" i="1"/>
  <c r="W5282" i="1"/>
  <c r="V5283" i="1"/>
  <c r="W5283" i="1"/>
  <c r="V5284" i="1"/>
  <c r="W5284" i="1"/>
  <c r="V5285" i="1"/>
  <c r="W5285" i="1"/>
  <c r="V5286" i="1"/>
  <c r="W5286" i="1"/>
  <c r="V5287" i="1"/>
  <c r="W5287" i="1"/>
  <c r="V5288" i="1"/>
  <c r="W5288" i="1"/>
  <c r="V5289" i="1"/>
  <c r="W5289" i="1"/>
  <c r="V5290" i="1"/>
  <c r="W5290" i="1"/>
  <c r="V5291" i="1"/>
  <c r="W5291" i="1"/>
  <c r="V5292" i="1"/>
  <c r="W5292" i="1"/>
  <c r="V5293" i="1"/>
  <c r="W5293" i="1"/>
  <c r="V5294" i="1"/>
  <c r="W5294" i="1"/>
  <c r="V5295" i="1"/>
  <c r="W5295" i="1"/>
  <c r="V5296" i="1"/>
  <c r="W5296" i="1"/>
  <c r="V5297" i="1"/>
  <c r="W5297" i="1"/>
  <c r="V5298" i="1"/>
  <c r="W5298" i="1"/>
  <c r="V5299" i="1"/>
  <c r="W5299" i="1"/>
  <c r="V5300" i="1"/>
  <c r="W5300" i="1"/>
  <c r="V5301" i="1"/>
  <c r="W5301" i="1"/>
  <c r="V5302" i="1"/>
  <c r="W5302" i="1"/>
  <c r="V5303" i="1"/>
  <c r="W5303" i="1"/>
  <c r="V5304" i="1"/>
  <c r="W5304" i="1"/>
  <c r="V5305" i="1"/>
  <c r="W5305" i="1"/>
  <c r="V5306" i="1"/>
  <c r="W5306" i="1"/>
  <c r="V5307" i="1"/>
  <c r="W5307" i="1"/>
  <c r="V5308" i="1"/>
  <c r="W5308" i="1"/>
  <c r="V5309" i="1"/>
  <c r="W5309" i="1"/>
  <c r="V5310" i="1"/>
  <c r="W5310" i="1"/>
  <c r="V5311" i="1"/>
  <c r="W5311" i="1"/>
  <c r="V5312" i="1"/>
  <c r="W5312" i="1"/>
  <c r="V5313" i="1"/>
  <c r="W5313" i="1"/>
  <c r="V5314" i="1"/>
  <c r="W5314" i="1"/>
  <c r="V5315" i="1"/>
  <c r="W5315" i="1"/>
  <c r="V5316" i="1"/>
  <c r="W5316" i="1"/>
  <c r="V5317" i="1"/>
  <c r="W5317" i="1"/>
  <c r="V5318" i="1"/>
  <c r="W5318" i="1"/>
  <c r="V5319" i="1"/>
  <c r="W5319" i="1"/>
  <c r="V5320" i="1"/>
  <c r="W5320" i="1"/>
  <c r="V5321" i="1"/>
  <c r="W5321" i="1"/>
  <c r="V5322" i="1"/>
  <c r="W5322" i="1"/>
  <c r="V5323" i="1"/>
  <c r="W5323" i="1"/>
  <c r="V5324" i="1"/>
  <c r="W5324" i="1"/>
  <c r="V5325" i="1"/>
  <c r="W5325" i="1"/>
  <c r="V5326" i="1"/>
  <c r="W5326" i="1"/>
  <c r="V5327" i="1"/>
  <c r="W5327" i="1"/>
  <c r="V5328" i="1"/>
  <c r="W5328" i="1"/>
  <c r="V5329" i="1"/>
  <c r="W5329" i="1"/>
  <c r="V5330" i="1"/>
  <c r="W5330" i="1"/>
  <c r="V5331" i="1"/>
  <c r="W5331" i="1"/>
  <c r="V5332" i="1"/>
  <c r="W5332" i="1"/>
  <c r="V5333" i="1"/>
  <c r="W5333" i="1"/>
  <c r="V5334" i="1"/>
  <c r="W5334" i="1"/>
  <c r="V5335" i="1"/>
  <c r="W5335" i="1"/>
  <c r="V5336" i="1"/>
  <c r="W5336" i="1"/>
  <c r="V5337" i="1"/>
  <c r="W5337" i="1"/>
  <c r="V5338" i="1"/>
  <c r="W5338" i="1"/>
  <c r="V5339" i="1"/>
  <c r="W5339" i="1"/>
  <c r="V5340" i="1"/>
  <c r="W5340" i="1"/>
  <c r="V5341" i="1"/>
  <c r="W5341" i="1"/>
  <c r="V5342" i="1"/>
  <c r="W5342" i="1"/>
  <c r="V5343" i="1"/>
  <c r="W5343" i="1"/>
  <c r="V5344" i="1"/>
  <c r="W5344" i="1"/>
  <c r="V5345" i="1"/>
  <c r="W5345" i="1"/>
  <c r="V5346" i="1"/>
  <c r="W5346" i="1"/>
  <c r="V5347" i="1"/>
  <c r="W5347" i="1"/>
  <c r="V5348" i="1"/>
  <c r="W5348" i="1"/>
  <c r="V5349" i="1"/>
  <c r="W5349" i="1"/>
  <c r="V5350" i="1"/>
  <c r="W5350" i="1"/>
  <c r="V5351" i="1"/>
  <c r="W5351" i="1"/>
  <c r="V5352" i="1"/>
  <c r="W5352" i="1"/>
  <c r="V5353" i="1"/>
  <c r="W5353" i="1"/>
  <c r="V5354" i="1"/>
  <c r="W5354" i="1"/>
  <c r="V5355" i="1"/>
  <c r="W5355" i="1"/>
  <c r="V5356" i="1"/>
  <c r="W5356" i="1"/>
  <c r="V5357" i="1"/>
  <c r="W5357" i="1"/>
  <c r="V5358" i="1"/>
  <c r="W5358" i="1"/>
  <c r="V5359" i="1"/>
  <c r="W5359" i="1"/>
  <c r="V5360" i="1"/>
  <c r="W5360" i="1"/>
  <c r="V5361" i="1"/>
  <c r="W5361" i="1"/>
  <c r="V5362" i="1"/>
  <c r="W5362" i="1"/>
  <c r="V5363" i="1"/>
  <c r="W5363" i="1"/>
  <c r="V5364" i="1"/>
  <c r="W5364" i="1"/>
  <c r="V5365" i="1"/>
  <c r="W5365" i="1"/>
  <c r="V5366" i="1"/>
  <c r="W5366" i="1"/>
  <c r="V5367" i="1"/>
  <c r="W5367" i="1"/>
  <c r="V5368" i="1"/>
  <c r="W5368" i="1"/>
  <c r="V5369" i="1"/>
  <c r="W5369" i="1"/>
  <c r="V5370" i="1"/>
  <c r="W5370" i="1"/>
  <c r="V5371" i="1"/>
  <c r="W5371" i="1"/>
  <c r="V5372" i="1"/>
  <c r="W5372" i="1"/>
  <c r="V5373" i="1"/>
  <c r="W5373" i="1"/>
  <c r="V5374" i="1"/>
  <c r="W5374" i="1"/>
  <c r="V5375" i="1"/>
  <c r="W5375" i="1"/>
  <c r="V5376" i="1"/>
  <c r="W5376" i="1"/>
  <c r="V5377" i="1"/>
  <c r="W5377" i="1"/>
  <c r="V5378" i="1"/>
  <c r="W5378" i="1"/>
  <c r="V5379" i="1"/>
  <c r="W5379" i="1"/>
  <c r="V5380" i="1"/>
  <c r="W5380" i="1"/>
  <c r="V5381" i="1"/>
  <c r="W5381" i="1"/>
  <c r="V5382" i="1"/>
  <c r="W5382" i="1"/>
  <c r="V5383" i="1"/>
  <c r="W5383" i="1"/>
  <c r="V5384" i="1"/>
  <c r="W5384" i="1"/>
  <c r="V5385" i="1"/>
  <c r="W5385" i="1"/>
  <c r="V5386" i="1"/>
  <c r="W5386" i="1"/>
  <c r="V5387" i="1"/>
  <c r="W5387" i="1"/>
  <c r="V5388" i="1"/>
  <c r="W5388" i="1"/>
  <c r="V5389" i="1"/>
  <c r="W5389" i="1"/>
  <c r="V5390" i="1"/>
  <c r="W5390" i="1"/>
  <c r="V5391" i="1"/>
  <c r="W5391" i="1"/>
  <c r="V5392" i="1"/>
  <c r="W5392" i="1"/>
  <c r="V5393" i="1"/>
  <c r="W5393" i="1"/>
  <c r="V5394" i="1"/>
  <c r="W5394" i="1"/>
  <c r="V5395" i="1"/>
  <c r="W5395" i="1"/>
  <c r="V5396" i="1"/>
  <c r="W5396" i="1"/>
  <c r="V5397" i="1"/>
  <c r="W5397" i="1"/>
  <c r="V5398" i="1"/>
  <c r="W5398" i="1"/>
  <c r="V5399" i="1"/>
  <c r="W5399" i="1"/>
  <c r="V5400" i="1"/>
  <c r="W5400" i="1"/>
  <c r="V5401" i="1"/>
  <c r="W5401" i="1"/>
  <c r="V5402" i="1"/>
  <c r="W5402" i="1"/>
  <c r="V5403" i="1"/>
  <c r="W5403" i="1"/>
  <c r="V5404" i="1"/>
  <c r="W5404" i="1"/>
  <c r="V5405" i="1"/>
  <c r="W5405" i="1"/>
  <c r="V5406" i="1"/>
  <c r="W5406" i="1"/>
  <c r="V5407" i="1"/>
  <c r="W5407" i="1"/>
  <c r="V5408" i="1"/>
  <c r="W5408" i="1"/>
  <c r="V5409" i="1"/>
  <c r="W5409" i="1"/>
  <c r="V5410" i="1"/>
  <c r="W5410" i="1"/>
  <c r="V5411" i="1"/>
  <c r="W5411" i="1"/>
  <c r="V5412" i="1"/>
  <c r="W5412" i="1"/>
  <c r="V5413" i="1"/>
  <c r="W5413" i="1"/>
  <c r="V5414" i="1"/>
  <c r="W5414" i="1"/>
  <c r="V5415" i="1"/>
  <c r="W5415" i="1"/>
  <c r="V5416" i="1"/>
  <c r="W5416" i="1"/>
  <c r="V5417" i="1"/>
  <c r="W5417" i="1"/>
  <c r="V5418" i="1"/>
  <c r="W5418" i="1"/>
  <c r="V5419" i="1"/>
  <c r="W5419" i="1"/>
  <c r="V5420" i="1"/>
  <c r="W5420" i="1"/>
  <c r="V5421" i="1"/>
  <c r="W5421" i="1"/>
  <c r="V5422" i="1"/>
  <c r="W5422" i="1"/>
  <c r="V5423" i="1"/>
  <c r="W5423" i="1"/>
  <c r="V5424" i="1"/>
  <c r="W5424" i="1"/>
  <c r="V5425" i="1"/>
  <c r="W5425" i="1"/>
  <c r="V5426" i="1"/>
  <c r="W5426" i="1"/>
  <c r="V5427" i="1"/>
  <c r="W5427" i="1"/>
  <c r="V5428" i="1"/>
  <c r="W5428" i="1"/>
  <c r="V5429" i="1"/>
  <c r="W5429" i="1"/>
  <c r="V5430" i="1"/>
  <c r="W5430" i="1"/>
  <c r="V5431" i="1"/>
  <c r="W5431" i="1"/>
  <c r="V5432" i="1"/>
  <c r="W5432" i="1"/>
  <c r="V5433" i="1"/>
  <c r="W5433" i="1"/>
  <c r="V5434" i="1"/>
  <c r="W5434" i="1"/>
  <c r="V5435" i="1"/>
  <c r="W5435" i="1"/>
  <c r="V5436" i="1"/>
  <c r="W5436" i="1"/>
  <c r="V5437" i="1"/>
  <c r="W5437" i="1"/>
  <c r="V5438" i="1"/>
  <c r="W5438" i="1"/>
  <c r="V5439" i="1"/>
  <c r="W5439" i="1"/>
  <c r="V5440" i="1"/>
  <c r="W5440" i="1"/>
  <c r="V5441" i="1"/>
  <c r="W5441" i="1"/>
  <c r="V5442" i="1"/>
  <c r="W5442" i="1"/>
  <c r="V5443" i="1"/>
  <c r="W5443" i="1"/>
  <c r="V5444" i="1"/>
  <c r="W5444" i="1"/>
  <c r="V5445" i="1"/>
  <c r="W5445" i="1"/>
  <c r="V5446" i="1"/>
  <c r="W5446" i="1"/>
  <c r="V5447" i="1"/>
  <c r="W5447" i="1"/>
  <c r="V5448" i="1"/>
  <c r="W5448" i="1"/>
  <c r="V5449" i="1"/>
  <c r="W5449" i="1"/>
  <c r="V5450" i="1"/>
  <c r="W5450" i="1"/>
  <c r="V5451" i="1"/>
  <c r="W5451" i="1"/>
  <c r="V5452" i="1"/>
  <c r="W5452" i="1"/>
  <c r="V5453" i="1"/>
  <c r="W5453" i="1"/>
  <c r="V5454" i="1"/>
  <c r="W5454" i="1"/>
  <c r="V5455" i="1"/>
  <c r="W5455" i="1"/>
  <c r="V5456" i="1"/>
  <c r="W5456" i="1"/>
  <c r="V5457" i="1"/>
  <c r="W5457" i="1"/>
  <c r="V5458" i="1"/>
  <c r="W5458" i="1"/>
  <c r="V5459" i="1"/>
  <c r="W5459" i="1"/>
  <c r="V5460" i="1"/>
  <c r="W5460" i="1"/>
  <c r="V5461" i="1"/>
  <c r="W5461" i="1"/>
  <c r="V5462" i="1"/>
  <c r="W5462" i="1"/>
  <c r="V5463" i="1"/>
  <c r="W5463" i="1"/>
  <c r="V5464" i="1"/>
  <c r="W5464" i="1"/>
  <c r="V5465" i="1"/>
  <c r="W5465" i="1"/>
  <c r="V5466" i="1"/>
  <c r="W5466" i="1"/>
  <c r="V5467" i="1"/>
  <c r="W5467" i="1"/>
  <c r="V5468" i="1"/>
  <c r="W5468" i="1"/>
  <c r="V5469" i="1"/>
  <c r="W5469" i="1"/>
  <c r="V5470" i="1"/>
  <c r="W5470" i="1"/>
  <c r="V5471" i="1"/>
  <c r="W5471" i="1"/>
  <c r="V5472" i="1"/>
  <c r="W5472" i="1"/>
  <c r="V5473" i="1"/>
  <c r="W5473" i="1"/>
  <c r="V5474" i="1"/>
  <c r="W5474" i="1"/>
  <c r="V5475" i="1"/>
  <c r="W5475" i="1"/>
  <c r="V5476" i="1"/>
  <c r="W5476" i="1"/>
  <c r="V5477" i="1"/>
  <c r="W5477" i="1"/>
  <c r="V5478" i="1"/>
  <c r="W5478" i="1"/>
  <c r="V5479" i="1"/>
  <c r="W5479" i="1"/>
  <c r="V5480" i="1"/>
  <c r="W5480" i="1"/>
  <c r="V5481" i="1"/>
  <c r="W5481" i="1"/>
  <c r="V5482" i="1"/>
  <c r="W5482" i="1"/>
  <c r="V5483" i="1"/>
  <c r="W5483" i="1"/>
  <c r="V5484" i="1"/>
  <c r="W5484" i="1"/>
  <c r="V5485" i="1"/>
  <c r="W5485" i="1"/>
  <c r="V5486" i="1"/>
  <c r="W5486" i="1"/>
  <c r="V5487" i="1"/>
  <c r="W5487" i="1"/>
  <c r="V5488" i="1"/>
  <c r="W5488" i="1"/>
  <c r="V5489" i="1"/>
  <c r="W5489" i="1"/>
  <c r="V5490" i="1"/>
  <c r="W5490" i="1"/>
  <c r="V5491" i="1"/>
  <c r="W5491" i="1"/>
  <c r="V5492" i="1"/>
  <c r="W5492" i="1"/>
  <c r="V5493" i="1"/>
  <c r="W5493" i="1"/>
  <c r="V5494" i="1"/>
  <c r="W5494" i="1"/>
  <c r="V5495" i="1"/>
  <c r="W5495" i="1"/>
  <c r="V5496" i="1"/>
  <c r="W5496" i="1"/>
  <c r="V5497" i="1"/>
  <c r="W5497" i="1"/>
  <c r="V5498" i="1"/>
  <c r="W5498" i="1"/>
  <c r="V5499" i="1"/>
  <c r="W5499" i="1"/>
  <c r="V5500" i="1"/>
  <c r="W5500" i="1"/>
  <c r="V5501" i="1"/>
  <c r="W5501" i="1"/>
  <c r="V5502" i="1"/>
  <c r="W5502" i="1"/>
  <c r="V5503" i="1"/>
  <c r="W5503" i="1"/>
  <c r="V5504" i="1"/>
  <c r="W5504" i="1"/>
  <c r="V5505" i="1"/>
  <c r="W5505" i="1"/>
  <c r="V5506" i="1"/>
  <c r="W5506" i="1"/>
  <c r="V5507" i="1"/>
  <c r="W5507" i="1"/>
  <c r="V5508" i="1"/>
  <c r="W5508" i="1"/>
  <c r="V5509" i="1"/>
  <c r="W5509" i="1"/>
  <c r="V5510" i="1"/>
  <c r="W5510" i="1"/>
  <c r="V5511" i="1"/>
  <c r="W5511" i="1"/>
  <c r="V5512" i="1"/>
  <c r="W5512" i="1"/>
  <c r="V5513" i="1"/>
  <c r="W5513" i="1"/>
  <c r="V5514" i="1"/>
  <c r="W5514" i="1"/>
  <c r="V5515" i="1"/>
  <c r="W5515" i="1"/>
  <c r="V5516" i="1"/>
  <c r="W5516" i="1"/>
  <c r="V5517" i="1"/>
  <c r="W5517" i="1"/>
  <c r="V5518" i="1"/>
  <c r="W5518" i="1"/>
  <c r="V5519" i="1"/>
  <c r="W5519" i="1"/>
  <c r="V5520" i="1"/>
  <c r="W5520" i="1"/>
  <c r="V5521" i="1"/>
  <c r="W5521" i="1"/>
  <c r="V5522" i="1"/>
  <c r="W5522" i="1"/>
  <c r="V5523" i="1"/>
  <c r="W5523" i="1"/>
  <c r="V5524" i="1"/>
  <c r="W5524" i="1"/>
  <c r="V5525" i="1"/>
  <c r="W5525" i="1"/>
  <c r="V5526" i="1"/>
  <c r="W5526" i="1"/>
  <c r="V5527" i="1"/>
  <c r="W5527" i="1"/>
  <c r="V5528" i="1"/>
  <c r="W5528" i="1"/>
  <c r="V5529" i="1"/>
  <c r="W5529" i="1"/>
  <c r="V5530" i="1"/>
  <c r="W5530" i="1"/>
  <c r="V5531" i="1"/>
  <c r="W5531" i="1"/>
  <c r="V5532" i="1"/>
  <c r="W5532" i="1"/>
  <c r="V5533" i="1"/>
  <c r="W5533" i="1"/>
  <c r="V5534" i="1"/>
  <c r="W5534" i="1"/>
  <c r="V5535" i="1"/>
  <c r="W5535" i="1"/>
  <c r="V5536" i="1"/>
  <c r="W5536" i="1"/>
  <c r="V5537" i="1"/>
  <c r="W5537" i="1"/>
  <c r="V5538" i="1"/>
  <c r="W5538" i="1"/>
  <c r="V5539" i="1"/>
  <c r="W5539" i="1"/>
  <c r="V5540" i="1"/>
  <c r="W5540" i="1"/>
  <c r="V5541" i="1"/>
  <c r="W5541" i="1"/>
  <c r="V5542" i="1"/>
  <c r="W5542" i="1"/>
  <c r="V5543" i="1"/>
  <c r="W5543" i="1"/>
  <c r="V5544" i="1"/>
  <c r="W5544" i="1"/>
  <c r="V5545" i="1"/>
  <c r="W5545" i="1"/>
  <c r="V5546" i="1"/>
  <c r="W5546" i="1"/>
  <c r="V5547" i="1"/>
  <c r="W5547" i="1"/>
  <c r="V5548" i="1"/>
  <c r="W5548" i="1"/>
  <c r="V5549" i="1"/>
  <c r="W5549" i="1"/>
  <c r="V5550" i="1"/>
  <c r="W5550" i="1"/>
  <c r="V5551" i="1"/>
  <c r="W5551" i="1"/>
  <c r="V5552" i="1"/>
  <c r="W5552" i="1"/>
  <c r="V5553" i="1"/>
  <c r="W5553" i="1"/>
  <c r="V5554" i="1"/>
  <c r="W5554" i="1"/>
  <c r="V5555" i="1"/>
  <c r="W5555" i="1"/>
  <c r="V5556" i="1"/>
  <c r="W5556" i="1"/>
  <c r="V5557" i="1"/>
  <c r="W5557" i="1"/>
  <c r="V5558" i="1"/>
  <c r="W5558" i="1"/>
  <c r="V5559" i="1"/>
  <c r="W5559" i="1"/>
  <c r="V5560" i="1"/>
  <c r="W5560" i="1"/>
  <c r="V5561" i="1"/>
  <c r="W5561" i="1"/>
  <c r="V5562" i="1"/>
  <c r="W5562" i="1"/>
  <c r="V5563" i="1"/>
  <c r="W5563" i="1"/>
  <c r="V5564" i="1"/>
  <c r="W5564" i="1"/>
  <c r="V5565" i="1"/>
  <c r="W5565" i="1"/>
  <c r="V5566" i="1"/>
  <c r="W5566" i="1"/>
  <c r="V5567" i="1"/>
  <c r="W5567" i="1"/>
  <c r="V5568" i="1"/>
  <c r="W5568" i="1"/>
  <c r="V5569" i="1"/>
  <c r="W5569" i="1"/>
  <c r="V5570" i="1"/>
  <c r="W5570" i="1"/>
  <c r="V5571" i="1"/>
  <c r="W5571" i="1"/>
  <c r="V5572" i="1"/>
  <c r="W5572" i="1"/>
  <c r="V5573" i="1"/>
  <c r="W5573" i="1"/>
  <c r="V5574" i="1"/>
  <c r="W5574" i="1"/>
  <c r="V5575" i="1"/>
  <c r="W5575" i="1"/>
  <c r="V5576" i="1"/>
  <c r="W5576" i="1"/>
  <c r="V5577" i="1"/>
  <c r="W5577" i="1"/>
  <c r="V5578" i="1"/>
  <c r="W5578" i="1"/>
  <c r="V5579" i="1"/>
  <c r="W5579" i="1"/>
  <c r="V5580" i="1"/>
  <c r="W5580" i="1"/>
  <c r="V5581" i="1"/>
  <c r="W5581" i="1"/>
  <c r="V5582" i="1"/>
  <c r="W5582" i="1"/>
  <c r="V5583" i="1"/>
  <c r="W5583" i="1"/>
  <c r="V5584" i="1"/>
  <c r="W5584" i="1"/>
  <c r="V5585" i="1"/>
  <c r="W5585" i="1"/>
  <c r="V5586" i="1"/>
  <c r="W5586" i="1"/>
  <c r="V5587" i="1"/>
  <c r="W5587" i="1"/>
  <c r="V5588" i="1"/>
  <c r="W5588" i="1"/>
  <c r="V5589" i="1"/>
  <c r="W5589" i="1"/>
  <c r="V5590" i="1"/>
  <c r="W5590" i="1"/>
  <c r="V5591" i="1"/>
  <c r="W5591" i="1"/>
  <c r="V5592" i="1"/>
  <c r="W5592" i="1"/>
  <c r="V5593" i="1"/>
  <c r="W5593" i="1"/>
  <c r="V5594" i="1"/>
  <c r="W5594" i="1"/>
  <c r="V5595" i="1"/>
  <c r="W5595" i="1"/>
  <c r="V5596" i="1"/>
  <c r="W5596" i="1"/>
  <c r="V5597" i="1"/>
  <c r="W5597" i="1"/>
  <c r="V5598" i="1"/>
  <c r="W5598" i="1"/>
  <c r="V5599" i="1"/>
  <c r="W5599" i="1"/>
  <c r="V5600" i="1"/>
  <c r="W5600" i="1"/>
  <c r="V5601" i="1"/>
  <c r="W5601" i="1"/>
  <c r="V5602" i="1"/>
  <c r="W5602" i="1"/>
  <c r="V5603" i="1"/>
  <c r="W5603" i="1"/>
  <c r="V5604" i="1"/>
  <c r="W5604" i="1"/>
  <c r="V5605" i="1"/>
  <c r="W5605" i="1"/>
  <c r="V5606" i="1"/>
  <c r="W5606" i="1"/>
  <c r="V5607" i="1"/>
  <c r="W5607" i="1"/>
  <c r="V5608" i="1"/>
  <c r="W5608" i="1"/>
  <c r="V5609" i="1"/>
  <c r="W5609" i="1"/>
  <c r="V5610" i="1"/>
  <c r="W5610" i="1"/>
  <c r="V5611" i="1"/>
  <c r="W5611" i="1"/>
  <c r="V5612" i="1"/>
  <c r="W5612" i="1"/>
  <c r="V5613" i="1"/>
  <c r="W5613" i="1"/>
  <c r="V5614" i="1"/>
  <c r="W5614" i="1"/>
  <c r="V5615" i="1"/>
  <c r="W5615" i="1"/>
  <c r="V5616" i="1"/>
  <c r="W5616" i="1"/>
  <c r="V5617" i="1"/>
  <c r="W5617" i="1"/>
  <c r="V5618" i="1"/>
  <c r="W5618" i="1"/>
  <c r="V5619" i="1"/>
  <c r="W5619" i="1"/>
  <c r="V5620" i="1"/>
  <c r="W5620" i="1"/>
  <c r="V5621" i="1"/>
  <c r="W5621" i="1"/>
  <c r="V5622" i="1"/>
  <c r="W5622" i="1"/>
  <c r="V5623" i="1"/>
  <c r="W5623" i="1"/>
  <c r="V5624" i="1"/>
  <c r="W5624" i="1"/>
  <c r="V5625" i="1"/>
  <c r="W5625" i="1"/>
  <c r="V5626" i="1"/>
  <c r="W5626" i="1"/>
  <c r="V5627" i="1"/>
  <c r="W5627" i="1"/>
  <c r="V5628" i="1"/>
  <c r="W5628" i="1"/>
  <c r="V5629" i="1"/>
  <c r="W5629" i="1"/>
  <c r="V5630" i="1"/>
  <c r="W5630" i="1"/>
  <c r="V5631" i="1"/>
  <c r="W5631" i="1"/>
  <c r="V5632" i="1"/>
  <c r="W5632" i="1"/>
  <c r="V5633" i="1"/>
  <c r="W5633" i="1"/>
  <c r="V5634" i="1"/>
  <c r="W5634" i="1"/>
  <c r="V5635" i="1"/>
  <c r="W5635" i="1"/>
  <c r="V5636" i="1"/>
  <c r="W5636" i="1"/>
  <c r="V5637" i="1"/>
  <c r="W5637" i="1"/>
  <c r="V5638" i="1"/>
  <c r="W5638" i="1"/>
  <c r="V5639" i="1"/>
  <c r="W5639" i="1"/>
  <c r="V5640" i="1"/>
  <c r="W5640" i="1"/>
  <c r="V5641" i="1"/>
  <c r="W5641" i="1"/>
  <c r="V5642" i="1"/>
  <c r="W5642" i="1"/>
  <c r="V5643" i="1"/>
  <c r="W5643" i="1"/>
  <c r="V5644" i="1"/>
  <c r="W5644" i="1"/>
  <c r="V5645" i="1"/>
  <c r="W5645" i="1"/>
  <c r="V5646" i="1"/>
  <c r="W5646" i="1"/>
  <c r="V5647" i="1"/>
  <c r="W5647" i="1"/>
  <c r="V5648" i="1"/>
  <c r="W5648" i="1"/>
  <c r="V5649" i="1"/>
  <c r="W5649" i="1"/>
  <c r="V5650" i="1"/>
  <c r="W5650" i="1"/>
  <c r="V5651" i="1"/>
  <c r="W5651" i="1"/>
  <c r="V5652" i="1"/>
  <c r="W5652" i="1"/>
  <c r="V5653" i="1"/>
  <c r="W5653" i="1"/>
  <c r="V5654" i="1"/>
  <c r="W5654" i="1"/>
  <c r="V5655" i="1"/>
  <c r="W5655" i="1"/>
  <c r="V5656" i="1"/>
  <c r="W5656" i="1"/>
  <c r="V5657" i="1"/>
  <c r="W5657" i="1"/>
  <c r="V5658" i="1"/>
  <c r="W5658" i="1"/>
  <c r="V5659" i="1"/>
  <c r="W5659" i="1"/>
  <c r="V5660" i="1"/>
  <c r="W5660" i="1"/>
  <c r="V5661" i="1"/>
  <c r="W5661" i="1"/>
  <c r="V5662" i="1"/>
  <c r="W5662" i="1"/>
  <c r="V5663" i="1"/>
  <c r="W5663" i="1"/>
  <c r="V5664" i="1"/>
  <c r="W5664" i="1"/>
  <c r="V5665" i="1"/>
  <c r="W5665" i="1"/>
  <c r="V5666" i="1"/>
  <c r="W5666" i="1"/>
  <c r="V5667" i="1"/>
  <c r="W5667" i="1"/>
  <c r="V5668" i="1"/>
  <c r="W5668" i="1"/>
  <c r="V5669" i="1"/>
  <c r="W5669" i="1"/>
  <c r="V5670" i="1"/>
  <c r="W5670" i="1"/>
  <c r="V5671" i="1"/>
  <c r="W5671" i="1"/>
  <c r="V5672" i="1"/>
  <c r="W5672" i="1"/>
  <c r="V5673" i="1"/>
  <c r="W5673" i="1"/>
  <c r="V5674" i="1"/>
  <c r="W5674" i="1"/>
  <c r="V5675" i="1"/>
  <c r="W5675" i="1"/>
  <c r="V5676" i="1"/>
  <c r="W5676" i="1"/>
  <c r="V5677" i="1"/>
  <c r="W5677" i="1"/>
  <c r="V5678" i="1"/>
  <c r="W5678" i="1"/>
  <c r="V5679" i="1"/>
  <c r="W5679" i="1"/>
  <c r="V5680" i="1"/>
  <c r="W5680" i="1"/>
  <c r="V5681" i="1"/>
  <c r="W5681" i="1"/>
  <c r="V5682" i="1"/>
  <c r="W5682" i="1"/>
  <c r="V5683" i="1"/>
  <c r="W5683" i="1"/>
  <c r="V5684" i="1"/>
  <c r="W5684" i="1"/>
  <c r="V5685" i="1"/>
  <c r="W5685" i="1"/>
  <c r="V5686" i="1"/>
  <c r="W5686" i="1"/>
  <c r="V5687" i="1"/>
  <c r="W5687" i="1"/>
  <c r="V5688" i="1"/>
  <c r="W5688" i="1"/>
  <c r="V5689" i="1"/>
  <c r="W5689" i="1"/>
  <c r="V5690" i="1"/>
  <c r="W5690" i="1"/>
  <c r="V5691" i="1"/>
  <c r="W5691" i="1"/>
  <c r="V5692" i="1"/>
  <c r="W5692" i="1"/>
  <c r="V5693" i="1"/>
  <c r="W5693" i="1"/>
  <c r="V5694" i="1"/>
  <c r="W5694" i="1"/>
  <c r="V5695" i="1"/>
  <c r="W5695" i="1"/>
  <c r="V5696" i="1"/>
  <c r="W5696" i="1"/>
  <c r="V5697" i="1"/>
  <c r="W5697" i="1"/>
  <c r="V5698" i="1"/>
  <c r="W5698" i="1"/>
  <c r="V5699" i="1"/>
  <c r="W5699" i="1"/>
  <c r="V5700" i="1"/>
  <c r="W5700" i="1"/>
  <c r="V5701" i="1"/>
  <c r="W5701" i="1"/>
  <c r="V5702" i="1"/>
  <c r="W5702" i="1"/>
  <c r="V5703" i="1"/>
  <c r="W5703" i="1"/>
  <c r="V5704" i="1"/>
  <c r="W5704" i="1"/>
  <c r="V5705" i="1"/>
  <c r="W5705" i="1"/>
  <c r="V5706" i="1"/>
  <c r="W5706" i="1"/>
  <c r="V5707" i="1"/>
  <c r="W5707" i="1"/>
  <c r="V5708" i="1"/>
  <c r="W5708" i="1"/>
  <c r="V5709" i="1"/>
  <c r="W5709" i="1"/>
  <c r="V5710" i="1"/>
  <c r="W5710" i="1"/>
  <c r="V5711" i="1"/>
  <c r="W5711" i="1"/>
  <c r="V5712" i="1"/>
  <c r="W5712" i="1"/>
  <c r="V5713" i="1"/>
  <c r="W5713" i="1"/>
  <c r="V5714" i="1"/>
  <c r="W5714" i="1"/>
  <c r="V5715" i="1"/>
  <c r="W5715" i="1"/>
  <c r="V5716" i="1"/>
  <c r="W5716" i="1"/>
  <c r="V5717" i="1"/>
  <c r="W5717" i="1"/>
  <c r="V5718" i="1"/>
  <c r="W5718" i="1"/>
  <c r="V5719" i="1"/>
  <c r="W5719" i="1"/>
  <c r="V5720" i="1"/>
  <c r="W5720" i="1"/>
  <c r="V5721" i="1"/>
  <c r="W5721" i="1"/>
  <c r="V5722" i="1"/>
  <c r="W5722" i="1"/>
  <c r="V5723" i="1"/>
  <c r="W5723" i="1"/>
  <c r="V5724" i="1"/>
  <c r="W5724" i="1"/>
  <c r="V5725" i="1"/>
  <c r="W5725" i="1"/>
  <c r="V5726" i="1"/>
  <c r="W5726" i="1"/>
  <c r="V5727" i="1"/>
  <c r="W5727" i="1"/>
  <c r="V5728" i="1"/>
  <c r="W5728" i="1"/>
  <c r="V5729" i="1"/>
  <c r="W5729" i="1"/>
  <c r="V5730" i="1"/>
  <c r="W5730" i="1"/>
  <c r="V5731" i="1"/>
  <c r="W5731" i="1"/>
  <c r="V5732" i="1"/>
  <c r="W5732" i="1"/>
  <c r="V5733" i="1"/>
  <c r="W5733" i="1"/>
  <c r="V5734" i="1"/>
  <c r="W5734" i="1"/>
  <c r="V5735" i="1"/>
  <c r="W5735" i="1"/>
  <c r="V5736" i="1"/>
  <c r="W5736" i="1"/>
  <c r="V5737" i="1"/>
  <c r="W5737" i="1"/>
  <c r="V5738" i="1"/>
  <c r="W5738" i="1"/>
  <c r="V5739" i="1"/>
  <c r="W5739" i="1"/>
  <c r="V5740" i="1"/>
  <c r="W5740" i="1"/>
  <c r="V5741" i="1"/>
  <c r="W5741" i="1"/>
  <c r="V5742" i="1"/>
  <c r="W5742" i="1"/>
  <c r="V5743" i="1"/>
  <c r="W5743" i="1"/>
  <c r="V5744" i="1"/>
  <c r="W5744" i="1"/>
  <c r="V5745" i="1"/>
  <c r="W5745" i="1"/>
  <c r="V5746" i="1"/>
  <c r="W5746" i="1"/>
  <c r="V5747" i="1"/>
  <c r="W5747" i="1"/>
  <c r="V5748" i="1"/>
  <c r="W5748" i="1"/>
  <c r="V5749" i="1"/>
  <c r="W5749" i="1"/>
  <c r="V5750" i="1"/>
  <c r="W5750" i="1"/>
  <c r="V5751" i="1"/>
  <c r="W5751" i="1"/>
  <c r="V5752" i="1"/>
  <c r="W5752" i="1"/>
  <c r="V5753" i="1"/>
  <c r="W5753" i="1"/>
  <c r="V5754" i="1"/>
  <c r="W5754" i="1"/>
  <c r="V5755" i="1"/>
  <c r="W5755" i="1"/>
  <c r="V5756" i="1"/>
  <c r="W5756" i="1"/>
  <c r="V5757" i="1"/>
  <c r="W5757" i="1"/>
  <c r="V5758" i="1"/>
  <c r="W5758" i="1"/>
  <c r="V5759" i="1"/>
  <c r="W5759" i="1"/>
  <c r="V5760" i="1"/>
  <c r="W5760" i="1"/>
  <c r="V5761" i="1"/>
  <c r="W5761" i="1"/>
  <c r="V5762" i="1"/>
  <c r="W5762" i="1"/>
  <c r="V5763" i="1"/>
  <c r="W5763" i="1"/>
  <c r="V5764" i="1"/>
  <c r="W5764" i="1"/>
  <c r="V5765" i="1"/>
  <c r="W5765" i="1"/>
  <c r="V5766" i="1"/>
  <c r="W5766" i="1"/>
  <c r="V5767" i="1"/>
  <c r="W5767" i="1"/>
  <c r="V5768" i="1"/>
  <c r="W5768" i="1"/>
  <c r="V5769" i="1"/>
  <c r="W5769" i="1"/>
  <c r="V5770" i="1"/>
  <c r="W5770" i="1"/>
  <c r="V5771" i="1"/>
  <c r="W5771" i="1"/>
  <c r="V5772" i="1"/>
  <c r="W5772" i="1"/>
  <c r="V5773" i="1"/>
  <c r="W5773" i="1"/>
  <c r="V5774" i="1"/>
  <c r="W5774" i="1"/>
  <c r="V5775" i="1"/>
  <c r="W5775" i="1"/>
  <c r="V5776" i="1"/>
  <c r="W5776" i="1"/>
  <c r="V5777" i="1"/>
  <c r="W5777" i="1"/>
  <c r="V5778" i="1"/>
  <c r="W5778" i="1"/>
  <c r="V5779" i="1"/>
  <c r="W5779" i="1"/>
  <c r="V5780" i="1"/>
  <c r="W5780" i="1"/>
  <c r="V5781" i="1"/>
  <c r="W5781" i="1"/>
  <c r="V5782" i="1"/>
  <c r="W5782" i="1"/>
  <c r="V5783" i="1"/>
  <c r="W5783" i="1"/>
  <c r="V5784" i="1"/>
  <c r="W5784" i="1"/>
  <c r="V5785" i="1"/>
  <c r="W5785" i="1"/>
  <c r="V5786" i="1"/>
  <c r="W5786" i="1"/>
  <c r="V5787" i="1"/>
  <c r="W5787" i="1"/>
  <c r="V5788" i="1"/>
  <c r="W5788" i="1"/>
  <c r="V5789" i="1"/>
  <c r="W5789" i="1"/>
  <c r="V5790" i="1"/>
  <c r="W5790" i="1"/>
  <c r="V5791" i="1"/>
  <c r="W5791" i="1"/>
  <c r="V5792" i="1"/>
  <c r="W5792" i="1"/>
  <c r="V5793" i="1"/>
  <c r="W5793" i="1"/>
  <c r="V5794" i="1"/>
  <c r="W5794" i="1"/>
  <c r="V5795" i="1"/>
  <c r="W5795" i="1"/>
  <c r="V5796" i="1"/>
  <c r="W5796" i="1"/>
  <c r="V5797" i="1"/>
  <c r="W5797" i="1"/>
  <c r="V5798" i="1"/>
  <c r="W5798" i="1"/>
  <c r="V5799" i="1"/>
  <c r="W5799" i="1"/>
  <c r="V5800" i="1"/>
  <c r="W5800" i="1"/>
  <c r="V5801" i="1"/>
  <c r="W5801" i="1"/>
  <c r="V5802" i="1"/>
  <c r="W5802" i="1"/>
  <c r="V5803" i="1"/>
  <c r="W5803" i="1"/>
  <c r="V5804" i="1"/>
  <c r="W5804" i="1"/>
  <c r="V5805" i="1"/>
  <c r="W5805" i="1"/>
  <c r="V5806" i="1"/>
  <c r="W5806" i="1"/>
  <c r="V5807" i="1"/>
  <c r="W5807" i="1"/>
  <c r="V5808" i="1"/>
  <c r="W5808" i="1"/>
  <c r="V5809" i="1"/>
  <c r="W5809" i="1"/>
  <c r="V5810" i="1"/>
  <c r="W5810" i="1"/>
  <c r="V5811" i="1"/>
  <c r="W5811" i="1"/>
  <c r="V5812" i="1"/>
  <c r="W5812" i="1"/>
  <c r="V5813" i="1"/>
  <c r="W5813" i="1"/>
  <c r="V5814" i="1"/>
  <c r="W5814" i="1"/>
  <c r="V5815" i="1"/>
  <c r="W5815" i="1"/>
  <c r="V5816" i="1"/>
  <c r="W5816" i="1"/>
  <c r="V5817" i="1"/>
  <c r="W5817" i="1"/>
  <c r="V5818" i="1"/>
  <c r="W5818" i="1"/>
  <c r="V5819" i="1"/>
  <c r="W5819" i="1"/>
  <c r="V5820" i="1"/>
  <c r="W5820" i="1"/>
  <c r="V5821" i="1"/>
  <c r="W5821" i="1"/>
  <c r="V5822" i="1"/>
  <c r="W5822" i="1"/>
  <c r="V5823" i="1"/>
  <c r="W5823" i="1"/>
  <c r="V5824" i="1"/>
  <c r="W5824" i="1"/>
  <c r="V5825" i="1"/>
  <c r="W5825" i="1"/>
  <c r="V5826" i="1"/>
  <c r="W5826" i="1"/>
  <c r="V5827" i="1"/>
  <c r="W5827" i="1"/>
  <c r="V5828" i="1"/>
  <c r="W5828" i="1"/>
  <c r="V5829" i="1"/>
  <c r="W5829" i="1"/>
  <c r="V5830" i="1"/>
  <c r="W5830" i="1"/>
  <c r="V5831" i="1"/>
  <c r="W5831" i="1"/>
  <c r="V5832" i="1"/>
  <c r="W5832" i="1"/>
  <c r="V5833" i="1"/>
  <c r="W5833" i="1"/>
  <c r="V5834" i="1"/>
  <c r="W5834" i="1"/>
  <c r="V5835" i="1"/>
  <c r="W5835" i="1"/>
  <c r="V5836" i="1"/>
  <c r="W5836" i="1"/>
  <c r="V5837" i="1"/>
  <c r="W5837" i="1"/>
  <c r="V5838" i="1"/>
  <c r="W5838" i="1"/>
  <c r="V5839" i="1"/>
  <c r="W5839" i="1"/>
  <c r="V5840" i="1"/>
  <c r="W5840" i="1"/>
  <c r="V5841" i="1"/>
  <c r="W5841" i="1"/>
  <c r="V5842" i="1"/>
  <c r="W5842" i="1"/>
  <c r="V5843" i="1"/>
  <c r="W5843" i="1"/>
  <c r="V5844" i="1"/>
  <c r="W5844" i="1"/>
  <c r="V5845" i="1"/>
  <c r="W5845" i="1"/>
  <c r="V5846" i="1"/>
  <c r="W5846" i="1"/>
  <c r="V5847" i="1"/>
  <c r="W5847" i="1"/>
  <c r="V5848" i="1"/>
  <c r="W5848" i="1"/>
  <c r="V5849" i="1"/>
  <c r="W5849" i="1"/>
  <c r="V5850" i="1"/>
  <c r="W5850" i="1"/>
  <c r="V5851" i="1"/>
  <c r="W5851" i="1"/>
  <c r="V5852" i="1"/>
  <c r="W5852" i="1"/>
  <c r="V5853" i="1"/>
  <c r="W5853" i="1"/>
  <c r="V5854" i="1"/>
  <c r="W5854" i="1"/>
  <c r="V5855" i="1"/>
  <c r="W5855" i="1"/>
  <c r="V5856" i="1"/>
  <c r="W5856" i="1"/>
  <c r="V5857" i="1"/>
  <c r="W5857" i="1"/>
  <c r="V5858" i="1"/>
  <c r="W5858" i="1"/>
  <c r="V5859" i="1"/>
  <c r="W5859" i="1"/>
  <c r="V5860" i="1"/>
  <c r="W5860" i="1"/>
  <c r="V5861" i="1"/>
  <c r="W5861" i="1"/>
  <c r="V5862" i="1"/>
  <c r="W5862" i="1"/>
  <c r="V5863" i="1"/>
  <c r="W5863" i="1"/>
  <c r="V5864" i="1"/>
  <c r="W5864" i="1"/>
  <c r="V5865" i="1"/>
  <c r="W5865" i="1"/>
  <c r="V5866" i="1"/>
  <c r="W5866" i="1"/>
  <c r="V5867" i="1"/>
  <c r="W5867" i="1"/>
  <c r="V5868" i="1"/>
  <c r="W5868" i="1"/>
  <c r="V5869" i="1"/>
  <c r="W5869" i="1"/>
  <c r="V5870" i="1"/>
  <c r="W5870" i="1"/>
  <c r="V5871" i="1"/>
  <c r="W5871" i="1"/>
  <c r="V5872" i="1"/>
  <c r="W5872" i="1"/>
  <c r="V5873" i="1"/>
  <c r="W5873" i="1"/>
  <c r="V5874" i="1"/>
  <c r="W5874" i="1"/>
  <c r="V5875" i="1"/>
  <c r="W5875" i="1"/>
  <c r="V5876" i="1"/>
  <c r="W5876" i="1"/>
  <c r="V5877" i="1"/>
  <c r="W5877" i="1"/>
  <c r="V5878" i="1"/>
  <c r="W5878" i="1"/>
  <c r="V5879" i="1"/>
  <c r="W5879" i="1"/>
  <c r="V5880" i="1"/>
  <c r="W5880" i="1"/>
  <c r="V5881" i="1"/>
  <c r="W5881" i="1"/>
  <c r="V5882" i="1"/>
  <c r="W5882" i="1"/>
  <c r="V5883" i="1"/>
  <c r="W5883" i="1"/>
  <c r="V5884" i="1"/>
  <c r="W5884" i="1"/>
  <c r="V5885" i="1"/>
  <c r="W5885" i="1"/>
  <c r="V5886" i="1"/>
  <c r="W5886" i="1"/>
  <c r="V5887" i="1"/>
  <c r="W5887" i="1"/>
  <c r="V5888" i="1"/>
  <c r="W5888" i="1"/>
  <c r="V5889" i="1"/>
  <c r="W5889" i="1"/>
  <c r="V5890" i="1"/>
  <c r="W5890" i="1"/>
  <c r="V5891" i="1"/>
  <c r="W5891" i="1"/>
  <c r="V5892" i="1"/>
  <c r="W5892" i="1"/>
  <c r="V5893" i="1"/>
  <c r="W5893" i="1"/>
  <c r="V5894" i="1"/>
  <c r="W5894" i="1"/>
  <c r="V5895" i="1"/>
  <c r="W5895" i="1"/>
  <c r="V5896" i="1"/>
  <c r="W5896" i="1"/>
  <c r="V5897" i="1"/>
  <c r="W5897" i="1"/>
  <c r="V5898" i="1"/>
  <c r="W5898" i="1"/>
  <c r="V5899" i="1"/>
  <c r="W5899" i="1"/>
  <c r="V5900" i="1"/>
  <c r="W5900" i="1"/>
  <c r="V5901" i="1"/>
  <c r="W5901" i="1"/>
  <c r="V5902" i="1"/>
  <c r="W5902" i="1"/>
  <c r="V5903" i="1"/>
  <c r="W5903" i="1"/>
  <c r="V5904" i="1"/>
  <c r="W5904" i="1"/>
  <c r="V5905" i="1"/>
  <c r="W5905" i="1"/>
  <c r="V5906" i="1"/>
  <c r="W5906" i="1"/>
  <c r="V5907" i="1"/>
  <c r="W5907" i="1"/>
  <c r="V5908" i="1"/>
  <c r="W5908" i="1"/>
  <c r="V5909" i="1"/>
  <c r="W5909" i="1"/>
  <c r="V5910" i="1"/>
  <c r="W5910" i="1"/>
  <c r="V5911" i="1"/>
  <c r="W5911" i="1"/>
  <c r="V5912" i="1"/>
  <c r="W5912" i="1"/>
  <c r="V5913" i="1"/>
  <c r="W5913" i="1"/>
  <c r="V5914" i="1"/>
  <c r="W5914" i="1"/>
  <c r="V5915" i="1"/>
  <c r="W5915" i="1"/>
  <c r="V5916" i="1"/>
  <c r="W5916" i="1"/>
  <c r="V5917" i="1"/>
  <c r="W5917" i="1"/>
  <c r="V5918" i="1"/>
  <c r="W5918" i="1"/>
  <c r="V5919" i="1"/>
  <c r="W5919" i="1"/>
  <c r="V5920" i="1"/>
  <c r="W5920" i="1"/>
  <c r="V5921" i="1"/>
  <c r="W5921" i="1"/>
  <c r="V5922" i="1"/>
  <c r="W5922" i="1"/>
  <c r="V5923" i="1"/>
  <c r="W5923" i="1"/>
  <c r="V5924" i="1"/>
  <c r="W5924" i="1"/>
  <c r="V5925" i="1"/>
  <c r="W5925" i="1"/>
  <c r="V5926" i="1"/>
  <c r="W5926" i="1"/>
  <c r="V5927" i="1"/>
  <c r="W5927" i="1"/>
  <c r="V5928" i="1"/>
  <c r="W5928" i="1"/>
  <c r="V5929" i="1"/>
  <c r="W5929" i="1"/>
  <c r="V5930" i="1"/>
  <c r="W5930" i="1"/>
  <c r="V5931" i="1"/>
  <c r="W5931" i="1"/>
  <c r="V5932" i="1"/>
  <c r="W5932" i="1"/>
  <c r="V5933" i="1"/>
  <c r="W5933" i="1"/>
  <c r="V5934" i="1"/>
  <c r="W5934" i="1"/>
  <c r="V5935" i="1"/>
  <c r="W5935" i="1"/>
  <c r="V5936" i="1"/>
  <c r="W5936" i="1"/>
  <c r="V5937" i="1"/>
  <c r="W5937" i="1"/>
  <c r="V5938" i="1"/>
  <c r="W5938" i="1"/>
  <c r="V5939" i="1"/>
  <c r="W5939" i="1"/>
  <c r="V5940" i="1"/>
  <c r="W5940" i="1"/>
  <c r="V5941" i="1"/>
  <c r="W5941" i="1"/>
  <c r="V5942" i="1"/>
  <c r="W5942" i="1"/>
  <c r="V5943" i="1"/>
  <c r="W5943" i="1"/>
  <c r="V5944" i="1"/>
  <c r="W5944" i="1"/>
  <c r="V5945" i="1"/>
  <c r="W5945" i="1"/>
  <c r="V5946" i="1"/>
  <c r="W5946" i="1"/>
  <c r="V5947" i="1"/>
  <c r="W5947" i="1"/>
  <c r="V5948" i="1"/>
  <c r="W5948" i="1"/>
  <c r="V5949" i="1"/>
  <c r="W5949" i="1"/>
  <c r="V5950" i="1"/>
  <c r="W5950" i="1"/>
  <c r="V5951" i="1"/>
  <c r="W5951" i="1"/>
  <c r="V5952" i="1"/>
  <c r="W5952" i="1"/>
  <c r="V5953" i="1"/>
  <c r="W5953" i="1"/>
  <c r="V5954" i="1"/>
  <c r="W5954" i="1"/>
  <c r="V5955" i="1"/>
  <c r="W5955" i="1"/>
  <c r="V5956" i="1"/>
  <c r="W5956" i="1"/>
  <c r="V5957" i="1"/>
  <c r="W5957" i="1"/>
  <c r="V5958" i="1"/>
  <c r="W5958" i="1"/>
  <c r="V5959" i="1"/>
  <c r="W5959" i="1"/>
  <c r="V5960" i="1"/>
  <c r="W5960" i="1"/>
  <c r="V5961" i="1"/>
  <c r="W5961" i="1"/>
  <c r="V5962" i="1"/>
  <c r="W5962" i="1"/>
  <c r="V5963" i="1"/>
  <c r="W5963" i="1"/>
  <c r="V5964" i="1"/>
  <c r="W5964" i="1"/>
  <c r="V5965" i="1"/>
  <c r="W5965" i="1"/>
  <c r="V5966" i="1"/>
  <c r="W5966" i="1"/>
  <c r="V5967" i="1"/>
  <c r="W5967" i="1"/>
  <c r="V5968" i="1"/>
  <c r="W5968" i="1"/>
  <c r="V5969" i="1"/>
  <c r="W5969" i="1"/>
  <c r="V5970" i="1"/>
  <c r="W5970" i="1"/>
  <c r="V5971" i="1"/>
  <c r="W5971" i="1"/>
  <c r="V5972" i="1"/>
  <c r="W5972" i="1"/>
  <c r="V5973" i="1"/>
  <c r="W5973" i="1"/>
  <c r="V5974" i="1"/>
  <c r="W5974" i="1"/>
  <c r="V5975" i="1"/>
  <c r="W5975" i="1"/>
  <c r="V5976" i="1"/>
  <c r="W5976" i="1"/>
  <c r="V5977" i="1"/>
  <c r="W5977" i="1"/>
  <c r="V5978" i="1"/>
  <c r="W5978" i="1"/>
  <c r="V5979" i="1"/>
  <c r="W5979" i="1"/>
  <c r="V5980" i="1"/>
  <c r="W5980" i="1"/>
  <c r="V5981" i="1"/>
  <c r="W5981" i="1"/>
  <c r="V5982" i="1"/>
  <c r="W5982" i="1"/>
  <c r="V5983" i="1"/>
  <c r="W5983" i="1"/>
  <c r="V5984" i="1"/>
  <c r="W5984" i="1"/>
  <c r="V5985" i="1"/>
  <c r="W5985" i="1"/>
  <c r="V5986" i="1"/>
  <c r="W5986" i="1"/>
  <c r="V5987" i="1"/>
  <c r="W5987" i="1"/>
  <c r="V5988" i="1"/>
  <c r="W5988" i="1"/>
  <c r="V5989" i="1"/>
  <c r="W5989" i="1"/>
  <c r="V5990" i="1"/>
  <c r="W5990" i="1"/>
  <c r="V5991" i="1"/>
  <c r="W5991" i="1"/>
  <c r="V5992" i="1"/>
  <c r="W5992" i="1"/>
  <c r="V5993" i="1"/>
  <c r="W5993" i="1"/>
  <c r="V5994" i="1"/>
  <c r="W5994" i="1"/>
  <c r="V5995" i="1"/>
  <c r="W5995" i="1"/>
  <c r="V5996" i="1"/>
  <c r="W5996" i="1"/>
  <c r="V5997" i="1"/>
  <c r="W5997" i="1"/>
  <c r="V5998" i="1"/>
  <c r="W5998" i="1"/>
  <c r="V5999" i="1"/>
  <c r="W5999" i="1"/>
  <c r="V6000" i="1"/>
  <c r="W6000" i="1"/>
  <c r="V6001" i="1"/>
  <c r="W6001" i="1"/>
  <c r="V6002" i="1"/>
  <c r="W6002" i="1"/>
  <c r="V6003" i="1"/>
  <c r="W6003" i="1"/>
  <c r="V6004" i="1"/>
  <c r="W6004" i="1"/>
  <c r="V6005" i="1"/>
  <c r="W6005" i="1"/>
  <c r="V6006" i="1"/>
  <c r="W6006" i="1"/>
  <c r="V6007" i="1"/>
  <c r="W6007" i="1"/>
  <c r="V6008" i="1"/>
  <c r="W6008" i="1"/>
  <c r="V6009" i="1"/>
  <c r="W6009" i="1"/>
  <c r="V6010" i="1"/>
  <c r="W6010" i="1"/>
  <c r="V6011" i="1"/>
  <c r="W6011" i="1"/>
  <c r="V6012" i="1"/>
  <c r="W6012" i="1"/>
  <c r="V6013" i="1"/>
  <c r="W6013" i="1"/>
  <c r="V6014" i="1"/>
  <c r="W6014" i="1"/>
  <c r="V6015" i="1"/>
  <c r="W6015" i="1"/>
  <c r="V6016" i="1"/>
  <c r="W6016" i="1"/>
  <c r="V6017" i="1"/>
  <c r="W6017" i="1"/>
  <c r="V6018" i="1"/>
  <c r="W6018" i="1"/>
  <c r="V6019" i="1"/>
  <c r="W6019" i="1"/>
  <c r="V6020" i="1"/>
  <c r="W6020" i="1"/>
  <c r="V6021" i="1"/>
  <c r="W6021" i="1"/>
  <c r="V6022" i="1"/>
  <c r="W6022" i="1"/>
  <c r="V6023" i="1"/>
  <c r="W6023" i="1"/>
  <c r="V6024" i="1"/>
  <c r="W6024" i="1"/>
  <c r="V6025" i="1"/>
  <c r="W6025" i="1"/>
  <c r="V6026" i="1"/>
  <c r="W6026" i="1"/>
  <c r="V6027" i="1"/>
  <c r="W6027" i="1"/>
  <c r="V6028" i="1"/>
  <c r="W6028" i="1"/>
  <c r="V6029" i="1"/>
  <c r="W6029" i="1"/>
  <c r="V6030" i="1"/>
  <c r="W6030" i="1"/>
  <c r="V6031" i="1"/>
  <c r="W6031" i="1"/>
  <c r="V6032" i="1"/>
  <c r="W6032" i="1"/>
  <c r="V6033" i="1"/>
  <c r="W6033" i="1"/>
  <c r="V6034" i="1"/>
  <c r="W6034" i="1"/>
  <c r="V6035" i="1"/>
  <c r="W6035" i="1"/>
  <c r="V6036" i="1"/>
  <c r="W6036" i="1"/>
  <c r="V6037" i="1"/>
  <c r="W6037" i="1"/>
  <c r="V6038" i="1"/>
  <c r="W6038" i="1"/>
  <c r="V6039" i="1"/>
  <c r="W6039" i="1"/>
  <c r="V6040" i="1"/>
  <c r="W6040" i="1"/>
  <c r="V6041" i="1"/>
  <c r="W6041" i="1"/>
  <c r="V6042" i="1"/>
  <c r="W6042" i="1"/>
  <c r="V6043" i="1"/>
  <c r="W6043" i="1"/>
  <c r="V6044" i="1"/>
  <c r="W6044" i="1"/>
  <c r="V6045" i="1"/>
  <c r="W6045" i="1"/>
  <c r="V6046" i="1"/>
  <c r="W6046" i="1"/>
  <c r="V6047" i="1"/>
  <c r="W6047" i="1"/>
  <c r="V6048" i="1"/>
  <c r="W6048" i="1"/>
  <c r="V6049" i="1"/>
  <c r="W6049" i="1"/>
  <c r="V6050" i="1"/>
  <c r="W6050" i="1"/>
  <c r="V6051" i="1"/>
  <c r="W6051" i="1"/>
  <c r="V6052" i="1"/>
  <c r="W6052" i="1"/>
  <c r="V6053" i="1"/>
  <c r="W6053" i="1"/>
  <c r="V6054" i="1"/>
  <c r="W6054" i="1"/>
  <c r="V6055" i="1"/>
  <c r="W6055" i="1"/>
  <c r="V6056" i="1"/>
  <c r="W6056" i="1"/>
  <c r="V6057" i="1"/>
  <c r="W6057" i="1"/>
  <c r="V6058" i="1"/>
  <c r="W6058" i="1"/>
  <c r="V6059" i="1"/>
  <c r="W6059" i="1"/>
  <c r="V6060" i="1"/>
  <c r="W6060" i="1"/>
  <c r="V6061" i="1"/>
  <c r="W6061" i="1"/>
  <c r="V6062" i="1"/>
  <c r="W6062" i="1"/>
  <c r="V6063" i="1"/>
  <c r="W6063" i="1"/>
  <c r="V6064" i="1"/>
  <c r="W6064" i="1"/>
  <c r="V6065" i="1"/>
  <c r="W6065" i="1"/>
  <c r="V6066" i="1"/>
  <c r="W6066" i="1"/>
  <c r="V6067" i="1"/>
  <c r="W6067" i="1"/>
  <c r="V6068" i="1"/>
  <c r="W6068" i="1"/>
  <c r="V6069" i="1"/>
  <c r="W6069" i="1"/>
  <c r="V6070" i="1"/>
  <c r="W6070" i="1"/>
  <c r="V6071" i="1"/>
  <c r="W6071" i="1"/>
  <c r="V6072" i="1"/>
  <c r="W6072" i="1"/>
  <c r="V6073" i="1"/>
  <c r="W6073" i="1"/>
  <c r="V6074" i="1"/>
  <c r="W6074" i="1"/>
  <c r="V6075" i="1"/>
  <c r="W6075" i="1"/>
  <c r="V6076" i="1"/>
  <c r="W6076" i="1"/>
  <c r="V6077" i="1"/>
  <c r="W6077" i="1"/>
  <c r="V6078" i="1"/>
  <c r="W6078" i="1"/>
  <c r="V6079" i="1"/>
  <c r="W6079" i="1"/>
  <c r="V6080" i="1"/>
  <c r="W6080" i="1"/>
  <c r="V6081" i="1"/>
  <c r="W6081" i="1"/>
  <c r="V6082" i="1"/>
  <c r="W6082" i="1"/>
  <c r="V6083" i="1"/>
  <c r="W6083" i="1"/>
  <c r="V6084" i="1"/>
  <c r="W6084" i="1"/>
  <c r="V6085" i="1"/>
  <c r="W6085" i="1"/>
  <c r="V6086" i="1"/>
  <c r="W6086" i="1"/>
  <c r="V6087" i="1"/>
  <c r="W6087" i="1"/>
  <c r="V6088" i="1"/>
  <c r="W6088" i="1"/>
  <c r="V6089" i="1"/>
  <c r="W6089" i="1"/>
  <c r="V6090" i="1"/>
  <c r="W6090" i="1"/>
  <c r="V6091" i="1"/>
  <c r="W6091" i="1"/>
  <c r="V6092" i="1"/>
  <c r="W6092" i="1"/>
  <c r="V6093" i="1"/>
  <c r="W6093" i="1"/>
  <c r="V6094" i="1"/>
  <c r="W6094" i="1"/>
  <c r="V6095" i="1"/>
  <c r="W6095" i="1"/>
  <c r="V6096" i="1"/>
  <c r="W6096" i="1"/>
  <c r="V6097" i="1"/>
  <c r="W6097" i="1"/>
  <c r="V6098" i="1"/>
  <c r="W6098" i="1"/>
  <c r="V6099" i="1"/>
  <c r="W6099" i="1"/>
  <c r="V6100" i="1"/>
  <c r="W6100" i="1"/>
  <c r="V6101" i="1"/>
  <c r="W6101" i="1"/>
  <c r="V6102" i="1"/>
  <c r="W6102" i="1"/>
  <c r="V6103" i="1"/>
  <c r="W6103" i="1"/>
  <c r="V6104" i="1"/>
  <c r="W6104" i="1"/>
  <c r="V6105" i="1"/>
  <c r="W6105" i="1"/>
  <c r="V6106" i="1"/>
  <c r="W6106" i="1"/>
  <c r="V6107" i="1"/>
  <c r="W6107" i="1"/>
  <c r="V6108" i="1"/>
  <c r="W6108" i="1"/>
  <c r="V6109" i="1"/>
  <c r="W6109" i="1"/>
  <c r="V6110" i="1"/>
  <c r="W6110" i="1"/>
  <c r="V6111" i="1"/>
  <c r="W6111" i="1"/>
  <c r="V6112" i="1"/>
  <c r="W6112" i="1"/>
  <c r="V6113" i="1"/>
  <c r="W6113" i="1"/>
  <c r="V6114" i="1"/>
  <c r="W6114" i="1"/>
  <c r="V6115" i="1"/>
  <c r="W6115" i="1"/>
  <c r="V6116" i="1"/>
  <c r="W6116" i="1"/>
  <c r="V6117" i="1"/>
  <c r="W6117" i="1"/>
  <c r="V6118" i="1"/>
  <c r="W6118" i="1"/>
  <c r="V6119" i="1"/>
  <c r="W6119" i="1"/>
  <c r="V6120" i="1"/>
  <c r="W6120" i="1"/>
  <c r="V6121" i="1"/>
  <c r="W6121" i="1"/>
  <c r="V6122" i="1"/>
  <c r="W6122" i="1"/>
  <c r="V6123" i="1"/>
  <c r="W6123" i="1"/>
  <c r="V6124" i="1"/>
  <c r="W6124" i="1"/>
  <c r="V6125" i="1"/>
  <c r="W6125" i="1"/>
  <c r="V6126" i="1"/>
  <c r="W6126" i="1"/>
  <c r="V6127" i="1"/>
  <c r="W6127" i="1"/>
  <c r="V6128" i="1"/>
  <c r="W6128" i="1"/>
  <c r="V6129" i="1"/>
  <c r="W6129" i="1"/>
  <c r="V6130" i="1"/>
  <c r="W6130" i="1"/>
  <c r="V6131" i="1"/>
  <c r="W6131" i="1"/>
  <c r="V6132" i="1"/>
  <c r="W6132" i="1"/>
  <c r="V6133" i="1"/>
  <c r="W6133" i="1"/>
  <c r="V6134" i="1"/>
  <c r="W6134" i="1"/>
  <c r="V6135" i="1"/>
  <c r="W6135" i="1"/>
  <c r="V6136" i="1"/>
  <c r="W6136" i="1"/>
  <c r="V6137" i="1"/>
  <c r="W6137" i="1"/>
  <c r="V6138" i="1"/>
  <c r="W6138" i="1"/>
  <c r="V6139" i="1"/>
  <c r="W6139" i="1"/>
  <c r="V6140" i="1"/>
  <c r="W6140" i="1"/>
  <c r="V6141" i="1"/>
  <c r="W6141" i="1"/>
  <c r="V6142" i="1"/>
  <c r="W6142" i="1"/>
  <c r="V6143" i="1"/>
  <c r="W6143" i="1"/>
  <c r="V6144" i="1"/>
  <c r="W6144" i="1"/>
  <c r="V6145" i="1"/>
  <c r="W6145" i="1"/>
  <c r="V6146" i="1"/>
  <c r="W6146" i="1"/>
  <c r="V6147" i="1"/>
  <c r="W6147" i="1"/>
  <c r="V6148" i="1"/>
  <c r="W6148" i="1"/>
  <c r="V6149" i="1"/>
  <c r="W6149" i="1"/>
  <c r="V6150" i="1"/>
  <c r="W6150" i="1"/>
  <c r="V6151" i="1"/>
  <c r="W6151" i="1"/>
  <c r="V6152" i="1"/>
  <c r="W6152" i="1"/>
  <c r="V6153" i="1"/>
  <c r="W6153" i="1"/>
  <c r="V6154" i="1"/>
  <c r="W6154" i="1"/>
  <c r="V6155" i="1"/>
  <c r="W6155" i="1"/>
  <c r="V6156" i="1"/>
  <c r="W6156" i="1"/>
  <c r="V6157" i="1"/>
  <c r="W6157" i="1"/>
  <c r="V6158" i="1"/>
  <c r="W6158" i="1"/>
  <c r="V6159" i="1"/>
  <c r="W6159" i="1"/>
  <c r="V6160" i="1"/>
  <c r="W6160" i="1"/>
  <c r="V6161" i="1"/>
  <c r="W6161" i="1"/>
  <c r="V6162" i="1"/>
  <c r="W6162" i="1"/>
  <c r="V6163" i="1"/>
  <c r="W6163" i="1"/>
  <c r="V6164" i="1"/>
  <c r="W6164" i="1"/>
  <c r="V6165" i="1"/>
  <c r="W6165" i="1"/>
  <c r="V6166" i="1"/>
  <c r="W6166" i="1"/>
  <c r="V6167" i="1"/>
  <c r="W6167" i="1"/>
  <c r="V6168" i="1"/>
  <c r="W6168" i="1"/>
  <c r="V6169" i="1"/>
  <c r="W6169" i="1"/>
  <c r="V6170" i="1"/>
  <c r="W6170" i="1"/>
  <c r="V6171" i="1"/>
  <c r="W6171" i="1"/>
  <c r="V6172" i="1"/>
  <c r="W6172" i="1"/>
  <c r="V6173" i="1"/>
  <c r="W6173" i="1"/>
  <c r="V6174" i="1"/>
  <c r="W6174" i="1"/>
  <c r="V6175" i="1"/>
  <c r="W6175" i="1"/>
  <c r="V6176" i="1"/>
  <c r="W6176" i="1"/>
  <c r="V6177" i="1"/>
  <c r="W6177" i="1"/>
  <c r="V6178" i="1"/>
  <c r="W6178" i="1"/>
  <c r="V6179" i="1"/>
  <c r="W6179" i="1"/>
  <c r="V6180" i="1"/>
  <c r="W6180" i="1"/>
  <c r="V6181" i="1"/>
  <c r="W6181" i="1"/>
  <c r="V6182" i="1"/>
  <c r="W6182" i="1"/>
  <c r="V6183" i="1"/>
  <c r="W6183" i="1"/>
  <c r="V6184" i="1"/>
  <c r="W6184" i="1"/>
  <c r="V6185" i="1"/>
  <c r="W6185" i="1"/>
  <c r="V6186" i="1"/>
  <c r="W6186" i="1"/>
  <c r="V6187" i="1"/>
  <c r="W6187" i="1"/>
  <c r="V6188" i="1"/>
  <c r="W6188" i="1"/>
  <c r="V6189" i="1"/>
  <c r="W6189" i="1"/>
  <c r="V6190" i="1"/>
  <c r="W6190" i="1"/>
  <c r="V6191" i="1"/>
  <c r="W6191" i="1"/>
  <c r="V6192" i="1"/>
  <c r="W6192" i="1"/>
  <c r="V6193" i="1"/>
  <c r="W6193" i="1"/>
  <c r="V6194" i="1"/>
  <c r="W6194" i="1"/>
  <c r="V6195" i="1"/>
  <c r="W6195" i="1"/>
  <c r="V6196" i="1"/>
  <c r="W6196" i="1"/>
  <c r="V6197" i="1"/>
  <c r="W6197" i="1"/>
  <c r="V6198" i="1"/>
  <c r="W6198" i="1"/>
  <c r="V6199" i="1"/>
  <c r="W6199" i="1"/>
  <c r="V6200" i="1"/>
  <c r="W6200" i="1"/>
  <c r="V6201" i="1"/>
  <c r="W6201" i="1"/>
  <c r="V6202" i="1"/>
  <c r="W6202" i="1"/>
  <c r="V6203" i="1"/>
  <c r="W6203" i="1"/>
  <c r="V6204" i="1"/>
  <c r="W6204" i="1"/>
  <c r="V6205" i="1"/>
  <c r="W6205" i="1"/>
  <c r="V6206" i="1"/>
  <c r="W6206" i="1"/>
  <c r="V6207" i="1"/>
  <c r="W6207" i="1"/>
  <c r="V6208" i="1"/>
  <c r="W6208" i="1"/>
  <c r="V6209" i="1"/>
  <c r="W6209" i="1"/>
  <c r="V6210" i="1"/>
  <c r="W6210" i="1"/>
  <c r="V6211" i="1"/>
  <c r="W6211" i="1"/>
  <c r="V6212" i="1"/>
  <c r="W6212" i="1"/>
  <c r="V6213" i="1"/>
  <c r="W6213" i="1"/>
  <c r="V6214" i="1"/>
  <c r="W6214" i="1"/>
  <c r="V6215" i="1"/>
  <c r="W6215" i="1"/>
  <c r="V6216" i="1"/>
  <c r="W6216" i="1"/>
  <c r="V6217" i="1"/>
  <c r="W6217" i="1"/>
  <c r="V6218" i="1"/>
  <c r="W6218" i="1"/>
  <c r="V6219" i="1"/>
  <c r="W6219" i="1"/>
  <c r="V6220" i="1"/>
  <c r="W6220" i="1"/>
  <c r="V6221" i="1"/>
  <c r="W6221" i="1"/>
  <c r="V6222" i="1"/>
  <c r="W6222" i="1"/>
  <c r="V6223" i="1"/>
  <c r="W6223" i="1"/>
  <c r="V6224" i="1"/>
  <c r="W6224" i="1"/>
  <c r="V6225" i="1"/>
  <c r="W6225" i="1"/>
  <c r="V6226" i="1"/>
  <c r="W6226" i="1"/>
  <c r="V6227" i="1"/>
  <c r="W6227" i="1"/>
  <c r="V6228" i="1"/>
  <c r="W6228" i="1"/>
  <c r="V6229" i="1"/>
  <c r="W6229" i="1"/>
  <c r="V6230" i="1"/>
  <c r="W6230" i="1"/>
  <c r="V6231" i="1"/>
  <c r="W6231" i="1"/>
  <c r="V6232" i="1"/>
  <c r="W6232" i="1"/>
  <c r="V6233" i="1"/>
  <c r="W6233" i="1"/>
  <c r="V6234" i="1"/>
  <c r="W6234" i="1"/>
  <c r="V6235" i="1"/>
  <c r="W6235" i="1"/>
  <c r="V6236" i="1"/>
  <c r="W6236" i="1"/>
  <c r="V6237" i="1"/>
  <c r="W6237" i="1"/>
  <c r="V6238" i="1"/>
  <c r="W6238" i="1"/>
  <c r="V6239" i="1"/>
  <c r="W6239" i="1"/>
  <c r="V6240" i="1"/>
  <c r="W6240" i="1"/>
  <c r="V6241" i="1"/>
  <c r="W6241" i="1"/>
  <c r="V6242" i="1"/>
  <c r="W6242" i="1"/>
  <c r="V6243" i="1"/>
  <c r="W6243" i="1"/>
  <c r="V6244" i="1"/>
  <c r="W6244" i="1"/>
  <c r="V6245" i="1"/>
  <c r="W6245" i="1"/>
  <c r="V6246" i="1"/>
  <c r="W6246" i="1"/>
  <c r="V6247" i="1"/>
  <c r="W6247" i="1"/>
  <c r="V6248" i="1"/>
  <c r="W6248" i="1"/>
  <c r="V6249" i="1"/>
  <c r="W6249" i="1"/>
  <c r="V6250" i="1"/>
  <c r="W6250" i="1"/>
  <c r="V6251" i="1"/>
  <c r="W6251" i="1"/>
  <c r="V6252" i="1"/>
  <c r="W6252" i="1"/>
  <c r="V6253" i="1"/>
  <c r="W6253" i="1"/>
  <c r="V6254" i="1"/>
  <c r="W6254" i="1"/>
  <c r="V6255" i="1"/>
  <c r="W6255" i="1"/>
  <c r="V6256" i="1"/>
  <c r="W6256" i="1"/>
  <c r="V6257" i="1"/>
  <c r="W6257" i="1"/>
  <c r="V6258" i="1"/>
  <c r="W6258" i="1"/>
  <c r="V6259" i="1"/>
  <c r="W6259" i="1"/>
  <c r="V6260" i="1"/>
  <c r="W6260" i="1"/>
  <c r="V6261" i="1"/>
  <c r="W6261" i="1"/>
  <c r="V6262" i="1"/>
  <c r="W6262" i="1"/>
  <c r="V6263" i="1"/>
  <c r="W6263" i="1"/>
  <c r="V6264" i="1"/>
  <c r="W6264" i="1"/>
  <c r="V6265" i="1"/>
  <c r="W6265" i="1"/>
  <c r="V6266" i="1"/>
  <c r="W6266" i="1"/>
  <c r="V6267" i="1"/>
  <c r="W6267" i="1"/>
  <c r="V6268" i="1"/>
  <c r="W6268" i="1"/>
  <c r="V6269" i="1"/>
  <c r="W6269" i="1"/>
  <c r="V6270" i="1"/>
  <c r="W6270" i="1"/>
  <c r="V6271" i="1"/>
  <c r="W6271" i="1"/>
  <c r="V6272" i="1"/>
  <c r="W6272" i="1"/>
  <c r="V6273" i="1"/>
  <c r="W6273" i="1"/>
  <c r="V6274" i="1"/>
  <c r="W6274" i="1"/>
  <c r="V6275" i="1"/>
  <c r="W6275" i="1"/>
  <c r="V6276" i="1"/>
  <c r="W6276" i="1"/>
  <c r="V6277" i="1"/>
  <c r="W6277" i="1"/>
  <c r="V6278" i="1"/>
  <c r="W6278" i="1"/>
  <c r="V6279" i="1"/>
  <c r="W6279" i="1"/>
  <c r="V6280" i="1"/>
  <c r="W6280" i="1"/>
  <c r="V6281" i="1"/>
  <c r="W6281" i="1"/>
  <c r="V6282" i="1"/>
  <c r="W6282" i="1"/>
  <c r="V6283" i="1"/>
  <c r="W6283" i="1"/>
  <c r="V6284" i="1"/>
  <c r="W6284" i="1"/>
  <c r="V6285" i="1"/>
  <c r="W6285" i="1"/>
  <c r="V6286" i="1"/>
  <c r="W6286" i="1"/>
  <c r="V6287" i="1"/>
  <c r="W6287" i="1"/>
  <c r="V6288" i="1"/>
  <c r="W6288" i="1"/>
  <c r="V6289" i="1"/>
  <c r="W6289" i="1"/>
  <c r="V6290" i="1"/>
  <c r="W6290" i="1"/>
  <c r="V6291" i="1"/>
  <c r="W6291" i="1"/>
  <c r="V6292" i="1"/>
  <c r="W6292" i="1"/>
  <c r="V6293" i="1"/>
  <c r="W6293" i="1"/>
  <c r="V6294" i="1"/>
  <c r="W6294" i="1"/>
  <c r="V6295" i="1"/>
  <c r="W6295" i="1"/>
  <c r="V6296" i="1"/>
  <c r="W6296" i="1"/>
  <c r="V6297" i="1"/>
  <c r="W6297" i="1"/>
  <c r="V6298" i="1"/>
  <c r="W6298" i="1"/>
  <c r="V6299" i="1"/>
  <c r="W6299" i="1"/>
  <c r="V6300" i="1"/>
  <c r="W6300" i="1"/>
  <c r="V6301" i="1"/>
  <c r="W6301" i="1"/>
  <c r="V6302" i="1"/>
  <c r="W6302" i="1"/>
  <c r="V6303" i="1"/>
  <c r="W6303" i="1"/>
  <c r="V6304" i="1"/>
  <c r="W6304" i="1"/>
  <c r="V6305" i="1"/>
  <c r="W6305" i="1"/>
  <c r="V6306" i="1"/>
  <c r="W6306" i="1"/>
  <c r="V6307" i="1"/>
  <c r="W6307" i="1"/>
  <c r="V6308" i="1"/>
  <c r="W6308" i="1"/>
  <c r="V6309" i="1"/>
  <c r="W6309" i="1"/>
  <c r="V6310" i="1"/>
  <c r="W6310" i="1"/>
  <c r="V6311" i="1"/>
  <c r="W6311" i="1"/>
  <c r="V6312" i="1"/>
  <c r="W6312" i="1"/>
  <c r="V6313" i="1"/>
  <c r="W6313" i="1"/>
  <c r="V6314" i="1"/>
  <c r="W6314" i="1"/>
  <c r="V6315" i="1"/>
  <c r="W6315" i="1"/>
  <c r="V6316" i="1"/>
  <c r="W6316" i="1"/>
  <c r="V6317" i="1"/>
  <c r="W6317" i="1"/>
  <c r="V6318" i="1"/>
  <c r="W6318" i="1"/>
  <c r="V6319" i="1"/>
  <c r="W6319" i="1"/>
  <c r="V6320" i="1"/>
  <c r="W6320" i="1"/>
  <c r="V6321" i="1"/>
  <c r="W6321" i="1"/>
  <c r="V6322" i="1"/>
  <c r="W6322" i="1"/>
  <c r="V6323" i="1"/>
  <c r="W6323" i="1"/>
  <c r="V6324" i="1"/>
  <c r="W6324" i="1"/>
  <c r="V6325" i="1"/>
  <c r="W6325" i="1"/>
  <c r="V6326" i="1"/>
  <c r="W6326" i="1"/>
  <c r="V6327" i="1"/>
  <c r="W6327" i="1"/>
  <c r="V6328" i="1"/>
  <c r="W6328" i="1"/>
  <c r="V6329" i="1"/>
  <c r="W6329" i="1"/>
  <c r="V6330" i="1"/>
  <c r="W6330" i="1"/>
  <c r="V6331" i="1"/>
  <c r="W6331" i="1"/>
  <c r="V6332" i="1"/>
  <c r="W6332" i="1"/>
  <c r="V6333" i="1"/>
  <c r="W6333" i="1"/>
  <c r="V6334" i="1"/>
  <c r="W6334" i="1"/>
  <c r="V6335" i="1"/>
  <c r="W6335" i="1"/>
  <c r="V6336" i="1"/>
  <c r="W6336" i="1"/>
  <c r="V6337" i="1"/>
  <c r="W6337" i="1"/>
  <c r="V6338" i="1"/>
  <c r="W6338" i="1"/>
  <c r="V6339" i="1"/>
  <c r="W6339" i="1"/>
  <c r="V6340" i="1"/>
  <c r="W6340" i="1"/>
  <c r="V6341" i="1"/>
  <c r="W6341" i="1"/>
  <c r="V6342" i="1"/>
  <c r="W6342" i="1"/>
  <c r="V6343" i="1"/>
  <c r="W6343" i="1"/>
  <c r="V6344" i="1"/>
  <c r="W6344" i="1"/>
  <c r="V6345" i="1"/>
  <c r="W6345" i="1"/>
  <c r="V6346" i="1"/>
  <c r="W6346" i="1"/>
  <c r="V6347" i="1"/>
  <c r="W6347" i="1"/>
  <c r="V6348" i="1"/>
  <c r="W6348" i="1"/>
  <c r="V6349" i="1"/>
  <c r="W6349" i="1"/>
  <c r="V6350" i="1"/>
  <c r="W6350" i="1"/>
  <c r="V6351" i="1"/>
  <c r="W6351" i="1"/>
  <c r="V6352" i="1"/>
  <c r="W6352" i="1"/>
  <c r="V6353" i="1"/>
  <c r="W6353" i="1"/>
  <c r="V6354" i="1"/>
  <c r="W6354" i="1"/>
  <c r="V6355" i="1"/>
  <c r="W6355" i="1"/>
  <c r="V6356" i="1"/>
  <c r="W6356" i="1"/>
  <c r="V6357" i="1"/>
  <c r="W6357" i="1"/>
  <c r="V6358" i="1"/>
  <c r="W6358" i="1"/>
  <c r="V6359" i="1"/>
  <c r="W6359" i="1"/>
  <c r="V6360" i="1"/>
  <c r="W6360" i="1"/>
  <c r="V6361" i="1"/>
  <c r="W6361" i="1"/>
  <c r="V6362" i="1"/>
  <c r="W6362" i="1"/>
  <c r="V6363" i="1"/>
  <c r="W6363" i="1"/>
  <c r="V6364" i="1"/>
  <c r="W6364" i="1"/>
  <c r="V6365" i="1"/>
  <c r="W6365" i="1"/>
  <c r="V6366" i="1"/>
  <c r="W6366" i="1"/>
  <c r="V6367" i="1"/>
  <c r="W6367" i="1"/>
  <c r="V6368" i="1"/>
  <c r="W6368" i="1"/>
  <c r="V6369" i="1"/>
  <c r="W6369" i="1"/>
  <c r="V6370" i="1"/>
  <c r="W6370" i="1"/>
  <c r="V6371" i="1"/>
  <c r="W6371" i="1"/>
  <c r="V6372" i="1"/>
  <c r="W6372" i="1"/>
  <c r="V6373" i="1"/>
  <c r="W6373" i="1"/>
  <c r="V6374" i="1"/>
  <c r="W6374" i="1"/>
  <c r="V6375" i="1"/>
  <c r="W6375" i="1"/>
  <c r="V6376" i="1"/>
  <c r="W6376" i="1"/>
  <c r="V6377" i="1"/>
  <c r="W6377" i="1"/>
  <c r="V6378" i="1"/>
  <c r="W6378" i="1"/>
  <c r="V6379" i="1"/>
  <c r="W6379" i="1"/>
  <c r="V6380" i="1"/>
  <c r="W6380" i="1"/>
  <c r="V6381" i="1"/>
  <c r="W6381" i="1"/>
  <c r="V6382" i="1"/>
  <c r="W6382" i="1"/>
  <c r="V6383" i="1"/>
  <c r="W6383" i="1"/>
  <c r="V6384" i="1"/>
  <c r="W6384" i="1"/>
  <c r="V6385" i="1"/>
  <c r="W6385" i="1"/>
  <c r="V6386" i="1"/>
  <c r="W6386" i="1"/>
  <c r="V6387" i="1"/>
  <c r="W6387" i="1"/>
  <c r="V6388" i="1"/>
  <c r="W6388" i="1"/>
  <c r="V6389" i="1"/>
  <c r="W6389" i="1"/>
  <c r="V6390" i="1"/>
  <c r="W6390" i="1"/>
  <c r="V6391" i="1"/>
  <c r="W6391" i="1"/>
  <c r="V6392" i="1"/>
  <c r="W6392" i="1"/>
  <c r="V6393" i="1"/>
  <c r="W6393" i="1"/>
  <c r="V6394" i="1"/>
  <c r="W6394" i="1"/>
  <c r="V6395" i="1"/>
  <c r="W6395" i="1"/>
  <c r="V6396" i="1"/>
  <c r="W6396" i="1"/>
  <c r="V6397" i="1"/>
  <c r="W6397" i="1"/>
  <c r="V6398" i="1"/>
  <c r="W6398" i="1"/>
  <c r="V6399" i="1"/>
  <c r="W6399" i="1"/>
  <c r="V6400" i="1"/>
  <c r="W6400" i="1"/>
  <c r="V6401" i="1"/>
  <c r="W6401" i="1"/>
  <c r="V6402" i="1"/>
  <c r="W6402" i="1"/>
  <c r="V6403" i="1"/>
  <c r="W6403" i="1"/>
  <c r="V6404" i="1"/>
  <c r="W6404" i="1"/>
  <c r="V6405" i="1"/>
  <c r="W6405" i="1"/>
  <c r="V6406" i="1"/>
  <c r="W6406" i="1"/>
  <c r="V6407" i="1"/>
  <c r="W6407" i="1"/>
  <c r="V6408" i="1"/>
  <c r="W6408" i="1"/>
  <c r="V6409" i="1"/>
  <c r="W6409" i="1"/>
  <c r="V6410" i="1"/>
  <c r="W6410" i="1"/>
  <c r="V6411" i="1"/>
  <c r="W6411" i="1"/>
  <c r="V6412" i="1"/>
  <c r="W6412" i="1"/>
  <c r="V6413" i="1"/>
  <c r="W6413" i="1"/>
  <c r="V6414" i="1"/>
  <c r="W6414" i="1"/>
  <c r="V6415" i="1"/>
  <c r="W6415" i="1"/>
  <c r="V6416" i="1"/>
  <c r="W6416" i="1"/>
  <c r="V6417" i="1"/>
  <c r="W6417" i="1"/>
  <c r="V6418" i="1"/>
  <c r="W6418" i="1"/>
  <c r="V6419" i="1"/>
  <c r="W6419" i="1"/>
  <c r="V6420" i="1"/>
  <c r="W6420" i="1"/>
  <c r="V6421" i="1"/>
  <c r="W6421" i="1"/>
  <c r="V6422" i="1"/>
  <c r="W6422" i="1"/>
  <c r="V6423" i="1"/>
  <c r="W6423" i="1"/>
  <c r="V6424" i="1"/>
  <c r="W6424" i="1"/>
  <c r="V6425" i="1"/>
  <c r="W6425" i="1"/>
  <c r="V6426" i="1"/>
  <c r="W6426" i="1"/>
  <c r="V6427" i="1"/>
  <c r="W6427" i="1"/>
  <c r="V6428" i="1"/>
  <c r="W6428" i="1"/>
  <c r="V6429" i="1"/>
  <c r="W6429" i="1"/>
  <c r="V6430" i="1"/>
  <c r="W6430" i="1"/>
  <c r="V6431" i="1"/>
  <c r="W6431" i="1"/>
  <c r="V6432" i="1"/>
  <c r="W6432" i="1"/>
  <c r="V6433" i="1"/>
  <c r="W6433" i="1"/>
  <c r="V6434" i="1"/>
  <c r="W6434" i="1"/>
  <c r="V6435" i="1"/>
  <c r="W6435" i="1"/>
  <c r="V6436" i="1"/>
  <c r="W6436" i="1"/>
  <c r="V6437" i="1"/>
  <c r="W6437" i="1"/>
  <c r="V6438" i="1"/>
  <c r="W6438" i="1"/>
  <c r="V6439" i="1"/>
  <c r="W6439" i="1"/>
  <c r="V6440" i="1"/>
  <c r="W6440" i="1"/>
  <c r="V6441" i="1"/>
  <c r="W6441" i="1"/>
  <c r="V6442" i="1"/>
  <c r="W6442" i="1"/>
  <c r="V6443" i="1"/>
  <c r="W6443" i="1"/>
  <c r="V6444" i="1"/>
  <c r="W6444" i="1"/>
  <c r="V6445" i="1"/>
  <c r="W6445" i="1"/>
  <c r="V6446" i="1"/>
  <c r="W6446" i="1"/>
  <c r="V6447" i="1"/>
  <c r="W6447" i="1"/>
  <c r="V6448" i="1"/>
  <c r="W6448" i="1"/>
  <c r="V6449" i="1"/>
  <c r="W6449" i="1"/>
  <c r="V6450" i="1"/>
  <c r="W6450" i="1"/>
  <c r="V6451" i="1"/>
  <c r="W6451" i="1"/>
  <c r="V6452" i="1"/>
  <c r="W6452" i="1"/>
  <c r="V6453" i="1"/>
  <c r="W6453" i="1"/>
  <c r="V6454" i="1"/>
  <c r="W6454" i="1"/>
  <c r="V6455" i="1"/>
  <c r="W6455" i="1"/>
  <c r="V6456" i="1"/>
  <c r="W6456" i="1"/>
  <c r="V6457" i="1"/>
  <c r="W6457" i="1"/>
  <c r="V6458" i="1"/>
  <c r="W6458" i="1"/>
  <c r="V6459" i="1"/>
  <c r="W6459" i="1"/>
  <c r="V6460" i="1"/>
  <c r="W6460" i="1"/>
  <c r="V6461" i="1"/>
  <c r="W6461" i="1"/>
  <c r="V6462" i="1"/>
  <c r="W6462" i="1"/>
  <c r="V6463" i="1"/>
  <c r="W6463" i="1"/>
  <c r="V6464" i="1"/>
  <c r="W6464" i="1"/>
  <c r="V6465" i="1"/>
  <c r="W6465" i="1"/>
  <c r="V6466" i="1"/>
  <c r="W6466" i="1"/>
  <c r="V6467" i="1"/>
  <c r="W6467" i="1"/>
  <c r="V6468" i="1"/>
  <c r="W6468" i="1"/>
  <c r="V6469" i="1"/>
  <c r="W6469" i="1"/>
  <c r="V6470" i="1"/>
  <c r="W6470" i="1"/>
  <c r="V6471" i="1"/>
  <c r="W6471" i="1"/>
  <c r="V6472" i="1"/>
  <c r="W6472" i="1"/>
  <c r="V6473" i="1"/>
  <c r="W6473" i="1"/>
  <c r="V6474" i="1"/>
  <c r="W6474" i="1"/>
  <c r="V6475" i="1"/>
  <c r="W6475" i="1"/>
  <c r="V6476" i="1"/>
  <c r="W6476" i="1"/>
  <c r="V6477" i="1"/>
  <c r="W6477" i="1"/>
  <c r="V6478" i="1"/>
  <c r="W6478" i="1"/>
  <c r="V6479" i="1"/>
  <c r="W6479" i="1"/>
  <c r="V6480" i="1"/>
  <c r="W6480" i="1"/>
  <c r="V6481" i="1"/>
  <c r="W6481" i="1"/>
  <c r="V6482" i="1"/>
  <c r="W6482" i="1"/>
  <c r="V6483" i="1"/>
  <c r="W6483" i="1"/>
  <c r="V6484" i="1"/>
  <c r="W6484" i="1"/>
  <c r="V6485" i="1"/>
  <c r="W6485" i="1"/>
  <c r="V6486" i="1"/>
  <c r="W6486" i="1"/>
  <c r="V6487" i="1"/>
  <c r="W6487" i="1"/>
  <c r="V6488" i="1"/>
  <c r="W6488" i="1"/>
  <c r="V6489" i="1"/>
  <c r="W6489" i="1"/>
  <c r="V6490" i="1"/>
  <c r="W6490" i="1"/>
  <c r="V6491" i="1"/>
  <c r="W6491" i="1"/>
  <c r="V6492" i="1"/>
  <c r="W6492" i="1"/>
  <c r="V6493" i="1"/>
  <c r="W6493" i="1"/>
  <c r="V6494" i="1"/>
  <c r="W6494" i="1"/>
  <c r="V6495" i="1"/>
  <c r="W6495" i="1"/>
  <c r="V6496" i="1"/>
  <c r="W6496" i="1"/>
  <c r="V6497" i="1"/>
  <c r="W6497" i="1"/>
  <c r="V6498" i="1"/>
  <c r="W6498" i="1"/>
  <c r="V6499" i="1"/>
  <c r="W6499" i="1"/>
  <c r="V6500" i="1"/>
  <c r="W6500" i="1"/>
  <c r="V6501" i="1"/>
  <c r="W6501" i="1"/>
  <c r="V6502" i="1"/>
  <c r="W6502" i="1"/>
  <c r="V6503" i="1"/>
  <c r="W6503" i="1"/>
  <c r="V6504" i="1"/>
  <c r="W6504" i="1"/>
  <c r="V6505" i="1"/>
  <c r="W6505" i="1"/>
  <c r="V6506" i="1"/>
  <c r="W6506" i="1"/>
  <c r="V6507" i="1"/>
  <c r="W6507" i="1"/>
  <c r="V6508" i="1"/>
  <c r="W6508" i="1"/>
  <c r="V6509" i="1"/>
  <c r="W6509" i="1"/>
  <c r="V6510" i="1"/>
  <c r="W6510" i="1"/>
  <c r="V6511" i="1"/>
  <c r="W6511" i="1"/>
  <c r="V6512" i="1"/>
  <c r="W6512" i="1"/>
  <c r="V6513" i="1"/>
  <c r="W6513" i="1"/>
  <c r="V6514" i="1"/>
  <c r="W6514" i="1"/>
  <c r="V6515" i="1"/>
  <c r="W6515" i="1"/>
  <c r="V6516" i="1"/>
  <c r="W6516" i="1"/>
  <c r="V6517" i="1"/>
  <c r="W6517" i="1"/>
  <c r="V6518" i="1"/>
  <c r="W6518" i="1"/>
  <c r="V6519" i="1"/>
  <c r="W6519" i="1"/>
  <c r="V6520" i="1"/>
  <c r="W6520" i="1"/>
  <c r="V6521" i="1"/>
  <c r="W6521" i="1"/>
  <c r="V6522" i="1"/>
  <c r="W6522" i="1"/>
  <c r="V6523" i="1"/>
  <c r="W6523" i="1"/>
  <c r="V6524" i="1"/>
  <c r="W6524" i="1"/>
  <c r="V6525" i="1"/>
  <c r="W6525" i="1"/>
  <c r="V6526" i="1"/>
  <c r="W6526" i="1"/>
  <c r="V6527" i="1"/>
  <c r="W6527" i="1"/>
  <c r="V6528" i="1"/>
  <c r="W6528" i="1"/>
  <c r="V6529" i="1"/>
  <c r="W6529" i="1"/>
  <c r="V6530" i="1"/>
  <c r="W6530" i="1"/>
  <c r="V6531" i="1"/>
  <c r="W6531" i="1"/>
  <c r="V6532" i="1"/>
  <c r="W6532" i="1"/>
  <c r="V6533" i="1"/>
  <c r="W6533" i="1"/>
  <c r="V6534" i="1"/>
  <c r="W6534" i="1"/>
  <c r="V6535" i="1"/>
  <c r="W6535" i="1"/>
  <c r="V6536" i="1"/>
  <c r="W6536" i="1"/>
  <c r="V6537" i="1"/>
  <c r="W6537" i="1"/>
  <c r="V6538" i="1"/>
  <c r="W6538" i="1"/>
  <c r="V6539" i="1"/>
  <c r="W6539" i="1"/>
  <c r="V6540" i="1"/>
  <c r="W6540" i="1"/>
  <c r="V6541" i="1"/>
  <c r="W6541" i="1"/>
  <c r="V6542" i="1"/>
  <c r="W6542" i="1"/>
  <c r="V6543" i="1"/>
  <c r="W6543" i="1"/>
  <c r="V6544" i="1"/>
  <c r="W6544" i="1"/>
  <c r="V6545" i="1"/>
  <c r="W6545" i="1"/>
  <c r="V6546" i="1"/>
  <c r="W6546" i="1"/>
  <c r="V6547" i="1"/>
  <c r="W6547" i="1"/>
  <c r="V6548" i="1"/>
  <c r="W6548" i="1"/>
  <c r="V6549" i="1"/>
  <c r="W6549" i="1"/>
  <c r="V6550" i="1"/>
  <c r="W6550" i="1"/>
  <c r="V6551" i="1"/>
  <c r="W6551" i="1"/>
  <c r="V6552" i="1"/>
  <c r="W6552" i="1"/>
  <c r="V6553" i="1"/>
  <c r="W6553" i="1"/>
  <c r="V6554" i="1"/>
  <c r="W6554" i="1"/>
  <c r="V6555" i="1"/>
  <c r="W6555" i="1"/>
  <c r="V6556" i="1"/>
  <c r="W6556" i="1"/>
  <c r="V6557" i="1"/>
  <c r="W6557" i="1"/>
  <c r="V6558" i="1"/>
  <c r="W6558" i="1"/>
  <c r="V6559" i="1"/>
  <c r="W6559" i="1"/>
  <c r="V6560" i="1"/>
  <c r="W6560" i="1"/>
  <c r="V6561" i="1"/>
  <c r="W6561" i="1"/>
  <c r="V6562" i="1"/>
  <c r="W6562" i="1"/>
  <c r="V6563" i="1"/>
  <c r="W6563" i="1"/>
  <c r="V6564" i="1"/>
  <c r="W6564" i="1"/>
  <c r="V6565" i="1"/>
  <c r="W6565" i="1"/>
  <c r="V6566" i="1"/>
  <c r="W6566" i="1"/>
  <c r="V6567" i="1"/>
  <c r="W6567" i="1"/>
  <c r="V6568" i="1"/>
  <c r="W6568" i="1"/>
  <c r="V6569" i="1"/>
  <c r="W6569" i="1"/>
  <c r="V6570" i="1"/>
  <c r="W6570" i="1"/>
  <c r="V6571" i="1"/>
  <c r="W6571" i="1"/>
  <c r="V6572" i="1"/>
  <c r="W6572" i="1"/>
  <c r="V6573" i="1"/>
  <c r="W6573" i="1"/>
  <c r="V6574" i="1"/>
  <c r="W6574" i="1"/>
  <c r="V6575" i="1"/>
  <c r="W6575" i="1"/>
  <c r="V6576" i="1"/>
  <c r="W6576" i="1"/>
  <c r="V6577" i="1"/>
  <c r="W6577" i="1"/>
  <c r="V6578" i="1"/>
  <c r="W6578" i="1"/>
  <c r="V6579" i="1"/>
  <c r="W6579" i="1"/>
  <c r="V6580" i="1"/>
  <c r="W6580" i="1"/>
  <c r="V6581" i="1"/>
  <c r="W6581" i="1"/>
  <c r="V6582" i="1"/>
  <c r="W6582" i="1"/>
  <c r="V6583" i="1"/>
  <c r="W6583" i="1"/>
  <c r="V6584" i="1"/>
  <c r="W6584" i="1"/>
  <c r="V6585" i="1"/>
  <c r="W6585" i="1"/>
  <c r="V6586" i="1"/>
  <c r="W6586" i="1"/>
  <c r="V6587" i="1"/>
  <c r="W6587" i="1"/>
  <c r="V6588" i="1"/>
  <c r="W6588" i="1"/>
  <c r="V6589" i="1"/>
  <c r="W6589" i="1"/>
  <c r="V6590" i="1"/>
  <c r="W6590" i="1"/>
  <c r="V6591" i="1"/>
  <c r="W6591" i="1"/>
  <c r="V6592" i="1"/>
  <c r="W6592" i="1"/>
  <c r="V6593" i="1"/>
  <c r="W6593" i="1"/>
  <c r="V6594" i="1"/>
  <c r="W6594" i="1"/>
  <c r="V6595" i="1"/>
  <c r="W6595" i="1"/>
  <c r="V6596" i="1"/>
  <c r="W6596" i="1"/>
  <c r="V6597" i="1"/>
  <c r="W6597" i="1"/>
  <c r="V6598" i="1"/>
  <c r="W6598" i="1"/>
  <c r="V6599" i="1"/>
  <c r="W6599" i="1"/>
  <c r="V6600" i="1"/>
  <c r="W6600" i="1"/>
  <c r="V6601" i="1"/>
  <c r="W6601" i="1"/>
  <c r="V6602" i="1"/>
  <c r="W6602" i="1"/>
  <c r="V6603" i="1"/>
  <c r="W6603" i="1"/>
  <c r="V6604" i="1"/>
  <c r="W6604" i="1"/>
  <c r="V6605" i="1"/>
  <c r="W6605" i="1"/>
  <c r="V6606" i="1"/>
  <c r="W6606" i="1"/>
  <c r="V6607" i="1"/>
  <c r="W6607" i="1"/>
  <c r="V6608" i="1"/>
  <c r="W6608" i="1"/>
  <c r="V6609" i="1"/>
  <c r="W6609" i="1"/>
  <c r="V6610" i="1"/>
  <c r="W6610" i="1"/>
  <c r="V6611" i="1"/>
  <c r="W6611" i="1"/>
  <c r="V6612" i="1"/>
  <c r="W6612" i="1"/>
  <c r="V6613" i="1"/>
  <c r="W6613" i="1"/>
  <c r="V6614" i="1"/>
  <c r="W6614" i="1"/>
  <c r="V6615" i="1"/>
  <c r="W6615" i="1"/>
  <c r="V6616" i="1"/>
  <c r="W6616" i="1"/>
  <c r="V6617" i="1"/>
  <c r="W6617" i="1"/>
  <c r="V6618" i="1"/>
  <c r="W6618" i="1"/>
  <c r="V6619" i="1"/>
  <c r="W6619" i="1"/>
  <c r="V6620" i="1"/>
  <c r="W6620" i="1"/>
  <c r="V6621" i="1"/>
  <c r="W6621" i="1"/>
  <c r="V6622" i="1"/>
  <c r="W6622" i="1"/>
  <c r="V6623" i="1"/>
  <c r="W6623" i="1"/>
  <c r="V6624" i="1"/>
  <c r="W6624" i="1"/>
  <c r="V6625" i="1"/>
  <c r="W6625" i="1"/>
  <c r="V6626" i="1"/>
  <c r="W6626" i="1"/>
  <c r="V6627" i="1"/>
  <c r="W6627" i="1"/>
  <c r="V6628" i="1"/>
  <c r="W6628" i="1"/>
  <c r="V6629" i="1"/>
  <c r="W6629" i="1"/>
  <c r="V6630" i="1"/>
  <c r="W6630" i="1"/>
  <c r="V6631" i="1"/>
  <c r="W6631" i="1"/>
  <c r="V6632" i="1"/>
  <c r="W6632" i="1"/>
  <c r="V6633" i="1"/>
  <c r="W6633" i="1"/>
  <c r="V6634" i="1"/>
  <c r="W6634" i="1"/>
  <c r="V6635" i="1"/>
  <c r="W6635" i="1"/>
  <c r="V6636" i="1"/>
  <c r="W6636" i="1"/>
  <c r="V6637" i="1"/>
  <c r="W6637" i="1"/>
  <c r="V6638" i="1"/>
  <c r="W6638" i="1"/>
  <c r="V6639" i="1"/>
  <c r="W6639" i="1"/>
  <c r="V6640" i="1"/>
  <c r="W6640" i="1"/>
  <c r="V6641" i="1"/>
  <c r="W6641" i="1"/>
  <c r="V6642" i="1"/>
  <c r="W6642" i="1"/>
  <c r="V6643" i="1"/>
  <c r="W6643" i="1"/>
  <c r="V6644" i="1"/>
  <c r="W6644" i="1"/>
  <c r="V6645" i="1"/>
  <c r="W6645" i="1"/>
  <c r="V6646" i="1"/>
  <c r="W6646" i="1"/>
  <c r="V6647" i="1"/>
  <c r="W6647" i="1"/>
  <c r="V6648" i="1"/>
  <c r="W6648" i="1"/>
  <c r="V6649" i="1"/>
  <c r="W6649" i="1"/>
  <c r="V6650" i="1"/>
  <c r="W6650" i="1"/>
  <c r="V6651" i="1"/>
  <c r="W6651" i="1"/>
  <c r="V6652" i="1"/>
  <c r="W6652" i="1"/>
  <c r="V6653" i="1"/>
  <c r="W6653" i="1"/>
  <c r="V6654" i="1"/>
  <c r="W6654" i="1"/>
  <c r="V6655" i="1"/>
  <c r="W6655" i="1"/>
  <c r="V6656" i="1"/>
  <c r="W6656" i="1"/>
  <c r="V6657" i="1"/>
  <c r="W6657" i="1"/>
  <c r="V6658" i="1"/>
  <c r="W6658" i="1"/>
  <c r="V6659" i="1"/>
  <c r="W6659" i="1"/>
  <c r="V6660" i="1"/>
  <c r="W6660" i="1"/>
  <c r="V6661" i="1"/>
  <c r="W6661" i="1"/>
  <c r="V6662" i="1"/>
  <c r="W6662" i="1"/>
  <c r="V6663" i="1"/>
  <c r="W6663" i="1"/>
  <c r="V6664" i="1"/>
  <c r="W6664" i="1"/>
  <c r="V6665" i="1"/>
  <c r="W6665" i="1"/>
  <c r="V6666" i="1"/>
  <c r="W6666" i="1"/>
  <c r="V6667" i="1"/>
  <c r="W6667" i="1"/>
  <c r="V6668" i="1"/>
  <c r="W6668" i="1"/>
  <c r="V6669" i="1"/>
  <c r="W6669" i="1"/>
  <c r="V6670" i="1"/>
  <c r="W6670" i="1"/>
  <c r="V6671" i="1"/>
  <c r="W6671" i="1"/>
  <c r="V6672" i="1"/>
  <c r="W6672" i="1"/>
  <c r="V6673" i="1"/>
  <c r="W6673" i="1"/>
  <c r="V6674" i="1"/>
  <c r="W6674" i="1"/>
  <c r="V6675" i="1"/>
  <c r="W6675" i="1"/>
  <c r="V6676" i="1"/>
  <c r="W6676" i="1"/>
  <c r="V6677" i="1"/>
  <c r="W6677" i="1"/>
  <c r="V6678" i="1"/>
  <c r="W6678" i="1"/>
  <c r="V6679" i="1"/>
  <c r="W6679" i="1"/>
  <c r="V6680" i="1"/>
  <c r="W6680" i="1"/>
  <c r="V6681" i="1"/>
  <c r="W6681" i="1"/>
  <c r="V6682" i="1"/>
  <c r="W6682" i="1"/>
  <c r="V6683" i="1"/>
  <c r="W6683" i="1"/>
  <c r="V6684" i="1"/>
  <c r="W6684" i="1"/>
  <c r="V6685" i="1"/>
  <c r="W6685" i="1"/>
  <c r="V6686" i="1"/>
  <c r="W6686" i="1"/>
  <c r="V6687" i="1"/>
  <c r="W6687" i="1"/>
  <c r="V6688" i="1"/>
  <c r="W6688" i="1"/>
  <c r="V6689" i="1"/>
  <c r="W6689" i="1"/>
  <c r="V6690" i="1"/>
  <c r="W6690" i="1"/>
  <c r="V6691" i="1"/>
  <c r="W6691" i="1"/>
  <c r="V6692" i="1"/>
  <c r="W6692" i="1"/>
  <c r="V6693" i="1"/>
  <c r="W6693" i="1"/>
  <c r="V6694" i="1"/>
  <c r="W6694" i="1"/>
  <c r="V6695" i="1"/>
  <c r="W6695" i="1"/>
  <c r="V6696" i="1"/>
  <c r="W6696" i="1"/>
  <c r="V6697" i="1"/>
  <c r="W6697" i="1"/>
  <c r="V6698" i="1"/>
  <c r="W6698" i="1"/>
  <c r="V6699" i="1"/>
  <c r="W6699" i="1"/>
  <c r="V6700" i="1"/>
  <c r="W6700" i="1"/>
  <c r="V6701" i="1"/>
  <c r="W6701" i="1"/>
  <c r="V6702" i="1"/>
  <c r="W6702" i="1"/>
  <c r="V6703" i="1"/>
  <c r="W6703" i="1"/>
  <c r="V6704" i="1"/>
  <c r="W6704" i="1"/>
  <c r="V6705" i="1"/>
  <c r="W6705" i="1"/>
  <c r="V6706" i="1"/>
  <c r="W6706" i="1"/>
  <c r="V6707" i="1"/>
  <c r="W6707" i="1"/>
  <c r="V6708" i="1"/>
  <c r="W6708" i="1"/>
  <c r="V6709" i="1"/>
  <c r="W6709" i="1"/>
  <c r="V6710" i="1"/>
  <c r="W6710" i="1"/>
  <c r="V6711" i="1"/>
  <c r="W6711" i="1"/>
  <c r="V6712" i="1"/>
  <c r="W6712" i="1"/>
  <c r="V6713" i="1"/>
  <c r="W6713" i="1"/>
  <c r="V6714" i="1"/>
  <c r="W6714" i="1"/>
  <c r="V6715" i="1"/>
  <c r="W6715" i="1"/>
  <c r="V6716" i="1"/>
  <c r="W6716" i="1"/>
  <c r="V6717" i="1"/>
  <c r="W6717" i="1"/>
  <c r="V6718" i="1"/>
  <c r="W6718" i="1"/>
  <c r="V6719" i="1"/>
  <c r="W6719" i="1"/>
  <c r="V6720" i="1"/>
  <c r="W6720" i="1"/>
  <c r="V6721" i="1"/>
  <c r="W6721" i="1"/>
  <c r="V6722" i="1"/>
  <c r="W6722" i="1"/>
  <c r="V6723" i="1"/>
  <c r="W6723" i="1"/>
  <c r="V6724" i="1"/>
  <c r="W6724" i="1"/>
  <c r="V6725" i="1"/>
  <c r="W6725" i="1"/>
  <c r="V6726" i="1"/>
  <c r="W6726" i="1"/>
  <c r="V6727" i="1"/>
  <c r="W6727" i="1"/>
  <c r="V6728" i="1"/>
  <c r="W6728" i="1"/>
  <c r="V6729" i="1"/>
  <c r="W6729" i="1"/>
  <c r="V6730" i="1"/>
  <c r="W6730" i="1"/>
  <c r="V6731" i="1"/>
  <c r="W6731" i="1"/>
  <c r="V6732" i="1"/>
  <c r="W6732" i="1"/>
  <c r="V6733" i="1"/>
  <c r="W6733" i="1"/>
  <c r="V6734" i="1"/>
  <c r="W6734" i="1"/>
  <c r="V6735" i="1"/>
  <c r="W6735" i="1"/>
  <c r="V6736" i="1"/>
  <c r="W6736" i="1"/>
  <c r="V6737" i="1"/>
  <c r="W6737" i="1"/>
  <c r="V6738" i="1"/>
  <c r="W6738" i="1"/>
  <c r="V6739" i="1"/>
  <c r="W6739" i="1"/>
  <c r="V6740" i="1"/>
  <c r="W6740" i="1"/>
  <c r="V6741" i="1"/>
  <c r="W6741" i="1"/>
  <c r="V6742" i="1"/>
  <c r="W6742" i="1"/>
  <c r="V6743" i="1"/>
  <c r="W6743" i="1"/>
  <c r="V6744" i="1"/>
  <c r="W6744" i="1"/>
  <c r="V6745" i="1"/>
  <c r="W6745" i="1"/>
  <c r="V6746" i="1"/>
  <c r="W6746" i="1"/>
  <c r="V6747" i="1"/>
  <c r="W6747" i="1"/>
  <c r="V6748" i="1"/>
  <c r="W6748" i="1"/>
  <c r="V6749" i="1"/>
  <c r="W6749" i="1"/>
  <c r="V6750" i="1"/>
  <c r="W6750" i="1"/>
  <c r="V6751" i="1"/>
  <c r="W6751" i="1"/>
  <c r="V6752" i="1"/>
  <c r="W6752" i="1"/>
  <c r="V6753" i="1"/>
  <c r="W6753" i="1"/>
  <c r="V6754" i="1"/>
  <c r="W6754" i="1"/>
  <c r="V6755" i="1"/>
  <c r="W6755" i="1"/>
  <c r="V6756" i="1"/>
  <c r="W6756" i="1"/>
  <c r="V6757" i="1"/>
  <c r="W6757" i="1"/>
  <c r="V6758" i="1"/>
  <c r="W6758" i="1"/>
  <c r="V6759" i="1"/>
  <c r="W6759" i="1"/>
  <c r="V6760" i="1"/>
  <c r="W6760" i="1"/>
  <c r="V6761" i="1"/>
  <c r="W6761" i="1"/>
  <c r="V6762" i="1"/>
  <c r="W6762" i="1"/>
  <c r="V6763" i="1"/>
  <c r="W6763" i="1"/>
  <c r="V6764" i="1"/>
  <c r="W6764" i="1"/>
  <c r="V6765" i="1"/>
  <c r="W6765" i="1"/>
  <c r="V6766" i="1"/>
  <c r="W6766" i="1"/>
  <c r="V6767" i="1"/>
  <c r="W6767" i="1"/>
  <c r="V6768" i="1"/>
  <c r="W6768" i="1"/>
  <c r="V6769" i="1"/>
  <c r="W6769" i="1"/>
  <c r="V6770" i="1"/>
  <c r="W6770" i="1"/>
  <c r="V6771" i="1"/>
  <c r="W6771" i="1"/>
  <c r="V6772" i="1"/>
  <c r="W6772" i="1"/>
  <c r="V6773" i="1"/>
  <c r="W6773" i="1"/>
  <c r="V6774" i="1"/>
  <c r="W6774" i="1"/>
  <c r="V6775" i="1"/>
  <c r="W6775" i="1"/>
  <c r="V6776" i="1"/>
  <c r="W6776" i="1"/>
  <c r="V6777" i="1"/>
  <c r="W6777" i="1"/>
  <c r="V6778" i="1"/>
  <c r="W6778" i="1"/>
  <c r="V6779" i="1"/>
  <c r="W6779" i="1"/>
  <c r="V6780" i="1"/>
  <c r="W6780" i="1"/>
  <c r="V6781" i="1"/>
  <c r="W6781" i="1"/>
  <c r="V6782" i="1"/>
  <c r="W6782" i="1"/>
  <c r="V6783" i="1"/>
  <c r="W6783" i="1"/>
  <c r="V6784" i="1"/>
  <c r="W6784" i="1"/>
  <c r="V6785" i="1"/>
  <c r="W6785" i="1"/>
  <c r="V6786" i="1"/>
  <c r="W6786" i="1"/>
  <c r="V6787" i="1"/>
  <c r="W6787" i="1"/>
  <c r="V6788" i="1"/>
  <c r="W6788" i="1"/>
  <c r="V6789" i="1"/>
  <c r="W6789" i="1"/>
  <c r="V6790" i="1"/>
  <c r="W6790" i="1"/>
  <c r="V6791" i="1"/>
  <c r="W6791" i="1"/>
  <c r="V6792" i="1"/>
  <c r="W6792" i="1"/>
  <c r="V6793" i="1"/>
  <c r="W6793" i="1"/>
  <c r="V6794" i="1"/>
  <c r="W6794" i="1"/>
  <c r="V6795" i="1"/>
  <c r="W6795" i="1"/>
  <c r="V6796" i="1"/>
  <c r="W6796" i="1"/>
  <c r="V6797" i="1"/>
  <c r="W6797" i="1"/>
  <c r="V6798" i="1"/>
  <c r="W6798" i="1"/>
  <c r="V6799" i="1"/>
  <c r="W6799" i="1"/>
  <c r="V6800" i="1"/>
  <c r="W6800" i="1"/>
  <c r="V6801" i="1"/>
  <c r="W6801" i="1"/>
  <c r="V6802" i="1"/>
  <c r="W6802" i="1"/>
  <c r="V6803" i="1"/>
  <c r="W6803" i="1"/>
  <c r="V6804" i="1"/>
  <c r="W6804" i="1"/>
  <c r="V6805" i="1"/>
  <c r="W6805" i="1"/>
  <c r="V6806" i="1"/>
  <c r="W6806" i="1"/>
  <c r="V6807" i="1"/>
  <c r="W6807" i="1"/>
  <c r="V6808" i="1"/>
  <c r="W6808" i="1"/>
  <c r="V6809" i="1"/>
  <c r="W6809" i="1"/>
  <c r="V6810" i="1"/>
  <c r="W6810" i="1"/>
  <c r="V6811" i="1"/>
  <c r="W6811" i="1"/>
  <c r="V6812" i="1"/>
  <c r="W6812" i="1"/>
  <c r="V6813" i="1"/>
  <c r="W6813" i="1"/>
  <c r="V6814" i="1"/>
  <c r="W6814" i="1"/>
  <c r="V6815" i="1"/>
  <c r="W6815" i="1"/>
  <c r="V6816" i="1"/>
  <c r="W6816" i="1"/>
  <c r="V6817" i="1"/>
  <c r="W6817" i="1"/>
  <c r="V6818" i="1"/>
  <c r="W6818" i="1"/>
  <c r="V6819" i="1"/>
  <c r="W6819" i="1"/>
  <c r="V6820" i="1"/>
  <c r="W6820" i="1"/>
  <c r="V6821" i="1"/>
  <c r="W6821" i="1"/>
  <c r="V6822" i="1"/>
  <c r="W6822" i="1"/>
  <c r="V6823" i="1"/>
  <c r="W6823" i="1"/>
  <c r="V6824" i="1"/>
  <c r="W6824" i="1"/>
  <c r="V6825" i="1"/>
  <c r="W6825" i="1"/>
  <c r="V6826" i="1"/>
  <c r="W6826" i="1"/>
  <c r="V6827" i="1"/>
  <c r="W6827" i="1"/>
  <c r="V6828" i="1"/>
  <c r="W6828" i="1"/>
  <c r="V6829" i="1"/>
  <c r="W6829" i="1"/>
  <c r="V6830" i="1"/>
  <c r="W6830" i="1"/>
  <c r="V6831" i="1"/>
  <c r="W6831" i="1"/>
  <c r="V6832" i="1"/>
  <c r="W6832" i="1"/>
  <c r="V6833" i="1"/>
  <c r="W6833" i="1"/>
  <c r="V6834" i="1"/>
  <c r="W6834" i="1"/>
  <c r="V6835" i="1"/>
  <c r="W6835" i="1"/>
  <c r="V6836" i="1"/>
  <c r="W6836" i="1"/>
  <c r="V6837" i="1"/>
  <c r="W6837" i="1"/>
  <c r="V6838" i="1"/>
  <c r="W6838" i="1"/>
  <c r="V6839" i="1"/>
  <c r="W6839" i="1"/>
  <c r="V6840" i="1"/>
  <c r="W6840" i="1"/>
  <c r="V6841" i="1"/>
  <c r="W6841" i="1"/>
  <c r="V6842" i="1"/>
  <c r="W6842" i="1"/>
  <c r="V6843" i="1"/>
  <c r="W6843" i="1"/>
  <c r="V6844" i="1"/>
  <c r="W6844" i="1"/>
  <c r="V6845" i="1"/>
  <c r="W6845" i="1"/>
  <c r="V6846" i="1"/>
  <c r="W6846" i="1"/>
  <c r="V6847" i="1"/>
  <c r="W6847" i="1"/>
  <c r="V6848" i="1"/>
  <c r="W6848" i="1"/>
  <c r="V6849" i="1"/>
  <c r="W6849" i="1"/>
  <c r="V6850" i="1"/>
  <c r="W6850" i="1"/>
  <c r="V6851" i="1"/>
  <c r="W6851" i="1"/>
  <c r="V6852" i="1"/>
  <c r="W6852" i="1"/>
  <c r="V6853" i="1"/>
  <c r="W6853" i="1"/>
  <c r="V6854" i="1"/>
  <c r="W6854" i="1"/>
  <c r="V6855" i="1"/>
  <c r="W6855" i="1"/>
  <c r="V6856" i="1"/>
  <c r="W6856" i="1"/>
  <c r="V6857" i="1"/>
  <c r="W6857" i="1"/>
  <c r="V6858" i="1"/>
  <c r="W6858" i="1"/>
  <c r="V6859" i="1"/>
  <c r="W6859" i="1"/>
  <c r="V6860" i="1"/>
  <c r="W6860" i="1"/>
  <c r="V6861" i="1"/>
  <c r="W6861" i="1"/>
  <c r="V6862" i="1"/>
  <c r="W6862" i="1"/>
  <c r="V6863" i="1"/>
  <c r="W6863" i="1"/>
  <c r="V6864" i="1"/>
  <c r="W6864" i="1"/>
  <c r="V6865" i="1"/>
  <c r="W6865" i="1"/>
  <c r="V6866" i="1"/>
  <c r="W6866" i="1"/>
  <c r="V6867" i="1"/>
  <c r="W6867" i="1"/>
  <c r="V6868" i="1"/>
  <c r="W6868" i="1"/>
  <c r="V6869" i="1"/>
  <c r="W6869" i="1"/>
  <c r="V6870" i="1"/>
  <c r="W6870" i="1"/>
  <c r="V6871" i="1"/>
  <c r="W6871" i="1"/>
  <c r="V6872" i="1"/>
  <c r="W6872" i="1"/>
  <c r="V6873" i="1"/>
  <c r="W6873" i="1"/>
  <c r="V6874" i="1"/>
  <c r="W6874" i="1"/>
  <c r="V6875" i="1"/>
  <c r="W6875" i="1"/>
  <c r="V6876" i="1"/>
  <c r="W6876" i="1"/>
  <c r="V6877" i="1"/>
  <c r="W6877" i="1"/>
  <c r="V6878" i="1"/>
  <c r="W6878" i="1"/>
  <c r="V6879" i="1"/>
  <c r="W6879" i="1"/>
  <c r="V6880" i="1"/>
  <c r="W6880" i="1"/>
  <c r="V6881" i="1"/>
  <c r="W6881" i="1"/>
  <c r="V6882" i="1"/>
  <c r="W6882" i="1"/>
  <c r="V6883" i="1"/>
  <c r="W6883" i="1"/>
  <c r="V6884" i="1"/>
  <c r="W6884" i="1"/>
  <c r="V6885" i="1"/>
  <c r="W6885" i="1"/>
  <c r="V6886" i="1"/>
  <c r="W6886" i="1"/>
  <c r="V6887" i="1"/>
  <c r="W6887" i="1"/>
  <c r="V6888" i="1"/>
  <c r="W6888" i="1"/>
  <c r="V6889" i="1"/>
  <c r="W6889" i="1"/>
  <c r="V6890" i="1"/>
  <c r="W6890" i="1"/>
  <c r="V6891" i="1"/>
  <c r="W6891" i="1"/>
  <c r="V6892" i="1"/>
  <c r="W6892" i="1"/>
  <c r="V6893" i="1"/>
  <c r="W6893" i="1"/>
  <c r="V6894" i="1"/>
  <c r="W6894" i="1"/>
  <c r="V6895" i="1"/>
  <c r="W6895" i="1"/>
  <c r="V6896" i="1"/>
  <c r="W6896" i="1"/>
  <c r="V6897" i="1"/>
  <c r="W6897" i="1"/>
  <c r="V6898" i="1"/>
  <c r="W6898" i="1"/>
  <c r="V6899" i="1"/>
  <c r="W6899" i="1"/>
  <c r="V6900" i="1"/>
  <c r="W6900" i="1"/>
  <c r="V6901" i="1"/>
  <c r="W6901" i="1"/>
  <c r="V6902" i="1"/>
  <c r="W6902" i="1"/>
  <c r="V6903" i="1"/>
  <c r="W6903" i="1"/>
  <c r="V6904" i="1"/>
  <c r="W6904" i="1"/>
  <c r="V6905" i="1"/>
  <c r="W6905" i="1"/>
  <c r="V6906" i="1"/>
  <c r="W6906" i="1"/>
  <c r="V6907" i="1"/>
  <c r="W6907" i="1"/>
  <c r="V6908" i="1"/>
  <c r="W6908" i="1"/>
  <c r="V6909" i="1"/>
  <c r="W6909" i="1"/>
  <c r="V6910" i="1"/>
  <c r="W6910" i="1"/>
  <c r="V6911" i="1"/>
  <c r="W6911" i="1"/>
  <c r="V6912" i="1"/>
  <c r="W6912" i="1"/>
  <c r="V6913" i="1"/>
  <c r="W6913" i="1"/>
  <c r="V6914" i="1"/>
  <c r="W6914" i="1"/>
  <c r="V6915" i="1"/>
  <c r="W6915" i="1"/>
  <c r="V6916" i="1"/>
  <c r="W6916" i="1"/>
  <c r="V6917" i="1"/>
  <c r="W6917" i="1"/>
  <c r="V6918" i="1"/>
  <c r="W6918" i="1"/>
  <c r="V6919" i="1"/>
  <c r="W6919" i="1"/>
  <c r="V6920" i="1"/>
  <c r="W6920" i="1"/>
  <c r="V6921" i="1"/>
  <c r="W6921" i="1"/>
  <c r="V6922" i="1"/>
  <c r="W6922" i="1"/>
  <c r="V6923" i="1"/>
  <c r="W6923" i="1"/>
  <c r="V6924" i="1"/>
  <c r="W6924" i="1"/>
  <c r="V6925" i="1"/>
  <c r="W6925" i="1"/>
  <c r="V6926" i="1"/>
  <c r="W6926" i="1"/>
  <c r="V6927" i="1"/>
  <c r="W6927" i="1"/>
  <c r="V6928" i="1"/>
  <c r="W6928" i="1"/>
  <c r="V6929" i="1"/>
  <c r="W6929" i="1"/>
  <c r="V6930" i="1"/>
  <c r="W6930" i="1"/>
  <c r="V6931" i="1"/>
  <c r="W6931" i="1"/>
  <c r="V6932" i="1"/>
  <c r="W6932" i="1"/>
  <c r="V6933" i="1"/>
  <c r="W6933" i="1"/>
  <c r="V6934" i="1"/>
  <c r="W6934" i="1"/>
  <c r="V6935" i="1"/>
  <c r="W6935" i="1"/>
  <c r="V6936" i="1"/>
  <c r="W6936" i="1"/>
  <c r="V6937" i="1"/>
  <c r="W6937" i="1"/>
  <c r="V6938" i="1"/>
  <c r="W6938" i="1"/>
  <c r="V6939" i="1"/>
  <c r="W6939" i="1"/>
  <c r="V6940" i="1"/>
  <c r="W6940" i="1"/>
  <c r="V6941" i="1"/>
  <c r="W6941" i="1"/>
  <c r="V6942" i="1"/>
  <c r="W6942" i="1"/>
  <c r="V6943" i="1"/>
  <c r="W6943" i="1"/>
  <c r="V6944" i="1"/>
  <c r="W6944" i="1"/>
  <c r="V6945" i="1"/>
  <c r="W6945" i="1"/>
  <c r="V6946" i="1"/>
  <c r="W6946" i="1"/>
  <c r="V6947" i="1"/>
  <c r="W6947" i="1"/>
  <c r="V6948" i="1"/>
  <c r="W6948" i="1"/>
  <c r="V6949" i="1"/>
  <c r="W6949" i="1"/>
  <c r="V6950" i="1"/>
  <c r="W6950" i="1"/>
  <c r="V6951" i="1"/>
  <c r="W6951" i="1"/>
  <c r="V6952" i="1"/>
  <c r="W6952" i="1"/>
  <c r="V6953" i="1"/>
  <c r="W6953" i="1"/>
  <c r="V6954" i="1"/>
  <c r="W6954" i="1"/>
  <c r="V6955" i="1"/>
  <c r="W6955" i="1"/>
  <c r="V6956" i="1"/>
  <c r="W6956" i="1"/>
  <c r="V6957" i="1"/>
  <c r="W6957" i="1"/>
  <c r="V6958" i="1"/>
  <c r="W6958" i="1"/>
  <c r="V6959" i="1"/>
  <c r="W6959" i="1"/>
  <c r="V6960" i="1"/>
  <c r="W6960" i="1"/>
  <c r="V6961" i="1"/>
  <c r="W6961" i="1"/>
  <c r="V6962" i="1"/>
  <c r="W6962" i="1"/>
  <c r="V6963" i="1"/>
  <c r="W6963" i="1"/>
  <c r="V6964" i="1"/>
  <c r="W6964" i="1"/>
  <c r="V6965" i="1"/>
  <c r="W6965" i="1"/>
  <c r="V6966" i="1"/>
  <c r="W6966" i="1"/>
  <c r="V6967" i="1"/>
  <c r="W6967" i="1"/>
  <c r="V6968" i="1"/>
  <c r="W6968" i="1"/>
  <c r="V6969" i="1"/>
  <c r="W6969" i="1"/>
  <c r="V6970" i="1"/>
  <c r="W6970" i="1"/>
  <c r="V6971" i="1"/>
  <c r="W6971" i="1"/>
  <c r="V6972" i="1"/>
  <c r="W6972" i="1"/>
  <c r="V6973" i="1"/>
  <c r="W6973" i="1"/>
  <c r="V6974" i="1"/>
  <c r="W6974" i="1"/>
  <c r="V6975" i="1"/>
  <c r="W6975" i="1"/>
  <c r="V6976" i="1"/>
  <c r="W6976" i="1"/>
  <c r="V6977" i="1"/>
  <c r="W6977" i="1"/>
  <c r="V6978" i="1"/>
  <c r="W6978" i="1"/>
  <c r="V6979" i="1"/>
  <c r="W6979" i="1"/>
  <c r="V6980" i="1"/>
  <c r="W6980" i="1"/>
  <c r="V6981" i="1"/>
  <c r="W6981" i="1"/>
  <c r="V6982" i="1"/>
  <c r="W6982" i="1"/>
  <c r="V6983" i="1"/>
  <c r="W6983" i="1"/>
  <c r="V6984" i="1"/>
  <c r="W6984" i="1"/>
  <c r="V6985" i="1"/>
  <c r="W6985" i="1"/>
  <c r="V6986" i="1"/>
  <c r="W6986" i="1"/>
  <c r="V6987" i="1"/>
  <c r="W6987" i="1"/>
  <c r="V6988" i="1"/>
  <c r="W6988" i="1"/>
  <c r="V6989" i="1"/>
  <c r="W6989" i="1"/>
  <c r="V6990" i="1"/>
  <c r="W6990" i="1"/>
  <c r="V6991" i="1"/>
  <c r="W6991" i="1"/>
  <c r="V6992" i="1"/>
  <c r="W6992" i="1"/>
  <c r="V6993" i="1"/>
  <c r="W6993" i="1"/>
  <c r="V6994" i="1"/>
  <c r="W6994" i="1"/>
  <c r="V6995" i="1"/>
  <c r="W6995" i="1"/>
  <c r="V6996" i="1"/>
  <c r="W6996" i="1"/>
  <c r="V6997" i="1"/>
  <c r="W6997" i="1"/>
  <c r="V6998" i="1"/>
  <c r="W6998" i="1"/>
  <c r="V6999" i="1"/>
  <c r="W6999" i="1"/>
  <c r="V7000" i="1"/>
  <c r="W7000" i="1"/>
  <c r="V7001" i="1"/>
  <c r="W7001" i="1"/>
  <c r="V7002" i="1"/>
  <c r="W7002" i="1"/>
  <c r="V7003" i="1"/>
  <c r="W7003" i="1"/>
  <c r="V7004" i="1"/>
  <c r="W7004" i="1"/>
  <c r="V7005" i="1"/>
  <c r="W7005" i="1"/>
  <c r="V7006" i="1"/>
  <c r="W7006" i="1"/>
  <c r="V7007" i="1"/>
  <c r="W7007" i="1"/>
  <c r="V7008" i="1"/>
  <c r="W7008" i="1"/>
  <c r="V7009" i="1"/>
  <c r="W7009" i="1"/>
  <c r="V7010" i="1"/>
  <c r="W7010" i="1"/>
  <c r="V7011" i="1"/>
  <c r="W7011" i="1"/>
  <c r="V7012" i="1"/>
  <c r="W7012" i="1"/>
  <c r="V7013" i="1"/>
  <c r="W7013" i="1"/>
  <c r="V7014" i="1"/>
  <c r="W7014" i="1"/>
  <c r="V7015" i="1"/>
  <c r="W7015" i="1"/>
  <c r="V7016" i="1"/>
  <c r="W7016" i="1"/>
  <c r="V7017" i="1"/>
  <c r="W7017" i="1"/>
  <c r="V7018" i="1"/>
  <c r="W7018" i="1"/>
  <c r="V7019" i="1"/>
  <c r="W7019" i="1"/>
  <c r="V7020" i="1"/>
  <c r="W7020" i="1"/>
  <c r="V7021" i="1"/>
  <c r="W7021" i="1"/>
  <c r="V7022" i="1"/>
  <c r="W7022" i="1"/>
  <c r="V7023" i="1"/>
  <c r="W7023" i="1"/>
  <c r="V7024" i="1"/>
  <c r="W7024" i="1"/>
  <c r="V7025" i="1"/>
  <c r="W7025" i="1"/>
  <c r="V7026" i="1"/>
  <c r="W7026" i="1"/>
  <c r="V7027" i="1"/>
  <c r="W7027" i="1"/>
  <c r="V7028" i="1"/>
  <c r="W7028" i="1"/>
  <c r="V7029" i="1"/>
  <c r="W7029" i="1"/>
  <c r="V7030" i="1"/>
  <c r="W7030" i="1"/>
  <c r="V7031" i="1"/>
  <c r="W7031" i="1"/>
  <c r="V7032" i="1"/>
  <c r="W7032" i="1"/>
  <c r="V7033" i="1"/>
  <c r="W7033" i="1"/>
  <c r="V7034" i="1"/>
  <c r="W7034" i="1"/>
  <c r="V7035" i="1"/>
  <c r="W7035" i="1"/>
  <c r="V7036" i="1"/>
  <c r="W7036" i="1"/>
  <c r="V7037" i="1"/>
  <c r="W7037" i="1"/>
  <c r="V7038" i="1"/>
  <c r="W7038" i="1"/>
  <c r="V7039" i="1"/>
  <c r="W7039" i="1"/>
  <c r="V7040" i="1"/>
  <c r="W7040" i="1"/>
  <c r="V7041" i="1"/>
  <c r="W7041" i="1"/>
  <c r="V7042" i="1"/>
  <c r="W7042" i="1"/>
  <c r="V7043" i="1"/>
  <c r="W7043" i="1"/>
  <c r="V7044" i="1"/>
  <c r="W7044" i="1"/>
  <c r="V7045" i="1"/>
  <c r="W7045" i="1"/>
  <c r="V7046" i="1"/>
  <c r="W7046" i="1"/>
  <c r="V7047" i="1"/>
  <c r="W7047" i="1"/>
  <c r="V7048" i="1"/>
  <c r="W7048" i="1"/>
  <c r="V7049" i="1"/>
  <c r="W7049" i="1"/>
  <c r="V7050" i="1"/>
  <c r="W7050" i="1"/>
  <c r="V7051" i="1"/>
  <c r="W7051" i="1"/>
  <c r="V7052" i="1"/>
  <c r="W7052" i="1"/>
  <c r="V7053" i="1"/>
  <c r="W7053" i="1"/>
  <c r="V7054" i="1"/>
  <c r="W7054" i="1"/>
  <c r="V7055" i="1"/>
  <c r="W7055" i="1"/>
  <c r="V7056" i="1"/>
  <c r="W7056" i="1"/>
  <c r="V7057" i="1"/>
  <c r="W7057" i="1"/>
  <c r="V7058" i="1"/>
  <c r="W7058" i="1"/>
  <c r="V7059" i="1"/>
  <c r="W7059" i="1"/>
  <c r="V7060" i="1"/>
  <c r="W7060" i="1"/>
  <c r="V7061" i="1"/>
  <c r="W7061" i="1"/>
  <c r="V7062" i="1"/>
  <c r="W7062" i="1"/>
  <c r="V7063" i="1"/>
  <c r="W7063" i="1"/>
  <c r="V7064" i="1"/>
  <c r="W7064" i="1"/>
  <c r="V7065" i="1"/>
  <c r="W7065" i="1"/>
  <c r="V7066" i="1"/>
  <c r="W7066" i="1"/>
  <c r="V7067" i="1"/>
  <c r="W7067" i="1"/>
  <c r="V7068" i="1"/>
  <c r="W7068" i="1"/>
  <c r="V7069" i="1"/>
  <c r="W7069" i="1"/>
  <c r="V7070" i="1"/>
  <c r="W7070" i="1"/>
  <c r="V7071" i="1"/>
  <c r="W7071" i="1"/>
  <c r="V7072" i="1"/>
  <c r="W7072" i="1"/>
  <c r="V7073" i="1"/>
  <c r="W7073" i="1"/>
  <c r="V7074" i="1"/>
  <c r="W7074" i="1"/>
  <c r="V7075" i="1"/>
  <c r="W7075" i="1"/>
  <c r="V7076" i="1"/>
  <c r="W7076" i="1"/>
  <c r="V7077" i="1"/>
  <c r="W7077" i="1"/>
  <c r="V7078" i="1"/>
  <c r="W7078" i="1"/>
  <c r="V7079" i="1"/>
  <c r="W7079" i="1"/>
  <c r="V7080" i="1"/>
  <c r="W7080" i="1"/>
  <c r="V7081" i="1"/>
  <c r="W7081" i="1"/>
  <c r="V7082" i="1"/>
  <c r="W7082" i="1"/>
  <c r="V7083" i="1"/>
  <c r="W7083" i="1"/>
  <c r="V7084" i="1"/>
  <c r="W7084" i="1"/>
  <c r="V7085" i="1"/>
  <c r="W7085" i="1"/>
  <c r="V7086" i="1"/>
  <c r="W7086" i="1"/>
  <c r="V7087" i="1"/>
  <c r="W7087" i="1"/>
  <c r="V7088" i="1"/>
  <c r="W7088" i="1"/>
  <c r="V7089" i="1"/>
  <c r="W7089" i="1"/>
  <c r="V7090" i="1"/>
  <c r="W7090" i="1"/>
  <c r="V7091" i="1"/>
  <c r="W7091" i="1"/>
  <c r="V7092" i="1"/>
  <c r="W7092" i="1"/>
  <c r="V7093" i="1"/>
  <c r="W7093" i="1"/>
  <c r="V7094" i="1"/>
  <c r="W7094" i="1"/>
  <c r="V7095" i="1"/>
  <c r="W7095" i="1"/>
  <c r="V7096" i="1"/>
  <c r="W7096" i="1"/>
  <c r="V7097" i="1"/>
  <c r="W7097" i="1"/>
  <c r="V7098" i="1"/>
  <c r="W7098" i="1"/>
  <c r="V7099" i="1"/>
  <c r="W7099" i="1"/>
  <c r="V7100" i="1"/>
  <c r="W7100" i="1"/>
  <c r="V7101" i="1"/>
  <c r="W7101" i="1"/>
  <c r="V7102" i="1"/>
  <c r="W7102" i="1"/>
  <c r="V7103" i="1"/>
  <c r="W7103" i="1"/>
  <c r="V7104" i="1"/>
  <c r="W7104" i="1"/>
  <c r="V7105" i="1"/>
  <c r="W7105" i="1"/>
  <c r="V7106" i="1"/>
  <c r="W7106" i="1"/>
  <c r="V7107" i="1"/>
  <c r="W7107" i="1"/>
  <c r="V7108" i="1"/>
  <c r="W7108" i="1"/>
  <c r="V7109" i="1"/>
  <c r="W7109" i="1"/>
  <c r="V7110" i="1"/>
  <c r="W7110" i="1"/>
  <c r="V7111" i="1"/>
  <c r="W7111" i="1"/>
  <c r="V7112" i="1"/>
  <c r="W7112" i="1"/>
  <c r="V7113" i="1"/>
  <c r="W7113" i="1"/>
  <c r="V7114" i="1"/>
  <c r="W7114" i="1"/>
  <c r="V7115" i="1"/>
  <c r="W7115" i="1"/>
  <c r="V7116" i="1"/>
  <c r="W7116" i="1"/>
  <c r="V7117" i="1"/>
  <c r="W7117" i="1"/>
  <c r="V7118" i="1"/>
  <c r="W7118" i="1"/>
  <c r="V7119" i="1"/>
  <c r="W7119" i="1"/>
  <c r="V7120" i="1"/>
  <c r="W7120" i="1"/>
  <c r="V7121" i="1"/>
  <c r="W7121" i="1"/>
  <c r="V7122" i="1"/>
  <c r="W7122" i="1"/>
  <c r="V7123" i="1"/>
  <c r="W7123" i="1"/>
  <c r="V7124" i="1"/>
  <c r="W7124" i="1"/>
  <c r="V7125" i="1"/>
  <c r="W7125" i="1"/>
  <c r="V7126" i="1"/>
  <c r="W7126" i="1"/>
  <c r="V7127" i="1"/>
  <c r="W7127" i="1"/>
  <c r="V7128" i="1"/>
  <c r="W7128" i="1"/>
  <c r="V7129" i="1"/>
  <c r="W7129" i="1"/>
  <c r="V7130" i="1"/>
  <c r="W7130" i="1"/>
  <c r="V7131" i="1"/>
  <c r="W7131" i="1"/>
  <c r="V7132" i="1"/>
  <c r="W7132" i="1"/>
  <c r="V7133" i="1"/>
  <c r="W7133" i="1"/>
  <c r="V7134" i="1"/>
  <c r="W7134" i="1"/>
  <c r="V7135" i="1"/>
  <c r="W7135" i="1"/>
  <c r="V7136" i="1"/>
  <c r="W7136" i="1"/>
  <c r="V7137" i="1"/>
  <c r="W7137" i="1"/>
  <c r="V7138" i="1"/>
  <c r="W7138" i="1"/>
  <c r="V7139" i="1"/>
  <c r="W7139" i="1"/>
  <c r="V7140" i="1"/>
  <c r="W7140" i="1"/>
  <c r="V7141" i="1"/>
  <c r="W7141" i="1"/>
  <c r="V7142" i="1"/>
  <c r="W7142" i="1"/>
  <c r="V7143" i="1"/>
  <c r="W7143" i="1"/>
  <c r="V7144" i="1"/>
  <c r="W7144" i="1"/>
  <c r="V7145" i="1"/>
  <c r="W7145" i="1"/>
  <c r="V7146" i="1"/>
  <c r="W7146" i="1"/>
  <c r="V7147" i="1"/>
  <c r="W7147" i="1"/>
  <c r="V7148" i="1"/>
  <c r="W7148" i="1"/>
  <c r="V7149" i="1"/>
  <c r="W7149" i="1"/>
  <c r="V7150" i="1"/>
  <c r="W7150" i="1"/>
  <c r="V7151" i="1"/>
  <c r="W7151" i="1"/>
  <c r="V7152" i="1"/>
  <c r="W7152" i="1"/>
  <c r="V7153" i="1"/>
  <c r="W7153" i="1"/>
  <c r="V7154" i="1"/>
  <c r="W7154" i="1"/>
  <c r="V7155" i="1"/>
  <c r="W7155" i="1"/>
  <c r="V7156" i="1"/>
  <c r="W7156" i="1"/>
  <c r="V7157" i="1"/>
  <c r="W7157" i="1"/>
  <c r="V7158" i="1"/>
  <c r="W7158" i="1"/>
  <c r="V7159" i="1"/>
  <c r="W7159" i="1"/>
  <c r="V7160" i="1"/>
  <c r="W7160" i="1"/>
  <c r="V7161" i="1"/>
  <c r="W7161" i="1"/>
  <c r="V7162" i="1"/>
  <c r="W7162" i="1"/>
  <c r="V7163" i="1"/>
  <c r="W7163" i="1"/>
  <c r="V7164" i="1"/>
  <c r="W7164" i="1"/>
  <c r="V7165" i="1"/>
  <c r="W7165" i="1"/>
  <c r="V7166" i="1"/>
  <c r="W7166" i="1"/>
  <c r="V7167" i="1"/>
  <c r="W7167" i="1"/>
  <c r="V7168" i="1"/>
  <c r="W7168" i="1"/>
  <c r="V7169" i="1"/>
  <c r="W7169" i="1"/>
  <c r="V7170" i="1"/>
  <c r="W7170" i="1"/>
  <c r="V7171" i="1"/>
  <c r="W7171" i="1"/>
  <c r="V7172" i="1"/>
  <c r="W7172" i="1"/>
  <c r="V7173" i="1"/>
  <c r="W7173" i="1"/>
  <c r="V7174" i="1"/>
  <c r="W7174" i="1"/>
  <c r="V7175" i="1"/>
  <c r="W7175" i="1"/>
  <c r="V7176" i="1"/>
  <c r="W7176" i="1"/>
  <c r="V7177" i="1"/>
  <c r="W7177" i="1"/>
  <c r="V7178" i="1"/>
  <c r="W7178" i="1"/>
  <c r="V7179" i="1"/>
  <c r="W7179" i="1"/>
  <c r="V7180" i="1"/>
  <c r="W7180" i="1"/>
  <c r="V7181" i="1"/>
  <c r="W7181" i="1"/>
  <c r="V7182" i="1"/>
  <c r="W7182" i="1"/>
  <c r="V7183" i="1"/>
  <c r="W7183" i="1"/>
  <c r="V7184" i="1"/>
  <c r="W7184" i="1"/>
  <c r="V7185" i="1"/>
  <c r="W7185" i="1"/>
  <c r="V7186" i="1"/>
  <c r="W7186" i="1"/>
  <c r="V7187" i="1"/>
  <c r="W7187" i="1"/>
  <c r="V7188" i="1"/>
  <c r="W7188" i="1"/>
  <c r="V7189" i="1"/>
  <c r="W7189" i="1"/>
  <c r="V7190" i="1"/>
  <c r="W7190" i="1"/>
  <c r="V7191" i="1"/>
  <c r="W7191" i="1"/>
  <c r="V7192" i="1"/>
  <c r="W7192" i="1"/>
  <c r="V7193" i="1"/>
  <c r="W7193" i="1"/>
  <c r="V7194" i="1"/>
  <c r="W7194" i="1"/>
  <c r="V7195" i="1"/>
  <c r="W7195" i="1"/>
  <c r="V7196" i="1"/>
  <c r="W7196" i="1"/>
  <c r="V7197" i="1"/>
  <c r="W7197" i="1"/>
  <c r="V7198" i="1"/>
  <c r="W7198" i="1"/>
  <c r="V7199" i="1"/>
  <c r="W7199" i="1"/>
  <c r="V7200" i="1"/>
  <c r="W7200" i="1"/>
  <c r="V7201" i="1"/>
  <c r="W7201" i="1"/>
  <c r="V7202" i="1"/>
  <c r="W7202" i="1"/>
  <c r="V7203" i="1"/>
  <c r="W7203" i="1"/>
  <c r="V7204" i="1"/>
  <c r="W7204" i="1"/>
  <c r="V7205" i="1"/>
  <c r="W7205" i="1"/>
  <c r="V7206" i="1"/>
  <c r="W7206" i="1"/>
  <c r="V7207" i="1"/>
  <c r="W7207" i="1"/>
  <c r="V7208" i="1"/>
  <c r="W7208" i="1"/>
  <c r="V7209" i="1"/>
  <c r="W7209" i="1"/>
  <c r="V7210" i="1"/>
  <c r="W7210" i="1"/>
  <c r="V7211" i="1"/>
  <c r="W7211" i="1"/>
  <c r="V7212" i="1"/>
  <c r="W7212" i="1"/>
  <c r="V7213" i="1"/>
  <c r="W7213" i="1"/>
  <c r="V7214" i="1"/>
  <c r="W7214" i="1"/>
  <c r="V7215" i="1"/>
  <c r="W7215" i="1"/>
  <c r="V7216" i="1"/>
  <c r="W7216" i="1"/>
  <c r="V7217" i="1"/>
  <c r="W7217" i="1"/>
  <c r="V7218" i="1"/>
  <c r="W7218" i="1"/>
  <c r="V7219" i="1"/>
  <c r="W7219" i="1"/>
  <c r="V7220" i="1"/>
  <c r="W7220" i="1"/>
  <c r="V7221" i="1"/>
  <c r="W7221" i="1"/>
  <c r="V7222" i="1"/>
  <c r="W7222" i="1"/>
  <c r="V7223" i="1"/>
  <c r="W7223" i="1"/>
  <c r="V7224" i="1"/>
  <c r="W7224" i="1"/>
  <c r="V7225" i="1"/>
  <c r="W7225" i="1"/>
  <c r="V7226" i="1"/>
  <c r="W7226" i="1"/>
  <c r="V7227" i="1"/>
  <c r="W7227" i="1"/>
  <c r="V7228" i="1"/>
  <c r="W7228" i="1"/>
  <c r="V7229" i="1"/>
  <c r="W7229" i="1"/>
  <c r="V7230" i="1"/>
  <c r="W7230" i="1"/>
  <c r="V7231" i="1"/>
  <c r="W7231" i="1"/>
  <c r="V7232" i="1"/>
  <c r="W7232" i="1"/>
  <c r="V7233" i="1"/>
  <c r="W7233" i="1"/>
  <c r="V7234" i="1"/>
  <c r="W7234" i="1"/>
  <c r="V7235" i="1"/>
  <c r="W7235" i="1"/>
  <c r="V7236" i="1"/>
  <c r="W7236" i="1"/>
  <c r="V7237" i="1"/>
  <c r="W7237" i="1"/>
  <c r="V7238" i="1"/>
  <c r="W7238" i="1"/>
  <c r="V7239" i="1"/>
  <c r="W7239" i="1"/>
  <c r="V7240" i="1"/>
  <c r="W7240" i="1"/>
  <c r="V7241" i="1"/>
  <c r="W7241" i="1"/>
  <c r="V7242" i="1"/>
  <c r="W7242" i="1"/>
  <c r="V7243" i="1"/>
  <c r="W7243" i="1"/>
  <c r="V7244" i="1"/>
  <c r="W7244" i="1"/>
  <c r="V7245" i="1"/>
  <c r="W7245" i="1"/>
  <c r="V7246" i="1"/>
  <c r="W7246" i="1"/>
  <c r="V7247" i="1"/>
  <c r="W7247" i="1"/>
  <c r="V7248" i="1"/>
  <c r="W7248" i="1"/>
  <c r="V7249" i="1"/>
  <c r="W7249" i="1"/>
  <c r="V7250" i="1"/>
  <c r="W7250" i="1"/>
  <c r="V7251" i="1"/>
  <c r="W7251" i="1"/>
  <c r="V7252" i="1"/>
  <c r="W7252" i="1"/>
  <c r="V7253" i="1"/>
  <c r="W7253" i="1"/>
  <c r="V7254" i="1"/>
  <c r="W7254" i="1"/>
  <c r="V7255" i="1"/>
  <c r="W7255" i="1"/>
  <c r="V7256" i="1"/>
  <c r="W7256" i="1"/>
  <c r="V7257" i="1"/>
  <c r="W7257" i="1"/>
  <c r="V7258" i="1"/>
  <c r="W7258" i="1"/>
  <c r="V7259" i="1"/>
  <c r="W7259" i="1"/>
  <c r="V7260" i="1"/>
  <c r="W7260" i="1"/>
  <c r="V7261" i="1"/>
  <c r="W7261" i="1"/>
  <c r="V7262" i="1"/>
  <c r="W7262" i="1"/>
  <c r="V7263" i="1"/>
  <c r="W7263" i="1"/>
  <c r="V7264" i="1"/>
  <c r="W7264" i="1"/>
  <c r="V7265" i="1"/>
  <c r="W7265" i="1"/>
  <c r="V7266" i="1"/>
  <c r="W7266" i="1"/>
  <c r="V7267" i="1"/>
  <c r="W7267" i="1"/>
  <c r="V7268" i="1"/>
  <c r="W7268" i="1"/>
  <c r="V7269" i="1"/>
  <c r="W7269" i="1"/>
  <c r="V7270" i="1"/>
  <c r="W7270" i="1"/>
  <c r="V7271" i="1"/>
  <c r="W7271" i="1"/>
  <c r="V7272" i="1"/>
  <c r="W7272" i="1"/>
  <c r="V7273" i="1"/>
  <c r="W7273" i="1"/>
  <c r="V7274" i="1"/>
  <c r="W7274" i="1"/>
  <c r="V7275" i="1"/>
  <c r="W7275" i="1"/>
  <c r="V7276" i="1"/>
  <c r="W7276" i="1"/>
  <c r="V7277" i="1"/>
  <c r="W7277" i="1"/>
  <c r="V7278" i="1"/>
  <c r="W7278" i="1"/>
  <c r="V7279" i="1"/>
  <c r="W7279" i="1"/>
  <c r="V7280" i="1"/>
  <c r="W7280" i="1"/>
  <c r="V7281" i="1"/>
  <c r="W7281" i="1"/>
  <c r="V7282" i="1"/>
  <c r="W7282" i="1"/>
  <c r="V7283" i="1"/>
  <c r="W7283" i="1"/>
  <c r="V7284" i="1"/>
  <c r="W7284" i="1"/>
  <c r="V7285" i="1"/>
  <c r="W7285" i="1"/>
  <c r="V7286" i="1"/>
  <c r="W7286" i="1"/>
  <c r="V7287" i="1"/>
  <c r="W7287" i="1"/>
  <c r="V7288" i="1"/>
  <c r="W7288" i="1"/>
  <c r="V7289" i="1"/>
  <c r="W7289" i="1"/>
  <c r="V7290" i="1"/>
  <c r="W7290" i="1"/>
  <c r="V7291" i="1"/>
  <c r="W7291" i="1"/>
  <c r="V7292" i="1"/>
  <c r="W7292" i="1"/>
  <c r="V7293" i="1"/>
  <c r="W7293" i="1"/>
  <c r="V7294" i="1"/>
  <c r="W7294" i="1"/>
  <c r="V7295" i="1"/>
  <c r="W7295" i="1"/>
  <c r="V7296" i="1"/>
  <c r="W7296" i="1"/>
  <c r="V7297" i="1"/>
  <c r="W7297" i="1"/>
  <c r="V7298" i="1"/>
  <c r="W7298" i="1"/>
  <c r="V7299" i="1"/>
  <c r="W7299" i="1"/>
  <c r="V7300" i="1"/>
  <c r="W7300" i="1"/>
  <c r="V7301" i="1"/>
  <c r="W7301" i="1"/>
  <c r="V7302" i="1"/>
  <c r="W7302" i="1"/>
  <c r="V7303" i="1"/>
  <c r="W7303" i="1"/>
  <c r="V7304" i="1"/>
  <c r="W7304" i="1"/>
  <c r="V7305" i="1"/>
  <c r="W7305" i="1"/>
  <c r="V7306" i="1"/>
  <c r="W7306" i="1"/>
  <c r="V7307" i="1"/>
  <c r="W7307" i="1"/>
  <c r="V7308" i="1"/>
  <c r="W7308" i="1"/>
  <c r="V7309" i="1"/>
  <c r="W7309" i="1"/>
  <c r="V7310" i="1"/>
  <c r="W7310" i="1"/>
  <c r="V7311" i="1"/>
  <c r="W7311" i="1"/>
  <c r="V7312" i="1"/>
  <c r="W7312" i="1"/>
  <c r="V7313" i="1"/>
  <c r="W7313" i="1"/>
  <c r="V7314" i="1"/>
  <c r="W7314" i="1"/>
  <c r="V7315" i="1"/>
  <c r="W7315" i="1"/>
  <c r="V7316" i="1"/>
  <c r="W7316" i="1"/>
  <c r="V7317" i="1"/>
  <c r="W7317" i="1"/>
  <c r="V7318" i="1"/>
  <c r="W7318" i="1"/>
  <c r="V7319" i="1"/>
  <c r="W7319" i="1"/>
  <c r="V7320" i="1"/>
  <c r="W7320" i="1"/>
  <c r="V7321" i="1"/>
  <c r="W7321" i="1"/>
  <c r="V7322" i="1"/>
  <c r="W7322" i="1"/>
  <c r="V7323" i="1"/>
  <c r="W7323" i="1"/>
  <c r="V7324" i="1"/>
  <c r="W7324" i="1"/>
  <c r="V7325" i="1"/>
  <c r="W7325" i="1"/>
  <c r="V7326" i="1"/>
  <c r="W7326" i="1"/>
  <c r="V7327" i="1"/>
  <c r="W7327" i="1"/>
  <c r="V7328" i="1"/>
  <c r="W7328" i="1"/>
  <c r="V7329" i="1"/>
  <c r="W7329" i="1"/>
  <c r="V7330" i="1"/>
  <c r="W7330" i="1"/>
  <c r="V7331" i="1"/>
  <c r="W7331" i="1"/>
  <c r="V7332" i="1"/>
  <c r="W7332" i="1"/>
  <c r="V7333" i="1"/>
  <c r="W7333" i="1"/>
  <c r="V7334" i="1"/>
  <c r="W7334" i="1"/>
  <c r="V7335" i="1"/>
  <c r="W7335" i="1"/>
  <c r="V7336" i="1"/>
  <c r="W7336" i="1"/>
  <c r="V7337" i="1"/>
  <c r="W7337" i="1"/>
  <c r="V7338" i="1"/>
  <c r="W7338" i="1"/>
  <c r="V7339" i="1"/>
  <c r="W7339" i="1"/>
  <c r="V7340" i="1"/>
  <c r="W7340" i="1"/>
  <c r="V7341" i="1"/>
  <c r="W7341" i="1"/>
  <c r="V7342" i="1"/>
  <c r="W7342" i="1"/>
  <c r="V7343" i="1"/>
  <c r="W7343" i="1"/>
  <c r="V7344" i="1"/>
  <c r="W7344" i="1"/>
  <c r="V7345" i="1"/>
  <c r="W7345" i="1"/>
  <c r="V7346" i="1"/>
  <c r="W7346" i="1"/>
  <c r="V7347" i="1"/>
  <c r="W7347" i="1"/>
  <c r="V7348" i="1"/>
  <c r="W7348" i="1"/>
  <c r="V7349" i="1"/>
  <c r="W7349" i="1"/>
  <c r="V7350" i="1"/>
  <c r="W7350" i="1"/>
  <c r="V7351" i="1"/>
  <c r="W7351" i="1"/>
  <c r="V7352" i="1"/>
  <c r="W7352" i="1"/>
  <c r="V7353" i="1"/>
  <c r="W7353" i="1"/>
  <c r="V7354" i="1"/>
  <c r="W7354" i="1"/>
  <c r="V7355" i="1"/>
  <c r="W7355" i="1"/>
  <c r="V7356" i="1"/>
  <c r="W7356" i="1"/>
  <c r="V7357" i="1"/>
  <c r="W7357" i="1"/>
  <c r="V7358" i="1"/>
  <c r="W7358" i="1"/>
  <c r="V7359" i="1"/>
  <c r="W7359" i="1"/>
  <c r="V7360" i="1"/>
  <c r="W7360" i="1"/>
  <c r="V7361" i="1"/>
  <c r="W7361" i="1"/>
  <c r="V7362" i="1"/>
  <c r="W7362" i="1"/>
  <c r="V7363" i="1"/>
  <c r="W7363" i="1"/>
  <c r="V7364" i="1"/>
  <c r="W7364" i="1"/>
  <c r="V7365" i="1"/>
  <c r="W7365" i="1"/>
  <c r="V7366" i="1"/>
  <c r="W7366" i="1"/>
  <c r="V7367" i="1"/>
  <c r="W7367" i="1"/>
  <c r="V7368" i="1"/>
  <c r="W7368" i="1"/>
  <c r="V7369" i="1"/>
  <c r="W7369" i="1"/>
  <c r="V7370" i="1"/>
  <c r="W7370" i="1"/>
  <c r="V7371" i="1"/>
  <c r="W7371" i="1"/>
  <c r="V7372" i="1"/>
  <c r="W7372" i="1"/>
  <c r="V7373" i="1"/>
  <c r="W7373" i="1"/>
  <c r="V7374" i="1"/>
  <c r="W7374" i="1"/>
  <c r="V7375" i="1"/>
  <c r="W7375" i="1"/>
  <c r="V7376" i="1"/>
  <c r="W7376" i="1"/>
  <c r="V7377" i="1"/>
  <c r="W7377" i="1"/>
  <c r="V7378" i="1"/>
  <c r="W7378" i="1"/>
  <c r="V7379" i="1"/>
  <c r="W7379" i="1"/>
  <c r="V7380" i="1"/>
  <c r="W7380" i="1"/>
  <c r="V7381" i="1"/>
  <c r="W7381" i="1"/>
  <c r="V7382" i="1"/>
  <c r="W7382" i="1"/>
  <c r="V7383" i="1"/>
  <c r="W7383" i="1"/>
  <c r="V7384" i="1"/>
  <c r="W7384" i="1"/>
  <c r="V7385" i="1"/>
  <c r="W7385" i="1"/>
  <c r="V7386" i="1"/>
  <c r="W7386" i="1"/>
  <c r="V7387" i="1"/>
  <c r="W7387" i="1"/>
  <c r="V7388" i="1"/>
  <c r="W7388" i="1"/>
  <c r="V7389" i="1"/>
  <c r="W7389" i="1"/>
  <c r="V7390" i="1"/>
  <c r="W7390" i="1"/>
  <c r="V7391" i="1"/>
  <c r="W7391" i="1"/>
  <c r="V7392" i="1"/>
  <c r="W7392" i="1"/>
  <c r="V7393" i="1"/>
  <c r="W7393" i="1"/>
  <c r="V7394" i="1"/>
  <c r="W7394" i="1"/>
  <c r="V7395" i="1"/>
  <c r="W7395" i="1"/>
  <c r="V7396" i="1"/>
  <c r="W7396" i="1"/>
  <c r="V7397" i="1"/>
  <c r="W7397" i="1"/>
  <c r="V7398" i="1"/>
  <c r="W7398" i="1"/>
  <c r="V7399" i="1"/>
  <c r="W7399" i="1"/>
  <c r="V7400" i="1"/>
  <c r="W7400" i="1"/>
  <c r="V7401" i="1"/>
  <c r="W7401" i="1"/>
  <c r="V7402" i="1"/>
  <c r="W7402" i="1"/>
  <c r="V7403" i="1"/>
  <c r="W7403" i="1"/>
  <c r="V7404" i="1"/>
  <c r="W7404" i="1"/>
  <c r="V7405" i="1"/>
  <c r="W7405" i="1"/>
  <c r="V7406" i="1"/>
  <c r="W7406" i="1"/>
  <c r="V7407" i="1"/>
  <c r="W7407" i="1"/>
  <c r="V7408" i="1"/>
  <c r="W7408" i="1"/>
  <c r="V7409" i="1"/>
  <c r="W7409" i="1"/>
  <c r="V7410" i="1"/>
  <c r="W7410" i="1"/>
  <c r="V7411" i="1"/>
  <c r="W7411" i="1"/>
  <c r="V7412" i="1"/>
  <c r="W7412" i="1"/>
  <c r="V7413" i="1"/>
  <c r="W7413" i="1"/>
  <c r="V7414" i="1"/>
  <c r="W7414" i="1"/>
  <c r="V7415" i="1"/>
  <c r="W7415" i="1"/>
  <c r="V7416" i="1"/>
  <c r="W7416" i="1"/>
  <c r="V7417" i="1"/>
  <c r="W7417" i="1"/>
  <c r="V7418" i="1"/>
  <c r="W7418" i="1"/>
  <c r="V7419" i="1"/>
  <c r="W7419" i="1"/>
  <c r="V7420" i="1"/>
  <c r="W7420" i="1"/>
  <c r="V7421" i="1"/>
  <c r="W7421" i="1"/>
  <c r="V7422" i="1"/>
  <c r="W7422" i="1"/>
  <c r="V7423" i="1"/>
  <c r="W7423" i="1"/>
  <c r="V7424" i="1"/>
  <c r="W7424" i="1"/>
  <c r="V7425" i="1"/>
  <c r="W7425" i="1"/>
  <c r="V7426" i="1"/>
  <c r="W7426" i="1"/>
  <c r="V7427" i="1"/>
  <c r="W7427" i="1"/>
  <c r="V7428" i="1"/>
  <c r="W7428" i="1"/>
  <c r="V7429" i="1"/>
  <c r="W7429" i="1"/>
  <c r="V7430" i="1"/>
  <c r="W7430" i="1"/>
  <c r="V7431" i="1"/>
  <c r="W7431" i="1"/>
  <c r="V7432" i="1"/>
  <c r="W7432" i="1"/>
  <c r="V7433" i="1"/>
  <c r="W7433" i="1"/>
  <c r="V7434" i="1"/>
  <c r="W7434" i="1"/>
  <c r="V7435" i="1"/>
  <c r="W7435" i="1"/>
  <c r="V7436" i="1"/>
  <c r="W7436" i="1"/>
  <c r="V7437" i="1"/>
  <c r="W7437" i="1"/>
  <c r="V7438" i="1"/>
  <c r="W7438" i="1"/>
  <c r="V7439" i="1"/>
  <c r="W7439" i="1"/>
  <c r="V7440" i="1"/>
  <c r="W7440" i="1"/>
  <c r="V7441" i="1"/>
  <c r="W7441" i="1"/>
  <c r="V7442" i="1"/>
  <c r="W7442" i="1"/>
  <c r="V7443" i="1"/>
  <c r="W7443" i="1"/>
  <c r="V7444" i="1"/>
  <c r="W7444" i="1"/>
  <c r="V7445" i="1"/>
  <c r="W7445" i="1"/>
  <c r="V7446" i="1"/>
  <c r="W7446" i="1"/>
  <c r="V7447" i="1"/>
  <c r="W7447" i="1"/>
  <c r="V7448" i="1"/>
  <c r="W7448" i="1"/>
  <c r="V7449" i="1"/>
  <c r="W7449" i="1"/>
  <c r="V7450" i="1"/>
  <c r="W7450" i="1"/>
  <c r="V7451" i="1"/>
  <c r="W7451" i="1"/>
  <c r="V7452" i="1"/>
  <c r="W7452" i="1"/>
  <c r="V7453" i="1"/>
  <c r="W7453" i="1"/>
  <c r="V7454" i="1"/>
  <c r="W7454" i="1"/>
  <c r="V7455" i="1"/>
  <c r="W7455" i="1"/>
  <c r="V7456" i="1"/>
  <c r="W7456" i="1"/>
  <c r="V7457" i="1"/>
  <c r="W7457" i="1"/>
  <c r="V7458" i="1"/>
  <c r="W7458" i="1"/>
  <c r="V7459" i="1"/>
  <c r="W7459" i="1"/>
  <c r="V7460" i="1"/>
  <c r="W7460" i="1"/>
  <c r="V7461" i="1"/>
  <c r="W7461" i="1"/>
  <c r="V7462" i="1"/>
  <c r="W7462" i="1"/>
  <c r="V7463" i="1"/>
  <c r="W7463" i="1"/>
  <c r="V7464" i="1"/>
  <c r="W7464" i="1"/>
  <c r="V7465" i="1"/>
  <c r="W7465" i="1"/>
  <c r="V7466" i="1"/>
  <c r="W7466" i="1"/>
  <c r="V7467" i="1"/>
  <c r="W7467" i="1"/>
  <c r="V7468" i="1"/>
  <c r="W7468" i="1"/>
  <c r="V7469" i="1"/>
  <c r="W7469" i="1"/>
  <c r="V7470" i="1"/>
  <c r="W7470" i="1"/>
  <c r="V7471" i="1"/>
  <c r="W7471" i="1"/>
  <c r="V7472" i="1"/>
  <c r="W7472" i="1"/>
  <c r="V7473" i="1"/>
  <c r="W7473" i="1"/>
  <c r="V7474" i="1"/>
  <c r="W7474" i="1"/>
  <c r="V7475" i="1"/>
  <c r="W7475" i="1"/>
  <c r="V7476" i="1"/>
  <c r="W7476" i="1"/>
  <c r="V7477" i="1"/>
  <c r="W7477" i="1"/>
  <c r="V7478" i="1"/>
  <c r="W7478" i="1"/>
  <c r="V7479" i="1"/>
  <c r="W7479" i="1"/>
  <c r="V7480" i="1"/>
  <c r="W7480" i="1"/>
  <c r="V7481" i="1"/>
  <c r="W7481" i="1"/>
  <c r="V7482" i="1"/>
  <c r="W7482" i="1"/>
  <c r="V7483" i="1"/>
  <c r="W7483" i="1"/>
  <c r="V7484" i="1"/>
  <c r="W7484" i="1"/>
  <c r="V7485" i="1"/>
  <c r="W7485" i="1"/>
  <c r="V7486" i="1"/>
  <c r="W7486" i="1"/>
  <c r="V7487" i="1"/>
  <c r="W7487" i="1"/>
  <c r="V7488" i="1"/>
  <c r="W7488" i="1"/>
  <c r="V7489" i="1"/>
  <c r="W7489" i="1"/>
  <c r="V7490" i="1"/>
  <c r="W7490" i="1"/>
  <c r="V7491" i="1"/>
  <c r="W7491" i="1"/>
  <c r="V7492" i="1"/>
  <c r="W7492" i="1"/>
  <c r="V7493" i="1"/>
  <c r="W7493" i="1"/>
  <c r="V7494" i="1"/>
  <c r="W7494" i="1"/>
  <c r="V7495" i="1"/>
  <c r="W7495" i="1"/>
  <c r="V7496" i="1"/>
  <c r="W7496" i="1"/>
  <c r="V7497" i="1"/>
  <c r="W7497" i="1"/>
  <c r="V7498" i="1"/>
  <c r="W7498" i="1"/>
  <c r="V7499" i="1"/>
  <c r="W7499" i="1"/>
  <c r="V7500" i="1"/>
  <c r="W7500" i="1"/>
  <c r="V7501" i="1"/>
  <c r="W7501" i="1"/>
  <c r="V7502" i="1"/>
  <c r="W7502" i="1"/>
  <c r="V7503" i="1"/>
  <c r="W7503" i="1"/>
  <c r="V7504" i="1"/>
  <c r="W7504" i="1"/>
  <c r="V7505" i="1"/>
  <c r="W7505" i="1"/>
  <c r="V7506" i="1"/>
  <c r="W7506" i="1"/>
  <c r="V7507" i="1"/>
  <c r="W7507" i="1"/>
  <c r="V7508" i="1"/>
  <c r="W7508" i="1"/>
  <c r="V7509" i="1"/>
  <c r="W7509" i="1"/>
  <c r="V7510" i="1"/>
  <c r="W7510" i="1"/>
  <c r="V7511" i="1"/>
  <c r="W7511" i="1"/>
  <c r="V7512" i="1"/>
  <c r="W7512" i="1"/>
  <c r="V7513" i="1"/>
  <c r="W7513" i="1"/>
  <c r="V7514" i="1"/>
  <c r="W7514" i="1"/>
  <c r="V7515" i="1"/>
  <c r="W7515" i="1"/>
  <c r="V7516" i="1"/>
  <c r="W7516" i="1"/>
  <c r="V7517" i="1"/>
  <c r="W7517" i="1"/>
  <c r="V7518" i="1"/>
  <c r="W7518" i="1"/>
  <c r="V7519" i="1"/>
  <c r="W7519" i="1"/>
  <c r="V7520" i="1"/>
  <c r="W7520" i="1"/>
  <c r="V7521" i="1"/>
  <c r="W7521" i="1"/>
  <c r="V7522" i="1"/>
  <c r="W7522" i="1"/>
  <c r="V7523" i="1"/>
  <c r="W7523" i="1"/>
  <c r="V7524" i="1"/>
  <c r="W7524" i="1"/>
  <c r="V7525" i="1"/>
  <c r="W7525" i="1"/>
  <c r="V7526" i="1"/>
  <c r="W7526" i="1"/>
  <c r="V7527" i="1"/>
  <c r="W7527" i="1"/>
  <c r="V7528" i="1"/>
  <c r="W7528" i="1"/>
  <c r="V7529" i="1"/>
  <c r="W7529" i="1"/>
  <c r="V7530" i="1"/>
  <c r="W7530" i="1"/>
  <c r="V7531" i="1"/>
  <c r="W7531" i="1"/>
  <c r="V7532" i="1"/>
  <c r="W7532" i="1"/>
  <c r="V7533" i="1"/>
  <c r="W7533" i="1"/>
  <c r="V7534" i="1"/>
  <c r="W7534" i="1"/>
  <c r="V7535" i="1"/>
  <c r="W7535" i="1"/>
  <c r="V7536" i="1"/>
  <c r="W7536" i="1"/>
  <c r="V7537" i="1"/>
  <c r="W7537" i="1"/>
  <c r="V7538" i="1"/>
  <c r="W7538" i="1"/>
  <c r="V7539" i="1"/>
  <c r="W7539" i="1"/>
  <c r="V7540" i="1"/>
  <c r="W7540" i="1"/>
  <c r="V7541" i="1"/>
  <c r="W7541" i="1"/>
  <c r="V7542" i="1"/>
  <c r="W7542" i="1"/>
  <c r="V7543" i="1"/>
  <c r="W7543" i="1"/>
  <c r="V7544" i="1"/>
  <c r="W7544" i="1"/>
  <c r="V7545" i="1"/>
  <c r="W7545" i="1"/>
  <c r="V7546" i="1"/>
  <c r="W7546" i="1"/>
  <c r="V7547" i="1"/>
  <c r="W7547" i="1"/>
  <c r="V7548" i="1"/>
  <c r="W7548" i="1"/>
  <c r="V7549" i="1"/>
  <c r="W7549" i="1"/>
  <c r="V7550" i="1"/>
  <c r="W7550" i="1"/>
  <c r="V7551" i="1"/>
  <c r="W7551" i="1"/>
  <c r="V7552" i="1"/>
  <c r="W7552" i="1"/>
  <c r="V7553" i="1"/>
  <c r="W7553" i="1"/>
  <c r="V7554" i="1"/>
  <c r="W7554" i="1"/>
  <c r="V7555" i="1"/>
  <c r="W7555" i="1"/>
  <c r="V7556" i="1"/>
  <c r="W7556" i="1"/>
  <c r="V7557" i="1"/>
  <c r="W7557" i="1"/>
  <c r="V7558" i="1"/>
  <c r="W7558" i="1"/>
  <c r="V7559" i="1"/>
  <c r="W7559" i="1"/>
  <c r="V7560" i="1"/>
  <c r="W7560" i="1"/>
  <c r="V7561" i="1"/>
  <c r="W7561" i="1"/>
  <c r="V7562" i="1"/>
  <c r="W7562" i="1"/>
  <c r="V7563" i="1"/>
  <c r="W7563" i="1"/>
  <c r="V7564" i="1"/>
  <c r="W7564" i="1"/>
  <c r="V7565" i="1"/>
  <c r="W7565" i="1"/>
  <c r="V7566" i="1"/>
  <c r="W7566" i="1"/>
  <c r="V7567" i="1"/>
  <c r="W7567" i="1"/>
  <c r="V7568" i="1"/>
  <c r="W7568" i="1"/>
  <c r="V7569" i="1"/>
  <c r="W7569" i="1"/>
  <c r="V7570" i="1"/>
  <c r="W7570" i="1"/>
  <c r="V7571" i="1"/>
  <c r="W7571" i="1"/>
  <c r="V7572" i="1"/>
  <c r="W7572" i="1"/>
  <c r="V7573" i="1"/>
  <c r="W7573" i="1"/>
  <c r="V7574" i="1"/>
  <c r="W7574" i="1"/>
  <c r="V7575" i="1"/>
  <c r="W7575" i="1"/>
  <c r="V7576" i="1"/>
  <c r="W7576" i="1"/>
  <c r="V7577" i="1"/>
  <c r="W7577" i="1"/>
  <c r="V7578" i="1"/>
  <c r="W7578" i="1"/>
  <c r="V7579" i="1"/>
  <c r="W7579" i="1"/>
  <c r="V7580" i="1"/>
  <c r="W7580" i="1"/>
  <c r="V7581" i="1"/>
  <c r="W7581" i="1"/>
  <c r="V7582" i="1"/>
  <c r="W7582" i="1"/>
  <c r="V7583" i="1"/>
  <c r="W7583" i="1"/>
  <c r="V7584" i="1"/>
  <c r="W7584" i="1"/>
  <c r="V7585" i="1"/>
  <c r="W7585" i="1"/>
  <c r="V7586" i="1"/>
  <c r="W7586" i="1"/>
  <c r="V7587" i="1"/>
  <c r="W7587" i="1"/>
  <c r="V7588" i="1"/>
  <c r="W7588" i="1"/>
  <c r="V7589" i="1"/>
  <c r="W7589" i="1"/>
  <c r="V7590" i="1"/>
  <c r="W7590" i="1"/>
  <c r="V7591" i="1"/>
  <c r="W7591" i="1"/>
  <c r="V7592" i="1"/>
  <c r="W7592" i="1"/>
  <c r="V7593" i="1"/>
  <c r="W7593" i="1"/>
  <c r="V7594" i="1"/>
  <c r="W7594" i="1"/>
  <c r="V7595" i="1"/>
  <c r="W7595" i="1"/>
  <c r="V7596" i="1"/>
  <c r="W7596" i="1"/>
  <c r="V7597" i="1"/>
  <c r="W7597" i="1"/>
  <c r="V7598" i="1"/>
  <c r="W7598" i="1"/>
  <c r="V7599" i="1"/>
  <c r="W7599" i="1"/>
  <c r="V7600" i="1"/>
  <c r="W7600" i="1"/>
  <c r="V7601" i="1"/>
  <c r="W7601" i="1"/>
  <c r="V7602" i="1"/>
  <c r="W7602" i="1"/>
  <c r="V7603" i="1"/>
  <c r="W7603" i="1"/>
  <c r="V7604" i="1"/>
  <c r="W7604" i="1"/>
  <c r="V7605" i="1"/>
  <c r="W7605" i="1"/>
  <c r="V7606" i="1"/>
  <c r="W7606" i="1"/>
  <c r="V7607" i="1"/>
  <c r="W7607" i="1"/>
  <c r="V7608" i="1"/>
  <c r="W7608" i="1"/>
  <c r="V7609" i="1"/>
  <c r="W7609" i="1"/>
  <c r="V7610" i="1"/>
  <c r="W7610" i="1"/>
  <c r="V7611" i="1"/>
  <c r="W7611" i="1"/>
  <c r="V7612" i="1"/>
  <c r="W7612" i="1"/>
  <c r="V7613" i="1"/>
  <c r="W7613" i="1"/>
  <c r="V7614" i="1"/>
  <c r="W7614" i="1"/>
  <c r="V7615" i="1"/>
  <c r="W7615" i="1"/>
  <c r="V7616" i="1"/>
  <c r="W7616" i="1"/>
  <c r="V7617" i="1"/>
  <c r="W7617" i="1"/>
  <c r="V7618" i="1"/>
  <c r="W7618" i="1"/>
  <c r="V7619" i="1"/>
  <c r="W7619" i="1"/>
  <c r="V7620" i="1"/>
  <c r="W7620" i="1"/>
  <c r="V7621" i="1"/>
  <c r="W7621" i="1"/>
  <c r="V7622" i="1"/>
  <c r="W7622" i="1"/>
  <c r="V7623" i="1"/>
  <c r="W7623" i="1"/>
  <c r="V7624" i="1"/>
  <c r="W7624" i="1"/>
  <c r="V7625" i="1"/>
  <c r="W7625" i="1"/>
  <c r="V7626" i="1"/>
  <c r="W7626" i="1"/>
  <c r="V7627" i="1"/>
  <c r="W7627" i="1"/>
  <c r="V7628" i="1"/>
  <c r="W7628" i="1"/>
  <c r="V7629" i="1"/>
  <c r="W7629" i="1"/>
  <c r="V7630" i="1"/>
  <c r="W7630" i="1"/>
  <c r="V7631" i="1"/>
  <c r="W7631" i="1"/>
  <c r="V7632" i="1"/>
  <c r="W7632" i="1"/>
  <c r="V7633" i="1"/>
  <c r="W7633" i="1"/>
  <c r="V7634" i="1"/>
  <c r="W7634" i="1"/>
  <c r="V7635" i="1"/>
  <c r="W7635" i="1"/>
  <c r="V7636" i="1"/>
  <c r="W7636" i="1"/>
  <c r="V7637" i="1"/>
  <c r="W7637" i="1"/>
  <c r="V7638" i="1"/>
  <c r="W7638" i="1"/>
  <c r="V7639" i="1"/>
  <c r="W7639" i="1"/>
  <c r="V7640" i="1"/>
  <c r="W7640" i="1"/>
  <c r="V7641" i="1"/>
  <c r="W7641" i="1"/>
  <c r="V7642" i="1"/>
  <c r="W7642" i="1"/>
  <c r="V7643" i="1"/>
  <c r="W7643" i="1"/>
  <c r="V7644" i="1"/>
  <c r="W7644" i="1"/>
  <c r="V7645" i="1"/>
  <c r="W7645" i="1"/>
  <c r="V7646" i="1"/>
  <c r="W7646" i="1"/>
  <c r="V7647" i="1"/>
  <c r="W7647" i="1"/>
  <c r="V7648" i="1"/>
  <c r="W7648" i="1"/>
  <c r="V7649" i="1"/>
  <c r="W7649" i="1"/>
  <c r="V7650" i="1"/>
  <c r="W7650" i="1"/>
  <c r="V7651" i="1"/>
  <c r="W7651" i="1"/>
  <c r="V7652" i="1"/>
  <c r="W7652" i="1"/>
  <c r="V7653" i="1"/>
  <c r="W7653" i="1"/>
  <c r="V7654" i="1"/>
  <c r="W7654" i="1"/>
  <c r="V7655" i="1"/>
  <c r="W7655" i="1"/>
  <c r="V7656" i="1"/>
  <c r="W7656" i="1"/>
  <c r="V7657" i="1"/>
  <c r="W7657" i="1"/>
  <c r="V7658" i="1"/>
  <c r="W7658" i="1"/>
  <c r="V7659" i="1"/>
  <c r="W7659" i="1"/>
  <c r="V7660" i="1"/>
  <c r="W7660" i="1"/>
  <c r="V7661" i="1"/>
  <c r="W7661" i="1"/>
  <c r="V7662" i="1"/>
  <c r="W7662" i="1"/>
  <c r="V7663" i="1"/>
  <c r="W7663" i="1"/>
  <c r="V7664" i="1"/>
  <c r="W7664" i="1"/>
  <c r="V7665" i="1"/>
  <c r="W7665" i="1"/>
  <c r="V7666" i="1"/>
  <c r="W7666" i="1"/>
  <c r="V7667" i="1"/>
  <c r="W7667" i="1"/>
  <c r="V7668" i="1"/>
  <c r="W7668" i="1"/>
  <c r="V7669" i="1"/>
  <c r="W7669" i="1"/>
  <c r="V7670" i="1"/>
  <c r="W7670" i="1"/>
  <c r="V7671" i="1"/>
  <c r="W7671" i="1"/>
  <c r="V7672" i="1"/>
  <c r="W7672" i="1"/>
  <c r="V7673" i="1"/>
  <c r="W7673" i="1"/>
  <c r="V7674" i="1"/>
  <c r="W7674" i="1"/>
  <c r="V7675" i="1"/>
  <c r="W7675" i="1"/>
  <c r="V7676" i="1"/>
  <c r="W7676" i="1"/>
  <c r="V7677" i="1"/>
  <c r="W7677" i="1"/>
  <c r="V7678" i="1"/>
  <c r="W7678" i="1"/>
  <c r="V7679" i="1"/>
  <c r="W7679" i="1"/>
  <c r="V7680" i="1"/>
  <c r="W7680" i="1"/>
  <c r="V7681" i="1"/>
  <c r="W7681" i="1"/>
  <c r="V7682" i="1"/>
  <c r="W7682" i="1"/>
  <c r="V7683" i="1"/>
  <c r="W7683" i="1"/>
  <c r="V7684" i="1"/>
  <c r="W7684" i="1"/>
  <c r="V7685" i="1"/>
  <c r="W7685" i="1"/>
  <c r="V7686" i="1"/>
  <c r="W7686" i="1"/>
  <c r="V7687" i="1"/>
  <c r="W7687" i="1"/>
  <c r="V7688" i="1"/>
  <c r="W7688" i="1"/>
  <c r="V7689" i="1"/>
  <c r="W7689" i="1"/>
  <c r="V7690" i="1"/>
  <c r="W7690" i="1"/>
  <c r="V7691" i="1"/>
  <c r="W7691" i="1"/>
  <c r="V7692" i="1"/>
  <c r="W7692" i="1"/>
  <c r="V7693" i="1"/>
  <c r="W7693" i="1"/>
  <c r="V7694" i="1"/>
  <c r="W7694" i="1"/>
  <c r="V7695" i="1"/>
  <c r="W7695" i="1"/>
  <c r="V7696" i="1"/>
  <c r="W7696" i="1"/>
  <c r="V7697" i="1"/>
  <c r="W7697" i="1"/>
  <c r="V7698" i="1"/>
  <c r="W7698" i="1"/>
  <c r="V7699" i="1"/>
  <c r="W7699" i="1"/>
  <c r="V7700" i="1"/>
  <c r="W7700" i="1"/>
  <c r="V7701" i="1"/>
  <c r="W7701" i="1"/>
  <c r="V7702" i="1"/>
  <c r="W7702" i="1"/>
  <c r="V7703" i="1"/>
  <c r="W7703" i="1"/>
  <c r="V7704" i="1"/>
  <c r="W7704" i="1"/>
  <c r="V7705" i="1"/>
  <c r="W7705" i="1"/>
  <c r="V7706" i="1"/>
  <c r="W7706" i="1"/>
  <c r="V7707" i="1"/>
  <c r="W7707" i="1"/>
  <c r="V7708" i="1"/>
  <c r="W7708" i="1"/>
  <c r="V7709" i="1"/>
  <c r="W7709" i="1"/>
  <c r="V7710" i="1"/>
  <c r="W7710" i="1"/>
  <c r="V7711" i="1"/>
  <c r="W7711" i="1"/>
  <c r="V7712" i="1"/>
  <c r="W7712" i="1"/>
  <c r="V7713" i="1"/>
  <c r="W7713" i="1"/>
  <c r="V7714" i="1"/>
  <c r="W7714" i="1"/>
  <c r="V7715" i="1"/>
  <c r="W7715" i="1"/>
  <c r="V7716" i="1"/>
  <c r="W7716" i="1"/>
  <c r="V7717" i="1"/>
  <c r="W7717" i="1"/>
  <c r="V7718" i="1"/>
  <c r="W7718" i="1"/>
  <c r="V7719" i="1"/>
  <c r="W7719" i="1"/>
  <c r="V7720" i="1"/>
  <c r="W7720" i="1"/>
  <c r="V7721" i="1"/>
  <c r="W7721" i="1"/>
  <c r="V7722" i="1"/>
  <c r="W7722" i="1"/>
  <c r="V7723" i="1"/>
  <c r="W7723" i="1"/>
  <c r="V7724" i="1"/>
  <c r="W7724" i="1"/>
  <c r="V7725" i="1"/>
  <c r="W7725" i="1"/>
  <c r="V7726" i="1"/>
  <c r="W7726" i="1"/>
  <c r="V7727" i="1"/>
  <c r="W7727" i="1"/>
  <c r="V7728" i="1"/>
  <c r="W7728" i="1"/>
  <c r="V7729" i="1"/>
  <c r="W7729" i="1"/>
  <c r="V7730" i="1"/>
  <c r="W7730" i="1"/>
  <c r="V7731" i="1"/>
  <c r="W7731" i="1"/>
  <c r="V7732" i="1"/>
  <c r="W7732" i="1"/>
  <c r="V7733" i="1"/>
  <c r="W7733" i="1"/>
  <c r="V7734" i="1"/>
  <c r="W7734" i="1"/>
  <c r="V7735" i="1"/>
  <c r="W7735" i="1"/>
  <c r="V7736" i="1"/>
  <c r="W7736" i="1"/>
  <c r="V7737" i="1"/>
  <c r="W7737" i="1"/>
  <c r="V7738" i="1"/>
  <c r="W7738" i="1"/>
  <c r="V7739" i="1"/>
  <c r="W7739" i="1"/>
  <c r="V7740" i="1"/>
  <c r="W7740" i="1"/>
  <c r="V7741" i="1"/>
  <c r="W7741" i="1"/>
  <c r="V7742" i="1"/>
  <c r="W7742" i="1"/>
  <c r="V7743" i="1"/>
  <c r="W7743" i="1"/>
  <c r="V7744" i="1"/>
  <c r="W7744" i="1"/>
  <c r="V7745" i="1"/>
  <c r="W7745" i="1"/>
  <c r="V7746" i="1"/>
  <c r="W7746" i="1"/>
  <c r="V7747" i="1"/>
  <c r="W7747" i="1"/>
  <c r="V7748" i="1"/>
  <c r="W7748" i="1"/>
  <c r="V7749" i="1"/>
  <c r="W7749" i="1"/>
  <c r="V7750" i="1"/>
  <c r="W7750" i="1"/>
  <c r="V7751" i="1"/>
  <c r="W7751" i="1"/>
  <c r="V7752" i="1"/>
  <c r="W7752" i="1"/>
  <c r="V7753" i="1"/>
  <c r="W7753" i="1"/>
  <c r="V7754" i="1"/>
  <c r="W7754" i="1"/>
  <c r="V7755" i="1"/>
  <c r="W7755" i="1"/>
  <c r="V7756" i="1"/>
  <c r="W7756" i="1"/>
  <c r="V7757" i="1"/>
  <c r="W7757" i="1"/>
  <c r="V7758" i="1"/>
  <c r="W7758" i="1"/>
  <c r="V7759" i="1"/>
  <c r="W7759" i="1"/>
  <c r="V7760" i="1"/>
  <c r="W7760" i="1"/>
  <c r="V7761" i="1"/>
  <c r="W7761" i="1"/>
  <c r="V7762" i="1"/>
  <c r="W7762" i="1"/>
  <c r="V7763" i="1"/>
  <c r="W7763" i="1"/>
  <c r="V7764" i="1"/>
  <c r="W7764" i="1"/>
  <c r="V7765" i="1"/>
  <c r="W7765" i="1"/>
  <c r="V7766" i="1"/>
  <c r="W7766" i="1"/>
  <c r="V7767" i="1"/>
  <c r="W7767" i="1"/>
  <c r="V7768" i="1"/>
  <c r="W7768" i="1"/>
  <c r="V7769" i="1"/>
  <c r="W7769" i="1"/>
  <c r="V7770" i="1"/>
  <c r="W7770" i="1"/>
  <c r="V7771" i="1"/>
  <c r="W7771" i="1"/>
  <c r="V7772" i="1"/>
  <c r="W7772" i="1"/>
  <c r="V7773" i="1"/>
  <c r="W7773" i="1"/>
  <c r="V7774" i="1"/>
  <c r="W7774" i="1"/>
  <c r="V7775" i="1"/>
  <c r="W7775" i="1"/>
  <c r="V7776" i="1"/>
  <c r="W7776" i="1"/>
  <c r="V7777" i="1"/>
  <c r="W7777" i="1"/>
  <c r="V7778" i="1"/>
  <c r="W7778" i="1"/>
  <c r="V7779" i="1"/>
  <c r="W7779" i="1"/>
  <c r="V7780" i="1"/>
  <c r="W7780" i="1"/>
  <c r="V7781" i="1"/>
  <c r="W7781" i="1"/>
  <c r="V7782" i="1"/>
  <c r="W7782" i="1"/>
  <c r="V7783" i="1"/>
  <c r="W7783" i="1"/>
  <c r="V7784" i="1"/>
  <c r="W7784" i="1"/>
  <c r="V7785" i="1"/>
  <c r="W7785" i="1"/>
  <c r="V7786" i="1"/>
  <c r="W7786" i="1"/>
  <c r="V7787" i="1"/>
  <c r="W7787" i="1"/>
  <c r="V7788" i="1"/>
  <c r="W7788" i="1"/>
  <c r="V7789" i="1"/>
  <c r="W7789" i="1"/>
  <c r="V7790" i="1"/>
  <c r="W7790" i="1"/>
  <c r="V7791" i="1"/>
  <c r="W7791" i="1"/>
  <c r="V7792" i="1"/>
  <c r="W7792" i="1"/>
  <c r="V7793" i="1"/>
  <c r="W7793" i="1"/>
  <c r="V7794" i="1"/>
  <c r="W7794" i="1"/>
  <c r="V7795" i="1"/>
  <c r="W7795" i="1"/>
  <c r="V7796" i="1"/>
  <c r="W7796" i="1"/>
  <c r="V7797" i="1"/>
  <c r="W7797" i="1"/>
  <c r="V7798" i="1"/>
  <c r="W7798" i="1"/>
  <c r="V7799" i="1"/>
  <c r="W7799" i="1"/>
  <c r="V7800" i="1"/>
  <c r="W7800" i="1"/>
  <c r="V7801" i="1"/>
  <c r="W7801" i="1"/>
  <c r="V7802" i="1"/>
  <c r="W7802" i="1"/>
  <c r="V7803" i="1"/>
  <c r="W7803" i="1"/>
  <c r="V7804" i="1"/>
  <c r="W7804" i="1"/>
  <c r="V7805" i="1"/>
  <c r="W7805" i="1"/>
  <c r="V7806" i="1"/>
  <c r="W7806" i="1"/>
  <c r="V7807" i="1"/>
  <c r="W7807" i="1"/>
  <c r="V7808" i="1"/>
  <c r="W7808" i="1"/>
  <c r="V7809" i="1"/>
  <c r="W7809" i="1"/>
  <c r="V7810" i="1"/>
  <c r="W7810" i="1"/>
  <c r="V7811" i="1"/>
  <c r="W7811" i="1"/>
  <c r="V7812" i="1"/>
  <c r="W7812" i="1"/>
  <c r="V7813" i="1"/>
  <c r="W7813" i="1"/>
  <c r="V7814" i="1"/>
  <c r="W7814" i="1"/>
  <c r="V7815" i="1"/>
  <c r="W7815" i="1"/>
  <c r="V7816" i="1"/>
  <c r="W7816" i="1"/>
  <c r="V7817" i="1"/>
  <c r="W7817" i="1"/>
  <c r="V7818" i="1"/>
  <c r="W7818" i="1"/>
  <c r="V7819" i="1"/>
  <c r="W7819" i="1"/>
  <c r="V7820" i="1"/>
  <c r="W7820" i="1"/>
  <c r="V7821" i="1"/>
  <c r="W7821" i="1"/>
  <c r="V7822" i="1"/>
  <c r="W7822" i="1"/>
  <c r="V7823" i="1"/>
  <c r="W7823" i="1"/>
  <c r="V7824" i="1"/>
  <c r="W7824" i="1"/>
  <c r="V7825" i="1"/>
  <c r="W7825" i="1"/>
  <c r="V7826" i="1"/>
  <c r="W7826" i="1"/>
  <c r="V7827" i="1"/>
  <c r="W7827" i="1"/>
  <c r="V7828" i="1"/>
  <c r="W7828" i="1"/>
  <c r="V7829" i="1"/>
  <c r="W7829" i="1"/>
  <c r="V7830" i="1"/>
  <c r="W7830" i="1"/>
  <c r="V7831" i="1"/>
  <c r="W7831" i="1"/>
  <c r="V7832" i="1"/>
  <c r="W7832" i="1"/>
  <c r="V7833" i="1"/>
  <c r="W7833" i="1"/>
  <c r="V7834" i="1"/>
  <c r="W7834" i="1"/>
  <c r="V7835" i="1"/>
  <c r="W7835" i="1"/>
  <c r="V7836" i="1"/>
  <c r="W7836" i="1"/>
  <c r="V7837" i="1"/>
  <c r="W7837" i="1"/>
  <c r="V7838" i="1"/>
  <c r="W7838" i="1"/>
  <c r="V7839" i="1"/>
  <c r="W7839" i="1"/>
  <c r="V7840" i="1"/>
  <c r="W7840" i="1"/>
  <c r="V7841" i="1"/>
  <c r="W7841" i="1"/>
  <c r="V7842" i="1"/>
  <c r="W7842" i="1"/>
  <c r="V7843" i="1"/>
  <c r="W7843" i="1"/>
  <c r="V7844" i="1"/>
  <c r="W7844" i="1"/>
  <c r="V7845" i="1"/>
  <c r="W7845" i="1"/>
  <c r="V7846" i="1"/>
  <c r="W7846" i="1"/>
  <c r="V7847" i="1"/>
  <c r="W7847" i="1"/>
  <c r="V7848" i="1"/>
  <c r="W7848" i="1"/>
  <c r="V7849" i="1"/>
  <c r="W7849" i="1"/>
  <c r="V7850" i="1"/>
  <c r="W7850" i="1"/>
  <c r="V7851" i="1"/>
  <c r="W7851" i="1"/>
  <c r="V7852" i="1"/>
  <c r="W7852" i="1"/>
  <c r="V7853" i="1"/>
  <c r="W7853" i="1"/>
  <c r="V7854" i="1"/>
  <c r="W7854" i="1"/>
  <c r="V7855" i="1"/>
  <c r="W7855" i="1"/>
  <c r="V7856" i="1"/>
  <c r="W7856" i="1"/>
  <c r="V7857" i="1"/>
  <c r="W7857" i="1"/>
  <c r="V7858" i="1"/>
  <c r="W7858" i="1"/>
  <c r="V7859" i="1"/>
  <c r="W7859" i="1"/>
  <c r="V7860" i="1"/>
  <c r="W7860" i="1"/>
  <c r="V7861" i="1"/>
  <c r="W7861" i="1"/>
  <c r="V7862" i="1"/>
  <c r="W7862" i="1"/>
  <c r="V7863" i="1"/>
  <c r="W7863" i="1"/>
  <c r="V7864" i="1"/>
  <c r="W7864" i="1"/>
  <c r="V7865" i="1"/>
  <c r="W7865" i="1"/>
  <c r="V7866" i="1"/>
  <c r="W7866" i="1"/>
  <c r="V7867" i="1"/>
  <c r="W7867" i="1"/>
  <c r="V7868" i="1"/>
  <c r="W7868" i="1"/>
  <c r="V7869" i="1"/>
  <c r="W7869" i="1"/>
  <c r="V7870" i="1"/>
  <c r="W7870" i="1"/>
  <c r="V7871" i="1"/>
  <c r="W7871" i="1"/>
  <c r="V7872" i="1"/>
  <c r="W7872" i="1"/>
  <c r="V7873" i="1"/>
  <c r="W7873" i="1"/>
  <c r="V7874" i="1"/>
  <c r="W7874" i="1"/>
  <c r="V7875" i="1"/>
  <c r="W7875" i="1"/>
  <c r="V7876" i="1"/>
  <c r="W7876" i="1"/>
  <c r="V7877" i="1"/>
  <c r="W7877" i="1"/>
  <c r="V7878" i="1"/>
  <c r="W7878" i="1"/>
  <c r="V7879" i="1"/>
  <c r="W7879" i="1"/>
  <c r="V7880" i="1"/>
  <c r="W7880" i="1"/>
  <c r="V7881" i="1"/>
  <c r="W7881" i="1"/>
  <c r="V7882" i="1"/>
  <c r="W7882" i="1"/>
  <c r="V7883" i="1"/>
  <c r="W7883" i="1"/>
  <c r="V7884" i="1"/>
  <c r="W7884" i="1"/>
  <c r="V7885" i="1"/>
  <c r="W7885" i="1"/>
  <c r="V7886" i="1"/>
  <c r="W7886" i="1"/>
  <c r="V7887" i="1"/>
  <c r="W7887" i="1"/>
  <c r="V7888" i="1"/>
  <c r="W7888" i="1"/>
  <c r="V7889" i="1"/>
  <c r="W7889" i="1"/>
  <c r="V7890" i="1"/>
  <c r="W7890" i="1"/>
  <c r="V7891" i="1"/>
  <c r="W7891" i="1"/>
  <c r="V7892" i="1"/>
  <c r="W7892" i="1"/>
  <c r="V7893" i="1"/>
  <c r="W7893" i="1"/>
  <c r="V7894" i="1"/>
  <c r="W7894" i="1"/>
  <c r="V7895" i="1"/>
  <c r="W7895" i="1"/>
  <c r="V7896" i="1"/>
  <c r="W7896" i="1"/>
  <c r="V7897" i="1"/>
  <c r="W7897" i="1"/>
  <c r="V7898" i="1"/>
  <c r="W7898" i="1"/>
  <c r="V7899" i="1"/>
  <c r="W7899" i="1"/>
  <c r="V7900" i="1"/>
  <c r="W7900" i="1"/>
  <c r="V7901" i="1"/>
  <c r="W7901" i="1"/>
  <c r="V7902" i="1"/>
  <c r="W7902" i="1"/>
  <c r="V7903" i="1"/>
  <c r="W7903" i="1"/>
  <c r="V7904" i="1"/>
  <c r="W7904" i="1"/>
  <c r="V7905" i="1"/>
  <c r="W7905" i="1"/>
  <c r="V7906" i="1"/>
  <c r="W7906" i="1"/>
  <c r="V7907" i="1"/>
  <c r="W7907" i="1"/>
  <c r="V7908" i="1"/>
  <c r="W7908" i="1"/>
  <c r="V7909" i="1"/>
  <c r="W7909" i="1"/>
  <c r="V7910" i="1"/>
  <c r="W7910" i="1"/>
  <c r="V7911" i="1"/>
  <c r="W7911" i="1"/>
  <c r="V7912" i="1"/>
  <c r="W7912" i="1"/>
  <c r="V7913" i="1"/>
  <c r="W7913" i="1"/>
  <c r="V7914" i="1"/>
  <c r="W7914" i="1"/>
  <c r="V7915" i="1"/>
  <c r="W7915" i="1"/>
  <c r="V7916" i="1"/>
  <c r="W7916" i="1"/>
  <c r="V7917" i="1"/>
  <c r="W7917" i="1"/>
  <c r="V7918" i="1"/>
  <c r="W7918" i="1"/>
  <c r="V7919" i="1"/>
  <c r="W7919" i="1"/>
  <c r="V7920" i="1"/>
  <c r="W7920" i="1"/>
  <c r="V7921" i="1"/>
  <c r="W7921" i="1"/>
  <c r="V7922" i="1"/>
  <c r="W7922" i="1"/>
  <c r="V7923" i="1"/>
  <c r="W7923" i="1"/>
  <c r="V7924" i="1"/>
  <c r="W7924" i="1"/>
  <c r="V7925" i="1"/>
  <c r="W7925" i="1"/>
  <c r="V7926" i="1"/>
  <c r="W7926" i="1"/>
  <c r="V7927" i="1"/>
  <c r="W7927" i="1"/>
  <c r="V7928" i="1"/>
  <c r="W7928" i="1"/>
  <c r="V7929" i="1"/>
  <c r="W7929" i="1"/>
  <c r="V7930" i="1"/>
  <c r="W7930" i="1"/>
  <c r="V7931" i="1"/>
  <c r="W7931" i="1"/>
  <c r="V7932" i="1"/>
  <c r="W7932" i="1"/>
  <c r="V7933" i="1"/>
  <c r="W7933" i="1"/>
  <c r="V7934" i="1"/>
  <c r="W7934" i="1"/>
  <c r="V7935" i="1"/>
  <c r="W7935" i="1"/>
  <c r="V7936" i="1"/>
  <c r="W7936" i="1"/>
  <c r="V7937" i="1"/>
  <c r="W7937" i="1"/>
  <c r="V7938" i="1"/>
  <c r="W7938" i="1"/>
  <c r="V7939" i="1"/>
  <c r="W7939" i="1"/>
  <c r="V7940" i="1"/>
  <c r="W7940" i="1"/>
  <c r="V7941" i="1"/>
  <c r="W7941" i="1"/>
  <c r="V7942" i="1"/>
  <c r="W7942" i="1"/>
  <c r="V7943" i="1"/>
  <c r="W7943" i="1"/>
  <c r="V7944" i="1"/>
  <c r="W7944" i="1"/>
  <c r="V7945" i="1"/>
  <c r="W7945" i="1"/>
  <c r="V7946" i="1"/>
  <c r="W7946" i="1"/>
  <c r="V7947" i="1"/>
  <c r="W7947" i="1"/>
  <c r="V7948" i="1"/>
  <c r="W7948" i="1"/>
  <c r="V7949" i="1"/>
  <c r="W7949" i="1"/>
  <c r="V7950" i="1"/>
  <c r="W7950" i="1"/>
  <c r="V7951" i="1"/>
  <c r="W7951" i="1"/>
  <c r="V7952" i="1"/>
  <c r="W7952" i="1"/>
  <c r="V7953" i="1"/>
  <c r="W7953" i="1"/>
  <c r="V7954" i="1"/>
  <c r="W7954" i="1"/>
  <c r="V7955" i="1"/>
  <c r="W7955" i="1"/>
  <c r="V7956" i="1"/>
  <c r="W7956" i="1"/>
  <c r="V7957" i="1"/>
  <c r="W7957" i="1"/>
  <c r="V7958" i="1"/>
  <c r="W7958" i="1"/>
  <c r="V7959" i="1"/>
  <c r="W7959" i="1"/>
  <c r="V7960" i="1"/>
  <c r="W7960" i="1"/>
  <c r="V7961" i="1"/>
  <c r="W7961" i="1"/>
  <c r="V7962" i="1"/>
  <c r="W7962" i="1"/>
  <c r="V7963" i="1"/>
  <c r="W7963" i="1"/>
  <c r="V7964" i="1"/>
  <c r="W7964" i="1"/>
  <c r="V7965" i="1"/>
  <c r="W7965" i="1"/>
  <c r="V7966" i="1"/>
  <c r="W7966" i="1"/>
  <c r="V7967" i="1"/>
  <c r="W7967" i="1"/>
  <c r="V7968" i="1"/>
  <c r="W7968" i="1"/>
  <c r="V7969" i="1"/>
  <c r="W7969" i="1"/>
  <c r="V7970" i="1"/>
  <c r="W7970" i="1"/>
  <c r="V7971" i="1"/>
  <c r="W7971" i="1"/>
  <c r="V7972" i="1"/>
  <c r="W7972" i="1"/>
  <c r="V7973" i="1"/>
  <c r="W7973" i="1"/>
  <c r="V7974" i="1"/>
  <c r="W7974" i="1"/>
  <c r="V7975" i="1"/>
  <c r="W7975" i="1"/>
  <c r="V7976" i="1"/>
  <c r="W7976" i="1"/>
  <c r="V7977" i="1"/>
  <c r="W7977" i="1"/>
  <c r="V7978" i="1"/>
  <c r="W7978" i="1"/>
  <c r="V7979" i="1"/>
  <c r="W7979" i="1"/>
  <c r="V7980" i="1"/>
  <c r="W7980" i="1"/>
  <c r="V7981" i="1"/>
  <c r="W7981" i="1"/>
  <c r="V7982" i="1"/>
  <c r="W7982" i="1"/>
  <c r="V7983" i="1"/>
  <c r="W7983" i="1"/>
  <c r="V7984" i="1"/>
  <c r="W7984" i="1"/>
  <c r="V7985" i="1"/>
  <c r="W7985" i="1"/>
  <c r="V7986" i="1"/>
  <c r="W7986" i="1"/>
  <c r="V7987" i="1"/>
  <c r="W7987" i="1"/>
  <c r="V7988" i="1"/>
  <c r="W7988" i="1"/>
  <c r="V7989" i="1"/>
  <c r="W7989" i="1"/>
  <c r="V7990" i="1"/>
  <c r="W7990" i="1"/>
  <c r="V7991" i="1"/>
  <c r="W7991" i="1"/>
  <c r="V7992" i="1"/>
  <c r="W7992" i="1"/>
  <c r="V7993" i="1"/>
  <c r="W7993" i="1"/>
  <c r="V7994" i="1"/>
  <c r="W7994" i="1"/>
  <c r="V7995" i="1"/>
  <c r="W7995" i="1"/>
  <c r="V7996" i="1"/>
  <c r="W7996" i="1"/>
  <c r="V7997" i="1"/>
  <c r="W7997" i="1"/>
  <c r="V7998" i="1"/>
  <c r="W7998" i="1"/>
  <c r="V7999" i="1"/>
  <c r="W7999" i="1"/>
  <c r="V8000" i="1"/>
  <c r="W8000" i="1"/>
  <c r="V8001" i="1"/>
  <c r="W8001" i="1"/>
  <c r="V8002" i="1"/>
  <c r="W8002" i="1"/>
  <c r="V8003" i="1"/>
  <c r="W8003" i="1"/>
  <c r="V8004" i="1"/>
  <c r="W8004" i="1"/>
  <c r="V8005" i="1"/>
  <c r="W8005" i="1"/>
  <c r="V8006" i="1"/>
  <c r="W8006" i="1"/>
  <c r="V8007" i="1"/>
  <c r="W8007" i="1"/>
  <c r="V8008" i="1"/>
  <c r="W8008" i="1"/>
  <c r="V8009" i="1"/>
  <c r="W8009" i="1"/>
  <c r="V8010" i="1"/>
  <c r="W8010" i="1"/>
  <c r="V8011" i="1"/>
  <c r="W8011" i="1"/>
  <c r="V8012" i="1"/>
  <c r="W8012" i="1"/>
  <c r="V8013" i="1"/>
  <c r="W8013" i="1"/>
  <c r="V8014" i="1"/>
  <c r="W8014" i="1"/>
  <c r="V8015" i="1"/>
  <c r="W8015" i="1"/>
  <c r="V8016" i="1"/>
  <c r="W8016" i="1"/>
  <c r="V8017" i="1"/>
  <c r="W8017" i="1"/>
  <c r="V8018" i="1"/>
  <c r="W8018" i="1"/>
  <c r="V8019" i="1"/>
  <c r="W8019" i="1"/>
  <c r="V8020" i="1"/>
  <c r="W8020" i="1"/>
  <c r="V8021" i="1"/>
  <c r="W8021" i="1"/>
  <c r="V8022" i="1"/>
  <c r="W8022" i="1"/>
  <c r="V8023" i="1"/>
  <c r="W8023" i="1"/>
  <c r="V8024" i="1"/>
  <c r="W8024" i="1"/>
  <c r="V8025" i="1"/>
  <c r="W8025" i="1"/>
  <c r="V8026" i="1"/>
  <c r="W8026" i="1"/>
  <c r="V8027" i="1"/>
  <c r="W8027" i="1"/>
  <c r="V8028" i="1"/>
  <c r="W8028" i="1"/>
  <c r="V8029" i="1"/>
  <c r="W8029" i="1"/>
  <c r="V8030" i="1"/>
  <c r="W8030" i="1"/>
  <c r="V8031" i="1"/>
  <c r="W8031" i="1"/>
  <c r="V8032" i="1"/>
  <c r="W8032" i="1"/>
  <c r="V8033" i="1"/>
  <c r="W8033" i="1"/>
  <c r="V8034" i="1"/>
  <c r="W8034" i="1"/>
  <c r="V8035" i="1"/>
  <c r="W8035" i="1"/>
  <c r="V8036" i="1"/>
  <c r="W8036" i="1"/>
  <c r="V8037" i="1"/>
  <c r="W8037" i="1"/>
  <c r="V8038" i="1"/>
  <c r="W8038" i="1"/>
  <c r="V8039" i="1"/>
  <c r="W8039" i="1"/>
  <c r="V8040" i="1"/>
  <c r="W8040" i="1"/>
  <c r="V8041" i="1"/>
  <c r="W8041" i="1"/>
  <c r="V8042" i="1"/>
  <c r="W8042" i="1"/>
  <c r="V8043" i="1"/>
  <c r="W8043" i="1"/>
  <c r="V8044" i="1"/>
  <c r="W8044" i="1"/>
  <c r="V8045" i="1"/>
  <c r="W8045" i="1"/>
  <c r="V8046" i="1"/>
  <c r="W8046" i="1"/>
  <c r="V8047" i="1"/>
  <c r="W8047" i="1"/>
  <c r="V8048" i="1"/>
  <c r="W8048" i="1"/>
  <c r="V8049" i="1"/>
  <c r="W8049" i="1"/>
  <c r="V8050" i="1"/>
  <c r="W8050" i="1"/>
  <c r="V8051" i="1"/>
  <c r="W8051" i="1"/>
  <c r="V8052" i="1"/>
  <c r="W8052" i="1"/>
  <c r="V8053" i="1"/>
  <c r="W8053" i="1"/>
  <c r="V8054" i="1"/>
  <c r="W8054" i="1"/>
  <c r="V8055" i="1"/>
  <c r="W8055" i="1"/>
  <c r="V8056" i="1"/>
  <c r="W8056" i="1"/>
  <c r="V8057" i="1"/>
  <c r="W8057" i="1"/>
  <c r="V8058" i="1"/>
  <c r="W8058" i="1"/>
  <c r="V8059" i="1"/>
  <c r="W8059" i="1"/>
  <c r="V8060" i="1"/>
  <c r="W8060" i="1"/>
  <c r="V8061" i="1"/>
  <c r="W8061" i="1"/>
  <c r="V8062" i="1"/>
  <c r="W8062" i="1"/>
  <c r="V8063" i="1"/>
  <c r="W8063" i="1"/>
  <c r="V8064" i="1"/>
  <c r="W8064" i="1"/>
  <c r="V8065" i="1"/>
  <c r="W8065" i="1"/>
  <c r="V8066" i="1"/>
  <c r="W8066" i="1"/>
  <c r="V8067" i="1"/>
  <c r="W8067" i="1"/>
  <c r="V8068" i="1"/>
  <c r="W8068" i="1"/>
  <c r="V8069" i="1"/>
  <c r="W8069" i="1"/>
  <c r="V8070" i="1"/>
  <c r="W8070" i="1"/>
  <c r="V8071" i="1"/>
  <c r="W8071" i="1"/>
  <c r="V8072" i="1"/>
  <c r="W8072" i="1"/>
  <c r="V8073" i="1"/>
  <c r="W8073" i="1"/>
  <c r="V8074" i="1"/>
  <c r="W8074" i="1"/>
  <c r="V8075" i="1"/>
  <c r="W8075" i="1"/>
  <c r="V8076" i="1"/>
  <c r="W8076" i="1"/>
  <c r="V8077" i="1"/>
  <c r="W8077" i="1"/>
  <c r="V8078" i="1"/>
  <c r="W8078" i="1"/>
  <c r="V8079" i="1"/>
  <c r="W8079" i="1"/>
  <c r="V8080" i="1"/>
  <c r="W8080" i="1"/>
  <c r="V8081" i="1"/>
  <c r="W8081" i="1"/>
  <c r="V8082" i="1"/>
  <c r="W8082" i="1"/>
  <c r="V8083" i="1"/>
  <c r="W8083" i="1"/>
  <c r="V8084" i="1"/>
  <c r="W8084" i="1"/>
  <c r="V8085" i="1"/>
  <c r="W8085" i="1"/>
  <c r="V8086" i="1"/>
  <c r="W8086" i="1"/>
  <c r="V8087" i="1"/>
  <c r="W8087" i="1"/>
  <c r="V8088" i="1"/>
  <c r="W8088" i="1"/>
  <c r="V8089" i="1"/>
  <c r="W8089" i="1"/>
  <c r="V8090" i="1"/>
  <c r="W8090" i="1"/>
  <c r="V8091" i="1"/>
  <c r="W8091" i="1"/>
  <c r="V8092" i="1"/>
  <c r="W8092" i="1"/>
  <c r="V8093" i="1"/>
  <c r="W8093" i="1"/>
  <c r="V8094" i="1"/>
  <c r="W8094" i="1"/>
  <c r="V8095" i="1"/>
  <c r="W8095" i="1"/>
  <c r="V8096" i="1"/>
  <c r="W8096" i="1"/>
  <c r="V8097" i="1"/>
  <c r="W8097" i="1"/>
  <c r="V8098" i="1"/>
  <c r="W8098" i="1"/>
  <c r="V8099" i="1"/>
  <c r="W8099" i="1"/>
  <c r="V8100" i="1"/>
  <c r="W8100" i="1"/>
  <c r="V8101" i="1"/>
  <c r="W8101" i="1"/>
  <c r="V8102" i="1"/>
  <c r="W8102" i="1"/>
  <c r="V8103" i="1"/>
  <c r="W8103" i="1"/>
  <c r="V8104" i="1"/>
  <c r="W8104" i="1"/>
  <c r="V8105" i="1"/>
  <c r="W8105" i="1"/>
  <c r="V8106" i="1"/>
  <c r="W8106" i="1"/>
  <c r="V8107" i="1"/>
  <c r="W8107" i="1"/>
  <c r="V8108" i="1"/>
  <c r="W8108" i="1"/>
  <c r="V8109" i="1"/>
  <c r="W8109" i="1"/>
  <c r="V8110" i="1"/>
  <c r="W8110" i="1"/>
  <c r="V8111" i="1"/>
  <c r="W8111" i="1"/>
  <c r="V8112" i="1"/>
  <c r="W8112" i="1"/>
  <c r="V8113" i="1"/>
  <c r="W8113" i="1"/>
  <c r="V8114" i="1"/>
  <c r="W8114" i="1"/>
  <c r="V8115" i="1"/>
  <c r="W8115" i="1"/>
  <c r="V8116" i="1"/>
  <c r="W8116" i="1"/>
  <c r="V8117" i="1"/>
  <c r="W8117" i="1"/>
  <c r="V8118" i="1"/>
  <c r="W8118" i="1"/>
  <c r="V8119" i="1"/>
  <c r="W8119" i="1"/>
  <c r="V8120" i="1"/>
  <c r="W8120" i="1"/>
  <c r="V8121" i="1"/>
  <c r="W8121" i="1"/>
  <c r="V8122" i="1"/>
  <c r="W8122" i="1"/>
  <c r="V8123" i="1"/>
  <c r="W8123" i="1"/>
  <c r="V8124" i="1"/>
  <c r="W8124" i="1"/>
  <c r="V8125" i="1"/>
  <c r="W8125" i="1"/>
  <c r="V8126" i="1"/>
  <c r="W8126" i="1"/>
  <c r="V8127" i="1"/>
  <c r="W8127" i="1"/>
  <c r="V8128" i="1"/>
  <c r="W8128" i="1"/>
  <c r="V8129" i="1"/>
  <c r="W8129" i="1"/>
  <c r="V8130" i="1"/>
  <c r="W8130" i="1"/>
  <c r="V8131" i="1"/>
  <c r="W8131" i="1"/>
  <c r="V8132" i="1"/>
  <c r="W8132" i="1"/>
  <c r="V8133" i="1"/>
  <c r="W8133" i="1"/>
  <c r="V8134" i="1"/>
  <c r="W8134" i="1"/>
  <c r="V8135" i="1"/>
  <c r="W8135" i="1"/>
  <c r="V8136" i="1"/>
  <c r="W8136" i="1"/>
  <c r="V8137" i="1"/>
  <c r="W8137" i="1"/>
  <c r="V8138" i="1"/>
  <c r="W8138" i="1"/>
  <c r="V8139" i="1"/>
  <c r="W8139" i="1"/>
  <c r="V8140" i="1"/>
  <c r="W8140" i="1"/>
  <c r="V8141" i="1"/>
  <c r="W8141" i="1"/>
  <c r="V8142" i="1"/>
  <c r="W8142" i="1"/>
  <c r="V8143" i="1"/>
  <c r="W8143" i="1"/>
  <c r="V8144" i="1"/>
  <c r="W8144" i="1"/>
  <c r="V8145" i="1"/>
  <c r="W8145" i="1"/>
  <c r="V8146" i="1"/>
  <c r="W8146" i="1"/>
  <c r="V8147" i="1"/>
  <c r="W8147" i="1"/>
  <c r="V8148" i="1"/>
  <c r="W8148" i="1"/>
  <c r="V8149" i="1"/>
  <c r="W8149" i="1"/>
  <c r="V8150" i="1"/>
  <c r="W8150" i="1"/>
  <c r="V8151" i="1"/>
  <c r="W8151" i="1"/>
  <c r="V8152" i="1"/>
  <c r="W8152" i="1"/>
  <c r="V8153" i="1"/>
  <c r="W8153" i="1"/>
  <c r="V8154" i="1"/>
  <c r="W8154" i="1"/>
  <c r="V8155" i="1"/>
  <c r="W8155" i="1"/>
  <c r="V8156" i="1"/>
  <c r="W8156" i="1"/>
  <c r="V8157" i="1"/>
  <c r="W8157" i="1"/>
  <c r="V8158" i="1"/>
  <c r="W8158" i="1"/>
  <c r="V8159" i="1"/>
  <c r="W8159" i="1"/>
  <c r="V8160" i="1"/>
  <c r="W8160" i="1"/>
  <c r="V8161" i="1"/>
  <c r="W8161" i="1"/>
  <c r="V8162" i="1"/>
  <c r="W8162" i="1"/>
  <c r="V8163" i="1"/>
  <c r="W8163" i="1"/>
  <c r="V8164" i="1"/>
  <c r="W8164" i="1"/>
  <c r="V8165" i="1"/>
  <c r="W8165" i="1"/>
  <c r="V8166" i="1"/>
  <c r="W8166" i="1"/>
  <c r="V8167" i="1"/>
  <c r="W8167" i="1"/>
  <c r="V8168" i="1"/>
  <c r="W8168" i="1"/>
  <c r="V8169" i="1"/>
  <c r="W8169" i="1"/>
  <c r="V8170" i="1"/>
  <c r="W8170" i="1"/>
  <c r="V8171" i="1"/>
  <c r="W8171" i="1"/>
  <c r="V8172" i="1"/>
  <c r="W8172" i="1"/>
  <c r="V8173" i="1"/>
  <c r="W8173" i="1"/>
  <c r="V8174" i="1"/>
  <c r="W8174" i="1"/>
  <c r="V8175" i="1"/>
  <c r="W8175" i="1"/>
  <c r="V8176" i="1"/>
  <c r="W8176" i="1"/>
  <c r="V8177" i="1"/>
  <c r="W8177" i="1"/>
  <c r="V8178" i="1"/>
  <c r="W8178" i="1"/>
  <c r="V8179" i="1"/>
  <c r="W8179" i="1"/>
  <c r="V8180" i="1"/>
  <c r="W8180" i="1"/>
  <c r="V8181" i="1"/>
  <c r="W8181" i="1"/>
  <c r="V8182" i="1"/>
  <c r="W8182" i="1"/>
  <c r="V8183" i="1"/>
  <c r="W8183" i="1"/>
  <c r="V8184" i="1"/>
  <c r="W8184" i="1"/>
  <c r="V8185" i="1"/>
  <c r="W8185" i="1"/>
  <c r="V8186" i="1"/>
  <c r="W8186" i="1"/>
  <c r="V8187" i="1"/>
  <c r="W8187" i="1"/>
  <c r="V8188" i="1"/>
  <c r="W8188" i="1"/>
  <c r="V8189" i="1"/>
  <c r="W8189" i="1"/>
  <c r="V8190" i="1"/>
  <c r="W8190" i="1"/>
  <c r="V8191" i="1"/>
  <c r="W8191" i="1"/>
  <c r="V8192" i="1"/>
  <c r="W8192" i="1"/>
  <c r="V8193" i="1"/>
  <c r="W8193" i="1"/>
  <c r="V8194" i="1"/>
  <c r="W8194" i="1"/>
  <c r="V8195" i="1"/>
  <c r="W8195" i="1"/>
  <c r="V8196" i="1"/>
  <c r="W8196" i="1"/>
  <c r="V8197" i="1"/>
  <c r="W8197" i="1"/>
  <c r="V8198" i="1"/>
  <c r="W8198" i="1"/>
  <c r="V8199" i="1"/>
  <c r="W8199" i="1"/>
  <c r="V8200" i="1"/>
  <c r="W8200" i="1"/>
  <c r="V8201" i="1"/>
  <c r="W8201" i="1"/>
  <c r="V8202" i="1"/>
  <c r="W8202" i="1"/>
  <c r="V8203" i="1"/>
  <c r="W8203" i="1"/>
  <c r="V8204" i="1"/>
  <c r="W8204" i="1"/>
  <c r="V8205" i="1"/>
  <c r="W8205" i="1"/>
  <c r="V8206" i="1"/>
  <c r="W8206" i="1"/>
  <c r="V8207" i="1"/>
  <c r="W8207" i="1"/>
  <c r="V8208" i="1"/>
  <c r="W8208" i="1"/>
  <c r="V8209" i="1"/>
  <c r="W8209" i="1"/>
  <c r="V8210" i="1"/>
  <c r="W8210" i="1"/>
  <c r="V8211" i="1"/>
  <c r="W8211" i="1"/>
  <c r="V8212" i="1"/>
  <c r="W8212" i="1"/>
  <c r="V8213" i="1"/>
  <c r="W8213" i="1"/>
  <c r="V8214" i="1"/>
  <c r="W8214" i="1"/>
  <c r="V8215" i="1"/>
  <c r="W8215" i="1"/>
  <c r="V8216" i="1"/>
  <c r="W8216" i="1"/>
  <c r="V8217" i="1"/>
  <c r="W8217" i="1"/>
  <c r="V8218" i="1"/>
  <c r="W8218" i="1"/>
  <c r="V8219" i="1"/>
  <c r="W8219" i="1"/>
  <c r="V8220" i="1"/>
  <c r="W8220" i="1"/>
  <c r="V8221" i="1"/>
  <c r="W8221" i="1"/>
  <c r="V8222" i="1"/>
  <c r="W8222" i="1"/>
  <c r="V8223" i="1"/>
  <c r="W8223" i="1"/>
  <c r="V8224" i="1"/>
  <c r="W8224" i="1"/>
  <c r="V8225" i="1"/>
  <c r="W8225" i="1"/>
  <c r="V8226" i="1"/>
  <c r="W8226" i="1"/>
  <c r="V8227" i="1"/>
  <c r="W8227" i="1"/>
  <c r="V8228" i="1"/>
  <c r="W8228" i="1"/>
  <c r="V8229" i="1"/>
  <c r="W8229" i="1"/>
  <c r="V8230" i="1"/>
  <c r="W8230" i="1"/>
  <c r="V8231" i="1"/>
  <c r="W8231" i="1"/>
  <c r="V8232" i="1"/>
  <c r="W8232" i="1"/>
  <c r="V8233" i="1"/>
  <c r="W8233" i="1"/>
  <c r="V8234" i="1"/>
  <c r="W8234" i="1"/>
  <c r="V8235" i="1"/>
  <c r="W8235" i="1"/>
  <c r="V8236" i="1"/>
  <c r="W8236" i="1"/>
  <c r="V8237" i="1"/>
  <c r="W8237" i="1"/>
  <c r="V8238" i="1"/>
  <c r="W8238" i="1"/>
  <c r="V8239" i="1"/>
  <c r="W8239" i="1"/>
  <c r="V8240" i="1"/>
  <c r="W8240" i="1"/>
  <c r="V8241" i="1"/>
  <c r="W8241" i="1"/>
  <c r="V8242" i="1"/>
  <c r="W8242" i="1"/>
  <c r="V8243" i="1"/>
  <c r="W8243" i="1"/>
  <c r="V8244" i="1"/>
  <c r="W8244" i="1"/>
  <c r="V8245" i="1"/>
  <c r="W8245" i="1"/>
  <c r="V8246" i="1"/>
  <c r="W8246" i="1"/>
  <c r="V8247" i="1"/>
  <c r="W8247" i="1"/>
  <c r="V8248" i="1"/>
  <c r="W8248" i="1"/>
  <c r="V8249" i="1"/>
  <c r="W8249" i="1"/>
  <c r="V8250" i="1"/>
  <c r="W8250" i="1"/>
  <c r="V8251" i="1"/>
  <c r="W8251" i="1"/>
  <c r="V8252" i="1"/>
  <c r="W8252" i="1"/>
  <c r="V8253" i="1"/>
  <c r="W8253" i="1"/>
  <c r="V8254" i="1"/>
  <c r="W8254" i="1"/>
  <c r="V8255" i="1"/>
  <c r="W8255" i="1"/>
  <c r="V8256" i="1"/>
  <c r="W8256" i="1"/>
  <c r="V8257" i="1"/>
  <c r="W8257" i="1"/>
  <c r="V8258" i="1"/>
  <c r="W8258" i="1"/>
  <c r="V8259" i="1"/>
  <c r="W8259" i="1"/>
  <c r="V8260" i="1"/>
  <c r="W8260" i="1"/>
  <c r="V8261" i="1"/>
  <c r="W8261" i="1"/>
  <c r="V8262" i="1"/>
  <c r="W8262" i="1"/>
  <c r="V8263" i="1"/>
  <c r="W8263" i="1"/>
  <c r="V8264" i="1"/>
  <c r="W8264" i="1"/>
  <c r="V8265" i="1"/>
  <c r="W8265" i="1"/>
  <c r="V8266" i="1"/>
  <c r="W8266" i="1"/>
  <c r="V8267" i="1"/>
  <c r="W8267" i="1"/>
  <c r="V8268" i="1"/>
  <c r="W8268" i="1"/>
  <c r="V8269" i="1"/>
  <c r="W8269" i="1"/>
  <c r="V8270" i="1"/>
  <c r="W8270" i="1"/>
  <c r="V8271" i="1"/>
  <c r="W8271" i="1"/>
  <c r="V8272" i="1"/>
  <c r="W8272" i="1"/>
  <c r="V8273" i="1"/>
  <c r="W8273" i="1"/>
  <c r="V8274" i="1"/>
  <c r="W8274" i="1"/>
  <c r="V8275" i="1"/>
  <c r="W8275" i="1"/>
  <c r="V8276" i="1"/>
  <c r="W8276" i="1"/>
  <c r="V8277" i="1"/>
  <c r="W8277" i="1"/>
  <c r="V8278" i="1"/>
  <c r="W8278" i="1"/>
  <c r="V8279" i="1"/>
  <c r="W8279" i="1"/>
  <c r="V8280" i="1"/>
  <c r="W8280" i="1"/>
  <c r="V8281" i="1"/>
  <c r="W8281" i="1"/>
  <c r="V8282" i="1"/>
  <c r="W8282" i="1"/>
  <c r="V8283" i="1"/>
  <c r="W8283" i="1"/>
  <c r="V8284" i="1"/>
  <c r="W8284" i="1"/>
  <c r="V8285" i="1"/>
  <c r="W8285" i="1"/>
  <c r="V8286" i="1"/>
  <c r="W8286" i="1"/>
  <c r="V8287" i="1"/>
  <c r="W8287" i="1"/>
  <c r="V8288" i="1"/>
  <c r="W8288" i="1"/>
  <c r="V8289" i="1"/>
  <c r="W8289" i="1"/>
  <c r="V8290" i="1"/>
  <c r="W8290" i="1"/>
  <c r="V8291" i="1"/>
  <c r="W8291" i="1"/>
  <c r="V8292" i="1"/>
  <c r="W8292" i="1"/>
  <c r="V8293" i="1"/>
  <c r="W8293" i="1"/>
  <c r="V8294" i="1"/>
  <c r="W8294" i="1"/>
  <c r="V8295" i="1"/>
  <c r="W8295" i="1"/>
  <c r="V8296" i="1"/>
  <c r="W8296" i="1"/>
  <c r="V8297" i="1"/>
  <c r="W8297" i="1"/>
  <c r="V8298" i="1"/>
  <c r="W8298" i="1"/>
  <c r="V8299" i="1"/>
  <c r="W8299" i="1"/>
  <c r="V8300" i="1"/>
  <c r="W8300" i="1"/>
  <c r="V8301" i="1"/>
  <c r="W8301" i="1"/>
  <c r="V8302" i="1"/>
  <c r="W8302" i="1"/>
  <c r="V8303" i="1"/>
  <c r="W8303" i="1"/>
  <c r="V8304" i="1"/>
  <c r="W8304" i="1"/>
  <c r="V8305" i="1"/>
  <c r="W8305" i="1"/>
  <c r="V8306" i="1"/>
  <c r="W8306" i="1"/>
  <c r="V8307" i="1"/>
  <c r="W8307" i="1"/>
  <c r="V8308" i="1"/>
  <c r="W8308" i="1"/>
  <c r="V8309" i="1"/>
  <c r="W8309" i="1"/>
  <c r="V8310" i="1"/>
  <c r="W8310" i="1"/>
  <c r="V8311" i="1"/>
  <c r="W8311" i="1"/>
  <c r="V8312" i="1"/>
  <c r="W8312" i="1"/>
  <c r="V8313" i="1"/>
  <c r="W8313" i="1"/>
  <c r="V8314" i="1"/>
  <c r="W8314" i="1"/>
  <c r="V8315" i="1"/>
  <c r="W8315" i="1"/>
  <c r="V8316" i="1"/>
  <c r="W8316" i="1"/>
  <c r="V8317" i="1"/>
  <c r="W8317" i="1"/>
  <c r="V8318" i="1"/>
  <c r="W8318" i="1"/>
  <c r="V8319" i="1"/>
  <c r="W8319" i="1"/>
  <c r="V8320" i="1"/>
  <c r="W8320" i="1"/>
  <c r="V8321" i="1"/>
  <c r="W8321" i="1"/>
  <c r="V8322" i="1"/>
  <c r="W8322" i="1"/>
  <c r="V8323" i="1"/>
  <c r="W8323" i="1"/>
  <c r="V8324" i="1"/>
  <c r="W8324" i="1"/>
  <c r="V8325" i="1"/>
  <c r="W8325" i="1"/>
  <c r="V8326" i="1"/>
  <c r="W8326" i="1"/>
  <c r="V8327" i="1"/>
  <c r="W8327" i="1"/>
  <c r="V8328" i="1"/>
  <c r="W8328" i="1"/>
  <c r="V8329" i="1"/>
  <c r="W8329" i="1"/>
  <c r="V8330" i="1"/>
  <c r="W8330" i="1"/>
  <c r="V8331" i="1"/>
  <c r="W8331" i="1"/>
  <c r="V8332" i="1"/>
  <c r="W8332" i="1"/>
  <c r="V8333" i="1"/>
  <c r="W8333" i="1"/>
  <c r="V8334" i="1"/>
  <c r="W8334" i="1"/>
  <c r="V8335" i="1"/>
  <c r="W8335" i="1"/>
  <c r="V8336" i="1"/>
  <c r="W8336" i="1"/>
  <c r="V8337" i="1"/>
  <c r="W8337" i="1"/>
  <c r="V8338" i="1"/>
  <c r="W8338" i="1"/>
  <c r="V8339" i="1"/>
  <c r="W8339" i="1"/>
  <c r="V8340" i="1"/>
  <c r="W8340" i="1"/>
  <c r="V8341" i="1"/>
  <c r="W8341" i="1"/>
  <c r="V8342" i="1"/>
  <c r="W8342" i="1"/>
  <c r="V8343" i="1"/>
  <c r="W8343" i="1"/>
  <c r="V8344" i="1"/>
  <c r="W8344" i="1"/>
  <c r="V8345" i="1"/>
  <c r="W8345" i="1"/>
  <c r="V8346" i="1"/>
  <c r="W8346" i="1"/>
  <c r="V8347" i="1"/>
  <c r="W8347" i="1"/>
  <c r="V8348" i="1"/>
  <c r="W8348" i="1"/>
  <c r="V8349" i="1"/>
  <c r="W8349" i="1"/>
  <c r="V8350" i="1"/>
  <c r="W8350" i="1"/>
  <c r="V8351" i="1"/>
  <c r="W8351" i="1"/>
  <c r="V8352" i="1"/>
  <c r="W8352" i="1"/>
  <c r="V8353" i="1"/>
  <c r="W8353" i="1"/>
  <c r="V8354" i="1"/>
  <c r="W8354" i="1"/>
  <c r="V8355" i="1"/>
  <c r="W8355" i="1"/>
  <c r="V8356" i="1"/>
  <c r="W8356" i="1"/>
  <c r="V8357" i="1"/>
  <c r="W8357" i="1"/>
  <c r="V8358" i="1"/>
  <c r="W8358" i="1"/>
  <c r="V8359" i="1"/>
  <c r="W8359" i="1"/>
  <c r="V8360" i="1"/>
  <c r="W8360" i="1"/>
  <c r="V8361" i="1"/>
  <c r="W8361" i="1"/>
  <c r="V8362" i="1"/>
  <c r="W8362" i="1"/>
  <c r="V8363" i="1"/>
  <c r="W8363" i="1"/>
  <c r="V8364" i="1"/>
  <c r="W8364" i="1"/>
  <c r="V8365" i="1"/>
  <c r="W8365" i="1"/>
  <c r="V8366" i="1"/>
  <c r="W8366" i="1"/>
  <c r="V8367" i="1"/>
  <c r="W8367" i="1"/>
  <c r="V8368" i="1"/>
  <c r="W8368" i="1"/>
  <c r="V8369" i="1"/>
  <c r="W8369" i="1"/>
  <c r="V8370" i="1"/>
  <c r="W8370" i="1"/>
  <c r="V8371" i="1"/>
  <c r="W8371" i="1"/>
  <c r="V8372" i="1"/>
  <c r="W8372" i="1"/>
  <c r="V8373" i="1"/>
  <c r="W8373" i="1"/>
  <c r="V8374" i="1"/>
  <c r="W8374" i="1"/>
  <c r="V8375" i="1"/>
  <c r="W8375" i="1"/>
  <c r="V8376" i="1"/>
  <c r="W8376" i="1"/>
  <c r="V8377" i="1"/>
  <c r="W8377" i="1"/>
  <c r="V8378" i="1"/>
  <c r="W8378" i="1"/>
  <c r="V8379" i="1"/>
  <c r="W8379" i="1"/>
  <c r="V8380" i="1"/>
  <c r="W8380" i="1"/>
  <c r="V8381" i="1"/>
  <c r="W8381" i="1"/>
  <c r="V8382" i="1"/>
  <c r="W8382" i="1"/>
  <c r="V8383" i="1"/>
  <c r="W8383" i="1"/>
  <c r="V8384" i="1"/>
  <c r="W8384" i="1"/>
  <c r="V8385" i="1"/>
  <c r="W8385" i="1"/>
  <c r="V8386" i="1"/>
  <c r="W8386" i="1"/>
  <c r="V8387" i="1"/>
  <c r="W8387" i="1"/>
  <c r="V8388" i="1"/>
  <c r="W8388" i="1"/>
  <c r="V8389" i="1"/>
  <c r="W8389" i="1"/>
  <c r="V8390" i="1"/>
  <c r="W8390" i="1"/>
  <c r="V8391" i="1"/>
  <c r="W8391" i="1"/>
  <c r="V8392" i="1"/>
  <c r="W8392" i="1"/>
  <c r="V8393" i="1"/>
  <c r="W8393" i="1"/>
  <c r="V8394" i="1"/>
  <c r="W8394" i="1"/>
  <c r="V8395" i="1"/>
  <c r="W8395" i="1"/>
  <c r="V8396" i="1"/>
  <c r="W8396" i="1"/>
  <c r="V8397" i="1"/>
  <c r="W8397" i="1"/>
  <c r="V8398" i="1"/>
  <c r="W8398" i="1"/>
  <c r="V8399" i="1"/>
  <c r="W8399" i="1"/>
  <c r="V8400" i="1"/>
  <c r="W8400" i="1"/>
  <c r="V8401" i="1"/>
  <c r="W8401" i="1"/>
  <c r="V8402" i="1"/>
  <c r="W8402" i="1"/>
  <c r="V8403" i="1"/>
  <c r="W8403" i="1"/>
  <c r="V8404" i="1"/>
  <c r="W8404" i="1"/>
  <c r="V8405" i="1"/>
  <c r="W8405" i="1"/>
  <c r="V8406" i="1"/>
  <c r="W8406" i="1"/>
  <c r="V8407" i="1"/>
  <c r="W8407" i="1"/>
  <c r="V8408" i="1"/>
  <c r="W8408" i="1"/>
  <c r="V8409" i="1"/>
  <c r="W8409" i="1"/>
  <c r="V8410" i="1"/>
  <c r="W8410" i="1"/>
  <c r="V8411" i="1"/>
  <c r="W8411" i="1"/>
  <c r="V8412" i="1"/>
  <c r="W8412" i="1"/>
  <c r="V8413" i="1"/>
  <c r="W8413" i="1"/>
  <c r="V8414" i="1"/>
  <c r="W8414" i="1"/>
  <c r="V8415" i="1"/>
  <c r="W8415" i="1"/>
  <c r="V8416" i="1"/>
  <c r="W8416" i="1"/>
  <c r="V8417" i="1"/>
  <c r="W8417" i="1"/>
  <c r="V8418" i="1"/>
  <c r="W8418" i="1"/>
  <c r="V8419" i="1"/>
  <c r="W8419" i="1"/>
  <c r="V8420" i="1"/>
  <c r="W8420" i="1"/>
  <c r="V8421" i="1"/>
  <c r="W8421" i="1"/>
  <c r="V8422" i="1"/>
  <c r="W8422" i="1"/>
  <c r="V8423" i="1"/>
  <c r="W8423" i="1"/>
  <c r="V8424" i="1"/>
  <c r="W8424" i="1"/>
  <c r="V8425" i="1"/>
  <c r="W8425" i="1"/>
  <c r="V8426" i="1"/>
  <c r="W8426" i="1"/>
  <c r="V8427" i="1"/>
  <c r="W8427" i="1"/>
  <c r="V8428" i="1"/>
  <c r="W8428" i="1"/>
  <c r="V8429" i="1"/>
  <c r="W8429" i="1"/>
  <c r="V8430" i="1"/>
  <c r="W8430" i="1"/>
  <c r="V8431" i="1"/>
  <c r="W8431" i="1"/>
  <c r="V8432" i="1"/>
  <c r="W8432" i="1"/>
  <c r="V8433" i="1"/>
  <c r="W8433" i="1"/>
  <c r="V8434" i="1"/>
  <c r="W8434" i="1"/>
  <c r="V8435" i="1"/>
  <c r="W8435" i="1"/>
  <c r="V8436" i="1"/>
  <c r="W8436" i="1"/>
  <c r="V8437" i="1"/>
  <c r="W8437" i="1"/>
  <c r="V8438" i="1"/>
  <c r="W8438" i="1"/>
  <c r="V8439" i="1"/>
  <c r="W8439" i="1"/>
  <c r="V8440" i="1"/>
  <c r="W8440" i="1"/>
  <c r="V8441" i="1"/>
  <c r="W8441" i="1"/>
  <c r="V8442" i="1"/>
  <c r="W8442" i="1"/>
  <c r="V8443" i="1"/>
  <c r="W8443" i="1"/>
  <c r="V8444" i="1"/>
  <c r="W8444" i="1"/>
  <c r="V8445" i="1"/>
  <c r="W8445" i="1"/>
  <c r="V8446" i="1"/>
  <c r="W8446" i="1"/>
  <c r="V8447" i="1"/>
  <c r="W8447" i="1"/>
  <c r="V8448" i="1"/>
  <c r="W8448" i="1"/>
  <c r="V8449" i="1"/>
  <c r="W8449" i="1"/>
  <c r="V8450" i="1"/>
  <c r="W8450" i="1"/>
  <c r="V8451" i="1"/>
  <c r="W8451" i="1"/>
  <c r="V8452" i="1"/>
  <c r="W8452" i="1"/>
  <c r="V8453" i="1"/>
  <c r="W8453" i="1"/>
  <c r="V8454" i="1"/>
  <c r="W8454" i="1"/>
  <c r="V8455" i="1"/>
  <c r="W8455" i="1"/>
  <c r="V8456" i="1"/>
  <c r="W8456" i="1"/>
  <c r="V8457" i="1"/>
  <c r="W8457" i="1"/>
  <c r="V8458" i="1"/>
  <c r="W8458" i="1"/>
  <c r="V8459" i="1"/>
  <c r="W8459" i="1"/>
  <c r="V8460" i="1"/>
  <c r="W8460" i="1"/>
  <c r="V8461" i="1"/>
  <c r="W8461" i="1"/>
  <c r="V8462" i="1"/>
  <c r="W8462" i="1"/>
  <c r="V8463" i="1"/>
  <c r="W8463" i="1"/>
  <c r="V8464" i="1"/>
  <c r="W8464" i="1"/>
  <c r="V8465" i="1"/>
  <c r="W8465" i="1"/>
  <c r="V8466" i="1"/>
  <c r="W8466" i="1"/>
  <c r="V8467" i="1"/>
  <c r="W8467" i="1"/>
  <c r="V8468" i="1"/>
  <c r="W8468" i="1"/>
  <c r="V8469" i="1"/>
  <c r="W8469" i="1"/>
  <c r="V8470" i="1"/>
  <c r="W8470" i="1"/>
  <c r="V8471" i="1"/>
  <c r="W8471" i="1"/>
  <c r="V8472" i="1"/>
  <c r="W8472" i="1"/>
  <c r="V8473" i="1"/>
  <c r="W8473" i="1"/>
  <c r="V8474" i="1"/>
  <c r="W8474" i="1"/>
  <c r="V8475" i="1"/>
  <c r="W8475" i="1"/>
  <c r="V8476" i="1"/>
  <c r="W8476" i="1"/>
  <c r="V8477" i="1"/>
  <c r="W8477" i="1"/>
  <c r="V8478" i="1"/>
  <c r="W8478" i="1"/>
  <c r="V8479" i="1"/>
  <c r="W8479" i="1"/>
  <c r="V8480" i="1"/>
  <c r="W8480" i="1"/>
  <c r="V8481" i="1"/>
  <c r="W8481" i="1"/>
  <c r="V8482" i="1"/>
  <c r="W8482" i="1"/>
  <c r="V8483" i="1"/>
  <c r="W8483" i="1"/>
  <c r="V8484" i="1"/>
  <c r="W8484" i="1"/>
  <c r="V8485" i="1"/>
  <c r="W8485" i="1"/>
  <c r="V8486" i="1"/>
  <c r="W8486" i="1"/>
  <c r="V8487" i="1"/>
  <c r="W8487" i="1"/>
  <c r="V8488" i="1"/>
  <c r="W8488" i="1"/>
  <c r="V8489" i="1"/>
  <c r="W8489" i="1"/>
  <c r="V8490" i="1"/>
  <c r="W8490" i="1"/>
  <c r="V8491" i="1"/>
  <c r="W8491" i="1"/>
  <c r="V8492" i="1"/>
  <c r="W8492" i="1"/>
  <c r="V8493" i="1"/>
  <c r="W8493" i="1"/>
  <c r="V8494" i="1"/>
  <c r="W8494" i="1"/>
  <c r="V8495" i="1"/>
  <c r="W8495" i="1"/>
  <c r="V8496" i="1"/>
  <c r="W8496" i="1"/>
  <c r="V8497" i="1"/>
  <c r="W8497" i="1"/>
  <c r="V8498" i="1"/>
  <c r="W8498" i="1"/>
  <c r="V8499" i="1"/>
  <c r="W8499" i="1"/>
  <c r="V8500" i="1"/>
  <c r="W8500" i="1"/>
  <c r="V8501" i="1"/>
  <c r="W8501" i="1"/>
  <c r="V8502" i="1"/>
  <c r="W8502" i="1"/>
  <c r="V8503" i="1"/>
  <c r="W8503" i="1"/>
  <c r="V8504" i="1"/>
  <c r="W8504" i="1"/>
  <c r="V8505" i="1"/>
  <c r="W8505" i="1"/>
  <c r="V8506" i="1"/>
  <c r="W8506" i="1"/>
  <c r="V8507" i="1"/>
  <c r="W8507" i="1"/>
  <c r="V8508" i="1"/>
  <c r="W8508" i="1"/>
  <c r="V8509" i="1"/>
  <c r="W8509" i="1"/>
  <c r="V8510" i="1"/>
  <c r="W8510" i="1"/>
  <c r="V8511" i="1"/>
  <c r="W8511" i="1"/>
  <c r="V8512" i="1"/>
  <c r="W8512" i="1"/>
  <c r="V8513" i="1"/>
  <c r="W8513" i="1"/>
  <c r="V8514" i="1"/>
  <c r="W8514" i="1"/>
  <c r="V8515" i="1"/>
  <c r="W8515" i="1"/>
  <c r="V8516" i="1"/>
  <c r="W8516" i="1"/>
  <c r="V8517" i="1"/>
  <c r="W8517" i="1"/>
  <c r="V8518" i="1"/>
  <c r="W8518" i="1"/>
  <c r="V8519" i="1"/>
  <c r="W8519" i="1"/>
  <c r="V8520" i="1"/>
  <c r="W8520" i="1"/>
  <c r="V8521" i="1"/>
  <c r="W8521" i="1"/>
  <c r="V8522" i="1"/>
  <c r="W8522" i="1"/>
  <c r="V8523" i="1"/>
  <c r="W8523" i="1"/>
  <c r="V8524" i="1"/>
  <c r="W8524" i="1"/>
  <c r="V8525" i="1"/>
  <c r="W8525" i="1"/>
  <c r="V8526" i="1"/>
  <c r="W8526" i="1"/>
  <c r="V8527" i="1"/>
  <c r="W8527" i="1"/>
  <c r="V8528" i="1"/>
  <c r="W8528" i="1"/>
  <c r="V8529" i="1"/>
  <c r="W8529" i="1"/>
  <c r="V8530" i="1"/>
  <c r="W8530" i="1"/>
  <c r="V8531" i="1"/>
  <c r="W8531" i="1"/>
  <c r="V8532" i="1"/>
  <c r="W8532" i="1"/>
  <c r="V8533" i="1"/>
  <c r="W8533" i="1"/>
  <c r="V8534" i="1"/>
  <c r="W8534" i="1"/>
  <c r="V8535" i="1"/>
  <c r="W8535" i="1"/>
  <c r="V8536" i="1"/>
  <c r="W8536" i="1"/>
  <c r="V8537" i="1"/>
  <c r="W8537" i="1"/>
  <c r="V8538" i="1"/>
  <c r="W8538" i="1"/>
  <c r="V8539" i="1"/>
  <c r="W8539" i="1"/>
  <c r="V8540" i="1"/>
  <c r="W8540" i="1"/>
  <c r="V8541" i="1"/>
  <c r="W8541" i="1"/>
  <c r="V8542" i="1"/>
  <c r="W8542" i="1"/>
  <c r="V8543" i="1"/>
  <c r="W8543" i="1"/>
  <c r="V8544" i="1"/>
  <c r="W8544" i="1"/>
  <c r="V8545" i="1"/>
  <c r="W8545" i="1"/>
  <c r="V8546" i="1"/>
  <c r="W8546" i="1"/>
  <c r="V8547" i="1"/>
  <c r="W8547" i="1"/>
  <c r="V8548" i="1"/>
  <c r="W8548" i="1"/>
  <c r="V8549" i="1"/>
  <c r="W8549" i="1"/>
  <c r="V8550" i="1"/>
  <c r="W8550" i="1"/>
  <c r="V8551" i="1"/>
  <c r="W8551" i="1"/>
  <c r="V8552" i="1"/>
  <c r="W8552" i="1"/>
  <c r="V8553" i="1"/>
  <c r="W8553" i="1"/>
  <c r="V8554" i="1"/>
  <c r="W8554" i="1"/>
  <c r="V8555" i="1"/>
  <c r="W8555" i="1"/>
  <c r="V8556" i="1"/>
  <c r="W8556" i="1"/>
  <c r="V8557" i="1"/>
  <c r="W8557" i="1"/>
  <c r="V8558" i="1"/>
  <c r="W8558" i="1"/>
  <c r="V8559" i="1"/>
  <c r="W8559" i="1"/>
  <c r="V8560" i="1"/>
  <c r="W8560" i="1"/>
  <c r="V8561" i="1"/>
  <c r="W8561" i="1"/>
  <c r="V8562" i="1"/>
  <c r="W8562" i="1"/>
  <c r="V8563" i="1"/>
  <c r="W8563" i="1"/>
  <c r="V8564" i="1"/>
  <c r="W8564" i="1"/>
  <c r="V8565" i="1"/>
  <c r="W8565" i="1"/>
  <c r="V8566" i="1"/>
  <c r="W8566" i="1"/>
  <c r="V8567" i="1"/>
  <c r="W8567" i="1"/>
  <c r="V8568" i="1"/>
  <c r="W8568" i="1"/>
  <c r="V8569" i="1"/>
  <c r="W8569" i="1"/>
  <c r="V8570" i="1"/>
  <c r="W8570" i="1"/>
  <c r="V8571" i="1"/>
  <c r="W8571" i="1"/>
  <c r="V8572" i="1"/>
  <c r="W8572" i="1"/>
  <c r="V8573" i="1"/>
  <c r="W8573" i="1"/>
  <c r="V8574" i="1"/>
  <c r="W8574" i="1"/>
  <c r="V8575" i="1"/>
  <c r="W8575" i="1"/>
  <c r="V8576" i="1"/>
  <c r="W8576" i="1"/>
  <c r="V8577" i="1"/>
  <c r="W8577" i="1"/>
  <c r="V8578" i="1"/>
  <c r="W8578" i="1"/>
  <c r="V8579" i="1"/>
  <c r="W8579" i="1"/>
  <c r="V8580" i="1"/>
  <c r="W8580" i="1"/>
  <c r="V8581" i="1"/>
  <c r="W8581" i="1"/>
  <c r="V8582" i="1"/>
  <c r="W8582" i="1"/>
  <c r="V8583" i="1"/>
  <c r="W8583" i="1"/>
  <c r="V8584" i="1"/>
  <c r="W8584" i="1"/>
  <c r="V8585" i="1"/>
  <c r="W8585" i="1"/>
  <c r="V8586" i="1"/>
  <c r="W8586" i="1"/>
  <c r="V8587" i="1"/>
  <c r="W8587" i="1"/>
  <c r="V8588" i="1"/>
  <c r="W8588" i="1"/>
  <c r="V8589" i="1"/>
  <c r="W8589" i="1"/>
  <c r="V8590" i="1"/>
  <c r="W8590" i="1"/>
  <c r="V8591" i="1"/>
  <c r="W8591" i="1"/>
  <c r="V8592" i="1"/>
  <c r="W8592" i="1"/>
  <c r="V8593" i="1"/>
  <c r="W8593" i="1"/>
  <c r="V8594" i="1"/>
  <c r="W8594" i="1"/>
  <c r="V8595" i="1"/>
  <c r="W8595" i="1"/>
  <c r="V8596" i="1"/>
  <c r="W8596" i="1"/>
  <c r="V8597" i="1"/>
  <c r="W8597" i="1"/>
  <c r="V8598" i="1"/>
  <c r="W8598" i="1"/>
  <c r="V8599" i="1"/>
  <c r="W8599" i="1"/>
  <c r="V8600" i="1"/>
  <c r="W8600" i="1"/>
  <c r="V8601" i="1"/>
  <c r="W8601" i="1"/>
  <c r="V8602" i="1"/>
  <c r="W8602" i="1"/>
  <c r="V8603" i="1"/>
  <c r="W8603" i="1"/>
  <c r="V8604" i="1"/>
  <c r="W8604" i="1"/>
  <c r="V8605" i="1"/>
  <c r="W8605" i="1"/>
  <c r="V8606" i="1"/>
  <c r="W8606" i="1"/>
  <c r="V8607" i="1"/>
  <c r="W8607" i="1"/>
  <c r="V8608" i="1"/>
  <c r="W8608" i="1"/>
  <c r="V8609" i="1"/>
  <c r="W8609" i="1"/>
  <c r="V8610" i="1"/>
  <c r="W8610" i="1"/>
  <c r="V8611" i="1"/>
  <c r="W8611" i="1"/>
  <c r="V8612" i="1"/>
  <c r="W8612" i="1"/>
  <c r="V8613" i="1"/>
  <c r="W8613" i="1"/>
  <c r="V8614" i="1"/>
  <c r="W8614" i="1"/>
  <c r="V8615" i="1"/>
  <c r="W8615" i="1"/>
  <c r="V8616" i="1"/>
  <c r="W8616" i="1"/>
  <c r="V8617" i="1"/>
  <c r="W8617" i="1"/>
  <c r="V8618" i="1"/>
  <c r="W8618" i="1"/>
  <c r="V8619" i="1"/>
  <c r="W8619" i="1"/>
  <c r="V8620" i="1"/>
  <c r="W8620" i="1"/>
  <c r="V8621" i="1"/>
  <c r="W8621" i="1"/>
  <c r="V8622" i="1"/>
  <c r="W8622" i="1"/>
  <c r="V8623" i="1"/>
  <c r="W8623" i="1"/>
  <c r="V8624" i="1"/>
  <c r="W8624" i="1"/>
  <c r="V8625" i="1"/>
  <c r="W8625" i="1"/>
  <c r="V8626" i="1"/>
  <c r="W8626" i="1"/>
  <c r="V8627" i="1"/>
  <c r="W8627" i="1"/>
  <c r="V8628" i="1"/>
  <c r="W8628" i="1"/>
  <c r="V8629" i="1"/>
  <c r="W8629" i="1"/>
  <c r="V8630" i="1"/>
  <c r="W8630" i="1"/>
  <c r="V8631" i="1"/>
  <c r="W8631" i="1"/>
  <c r="V8632" i="1"/>
  <c r="W8632" i="1"/>
  <c r="V8633" i="1"/>
  <c r="W8633" i="1"/>
  <c r="V8634" i="1"/>
  <c r="W8634" i="1"/>
  <c r="V8635" i="1"/>
  <c r="W8635" i="1"/>
  <c r="V8636" i="1"/>
  <c r="W8636" i="1"/>
  <c r="V8637" i="1"/>
  <c r="W8637" i="1"/>
  <c r="V8638" i="1"/>
  <c r="W8638" i="1"/>
  <c r="V8639" i="1"/>
  <c r="W8639" i="1"/>
  <c r="V8640" i="1"/>
  <c r="W8640" i="1"/>
  <c r="V8641" i="1"/>
  <c r="W8641" i="1"/>
  <c r="V8642" i="1"/>
  <c r="W8642" i="1"/>
  <c r="V8643" i="1"/>
  <c r="W8643" i="1"/>
  <c r="V8644" i="1"/>
  <c r="W8644" i="1"/>
  <c r="V8645" i="1"/>
  <c r="W8645" i="1"/>
  <c r="V8646" i="1"/>
  <c r="W8646" i="1"/>
  <c r="V8647" i="1"/>
  <c r="W8647" i="1"/>
  <c r="V8648" i="1"/>
  <c r="W8648" i="1"/>
  <c r="V8649" i="1"/>
  <c r="W8649" i="1"/>
  <c r="V8650" i="1"/>
  <c r="W8650" i="1"/>
  <c r="V8651" i="1"/>
  <c r="W8651" i="1"/>
  <c r="V8652" i="1"/>
  <c r="W8652" i="1"/>
  <c r="V8653" i="1"/>
  <c r="W8653" i="1"/>
  <c r="V8654" i="1"/>
  <c r="W8654" i="1"/>
  <c r="V8655" i="1"/>
  <c r="W8655" i="1"/>
  <c r="V8656" i="1"/>
  <c r="W8656" i="1"/>
  <c r="V8657" i="1"/>
  <c r="W8657" i="1"/>
  <c r="V8658" i="1"/>
  <c r="W8658" i="1"/>
  <c r="V8659" i="1"/>
  <c r="W8659" i="1"/>
  <c r="V8660" i="1"/>
  <c r="W8660" i="1"/>
  <c r="V8661" i="1"/>
  <c r="W8661" i="1"/>
  <c r="V8662" i="1"/>
  <c r="W8662" i="1"/>
  <c r="V8663" i="1"/>
  <c r="W8663" i="1"/>
  <c r="V8664" i="1"/>
  <c r="W8664" i="1"/>
  <c r="V8665" i="1"/>
  <c r="W8665" i="1"/>
  <c r="V8666" i="1"/>
  <c r="W8666" i="1"/>
  <c r="V8667" i="1"/>
  <c r="W8667" i="1"/>
  <c r="V8668" i="1"/>
  <c r="W8668" i="1"/>
  <c r="V8669" i="1"/>
  <c r="W8669" i="1"/>
  <c r="V8670" i="1"/>
  <c r="W8670" i="1"/>
  <c r="V8671" i="1"/>
  <c r="W8671" i="1"/>
  <c r="V8672" i="1"/>
  <c r="W8672" i="1"/>
  <c r="V8673" i="1"/>
  <c r="W8673" i="1"/>
  <c r="V8674" i="1"/>
  <c r="W8674" i="1"/>
  <c r="V8675" i="1"/>
  <c r="W8675" i="1"/>
  <c r="V8676" i="1"/>
  <c r="W8676" i="1"/>
  <c r="V8677" i="1"/>
  <c r="W8677" i="1"/>
  <c r="V8678" i="1"/>
  <c r="W8678" i="1"/>
  <c r="V8679" i="1"/>
  <c r="W8679" i="1"/>
  <c r="V8680" i="1"/>
  <c r="W8680" i="1"/>
  <c r="V8681" i="1"/>
  <c r="W8681" i="1"/>
  <c r="V8682" i="1"/>
  <c r="W8682" i="1"/>
  <c r="V8683" i="1"/>
  <c r="W8683" i="1"/>
  <c r="V8684" i="1"/>
  <c r="W8684" i="1"/>
  <c r="V8685" i="1"/>
  <c r="W8685" i="1"/>
  <c r="V8686" i="1"/>
  <c r="W8686" i="1"/>
  <c r="V8687" i="1"/>
  <c r="W8687" i="1"/>
  <c r="V8688" i="1"/>
  <c r="W8688" i="1"/>
  <c r="V8689" i="1"/>
  <c r="W8689" i="1"/>
  <c r="V8690" i="1"/>
  <c r="W8690" i="1"/>
  <c r="V8691" i="1"/>
  <c r="W8691" i="1"/>
  <c r="V8692" i="1"/>
  <c r="W8692" i="1"/>
  <c r="V8693" i="1"/>
  <c r="W8693" i="1"/>
  <c r="V8694" i="1"/>
  <c r="W8694" i="1"/>
  <c r="V8695" i="1"/>
  <c r="W8695" i="1"/>
  <c r="V8696" i="1"/>
  <c r="W8696" i="1"/>
  <c r="V8697" i="1"/>
  <c r="W8697" i="1"/>
  <c r="V8698" i="1"/>
  <c r="W8698" i="1"/>
  <c r="V8699" i="1"/>
  <c r="W8699" i="1"/>
  <c r="V8700" i="1"/>
  <c r="W8700" i="1"/>
  <c r="V8701" i="1"/>
  <c r="W8701" i="1"/>
  <c r="V8702" i="1"/>
  <c r="W8702" i="1"/>
  <c r="V8703" i="1"/>
  <c r="W8703" i="1"/>
  <c r="V8704" i="1"/>
  <c r="W8704" i="1"/>
  <c r="V8705" i="1"/>
  <c r="W8705" i="1"/>
  <c r="V8706" i="1"/>
  <c r="W8706" i="1"/>
  <c r="V8707" i="1"/>
  <c r="W8707" i="1"/>
  <c r="V8708" i="1"/>
  <c r="W8708" i="1"/>
  <c r="V8709" i="1"/>
  <c r="W8709" i="1"/>
  <c r="V8710" i="1"/>
  <c r="W8710" i="1"/>
  <c r="V8711" i="1"/>
  <c r="W8711" i="1"/>
  <c r="V8712" i="1"/>
  <c r="W8712" i="1"/>
  <c r="V8713" i="1"/>
  <c r="W8713" i="1"/>
  <c r="V8714" i="1"/>
  <c r="W8714" i="1"/>
  <c r="V8715" i="1"/>
  <c r="W8715" i="1"/>
  <c r="V8716" i="1"/>
  <c r="W8716" i="1"/>
  <c r="V8717" i="1"/>
  <c r="W8717" i="1"/>
  <c r="V8718" i="1"/>
  <c r="W8718" i="1"/>
  <c r="V8719" i="1"/>
  <c r="W8719" i="1"/>
  <c r="V8720" i="1"/>
  <c r="W8720" i="1"/>
  <c r="V8721" i="1"/>
  <c r="W8721" i="1"/>
  <c r="V8722" i="1"/>
  <c r="W8722" i="1"/>
  <c r="V8723" i="1"/>
  <c r="W8723" i="1"/>
  <c r="V8724" i="1"/>
  <c r="W8724" i="1"/>
  <c r="V8725" i="1"/>
  <c r="W8725" i="1"/>
  <c r="V8726" i="1"/>
  <c r="W8726" i="1"/>
  <c r="V8727" i="1"/>
  <c r="W8727" i="1"/>
  <c r="V8728" i="1"/>
  <c r="W8728" i="1"/>
  <c r="V8729" i="1"/>
  <c r="W8729" i="1"/>
  <c r="V8730" i="1"/>
  <c r="W8730" i="1"/>
  <c r="V8731" i="1"/>
  <c r="W8731" i="1"/>
  <c r="V8732" i="1"/>
  <c r="W8732" i="1"/>
  <c r="V8733" i="1"/>
  <c r="W8733" i="1"/>
  <c r="V8734" i="1"/>
  <c r="W8734" i="1"/>
  <c r="V8735" i="1"/>
  <c r="W8735" i="1"/>
  <c r="V8736" i="1"/>
  <c r="W8736" i="1"/>
  <c r="V8737" i="1"/>
  <c r="W8737" i="1"/>
  <c r="V8738" i="1"/>
  <c r="W8738" i="1"/>
  <c r="V8739" i="1"/>
  <c r="W8739" i="1"/>
  <c r="V8740" i="1"/>
  <c r="W8740" i="1"/>
  <c r="V8741" i="1"/>
  <c r="W8741" i="1"/>
  <c r="V8742" i="1"/>
  <c r="W8742" i="1"/>
  <c r="V8743" i="1"/>
  <c r="W8743" i="1"/>
  <c r="V8744" i="1"/>
  <c r="W8744" i="1"/>
  <c r="V8745" i="1"/>
  <c r="W8745" i="1"/>
  <c r="V8746" i="1"/>
  <c r="W8746" i="1"/>
  <c r="V8747" i="1"/>
  <c r="W8747" i="1"/>
  <c r="V8748" i="1"/>
  <c r="W8748" i="1"/>
  <c r="V8749" i="1"/>
  <c r="W8749" i="1"/>
  <c r="V8750" i="1"/>
  <c r="W8750" i="1"/>
  <c r="V8751" i="1"/>
  <c r="W8751" i="1"/>
  <c r="V8752" i="1"/>
  <c r="W8752" i="1"/>
  <c r="V8753" i="1"/>
  <c r="W8753" i="1"/>
  <c r="V8754" i="1"/>
  <c r="W8754" i="1"/>
  <c r="V8755" i="1"/>
  <c r="W8755" i="1"/>
  <c r="V8756" i="1"/>
  <c r="W8756" i="1"/>
  <c r="V8757" i="1"/>
  <c r="W8757" i="1"/>
  <c r="V8758" i="1"/>
  <c r="W8758" i="1"/>
  <c r="V8759" i="1"/>
  <c r="W8759" i="1"/>
  <c r="V8760" i="1"/>
  <c r="W8760" i="1"/>
  <c r="V8761" i="1"/>
  <c r="W8761" i="1"/>
  <c r="V8762" i="1"/>
  <c r="W8762" i="1"/>
  <c r="V8763" i="1"/>
  <c r="W8763" i="1"/>
  <c r="V8764" i="1"/>
  <c r="W8764" i="1"/>
  <c r="V8765" i="1"/>
  <c r="W8765" i="1"/>
  <c r="V8766" i="1"/>
  <c r="W8766" i="1"/>
  <c r="V8767" i="1"/>
  <c r="W8767" i="1"/>
  <c r="V8768" i="1"/>
  <c r="W8768" i="1"/>
  <c r="V8769" i="1"/>
  <c r="W8769" i="1"/>
  <c r="V8770" i="1"/>
  <c r="W8770" i="1"/>
  <c r="V8771" i="1"/>
  <c r="W8771" i="1"/>
  <c r="V8772" i="1"/>
  <c r="W8772" i="1"/>
  <c r="V8773" i="1"/>
  <c r="W8773" i="1"/>
  <c r="V8774" i="1"/>
  <c r="W8774" i="1"/>
  <c r="V8775" i="1"/>
  <c r="W8775" i="1"/>
  <c r="V8776" i="1"/>
  <c r="W8776" i="1"/>
  <c r="V8777" i="1"/>
  <c r="W8777" i="1"/>
  <c r="V8778" i="1"/>
  <c r="W8778" i="1"/>
  <c r="V8779" i="1"/>
  <c r="W8779" i="1"/>
  <c r="V8780" i="1"/>
  <c r="W8780" i="1"/>
  <c r="V8781" i="1"/>
  <c r="W8781" i="1"/>
  <c r="V8782" i="1"/>
  <c r="W8782" i="1"/>
  <c r="V8783" i="1"/>
  <c r="W8783" i="1"/>
  <c r="V8784" i="1"/>
  <c r="W8784" i="1"/>
  <c r="V8785" i="1"/>
  <c r="W8785" i="1"/>
  <c r="V8786" i="1"/>
  <c r="W8786" i="1"/>
  <c r="V8787" i="1"/>
  <c r="W8787" i="1"/>
  <c r="V8788" i="1"/>
  <c r="W8788" i="1"/>
  <c r="V8789" i="1"/>
  <c r="W8789" i="1"/>
  <c r="V8790" i="1"/>
  <c r="W8790" i="1"/>
  <c r="V8791" i="1"/>
  <c r="W8791" i="1"/>
  <c r="V8792" i="1"/>
  <c r="W8792" i="1"/>
  <c r="V8793" i="1"/>
  <c r="W8793" i="1"/>
  <c r="V8794" i="1"/>
  <c r="W8794" i="1"/>
  <c r="V8795" i="1"/>
  <c r="W8795" i="1"/>
  <c r="V8796" i="1"/>
  <c r="W8796" i="1"/>
  <c r="V8797" i="1"/>
  <c r="W8797" i="1"/>
  <c r="V8798" i="1"/>
  <c r="W8798" i="1"/>
  <c r="V8799" i="1"/>
  <c r="W8799" i="1"/>
  <c r="V8800" i="1"/>
  <c r="W8800" i="1"/>
  <c r="V8801" i="1"/>
  <c r="W8801" i="1"/>
  <c r="V8802" i="1"/>
  <c r="W8802" i="1"/>
  <c r="V8803" i="1"/>
  <c r="W8803" i="1"/>
  <c r="V8804" i="1"/>
  <c r="W8804" i="1"/>
  <c r="V8805" i="1"/>
  <c r="W8805" i="1"/>
  <c r="V8806" i="1"/>
  <c r="W8806" i="1"/>
  <c r="V8807" i="1"/>
  <c r="W8807" i="1"/>
  <c r="V8808" i="1"/>
  <c r="W8808" i="1"/>
  <c r="V8809" i="1"/>
  <c r="W8809" i="1"/>
  <c r="V8810" i="1"/>
  <c r="W8810" i="1"/>
  <c r="V8811" i="1"/>
  <c r="W8811" i="1"/>
  <c r="V8812" i="1"/>
  <c r="W8812" i="1"/>
  <c r="V8813" i="1"/>
  <c r="W8813" i="1"/>
  <c r="V8814" i="1"/>
  <c r="W8814" i="1"/>
  <c r="V8815" i="1"/>
  <c r="W8815" i="1"/>
  <c r="V8816" i="1"/>
  <c r="W8816" i="1"/>
  <c r="V8817" i="1"/>
  <c r="W8817" i="1"/>
  <c r="V8818" i="1"/>
  <c r="W8818" i="1"/>
  <c r="V8819" i="1"/>
  <c r="W8819" i="1"/>
  <c r="V8820" i="1"/>
  <c r="W8820" i="1"/>
  <c r="V8821" i="1"/>
  <c r="W8821" i="1"/>
  <c r="V8822" i="1"/>
  <c r="W8822" i="1"/>
  <c r="V8823" i="1"/>
  <c r="W8823" i="1"/>
  <c r="V8824" i="1"/>
  <c r="W8824" i="1"/>
  <c r="V8825" i="1"/>
  <c r="W8825" i="1"/>
  <c r="V8826" i="1"/>
  <c r="W8826" i="1"/>
  <c r="V8827" i="1"/>
  <c r="W8827" i="1"/>
  <c r="V8828" i="1"/>
  <c r="W8828" i="1"/>
  <c r="V8829" i="1"/>
  <c r="W8829" i="1"/>
  <c r="V8830" i="1"/>
  <c r="W8830" i="1"/>
  <c r="V8831" i="1"/>
  <c r="W8831" i="1"/>
  <c r="V8832" i="1"/>
  <c r="W8832" i="1"/>
  <c r="V8833" i="1"/>
  <c r="W8833" i="1"/>
  <c r="V8834" i="1"/>
  <c r="W8834" i="1"/>
  <c r="V8835" i="1"/>
  <c r="W8835" i="1"/>
  <c r="V8836" i="1"/>
  <c r="W8836" i="1"/>
  <c r="V8837" i="1"/>
  <c r="W8837" i="1"/>
  <c r="V8838" i="1"/>
  <c r="W8838" i="1"/>
  <c r="V8839" i="1"/>
  <c r="W8839" i="1"/>
  <c r="V8840" i="1"/>
  <c r="W8840" i="1"/>
  <c r="V8841" i="1"/>
  <c r="W8841" i="1"/>
  <c r="V8842" i="1"/>
  <c r="W8842" i="1"/>
  <c r="V8843" i="1"/>
  <c r="W8843" i="1"/>
  <c r="V8844" i="1"/>
  <c r="W8844" i="1"/>
  <c r="V8845" i="1"/>
  <c r="W8845" i="1"/>
  <c r="V8846" i="1"/>
  <c r="W8846" i="1"/>
  <c r="V8847" i="1"/>
  <c r="W8847" i="1"/>
  <c r="V8848" i="1"/>
  <c r="W8848" i="1"/>
  <c r="V8849" i="1"/>
  <c r="W8849" i="1"/>
  <c r="V8850" i="1"/>
  <c r="W8850" i="1"/>
  <c r="V8851" i="1"/>
  <c r="W8851" i="1"/>
  <c r="V8852" i="1"/>
  <c r="W8852" i="1"/>
  <c r="V8853" i="1"/>
  <c r="W8853" i="1"/>
  <c r="V8854" i="1"/>
  <c r="W8854" i="1"/>
  <c r="V8855" i="1"/>
  <c r="W8855" i="1"/>
  <c r="V8856" i="1"/>
  <c r="W8856" i="1"/>
  <c r="V8857" i="1"/>
  <c r="W8857" i="1"/>
  <c r="V8858" i="1"/>
  <c r="W8858" i="1"/>
  <c r="V8859" i="1"/>
  <c r="W8859" i="1"/>
  <c r="V8860" i="1"/>
  <c r="W8860" i="1"/>
  <c r="V8861" i="1"/>
  <c r="W8861" i="1"/>
  <c r="V8862" i="1"/>
  <c r="W8862" i="1"/>
  <c r="V8863" i="1"/>
  <c r="W8863" i="1"/>
  <c r="V8864" i="1"/>
  <c r="W8864" i="1"/>
  <c r="V8865" i="1"/>
  <c r="W8865" i="1"/>
  <c r="V8866" i="1"/>
  <c r="W8866" i="1"/>
  <c r="V8867" i="1"/>
  <c r="W8867" i="1"/>
  <c r="V8868" i="1"/>
  <c r="W8868" i="1"/>
  <c r="V8869" i="1"/>
  <c r="W8869" i="1"/>
  <c r="V8870" i="1"/>
  <c r="W8870" i="1"/>
  <c r="V8871" i="1"/>
  <c r="W8871" i="1"/>
  <c r="V8872" i="1"/>
  <c r="W8872" i="1"/>
  <c r="V8873" i="1"/>
  <c r="W8873" i="1"/>
  <c r="V8874" i="1"/>
  <c r="W8874" i="1"/>
  <c r="V8875" i="1"/>
  <c r="W8875" i="1"/>
  <c r="V8876" i="1"/>
  <c r="W8876" i="1"/>
  <c r="V8877" i="1"/>
  <c r="W8877" i="1"/>
  <c r="V8878" i="1"/>
  <c r="W8878" i="1"/>
  <c r="V8879" i="1"/>
  <c r="W8879" i="1"/>
  <c r="V8880" i="1"/>
  <c r="W8880" i="1"/>
  <c r="V8881" i="1"/>
  <c r="W8881" i="1"/>
  <c r="V8882" i="1"/>
  <c r="W8882" i="1"/>
  <c r="V8883" i="1"/>
  <c r="W8883" i="1"/>
  <c r="V8884" i="1"/>
  <c r="W8884" i="1"/>
  <c r="V8885" i="1"/>
  <c r="W8885" i="1"/>
  <c r="V8886" i="1"/>
  <c r="W8886" i="1"/>
  <c r="V8887" i="1"/>
  <c r="W8887" i="1"/>
  <c r="V8888" i="1"/>
  <c r="W8888" i="1"/>
  <c r="V8889" i="1"/>
  <c r="W8889" i="1"/>
  <c r="V8890" i="1"/>
  <c r="W8890" i="1"/>
  <c r="V8891" i="1"/>
  <c r="W8891" i="1"/>
  <c r="V8892" i="1"/>
  <c r="W8892" i="1"/>
  <c r="V8893" i="1"/>
  <c r="W8893" i="1"/>
  <c r="V8894" i="1"/>
  <c r="W8894" i="1"/>
  <c r="V8895" i="1"/>
  <c r="W8895" i="1"/>
  <c r="V8896" i="1"/>
  <c r="W8896" i="1"/>
  <c r="V8897" i="1"/>
  <c r="W8897" i="1"/>
  <c r="V8898" i="1"/>
  <c r="W8898" i="1"/>
  <c r="V8899" i="1"/>
  <c r="W8899" i="1"/>
  <c r="V8900" i="1"/>
  <c r="W8900" i="1"/>
  <c r="V8901" i="1"/>
  <c r="W8901" i="1"/>
  <c r="V8902" i="1"/>
  <c r="W8902" i="1"/>
  <c r="V8903" i="1"/>
  <c r="W8903" i="1"/>
  <c r="V8904" i="1"/>
  <c r="W8904" i="1"/>
  <c r="V8905" i="1"/>
  <c r="W8905" i="1"/>
  <c r="V8906" i="1"/>
  <c r="W8906" i="1"/>
  <c r="V8907" i="1"/>
  <c r="W8907" i="1"/>
  <c r="V8908" i="1"/>
  <c r="W8908" i="1"/>
  <c r="V8909" i="1"/>
  <c r="W8909" i="1"/>
  <c r="V8910" i="1"/>
  <c r="W8910" i="1"/>
  <c r="V8911" i="1"/>
  <c r="W8911" i="1"/>
  <c r="V8912" i="1"/>
  <c r="W8912" i="1"/>
  <c r="V8913" i="1"/>
  <c r="W8913" i="1"/>
  <c r="V8914" i="1"/>
  <c r="W8914" i="1"/>
  <c r="V8915" i="1"/>
  <c r="W8915" i="1"/>
  <c r="V8916" i="1"/>
  <c r="W8916" i="1"/>
  <c r="V8917" i="1"/>
  <c r="W8917" i="1"/>
  <c r="V8918" i="1"/>
  <c r="W8918" i="1"/>
  <c r="V8919" i="1"/>
  <c r="W8919" i="1"/>
  <c r="V8920" i="1"/>
  <c r="W8920" i="1"/>
  <c r="V8921" i="1"/>
  <c r="W8921" i="1"/>
  <c r="V8922" i="1"/>
  <c r="W8922" i="1"/>
  <c r="V8923" i="1"/>
  <c r="W8923" i="1"/>
  <c r="V8924" i="1"/>
  <c r="W8924" i="1"/>
  <c r="V8925" i="1"/>
  <c r="W8925" i="1"/>
  <c r="V8926" i="1"/>
  <c r="W8926" i="1"/>
  <c r="V8927" i="1"/>
  <c r="W8927" i="1"/>
  <c r="V8928" i="1"/>
  <c r="W8928" i="1"/>
  <c r="V8929" i="1"/>
  <c r="W8929" i="1"/>
  <c r="V8930" i="1"/>
  <c r="W8930" i="1"/>
  <c r="V8931" i="1"/>
  <c r="W8931" i="1"/>
  <c r="V8932" i="1"/>
  <c r="W8932" i="1"/>
  <c r="V8933" i="1"/>
  <c r="W8933" i="1"/>
  <c r="V8934" i="1"/>
  <c r="W8934" i="1"/>
  <c r="V8935" i="1"/>
  <c r="W8935" i="1"/>
  <c r="V8936" i="1"/>
  <c r="W8936" i="1"/>
  <c r="V8937" i="1"/>
  <c r="W8937" i="1"/>
  <c r="V8938" i="1"/>
  <c r="W8938" i="1"/>
  <c r="V8939" i="1"/>
  <c r="W8939" i="1"/>
  <c r="V8940" i="1"/>
  <c r="W8940" i="1"/>
  <c r="V8941" i="1"/>
  <c r="W8941" i="1"/>
  <c r="V8942" i="1"/>
  <c r="W8942" i="1"/>
  <c r="V8943" i="1"/>
  <c r="W8943" i="1"/>
  <c r="V8944" i="1"/>
  <c r="W8944" i="1"/>
  <c r="V8945" i="1"/>
  <c r="W8945" i="1"/>
  <c r="V8946" i="1"/>
  <c r="W8946" i="1"/>
  <c r="V8947" i="1"/>
  <c r="W8947" i="1"/>
  <c r="V8948" i="1"/>
  <c r="W8948" i="1"/>
  <c r="V8949" i="1"/>
  <c r="W8949" i="1"/>
  <c r="V8950" i="1"/>
  <c r="W8950" i="1"/>
  <c r="V8951" i="1"/>
  <c r="W8951" i="1"/>
  <c r="V8952" i="1"/>
  <c r="W8952" i="1"/>
  <c r="V8953" i="1"/>
  <c r="W8953" i="1"/>
  <c r="V8954" i="1"/>
  <c r="W8954" i="1"/>
  <c r="V8955" i="1"/>
  <c r="W8955" i="1"/>
  <c r="V8956" i="1"/>
  <c r="W8956" i="1"/>
  <c r="V8957" i="1"/>
  <c r="W8957" i="1"/>
  <c r="V8958" i="1"/>
  <c r="W8958" i="1"/>
  <c r="V8959" i="1"/>
  <c r="W8959" i="1"/>
  <c r="V8960" i="1"/>
  <c r="W8960" i="1"/>
  <c r="V8961" i="1"/>
  <c r="W8961" i="1"/>
  <c r="V8962" i="1"/>
  <c r="W8962" i="1"/>
  <c r="V8963" i="1"/>
  <c r="W8963" i="1"/>
  <c r="V8964" i="1"/>
  <c r="W8964" i="1"/>
  <c r="V8965" i="1"/>
  <c r="W8965" i="1"/>
  <c r="V8966" i="1"/>
  <c r="W8966" i="1"/>
  <c r="V8967" i="1"/>
  <c r="W8967" i="1"/>
  <c r="V8968" i="1"/>
  <c r="W8968" i="1"/>
  <c r="V8969" i="1"/>
  <c r="W8969" i="1"/>
  <c r="V8970" i="1"/>
  <c r="W8970" i="1"/>
  <c r="V8971" i="1"/>
  <c r="W8971" i="1"/>
  <c r="V8972" i="1"/>
  <c r="W8972" i="1"/>
  <c r="V8973" i="1"/>
  <c r="W8973" i="1"/>
  <c r="V8974" i="1"/>
  <c r="W8974" i="1"/>
  <c r="V8975" i="1"/>
  <c r="W8975" i="1"/>
  <c r="V8976" i="1"/>
  <c r="W8976" i="1"/>
  <c r="V8977" i="1"/>
  <c r="W8977" i="1"/>
  <c r="V8978" i="1"/>
  <c r="W8978" i="1"/>
  <c r="V8979" i="1"/>
  <c r="W8979" i="1"/>
  <c r="V8980" i="1"/>
  <c r="W8980" i="1"/>
  <c r="V8981" i="1"/>
  <c r="W8981" i="1"/>
  <c r="V8982" i="1"/>
  <c r="W8982" i="1"/>
  <c r="V8983" i="1"/>
  <c r="W8983" i="1"/>
  <c r="V8984" i="1"/>
  <c r="W8984" i="1"/>
  <c r="V8985" i="1"/>
  <c r="W8985" i="1"/>
  <c r="V8986" i="1"/>
  <c r="W8986" i="1"/>
  <c r="V8987" i="1"/>
  <c r="W8987" i="1"/>
  <c r="V8988" i="1"/>
  <c r="W8988" i="1"/>
  <c r="V8989" i="1"/>
  <c r="W8989" i="1"/>
  <c r="V8990" i="1"/>
  <c r="W8990" i="1"/>
  <c r="V8991" i="1"/>
  <c r="W8991" i="1"/>
  <c r="V8992" i="1"/>
  <c r="W8992" i="1"/>
  <c r="V8993" i="1"/>
  <c r="W8993" i="1"/>
  <c r="V8994" i="1"/>
  <c r="W8994" i="1"/>
  <c r="V8995" i="1"/>
  <c r="W8995" i="1"/>
  <c r="V8996" i="1"/>
  <c r="W8996" i="1"/>
  <c r="V8997" i="1"/>
  <c r="W8997" i="1"/>
  <c r="V8998" i="1"/>
  <c r="W8998" i="1"/>
  <c r="V8999" i="1"/>
  <c r="W8999" i="1"/>
  <c r="V9000" i="1"/>
  <c r="W9000" i="1"/>
  <c r="V9001" i="1"/>
  <c r="W9001" i="1"/>
  <c r="V9002" i="1"/>
  <c r="W9002" i="1"/>
  <c r="V9003" i="1"/>
  <c r="W9003" i="1"/>
  <c r="V9004" i="1"/>
  <c r="W9004" i="1"/>
  <c r="V9005" i="1"/>
  <c r="W9005" i="1"/>
  <c r="V9006" i="1"/>
  <c r="W9006" i="1"/>
  <c r="V9007" i="1"/>
  <c r="W9007" i="1"/>
  <c r="V9008" i="1"/>
  <c r="W9008" i="1"/>
  <c r="V9009" i="1"/>
  <c r="W9009" i="1"/>
  <c r="V9010" i="1"/>
  <c r="W9010" i="1"/>
  <c r="V9011" i="1"/>
  <c r="W9011" i="1"/>
  <c r="V9012" i="1"/>
  <c r="W9012" i="1"/>
  <c r="V9013" i="1"/>
  <c r="W9013" i="1"/>
  <c r="V9014" i="1"/>
  <c r="W9014" i="1"/>
  <c r="V9015" i="1"/>
  <c r="W9015" i="1"/>
  <c r="V9016" i="1"/>
  <c r="W9016" i="1"/>
  <c r="V9017" i="1"/>
  <c r="W9017" i="1"/>
  <c r="V9018" i="1"/>
  <c r="W9018" i="1"/>
  <c r="V9019" i="1"/>
  <c r="W9019" i="1"/>
  <c r="V9020" i="1"/>
  <c r="W9020" i="1"/>
  <c r="V9021" i="1"/>
  <c r="W9021" i="1"/>
  <c r="V9022" i="1"/>
  <c r="W9022" i="1"/>
  <c r="V9023" i="1"/>
  <c r="W9023" i="1"/>
  <c r="V9024" i="1"/>
  <c r="W9024" i="1"/>
  <c r="V9025" i="1"/>
  <c r="W9025" i="1"/>
  <c r="V9026" i="1"/>
  <c r="W9026" i="1"/>
  <c r="V9027" i="1"/>
  <c r="W9027" i="1"/>
  <c r="V9028" i="1"/>
  <c r="W9028" i="1"/>
  <c r="V9029" i="1"/>
  <c r="W9029" i="1"/>
  <c r="V9030" i="1"/>
  <c r="W9030" i="1"/>
  <c r="V9031" i="1"/>
  <c r="W9031" i="1"/>
  <c r="V9032" i="1"/>
  <c r="W9032" i="1"/>
  <c r="V9033" i="1"/>
  <c r="W9033" i="1"/>
  <c r="V9034" i="1"/>
  <c r="W9034" i="1"/>
  <c r="V9035" i="1"/>
  <c r="W9035" i="1"/>
  <c r="V9036" i="1"/>
  <c r="W9036" i="1"/>
  <c r="V9037" i="1"/>
  <c r="W9037" i="1"/>
  <c r="V9038" i="1"/>
  <c r="W9038" i="1"/>
  <c r="V9039" i="1"/>
  <c r="W9039" i="1"/>
  <c r="V9040" i="1"/>
  <c r="W9040" i="1"/>
  <c r="V9041" i="1"/>
  <c r="W9041" i="1"/>
  <c r="V9042" i="1"/>
  <c r="W9042" i="1"/>
  <c r="V9043" i="1"/>
  <c r="W9043" i="1"/>
  <c r="V9044" i="1"/>
  <c r="W9044" i="1"/>
  <c r="V9045" i="1"/>
  <c r="W9045" i="1"/>
  <c r="V9046" i="1"/>
  <c r="W9046" i="1"/>
  <c r="V9047" i="1"/>
  <c r="W9047" i="1"/>
  <c r="V9048" i="1"/>
  <c r="W9048" i="1"/>
  <c r="V9049" i="1"/>
  <c r="W9049" i="1"/>
  <c r="V9050" i="1"/>
  <c r="W9050" i="1"/>
  <c r="V9051" i="1"/>
  <c r="W9051" i="1"/>
  <c r="V9052" i="1"/>
  <c r="W9052" i="1"/>
  <c r="V9053" i="1"/>
  <c r="W9053" i="1"/>
  <c r="V9054" i="1"/>
  <c r="W9054" i="1"/>
  <c r="V9055" i="1"/>
  <c r="W9055" i="1"/>
  <c r="V9056" i="1"/>
  <c r="W9056" i="1"/>
  <c r="V9057" i="1"/>
  <c r="W9057" i="1"/>
  <c r="V9058" i="1"/>
  <c r="W9058" i="1"/>
  <c r="V9059" i="1"/>
  <c r="W9059" i="1"/>
  <c r="V9060" i="1"/>
  <c r="W9060" i="1"/>
  <c r="V9061" i="1"/>
  <c r="W9061" i="1"/>
  <c r="V9062" i="1"/>
  <c r="W9062" i="1"/>
  <c r="V9063" i="1"/>
  <c r="W9063" i="1"/>
  <c r="V9064" i="1"/>
  <c r="W9064" i="1"/>
  <c r="V9065" i="1"/>
  <c r="W9065" i="1"/>
  <c r="V9066" i="1"/>
  <c r="W9066" i="1"/>
  <c r="V9067" i="1"/>
  <c r="W9067" i="1"/>
  <c r="V9068" i="1"/>
  <c r="W9068" i="1"/>
  <c r="V9069" i="1"/>
  <c r="W9069" i="1"/>
  <c r="V9070" i="1"/>
  <c r="W9070" i="1"/>
  <c r="V9071" i="1"/>
  <c r="W9071" i="1"/>
  <c r="V9072" i="1"/>
  <c r="W9072" i="1"/>
  <c r="V9073" i="1"/>
  <c r="W9073" i="1"/>
  <c r="V9074" i="1"/>
  <c r="W9074" i="1"/>
  <c r="V9075" i="1"/>
  <c r="W9075" i="1"/>
  <c r="V9076" i="1"/>
  <c r="W9076" i="1"/>
  <c r="V9077" i="1"/>
  <c r="W9077" i="1"/>
  <c r="V9078" i="1"/>
  <c r="W9078" i="1"/>
  <c r="V9079" i="1"/>
  <c r="W9079" i="1"/>
  <c r="V9080" i="1"/>
  <c r="W9080" i="1"/>
  <c r="V9081" i="1"/>
  <c r="W9081" i="1"/>
  <c r="V9082" i="1"/>
  <c r="W9082" i="1"/>
  <c r="V9083" i="1"/>
  <c r="W9083" i="1"/>
  <c r="V9084" i="1"/>
  <c r="W9084" i="1"/>
  <c r="V9085" i="1"/>
  <c r="W9085" i="1"/>
  <c r="V9086" i="1"/>
  <c r="W9086" i="1"/>
  <c r="V9087" i="1"/>
  <c r="W9087" i="1"/>
  <c r="V9088" i="1"/>
  <c r="W9088" i="1"/>
  <c r="V9089" i="1"/>
  <c r="W9089" i="1"/>
  <c r="V9090" i="1"/>
  <c r="W9090" i="1"/>
  <c r="V9091" i="1"/>
  <c r="W9091" i="1"/>
  <c r="V9092" i="1"/>
  <c r="W9092" i="1"/>
  <c r="V9093" i="1"/>
  <c r="W9093" i="1"/>
  <c r="V9094" i="1"/>
  <c r="W9094" i="1"/>
  <c r="V9095" i="1"/>
  <c r="W9095" i="1"/>
  <c r="V9096" i="1"/>
  <c r="W9096" i="1"/>
  <c r="V9097" i="1"/>
  <c r="W9097" i="1"/>
  <c r="V9098" i="1"/>
  <c r="W9098" i="1"/>
  <c r="V9099" i="1"/>
  <c r="W9099" i="1"/>
  <c r="V9100" i="1"/>
  <c r="W9100" i="1"/>
  <c r="V9101" i="1"/>
  <c r="W9101" i="1"/>
  <c r="V9102" i="1"/>
  <c r="W9102" i="1"/>
  <c r="V9103" i="1"/>
  <c r="W9103" i="1"/>
  <c r="V9104" i="1"/>
  <c r="W9104" i="1"/>
  <c r="V9105" i="1"/>
  <c r="W9105" i="1"/>
  <c r="V9106" i="1"/>
  <c r="W9106" i="1"/>
  <c r="V9107" i="1"/>
  <c r="W9107" i="1"/>
  <c r="V9108" i="1"/>
  <c r="W9108" i="1"/>
  <c r="V9109" i="1"/>
  <c r="W9109" i="1"/>
  <c r="V9110" i="1"/>
  <c r="W9110" i="1"/>
  <c r="V9111" i="1"/>
  <c r="W9111" i="1"/>
  <c r="V9112" i="1"/>
  <c r="W9112" i="1"/>
  <c r="V9113" i="1"/>
  <c r="W9113" i="1"/>
  <c r="V9114" i="1"/>
  <c r="W9114" i="1"/>
  <c r="V9115" i="1"/>
  <c r="W9115" i="1"/>
  <c r="V9116" i="1"/>
  <c r="W9116" i="1"/>
  <c r="V9117" i="1"/>
  <c r="W9117" i="1"/>
  <c r="V9118" i="1"/>
  <c r="W9118" i="1"/>
  <c r="V9119" i="1"/>
  <c r="W9119" i="1"/>
  <c r="V9120" i="1"/>
  <c r="W9120" i="1"/>
  <c r="V9121" i="1"/>
  <c r="W9121" i="1"/>
  <c r="V9122" i="1"/>
  <c r="W9122" i="1"/>
  <c r="V9123" i="1"/>
  <c r="W9123" i="1"/>
  <c r="V9124" i="1"/>
  <c r="W9124" i="1"/>
  <c r="V9125" i="1"/>
  <c r="W9125" i="1"/>
  <c r="V9126" i="1"/>
  <c r="W9126" i="1"/>
  <c r="V9127" i="1"/>
  <c r="W9127" i="1"/>
  <c r="V9128" i="1"/>
  <c r="W9128" i="1"/>
  <c r="V9129" i="1"/>
  <c r="W9129" i="1"/>
  <c r="V9130" i="1"/>
  <c r="W9130" i="1"/>
  <c r="V9131" i="1"/>
  <c r="W9131" i="1"/>
  <c r="V9132" i="1"/>
  <c r="W9132" i="1"/>
  <c r="V9133" i="1"/>
  <c r="W9133" i="1"/>
  <c r="V9134" i="1"/>
  <c r="W9134" i="1"/>
  <c r="V9135" i="1"/>
  <c r="W9135" i="1"/>
  <c r="V9136" i="1"/>
  <c r="W9136" i="1"/>
  <c r="V9137" i="1"/>
  <c r="W9137" i="1"/>
  <c r="V9138" i="1"/>
  <c r="W9138" i="1"/>
  <c r="V9139" i="1"/>
  <c r="W9139" i="1"/>
  <c r="V9140" i="1"/>
  <c r="W9140" i="1"/>
  <c r="V9141" i="1"/>
  <c r="W9141" i="1"/>
  <c r="V9142" i="1"/>
  <c r="W9142" i="1"/>
  <c r="V9143" i="1"/>
  <c r="W9143" i="1"/>
  <c r="V9144" i="1"/>
  <c r="W9144" i="1"/>
  <c r="V9145" i="1"/>
  <c r="W9145" i="1"/>
  <c r="V9146" i="1"/>
  <c r="W9146" i="1"/>
  <c r="V9147" i="1"/>
  <c r="W9147" i="1"/>
  <c r="V9148" i="1"/>
  <c r="W9148" i="1"/>
  <c r="V9149" i="1"/>
  <c r="W9149" i="1"/>
  <c r="V9150" i="1"/>
  <c r="W9150" i="1"/>
  <c r="V9151" i="1"/>
  <c r="W9151" i="1"/>
  <c r="V9152" i="1"/>
  <c r="W9152" i="1"/>
  <c r="V9153" i="1"/>
  <c r="W9153" i="1"/>
  <c r="V9154" i="1"/>
  <c r="W9154" i="1"/>
  <c r="V9155" i="1"/>
  <c r="W9155" i="1"/>
  <c r="V9156" i="1"/>
  <c r="W9156" i="1"/>
  <c r="V9157" i="1"/>
  <c r="W9157" i="1"/>
  <c r="V9158" i="1"/>
  <c r="W9158" i="1"/>
  <c r="V9159" i="1"/>
  <c r="W9159" i="1"/>
  <c r="V9160" i="1"/>
  <c r="W9160" i="1"/>
  <c r="V9161" i="1"/>
  <c r="W9161" i="1"/>
  <c r="V9162" i="1"/>
  <c r="W9162" i="1"/>
  <c r="V9163" i="1"/>
  <c r="W9163" i="1"/>
  <c r="V9164" i="1"/>
  <c r="W9164" i="1"/>
  <c r="V9165" i="1"/>
  <c r="W9165" i="1"/>
  <c r="V9166" i="1"/>
  <c r="W9166" i="1"/>
  <c r="V9167" i="1"/>
  <c r="W9167" i="1"/>
  <c r="V9168" i="1"/>
  <c r="W9168" i="1"/>
  <c r="V9169" i="1"/>
  <c r="W9169" i="1"/>
  <c r="V9170" i="1"/>
  <c r="W9170" i="1"/>
  <c r="V9171" i="1"/>
  <c r="W9171" i="1"/>
  <c r="V9172" i="1"/>
  <c r="W9172" i="1"/>
  <c r="V9173" i="1"/>
  <c r="W9173" i="1"/>
  <c r="V9174" i="1"/>
  <c r="W9174" i="1"/>
  <c r="V9175" i="1"/>
  <c r="W9175" i="1"/>
  <c r="V9176" i="1"/>
  <c r="W9176" i="1"/>
  <c r="V9177" i="1"/>
  <c r="W9177" i="1"/>
  <c r="V9178" i="1"/>
  <c r="W9178" i="1"/>
  <c r="V9179" i="1"/>
  <c r="W9179" i="1"/>
  <c r="V9180" i="1"/>
  <c r="W9180" i="1"/>
  <c r="V9181" i="1"/>
  <c r="W9181" i="1"/>
  <c r="V9182" i="1"/>
  <c r="W9182" i="1"/>
  <c r="V9183" i="1"/>
  <c r="W9183" i="1"/>
  <c r="V9184" i="1"/>
  <c r="W9184" i="1"/>
  <c r="V9185" i="1"/>
  <c r="W9185" i="1"/>
  <c r="V9186" i="1"/>
  <c r="W9186" i="1"/>
  <c r="V9187" i="1"/>
  <c r="W9187" i="1"/>
  <c r="V9188" i="1"/>
  <c r="W9188" i="1"/>
  <c r="V9189" i="1"/>
  <c r="W9189" i="1"/>
  <c r="V9190" i="1"/>
  <c r="W9190" i="1"/>
  <c r="V9191" i="1"/>
  <c r="W9191" i="1"/>
  <c r="V9192" i="1"/>
  <c r="W9192" i="1"/>
  <c r="V9193" i="1"/>
  <c r="W9193" i="1"/>
  <c r="V9194" i="1"/>
  <c r="W9194" i="1"/>
  <c r="V9195" i="1"/>
  <c r="W9195" i="1"/>
  <c r="V9196" i="1"/>
  <c r="W9196" i="1"/>
  <c r="V9197" i="1"/>
  <c r="W9197" i="1"/>
  <c r="V9198" i="1"/>
  <c r="W9198" i="1"/>
  <c r="V9199" i="1"/>
  <c r="W9199" i="1"/>
  <c r="V9200" i="1"/>
  <c r="W9200" i="1"/>
  <c r="V9201" i="1"/>
  <c r="W9201" i="1"/>
  <c r="V9202" i="1"/>
  <c r="W9202" i="1"/>
  <c r="V9203" i="1"/>
  <c r="W9203" i="1"/>
  <c r="V9204" i="1"/>
  <c r="W9204" i="1"/>
  <c r="V9205" i="1"/>
  <c r="W9205" i="1"/>
  <c r="V9206" i="1"/>
  <c r="W9206" i="1"/>
  <c r="V9207" i="1"/>
  <c r="W9207" i="1"/>
  <c r="V9208" i="1"/>
  <c r="W9208" i="1"/>
  <c r="V9209" i="1"/>
  <c r="W9209" i="1"/>
  <c r="V9210" i="1"/>
  <c r="W9210" i="1"/>
  <c r="V9211" i="1"/>
  <c r="W9211" i="1"/>
  <c r="V9212" i="1"/>
  <c r="W9212" i="1"/>
  <c r="V9213" i="1"/>
  <c r="W9213" i="1"/>
  <c r="V9214" i="1"/>
  <c r="W9214" i="1"/>
  <c r="V9215" i="1"/>
  <c r="W9215" i="1"/>
  <c r="V9216" i="1"/>
  <c r="W9216" i="1"/>
  <c r="V9217" i="1"/>
  <c r="W9217" i="1"/>
  <c r="V9218" i="1"/>
  <c r="W9218" i="1"/>
  <c r="V9219" i="1"/>
  <c r="W9219" i="1"/>
  <c r="V9220" i="1"/>
  <c r="W9220" i="1"/>
  <c r="V9221" i="1"/>
  <c r="W9221" i="1"/>
  <c r="V9222" i="1"/>
  <c r="W9222" i="1"/>
  <c r="V9223" i="1"/>
  <c r="W9223" i="1"/>
  <c r="V9224" i="1"/>
  <c r="W9224" i="1"/>
  <c r="V9225" i="1"/>
  <c r="W9225" i="1"/>
  <c r="V9226" i="1"/>
  <c r="W9226" i="1"/>
  <c r="V9227" i="1"/>
  <c r="W9227" i="1"/>
  <c r="V9228" i="1"/>
  <c r="W9228" i="1"/>
  <c r="V9229" i="1"/>
  <c r="W9229" i="1"/>
  <c r="V9230" i="1"/>
  <c r="W9230" i="1"/>
  <c r="V9231" i="1"/>
  <c r="W9231" i="1"/>
  <c r="V9232" i="1"/>
  <c r="W9232" i="1"/>
  <c r="V9233" i="1"/>
  <c r="W9233" i="1"/>
  <c r="V9234" i="1"/>
  <c r="W9234" i="1"/>
  <c r="V9235" i="1"/>
  <c r="W9235" i="1"/>
  <c r="V9236" i="1"/>
  <c r="W9236" i="1"/>
  <c r="V9237" i="1"/>
  <c r="W9237" i="1"/>
  <c r="V9238" i="1"/>
  <c r="W9238" i="1"/>
  <c r="V9239" i="1"/>
  <c r="W9239" i="1"/>
  <c r="V9240" i="1"/>
  <c r="W9240" i="1"/>
  <c r="V9241" i="1"/>
  <c r="W9241" i="1"/>
  <c r="V9242" i="1"/>
  <c r="W9242" i="1"/>
  <c r="V9243" i="1"/>
  <c r="W9243" i="1"/>
  <c r="V9244" i="1"/>
  <c r="W9244" i="1"/>
  <c r="V9245" i="1"/>
  <c r="W9245" i="1"/>
  <c r="V9246" i="1"/>
  <c r="W9246" i="1"/>
  <c r="V9247" i="1"/>
  <c r="W9247" i="1"/>
  <c r="V9248" i="1"/>
  <c r="W9248" i="1"/>
  <c r="V9249" i="1"/>
  <c r="W9249" i="1"/>
  <c r="V9250" i="1"/>
  <c r="W9250" i="1"/>
  <c r="V9251" i="1"/>
  <c r="W9251" i="1"/>
  <c r="V9252" i="1"/>
  <c r="W9252" i="1"/>
  <c r="V9253" i="1"/>
  <c r="W9253" i="1"/>
  <c r="V9254" i="1"/>
  <c r="W9254" i="1"/>
  <c r="V9255" i="1"/>
  <c r="W9255" i="1"/>
  <c r="V9256" i="1"/>
  <c r="W9256" i="1"/>
  <c r="V9257" i="1"/>
  <c r="W9257" i="1"/>
  <c r="V9258" i="1"/>
  <c r="W9258" i="1"/>
  <c r="V9259" i="1"/>
  <c r="W9259" i="1"/>
  <c r="V9260" i="1"/>
  <c r="W9260" i="1"/>
  <c r="V9261" i="1"/>
  <c r="W9261" i="1"/>
  <c r="V9262" i="1"/>
  <c r="W9262" i="1"/>
  <c r="V9263" i="1"/>
  <c r="W9263" i="1"/>
  <c r="V9264" i="1"/>
  <c r="W9264" i="1"/>
  <c r="V9265" i="1"/>
  <c r="W9265" i="1"/>
  <c r="V9266" i="1"/>
  <c r="W9266" i="1"/>
  <c r="V9267" i="1"/>
  <c r="W9267" i="1"/>
  <c r="V9268" i="1"/>
  <c r="W9268" i="1"/>
  <c r="V9269" i="1"/>
  <c r="W9269" i="1"/>
  <c r="V9270" i="1"/>
  <c r="W9270" i="1"/>
  <c r="V9271" i="1"/>
  <c r="W9271" i="1"/>
  <c r="V9272" i="1"/>
  <c r="W9272" i="1"/>
  <c r="V9273" i="1"/>
  <c r="W9273" i="1"/>
  <c r="V9274" i="1"/>
  <c r="W9274" i="1"/>
  <c r="V9275" i="1"/>
  <c r="W9275" i="1"/>
  <c r="V9276" i="1"/>
  <c r="W9276" i="1"/>
  <c r="V9277" i="1"/>
  <c r="W9277" i="1"/>
  <c r="V9278" i="1"/>
  <c r="W9278" i="1"/>
  <c r="V9279" i="1"/>
  <c r="W9279" i="1"/>
  <c r="V9280" i="1"/>
  <c r="W9280" i="1"/>
  <c r="V9281" i="1"/>
  <c r="W9281" i="1"/>
  <c r="V9282" i="1"/>
  <c r="W9282" i="1"/>
  <c r="V9283" i="1"/>
  <c r="W9283" i="1"/>
  <c r="V9284" i="1"/>
  <c r="W9284" i="1"/>
  <c r="V9285" i="1"/>
  <c r="W9285" i="1"/>
  <c r="V9286" i="1"/>
  <c r="W9286" i="1"/>
  <c r="V9287" i="1"/>
  <c r="W9287" i="1"/>
  <c r="V9288" i="1"/>
  <c r="W9288" i="1"/>
  <c r="V9289" i="1"/>
  <c r="W9289" i="1"/>
  <c r="V9290" i="1"/>
  <c r="W9290" i="1"/>
  <c r="V9291" i="1"/>
  <c r="W9291" i="1"/>
  <c r="V9292" i="1"/>
  <c r="W9292" i="1"/>
  <c r="V9293" i="1"/>
  <c r="W9293" i="1"/>
  <c r="V9294" i="1"/>
  <c r="W9294" i="1"/>
  <c r="V9295" i="1"/>
  <c r="W9295" i="1"/>
  <c r="V9296" i="1"/>
  <c r="W9296" i="1"/>
  <c r="V9297" i="1"/>
  <c r="W9297" i="1"/>
  <c r="V9298" i="1"/>
  <c r="W9298" i="1"/>
  <c r="V9299" i="1"/>
  <c r="W9299" i="1"/>
  <c r="V9300" i="1"/>
  <c r="W9300" i="1"/>
  <c r="V9301" i="1"/>
  <c r="W9301" i="1"/>
  <c r="V9302" i="1"/>
  <c r="W9302" i="1"/>
  <c r="V9303" i="1"/>
  <c r="W9303" i="1"/>
  <c r="V9304" i="1"/>
  <c r="W9304" i="1"/>
  <c r="V9305" i="1"/>
  <c r="W9305" i="1"/>
  <c r="V9306" i="1"/>
  <c r="W9306" i="1"/>
  <c r="V9307" i="1"/>
  <c r="W9307" i="1"/>
  <c r="V9308" i="1"/>
  <c r="W9308" i="1"/>
  <c r="V9309" i="1"/>
  <c r="W9309" i="1"/>
  <c r="V9310" i="1"/>
  <c r="W9310" i="1"/>
  <c r="V9311" i="1"/>
  <c r="W9311" i="1"/>
  <c r="V9312" i="1"/>
  <c r="W9312" i="1"/>
  <c r="V9313" i="1"/>
  <c r="W9313" i="1"/>
  <c r="V9314" i="1"/>
  <c r="W9314" i="1"/>
  <c r="V9315" i="1"/>
  <c r="W9315" i="1"/>
  <c r="V9316" i="1"/>
  <c r="W9316" i="1"/>
  <c r="V9317" i="1"/>
  <c r="W9317" i="1"/>
  <c r="V9318" i="1"/>
  <c r="W9318" i="1"/>
  <c r="V9319" i="1"/>
  <c r="W9319" i="1"/>
  <c r="V9320" i="1"/>
  <c r="W9320" i="1"/>
  <c r="V9321" i="1"/>
  <c r="W9321" i="1"/>
  <c r="V9322" i="1"/>
  <c r="W9322" i="1"/>
  <c r="V9323" i="1"/>
  <c r="W9323" i="1"/>
  <c r="V9324" i="1"/>
  <c r="W9324" i="1"/>
  <c r="V9325" i="1"/>
  <c r="W9325" i="1"/>
  <c r="V9326" i="1"/>
  <c r="W9326" i="1"/>
  <c r="V9327" i="1"/>
  <c r="W9327" i="1"/>
  <c r="V9328" i="1"/>
  <c r="W9328" i="1"/>
  <c r="V9329" i="1"/>
  <c r="W9329" i="1"/>
  <c r="V9330" i="1"/>
  <c r="W9330" i="1"/>
  <c r="V9331" i="1"/>
  <c r="W9331" i="1"/>
  <c r="V9332" i="1"/>
  <c r="W9332" i="1"/>
  <c r="V9333" i="1"/>
  <c r="W9333" i="1"/>
  <c r="V9334" i="1"/>
  <c r="W9334" i="1"/>
  <c r="V9335" i="1"/>
  <c r="W9335" i="1"/>
  <c r="V9336" i="1"/>
  <c r="W9336" i="1"/>
  <c r="V9337" i="1"/>
  <c r="W9337" i="1"/>
  <c r="V9338" i="1"/>
  <c r="W9338" i="1"/>
  <c r="V9339" i="1"/>
  <c r="W9339" i="1"/>
  <c r="V9340" i="1"/>
  <c r="W9340" i="1"/>
  <c r="V9341" i="1"/>
  <c r="W9341" i="1"/>
  <c r="V9342" i="1"/>
  <c r="W9342" i="1"/>
  <c r="V9343" i="1"/>
  <c r="W9343" i="1"/>
  <c r="V9344" i="1"/>
  <c r="W9344" i="1"/>
  <c r="V9345" i="1"/>
  <c r="W9345" i="1"/>
  <c r="V9346" i="1"/>
  <c r="W9346" i="1"/>
  <c r="V9347" i="1"/>
  <c r="W9347" i="1"/>
  <c r="V9348" i="1"/>
  <c r="W9348" i="1"/>
  <c r="V9349" i="1"/>
  <c r="W9349" i="1"/>
  <c r="V9350" i="1"/>
  <c r="W9350" i="1"/>
  <c r="V9351" i="1"/>
  <c r="W9351" i="1"/>
  <c r="V9352" i="1"/>
  <c r="W9352" i="1"/>
  <c r="V9353" i="1"/>
  <c r="W9353" i="1"/>
  <c r="V9354" i="1"/>
  <c r="W9354" i="1"/>
  <c r="V9355" i="1"/>
  <c r="W9355" i="1"/>
  <c r="V9356" i="1"/>
  <c r="W9356" i="1"/>
  <c r="V9357" i="1"/>
  <c r="W9357" i="1"/>
  <c r="V9358" i="1"/>
  <c r="W9358" i="1"/>
  <c r="V9359" i="1"/>
  <c r="W9359" i="1"/>
  <c r="V9360" i="1"/>
  <c r="W9360" i="1"/>
  <c r="V9361" i="1"/>
  <c r="W9361" i="1"/>
  <c r="V9362" i="1"/>
  <c r="W9362" i="1"/>
  <c r="V9363" i="1"/>
  <c r="W9363" i="1"/>
  <c r="V9364" i="1"/>
  <c r="W9364" i="1"/>
  <c r="V9365" i="1"/>
  <c r="W9365" i="1"/>
  <c r="V9366" i="1"/>
  <c r="W9366" i="1"/>
  <c r="V9367" i="1"/>
  <c r="W9367" i="1"/>
  <c r="V9368" i="1"/>
  <c r="W9368" i="1"/>
  <c r="V9369" i="1"/>
  <c r="W9369" i="1"/>
  <c r="V9370" i="1"/>
  <c r="W9370" i="1"/>
  <c r="V9371" i="1"/>
  <c r="W9371" i="1"/>
  <c r="V9372" i="1"/>
  <c r="W9372" i="1"/>
  <c r="V9373" i="1"/>
  <c r="W9373" i="1"/>
  <c r="V9374" i="1"/>
  <c r="W9374" i="1"/>
  <c r="V9375" i="1"/>
  <c r="W9375" i="1"/>
  <c r="V9376" i="1"/>
  <c r="W9376" i="1"/>
  <c r="V9377" i="1"/>
  <c r="W9377" i="1"/>
  <c r="V9378" i="1"/>
  <c r="W9378" i="1"/>
  <c r="V9379" i="1"/>
  <c r="W9379" i="1"/>
  <c r="V9380" i="1"/>
  <c r="W9380" i="1"/>
  <c r="V9381" i="1"/>
  <c r="W9381" i="1"/>
  <c r="V9382" i="1"/>
  <c r="W9382" i="1"/>
  <c r="V9383" i="1"/>
  <c r="W9383" i="1"/>
  <c r="V9384" i="1"/>
  <c r="W9384" i="1"/>
  <c r="V9385" i="1"/>
  <c r="W9385" i="1"/>
  <c r="V9386" i="1"/>
  <c r="W9386" i="1"/>
  <c r="V9387" i="1"/>
  <c r="W9387" i="1"/>
  <c r="V9388" i="1"/>
  <c r="W9388" i="1"/>
  <c r="V9389" i="1"/>
  <c r="W9389" i="1"/>
  <c r="V9390" i="1"/>
  <c r="W9390" i="1"/>
  <c r="V9391" i="1"/>
  <c r="W9391" i="1"/>
  <c r="V9392" i="1"/>
  <c r="W9392" i="1"/>
  <c r="V9393" i="1"/>
  <c r="W9393" i="1"/>
  <c r="V9394" i="1"/>
  <c r="W9394" i="1"/>
  <c r="V9395" i="1"/>
  <c r="W9395" i="1"/>
  <c r="V9396" i="1"/>
  <c r="W9396" i="1"/>
  <c r="V9397" i="1"/>
  <c r="W9397" i="1"/>
  <c r="V9398" i="1"/>
  <c r="W9398" i="1"/>
  <c r="V9399" i="1"/>
  <c r="W9399" i="1"/>
  <c r="V9400" i="1"/>
  <c r="W9400" i="1"/>
  <c r="V9401" i="1"/>
  <c r="W9401" i="1"/>
  <c r="V9402" i="1"/>
  <c r="W9402" i="1"/>
  <c r="V9403" i="1"/>
  <c r="W9403" i="1"/>
  <c r="V9404" i="1"/>
  <c r="W9404" i="1"/>
  <c r="V9405" i="1"/>
  <c r="W9405" i="1"/>
  <c r="V9406" i="1"/>
  <c r="W9406" i="1"/>
  <c r="V9407" i="1"/>
  <c r="W9407" i="1"/>
  <c r="V9408" i="1"/>
  <c r="W9408" i="1"/>
  <c r="V9409" i="1"/>
  <c r="W9409" i="1"/>
  <c r="V9410" i="1"/>
  <c r="W9410" i="1"/>
  <c r="V9411" i="1"/>
  <c r="W9411" i="1"/>
  <c r="V9412" i="1"/>
  <c r="W9412" i="1"/>
  <c r="V9413" i="1"/>
  <c r="W9413" i="1"/>
  <c r="V9414" i="1"/>
  <c r="W9414" i="1"/>
  <c r="V9415" i="1"/>
  <c r="W9415" i="1"/>
  <c r="V9416" i="1"/>
  <c r="W9416" i="1"/>
  <c r="V9417" i="1"/>
  <c r="W9417" i="1"/>
  <c r="V9418" i="1"/>
  <c r="W9418" i="1"/>
  <c r="V9419" i="1"/>
  <c r="W9419" i="1"/>
  <c r="V9420" i="1"/>
  <c r="W9420" i="1"/>
  <c r="V9421" i="1"/>
  <c r="W9421" i="1"/>
  <c r="V9422" i="1"/>
  <c r="W9422" i="1"/>
  <c r="V9423" i="1"/>
  <c r="W9423" i="1"/>
  <c r="V9424" i="1"/>
  <c r="W9424" i="1"/>
  <c r="V9425" i="1"/>
  <c r="W9425" i="1"/>
  <c r="V9426" i="1"/>
  <c r="W9426" i="1"/>
  <c r="V9427" i="1"/>
  <c r="W9427" i="1"/>
  <c r="V9428" i="1"/>
  <c r="W9428" i="1"/>
  <c r="V9429" i="1"/>
  <c r="W9429" i="1"/>
  <c r="V9430" i="1"/>
  <c r="W9430" i="1"/>
  <c r="V9431" i="1"/>
  <c r="W9431" i="1"/>
  <c r="V9432" i="1"/>
  <c r="W9432" i="1"/>
  <c r="V9433" i="1"/>
  <c r="W9433" i="1"/>
  <c r="V9434" i="1"/>
  <c r="W9434" i="1"/>
  <c r="V9435" i="1"/>
  <c r="W9435" i="1"/>
  <c r="V9436" i="1"/>
  <c r="W9436" i="1"/>
  <c r="V9437" i="1"/>
  <c r="W9437" i="1"/>
  <c r="V9438" i="1"/>
  <c r="W9438" i="1"/>
  <c r="V9439" i="1"/>
  <c r="W9439" i="1"/>
  <c r="V9440" i="1"/>
  <c r="W9440" i="1"/>
  <c r="V9441" i="1"/>
  <c r="W9441" i="1"/>
  <c r="V9442" i="1"/>
  <c r="W9442" i="1"/>
  <c r="V9443" i="1"/>
  <c r="W9443" i="1"/>
  <c r="V9444" i="1"/>
  <c r="W9444" i="1"/>
  <c r="V9445" i="1"/>
  <c r="W9445" i="1"/>
  <c r="V9446" i="1"/>
  <c r="W9446" i="1"/>
  <c r="V9447" i="1"/>
  <c r="W9447" i="1"/>
  <c r="V9448" i="1"/>
  <c r="W9448" i="1"/>
  <c r="V9449" i="1"/>
  <c r="W9449" i="1"/>
  <c r="V9450" i="1"/>
  <c r="W9450" i="1"/>
  <c r="V9451" i="1"/>
  <c r="W9451" i="1"/>
  <c r="V9452" i="1"/>
  <c r="W9452" i="1"/>
  <c r="V9453" i="1"/>
  <c r="W9453" i="1"/>
  <c r="V9454" i="1"/>
  <c r="W9454" i="1"/>
  <c r="V9455" i="1"/>
  <c r="W9455" i="1"/>
  <c r="V9456" i="1"/>
  <c r="W9456" i="1"/>
  <c r="V9457" i="1"/>
  <c r="W9457" i="1"/>
  <c r="V9458" i="1"/>
  <c r="W9458" i="1"/>
  <c r="V9459" i="1"/>
  <c r="W9459" i="1"/>
  <c r="V9460" i="1"/>
  <c r="W9460" i="1"/>
  <c r="V9461" i="1"/>
  <c r="W9461" i="1"/>
  <c r="V9462" i="1"/>
  <c r="W9462" i="1"/>
  <c r="V9463" i="1"/>
  <c r="W9463" i="1"/>
  <c r="V9464" i="1"/>
  <c r="W9464" i="1"/>
  <c r="V9465" i="1"/>
  <c r="W9465" i="1"/>
  <c r="V9466" i="1"/>
  <c r="W9466" i="1"/>
  <c r="V9467" i="1"/>
  <c r="W9467" i="1"/>
  <c r="V9468" i="1"/>
  <c r="W9468" i="1"/>
  <c r="V9469" i="1"/>
  <c r="W9469" i="1"/>
  <c r="V9470" i="1"/>
  <c r="W9470" i="1"/>
  <c r="V9471" i="1"/>
  <c r="W9471" i="1"/>
  <c r="V9472" i="1"/>
  <c r="W9472" i="1"/>
  <c r="V9473" i="1"/>
  <c r="W9473" i="1"/>
  <c r="V9474" i="1"/>
  <c r="W9474" i="1"/>
  <c r="V9475" i="1"/>
  <c r="W9475" i="1"/>
  <c r="V9476" i="1"/>
  <c r="W9476" i="1"/>
  <c r="V9477" i="1"/>
  <c r="W9477" i="1"/>
  <c r="V9478" i="1"/>
  <c r="W9478" i="1"/>
  <c r="V9479" i="1"/>
  <c r="W9479" i="1"/>
  <c r="V9480" i="1"/>
  <c r="W9480" i="1"/>
  <c r="V9481" i="1"/>
  <c r="W9481" i="1"/>
  <c r="V9482" i="1"/>
  <c r="W9482" i="1"/>
  <c r="V9483" i="1"/>
  <c r="W9483" i="1"/>
  <c r="V9484" i="1"/>
  <c r="W9484" i="1"/>
  <c r="V9485" i="1"/>
  <c r="W9485" i="1"/>
  <c r="V9486" i="1"/>
  <c r="W9486" i="1"/>
  <c r="V9487" i="1"/>
  <c r="W9487" i="1"/>
  <c r="V9488" i="1"/>
  <c r="W9488" i="1"/>
  <c r="V9489" i="1"/>
  <c r="W9489" i="1"/>
  <c r="V9490" i="1"/>
  <c r="W9490" i="1"/>
  <c r="V9491" i="1"/>
  <c r="W9491" i="1"/>
  <c r="V9492" i="1"/>
  <c r="W9492" i="1"/>
  <c r="V9493" i="1"/>
  <c r="W9493" i="1"/>
  <c r="V9494" i="1"/>
  <c r="W9494" i="1"/>
  <c r="V9495" i="1"/>
  <c r="W9495" i="1"/>
  <c r="V9496" i="1"/>
  <c r="W9496" i="1"/>
  <c r="V9497" i="1"/>
  <c r="W9497" i="1"/>
  <c r="V9498" i="1"/>
  <c r="W9498" i="1"/>
  <c r="V9499" i="1"/>
  <c r="W9499" i="1"/>
  <c r="V9500" i="1"/>
  <c r="W9500" i="1"/>
  <c r="V9501" i="1"/>
  <c r="W9501" i="1"/>
  <c r="V9502" i="1"/>
  <c r="W9502" i="1"/>
  <c r="V9503" i="1"/>
  <c r="W9503" i="1"/>
  <c r="V9504" i="1"/>
  <c r="W9504" i="1"/>
  <c r="V9505" i="1"/>
  <c r="W9505" i="1"/>
  <c r="V9506" i="1"/>
  <c r="W9506" i="1"/>
  <c r="V9507" i="1"/>
  <c r="W9507" i="1"/>
  <c r="V9508" i="1"/>
  <c r="W9508" i="1"/>
  <c r="V9509" i="1"/>
  <c r="W9509" i="1"/>
  <c r="V9510" i="1"/>
  <c r="W9510" i="1"/>
  <c r="V9511" i="1"/>
  <c r="W9511" i="1"/>
  <c r="V9512" i="1"/>
  <c r="W9512" i="1"/>
  <c r="V9513" i="1"/>
  <c r="W9513" i="1"/>
  <c r="V9514" i="1"/>
  <c r="W9514" i="1"/>
  <c r="V9515" i="1"/>
  <c r="W9515" i="1"/>
  <c r="V9516" i="1"/>
  <c r="W9516" i="1"/>
  <c r="V9517" i="1"/>
  <c r="W9517" i="1"/>
  <c r="V9518" i="1"/>
  <c r="W9518" i="1"/>
  <c r="V9519" i="1"/>
  <c r="W9519" i="1"/>
  <c r="V9520" i="1"/>
  <c r="W9520" i="1"/>
  <c r="V9521" i="1"/>
  <c r="W9521" i="1"/>
  <c r="V9522" i="1"/>
  <c r="W9522" i="1"/>
  <c r="V9523" i="1"/>
  <c r="W9523" i="1"/>
  <c r="V9524" i="1"/>
  <c r="W9524" i="1"/>
  <c r="V9525" i="1"/>
  <c r="W9525" i="1"/>
  <c r="V9526" i="1"/>
  <c r="W9526" i="1"/>
  <c r="V9527" i="1"/>
  <c r="W9527" i="1"/>
  <c r="V9528" i="1"/>
  <c r="W9528" i="1"/>
  <c r="V9529" i="1"/>
  <c r="W9529" i="1"/>
  <c r="V9530" i="1"/>
  <c r="W9530" i="1"/>
  <c r="V9531" i="1"/>
  <c r="W9531" i="1"/>
  <c r="V9532" i="1"/>
  <c r="W9532" i="1"/>
  <c r="V9533" i="1"/>
  <c r="W9533" i="1"/>
  <c r="V9534" i="1"/>
  <c r="W9534" i="1"/>
  <c r="V9535" i="1"/>
  <c r="W9535" i="1"/>
  <c r="V9536" i="1"/>
  <c r="W9536" i="1"/>
  <c r="V9537" i="1"/>
  <c r="W9537" i="1"/>
  <c r="V9538" i="1"/>
  <c r="W9538" i="1"/>
  <c r="V9539" i="1"/>
  <c r="W9539" i="1"/>
  <c r="V9540" i="1"/>
  <c r="W9540" i="1"/>
  <c r="V9541" i="1"/>
  <c r="W9541" i="1"/>
  <c r="V9542" i="1"/>
  <c r="W9542" i="1"/>
  <c r="V9543" i="1"/>
  <c r="W9543" i="1"/>
  <c r="V9544" i="1"/>
  <c r="W9544" i="1"/>
  <c r="V9545" i="1"/>
  <c r="W9545" i="1"/>
  <c r="V9546" i="1"/>
  <c r="W9546" i="1"/>
  <c r="V9547" i="1"/>
  <c r="W9547" i="1"/>
  <c r="V9548" i="1"/>
  <c r="W9548" i="1"/>
  <c r="V9549" i="1"/>
  <c r="W9549" i="1"/>
  <c r="V9550" i="1"/>
  <c r="W9550" i="1"/>
  <c r="V9551" i="1"/>
  <c r="W9551" i="1"/>
  <c r="V9552" i="1"/>
  <c r="W9552" i="1"/>
  <c r="V9553" i="1"/>
  <c r="W9553" i="1"/>
  <c r="V9554" i="1"/>
  <c r="W9554" i="1"/>
  <c r="V9555" i="1"/>
  <c r="W9555" i="1"/>
  <c r="V9556" i="1"/>
  <c r="W9556" i="1"/>
  <c r="V9557" i="1"/>
  <c r="W9557" i="1"/>
  <c r="V9558" i="1"/>
  <c r="W9558" i="1"/>
  <c r="V9559" i="1"/>
  <c r="W9559" i="1"/>
  <c r="V9560" i="1"/>
  <c r="W9560" i="1"/>
  <c r="V9561" i="1"/>
  <c r="W9561" i="1"/>
  <c r="V9562" i="1"/>
  <c r="W9562" i="1"/>
  <c r="V9563" i="1"/>
  <c r="W9563" i="1"/>
  <c r="V9564" i="1"/>
  <c r="W9564" i="1"/>
  <c r="V9565" i="1"/>
  <c r="W9565" i="1"/>
  <c r="V9566" i="1"/>
  <c r="W9566" i="1"/>
  <c r="V9567" i="1"/>
  <c r="W9567" i="1"/>
  <c r="V9568" i="1"/>
  <c r="W9568" i="1"/>
  <c r="V9569" i="1"/>
  <c r="W9569" i="1"/>
  <c r="V9570" i="1"/>
  <c r="W9570" i="1"/>
  <c r="V9571" i="1"/>
  <c r="W9571" i="1"/>
  <c r="V9572" i="1"/>
  <c r="W9572" i="1"/>
  <c r="V9573" i="1"/>
  <c r="W9573" i="1"/>
  <c r="V9574" i="1"/>
  <c r="W9574" i="1"/>
  <c r="V9575" i="1"/>
  <c r="W9575" i="1"/>
  <c r="V9576" i="1"/>
  <c r="W9576" i="1"/>
  <c r="V9577" i="1"/>
  <c r="W9577" i="1"/>
  <c r="V9578" i="1"/>
  <c r="W9578" i="1"/>
  <c r="V9579" i="1"/>
  <c r="W9579" i="1"/>
  <c r="V9580" i="1"/>
  <c r="W9580" i="1"/>
  <c r="V9581" i="1"/>
  <c r="W9581" i="1"/>
  <c r="V9582" i="1"/>
  <c r="W9582" i="1"/>
  <c r="V9583" i="1"/>
  <c r="W9583" i="1"/>
  <c r="V9584" i="1"/>
  <c r="W9584" i="1"/>
  <c r="V9585" i="1"/>
  <c r="W9585" i="1"/>
  <c r="V9586" i="1"/>
  <c r="W9586" i="1"/>
  <c r="V9587" i="1"/>
  <c r="W9587" i="1"/>
  <c r="V9588" i="1"/>
  <c r="W9588" i="1"/>
  <c r="V9589" i="1"/>
  <c r="W9589" i="1"/>
  <c r="V9590" i="1"/>
  <c r="W9590" i="1"/>
  <c r="V9591" i="1"/>
  <c r="W9591" i="1"/>
  <c r="V9592" i="1"/>
  <c r="W9592" i="1"/>
  <c r="V9593" i="1"/>
  <c r="W9593" i="1"/>
  <c r="V9594" i="1"/>
  <c r="W9594" i="1"/>
  <c r="V9595" i="1"/>
  <c r="W9595" i="1"/>
  <c r="V9596" i="1"/>
  <c r="W9596" i="1"/>
  <c r="V9597" i="1"/>
  <c r="W9597" i="1"/>
  <c r="V9598" i="1"/>
  <c r="W9598" i="1"/>
  <c r="V9599" i="1"/>
  <c r="W9599" i="1"/>
  <c r="V9600" i="1"/>
  <c r="W9600" i="1"/>
  <c r="V9601" i="1"/>
  <c r="W9601" i="1"/>
  <c r="V9602" i="1"/>
  <c r="W9602" i="1"/>
  <c r="V9603" i="1"/>
  <c r="W9603" i="1"/>
  <c r="V9604" i="1"/>
  <c r="W9604" i="1"/>
  <c r="V9605" i="1"/>
  <c r="W9605" i="1"/>
  <c r="V9606" i="1"/>
  <c r="W9606" i="1"/>
  <c r="V9607" i="1"/>
  <c r="W9607" i="1"/>
  <c r="V9608" i="1"/>
  <c r="W9608" i="1"/>
  <c r="V9609" i="1"/>
  <c r="W9609" i="1"/>
  <c r="V9610" i="1"/>
  <c r="W9610" i="1"/>
  <c r="V9611" i="1"/>
  <c r="W9611" i="1"/>
  <c r="V9612" i="1"/>
  <c r="W9612" i="1"/>
  <c r="V9613" i="1"/>
  <c r="W9613" i="1"/>
  <c r="V9614" i="1"/>
  <c r="W9614" i="1"/>
  <c r="V9615" i="1"/>
  <c r="W9615" i="1"/>
  <c r="V9616" i="1"/>
  <c r="W9616" i="1"/>
  <c r="V9617" i="1"/>
  <c r="W9617" i="1"/>
  <c r="V9618" i="1"/>
  <c r="W9618" i="1"/>
  <c r="V9619" i="1"/>
  <c r="W9619" i="1"/>
  <c r="V9620" i="1"/>
  <c r="W9620" i="1"/>
  <c r="V9621" i="1"/>
  <c r="W9621" i="1"/>
  <c r="V9622" i="1"/>
  <c r="W9622" i="1"/>
  <c r="V9623" i="1"/>
  <c r="W9623" i="1"/>
  <c r="V9624" i="1"/>
  <c r="W9624" i="1"/>
  <c r="V9625" i="1"/>
  <c r="W9625" i="1"/>
  <c r="V9626" i="1"/>
  <c r="W9626" i="1"/>
  <c r="V9627" i="1"/>
  <c r="W9627" i="1"/>
  <c r="V9628" i="1"/>
  <c r="W9628" i="1"/>
  <c r="V9629" i="1"/>
  <c r="W9629" i="1"/>
  <c r="V9630" i="1"/>
  <c r="W9630" i="1"/>
  <c r="V9631" i="1"/>
  <c r="W9631" i="1"/>
  <c r="V9632" i="1"/>
  <c r="W9632" i="1"/>
  <c r="V9633" i="1"/>
  <c r="W9633" i="1"/>
  <c r="V9634" i="1"/>
  <c r="W9634" i="1"/>
  <c r="V9635" i="1"/>
  <c r="W9635" i="1"/>
  <c r="V9636" i="1"/>
  <c r="W9636" i="1"/>
  <c r="V9637" i="1"/>
  <c r="W9637" i="1"/>
  <c r="V9638" i="1"/>
  <c r="W9638" i="1"/>
  <c r="V9639" i="1"/>
  <c r="W9639" i="1"/>
  <c r="V9640" i="1"/>
  <c r="W9640" i="1"/>
  <c r="V9641" i="1"/>
  <c r="W9641" i="1"/>
  <c r="V9642" i="1"/>
  <c r="W9642" i="1"/>
  <c r="V9643" i="1"/>
  <c r="W9643" i="1"/>
  <c r="V9644" i="1"/>
  <c r="W9644" i="1"/>
  <c r="V9645" i="1"/>
  <c r="W9645" i="1"/>
  <c r="V9646" i="1"/>
  <c r="W9646" i="1"/>
  <c r="V9647" i="1"/>
  <c r="W9647" i="1"/>
  <c r="V9648" i="1"/>
  <c r="W9648" i="1"/>
  <c r="V9649" i="1"/>
  <c r="W9649" i="1"/>
  <c r="V9650" i="1"/>
  <c r="W9650" i="1"/>
  <c r="V9651" i="1"/>
  <c r="W9651" i="1"/>
  <c r="V9652" i="1"/>
  <c r="W9652" i="1"/>
  <c r="V9653" i="1"/>
  <c r="W9653" i="1"/>
  <c r="V9654" i="1"/>
  <c r="W9654" i="1"/>
  <c r="V9655" i="1"/>
  <c r="W9655" i="1"/>
  <c r="V9656" i="1"/>
  <c r="W9656" i="1"/>
  <c r="V9657" i="1"/>
  <c r="W9657" i="1"/>
  <c r="V9658" i="1"/>
  <c r="W9658" i="1"/>
  <c r="V9659" i="1"/>
  <c r="W9659" i="1"/>
  <c r="V9660" i="1"/>
  <c r="W9660" i="1"/>
  <c r="V9661" i="1"/>
  <c r="W9661" i="1"/>
  <c r="V9662" i="1"/>
  <c r="W9662" i="1"/>
  <c r="V9663" i="1"/>
  <c r="W9663" i="1"/>
  <c r="V9664" i="1"/>
  <c r="W9664" i="1"/>
  <c r="V9665" i="1"/>
  <c r="W9665" i="1"/>
  <c r="V9666" i="1"/>
  <c r="W9666" i="1"/>
  <c r="V9667" i="1"/>
  <c r="W9667" i="1"/>
  <c r="V9668" i="1"/>
  <c r="W9668" i="1"/>
  <c r="V9669" i="1"/>
  <c r="W9669" i="1"/>
  <c r="V9670" i="1"/>
  <c r="W9670" i="1"/>
  <c r="V9671" i="1"/>
  <c r="W9671" i="1"/>
  <c r="V9672" i="1"/>
  <c r="W9672" i="1"/>
  <c r="V9673" i="1"/>
  <c r="W9673" i="1"/>
  <c r="V9674" i="1"/>
  <c r="W9674" i="1"/>
  <c r="V9675" i="1"/>
  <c r="W9675" i="1"/>
  <c r="V9676" i="1"/>
  <c r="W9676" i="1"/>
  <c r="V9677" i="1"/>
  <c r="W9677" i="1"/>
  <c r="V9678" i="1"/>
  <c r="W9678" i="1"/>
  <c r="V9679" i="1"/>
  <c r="W9679" i="1"/>
  <c r="V9680" i="1"/>
  <c r="W9680" i="1"/>
  <c r="V9681" i="1"/>
  <c r="W9681" i="1"/>
  <c r="V9682" i="1"/>
  <c r="W9682" i="1"/>
  <c r="V9683" i="1"/>
  <c r="W9683" i="1"/>
  <c r="V9684" i="1"/>
  <c r="W9684" i="1"/>
  <c r="V9685" i="1"/>
  <c r="W9685" i="1"/>
  <c r="V9686" i="1"/>
  <c r="W9686" i="1"/>
  <c r="V9687" i="1"/>
  <c r="W9687" i="1"/>
  <c r="V9688" i="1"/>
  <c r="W9688" i="1"/>
  <c r="V9689" i="1"/>
  <c r="W9689" i="1"/>
  <c r="V9690" i="1"/>
  <c r="W9690" i="1"/>
  <c r="V9691" i="1"/>
  <c r="W9691" i="1"/>
  <c r="V9692" i="1"/>
  <c r="W9692" i="1"/>
  <c r="V9693" i="1"/>
  <c r="W9693" i="1"/>
  <c r="V9694" i="1"/>
  <c r="W9694" i="1"/>
  <c r="V9695" i="1"/>
  <c r="W9695" i="1"/>
  <c r="V9696" i="1"/>
  <c r="W9696" i="1"/>
  <c r="V9697" i="1"/>
  <c r="W9697" i="1"/>
  <c r="V9698" i="1"/>
  <c r="W9698" i="1"/>
  <c r="V9699" i="1"/>
  <c r="W9699" i="1"/>
  <c r="V9700" i="1"/>
  <c r="W9700" i="1"/>
  <c r="V9701" i="1"/>
  <c r="W9701" i="1"/>
  <c r="V9702" i="1"/>
  <c r="W9702" i="1"/>
  <c r="V9703" i="1"/>
  <c r="W9703" i="1"/>
  <c r="V9704" i="1"/>
  <c r="W9704" i="1"/>
  <c r="V9705" i="1"/>
  <c r="W9705" i="1"/>
  <c r="V9706" i="1"/>
  <c r="W9706" i="1"/>
  <c r="V9707" i="1"/>
  <c r="W9707" i="1"/>
  <c r="V9708" i="1"/>
  <c r="W9708" i="1"/>
  <c r="V9709" i="1"/>
  <c r="W9709" i="1"/>
  <c r="V9710" i="1"/>
  <c r="W9710" i="1"/>
  <c r="V9711" i="1"/>
  <c r="W9711" i="1"/>
  <c r="V9712" i="1"/>
  <c r="W9712" i="1"/>
  <c r="V9713" i="1"/>
  <c r="W9713" i="1"/>
  <c r="V9714" i="1"/>
  <c r="W9714" i="1"/>
  <c r="V9715" i="1"/>
  <c r="W9715" i="1"/>
  <c r="V9716" i="1"/>
  <c r="W9716" i="1"/>
  <c r="V9717" i="1"/>
  <c r="W9717" i="1"/>
  <c r="V9718" i="1"/>
  <c r="W9718" i="1"/>
  <c r="V9719" i="1"/>
  <c r="W9719" i="1"/>
  <c r="V9720" i="1"/>
  <c r="W9720" i="1"/>
  <c r="V9721" i="1"/>
  <c r="W9721" i="1"/>
  <c r="V9722" i="1"/>
  <c r="W9722" i="1"/>
  <c r="V9723" i="1"/>
  <c r="W9723" i="1"/>
  <c r="V9724" i="1"/>
  <c r="W9724" i="1"/>
  <c r="V9725" i="1"/>
  <c r="W9725" i="1"/>
  <c r="V9726" i="1"/>
  <c r="W9726" i="1"/>
  <c r="V9727" i="1"/>
  <c r="W9727" i="1"/>
  <c r="V9728" i="1"/>
  <c r="W9728" i="1"/>
  <c r="V9729" i="1"/>
  <c r="W9729" i="1"/>
  <c r="V9730" i="1"/>
  <c r="W9730" i="1"/>
  <c r="V9731" i="1"/>
  <c r="W9731" i="1"/>
  <c r="V9732" i="1"/>
  <c r="W9732" i="1"/>
  <c r="V9733" i="1"/>
  <c r="W9733" i="1"/>
  <c r="V9734" i="1"/>
  <c r="W9734" i="1"/>
  <c r="V9735" i="1"/>
  <c r="W9735" i="1"/>
  <c r="V9736" i="1"/>
  <c r="W9736" i="1"/>
  <c r="V9737" i="1"/>
  <c r="W9737" i="1"/>
  <c r="V9738" i="1"/>
  <c r="W9738" i="1"/>
  <c r="V9739" i="1"/>
  <c r="W9739" i="1"/>
  <c r="V9740" i="1"/>
  <c r="W9740" i="1"/>
  <c r="V9741" i="1"/>
  <c r="W9741" i="1"/>
  <c r="V9742" i="1"/>
  <c r="W9742" i="1"/>
  <c r="V9743" i="1"/>
  <c r="W9743" i="1"/>
  <c r="V9744" i="1"/>
  <c r="W9744" i="1"/>
  <c r="V9745" i="1"/>
  <c r="W9745" i="1"/>
  <c r="V9746" i="1"/>
  <c r="W9746" i="1"/>
  <c r="V9747" i="1"/>
  <c r="W9747" i="1"/>
  <c r="V9748" i="1"/>
  <c r="W9748" i="1"/>
  <c r="V9749" i="1"/>
  <c r="W9749" i="1"/>
  <c r="V9750" i="1"/>
  <c r="W9750" i="1"/>
  <c r="V9751" i="1"/>
  <c r="W9751" i="1"/>
  <c r="V9752" i="1"/>
  <c r="W9752" i="1"/>
  <c r="V9753" i="1"/>
  <c r="W9753" i="1"/>
  <c r="V9754" i="1"/>
  <c r="W9754" i="1"/>
  <c r="V9755" i="1"/>
  <c r="W9755" i="1"/>
  <c r="V9756" i="1"/>
  <c r="W9756" i="1"/>
  <c r="V9757" i="1"/>
  <c r="W9757" i="1"/>
  <c r="V9758" i="1"/>
  <c r="W9758" i="1"/>
  <c r="V9759" i="1"/>
  <c r="W9759" i="1"/>
  <c r="V9760" i="1"/>
  <c r="W9760" i="1"/>
  <c r="V9761" i="1"/>
  <c r="W9761" i="1"/>
  <c r="V9762" i="1"/>
  <c r="W9762" i="1"/>
  <c r="V9763" i="1"/>
  <c r="W9763" i="1"/>
  <c r="V9764" i="1"/>
  <c r="W9764" i="1"/>
  <c r="V9765" i="1"/>
  <c r="W9765" i="1"/>
  <c r="V9766" i="1"/>
  <c r="W9766" i="1"/>
  <c r="V9767" i="1"/>
  <c r="W9767" i="1"/>
  <c r="V9768" i="1"/>
  <c r="W9768" i="1"/>
  <c r="V9769" i="1"/>
  <c r="W9769" i="1"/>
  <c r="V9770" i="1"/>
  <c r="W9770" i="1"/>
  <c r="V9771" i="1"/>
  <c r="W9771" i="1"/>
  <c r="V9772" i="1"/>
  <c r="W9772" i="1"/>
  <c r="V9773" i="1"/>
  <c r="W9773" i="1"/>
  <c r="V9774" i="1"/>
  <c r="W9774" i="1"/>
  <c r="V9775" i="1"/>
  <c r="W9775" i="1"/>
  <c r="V9776" i="1"/>
  <c r="W9776" i="1"/>
  <c r="V9777" i="1"/>
  <c r="W9777" i="1"/>
  <c r="V9778" i="1"/>
  <c r="W9778" i="1"/>
  <c r="V9779" i="1"/>
  <c r="W9779" i="1"/>
  <c r="V9780" i="1"/>
  <c r="W9780" i="1"/>
  <c r="V9781" i="1"/>
  <c r="W9781" i="1"/>
  <c r="V9782" i="1"/>
  <c r="W9782" i="1"/>
  <c r="V9783" i="1"/>
  <c r="W9783" i="1"/>
  <c r="V9784" i="1"/>
  <c r="W9784" i="1"/>
  <c r="V9785" i="1"/>
  <c r="W9785" i="1"/>
  <c r="V9786" i="1"/>
  <c r="W9786" i="1"/>
  <c r="V9787" i="1"/>
  <c r="W9787" i="1"/>
  <c r="V9788" i="1"/>
  <c r="W9788" i="1"/>
  <c r="V9789" i="1"/>
  <c r="W9789" i="1"/>
  <c r="V9790" i="1"/>
  <c r="W9790" i="1"/>
  <c r="V9791" i="1"/>
  <c r="W9791" i="1"/>
  <c r="V9792" i="1"/>
  <c r="W9792" i="1"/>
  <c r="V9793" i="1"/>
  <c r="W9793" i="1"/>
  <c r="V9794" i="1"/>
  <c r="W9794" i="1"/>
  <c r="V9795" i="1"/>
  <c r="W9795" i="1"/>
  <c r="V9796" i="1"/>
  <c r="W9796" i="1"/>
  <c r="V9797" i="1"/>
  <c r="W9797" i="1"/>
  <c r="V9798" i="1"/>
  <c r="W9798" i="1"/>
  <c r="V9799" i="1"/>
  <c r="W9799" i="1"/>
  <c r="V9800" i="1"/>
  <c r="W9800" i="1"/>
  <c r="V9801" i="1"/>
  <c r="W9801" i="1"/>
  <c r="V9802" i="1"/>
  <c r="W9802" i="1"/>
  <c r="V9803" i="1"/>
  <c r="W9803" i="1"/>
  <c r="V9804" i="1"/>
  <c r="W9804" i="1"/>
  <c r="V9805" i="1"/>
  <c r="W9805" i="1"/>
  <c r="V9806" i="1"/>
  <c r="W9806" i="1"/>
  <c r="V9807" i="1"/>
  <c r="W9807" i="1"/>
  <c r="V9808" i="1"/>
  <c r="W9808" i="1"/>
  <c r="V9809" i="1"/>
  <c r="W9809" i="1"/>
  <c r="V9810" i="1"/>
  <c r="W9810" i="1"/>
  <c r="V9811" i="1"/>
  <c r="W9811" i="1"/>
  <c r="V9812" i="1"/>
  <c r="W9812" i="1"/>
  <c r="V9813" i="1"/>
  <c r="W9813" i="1"/>
  <c r="V9814" i="1"/>
  <c r="W9814" i="1"/>
  <c r="V9815" i="1"/>
  <c r="W9815" i="1"/>
  <c r="V9816" i="1"/>
  <c r="W9816" i="1"/>
  <c r="V9817" i="1"/>
  <c r="W9817" i="1"/>
  <c r="V9818" i="1"/>
  <c r="W9818" i="1"/>
  <c r="V9819" i="1"/>
  <c r="W9819" i="1"/>
  <c r="V9820" i="1"/>
  <c r="W9820" i="1"/>
  <c r="V9821" i="1"/>
  <c r="W9821" i="1"/>
  <c r="V9822" i="1"/>
  <c r="W9822" i="1"/>
  <c r="V9823" i="1"/>
  <c r="W9823" i="1"/>
  <c r="V9824" i="1"/>
  <c r="W9824" i="1"/>
  <c r="V9825" i="1"/>
  <c r="W9825" i="1"/>
  <c r="V9826" i="1"/>
  <c r="W9826" i="1"/>
  <c r="V9827" i="1"/>
  <c r="W9827" i="1"/>
  <c r="V9828" i="1"/>
  <c r="W9828" i="1"/>
  <c r="V9829" i="1"/>
  <c r="W9829" i="1"/>
  <c r="V9830" i="1"/>
  <c r="W9830" i="1"/>
  <c r="V9831" i="1"/>
  <c r="W9831" i="1"/>
  <c r="V9832" i="1"/>
  <c r="W9832" i="1"/>
  <c r="V9833" i="1"/>
  <c r="W9833" i="1"/>
  <c r="V9834" i="1"/>
  <c r="W9834" i="1"/>
  <c r="V9835" i="1"/>
  <c r="W9835" i="1"/>
  <c r="V9836" i="1"/>
  <c r="W9836" i="1"/>
  <c r="V9837" i="1"/>
  <c r="W9837" i="1"/>
  <c r="V9838" i="1"/>
  <c r="W9838" i="1"/>
  <c r="V9839" i="1"/>
  <c r="W9839" i="1"/>
  <c r="V9840" i="1"/>
  <c r="W9840" i="1"/>
  <c r="V9841" i="1"/>
  <c r="W9841" i="1"/>
  <c r="V9842" i="1"/>
  <c r="W9842" i="1"/>
  <c r="V9843" i="1"/>
  <c r="W9843" i="1"/>
  <c r="V9844" i="1"/>
  <c r="W9844" i="1"/>
  <c r="V9845" i="1"/>
  <c r="W9845" i="1"/>
  <c r="V9846" i="1"/>
  <c r="W9846" i="1"/>
  <c r="V9847" i="1"/>
  <c r="W9847" i="1"/>
  <c r="V9848" i="1"/>
  <c r="W9848" i="1"/>
  <c r="V9849" i="1"/>
  <c r="W9849" i="1"/>
  <c r="V9850" i="1"/>
  <c r="W9850" i="1"/>
  <c r="V9851" i="1"/>
  <c r="W9851" i="1"/>
  <c r="V9852" i="1"/>
  <c r="W9852" i="1"/>
  <c r="V9853" i="1"/>
  <c r="W9853" i="1"/>
  <c r="V9854" i="1"/>
  <c r="W9854" i="1"/>
  <c r="V9855" i="1"/>
  <c r="W9855" i="1"/>
  <c r="V9856" i="1"/>
  <c r="W9856" i="1"/>
  <c r="V9857" i="1"/>
  <c r="W9857" i="1"/>
  <c r="V9858" i="1"/>
  <c r="W9858" i="1"/>
  <c r="V9859" i="1"/>
  <c r="W9859" i="1"/>
  <c r="V9860" i="1"/>
  <c r="W9860" i="1"/>
  <c r="V9861" i="1"/>
  <c r="W9861" i="1"/>
  <c r="V9862" i="1"/>
  <c r="W9862" i="1"/>
  <c r="V9863" i="1"/>
  <c r="W9863" i="1"/>
  <c r="V9864" i="1"/>
  <c r="W9864" i="1"/>
  <c r="V9865" i="1"/>
  <c r="W9865" i="1"/>
  <c r="V9866" i="1"/>
  <c r="W9866" i="1"/>
  <c r="V9867" i="1"/>
  <c r="W9867" i="1"/>
  <c r="V9868" i="1"/>
  <c r="W9868" i="1"/>
  <c r="V9869" i="1"/>
  <c r="W9869" i="1"/>
  <c r="V9870" i="1"/>
  <c r="W9870" i="1"/>
  <c r="V9871" i="1"/>
  <c r="W9871" i="1"/>
  <c r="V9872" i="1"/>
  <c r="W9872" i="1"/>
  <c r="V9873" i="1"/>
  <c r="W9873" i="1"/>
  <c r="V9874" i="1"/>
  <c r="W9874" i="1"/>
  <c r="V9875" i="1"/>
  <c r="W9875" i="1"/>
  <c r="V9876" i="1"/>
  <c r="W9876" i="1"/>
  <c r="V9877" i="1"/>
  <c r="W9877" i="1"/>
  <c r="V9878" i="1"/>
  <c r="W9878" i="1"/>
  <c r="V9879" i="1"/>
  <c r="W9879" i="1"/>
  <c r="V9880" i="1"/>
  <c r="W9880" i="1"/>
  <c r="V9881" i="1"/>
  <c r="W9881" i="1"/>
  <c r="V9882" i="1"/>
  <c r="W9882" i="1"/>
  <c r="V9883" i="1"/>
  <c r="W9883" i="1"/>
  <c r="V9884" i="1"/>
  <c r="W9884" i="1"/>
  <c r="V9885" i="1"/>
  <c r="W9885" i="1"/>
  <c r="V9886" i="1"/>
  <c r="W9886" i="1"/>
  <c r="V9887" i="1"/>
  <c r="W9887" i="1"/>
  <c r="V9888" i="1"/>
  <c r="W9888" i="1"/>
  <c r="V9889" i="1"/>
  <c r="W9889" i="1"/>
  <c r="V9890" i="1"/>
  <c r="W9890" i="1"/>
  <c r="V9891" i="1"/>
  <c r="W9891" i="1"/>
  <c r="V9892" i="1"/>
  <c r="W9892" i="1"/>
  <c r="V9893" i="1"/>
  <c r="W9893" i="1"/>
  <c r="V9894" i="1"/>
  <c r="W9894" i="1"/>
  <c r="V9895" i="1"/>
  <c r="W9895" i="1"/>
  <c r="V9896" i="1"/>
  <c r="W9896" i="1"/>
  <c r="V9897" i="1"/>
  <c r="W9897" i="1"/>
  <c r="V9898" i="1"/>
  <c r="W9898" i="1"/>
  <c r="V9899" i="1"/>
  <c r="W9899" i="1"/>
  <c r="V9900" i="1"/>
  <c r="W9900" i="1"/>
  <c r="V9901" i="1"/>
  <c r="W9901" i="1"/>
  <c r="V9902" i="1"/>
  <c r="W9902" i="1"/>
  <c r="V9903" i="1"/>
  <c r="W9903" i="1"/>
  <c r="V9904" i="1"/>
  <c r="W9904" i="1"/>
  <c r="V9905" i="1"/>
  <c r="W9905" i="1"/>
  <c r="V9906" i="1"/>
  <c r="W9906" i="1"/>
  <c r="V9907" i="1"/>
  <c r="W9907" i="1"/>
  <c r="V9908" i="1"/>
  <c r="W9908" i="1"/>
  <c r="V9909" i="1"/>
  <c r="W9909" i="1"/>
  <c r="V9910" i="1"/>
  <c r="W9910" i="1"/>
  <c r="V9911" i="1"/>
  <c r="W9911" i="1"/>
  <c r="V9912" i="1"/>
  <c r="W9912" i="1"/>
  <c r="V9913" i="1"/>
  <c r="W9913" i="1"/>
  <c r="V9914" i="1"/>
  <c r="W9914" i="1"/>
  <c r="V9915" i="1"/>
  <c r="W9915" i="1"/>
  <c r="V9916" i="1"/>
  <c r="W9916" i="1"/>
  <c r="V9917" i="1"/>
  <c r="W9917" i="1"/>
  <c r="V9918" i="1"/>
  <c r="W9918" i="1"/>
  <c r="V9919" i="1"/>
  <c r="W9919" i="1"/>
  <c r="V9920" i="1"/>
  <c r="W9920" i="1"/>
  <c r="V9921" i="1"/>
  <c r="W9921" i="1"/>
  <c r="V9922" i="1"/>
  <c r="W9922" i="1"/>
  <c r="V9923" i="1"/>
  <c r="W9923" i="1"/>
  <c r="V9924" i="1"/>
  <c r="W9924" i="1"/>
  <c r="V9925" i="1"/>
  <c r="W9925" i="1"/>
  <c r="V9926" i="1"/>
  <c r="W9926" i="1"/>
  <c r="V9927" i="1"/>
  <c r="W9927" i="1"/>
  <c r="V9928" i="1"/>
  <c r="W9928" i="1"/>
  <c r="V9929" i="1"/>
  <c r="W9929" i="1"/>
  <c r="V9930" i="1"/>
  <c r="W9930" i="1"/>
  <c r="V9931" i="1"/>
  <c r="W9931" i="1"/>
  <c r="V9932" i="1"/>
  <c r="W9932" i="1"/>
  <c r="V9933" i="1"/>
  <c r="W9933" i="1"/>
  <c r="V9934" i="1"/>
  <c r="W9934" i="1"/>
  <c r="V9935" i="1"/>
  <c r="W9935" i="1"/>
  <c r="V9936" i="1"/>
  <c r="W9936" i="1"/>
  <c r="V9937" i="1"/>
  <c r="W9937" i="1"/>
  <c r="V9938" i="1"/>
  <c r="W9938" i="1"/>
  <c r="V9939" i="1"/>
  <c r="W9939" i="1"/>
  <c r="V9940" i="1"/>
  <c r="W9940" i="1"/>
  <c r="V9941" i="1"/>
  <c r="W9941" i="1"/>
  <c r="V9942" i="1"/>
  <c r="W9942" i="1"/>
  <c r="V9943" i="1"/>
  <c r="W9943" i="1"/>
  <c r="V9944" i="1"/>
  <c r="W9944" i="1"/>
  <c r="V9945" i="1"/>
  <c r="W9945" i="1"/>
  <c r="V9946" i="1"/>
  <c r="W9946" i="1"/>
  <c r="V9947" i="1"/>
  <c r="W9947" i="1"/>
  <c r="V9948" i="1"/>
  <c r="W9948" i="1"/>
  <c r="V9949" i="1"/>
  <c r="W9949" i="1"/>
  <c r="V9950" i="1"/>
  <c r="W9950" i="1"/>
  <c r="V9951" i="1"/>
  <c r="W9951" i="1"/>
  <c r="V9952" i="1"/>
  <c r="W9952" i="1"/>
  <c r="V9953" i="1"/>
  <c r="W9953" i="1"/>
  <c r="V9954" i="1"/>
  <c r="W9954" i="1"/>
  <c r="V9955" i="1"/>
  <c r="W9955" i="1"/>
  <c r="V9956" i="1"/>
  <c r="W9956" i="1"/>
  <c r="V9957" i="1"/>
  <c r="W9957" i="1"/>
  <c r="V9958" i="1"/>
  <c r="W9958" i="1"/>
  <c r="V9959" i="1"/>
  <c r="W9959" i="1"/>
  <c r="V9960" i="1"/>
  <c r="W9960" i="1"/>
  <c r="V9961" i="1"/>
  <c r="W9961" i="1"/>
  <c r="V9962" i="1"/>
  <c r="W9962" i="1"/>
  <c r="V9963" i="1"/>
  <c r="W9963" i="1"/>
  <c r="V9964" i="1"/>
  <c r="W9964" i="1"/>
  <c r="V9965" i="1"/>
  <c r="W9965" i="1"/>
  <c r="V9966" i="1"/>
  <c r="W9966" i="1"/>
  <c r="V9967" i="1"/>
  <c r="W9967" i="1"/>
  <c r="V9968" i="1"/>
  <c r="W9968" i="1"/>
  <c r="V9969" i="1"/>
  <c r="W9969" i="1"/>
  <c r="V9970" i="1"/>
  <c r="W9970" i="1"/>
  <c r="V9971" i="1"/>
  <c r="W9971" i="1"/>
  <c r="V9972" i="1"/>
  <c r="W9972" i="1"/>
  <c r="V9973" i="1"/>
  <c r="W9973" i="1"/>
  <c r="V9974" i="1"/>
  <c r="W9974" i="1"/>
  <c r="V9975" i="1"/>
  <c r="W9975" i="1"/>
  <c r="V9976" i="1"/>
  <c r="W9976" i="1"/>
  <c r="V9977" i="1"/>
  <c r="W9977" i="1"/>
  <c r="V9978" i="1"/>
  <c r="W9978" i="1"/>
  <c r="V9979" i="1"/>
  <c r="W9979" i="1"/>
  <c r="V9980" i="1"/>
  <c r="W9980" i="1"/>
  <c r="V9981" i="1"/>
  <c r="W9981" i="1"/>
  <c r="V9982" i="1"/>
  <c r="W9982" i="1"/>
  <c r="V9983" i="1"/>
  <c r="W9983" i="1"/>
  <c r="V9984" i="1"/>
  <c r="W9984" i="1"/>
  <c r="V9985" i="1"/>
  <c r="W9985" i="1"/>
  <c r="V9986" i="1"/>
  <c r="W9986" i="1"/>
  <c r="V9987" i="1"/>
  <c r="W9987" i="1"/>
  <c r="V9988" i="1"/>
  <c r="W9988" i="1"/>
  <c r="V9989" i="1"/>
  <c r="W9989" i="1"/>
  <c r="V9990" i="1"/>
  <c r="W9990" i="1"/>
  <c r="V9991" i="1"/>
  <c r="W9991" i="1"/>
  <c r="V9992" i="1"/>
  <c r="W9992" i="1"/>
  <c r="V9993" i="1"/>
  <c r="W9993" i="1"/>
  <c r="V9994" i="1"/>
  <c r="W9994" i="1"/>
  <c r="V9995" i="1"/>
  <c r="W9995" i="1"/>
  <c r="W2" i="1"/>
  <c r="V2" i="1"/>
</calcChain>
</file>

<file path=xl/sharedStrings.xml><?xml version="1.0" encoding="utf-8"?>
<sst xmlns="http://schemas.openxmlformats.org/spreadsheetml/2006/main" count="131676" uniqueCount="10963">
  <si>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</si>
  <si>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</si>
  <si>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</si>
  <si>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</si>
  <si>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</si>
  <si>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</si>
  <si>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</si>
  <si>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</si>
  <si>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</si>
  <si>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</si>
  <si>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</si>
  <si>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</si>
  <si>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</si>
  <si>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</si>
  <si>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</si>
  <si>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</si>
  <si>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</si>
  <si>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</si>
  <si>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</si>
  <si>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</si>
  <si>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</si>
  <si>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</si>
  <si>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</si>
  <si>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</si>
  <si>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</si>
  <si>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</si>
  <si>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</si>
  <si>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</si>
  <si>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</si>
  <si>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</si>
  <si>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</si>
  <si>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</si>
  <si>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</si>
  <si>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</si>
  <si>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</si>
  <si>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</si>
  <si>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</si>
  <si>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</si>
  <si>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</si>
  <si>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</si>
  <si>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</si>
  <si>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</si>
  <si>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</si>
  <si>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</si>
  <si>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</si>
  <si>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</si>
  <si>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</si>
  <si>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</si>
  <si>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</si>
  <si>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</si>
  <si>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</si>
  <si>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</si>
  <si>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</si>
  <si>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</si>
  <si>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</si>
  <si>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</si>
  <si>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</si>
  <si>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</si>
  <si>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</si>
  <si>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</si>
  <si>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</si>
  <si>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</si>
  <si>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</si>
  <si>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</si>
  <si>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</si>
  <si>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</si>
  <si>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</si>
  <si>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</si>
  <si>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</si>
  <si>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</si>
  <si>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</si>
  <si>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</si>
  <si>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</si>
  <si>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</si>
  <si>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</si>
  <si>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</si>
  <si>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</si>
  <si>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</si>
  <si>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</si>
  <si>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</si>
  <si>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</si>
  <si>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</si>
  <si>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</si>
  <si>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</si>
  <si>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</si>
  <si>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</si>
  <si>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</si>
  <si>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</si>
  <si>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</si>
  <si>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</si>
  <si>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</si>
  <si>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</si>
  <si>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</si>
  <si>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</si>
  <si>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</si>
  <si>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</si>
  <si>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</si>
  <si>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</si>
  <si>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</si>
  <si>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</si>
  <si>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</si>
  <si>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</si>
  <si>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</si>
  <si>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</si>
  <si>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</si>
  <si>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</si>
  <si>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</si>
  <si>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</si>
  <si>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</si>
  <si>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</si>
  <si>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</si>
  <si>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</si>
  <si>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</si>
  <si>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</si>
  <si>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</si>
  <si>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</si>
  <si>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</si>
  <si>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</si>
  <si>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</si>
  <si>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</si>
  <si>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</si>
  <si>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</si>
  <si>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</si>
  <si>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</si>
  <si>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</si>
  <si>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</si>
  <si>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</si>
  <si>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</si>
  <si>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</si>
  <si>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</si>
  <si>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</si>
  <si>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</si>
  <si>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</si>
  <si>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</si>
  <si>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</si>
  <si>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</si>
  <si>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</si>
  <si>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</si>
  <si>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</si>
  <si>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</si>
  <si>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</si>
  <si>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</si>
  <si>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</si>
  <si>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</si>
  <si>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</si>
  <si>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</si>
  <si>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</si>
  <si>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</si>
  <si>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</si>
  <si>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</si>
  <si>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</si>
  <si>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</si>
  <si>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</si>
  <si>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</si>
  <si>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</si>
  <si>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</si>
  <si>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</si>
  <si>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</si>
  <si>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</si>
  <si>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</si>
  <si>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</si>
  <si>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</si>
  <si>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</si>
  <si>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</si>
  <si>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</si>
  <si>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</si>
  <si>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</si>
  <si>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</si>
  <si>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</si>
  <si>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</si>
  <si>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</si>
  <si>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</si>
  <si>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</si>
  <si>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</si>
  <si>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</si>
  <si>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</si>
  <si>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</si>
  <si>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</si>
  <si>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</si>
  <si>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</si>
  <si>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</si>
  <si>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</si>
  <si>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</si>
  <si>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</si>
  <si>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</si>
  <si>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</si>
  <si>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</si>
  <si>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</si>
  <si>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</si>
  <si>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</si>
  <si>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</si>
  <si>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</si>
  <si>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</si>
  <si>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</si>
  <si>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</si>
  <si>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</si>
  <si>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</si>
  <si>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</si>
  <si>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</si>
  <si>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</si>
  <si>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</si>
  <si>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</si>
  <si>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</si>
  <si>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</si>
  <si>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</si>
  <si>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</si>
  <si>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</si>
  <si>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</si>
  <si>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</si>
  <si>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</si>
  <si>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</si>
  <si>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</si>
  <si>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</si>
  <si>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</si>
  <si>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</si>
  <si>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</si>
  <si>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</si>
  <si>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</si>
  <si>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</si>
  <si>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</si>
  <si>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</si>
  <si>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</si>
  <si>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</si>
  <si>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</si>
  <si>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</si>
  <si>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</si>
  <si>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</si>
  <si>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</si>
  <si>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</si>
  <si>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</si>
  <si>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</si>
  <si>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</si>
  <si>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</si>
  <si>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</si>
  <si>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</si>
  <si>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</si>
  <si>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</si>
  <si>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</si>
  <si>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</si>
  <si>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</si>
  <si>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</si>
  <si>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</si>
  <si>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</si>
  <si>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</si>
  <si>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</si>
  <si>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</si>
  <si>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</si>
  <si>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</si>
  <si>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</si>
  <si>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</si>
  <si>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</si>
  <si>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</si>
  <si>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</si>
  <si>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</si>
  <si>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</si>
  <si>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</si>
  <si>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</si>
  <si>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</si>
  <si>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</si>
  <si>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</si>
  <si>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</si>
  <si>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</si>
  <si>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</si>
  <si>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</si>
  <si>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</si>
  <si>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</si>
  <si>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</si>
  <si>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</si>
  <si>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</si>
  <si>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</si>
  <si>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</si>
  <si>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</si>
  <si>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</si>
  <si>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</si>
  <si>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</si>
  <si>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</si>
  <si>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</si>
  <si>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</si>
  <si>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</si>
  <si>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</si>
  <si>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</si>
  <si>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</si>
  <si>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</si>
  <si>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</si>
  <si>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</si>
  <si>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</si>
  <si>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</si>
  <si>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</si>
  <si>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</si>
  <si>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</si>
  <si>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</si>
  <si>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</si>
  <si>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</si>
  <si>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</si>
  <si>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</si>
  <si>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</si>
  <si>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</si>
  <si>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</si>
  <si>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</si>
  <si>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</si>
  <si>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</si>
  <si>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</si>
  <si>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</si>
  <si>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</si>
  <si>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</si>
  <si>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</si>
  <si>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</si>
  <si>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</si>
  <si>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</si>
  <si>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</si>
  <si>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</si>
  <si>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</si>
  <si>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</si>
  <si>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</si>
  <si>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</si>
  <si>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</si>
  <si>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</si>
  <si>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</si>
  <si>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</si>
  <si>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</si>
  <si>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</si>
  <si>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</si>
  <si>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</si>
  <si>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</si>
  <si>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</si>
  <si>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</si>
  <si>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</si>
  <si>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</si>
  <si>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</si>
  <si>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</si>
  <si>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</si>
  <si>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</si>
  <si>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</si>
  <si>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</si>
  <si>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</si>
  <si>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</si>
  <si>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</si>
  <si>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</si>
  <si>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</si>
  <si>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</si>
  <si>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</si>
  <si>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</si>
  <si>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</si>
  <si>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</si>
  <si>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</si>
  <si>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</si>
  <si>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</si>
  <si>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</si>
  <si>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</si>
  <si>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</si>
  <si>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</si>
  <si>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</si>
  <si>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</si>
  <si>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</si>
  <si>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</si>
  <si>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</si>
  <si>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</si>
  <si>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</si>
  <si>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</si>
  <si>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</si>
  <si>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</si>
  <si>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</si>
  <si>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</si>
  <si>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</si>
  <si>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</si>
  <si>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</si>
  <si>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</si>
  <si>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</si>
  <si>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</si>
  <si>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</si>
  <si>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</si>
  <si>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</si>
  <si>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</si>
  <si>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</si>
  <si>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</si>
  <si>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</si>
  <si>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</si>
  <si>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</si>
  <si>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</si>
  <si>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</si>
  <si>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</si>
  <si>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</si>
  <si>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</si>
  <si>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</si>
  <si>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</si>
  <si>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</si>
  <si>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</si>
  <si>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</si>
  <si>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</si>
  <si>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</si>
  <si>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</si>
  <si>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</si>
  <si>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</si>
  <si>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</si>
  <si>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</si>
  <si>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</si>
  <si>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</si>
  <si>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</si>
  <si>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</si>
  <si>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</si>
  <si>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</si>
  <si>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</si>
  <si>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</si>
  <si>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</si>
  <si>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</si>
  <si>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</si>
  <si>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</si>
  <si>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</si>
  <si>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</si>
  <si>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</si>
  <si>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</si>
  <si>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</si>
  <si>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</si>
  <si>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</si>
  <si>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</si>
  <si>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</si>
  <si>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</si>
  <si>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</si>
  <si>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</si>
  <si>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</si>
  <si>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</si>
  <si>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</si>
  <si>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</si>
  <si>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</si>
  <si>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</si>
  <si>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</si>
  <si>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</si>
  <si>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</si>
  <si>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</si>
  <si>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</si>
  <si>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</si>
  <si>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</si>
  <si>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</si>
  <si>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</si>
  <si>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</si>
  <si>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</si>
  <si>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</si>
  <si>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</si>
  <si>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</si>
  <si>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</si>
  <si>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</si>
  <si>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</si>
  <si>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</si>
  <si>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</si>
  <si>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</si>
  <si>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</si>
  <si>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</si>
  <si>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</si>
  <si>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</si>
  <si>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</si>
  <si>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</si>
  <si>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</si>
  <si>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</si>
  <si>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</si>
  <si>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</si>
  <si>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</si>
  <si>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</si>
  <si>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</si>
  <si>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</si>
  <si>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</si>
  <si>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</si>
  <si>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</si>
  <si>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</si>
  <si>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</si>
  <si>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</si>
  <si>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</si>
  <si>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</si>
  <si>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</si>
  <si>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</si>
  <si>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</si>
  <si>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</si>
  <si>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</si>
  <si>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</si>
  <si>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</si>
  <si>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</si>
  <si>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</si>
  <si>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</si>
  <si>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</si>
  <si>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</si>
  <si>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</si>
  <si>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</si>
  <si>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</si>
  <si>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</si>
  <si>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</si>
  <si>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</si>
  <si>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</si>
  <si>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</si>
  <si>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</si>
  <si>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</si>
  <si>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</si>
  <si>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</si>
  <si>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</si>
  <si>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</si>
  <si>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</si>
  <si>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</si>
  <si>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</si>
  <si>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</si>
  <si>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</si>
  <si>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</si>
  <si>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</si>
  <si>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</si>
  <si>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</si>
  <si>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</si>
  <si>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</si>
  <si>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</si>
  <si>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</si>
  <si>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</si>
  <si>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</si>
  <si>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</si>
  <si>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</si>
  <si>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</si>
  <si>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</si>
  <si>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</si>
  <si>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</si>
  <si>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</si>
  <si>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</si>
  <si>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</si>
  <si>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</si>
  <si>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</si>
  <si>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</si>
  <si>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</si>
  <si>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</si>
  <si>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</si>
  <si>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</si>
  <si>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</si>
  <si>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</si>
  <si>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</si>
  <si>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</si>
  <si>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</si>
  <si>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</si>
  <si>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</si>
  <si>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</si>
  <si>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</si>
  <si>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</si>
  <si>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</si>
  <si>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</si>
  <si>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</si>
  <si>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</si>
  <si>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</si>
  <si>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</si>
  <si>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</si>
  <si>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</si>
  <si>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</si>
  <si>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</si>
  <si>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</si>
  <si>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</si>
  <si>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</si>
  <si>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</si>
  <si>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</si>
  <si>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</si>
  <si>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</si>
  <si>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</si>
  <si>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</si>
  <si>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</si>
  <si>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</si>
  <si>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</si>
  <si>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</si>
  <si>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</si>
  <si>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</si>
  <si>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</si>
  <si>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</si>
  <si>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</si>
  <si>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</si>
  <si>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</si>
  <si>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</si>
  <si>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</si>
  <si>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</si>
  <si>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</si>
  <si>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</si>
  <si>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</si>
  <si>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</si>
  <si>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</si>
  <si>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</si>
  <si>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</si>
  <si>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</si>
  <si>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</si>
  <si>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</si>
  <si>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</si>
  <si>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</si>
  <si>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</si>
  <si>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</si>
  <si>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</si>
  <si>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</si>
  <si>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</si>
  <si>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</si>
  <si>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</si>
  <si>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</si>
  <si>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</si>
  <si>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</si>
  <si>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</si>
  <si>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</si>
  <si>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</si>
  <si>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</si>
  <si>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</si>
  <si>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</si>
  <si>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</si>
  <si>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</si>
  <si>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</si>
  <si>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</si>
  <si>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</si>
  <si>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</si>
  <si>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</si>
  <si>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</si>
  <si>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</si>
  <si>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</si>
  <si>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</si>
  <si>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</si>
  <si>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</si>
  <si>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</si>
  <si>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</si>
  <si>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</si>
  <si>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</si>
  <si>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</si>
  <si>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</si>
  <si>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</si>
  <si>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</si>
  <si>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</si>
  <si>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</si>
  <si>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</si>
  <si>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</si>
  <si>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</si>
  <si>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</si>
  <si>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</si>
  <si>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</si>
  <si>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</si>
  <si>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</si>
  <si>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</si>
  <si>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</si>
  <si>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</si>
  <si>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</si>
  <si>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</si>
  <si>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</si>
  <si>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</si>
  <si>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</si>
  <si>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</si>
  <si>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</si>
  <si>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</si>
  <si>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</si>
  <si>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</si>
  <si>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</si>
  <si>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</si>
  <si>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</si>
  <si>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</si>
  <si>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</si>
  <si>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</si>
  <si>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</si>
  <si>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</si>
  <si>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</si>
  <si>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</si>
  <si>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</si>
  <si>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</si>
  <si>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</si>
  <si>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</si>
  <si>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</si>
  <si>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</si>
  <si>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</si>
  <si>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</si>
  <si>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</si>
  <si>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</si>
  <si>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</si>
  <si>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</si>
  <si>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</si>
  <si>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</si>
  <si>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</si>
  <si>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</si>
  <si>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</si>
  <si>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</si>
  <si>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</si>
  <si>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</si>
  <si>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</si>
  <si>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</si>
  <si>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</si>
  <si>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</si>
  <si>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</si>
  <si>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</si>
  <si>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</si>
  <si>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</si>
  <si>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</si>
  <si>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</si>
  <si>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</si>
  <si>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</si>
  <si>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</si>
  <si>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</si>
  <si>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</si>
  <si>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</si>
  <si>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</si>
  <si>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</si>
  <si>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</si>
  <si>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</si>
  <si>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</si>
  <si>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</si>
  <si>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</si>
  <si>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</si>
  <si>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</si>
  <si>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</si>
  <si>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</si>
  <si>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</si>
  <si>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</si>
  <si>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</si>
  <si>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</si>
  <si>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</si>
  <si>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</si>
  <si>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</si>
  <si>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</si>
  <si>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</si>
  <si>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</si>
  <si>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</si>
  <si>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</si>
  <si>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</si>
  <si>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</si>
  <si>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</si>
  <si>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</si>
  <si>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</si>
  <si>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</si>
  <si>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</si>
  <si>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</si>
  <si>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</si>
  <si>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</si>
  <si>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</si>
  <si>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</si>
  <si>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</si>
  <si>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</si>
  <si>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</si>
  <si>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</si>
  <si>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</si>
  <si>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</si>
  <si>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</si>
  <si>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</si>
  <si>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</si>
  <si>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</si>
  <si>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</si>
  <si>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</si>
  <si>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</si>
  <si>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</si>
  <si>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</si>
  <si>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</si>
  <si>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</si>
  <si>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</si>
  <si>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</si>
  <si>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</si>
  <si>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</si>
  <si>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</si>
  <si>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</si>
  <si>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</si>
  <si>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</si>
  <si>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</si>
  <si>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</si>
  <si>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</si>
  <si>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</si>
  <si>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</si>
  <si>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</si>
  <si>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</si>
  <si>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</si>
  <si>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</si>
  <si>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</si>
  <si>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</si>
  <si>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</si>
  <si>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</si>
  <si>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</si>
  <si>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</si>
  <si>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</si>
  <si>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</si>
  <si>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</si>
  <si>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</si>
  <si>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</si>
  <si>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</si>
  <si>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</si>
  <si>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</si>
  <si>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</si>
  <si>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</si>
  <si>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</si>
  <si>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</si>
  <si>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</si>
  <si>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</si>
  <si>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</si>
  <si>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</si>
  <si>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</si>
  <si>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</si>
  <si>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</si>
  <si>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</si>
  <si>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</si>
  <si>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</si>
  <si>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</si>
  <si>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</si>
  <si>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</si>
  <si>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</si>
  <si>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</si>
  <si>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</si>
  <si>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</si>
  <si>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</si>
  <si>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</si>
  <si>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</si>
  <si>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</si>
  <si>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</si>
  <si>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</si>
  <si>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</si>
  <si>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</si>
  <si>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</si>
  <si>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</si>
  <si>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</si>
  <si>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</si>
  <si>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</si>
  <si>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</si>
  <si>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</si>
  <si>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</si>
  <si>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</si>
  <si>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</si>
  <si>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</si>
  <si>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</si>
  <si>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</si>
  <si>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</si>
  <si>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</si>
  <si>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</si>
  <si>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</si>
  <si>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</si>
  <si>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</si>
  <si>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</si>
  <si>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</si>
  <si>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</si>
  <si>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</si>
  <si>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</si>
  <si>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</si>
  <si>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</si>
  <si>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</si>
  <si>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</si>
  <si>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</si>
  <si>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</si>
  <si>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</si>
  <si>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</si>
  <si>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</si>
  <si>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</si>
  <si>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</si>
  <si>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</si>
  <si>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</si>
  <si>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</si>
  <si>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</si>
  <si>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</si>
  <si>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</si>
  <si>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</si>
  <si>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</si>
  <si>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</si>
  <si>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</si>
  <si>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</si>
  <si>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</si>
  <si>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</si>
  <si>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</si>
  <si>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</si>
  <si>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</si>
  <si>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</si>
  <si>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</si>
  <si>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</si>
  <si>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</si>
  <si>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</si>
  <si>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</si>
  <si>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</si>
  <si>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</si>
  <si>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</si>
  <si>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</si>
  <si>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</si>
  <si>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</si>
  <si>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</si>
  <si>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</si>
  <si>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</si>
  <si>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</si>
  <si>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</si>
  <si>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</si>
  <si>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</si>
  <si>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</si>
  <si>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</si>
  <si>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</si>
  <si>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</si>
  <si>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</si>
  <si>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</si>
  <si>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</si>
  <si>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</si>
  <si>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</si>
  <si>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</si>
  <si>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</si>
  <si>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</si>
  <si>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</si>
  <si>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</si>
  <si>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</si>
  <si>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</si>
  <si>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</si>
  <si>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</si>
  <si>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</si>
  <si>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</si>
  <si>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</si>
  <si>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</si>
  <si>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</si>
  <si>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</si>
  <si>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</si>
  <si>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</si>
  <si>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</si>
  <si>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</si>
  <si>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</si>
  <si>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</si>
  <si>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</si>
  <si>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</si>
  <si>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</si>
  <si>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</si>
  <si>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</si>
  <si>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</si>
  <si>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</si>
  <si>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</si>
  <si>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</si>
  <si>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</si>
  <si>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</si>
  <si>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</si>
  <si>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</si>
  <si>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</si>
  <si>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</si>
  <si>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</si>
  <si>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</si>
  <si>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</si>
  <si>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</si>
  <si>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</si>
  <si>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</si>
  <si>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</si>
  <si>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</si>
  <si>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</si>
  <si>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</si>
  <si>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</si>
  <si>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</si>
  <si>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</si>
  <si>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</si>
  <si>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</si>
  <si>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</si>
  <si>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</si>
  <si>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</si>
  <si>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</si>
  <si>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</si>
  <si>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</si>
  <si>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</si>
  <si>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</si>
  <si>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</si>
  <si>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</si>
  <si>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</si>
  <si>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</si>
  <si>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</si>
  <si>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</si>
  <si>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</si>
  <si>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</si>
  <si>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</si>
  <si>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</si>
  <si>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</si>
  <si>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</si>
  <si>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</si>
  <si>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</si>
  <si>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</si>
  <si>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</si>
  <si>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</si>
  <si>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</si>
  <si>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</si>
  <si>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</si>
  <si>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</si>
  <si>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</si>
  <si>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</si>
  <si>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</si>
  <si>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</si>
  <si>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</si>
  <si>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</si>
  <si>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</si>
  <si>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</si>
  <si>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</si>
  <si>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</si>
  <si>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</si>
  <si>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</si>
  <si>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</si>
  <si>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</si>
  <si>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</si>
  <si>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</si>
  <si>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</si>
  <si>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</si>
  <si>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</si>
  <si>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</si>
  <si>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</si>
  <si>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</si>
  <si>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</si>
  <si>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</si>
  <si>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</si>
  <si>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</si>
  <si>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</si>
  <si>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</si>
  <si>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</si>
  <si>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</si>
  <si>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</si>
  <si>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</si>
  <si>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</si>
  <si>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</si>
  <si>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</si>
  <si>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</si>
  <si>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</si>
  <si>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</si>
  <si>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</si>
  <si>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</si>
  <si>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</si>
  <si>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</si>
  <si>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</si>
  <si>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</si>
  <si>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</si>
  <si>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</si>
  <si>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</si>
  <si>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</si>
  <si>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</si>
  <si>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</si>
  <si>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</si>
  <si>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</si>
  <si>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</si>
  <si>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</si>
  <si>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</si>
  <si>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</si>
  <si>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</si>
  <si>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</si>
  <si>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</si>
  <si>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</si>
  <si>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</si>
  <si>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</si>
  <si>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</si>
  <si>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</si>
  <si>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</si>
  <si>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</si>
  <si>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</si>
  <si>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</si>
  <si>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</si>
  <si>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</si>
  <si>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</si>
  <si>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</si>
  <si>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</si>
  <si>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</si>
  <si>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</si>
  <si>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</si>
  <si>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</si>
  <si>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</si>
  <si>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</si>
  <si>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</si>
  <si>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</si>
  <si>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</si>
  <si>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</si>
  <si>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</si>
  <si>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</si>
  <si>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</si>
  <si>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</si>
  <si>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</si>
  <si>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</si>
  <si>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</si>
  <si>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</si>
  <si>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</si>
  <si>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</si>
  <si>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</si>
  <si>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</si>
  <si>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</si>
  <si>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</si>
  <si>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</si>
  <si>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</si>
  <si>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</si>
  <si>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</si>
  <si>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</si>
  <si>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</si>
  <si>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</si>
  <si>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</si>
  <si>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</si>
  <si>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</si>
  <si>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</si>
  <si>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</si>
  <si>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</si>
  <si>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</si>
  <si>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</si>
  <si>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</si>
  <si>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</si>
  <si>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</si>
  <si>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</si>
  <si>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</si>
  <si>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</si>
  <si>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</si>
  <si>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</si>
  <si>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</si>
  <si>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</si>
  <si>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</si>
  <si>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</si>
  <si>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</si>
  <si>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</si>
  <si>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</si>
  <si>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</si>
  <si>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</si>
  <si>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</si>
  <si>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</si>
  <si>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</si>
  <si>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</si>
  <si>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</si>
  <si>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</si>
  <si>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</si>
  <si>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</si>
  <si>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</si>
  <si>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</si>
  <si>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</si>
  <si>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</si>
  <si>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</si>
  <si>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</si>
  <si>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</si>
  <si>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</si>
  <si>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</si>
  <si>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</si>
  <si>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</si>
  <si>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</si>
  <si>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</si>
  <si>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</si>
  <si>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</si>
  <si>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</si>
  <si>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</si>
  <si>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</si>
  <si>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</si>
  <si>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</si>
  <si>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</si>
  <si>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</si>
  <si>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</si>
  <si>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</si>
  <si>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</si>
  <si>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</si>
  <si>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</si>
  <si>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</si>
  <si>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</si>
  <si>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</si>
  <si>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</si>
  <si>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</si>
  <si>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</si>
  <si>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</si>
  <si>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</si>
  <si>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</si>
  <si>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</si>
  <si>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</si>
  <si>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</si>
  <si>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</si>
  <si>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</si>
  <si>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</si>
  <si>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</si>
  <si>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</si>
  <si>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</si>
  <si>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</si>
  <si>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</si>
  <si>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</si>
  <si>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</si>
  <si>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</si>
  <si>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</si>
  <si>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</si>
  <si>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</si>
  <si>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</si>
  <si>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</si>
  <si>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</si>
  <si>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</si>
  <si>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</si>
  <si>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</si>
  <si>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</si>
  <si>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</si>
  <si>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</si>
  <si>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</si>
  <si>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</si>
  <si>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</si>
  <si>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</si>
  <si>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</si>
  <si>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</si>
  <si>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</si>
  <si>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</si>
  <si>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</si>
  <si>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</si>
  <si>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</si>
  <si>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</si>
  <si>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</si>
  <si>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</si>
  <si>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</si>
  <si>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</si>
  <si>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</si>
  <si>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</si>
  <si>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</si>
  <si>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</si>
  <si>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</si>
  <si>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</si>
  <si>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</si>
  <si>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</si>
  <si>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</si>
  <si>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</si>
  <si>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</si>
  <si>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</si>
  <si>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</si>
  <si>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</si>
  <si>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</si>
  <si>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</si>
  <si>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</si>
  <si>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</si>
  <si>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</si>
  <si>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</si>
  <si>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</si>
  <si>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</si>
  <si>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</si>
  <si>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</si>
  <si>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</si>
  <si>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</si>
  <si>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</si>
  <si>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</si>
  <si>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</si>
  <si>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</si>
  <si>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</si>
  <si>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</si>
  <si>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</si>
  <si>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</si>
  <si>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</si>
  <si>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</si>
  <si>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</si>
  <si>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</si>
  <si>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</si>
  <si>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</si>
  <si>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</si>
  <si>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</si>
  <si>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</si>
  <si>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</si>
  <si>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</si>
  <si>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</si>
  <si>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</si>
  <si>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</si>
  <si>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</si>
  <si>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</si>
  <si>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</si>
  <si>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</si>
  <si>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</si>
  <si>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</si>
  <si>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</si>
  <si>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</si>
  <si>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</si>
  <si>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</si>
  <si>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</si>
  <si>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</si>
  <si>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</si>
  <si>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</si>
  <si>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</si>
  <si>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</si>
  <si>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</si>
  <si>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</si>
  <si>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</si>
  <si>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</si>
  <si>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</si>
  <si>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</si>
  <si>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</si>
  <si>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</si>
  <si>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</si>
  <si>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</si>
  <si>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</si>
  <si>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</si>
  <si>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</si>
  <si>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</si>
  <si>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</si>
  <si>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</si>
  <si>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</si>
  <si>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</si>
  <si>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</si>
  <si>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</si>
  <si>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</si>
  <si>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</si>
  <si>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</si>
  <si>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</si>
  <si>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</si>
  <si>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</si>
  <si>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</si>
  <si>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</si>
  <si>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</si>
  <si>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</si>
  <si>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</si>
  <si>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</si>
  <si>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</si>
  <si>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</si>
  <si>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</si>
  <si>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</si>
  <si>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</si>
  <si>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</si>
  <si>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</si>
  <si>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</si>
  <si>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</si>
  <si>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</si>
  <si>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</si>
  <si>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</si>
  <si>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</si>
  <si>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</si>
  <si>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</si>
  <si>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</si>
  <si>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</si>
  <si>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</si>
  <si>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</si>
  <si>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</si>
  <si>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</si>
  <si>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</si>
  <si>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</si>
  <si>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</si>
  <si>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</si>
  <si>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</si>
  <si>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</si>
  <si>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</si>
  <si>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</si>
  <si>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</si>
  <si>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</si>
  <si>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</si>
  <si>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</si>
  <si>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</si>
  <si>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</si>
  <si>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</si>
  <si>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</si>
  <si>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</si>
  <si>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</si>
  <si>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</si>
  <si>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</si>
  <si>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</si>
  <si>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</si>
  <si>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</si>
  <si>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</si>
  <si>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</si>
  <si>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</si>
  <si>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</si>
  <si>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</si>
  <si>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</si>
  <si>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</si>
  <si>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</si>
  <si>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</si>
  <si>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</si>
  <si>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</si>
  <si>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</si>
  <si>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</si>
  <si>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</si>
  <si>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</si>
  <si>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</si>
  <si>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</si>
  <si>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</si>
  <si>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</si>
  <si>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</si>
  <si>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</si>
  <si>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</si>
  <si>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</si>
  <si>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</si>
  <si>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</si>
  <si>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</si>
  <si>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</si>
  <si>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</si>
  <si>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</si>
  <si>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</si>
  <si>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</si>
  <si>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</si>
  <si>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</si>
  <si>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</si>
  <si>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</si>
  <si>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</si>
  <si>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</si>
  <si>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</si>
  <si>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</si>
  <si>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</si>
  <si>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</si>
  <si>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</si>
  <si>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</si>
  <si>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</si>
  <si>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</si>
  <si>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</si>
  <si>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</si>
  <si>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</si>
  <si>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</si>
  <si>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</si>
  <si>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</si>
  <si>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</si>
  <si>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</si>
  <si>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</si>
  <si>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</si>
  <si>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</si>
  <si>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</si>
  <si>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</si>
  <si>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</si>
  <si>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</si>
  <si>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</si>
  <si>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</si>
  <si>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</si>
  <si>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</si>
  <si>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</si>
  <si>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</si>
  <si>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</si>
  <si>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</si>
  <si>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</si>
  <si>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</si>
  <si>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</si>
  <si>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</si>
  <si>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</si>
  <si>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</si>
  <si>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</si>
  <si>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</si>
  <si>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</si>
  <si>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</si>
  <si>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</si>
  <si>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</si>
  <si>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</si>
  <si>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</si>
  <si>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</si>
  <si>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</si>
  <si>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</si>
  <si>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</si>
  <si>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</si>
  <si>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</si>
  <si>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</si>
  <si>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</si>
  <si>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</si>
  <si>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</si>
  <si>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</si>
  <si>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</si>
  <si>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</si>
  <si>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</si>
  <si>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</si>
  <si>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</si>
  <si>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</si>
  <si>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</si>
  <si>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</si>
  <si>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</si>
  <si>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</si>
  <si>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</si>
  <si>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</si>
  <si>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</si>
  <si>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</si>
  <si>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</si>
  <si>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</si>
  <si>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</si>
  <si>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</si>
  <si>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</si>
  <si>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</si>
  <si>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</si>
  <si>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</si>
  <si>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</si>
  <si>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</si>
  <si>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</si>
  <si>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</si>
  <si>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</si>
  <si>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</si>
  <si>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</si>
  <si>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</si>
  <si>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</si>
  <si>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</si>
  <si>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</si>
  <si>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</si>
  <si>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</si>
  <si>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</si>
  <si>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</si>
  <si>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</si>
  <si>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</si>
  <si>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</si>
  <si>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</si>
  <si>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</si>
  <si>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</si>
  <si>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</si>
  <si>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</si>
  <si>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</si>
  <si>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</si>
  <si>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</si>
  <si>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</si>
  <si>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</si>
  <si>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</si>
  <si>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</si>
  <si>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</si>
  <si>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</si>
  <si>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</si>
  <si>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</si>
  <si>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</si>
  <si>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</si>
  <si>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</si>
  <si>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</si>
  <si>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</si>
  <si>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</si>
  <si>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</si>
  <si>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</si>
  <si>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</si>
  <si>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</si>
  <si>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</si>
  <si>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</si>
  <si>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</si>
  <si>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</si>
  <si>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</si>
  <si>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</si>
  <si>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</si>
  <si>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</si>
  <si>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</si>
  <si>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</si>
  <si>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</si>
  <si>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</si>
  <si>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</si>
  <si>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</si>
  <si>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</si>
  <si>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</si>
  <si>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</si>
  <si>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</si>
  <si>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</si>
  <si>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</si>
  <si>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</si>
  <si>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</si>
  <si>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</si>
  <si>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</si>
  <si>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</si>
  <si>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</si>
  <si>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</si>
  <si>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</si>
  <si>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</si>
  <si>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</si>
  <si>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</si>
  <si>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</si>
  <si>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</si>
  <si>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</si>
  <si>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</si>
  <si>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</si>
  <si>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</si>
  <si>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</si>
  <si>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</si>
  <si>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</si>
  <si>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</si>
  <si>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</si>
  <si>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</si>
  <si>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</si>
  <si>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</si>
  <si>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</si>
  <si>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</si>
  <si>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</si>
  <si>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</si>
  <si>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</si>
  <si>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</si>
  <si>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</si>
  <si>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</si>
  <si>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</si>
  <si>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</si>
  <si>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</si>
  <si>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</si>
  <si>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</si>
  <si>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</si>
  <si>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</si>
  <si>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</si>
  <si>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</si>
  <si>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</si>
  <si>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</si>
  <si>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</si>
  <si>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</si>
  <si>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</si>
  <si>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</si>
  <si>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</si>
  <si>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</si>
  <si>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</si>
  <si>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</si>
  <si>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</si>
  <si>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</si>
  <si>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</si>
  <si>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</si>
  <si>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</si>
  <si>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</si>
  <si>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</si>
  <si>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</si>
  <si>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</si>
  <si>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</si>
  <si>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</si>
  <si>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</si>
  <si>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</si>
  <si>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</si>
  <si>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</si>
  <si>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</si>
  <si>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</si>
  <si>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</si>
  <si>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</si>
  <si>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</si>
  <si>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</si>
  <si>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</si>
  <si>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</si>
  <si>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</si>
  <si>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</si>
  <si>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</si>
  <si>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</si>
  <si>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</si>
  <si>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</si>
  <si>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</si>
  <si>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</si>
  <si>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</si>
  <si>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</si>
  <si>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</si>
  <si>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</si>
  <si>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</si>
  <si>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</si>
  <si>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</si>
  <si>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</si>
  <si>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</si>
  <si>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</si>
  <si>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</si>
  <si>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</si>
  <si>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</si>
  <si>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</si>
  <si>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</si>
  <si>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</si>
  <si>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</si>
  <si>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</si>
  <si>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</si>
  <si>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</si>
  <si>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</si>
  <si>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</si>
  <si>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</si>
  <si>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</si>
  <si>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</si>
  <si>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</si>
  <si>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</si>
  <si>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</si>
  <si>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</si>
  <si>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</si>
  <si>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</si>
  <si>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</si>
  <si>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</si>
  <si>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</si>
  <si>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</si>
  <si>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</si>
  <si>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</si>
  <si>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</si>
  <si>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</si>
  <si>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</si>
  <si>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</si>
  <si>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</si>
  <si>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</si>
  <si>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</si>
  <si>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</si>
  <si>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</si>
  <si>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</si>
  <si>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</si>
  <si>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</si>
  <si>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</si>
  <si>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</si>
  <si>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</si>
  <si>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</si>
  <si>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</si>
  <si>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</si>
  <si>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</si>
  <si>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</si>
  <si>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</si>
  <si>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</si>
  <si>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</si>
  <si>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</si>
  <si>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</si>
  <si>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</si>
  <si>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</si>
  <si>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</si>
  <si>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</si>
  <si>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</si>
  <si>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</si>
  <si>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</si>
  <si>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</si>
  <si>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</si>
  <si>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</si>
  <si>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</si>
  <si>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</si>
  <si>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</si>
  <si>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</si>
  <si>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</si>
  <si>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</si>
  <si>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</si>
  <si>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</si>
  <si>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</si>
  <si>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</si>
  <si>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</si>
  <si>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</si>
  <si>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</si>
  <si>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</si>
  <si>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</si>
  <si>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</si>
  <si>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</si>
  <si>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</si>
  <si>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</si>
  <si>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</si>
  <si>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</si>
  <si>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</si>
  <si>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</si>
  <si>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</si>
  <si>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</si>
  <si>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</si>
  <si>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</si>
  <si>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</si>
  <si>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</si>
  <si>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</si>
  <si>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</si>
  <si>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</si>
  <si>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</si>
  <si>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</si>
  <si>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</si>
  <si>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</si>
  <si>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</si>
  <si>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</si>
  <si>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</si>
  <si>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</si>
  <si>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</si>
  <si>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</si>
  <si>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</si>
  <si>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</si>
  <si>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</si>
  <si>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</si>
  <si>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</si>
  <si>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</si>
  <si>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</si>
  <si>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</si>
  <si>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</si>
  <si>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</si>
  <si>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</si>
  <si>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</si>
  <si>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</si>
  <si>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</si>
  <si>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</si>
  <si>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</si>
  <si>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</si>
  <si>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</si>
  <si>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</si>
  <si>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</si>
  <si>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</si>
  <si>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</si>
  <si>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</si>
  <si>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</si>
  <si>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</si>
  <si>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</si>
  <si>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</si>
  <si>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</si>
  <si>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</si>
  <si>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</si>
  <si>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</si>
  <si>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</si>
  <si>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</si>
  <si>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</si>
  <si>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</si>
  <si>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</si>
  <si>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</si>
  <si>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</si>
  <si>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</si>
  <si>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</si>
  <si>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</si>
  <si>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</si>
  <si>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</si>
  <si>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</si>
  <si>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</si>
  <si>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</si>
  <si>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</si>
  <si>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</si>
  <si>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</si>
  <si>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</si>
  <si>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</si>
  <si>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</si>
  <si>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</si>
  <si>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</si>
  <si>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</si>
  <si>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</si>
  <si>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</si>
  <si>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</si>
  <si>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</si>
  <si>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</si>
  <si>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</si>
  <si>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</si>
  <si>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</si>
  <si>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</si>
  <si>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</si>
  <si>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</si>
  <si>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</si>
  <si>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</si>
  <si>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</si>
  <si>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</si>
  <si>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</si>
  <si>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</si>
  <si>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</si>
  <si>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</si>
  <si>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</si>
  <si>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</si>
  <si>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</si>
  <si>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</si>
  <si>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</si>
  <si>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</si>
  <si>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</si>
  <si>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</si>
  <si>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</si>
  <si>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</si>
  <si>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</si>
  <si>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</si>
  <si>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</si>
  <si>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</si>
  <si>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</si>
  <si>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</si>
  <si>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</si>
  <si>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</si>
  <si>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</si>
  <si>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</si>
  <si>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</si>
  <si>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</si>
  <si>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</si>
  <si>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</si>
  <si>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</si>
  <si>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</si>
  <si>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</si>
  <si>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</si>
  <si>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</si>
  <si>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</si>
  <si>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</si>
  <si>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</si>
  <si>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</si>
  <si>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</si>
  <si>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</si>
  <si>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</si>
  <si>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</si>
  <si>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</si>
  <si>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</si>
  <si>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</si>
  <si>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</si>
  <si>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</si>
  <si>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</si>
  <si>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</si>
  <si>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</si>
  <si>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</si>
  <si>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</si>
  <si>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</si>
  <si>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</si>
  <si>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</si>
  <si>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</si>
  <si>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</si>
  <si>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</si>
  <si>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</si>
  <si>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</si>
  <si>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</si>
  <si>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</si>
  <si>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</si>
  <si>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</si>
  <si>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</si>
  <si>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</si>
  <si>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</si>
  <si>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</si>
  <si>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</si>
  <si>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</si>
  <si>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</si>
  <si>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</si>
  <si>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</si>
  <si>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</si>
  <si>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</si>
  <si>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</si>
  <si>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</si>
  <si>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</si>
  <si>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</si>
  <si>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</si>
  <si>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</si>
  <si>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</si>
  <si>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</si>
  <si>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</si>
  <si>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</si>
  <si>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</si>
  <si>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</si>
  <si>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</si>
  <si>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</si>
  <si>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</si>
  <si>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</si>
  <si>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</si>
  <si>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</si>
  <si>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</si>
  <si>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</si>
  <si>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</si>
  <si>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</si>
  <si>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</si>
  <si>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</si>
  <si>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</si>
  <si>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</si>
  <si>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</si>
  <si>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</si>
  <si>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</si>
  <si>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</si>
  <si>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</si>
  <si>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</si>
  <si>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</si>
  <si>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</si>
  <si>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</si>
  <si>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</si>
  <si>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</si>
  <si>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</si>
  <si>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</si>
  <si>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</si>
  <si>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</si>
  <si>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</si>
  <si>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</si>
  <si>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</si>
  <si>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</si>
  <si>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</si>
  <si>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</si>
  <si>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</si>
  <si>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</si>
  <si>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</si>
  <si>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</si>
  <si>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</si>
  <si>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</si>
  <si>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</si>
  <si>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</si>
  <si>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</si>
  <si>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</si>
  <si>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</si>
  <si>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</si>
  <si>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</si>
  <si>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</si>
  <si>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</si>
  <si>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</si>
  <si>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</si>
  <si>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</si>
  <si>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</si>
  <si>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</si>
  <si>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</si>
  <si>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</si>
  <si>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</si>
  <si>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</si>
  <si>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</si>
  <si>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</si>
  <si>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</si>
  <si>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</si>
  <si>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</si>
  <si>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</si>
  <si>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</si>
  <si>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</si>
  <si>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</si>
  <si>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</si>
  <si>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</si>
  <si>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</si>
  <si>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</si>
  <si>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</si>
  <si>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</si>
  <si>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</si>
  <si>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</si>
  <si>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</si>
  <si>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</si>
  <si>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</si>
  <si>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</si>
  <si>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</si>
  <si>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</si>
  <si>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</si>
  <si>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</si>
  <si>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</si>
  <si>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</si>
  <si>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</si>
  <si>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</si>
  <si>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</si>
  <si>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</si>
  <si>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</si>
  <si>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</si>
  <si>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</si>
  <si>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</si>
  <si>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</si>
  <si>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</si>
  <si>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</si>
  <si>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</si>
  <si>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</si>
  <si>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</si>
  <si>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</si>
  <si>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</si>
  <si>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</si>
  <si>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</si>
  <si>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</si>
  <si>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</si>
  <si>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</si>
  <si>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</si>
  <si>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</si>
  <si>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</si>
  <si>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</si>
  <si>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</si>
  <si>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</si>
  <si>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</si>
  <si>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</si>
  <si>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</si>
  <si>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</si>
  <si>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</si>
  <si>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</si>
  <si>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</si>
  <si>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</si>
  <si>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</si>
  <si>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</si>
  <si>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</si>
  <si>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</si>
  <si>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</si>
  <si>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</si>
  <si>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</si>
  <si>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</si>
  <si>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</si>
  <si>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</si>
  <si>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</si>
  <si>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</si>
  <si>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</si>
  <si>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</si>
  <si>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</si>
  <si>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</si>
  <si>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</si>
  <si>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</si>
  <si>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</si>
  <si>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</si>
  <si>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</si>
  <si>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</si>
  <si>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</si>
  <si>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</si>
  <si>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</si>
  <si>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</si>
  <si>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</si>
  <si>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</si>
  <si>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</si>
  <si>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</si>
  <si>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</si>
  <si>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</si>
  <si>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</si>
  <si>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</si>
  <si>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</si>
  <si>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</si>
  <si>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</si>
  <si>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</si>
  <si>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</si>
  <si>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</si>
  <si>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</si>
  <si>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</si>
  <si>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</si>
  <si>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</si>
  <si>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</si>
  <si>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</si>
  <si>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</si>
  <si>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</si>
  <si>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</si>
  <si>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</si>
  <si>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</si>
  <si>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</si>
  <si>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</si>
  <si>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</si>
  <si>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</si>
  <si>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</si>
  <si>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</si>
  <si>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</si>
  <si>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</si>
  <si>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</si>
  <si>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</si>
  <si>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</si>
  <si>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</si>
  <si>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</si>
  <si>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</si>
  <si>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</si>
  <si>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</si>
  <si>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</si>
  <si>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</si>
  <si>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</si>
  <si>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</si>
  <si>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</si>
  <si>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</si>
  <si>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</si>
  <si>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</si>
  <si>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</si>
  <si>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</si>
  <si>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</si>
  <si>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</si>
  <si>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</si>
  <si>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</si>
  <si>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</si>
  <si>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</si>
  <si>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</si>
  <si>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</si>
  <si>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</si>
  <si>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</si>
  <si>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</si>
  <si>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</si>
  <si>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</si>
  <si>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</si>
  <si>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</si>
  <si>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</si>
  <si>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</si>
  <si>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</si>
  <si>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</si>
  <si>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</si>
  <si>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</si>
  <si>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</si>
  <si>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</si>
  <si>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</si>
  <si>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</si>
  <si>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</si>
  <si>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</si>
  <si>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</si>
  <si>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</si>
  <si>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</si>
  <si>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</si>
  <si>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</si>
  <si>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</si>
  <si>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</si>
  <si>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</si>
  <si>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</si>
  <si>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</si>
  <si>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</si>
  <si>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</si>
  <si>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</si>
  <si>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</si>
  <si>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</si>
  <si>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</si>
  <si>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</si>
  <si>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</si>
  <si>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</si>
  <si>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</si>
  <si>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</si>
  <si>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</si>
  <si>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</si>
  <si>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</si>
  <si>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</si>
  <si>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</si>
  <si>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</si>
  <si>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</si>
  <si>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</si>
  <si>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</si>
  <si>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</si>
  <si>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</si>
  <si>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</si>
  <si>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</si>
  <si>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</si>
  <si>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</si>
  <si>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</si>
  <si>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</si>
  <si>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</si>
  <si>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</si>
  <si>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</si>
  <si>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</si>
  <si>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</si>
  <si>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</si>
  <si>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</si>
  <si>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</si>
  <si>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</si>
  <si>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</si>
  <si>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</si>
  <si>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</si>
  <si>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</si>
  <si>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</si>
  <si>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</si>
  <si>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</si>
  <si>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</si>
  <si>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</si>
  <si>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</si>
  <si>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</si>
  <si>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</si>
  <si>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</si>
  <si>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</si>
  <si>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</si>
  <si>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</si>
  <si>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</si>
  <si>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</si>
  <si>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</si>
  <si>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</si>
  <si>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</si>
  <si>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</si>
  <si>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</si>
  <si>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</si>
  <si>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</si>
  <si>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</si>
  <si>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</si>
  <si>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</si>
  <si>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</si>
  <si>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</si>
  <si>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</si>
  <si>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</si>
  <si>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</si>
  <si>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</si>
  <si>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</si>
  <si>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</si>
  <si>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</si>
  <si>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</si>
  <si>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</si>
  <si>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</si>
  <si>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</si>
  <si>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</si>
  <si>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</si>
  <si>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</si>
  <si>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</si>
  <si>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</si>
  <si>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</si>
  <si>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</si>
  <si>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</si>
  <si>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</si>
  <si>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</si>
  <si>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</si>
  <si>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</si>
  <si>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</si>
  <si>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</si>
  <si>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</si>
  <si>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</si>
  <si>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</si>
  <si>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</si>
  <si>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</si>
  <si>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</si>
  <si>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</si>
  <si>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</si>
  <si>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</si>
  <si>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</si>
  <si>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</si>
  <si>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</si>
  <si>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</si>
  <si>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</si>
  <si>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</si>
  <si>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</si>
  <si>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</si>
  <si>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</si>
  <si>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</si>
  <si>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</si>
  <si>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</si>
  <si>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</si>
  <si>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</si>
  <si>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</si>
  <si>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</si>
  <si>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</si>
  <si>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</si>
  <si>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</si>
  <si>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</si>
  <si>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</si>
  <si>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</si>
  <si>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</si>
  <si>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</si>
  <si>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</si>
  <si>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</si>
  <si>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</si>
  <si>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</si>
  <si>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</si>
  <si>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</si>
  <si>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</si>
  <si>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</si>
  <si>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</si>
  <si>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</si>
  <si>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</si>
  <si>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</si>
  <si>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</si>
  <si>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</si>
  <si>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</si>
  <si>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</si>
  <si>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</si>
  <si>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</si>
  <si>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</si>
  <si>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</si>
  <si>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</si>
  <si>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</si>
  <si>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</si>
  <si>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</si>
  <si>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</si>
  <si>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</si>
  <si>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</si>
  <si>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</si>
  <si>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</si>
  <si>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</si>
  <si>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</si>
  <si>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</si>
  <si>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</si>
  <si>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</si>
  <si>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</si>
  <si>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</si>
  <si>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</si>
  <si>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</si>
  <si>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</si>
  <si>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</si>
  <si>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</si>
  <si>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</si>
  <si>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</si>
  <si>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</si>
  <si>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</si>
  <si>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</si>
  <si>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</si>
  <si>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</si>
  <si>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</si>
  <si>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</si>
  <si>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</si>
  <si>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</si>
  <si>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</si>
  <si>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</si>
  <si>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</si>
  <si>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</si>
  <si>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</si>
  <si>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</si>
  <si>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</si>
  <si>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</si>
  <si>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</si>
  <si>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</si>
  <si>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</si>
  <si>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</si>
  <si>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</si>
  <si>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</si>
  <si>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</si>
  <si>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</si>
  <si>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</si>
  <si>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</si>
  <si>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</si>
  <si>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</si>
  <si>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</si>
  <si>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</si>
  <si>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</si>
  <si>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</si>
  <si>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</si>
  <si>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</si>
  <si>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</si>
  <si>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</si>
  <si>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</si>
  <si>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</si>
  <si>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</si>
  <si>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</si>
  <si>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</si>
  <si>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</si>
  <si>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</si>
  <si>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</si>
  <si>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</si>
  <si>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</si>
  <si>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</si>
  <si>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</si>
  <si>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</si>
  <si>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</si>
  <si>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</si>
  <si>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</si>
  <si>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</si>
  <si>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</si>
  <si>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</si>
  <si>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</si>
  <si>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</si>
  <si>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</si>
  <si>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</si>
  <si>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</si>
  <si>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</si>
  <si>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</si>
  <si>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</si>
  <si>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</si>
  <si>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</si>
  <si>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</si>
  <si>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</si>
  <si>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</si>
  <si>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</si>
  <si>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</si>
  <si>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</si>
  <si>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</si>
  <si>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</si>
  <si>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</si>
  <si>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</si>
  <si>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</si>
  <si>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</si>
  <si>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</si>
  <si>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</si>
  <si>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</si>
  <si>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</si>
  <si>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</si>
  <si>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</si>
  <si>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</si>
  <si>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</si>
  <si>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</si>
  <si>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</si>
  <si>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</si>
  <si>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</si>
  <si>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</si>
  <si>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</si>
  <si>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</si>
  <si>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</si>
  <si>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</si>
  <si>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</si>
  <si>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</si>
  <si>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</si>
  <si>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</si>
  <si>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</si>
  <si>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</si>
  <si>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</si>
  <si>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</si>
  <si>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</si>
  <si>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</si>
  <si>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</si>
  <si>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</si>
  <si>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</si>
  <si>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</si>
  <si>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</si>
  <si>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</si>
  <si>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</si>
  <si>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</si>
  <si>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</si>
  <si>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</si>
  <si>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</si>
  <si>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</si>
  <si>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</si>
  <si>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</si>
  <si>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</si>
  <si>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</si>
  <si>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</si>
  <si>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</si>
  <si>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</si>
  <si>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</si>
  <si>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</si>
  <si>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</si>
  <si>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</si>
  <si>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</si>
  <si>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</si>
  <si>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</si>
  <si>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</si>
  <si>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</si>
  <si>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</si>
  <si>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</si>
  <si>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</si>
  <si>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</si>
  <si>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</si>
  <si>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</si>
  <si>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</si>
  <si>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</si>
  <si>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</si>
  <si>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</si>
  <si>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</si>
  <si>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</si>
  <si>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</si>
  <si>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</si>
  <si>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</si>
  <si>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</si>
  <si>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</si>
  <si>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</si>
  <si>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</si>
  <si>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</si>
  <si>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</si>
  <si>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</si>
  <si>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</si>
  <si>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</si>
  <si>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</si>
  <si>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</si>
  <si>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</si>
  <si>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</si>
  <si>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</si>
  <si>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</si>
  <si>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</si>
  <si>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</si>
  <si>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</si>
  <si>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</si>
  <si>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</si>
  <si>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</si>
  <si>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</si>
  <si>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</si>
  <si>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</si>
  <si>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</si>
  <si>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</si>
  <si>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</si>
  <si>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</si>
  <si>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</si>
  <si>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</si>
  <si>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</si>
  <si>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</si>
  <si>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</si>
  <si>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</si>
  <si>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</si>
  <si>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</si>
  <si>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</si>
  <si>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</si>
  <si>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</si>
  <si>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</si>
  <si>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</si>
  <si>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</si>
  <si>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</si>
  <si>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</si>
  <si>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</si>
  <si>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</si>
  <si>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</si>
  <si>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</si>
  <si>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</si>
  <si>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</si>
  <si>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</si>
  <si>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</si>
  <si>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</si>
  <si>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</si>
  <si>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</si>
  <si>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</si>
  <si>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</si>
  <si>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</si>
  <si>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</si>
  <si>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</si>
  <si>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</si>
  <si>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</si>
  <si>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</si>
  <si>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</si>
  <si>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</si>
  <si>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</si>
  <si>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</si>
  <si>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</si>
  <si>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</si>
  <si>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</si>
  <si>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</si>
  <si>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</si>
  <si>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</si>
  <si>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</si>
  <si>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</si>
  <si>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</si>
  <si>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</si>
  <si>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</si>
  <si>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</si>
  <si>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</si>
  <si>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</si>
  <si>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</si>
  <si>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</si>
  <si>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</si>
  <si>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</si>
  <si>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</si>
  <si>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</si>
  <si>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</si>
  <si>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</si>
  <si>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</si>
  <si>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</si>
  <si>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</si>
  <si>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</si>
  <si>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</si>
  <si>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</si>
  <si>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</si>
  <si>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</si>
  <si>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</si>
  <si>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</si>
  <si>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</si>
  <si>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</si>
  <si>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</si>
  <si>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</si>
  <si>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</si>
  <si>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</si>
  <si>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</si>
  <si>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</si>
  <si>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</si>
  <si>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</si>
  <si>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</si>
  <si>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</si>
  <si>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</si>
  <si>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</si>
  <si>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</si>
  <si>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</si>
  <si>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</si>
  <si>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</si>
  <si>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</si>
  <si>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</si>
  <si>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</si>
  <si>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</si>
  <si>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</si>
  <si>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</si>
  <si>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</si>
  <si>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</si>
  <si>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</si>
  <si>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</si>
  <si>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</si>
  <si>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</si>
  <si>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</si>
  <si>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</si>
  <si>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</si>
  <si>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</si>
  <si>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</si>
  <si>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</si>
  <si>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</si>
  <si>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</si>
  <si>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</si>
  <si>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</si>
  <si>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</si>
  <si>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</si>
  <si>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</si>
  <si>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</si>
  <si>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</si>
  <si>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</si>
  <si>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</si>
  <si>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</si>
  <si>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</si>
  <si>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</si>
  <si>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</si>
  <si>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</si>
  <si>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</si>
  <si>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</si>
  <si>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</si>
  <si>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</si>
  <si>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</si>
  <si>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</si>
  <si>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</si>
  <si>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</si>
  <si>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</si>
  <si>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</si>
  <si>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</si>
  <si>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</si>
  <si>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</si>
  <si>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</si>
  <si>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</si>
  <si>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</si>
  <si>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</si>
  <si>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</si>
  <si>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</si>
  <si>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</si>
  <si>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</si>
  <si>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</si>
  <si>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</si>
  <si>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</si>
  <si>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</si>
  <si>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</si>
  <si>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</si>
  <si>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</si>
  <si>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</si>
  <si>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</si>
  <si>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</si>
  <si>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</si>
  <si>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</si>
  <si>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</si>
  <si>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</si>
  <si>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</si>
  <si>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</si>
  <si>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</si>
  <si>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</si>
  <si>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</si>
  <si>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</si>
  <si>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</si>
  <si>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</si>
  <si>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</si>
  <si>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</si>
  <si>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</si>
  <si>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</si>
  <si>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</si>
  <si>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</si>
  <si>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</si>
  <si>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</si>
  <si>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</si>
  <si>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</si>
  <si>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</si>
  <si>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</si>
  <si>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</si>
  <si>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</si>
  <si>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</si>
  <si>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</si>
  <si>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</si>
  <si>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</si>
  <si>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</si>
  <si>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</si>
  <si>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</si>
  <si>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</si>
  <si>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</si>
  <si>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</si>
  <si>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</si>
  <si>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</si>
  <si>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</si>
  <si>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</si>
  <si>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</si>
  <si>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</si>
  <si>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</si>
  <si>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</si>
  <si>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</si>
  <si>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</si>
  <si>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</si>
  <si>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</si>
  <si>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</si>
  <si>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</si>
  <si>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</si>
  <si>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</si>
  <si>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</si>
  <si>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</si>
  <si>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</si>
  <si>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</si>
  <si>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</si>
  <si>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</si>
  <si>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</si>
  <si>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</si>
  <si>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</si>
  <si>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</si>
  <si>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</si>
  <si>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</si>
  <si>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</si>
  <si>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</si>
  <si>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</si>
  <si>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</si>
  <si>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</si>
  <si>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</si>
  <si>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</si>
  <si>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</si>
  <si>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</si>
  <si>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</si>
  <si>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</si>
  <si>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</si>
  <si>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</si>
  <si>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</si>
  <si>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</si>
  <si>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</si>
  <si>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</si>
  <si>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</si>
  <si>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</si>
  <si>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</si>
  <si>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</si>
  <si>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</si>
  <si>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</si>
  <si>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</si>
  <si>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</si>
  <si>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</si>
  <si>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</si>
  <si>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</si>
  <si>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</si>
  <si>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</si>
  <si>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</si>
  <si>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</si>
  <si>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</si>
  <si>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</si>
  <si>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</si>
  <si>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</si>
  <si>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</si>
  <si>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</si>
  <si>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</si>
  <si>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</si>
  <si>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</si>
  <si>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</si>
  <si>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</si>
  <si>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</si>
  <si>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</si>
  <si>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</si>
  <si>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</si>
  <si>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</si>
  <si>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</si>
  <si>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</si>
  <si>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</si>
  <si>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</si>
  <si>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</si>
  <si>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</si>
  <si>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</si>
  <si>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</si>
  <si>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</si>
  <si>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</si>
  <si>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</si>
  <si>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</si>
  <si>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</si>
  <si>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</si>
  <si>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</si>
  <si>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</si>
  <si>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</si>
  <si>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</si>
  <si>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</si>
  <si>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</si>
  <si>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</si>
  <si>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</si>
  <si>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</si>
  <si>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</si>
  <si>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</si>
  <si>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</si>
  <si>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</si>
  <si>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</si>
  <si>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</si>
  <si>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</si>
  <si>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</si>
  <si>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</si>
  <si>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</si>
  <si>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</si>
  <si>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</si>
  <si>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</si>
  <si>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</si>
  <si>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</si>
  <si>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</si>
  <si>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</si>
  <si>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</si>
  <si>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</si>
  <si>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</si>
  <si>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</si>
  <si>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</si>
  <si>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</si>
  <si>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</si>
  <si>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</si>
  <si>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</si>
  <si>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</si>
  <si>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</si>
  <si>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</si>
  <si>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</si>
  <si>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</si>
  <si>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</si>
  <si>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</si>
  <si>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</si>
  <si>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</si>
  <si>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</si>
  <si>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</si>
  <si>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</si>
  <si>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</si>
  <si>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</si>
  <si>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</si>
  <si>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</si>
  <si>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</si>
  <si>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</si>
  <si>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</si>
  <si>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</si>
  <si>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</si>
  <si>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</si>
  <si>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</si>
  <si>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</si>
  <si>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</si>
  <si>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</si>
  <si>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</si>
  <si>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</si>
  <si>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</si>
  <si>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</si>
  <si>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</si>
  <si>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</si>
  <si>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</si>
  <si>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</si>
  <si>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</si>
  <si>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</si>
  <si>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</si>
  <si>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</si>
  <si>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</si>
  <si>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</si>
  <si>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</si>
  <si>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</si>
  <si>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</si>
  <si>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</si>
  <si>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</si>
  <si>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</si>
  <si>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</si>
  <si>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</si>
  <si>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</si>
  <si>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</si>
  <si>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</si>
  <si>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</si>
  <si>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</si>
  <si>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</si>
  <si>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</si>
  <si>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</si>
  <si>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</si>
  <si>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</si>
  <si>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</si>
  <si>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</si>
  <si>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</si>
  <si>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</si>
  <si>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</si>
  <si>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</si>
  <si>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</si>
  <si>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</si>
  <si>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</si>
  <si>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</si>
  <si>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</si>
  <si>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</si>
  <si>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</si>
  <si>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</si>
  <si>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</si>
  <si>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</si>
  <si>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</si>
  <si>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</si>
  <si>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</si>
  <si>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</si>
  <si>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</si>
  <si>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</si>
  <si>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</si>
  <si>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</si>
  <si>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</si>
  <si>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</si>
  <si>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</si>
  <si>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</si>
  <si>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</si>
  <si>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</si>
  <si>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</si>
  <si>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</si>
  <si>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</si>
  <si>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</si>
  <si>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</si>
  <si>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</si>
  <si>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</si>
  <si>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</si>
  <si>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</si>
  <si>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</si>
  <si>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</si>
  <si>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</si>
  <si>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</si>
  <si>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</si>
  <si>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</si>
  <si>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</si>
  <si>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</si>
  <si>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</si>
  <si>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</si>
  <si>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</si>
  <si>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</si>
  <si>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</si>
  <si>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</si>
  <si>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</si>
  <si>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</si>
  <si>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</si>
  <si>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</si>
  <si>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</si>
  <si>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</si>
  <si>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</si>
  <si>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</si>
  <si>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</si>
  <si>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</si>
  <si>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</si>
  <si>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</si>
  <si>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</si>
  <si>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</si>
  <si>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</si>
  <si>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</si>
  <si>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</si>
  <si>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</si>
  <si>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</si>
  <si>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</si>
  <si>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</si>
  <si>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</si>
  <si>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</si>
  <si>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</si>
  <si>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</si>
  <si>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</si>
  <si>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</si>
  <si>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</si>
  <si>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</si>
  <si>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</si>
  <si>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</si>
  <si>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</si>
  <si>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</si>
  <si>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</si>
  <si>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</si>
  <si>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</si>
  <si>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</si>
  <si>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</si>
  <si>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</si>
  <si>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</si>
  <si>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</si>
  <si>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</si>
  <si>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</si>
  <si>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</si>
  <si>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</si>
  <si>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</si>
  <si>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</si>
  <si>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</si>
  <si>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</si>
  <si>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</si>
  <si>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</si>
  <si>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</si>
  <si>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</si>
  <si>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</si>
  <si>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</si>
  <si>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</si>
  <si>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</si>
  <si>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</si>
  <si>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</si>
  <si>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</si>
  <si>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</si>
  <si>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</si>
  <si>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</si>
  <si>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</si>
  <si>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</si>
  <si>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</si>
  <si>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</si>
  <si>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</si>
  <si>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</si>
  <si>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</si>
  <si>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</si>
  <si>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</si>
  <si>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</si>
  <si>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</si>
  <si>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</si>
  <si>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</si>
  <si>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</si>
  <si>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</si>
  <si>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</si>
  <si>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</si>
  <si>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</si>
  <si>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</si>
  <si>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</si>
  <si>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</si>
  <si>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</si>
  <si>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</si>
  <si>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</si>
  <si>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</si>
  <si>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</si>
  <si>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</si>
  <si>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</si>
  <si>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</si>
  <si>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</si>
  <si>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</si>
  <si>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</si>
  <si>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</si>
  <si>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</si>
  <si>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</si>
  <si>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</si>
  <si>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</si>
  <si>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</si>
  <si>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</si>
  <si>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</si>
  <si>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</si>
  <si>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</si>
  <si>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</si>
  <si>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</si>
  <si>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</si>
  <si>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</si>
  <si>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</si>
  <si>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</si>
  <si>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</si>
  <si>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</si>
  <si>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</si>
  <si>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</si>
  <si>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</si>
  <si>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</si>
  <si>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</si>
  <si>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</si>
  <si>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</si>
  <si>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</si>
  <si>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</si>
  <si>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</si>
  <si>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</si>
  <si>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</si>
  <si>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</si>
  <si>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</si>
  <si>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</si>
  <si>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</si>
  <si>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</si>
  <si>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</si>
  <si>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</si>
  <si>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</si>
  <si>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</si>
  <si>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</si>
  <si>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</si>
  <si>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</si>
  <si>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</si>
  <si>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</si>
  <si>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</si>
  <si>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</si>
  <si>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</si>
  <si>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</si>
  <si>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</si>
  <si>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</si>
  <si>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</si>
  <si>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</si>
  <si>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</si>
  <si>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</si>
  <si>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</si>
  <si>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</si>
  <si>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</si>
  <si>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</si>
  <si>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</si>
  <si>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</si>
  <si>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</si>
  <si>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</si>
  <si>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</si>
  <si>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</si>
  <si>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</si>
  <si>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</si>
  <si>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</si>
  <si>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</si>
  <si>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</si>
  <si>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</si>
  <si>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</si>
  <si>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</si>
  <si>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</si>
  <si>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</si>
  <si>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</si>
  <si>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</si>
  <si>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</si>
  <si>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</si>
  <si>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</si>
  <si>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</si>
  <si>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</si>
  <si>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</si>
  <si>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</si>
  <si>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</si>
  <si>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</si>
  <si>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</si>
  <si>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</si>
  <si>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</si>
  <si>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</si>
  <si>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</si>
  <si>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</si>
  <si>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</si>
  <si>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</si>
  <si>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</si>
  <si>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</si>
  <si>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</si>
  <si>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</si>
  <si>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</si>
  <si>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</si>
  <si>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</si>
  <si>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</si>
  <si>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</si>
  <si>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</si>
  <si>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</si>
  <si>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</si>
  <si>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</si>
  <si>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</si>
  <si>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</si>
  <si>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</si>
  <si>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</si>
  <si>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</si>
  <si>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</si>
  <si>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</si>
  <si>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</si>
  <si>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</si>
  <si>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</si>
  <si>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</si>
  <si>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</si>
  <si>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</si>
  <si>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</si>
  <si>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</si>
  <si>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</si>
  <si>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</si>
  <si>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</si>
  <si>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</si>
  <si>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</si>
  <si>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</si>
  <si>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</si>
  <si>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</si>
  <si>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</si>
  <si>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</si>
  <si>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</si>
  <si>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</si>
  <si>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</si>
  <si>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</si>
  <si>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</si>
  <si>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</si>
  <si>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</si>
  <si>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</si>
  <si>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</si>
  <si>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</si>
  <si>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</si>
  <si>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</si>
  <si>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</si>
  <si>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</si>
  <si>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</si>
  <si>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</si>
  <si>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</si>
  <si>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</si>
  <si>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</si>
  <si>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</si>
  <si>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</si>
  <si>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</si>
  <si>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</si>
  <si>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</si>
  <si>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</si>
  <si>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</si>
  <si>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</si>
  <si>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</si>
  <si>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</si>
  <si>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</si>
  <si>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</si>
  <si>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</si>
  <si>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</si>
  <si>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</si>
  <si>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</si>
  <si>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</si>
  <si>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</si>
  <si>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</si>
  <si>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</si>
  <si>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</si>
  <si>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</si>
  <si>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</si>
  <si>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</si>
  <si>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</si>
  <si>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</si>
  <si>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</si>
  <si>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</si>
  <si>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</si>
  <si>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</si>
  <si>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</si>
  <si>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</si>
  <si>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</si>
  <si>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</si>
  <si>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</si>
  <si>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</si>
  <si>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</si>
  <si>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</si>
  <si>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</si>
  <si>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</si>
  <si>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</si>
  <si>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</si>
  <si>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</si>
  <si>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</si>
  <si>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</si>
  <si>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</si>
  <si>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</si>
  <si>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</si>
  <si>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</si>
  <si>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</si>
  <si>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</si>
  <si>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</si>
  <si>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</si>
  <si>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</si>
  <si>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</si>
  <si>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</si>
  <si>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</si>
  <si>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</si>
  <si>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</si>
  <si>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</si>
  <si>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</si>
  <si>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</si>
  <si>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</si>
  <si>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</si>
  <si>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</si>
  <si>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</si>
  <si>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</si>
  <si>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</si>
  <si>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</si>
  <si>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</si>
  <si>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</si>
  <si>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</si>
  <si>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</si>
  <si>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</si>
  <si>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</si>
  <si>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</si>
  <si>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</si>
  <si>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</si>
  <si>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</si>
  <si>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</si>
  <si>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</si>
  <si>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</si>
  <si>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</si>
  <si>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</si>
  <si>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</si>
  <si>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</si>
  <si>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</si>
  <si>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</si>
  <si>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</si>
  <si>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</si>
  <si>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</si>
  <si>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</si>
  <si>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</si>
  <si>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</si>
  <si>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</si>
  <si>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</si>
  <si>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</si>
  <si>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</si>
  <si>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</si>
  <si>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</si>
  <si>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</si>
  <si>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</si>
  <si>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</si>
  <si>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</si>
  <si>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</si>
  <si>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</si>
  <si>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</si>
  <si>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</si>
  <si>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</si>
  <si>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</si>
  <si>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</si>
  <si>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</si>
  <si>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</si>
  <si>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</si>
  <si>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</si>
  <si>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</si>
  <si>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</si>
  <si>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</si>
  <si>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</si>
  <si>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</si>
  <si>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</si>
  <si>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</si>
  <si>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</si>
  <si>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</si>
  <si>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</si>
  <si>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</si>
  <si>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</si>
  <si>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</si>
  <si>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</si>
  <si>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</si>
  <si>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</si>
  <si>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</si>
  <si>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</si>
  <si>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</si>
  <si>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</si>
  <si>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</si>
  <si>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</si>
  <si>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</si>
  <si>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</si>
  <si>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</si>
  <si>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</si>
  <si>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</si>
  <si>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</si>
  <si>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</si>
  <si>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</si>
  <si>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</si>
  <si>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</si>
  <si>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</si>
  <si>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</si>
  <si>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</si>
  <si>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</si>
  <si>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</si>
  <si>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</si>
  <si>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</si>
  <si>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</si>
  <si>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</si>
  <si>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</si>
  <si>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</si>
  <si>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</si>
  <si>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</si>
  <si>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</si>
  <si>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</si>
  <si>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</si>
  <si>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</si>
  <si>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</si>
  <si>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</si>
  <si>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</si>
  <si>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</si>
  <si>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</si>
  <si>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</si>
  <si>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</si>
  <si>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</si>
  <si>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</si>
  <si>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</si>
  <si>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</si>
  <si>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</si>
  <si>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</si>
  <si>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</si>
  <si>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</si>
  <si>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</si>
  <si>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</si>
  <si>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</si>
  <si>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</si>
  <si>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</si>
  <si>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</si>
  <si>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</si>
  <si>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</si>
  <si>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</si>
  <si>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</si>
  <si>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</si>
  <si>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</si>
  <si>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</si>
  <si>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</si>
  <si>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</si>
  <si>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</si>
  <si>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</si>
  <si>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</si>
  <si>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</si>
  <si>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</si>
  <si>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</si>
  <si>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</si>
  <si>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</si>
  <si>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</si>
  <si>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</si>
  <si>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</si>
  <si>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</si>
  <si>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</si>
  <si>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</si>
  <si>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</si>
  <si>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</si>
  <si>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</si>
  <si>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</si>
  <si>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</si>
  <si>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</si>
  <si>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</si>
  <si>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</si>
  <si>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</si>
  <si>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</si>
  <si>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</si>
  <si>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</si>
  <si>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</si>
  <si>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</si>
  <si>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</si>
  <si>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</si>
  <si>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</si>
  <si>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</si>
  <si>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</si>
  <si>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</si>
  <si>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</si>
  <si>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</si>
  <si>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</si>
  <si>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</si>
  <si>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</si>
  <si>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</si>
  <si>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</si>
  <si>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</si>
  <si>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</si>
  <si>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</si>
  <si>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</si>
  <si>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</si>
  <si>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</si>
  <si>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</si>
  <si>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</si>
  <si>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</si>
  <si>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</si>
  <si>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</si>
  <si>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</si>
  <si>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</si>
  <si>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</si>
  <si>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</si>
  <si>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</si>
  <si>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</si>
  <si>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</si>
  <si>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</si>
  <si>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</si>
  <si>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</si>
  <si>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</si>
  <si>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</si>
  <si>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</si>
  <si>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</si>
  <si>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</si>
  <si>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</si>
  <si>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</si>
  <si>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</si>
  <si>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</si>
  <si>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</si>
  <si>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</si>
  <si>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</si>
  <si>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</si>
  <si>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</si>
  <si>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</si>
  <si>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</si>
  <si>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</si>
  <si>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</si>
  <si>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</si>
  <si>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</si>
  <si>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</si>
  <si>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</si>
  <si>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</si>
  <si>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</si>
  <si>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</si>
  <si>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</si>
  <si>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</si>
  <si>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</si>
  <si>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</si>
  <si>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</si>
  <si>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</si>
  <si>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</si>
  <si>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</si>
  <si>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</si>
  <si>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</si>
  <si>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</si>
  <si>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</si>
  <si>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</si>
  <si>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</si>
  <si>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</si>
  <si>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</si>
  <si>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</si>
  <si>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</si>
  <si>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</si>
  <si>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</si>
  <si>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</si>
  <si>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</si>
  <si>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</si>
  <si>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</si>
  <si>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</si>
  <si>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</si>
  <si>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</si>
  <si>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</si>
  <si>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</si>
  <si>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</si>
  <si>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</si>
  <si>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</si>
  <si>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</si>
  <si>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</si>
  <si>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</si>
  <si>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</si>
  <si>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</si>
  <si>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</si>
  <si>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</si>
  <si>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</si>
  <si>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</si>
  <si>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</si>
  <si>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</si>
  <si>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</si>
  <si>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</si>
  <si>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</si>
  <si>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</si>
  <si>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</si>
  <si>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</si>
  <si>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</si>
  <si>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</si>
  <si>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</si>
  <si>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</si>
  <si>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</si>
  <si>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</si>
  <si>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</si>
  <si>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</si>
  <si>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</si>
  <si>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</si>
  <si>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</si>
  <si>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</si>
  <si>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</si>
  <si>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</si>
  <si>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</si>
  <si>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</si>
  <si>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</si>
  <si>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</si>
  <si>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</si>
  <si>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</si>
  <si>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</si>
  <si>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</si>
  <si>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</si>
  <si>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</si>
  <si>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</si>
  <si>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</si>
  <si>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</si>
  <si>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</si>
  <si>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</si>
  <si>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</si>
  <si>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</si>
  <si>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</si>
  <si>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</si>
  <si>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</si>
  <si>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</si>
  <si>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</si>
  <si>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</si>
  <si>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</si>
  <si>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</si>
  <si>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</si>
  <si>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</si>
  <si>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</si>
  <si>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</si>
  <si>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</si>
  <si>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</si>
  <si>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</si>
  <si>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</si>
  <si>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</si>
  <si>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</si>
  <si>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</si>
  <si>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</si>
  <si>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</si>
  <si>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</si>
  <si>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</si>
  <si>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</si>
  <si>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</si>
  <si>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</si>
  <si>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</si>
  <si>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</si>
  <si>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</si>
  <si>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</si>
  <si>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</si>
  <si>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</si>
  <si>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</si>
  <si>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</si>
  <si>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</si>
  <si>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</si>
  <si>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</si>
  <si>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</si>
  <si>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</si>
  <si>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</si>
  <si>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</si>
  <si>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</si>
  <si>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</si>
  <si>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</si>
  <si>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</si>
  <si>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</si>
  <si>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</si>
  <si>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</si>
  <si>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</si>
  <si>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</si>
  <si>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</si>
  <si>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</si>
  <si>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</si>
  <si>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</si>
  <si>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</si>
  <si>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</si>
  <si>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</si>
  <si>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</si>
  <si>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</si>
  <si>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</si>
  <si>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</si>
  <si>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</si>
  <si>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</si>
  <si>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</si>
  <si>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</si>
  <si>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</si>
  <si>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</si>
  <si>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</si>
  <si>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</si>
  <si>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</si>
  <si>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</si>
  <si>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</si>
  <si>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</si>
  <si>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</si>
  <si>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</si>
  <si>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</si>
  <si>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</si>
  <si>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</si>
  <si>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</si>
  <si>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</si>
  <si>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</si>
  <si>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</si>
  <si>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</si>
  <si>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</si>
  <si>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</si>
  <si>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</si>
  <si>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</si>
  <si>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</si>
  <si>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</si>
  <si>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</si>
  <si>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</si>
  <si>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</si>
  <si>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</si>
  <si>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</si>
  <si>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</si>
  <si>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</si>
  <si>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</si>
  <si>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</si>
  <si>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</si>
  <si>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</si>
  <si>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</si>
  <si>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</si>
  <si>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</si>
  <si>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</si>
  <si>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</si>
  <si>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</si>
  <si>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</si>
  <si>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</si>
  <si>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</si>
  <si>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</si>
  <si>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</si>
  <si>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</si>
  <si>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</si>
  <si>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</si>
  <si>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</si>
  <si>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</si>
  <si>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</si>
  <si>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</si>
  <si>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</si>
  <si>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</si>
  <si>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</si>
  <si>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</si>
  <si>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</si>
  <si>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</si>
  <si>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</si>
  <si>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</si>
  <si>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</si>
  <si>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</si>
  <si>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</si>
  <si>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</si>
  <si>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</si>
  <si>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</si>
  <si>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</si>
  <si>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</si>
  <si>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</si>
  <si>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</si>
  <si>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</si>
  <si>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</si>
  <si>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</si>
  <si>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</si>
  <si>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</si>
  <si>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</si>
  <si>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</si>
  <si>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</si>
  <si>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</si>
  <si>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</si>
  <si>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</si>
  <si>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</si>
  <si>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</si>
  <si>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</si>
  <si>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</si>
  <si>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</si>
  <si>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</si>
  <si>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</si>
  <si>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</si>
  <si>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</si>
  <si>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</si>
  <si>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</si>
  <si>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</si>
  <si>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</si>
  <si>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</si>
  <si>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</si>
  <si>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</si>
  <si>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</si>
  <si>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</si>
  <si>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</si>
  <si>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</si>
  <si>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</si>
  <si>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</si>
  <si>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</si>
  <si>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</si>
  <si>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</si>
  <si>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</si>
  <si>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</si>
  <si>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</si>
  <si>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</si>
  <si>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</si>
  <si>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</si>
  <si>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</si>
  <si>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</si>
  <si>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</si>
  <si>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</si>
  <si>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</si>
  <si>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</si>
  <si>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</si>
  <si>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</si>
  <si>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</si>
  <si>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</si>
  <si>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</si>
  <si>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</si>
  <si>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</si>
  <si>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</si>
  <si>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</si>
  <si>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</si>
  <si>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</si>
  <si>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</si>
  <si>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</si>
  <si>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</si>
  <si>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</si>
  <si>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</si>
  <si>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</si>
  <si>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</si>
  <si>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</si>
  <si>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</si>
  <si>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</si>
  <si>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</si>
  <si>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</si>
  <si>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</si>
  <si>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</si>
  <si>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</si>
  <si>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</si>
  <si>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</si>
  <si>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</si>
  <si>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</si>
  <si>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</si>
  <si>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</si>
  <si>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</si>
  <si>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</si>
  <si>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</si>
  <si>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</si>
  <si>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</si>
  <si>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</si>
  <si>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</si>
  <si>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</si>
  <si>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</si>
  <si>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</si>
  <si>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</si>
  <si>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</si>
  <si>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</si>
  <si>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</si>
  <si>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</si>
  <si>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</si>
  <si>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</si>
  <si>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</si>
  <si>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</si>
  <si>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</si>
  <si>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</si>
  <si>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</si>
  <si>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</si>
  <si>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</si>
  <si>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</si>
  <si>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</si>
  <si>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</si>
  <si>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</si>
  <si>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</si>
  <si>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</si>
  <si>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</si>
  <si>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</si>
  <si>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</si>
  <si>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</si>
  <si>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</si>
  <si>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</si>
  <si>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</si>
  <si>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</si>
  <si>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</si>
  <si>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</si>
  <si>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</si>
  <si>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</si>
  <si>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</si>
  <si>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</si>
  <si>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</si>
  <si>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</si>
  <si>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</si>
  <si>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</si>
  <si>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</si>
  <si>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</si>
  <si>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</si>
  <si>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</si>
  <si>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</si>
  <si>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</si>
  <si>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</si>
  <si>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</si>
  <si>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</si>
  <si>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</si>
  <si>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</si>
  <si>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</si>
  <si>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</si>
  <si>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</si>
  <si>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</si>
  <si>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</si>
  <si>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</si>
  <si>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</si>
  <si>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</si>
  <si>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</si>
  <si>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</si>
  <si>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</si>
  <si>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</si>
  <si>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</si>
  <si>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</si>
  <si>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</si>
  <si>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</si>
  <si>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</si>
  <si>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</si>
  <si>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</si>
  <si>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</si>
  <si>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</si>
  <si>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</si>
  <si>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</si>
  <si>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</si>
  <si>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</si>
  <si>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</si>
  <si>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</si>
  <si>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</si>
  <si>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</si>
  <si>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</si>
  <si>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</si>
  <si>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</si>
  <si>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</si>
  <si>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</si>
  <si>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</si>
  <si>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</si>
  <si>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</si>
  <si>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</si>
  <si>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</si>
  <si>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</si>
  <si>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</si>
  <si>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</si>
  <si>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</si>
  <si>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</si>
  <si>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</si>
  <si>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</si>
  <si>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</si>
  <si>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</si>
  <si>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</si>
  <si>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</si>
  <si>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</si>
  <si>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</si>
  <si>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</si>
  <si>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</si>
  <si>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</si>
  <si>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</si>
  <si>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</si>
  <si>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</si>
  <si>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</si>
  <si>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</si>
  <si>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</si>
  <si>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</si>
  <si>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</si>
  <si>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</si>
  <si>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</si>
  <si>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</si>
  <si>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</si>
  <si>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</si>
  <si>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</si>
  <si>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</si>
  <si>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</si>
  <si>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</si>
  <si>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</si>
  <si>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</si>
  <si>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</si>
  <si>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</si>
  <si>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</si>
  <si>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</si>
  <si>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</si>
  <si>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</si>
  <si>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</si>
  <si>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</si>
  <si>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</si>
  <si>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</si>
  <si>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</si>
  <si>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</si>
  <si>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</si>
  <si>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</si>
  <si>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</si>
  <si>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</si>
  <si>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</si>
  <si>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</si>
  <si>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</si>
  <si>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</si>
  <si>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</si>
  <si>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</si>
  <si>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</si>
  <si>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</si>
  <si>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</si>
  <si>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</si>
  <si>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</si>
  <si>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</si>
  <si>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</si>
  <si>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</si>
  <si>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</si>
  <si>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</si>
  <si>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</si>
  <si>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</si>
  <si>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</si>
  <si>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</si>
  <si>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</si>
  <si>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</si>
  <si>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</si>
  <si>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</si>
  <si>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</si>
  <si>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</si>
  <si>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</si>
  <si>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</si>
  <si>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</si>
  <si>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</si>
  <si>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</si>
  <si>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</si>
  <si>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</si>
  <si>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</si>
  <si>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</si>
  <si>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</si>
  <si>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</si>
  <si>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</si>
  <si>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</si>
  <si>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</si>
  <si>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</si>
  <si>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</si>
  <si>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</si>
  <si>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</si>
  <si>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</si>
  <si>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</si>
  <si>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</si>
  <si>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</si>
  <si>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</si>
  <si>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</si>
  <si>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</si>
  <si>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</si>
  <si>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</si>
  <si>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</si>
  <si>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</si>
  <si>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</si>
  <si>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</si>
  <si>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</si>
  <si>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</si>
  <si>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</si>
  <si>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</si>
  <si>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</si>
  <si>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</si>
  <si>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</si>
  <si>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</si>
  <si>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</si>
  <si>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</si>
  <si>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</si>
  <si>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</si>
  <si>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</si>
  <si>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</si>
  <si>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</si>
  <si>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</si>
  <si>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</si>
  <si>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</si>
  <si>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</si>
  <si>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</si>
  <si>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</si>
  <si>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</si>
  <si>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</si>
  <si>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</si>
  <si>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</si>
  <si>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</si>
  <si>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</si>
  <si>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</si>
  <si>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</si>
  <si>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</si>
  <si>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</si>
  <si>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</si>
  <si>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</si>
  <si>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</si>
  <si>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</si>
  <si>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</si>
  <si>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</si>
  <si>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</si>
  <si>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</si>
  <si>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</si>
  <si>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</si>
  <si>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</si>
  <si>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</si>
  <si>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</si>
  <si>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</si>
  <si>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</si>
  <si>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</si>
  <si>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</si>
  <si>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</si>
  <si>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</si>
  <si>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</si>
  <si>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</si>
  <si>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</si>
  <si>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</si>
  <si>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</si>
  <si>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</si>
  <si>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</si>
  <si>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</si>
  <si>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</si>
  <si>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</si>
  <si>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</si>
  <si>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</si>
  <si>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</si>
  <si>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</si>
  <si>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</si>
  <si>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</si>
  <si>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</si>
  <si>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</si>
  <si>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</si>
  <si>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</si>
  <si>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</si>
  <si>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</si>
  <si>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</si>
  <si>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</si>
  <si>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</si>
  <si>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</si>
  <si>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</si>
  <si>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</si>
  <si>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</si>
  <si>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</si>
  <si>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</si>
  <si>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</si>
  <si>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</si>
  <si>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</si>
  <si>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</si>
  <si>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</si>
  <si>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</si>
  <si>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</si>
  <si>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</si>
  <si>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</si>
  <si>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</si>
  <si>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</si>
  <si>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</si>
  <si>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</si>
  <si>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</si>
  <si>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</si>
  <si>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</si>
  <si>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</si>
  <si>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</si>
  <si>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</si>
  <si>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</si>
  <si>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</si>
  <si>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</si>
  <si>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</si>
  <si>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</si>
  <si>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</si>
  <si>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</si>
  <si>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</si>
  <si>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</si>
  <si>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</si>
  <si>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</si>
  <si>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</si>
  <si>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</si>
  <si>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</si>
  <si>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</si>
  <si>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</si>
  <si>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</si>
  <si>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</si>
  <si>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</si>
  <si>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</si>
  <si>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</si>
  <si>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</si>
  <si>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</si>
  <si>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</si>
  <si>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</si>
  <si>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</si>
  <si>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</si>
  <si>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</si>
  <si>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</si>
  <si>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</si>
  <si>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</si>
  <si>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</si>
  <si>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</si>
  <si>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</si>
  <si>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</si>
  <si>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</si>
  <si>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</si>
  <si>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</si>
  <si>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</si>
  <si>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</si>
  <si>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</si>
  <si>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</si>
  <si>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</si>
  <si>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</si>
  <si>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</si>
  <si>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</si>
  <si>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</si>
  <si>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</si>
  <si>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</si>
  <si>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</si>
  <si>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</si>
  <si>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</si>
  <si>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</si>
  <si>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</si>
  <si>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</si>
  <si>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</si>
  <si>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</si>
  <si>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</si>
  <si>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</si>
  <si>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</si>
  <si>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</si>
  <si>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</si>
  <si>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</si>
  <si>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</si>
  <si>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</si>
  <si>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</si>
  <si>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</si>
  <si>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</si>
  <si>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</si>
  <si>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</si>
  <si>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</si>
  <si>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</si>
  <si>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</si>
  <si>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</si>
  <si>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</si>
  <si>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</si>
  <si>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</si>
  <si>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</si>
  <si>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</si>
  <si>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</si>
  <si>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</si>
  <si>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</si>
  <si>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</si>
  <si>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</si>
  <si>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</si>
  <si>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</si>
  <si>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</si>
  <si>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</si>
  <si>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</si>
  <si>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</si>
  <si>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</si>
  <si>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</si>
  <si>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</si>
  <si>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</si>
  <si>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</si>
  <si>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</si>
  <si>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</si>
  <si>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</si>
  <si>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</si>
  <si>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</si>
  <si>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</si>
  <si>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</si>
  <si>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</si>
  <si>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</si>
  <si>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</si>
  <si>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</si>
  <si>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</si>
  <si>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</si>
  <si>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</si>
  <si>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</si>
  <si>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</si>
  <si>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</si>
  <si>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</si>
  <si>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</si>
  <si>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</si>
  <si>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</si>
  <si>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</si>
  <si>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</si>
  <si>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</si>
  <si>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</si>
  <si>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</si>
  <si>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</si>
  <si>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</si>
  <si>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</si>
  <si>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</si>
  <si>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</si>
  <si>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</si>
  <si>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</si>
  <si>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</si>
  <si>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</si>
  <si>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</si>
  <si>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</si>
  <si>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</si>
  <si>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</si>
  <si>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</si>
  <si>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</si>
  <si>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</si>
  <si>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</si>
  <si>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</si>
  <si>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</si>
  <si>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</si>
  <si>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</si>
  <si>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</si>
  <si>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</si>
  <si>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</si>
  <si>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</si>
  <si>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</si>
  <si>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</si>
  <si>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</si>
  <si>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</si>
  <si>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</si>
  <si>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</si>
  <si>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</si>
  <si>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</si>
  <si>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</si>
  <si>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</si>
  <si>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</si>
  <si>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</si>
  <si>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</si>
  <si>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</si>
  <si>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</si>
  <si>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</si>
  <si>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</si>
  <si>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</si>
  <si>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</si>
  <si>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</si>
  <si>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</si>
  <si>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</si>
  <si>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</si>
  <si>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</si>
  <si>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</si>
  <si>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</si>
  <si>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</si>
  <si>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</si>
  <si>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</si>
  <si>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</si>
  <si>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</si>
  <si>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</si>
  <si>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</si>
  <si>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</si>
  <si>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</si>
  <si>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</si>
  <si>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</si>
  <si>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</si>
  <si>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</si>
  <si>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</si>
  <si>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</si>
  <si>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</si>
  <si>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</si>
  <si>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</si>
  <si>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</si>
  <si>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</si>
  <si>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</si>
  <si>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</si>
  <si>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</si>
  <si>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</si>
  <si>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</si>
  <si>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</si>
  <si>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</si>
  <si>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</si>
  <si>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</si>
  <si>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</si>
  <si>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</si>
  <si>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</si>
  <si>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</si>
  <si>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</si>
  <si>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</si>
  <si>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</si>
  <si>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</si>
  <si>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</si>
  <si>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</si>
  <si>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</si>
  <si>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</si>
  <si>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</si>
  <si>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</si>
  <si>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</si>
  <si>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</si>
  <si>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</si>
  <si>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</si>
  <si>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</si>
  <si>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</si>
  <si>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</si>
  <si>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</si>
  <si>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</si>
  <si>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</si>
  <si>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</si>
  <si>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</si>
  <si>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</si>
  <si>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</si>
  <si>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</si>
  <si>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</si>
  <si>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</si>
  <si>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</si>
  <si>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</si>
  <si>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</si>
  <si>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</si>
  <si>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</si>
  <si>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</si>
  <si>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</si>
  <si>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</si>
  <si>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</si>
  <si>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</si>
  <si>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</si>
  <si>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</si>
  <si>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</si>
  <si>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</si>
  <si>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</si>
  <si>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</si>
  <si>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</si>
  <si>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</si>
  <si>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</si>
  <si>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</si>
  <si>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</si>
  <si>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</si>
  <si>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</si>
  <si>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</si>
  <si>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</si>
  <si>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</si>
  <si>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</si>
  <si>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</si>
  <si>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</si>
  <si>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</si>
  <si>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</si>
  <si>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</si>
  <si>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</si>
  <si>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</si>
  <si>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</si>
  <si>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</si>
  <si>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</si>
  <si>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</si>
  <si>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</si>
  <si>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</si>
  <si>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</si>
  <si>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</si>
  <si>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</si>
  <si>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</si>
  <si>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</si>
  <si>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</si>
  <si>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</si>
  <si>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</si>
  <si>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</si>
  <si>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</si>
  <si>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</si>
  <si>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</si>
  <si>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</si>
  <si>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</si>
  <si>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</si>
  <si>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</si>
  <si>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</si>
  <si>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</si>
  <si>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</si>
  <si>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</si>
  <si>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</si>
  <si>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</si>
  <si>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</si>
  <si>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</si>
  <si>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</si>
  <si>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</si>
  <si>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</si>
  <si>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</si>
  <si>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</si>
  <si>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</si>
  <si>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</si>
  <si>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</si>
  <si>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</si>
  <si>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</si>
  <si>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</si>
  <si>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</si>
  <si>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</si>
  <si>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</si>
  <si>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</si>
  <si>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</si>
  <si>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</si>
  <si>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</si>
  <si>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</si>
  <si>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</si>
  <si>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</si>
  <si>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</si>
  <si>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</si>
  <si>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</si>
  <si>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</si>
  <si>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</si>
  <si>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</si>
  <si>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</si>
  <si>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</si>
  <si>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</si>
  <si>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</si>
  <si>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</si>
  <si>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</si>
  <si>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</si>
  <si>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</si>
  <si>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</si>
  <si>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</si>
  <si>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</si>
  <si>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</si>
  <si>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</si>
  <si>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</si>
  <si>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</si>
  <si>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</si>
  <si>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</si>
  <si>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</si>
  <si>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</si>
  <si>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</si>
  <si>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</si>
  <si>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</si>
  <si>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</si>
  <si>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</si>
  <si>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</si>
  <si>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</si>
  <si>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</si>
  <si>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</si>
  <si>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</si>
  <si>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</si>
  <si>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</si>
  <si>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</si>
  <si>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</si>
  <si>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</si>
  <si>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</si>
  <si>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</si>
  <si>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</si>
  <si>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</si>
  <si>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</si>
  <si>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</si>
  <si>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</si>
  <si>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</si>
  <si>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</si>
  <si>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</si>
  <si>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</si>
  <si>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</si>
  <si>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</si>
  <si>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</si>
  <si>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</si>
  <si>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</si>
  <si>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</si>
  <si>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</si>
  <si>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</si>
  <si>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</si>
  <si>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</si>
  <si>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</si>
  <si>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</si>
  <si>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</si>
  <si>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</si>
  <si>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</si>
  <si>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</si>
  <si>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</si>
  <si>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</si>
  <si>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</si>
  <si>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</si>
  <si>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</si>
  <si>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</si>
  <si>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</si>
  <si>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</si>
  <si>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</si>
  <si>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</si>
  <si>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</si>
  <si>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</si>
  <si>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</si>
  <si>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</si>
  <si>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</si>
  <si>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</si>
  <si>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</si>
  <si>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</si>
  <si>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</si>
  <si>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</si>
  <si>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</si>
  <si>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</si>
  <si>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</si>
  <si>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</si>
  <si>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</si>
  <si>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</si>
  <si>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</si>
  <si>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</si>
  <si>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</si>
  <si>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</si>
  <si>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</si>
  <si>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</si>
  <si>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</si>
  <si>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</si>
  <si>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</si>
  <si>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</si>
  <si>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</si>
  <si>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</si>
  <si>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</si>
  <si>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</si>
  <si>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</si>
  <si>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</si>
  <si>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</si>
  <si>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</si>
  <si>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</si>
  <si>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</si>
  <si>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</si>
  <si>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</si>
  <si>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</si>
  <si>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</si>
  <si>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</si>
  <si>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</si>
  <si>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</si>
  <si>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</si>
  <si>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</si>
  <si>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</si>
  <si>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</si>
  <si>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</si>
  <si>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</si>
  <si>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</si>
  <si>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</si>
  <si>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</si>
  <si>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</si>
  <si>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</si>
  <si>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</si>
  <si>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</si>
  <si>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</si>
  <si>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</si>
  <si>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</si>
  <si>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</si>
  <si>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</si>
  <si>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</si>
  <si>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</si>
  <si>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</si>
  <si>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</si>
  <si>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</si>
  <si>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</si>
  <si>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</si>
  <si>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</si>
  <si>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</si>
  <si>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</si>
  <si>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</si>
  <si>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</si>
  <si>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</si>
  <si>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</si>
  <si>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</si>
  <si>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</si>
  <si>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</si>
  <si>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</si>
  <si>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</si>
  <si>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</si>
  <si>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</si>
  <si>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</si>
  <si>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</si>
  <si>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</si>
  <si>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</si>
  <si>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</si>
  <si>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</si>
  <si>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</si>
  <si>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</si>
  <si>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</si>
  <si>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</si>
  <si>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</si>
  <si>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</si>
  <si>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</si>
  <si>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</si>
  <si>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</si>
  <si>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</si>
  <si>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</si>
  <si>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</si>
  <si>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</si>
  <si>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</si>
  <si>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</si>
  <si>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</si>
  <si>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</si>
  <si>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</si>
  <si>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</si>
  <si>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</si>
  <si>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</si>
  <si>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</si>
  <si>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</si>
  <si>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</si>
  <si>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</si>
  <si>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</si>
  <si>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</si>
  <si>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</si>
  <si>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</si>
  <si>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</si>
  <si>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</si>
  <si>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</si>
  <si>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</si>
  <si>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</si>
  <si>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</si>
  <si>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</si>
  <si>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</si>
  <si>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</si>
  <si>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</si>
  <si>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</si>
  <si>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</si>
  <si>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</si>
  <si>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</si>
  <si>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</si>
  <si>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</si>
  <si>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</si>
  <si>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</si>
  <si>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</si>
  <si>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</si>
  <si>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</si>
  <si>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</si>
  <si>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</si>
  <si>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</si>
  <si>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</si>
  <si>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</si>
  <si>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</si>
  <si>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</si>
  <si>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</si>
  <si>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</si>
  <si>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</si>
  <si>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</si>
  <si>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</si>
  <si>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</si>
  <si>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</si>
  <si>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</si>
  <si>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</si>
  <si>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</si>
  <si>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</si>
  <si>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</si>
  <si>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</si>
  <si>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</si>
  <si>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</si>
  <si>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</si>
  <si>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</si>
  <si>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</si>
  <si>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</si>
  <si>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</si>
  <si>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</si>
  <si>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</si>
  <si>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</si>
  <si>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</si>
  <si>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</si>
  <si>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</si>
  <si>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</si>
  <si>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</si>
  <si>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</si>
  <si>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</si>
  <si>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</si>
  <si>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</si>
  <si>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</si>
  <si>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</si>
  <si>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</si>
  <si>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</si>
  <si>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</si>
  <si>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</si>
  <si>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</si>
  <si>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</si>
  <si>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</si>
  <si>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</si>
  <si>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</si>
  <si>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</si>
  <si>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</si>
  <si>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</si>
  <si>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</si>
  <si>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</si>
  <si>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</si>
  <si>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</si>
  <si>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</si>
  <si>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</si>
  <si>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</si>
  <si>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</si>
  <si>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</si>
  <si>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</si>
  <si>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</si>
  <si>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</si>
  <si>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</si>
  <si>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</si>
  <si>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</si>
  <si>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</si>
  <si>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</si>
  <si>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</si>
  <si>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</si>
  <si>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</si>
  <si>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</si>
  <si>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</si>
  <si>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</si>
  <si>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</si>
  <si>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</si>
  <si>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</si>
  <si>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</si>
  <si>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</si>
  <si>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</si>
  <si>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</si>
  <si>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</si>
  <si>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</si>
  <si>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</si>
  <si>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</si>
  <si>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</si>
  <si>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</si>
  <si>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</si>
  <si>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</si>
  <si>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</si>
  <si>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</si>
  <si>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</si>
  <si>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</si>
  <si>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</si>
  <si>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</si>
  <si>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</si>
  <si>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</si>
  <si>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</si>
  <si>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</si>
  <si>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</si>
  <si>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</si>
  <si>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</si>
  <si>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</si>
  <si>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</si>
  <si>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</si>
  <si>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</si>
  <si>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</si>
  <si>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</si>
  <si>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</si>
  <si>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</si>
  <si>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</si>
  <si>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</si>
  <si>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</si>
  <si>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</si>
  <si>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</si>
  <si>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</si>
  <si>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</si>
  <si>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</si>
  <si>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</si>
  <si>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</si>
  <si>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</si>
  <si>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</si>
  <si>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</si>
  <si>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</si>
  <si>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</si>
  <si>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</si>
  <si>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</si>
  <si>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</si>
  <si>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</si>
  <si>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</si>
  <si>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</si>
  <si>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</si>
  <si>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</si>
  <si>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</si>
  <si>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</si>
  <si>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</si>
  <si>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</si>
  <si>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</si>
  <si>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</si>
  <si>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</si>
  <si>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</si>
  <si>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</si>
  <si>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</si>
  <si>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</si>
  <si>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</si>
  <si>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</si>
  <si>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</si>
  <si>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</si>
  <si>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</si>
  <si>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</si>
  <si>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</si>
  <si>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</si>
  <si>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</si>
  <si>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</si>
  <si>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</si>
  <si>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</si>
  <si>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</si>
  <si>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</si>
  <si>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</si>
  <si>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</si>
  <si>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</si>
  <si>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</si>
  <si>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</si>
  <si>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</si>
  <si>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</si>
  <si>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</si>
  <si>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</si>
  <si>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</si>
  <si>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</si>
  <si>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</si>
  <si>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</si>
  <si>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</si>
  <si>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</si>
  <si>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</si>
  <si>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</si>
  <si>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</si>
  <si>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</si>
  <si>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</si>
  <si>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</si>
  <si>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</si>
  <si>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</si>
  <si>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</si>
  <si>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</si>
  <si>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</si>
  <si>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</si>
  <si>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</si>
  <si>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</si>
  <si>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</si>
  <si>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</si>
  <si>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</si>
  <si>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</si>
  <si>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</si>
  <si>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</si>
  <si>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</si>
  <si>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</si>
  <si>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</si>
  <si>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</si>
  <si>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</si>
  <si>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</si>
  <si>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</si>
  <si>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</si>
  <si>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</si>
  <si>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</si>
  <si>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</si>
  <si>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</si>
  <si>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</si>
  <si>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</si>
  <si>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</si>
  <si>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</si>
  <si>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</si>
  <si>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</si>
  <si>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</si>
  <si>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</si>
  <si>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</si>
  <si>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</si>
  <si>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</si>
  <si>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</si>
  <si>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</si>
  <si>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</si>
  <si>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</si>
  <si>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</si>
  <si>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</si>
  <si>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</si>
  <si>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</si>
  <si>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</si>
  <si>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</si>
  <si>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</si>
  <si>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</si>
  <si>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</si>
  <si>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</si>
  <si>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</si>
  <si>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</si>
  <si>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</si>
  <si>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</si>
  <si>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</si>
  <si>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</si>
  <si>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</si>
  <si>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</si>
  <si>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</si>
  <si>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</si>
  <si>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</si>
  <si>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</si>
  <si>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</si>
  <si>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</si>
  <si>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</si>
  <si>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</si>
  <si>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</si>
  <si>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</si>
  <si>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</si>
  <si>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</si>
  <si>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</si>
  <si>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</si>
  <si>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</si>
  <si>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</si>
  <si>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</si>
  <si>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</si>
  <si>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</si>
  <si>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</si>
  <si>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</si>
  <si>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</si>
  <si>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</si>
  <si>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</si>
  <si>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</si>
  <si>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</si>
  <si>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</si>
  <si>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</si>
  <si>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</si>
  <si>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</si>
  <si>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</si>
  <si>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</si>
  <si>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</si>
  <si>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</si>
  <si>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</si>
  <si>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</si>
  <si>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</si>
  <si>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</si>
  <si>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</si>
  <si>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</si>
  <si>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</si>
  <si>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</si>
  <si>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</si>
  <si>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</si>
  <si>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</si>
  <si>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</si>
  <si>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</si>
  <si>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</si>
  <si>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</si>
  <si>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</si>
  <si>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</si>
  <si>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</si>
  <si>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</si>
  <si>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</si>
  <si>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</si>
  <si>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</si>
  <si>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</si>
  <si>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</si>
  <si>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</si>
  <si>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</si>
  <si>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</si>
  <si>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</si>
  <si>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</si>
  <si>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</si>
  <si>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</si>
  <si>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</si>
  <si>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</si>
  <si>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</si>
  <si>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</si>
  <si>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</si>
  <si>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</si>
  <si>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</si>
  <si>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</si>
  <si>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</si>
  <si>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</si>
  <si>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</si>
  <si>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</si>
  <si>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</si>
  <si>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</si>
  <si>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</si>
  <si>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</si>
  <si>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</si>
  <si>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</si>
  <si>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</si>
  <si>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</si>
  <si>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</si>
  <si>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</si>
  <si>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</si>
  <si>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</si>
  <si>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</si>
  <si>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</si>
  <si>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</si>
  <si>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</si>
  <si>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</si>
  <si>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</si>
  <si>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</si>
  <si>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</si>
  <si>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</si>
  <si>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</si>
  <si>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</si>
  <si>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</si>
  <si>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</si>
  <si>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</si>
  <si>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</si>
  <si>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</si>
  <si>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</si>
  <si>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</si>
  <si>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</si>
  <si>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</si>
  <si>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</si>
  <si>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</si>
  <si>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</si>
  <si>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</si>
  <si>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</si>
  <si>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</si>
  <si>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</si>
  <si>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</si>
  <si>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</si>
  <si>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</si>
  <si>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</si>
  <si>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</si>
  <si>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</si>
  <si>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</si>
  <si>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</si>
  <si>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</si>
  <si>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</si>
  <si>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</si>
  <si>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</si>
  <si>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</si>
  <si>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</si>
  <si>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</si>
  <si>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</si>
  <si>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</si>
  <si>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</si>
  <si>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</si>
  <si>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</si>
  <si>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</si>
  <si>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</si>
  <si>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</si>
  <si>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</si>
  <si>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</si>
  <si>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</si>
  <si>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</si>
  <si>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</si>
  <si>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</si>
  <si>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</si>
  <si>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</si>
  <si>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</si>
  <si>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</si>
  <si>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</si>
  <si>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</si>
  <si>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</si>
  <si>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</si>
  <si>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</si>
  <si>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</si>
  <si>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</si>
  <si>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</si>
  <si>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</si>
  <si>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</si>
  <si>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</si>
  <si>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</si>
  <si>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</si>
  <si>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</si>
  <si>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</si>
  <si>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</si>
  <si>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</si>
  <si>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</si>
  <si>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</si>
  <si>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</si>
  <si>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</si>
  <si>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</si>
  <si>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</si>
  <si>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</si>
  <si>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</si>
  <si>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</si>
  <si>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</si>
  <si>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</si>
  <si>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</si>
  <si>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</si>
  <si>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</si>
  <si>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</si>
  <si>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</si>
  <si>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</si>
  <si>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</si>
  <si>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</si>
  <si>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</si>
  <si>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</si>
  <si>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</si>
  <si>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</si>
  <si>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</si>
  <si>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</si>
  <si>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</si>
  <si>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</si>
  <si>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</si>
  <si>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</si>
  <si>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</si>
  <si>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</si>
  <si>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</si>
  <si>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</si>
  <si>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</si>
  <si>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</si>
  <si>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</si>
  <si>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</si>
  <si>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</si>
  <si>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</si>
  <si>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</si>
  <si>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</si>
  <si>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</si>
  <si>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</si>
  <si>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</si>
  <si>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</si>
  <si>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</si>
  <si>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</si>
  <si>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</si>
  <si>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</si>
  <si>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</si>
  <si>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</si>
  <si>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</si>
  <si>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</si>
  <si>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</si>
  <si>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</si>
  <si>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</si>
  <si>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</si>
  <si>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</si>
  <si>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</si>
  <si>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</si>
  <si>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</si>
  <si>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</si>
  <si>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</si>
  <si>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</si>
  <si>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</si>
  <si>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</si>
  <si>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</si>
  <si>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</si>
  <si>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</si>
  <si>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</si>
  <si>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</si>
  <si>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</si>
  <si>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</si>
  <si>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</si>
  <si>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</si>
  <si>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</si>
  <si>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</si>
  <si>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</si>
  <si>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</si>
  <si>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</si>
  <si>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</si>
  <si>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</si>
  <si>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</si>
  <si>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</si>
  <si>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</si>
  <si>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</si>
  <si>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</si>
  <si>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</si>
  <si>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</si>
  <si>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</si>
  <si>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</si>
  <si>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</si>
  <si>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</si>
  <si>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</si>
  <si>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</si>
  <si>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</si>
  <si>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</si>
  <si>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</si>
  <si>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</si>
  <si>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</si>
  <si>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</si>
  <si>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</si>
  <si>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</si>
  <si>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</si>
  <si>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</si>
  <si>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</si>
  <si>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</si>
  <si>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</si>
  <si>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</si>
  <si>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</si>
  <si>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</si>
  <si>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</si>
  <si>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</si>
  <si>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</si>
  <si>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</si>
  <si>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</si>
  <si>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</si>
  <si>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</si>
  <si>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</si>
  <si>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</si>
  <si>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</si>
  <si>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</si>
  <si>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</si>
  <si>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</si>
  <si>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</si>
  <si>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</si>
  <si>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</si>
  <si>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</si>
  <si>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</si>
  <si>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</si>
  <si>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</si>
  <si>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</si>
  <si>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</si>
  <si>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</si>
  <si>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</si>
  <si>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</si>
  <si>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</si>
  <si>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</si>
  <si>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</si>
  <si>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</si>
  <si>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</si>
  <si>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</si>
  <si>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</si>
  <si>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</si>
  <si>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</si>
  <si>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</si>
  <si>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</si>
  <si>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</si>
  <si>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</si>
  <si>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</si>
  <si>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</si>
  <si>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</si>
  <si>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</si>
  <si>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</si>
  <si>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</si>
  <si>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</si>
  <si>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</si>
  <si>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</si>
  <si>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</si>
  <si>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</si>
  <si>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</si>
  <si>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</si>
  <si>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</si>
  <si>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</si>
  <si>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</si>
  <si>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</si>
  <si>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</si>
  <si>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</si>
  <si>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</si>
  <si>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</si>
  <si>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</si>
  <si>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</si>
  <si>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</si>
  <si>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</si>
  <si>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</si>
  <si>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</si>
  <si>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</si>
  <si>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</si>
  <si>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</si>
  <si>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</si>
  <si>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</si>
  <si>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</si>
  <si>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</si>
  <si>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</si>
  <si>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</si>
  <si>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</si>
  <si>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</si>
  <si>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</si>
  <si>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</si>
  <si>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</si>
  <si>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</si>
  <si>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</si>
  <si>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</si>
  <si>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</si>
  <si>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</si>
  <si>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</si>
  <si>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</si>
  <si>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</si>
  <si>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</si>
  <si>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</si>
  <si>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</si>
  <si>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</si>
  <si>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</si>
  <si>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</si>
  <si>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</si>
  <si>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</si>
  <si>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</si>
  <si>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</si>
  <si>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</si>
  <si>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</si>
  <si>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</si>
  <si>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</si>
  <si>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</si>
  <si>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</si>
  <si>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</si>
  <si>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</si>
  <si>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</si>
  <si>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</si>
  <si>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</si>
  <si>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</si>
  <si>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</si>
  <si>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</si>
  <si>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</si>
  <si>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</si>
  <si>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</si>
  <si>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</si>
  <si>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</si>
  <si>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</si>
  <si>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</si>
  <si>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</si>
  <si>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</si>
  <si>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</si>
  <si>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</si>
  <si>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</si>
  <si>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</si>
  <si>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</si>
  <si>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</si>
  <si>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</si>
  <si>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</si>
  <si>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</si>
  <si>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</si>
  <si>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</si>
  <si>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</si>
  <si>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</si>
  <si>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</si>
  <si>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</si>
  <si>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</si>
  <si>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</si>
  <si>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</si>
  <si>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</si>
  <si>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</si>
  <si>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</si>
  <si>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</si>
  <si>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</si>
  <si>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</si>
  <si>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</si>
  <si>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</si>
  <si>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</si>
  <si>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</si>
  <si>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</si>
  <si>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</si>
  <si>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</si>
  <si>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</si>
  <si>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</si>
  <si>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</si>
  <si>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</si>
  <si>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</si>
  <si>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</si>
  <si>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</si>
  <si>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</si>
  <si>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</si>
  <si>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</si>
  <si>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</si>
  <si>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</si>
  <si>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</si>
  <si>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</si>
  <si>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</si>
  <si>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</si>
  <si>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</si>
  <si>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</si>
  <si>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</si>
  <si>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</si>
  <si>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</si>
  <si>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</si>
  <si>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</si>
  <si>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</si>
  <si>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</si>
  <si>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</si>
  <si>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</si>
  <si>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</si>
  <si>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</si>
  <si>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</si>
  <si>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</si>
  <si>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</si>
  <si>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</si>
  <si>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</si>
  <si>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</si>
  <si>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</si>
  <si>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</si>
  <si>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</si>
  <si>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</si>
  <si>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</si>
  <si>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</si>
  <si>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</si>
  <si>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</si>
  <si>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</si>
  <si>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</si>
  <si>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</si>
  <si>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</si>
  <si>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</si>
  <si>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</si>
  <si>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</si>
  <si>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</si>
  <si>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</si>
  <si>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</si>
  <si>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</si>
  <si>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</si>
  <si>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</si>
  <si>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</si>
  <si>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</si>
  <si>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</si>
  <si>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</si>
  <si>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</si>
  <si>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</si>
  <si>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</si>
  <si>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</si>
  <si>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</si>
  <si>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</si>
  <si>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</si>
  <si>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</si>
  <si>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</si>
  <si>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</si>
  <si>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</si>
  <si>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</si>
  <si>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</si>
  <si>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</si>
  <si>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</si>
  <si>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</si>
  <si>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</si>
  <si>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</si>
  <si>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</si>
  <si>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</si>
  <si>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</si>
  <si>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</si>
  <si>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</si>
  <si>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</si>
  <si>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</si>
  <si>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</si>
  <si>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</si>
  <si>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</si>
  <si>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</si>
  <si>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</si>
  <si>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</si>
  <si>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</si>
  <si>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</si>
  <si>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</si>
  <si>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</si>
  <si>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</si>
  <si>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</si>
  <si>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</si>
  <si>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</si>
  <si>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</si>
  <si>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</si>
  <si>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</si>
  <si>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</si>
  <si>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</si>
  <si>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</si>
  <si>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</si>
  <si>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</si>
  <si>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</si>
  <si>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</si>
  <si>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</si>
  <si>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</si>
  <si>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</si>
  <si>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</si>
  <si>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</si>
  <si>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</si>
  <si>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</si>
  <si>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</si>
  <si>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</si>
  <si>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</si>
  <si>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</si>
  <si>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</si>
  <si>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</si>
  <si>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</si>
  <si>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</si>
  <si>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</si>
  <si>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</si>
  <si>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</si>
  <si>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</si>
  <si>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</si>
  <si>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</si>
  <si>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</si>
  <si>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</si>
  <si>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</si>
  <si>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</si>
  <si>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</si>
  <si>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</si>
  <si>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</si>
  <si>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</si>
  <si>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</si>
  <si>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</si>
  <si>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</si>
  <si>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</si>
  <si>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</si>
  <si>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</si>
  <si>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</si>
  <si>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</si>
  <si>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</si>
  <si>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</si>
  <si>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</si>
  <si>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</si>
  <si>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</si>
  <si>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</si>
  <si>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</si>
  <si>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</si>
  <si>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</si>
  <si>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</si>
  <si>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</si>
  <si>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</si>
  <si>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</si>
  <si>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</si>
  <si>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</si>
  <si>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</si>
  <si>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</si>
  <si>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</si>
  <si>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</si>
  <si>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</si>
  <si>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</si>
  <si>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</si>
  <si>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</si>
  <si>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</si>
  <si>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</si>
  <si>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</si>
  <si>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</si>
  <si>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</si>
  <si>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</si>
  <si>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</si>
  <si>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</si>
  <si>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</si>
  <si>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</si>
  <si>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</si>
  <si>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</si>
  <si>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</si>
  <si>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</si>
  <si>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</si>
  <si>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</si>
  <si>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</si>
  <si>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</si>
  <si>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</si>
  <si>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</si>
  <si>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</si>
  <si>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</si>
  <si>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</si>
  <si>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</si>
  <si>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</si>
  <si>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</si>
  <si>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</si>
  <si>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</si>
  <si>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</si>
  <si>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</si>
  <si>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</si>
  <si>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</si>
  <si>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</si>
  <si>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</si>
  <si>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</si>
  <si>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</si>
  <si>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</si>
  <si>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</si>
  <si>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</si>
  <si>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</si>
  <si>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</si>
  <si>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</si>
  <si>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</si>
  <si>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</si>
  <si>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</si>
  <si>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</si>
  <si>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</si>
  <si>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</si>
  <si>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</si>
  <si>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</si>
  <si>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</si>
  <si>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</si>
  <si>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</si>
  <si>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</si>
  <si>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</si>
  <si>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</si>
  <si>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</si>
  <si>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</si>
  <si>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</si>
  <si>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</si>
  <si>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</si>
  <si>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</si>
  <si>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</si>
  <si>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</si>
  <si>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</si>
  <si>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</si>
  <si>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</si>
  <si>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</si>
  <si>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</si>
  <si>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</si>
  <si>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</si>
  <si>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</si>
  <si>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</si>
  <si>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</si>
  <si>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</si>
  <si>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</si>
  <si>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</si>
  <si>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</si>
  <si>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</si>
  <si>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</si>
  <si>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</si>
  <si>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</si>
  <si>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</si>
  <si>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</si>
  <si>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</si>
  <si>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</si>
  <si>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</si>
  <si>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</si>
  <si>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</si>
  <si>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</si>
  <si>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</si>
  <si>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</si>
  <si>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</si>
  <si>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</si>
  <si>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</si>
  <si>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</si>
  <si>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</si>
  <si>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</si>
  <si>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</si>
  <si>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</si>
  <si>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</si>
  <si>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</si>
  <si>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</si>
  <si>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</si>
  <si>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</si>
  <si>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</si>
  <si>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</si>
  <si>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</si>
  <si>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</si>
  <si>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</si>
  <si>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</si>
  <si>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</si>
  <si>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</si>
  <si>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</si>
  <si>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</si>
  <si>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</si>
  <si>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</si>
  <si>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</si>
  <si>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</si>
  <si>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</si>
  <si>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</si>
  <si>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</si>
  <si>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</si>
  <si>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</si>
  <si>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</si>
  <si>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</si>
  <si>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</si>
  <si>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</si>
  <si>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</si>
  <si>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</si>
  <si>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</si>
  <si>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</si>
  <si>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</si>
  <si>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</si>
  <si>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</si>
  <si>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</si>
  <si>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</si>
  <si>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</si>
  <si>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</si>
  <si>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</si>
  <si>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</si>
  <si>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</si>
  <si>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</si>
  <si>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</si>
  <si>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</si>
  <si>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</si>
  <si>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</si>
  <si>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</si>
  <si>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</si>
  <si>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</si>
  <si>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</si>
  <si>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</si>
  <si>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</si>
  <si>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</si>
  <si>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</si>
  <si>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</si>
  <si>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</si>
  <si>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</si>
  <si>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</si>
  <si>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</si>
  <si>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</si>
  <si>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</si>
  <si>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</si>
  <si>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</si>
  <si>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</si>
  <si>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</si>
  <si>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</si>
  <si>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</si>
  <si>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</si>
  <si>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</si>
  <si>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</si>
  <si>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</si>
  <si>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</si>
  <si>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</si>
  <si>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</si>
  <si>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</si>
  <si>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</si>
  <si>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</si>
  <si>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</si>
  <si>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</si>
  <si>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</si>
  <si>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</si>
  <si>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</si>
  <si>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</si>
  <si>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</si>
  <si>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</si>
  <si>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</si>
  <si>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</si>
  <si>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</si>
  <si>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</si>
  <si>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</si>
  <si>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</si>
  <si>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</si>
  <si>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</si>
  <si>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</si>
  <si>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</si>
  <si>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</si>
  <si>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</si>
  <si>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</si>
  <si>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</si>
  <si>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</si>
  <si>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</si>
  <si>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</si>
  <si>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</si>
  <si>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</si>
  <si>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</si>
  <si>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</si>
  <si>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</si>
  <si>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</si>
  <si>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</si>
  <si>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</si>
  <si>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</si>
  <si>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</si>
  <si>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</si>
  <si>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</si>
  <si>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</si>
  <si>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</si>
  <si>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</si>
  <si>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</si>
  <si>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</si>
  <si>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</si>
  <si>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</si>
  <si>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</si>
  <si>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</si>
  <si>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</si>
  <si>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</si>
  <si>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</si>
  <si>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</si>
  <si>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</si>
  <si>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</si>
  <si>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</si>
  <si>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</si>
  <si>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</si>
  <si>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</si>
  <si>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</si>
  <si>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</si>
  <si>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</si>
  <si>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</si>
  <si>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</si>
  <si>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</si>
  <si>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</si>
  <si>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</si>
  <si>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</si>
  <si>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</si>
  <si>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</si>
  <si>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</si>
  <si>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</si>
  <si>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</si>
  <si>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</si>
  <si>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</si>
  <si>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</si>
  <si>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</si>
  <si>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</si>
  <si>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</si>
  <si>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</si>
  <si>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</si>
  <si>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</si>
  <si>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</si>
  <si>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</si>
  <si>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</si>
  <si>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</si>
  <si>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</si>
  <si>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</si>
  <si>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</si>
  <si>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</si>
  <si>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</si>
  <si>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</si>
  <si>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</si>
  <si>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</si>
  <si>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</si>
  <si>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</si>
  <si>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</si>
  <si>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</si>
  <si>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</si>
  <si>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</si>
  <si>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</si>
  <si>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</si>
  <si>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</si>
  <si>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</si>
  <si>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</si>
  <si>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</si>
  <si>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</si>
  <si>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</si>
  <si>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</si>
  <si>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</si>
  <si>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</si>
  <si>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</si>
  <si>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</si>
  <si>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</si>
  <si>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</si>
  <si>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</si>
  <si>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</si>
  <si>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</si>
  <si>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</si>
  <si>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</si>
  <si>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</si>
  <si>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</si>
  <si>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</si>
  <si>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</si>
  <si>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</si>
  <si>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</si>
  <si>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</si>
  <si>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</si>
  <si>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</si>
  <si>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</si>
  <si>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</si>
  <si>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</si>
  <si>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</si>
  <si>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</si>
  <si>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</si>
  <si>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</si>
  <si>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</si>
  <si>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</si>
  <si>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</si>
  <si>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</si>
  <si>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</si>
  <si>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</si>
  <si>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</si>
  <si>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</si>
  <si>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</si>
  <si>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</si>
  <si>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</si>
  <si>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</si>
  <si>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</si>
  <si>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</si>
  <si>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</si>
  <si>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</si>
  <si>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</si>
  <si>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</si>
  <si>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</si>
  <si>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</si>
  <si>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</si>
  <si>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</si>
  <si>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</si>
  <si>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</si>
  <si>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</si>
  <si>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</si>
  <si>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</si>
  <si>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</si>
  <si>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</si>
  <si>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</si>
  <si>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</si>
  <si>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</si>
  <si>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</si>
  <si>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</si>
  <si>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</si>
  <si>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</si>
  <si>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</si>
  <si>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</si>
  <si>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</si>
  <si>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</si>
  <si>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</si>
  <si>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</si>
  <si>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</si>
  <si>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</si>
  <si>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</si>
  <si>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</si>
  <si>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</si>
  <si>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</si>
  <si>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</si>
  <si>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</si>
  <si>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</si>
  <si>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</si>
  <si>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</si>
  <si>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</si>
  <si>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</si>
  <si>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</si>
  <si>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</si>
  <si>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</si>
  <si>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</si>
  <si>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</si>
  <si>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</si>
  <si>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</si>
  <si>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</si>
  <si>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</si>
  <si>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</si>
  <si>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</si>
  <si>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</si>
  <si>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</si>
  <si>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</si>
  <si>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</si>
  <si>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</si>
  <si>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</si>
  <si>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</si>
  <si>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</si>
  <si>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</si>
  <si>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</si>
  <si>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</si>
  <si>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</si>
  <si>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</si>
  <si>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</si>
  <si>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</si>
  <si>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</si>
  <si>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</si>
  <si>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</si>
  <si>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</si>
  <si>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</si>
  <si>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</si>
  <si>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</si>
  <si>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</si>
  <si>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</si>
  <si>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</si>
  <si>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</si>
  <si>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</si>
  <si>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</si>
  <si>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</si>
  <si>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</si>
  <si>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</si>
  <si>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</si>
  <si>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</si>
  <si>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</si>
  <si>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</si>
  <si>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</si>
  <si>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</si>
  <si>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</si>
  <si>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</si>
  <si>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</si>
  <si>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</si>
  <si>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</si>
  <si>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</si>
  <si>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</si>
  <si>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</si>
  <si>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</si>
  <si>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</si>
  <si>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</si>
  <si>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</si>
  <si>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</si>
  <si>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</si>
  <si>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</si>
  <si>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</si>
  <si>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</si>
  <si>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</si>
  <si>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</si>
  <si>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</si>
  <si>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</si>
  <si>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</si>
  <si>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</si>
  <si>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</si>
  <si>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</si>
  <si>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</si>
  <si>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</si>
  <si>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</si>
  <si>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</si>
  <si>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</si>
  <si>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</si>
  <si>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</si>
  <si>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</si>
  <si>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</si>
  <si>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</si>
  <si>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</si>
  <si>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</si>
  <si>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</si>
  <si>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</si>
  <si>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</si>
  <si>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</si>
  <si>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</si>
  <si>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</si>
  <si>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</si>
  <si>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</si>
  <si>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</si>
  <si>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</si>
  <si>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</si>
  <si>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</si>
  <si>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</si>
  <si>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</si>
  <si>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</si>
  <si>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</si>
  <si>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</si>
  <si>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</si>
  <si>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</si>
  <si>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</si>
  <si>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</si>
  <si>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</si>
  <si>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</si>
  <si>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</si>
  <si>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</si>
  <si>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</si>
  <si>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</si>
  <si>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</si>
  <si>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</si>
  <si>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</si>
  <si>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</si>
  <si>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</si>
  <si>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</si>
  <si>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</si>
  <si>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</si>
  <si>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</si>
  <si>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</si>
  <si>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</si>
  <si>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</si>
  <si>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</si>
  <si>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</si>
  <si>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</si>
  <si>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</si>
  <si>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</si>
  <si>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</si>
  <si>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</si>
  <si>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</si>
  <si>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</si>
  <si>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</si>
  <si>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</si>
  <si>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</si>
  <si>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</si>
  <si>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</si>
  <si>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</si>
  <si>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</si>
  <si>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</si>
  <si>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</si>
  <si>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</si>
  <si>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</si>
  <si>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</si>
  <si>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</si>
  <si>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</si>
  <si>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</si>
  <si>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</si>
  <si>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</si>
  <si>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</si>
  <si>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</si>
  <si>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</si>
  <si>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</si>
  <si>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</si>
  <si>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</si>
  <si>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</si>
  <si>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</si>
  <si>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</si>
  <si>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</si>
  <si>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</si>
  <si>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</si>
  <si>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</si>
  <si>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</si>
  <si>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</si>
  <si>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</si>
  <si>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</si>
  <si>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</si>
  <si>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</si>
  <si>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</si>
  <si>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</si>
  <si>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</si>
  <si>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</si>
  <si>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</si>
  <si>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</si>
  <si>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</si>
  <si>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</si>
  <si>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</si>
  <si>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</si>
  <si>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</si>
  <si>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</si>
  <si>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</si>
  <si>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</si>
  <si>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</si>
  <si>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</si>
  <si>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</si>
  <si>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</si>
  <si>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</si>
  <si>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</si>
  <si>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</si>
  <si>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</si>
  <si>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</si>
  <si>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</si>
  <si>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</si>
  <si>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</si>
  <si>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</si>
  <si>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</si>
  <si>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</si>
  <si>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</si>
  <si>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</si>
  <si>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</si>
  <si>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</si>
  <si>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</si>
  <si>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</si>
  <si>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</si>
  <si>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</si>
  <si>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</si>
  <si>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</si>
  <si>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</si>
  <si>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</si>
  <si>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</si>
  <si>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</si>
  <si>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</si>
  <si>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</si>
  <si>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</si>
  <si>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</si>
  <si>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</si>
  <si>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</si>
  <si>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</si>
  <si>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</si>
  <si>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</si>
  <si>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</si>
  <si>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</si>
  <si>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</si>
  <si>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</si>
  <si>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</si>
  <si>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</si>
  <si>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</si>
  <si>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</si>
  <si>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</si>
  <si>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</si>
  <si>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</si>
  <si>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</si>
  <si>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</si>
  <si>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</si>
  <si>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</si>
  <si>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</si>
  <si>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</si>
  <si>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</si>
  <si>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</si>
  <si>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</si>
  <si>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</si>
  <si>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</si>
  <si>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</si>
  <si>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</si>
  <si>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</si>
  <si>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</si>
  <si>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</si>
  <si>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</si>
  <si>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</si>
  <si>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</si>
  <si>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</si>
  <si>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</si>
  <si>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</si>
  <si>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</si>
  <si>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</si>
  <si>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</si>
  <si>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</si>
  <si>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</si>
  <si>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</si>
  <si>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</si>
  <si>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</si>
  <si>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</si>
  <si>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</si>
  <si>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</si>
  <si>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</si>
  <si>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</si>
  <si>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</si>
  <si>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</si>
  <si>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</si>
  <si>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</si>
  <si>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</si>
  <si>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</si>
  <si>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</si>
  <si>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</si>
  <si>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</si>
  <si>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</si>
  <si>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</si>
  <si>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</si>
  <si>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</si>
  <si>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</si>
  <si>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</si>
  <si>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</si>
  <si>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</si>
  <si>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</si>
  <si>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</si>
  <si>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</si>
  <si>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</si>
  <si>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</si>
  <si>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</si>
  <si>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</si>
  <si>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</si>
  <si>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</si>
  <si>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</si>
  <si>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</si>
  <si>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</si>
  <si>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</si>
  <si>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</si>
  <si>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</si>
  <si>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</si>
  <si>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</si>
  <si>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</si>
  <si>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</si>
  <si>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</si>
  <si>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</si>
  <si>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</si>
  <si>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</si>
  <si>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</si>
  <si>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</si>
  <si>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</si>
  <si>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</si>
  <si>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</si>
  <si>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</si>
  <si>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</si>
  <si>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</si>
  <si>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</si>
  <si>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</si>
  <si>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</si>
  <si>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</si>
  <si>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</si>
  <si>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</si>
  <si>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</si>
  <si>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</si>
  <si>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</si>
  <si>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</si>
  <si>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</si>
  <si>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</si>
  <si>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</si>
  <si>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</si>
  <si>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</si>
  <si>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</si>
  <si>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</si>
  <si>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</si>
  <si>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</si>
  <si>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</si>
  <si>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</si>
  <si>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</si>
  <si>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</si>
  <si>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</si>
  <si>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</si>
  <si>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</si>
  <si>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</si>
  <si>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</si>
  <si>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</si>
  <si>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</si>
  <si>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</si>
  <si>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</si>
  <si>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</si>
  <si>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</si>
  <si>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</si>
  <si>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</si>
  <si>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</si>
  <si>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</si>
  <si>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</si>
  <si>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</si>
  <si>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</si>
  <si>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</si>
  <si>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</si>
  <si>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</si>
  <si>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</si>
  <si>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</si>
  <si>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</si>
  <si>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</si>
  <si>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</si>
  <si>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</si>
  <si>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</si>
  <si>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</si>
  <si>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</si>
  <si>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</si>
  <si>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</si>
  <si>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</si>
  <si>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</si>
  <si>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</si>
  <si>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</si>
  <si>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</si>
  <si>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</si>
  <si>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</si>
  <si>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</si>
  <si>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</si>
  <si>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</si>
  <si>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</si>
  <si>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</si>
  <si>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</si>
  <si>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</si>
  <si>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</si>
  <si>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</si>
  <si>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</si>
  <si>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</si>
  <si>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</si>
  <si>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</si>
  <si>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</si>
  <si>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</si>
  <si>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</si>
  <si>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</si>
  <si>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</si>
  <si>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</si>
  <si>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</si>
  <si>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</si>
  <si>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</si>
  <si>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</si>
  <si>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</si>
  <si>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</si>
  <si>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</si>
  <si>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</si>
  <si>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</si>
  <si>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</si>
  <si>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</si>
  <si>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</si>
  <si>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</si>
  <si>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</si>
  <si>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</si>
  <si>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</si>
  <si>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</si>
  <si>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</si>
  <si>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</si>
  <si>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</si>
  <si>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</si>
  <si>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</si>
  <si>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</si>
  <si>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</si>
  <si>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</si>
  <si>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</si>
  <si>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</si>
  <si>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</si>
  <si>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</si>
  <si>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</si>
  <si>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</si>
  <si>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</si>
  <si>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</si>
  <si>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</si>
  <si>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</si>
  <si>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</si>
  <si>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</si>
  <si>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</si>
  <si>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</si>
  <si>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</si>
  <si>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</si>
  <si>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</si>
  <si>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</si>
  <si>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</si>
  <si>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</si>
  <si>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</si>
  <si>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</si>
  <si>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</si>
  <si>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</si>
  <si>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</si>
  <si>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</si>
  <si>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</si>
  <si>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</si>
  <si>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</si>
  <si>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</si>
  <si>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</si>
  <si>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</si>
  <si>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</si>
  <si>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</si>
  <si>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</si>
  <si>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</si>
  <si>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</si>
  <si>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</si>
  <si>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</si>
  <si>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</si>
  <si>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</si>
  <si>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</si>
  <si>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</si>
  <si>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</si>
  <si>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</si>
  <si>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</si>
  <si>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</si>
  <si>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</si>
  <si>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</si>
  <si>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</si>
  <si>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</si>
  <si>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</si>
  <si>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</si>
  <si>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</si>
  <si>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</si>
  <si>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</si>
  <si>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</si>
  <si>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</si>
  <si>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</si>
  <si>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</si>
  <si>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</si>
  <si>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</si>
  <si>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</si>
  <si>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</si>
  <si>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</si>
  <si>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</si>
  <si>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</si>
  <si>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</si>
  <si>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</si>
  <si>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</si>
  <si>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</si>
  <si>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</si>
  <si>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</si>
  <si>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</si>
  <si>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</si>
  <si>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</si>
  <si>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</si>
  <si>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</si>
  <si>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</si>
  <si>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</si>
  <si>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</si>
  <si>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</si>
  <si>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</si>
  <si>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</si>
  <si>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</si>
  <si>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</si>
  <si>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</si>
  <si>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</si>
  <si>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</si>
  <si>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</si>
  <si>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</si>
  <si>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</si>
  <si>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</si>
  <si>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</si>
  <si>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</si>
  <si>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</si>
  <si>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</si>
  <si>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</si>
  <si>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</si>
  <si>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</si>
  <si>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</si>
  <si>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</si>
  <si>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</si>
  <si>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</si>
  <si>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</si>
  <si>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</si>
  <si>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</si>
  <si>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</si>
  <si>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</si>
  <si>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</si>
  <si>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</si>
  <si>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</si>
  <si>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</si>
  <si>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</si>
  <si>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</si>
  <si>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</si>
  <si>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</si>
  <si>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</si>
  <si>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</si>
  <si>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</si>
  <si>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</si>
  <si>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</si>
  <si>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</si>
  <si>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</si>
  <si>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</si>
  <si>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</si>
  <si>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</si>
  <si>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</si>
  <si>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</si>
  <si>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</si>
  <si>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</si>
  <si>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</si>
  <si>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</si>
  <si>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</si>
  <si>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</si>
  <si>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</si>
  <si>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</si>
  <si>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</si>
  <si>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</si>
  <si>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</si>
  <si>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</si>
  <si>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</si>
  <si>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</si>
  <si>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</si>
  <si>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</si>
  <si>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</si>
  <si>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</si>
  <si>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</si>
  <si>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</si>
  <si>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</si>
  <si>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</si>
  <si>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</si>
  <si>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</si>
  <si>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</si>
  <si>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</si>
  <si>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</si>
  <si>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</si>
  <si>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</si>
  <si>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</si>
  <si>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</si>
  <si>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</si>
  <si>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</si>
  <si>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</si>
  <si>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</si>
  <si>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</si>
  <si>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</si>
  <si>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</si>
  <si>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</si>
  <si>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</si>
  <si>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</si>
  <si>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</si>
  <si>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</si>
  <si>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</si>
  <si>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</si>
  <si>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</si>
  <si>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</si>
  <si>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</si>
  <si>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</si>
  <si>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</si>
  <si>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</si>
  <si>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</si>
  <si>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</si>
  <si>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</si>
  <si>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</si>
  <si>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</si>
  <si>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</si>
  <si>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</si>
  <si>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</si>
  <si>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</si>
  <si>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</si>
  <si>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</si>
  <si>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</si>
  <si>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</si>
  <si>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</si>
  <si>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</si>
  <si>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</si>
  <si>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</si>
  <si>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</si>
  <si>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</si>
  <si>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</si>
  <si>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</si>
  <si>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</si>
  <si>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</si>
  <si>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</si>
  <si>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</si>
  <si>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</si>
  <si>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</si>
  <si>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</si>
  <si>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</si>
  <si>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</si>
  <si>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</si>
  <si>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</si>
  <si>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</si>
  <si>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</si>
  <si>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</si>
  <si>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</si>
  <si>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</si>
  <si>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</si>
  <si>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</si>
  <si>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</si>
  <si>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</si>
  <si>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</si>
  <si>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</si>
  <si>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</si>
  <si>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</si>
  <si>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</si>
  <si>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</si>
  <si>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</si>
  <si>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</si>
  <si>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</si>
  <si>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</si>
  <si>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</si>
  <si>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</si>
  <si>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</si>
  <si>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</si>
  <si>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</si>
  <si>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</si>
  <si>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</si>
  <si>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</si>
  <si>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</si>
  <si>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</si>
  <si>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</si>
  <si>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</si>
  <si>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</si>
  <si>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</si>
  <si>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</si>
  <si>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</si>
  <si>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</si>
  <si>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</si>
  <si>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</si>
  <si>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</si>
  <si>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</si>
  <si>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</si>
  <si>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</si>
  <si>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</si>
  <si>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</si>
  <si>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</si>
  <si>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</si>
  <si>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</si>
  <si>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</si>
  <si>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</si>
  <si>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</si>
  <si>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</si>
  <si>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</si>
  <si>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</si>
  <si>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</si>
  <si>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</si>
  <si>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</si>
  <si>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</si>
  <si>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</si>
  <si>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</si>
  <si>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</si>
  <si>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</si>
  <si>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</si>
  <si>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</si>
  <si>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</si>
  <si>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</si>
  <si>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</si>
  <si>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</si>
  <si>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</si>
  <si>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</si>
  <si>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</si>
  <si>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</si>
  <si>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</si>
  <si>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</si>
  <si>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</si>
  <si>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</si>
  <si>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</si>
  <si>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</si>
  <si>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</si>
  <si>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</si>
  <si>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</si>
  <si>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</si>
  <si>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</si>
  <si>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</si>
  <si>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</si>
  <si>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</si>
  <si>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</si>
  <si>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</si>
  <si>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</si>
  <si>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</si>
  <si>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</si>
  <si>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</si>
  <si>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</si>
  <si>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</si>
  <si>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</si>
  <si>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</si>
  <si>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</si>
  <si>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</si>
  <si>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</si>
  <si>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</si>
  <si>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</si>
  <si>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</si>
  <si>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</si>
  <si>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</si>
  <si>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</si>
  <si>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</si>
  <si>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</si>
  <si>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</si>
  <si>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</si>
  <si>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</si>
  <si>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</si>
  <si>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</si>
  <si>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</si>
  <si>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</si>
  <si>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</si>
  <si>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</si>
  <si>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</si>
  <si>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</si>
  <si>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</si>
  <si>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</si>
  <si>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</si>
  <si>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</si>
  <si>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</si>
  <si>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</si>
  <si>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</si>
  <si>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</si>
  <si>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</si>
  <si>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</si>
  <si>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</si>
  <si>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</si>
  <si>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</si>
  <si>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</si>
  <si>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</si>
  <si>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</si>
  <si>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</si>
  <si>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</si>
  <si>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</si>
  <si>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</si>
  <si>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</si>
  <si>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</si>
  <si>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</si>
  <si>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</si>
  <si>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</si>
  <si>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</si>
  <si>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</si>
  <si>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</si>
  <si>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</si>
  <si>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</si>
  <si>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</si>
  <si>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</si>
  <si>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</si>
  <si>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</si>
  <si>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</si>
  <si>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</si>
  <si>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</si>
  <si>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</si>
  <si>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</si>
  <si>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</si>
  <si>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</si>
  <si>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</si>
  <si>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</si>
  <si>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</si>
  <si>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</si>
  <si>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</si>
  <si>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</si>
  <si>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</si>
  <si>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</si>
  <si>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</si>
  <si>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</si>
  <si>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</si>
  <si>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</si>
  <si>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</si>
  <si>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</si>
  <si>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</si>
  <si>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</si>
  <si>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</si>
  <si>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</si>
  <si>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</si>
  <si>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</si>
  <si>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</si>
  <si>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</si>
  <si>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</si>
  <si>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</si>
  <si>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</si>
  <si>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</si>
  <si>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</si>
  <si>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</si>
  <si>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</si>
  <si>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</si>
  <si>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</si>
  <si>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</si>
  <si>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</si>
  <si>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</si>
  <si>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</si>
  <si>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</si>
  <si>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</si>
  <si>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</si>
  <si>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</si>
  <si>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</si>
  <si>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</si>
  <si>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</si>
  <si>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</si>
  <si>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</si>
  <si>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</si>
  <si>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</si>
  <si>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</si>
  <si>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</si>
  <si>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</si>
  <si>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</si>
  <si>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</si>
  <si>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</si>
  <si>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</si>
  <si>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</si>
  <si>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</si>
  <si>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</si>
  <si>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</si>
  <si>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</si>
  <si>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</si>
  <si>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</si>
  <si>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</si>
  <si>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</si>
  <si>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</si>
  <si>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</si>
  <si>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</si>
  <si>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</si>
  <si>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</si>
  <si>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</si>
  <si>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</si>
  <si>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</si>
  <si>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</si>
  <si>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</si>
  <si>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</si>
  <si>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</si>
  <si>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</si>
  <si>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</si>
  <si>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</si>
  <si>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</si>
  <si>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</si>
  <si>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</si>
  <si>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</si>
  <si>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</si>
  <si>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</si>
  <si>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</si>
  <si>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</si>
  <si>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</si>
  <si>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</si>
  <si>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</si>
  <si>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</si>
  <si>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</si>
  <si>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</si>
  <si>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</si>
  <si>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</si>
  <si>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</si>
  <si>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</si>
  <si>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</si>
  <si>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</si>
  <si>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</si>
  <si>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</si>
  <si>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</si>
  <si>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</si>
  <si>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</si>
  <si>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</si>
  <si>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</si>
  <si>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</si>
  <si>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</si>
  <si>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</si>
  <si>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</si>
  <si>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</si>
  <si>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</si>
  <si>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</si>
  <si>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</si>
  <si>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</si>
  <si>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</si>
  <si>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</si>
  <si>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</si>
  <si>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</si>
  <si>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</si>
  <si>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</si>
  <si>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</si>
  <si>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</si>
  <si>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</si>
  <si>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</si>
  <si>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</si>
  <si>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</si>
  <si>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</si>
  <si>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</si>
  <si>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</si>
  <si>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</si>
  <si>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</si>
  <si>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</si>
  <si>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</si>
  <si>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</si>
  <si>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</si>
  <si>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</si>
  <si>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</si>
  <si>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</si>
  <si>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</si>
  <si>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</si>
  <si>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</si>
  <si>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</si>
  <si>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</si>
  <si>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</si>
  <si>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</si>
  <si>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</si>
  <si>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</si>
  <si>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</si>
  <si>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</si>
  <si>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</si>
  <si>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</si>
  <si>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</si>
  <si>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</si>
  <si>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</si>
  <si>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</si>
  <si>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</si>
  <si>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</si>
  <si>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</si>
  <si>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</si>
  <si>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</si>
  <si>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</si>
  <si>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</si>
  <si>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</si>
  <si>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</si>
  <si>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</si>
  <si>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</si>
  <si>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</si>
  <si>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</si>
  <si>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</si>
  <si>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</si>
  <si>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</si>
  <si>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</si>
  <si>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</si>
  <si>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</si>
  <si>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</si>
  <si>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</si>
  <si>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</si>
  <si>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</si>
  <si>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</si>
  <si>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</si>
  <si>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</si>
  <si>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</si>
  <si>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</si>
  <si>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</si>
  <si>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</si>
  <si>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</si>
  <si>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</si>
  <si>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</si>
  <si>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</si>
  <si>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</si>
  <si>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</si>
  <si>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</si>
  <si>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</si>
  <si>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</si>
  <si>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</si>
  <si>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</si>
  <si>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</si>
  <si>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</si>
  <si>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</si>
  <si>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</si>
  <si>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</si>
  <si>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</si>
  <si>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</si>
  <si>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</si>
  <si>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</si>
  <si>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</si>
  <si>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</si>
  <si>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</si>
  <si>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</si>
  <si>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</si>
  <si>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</si>
  <si>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</si>
  <si>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</si>
  <si>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</si>
  <si>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</si>
  <si>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</si>
  <si>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</si>
  <si>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</si>
  <si>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</si>
  <si>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</si>
  <si>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</si>
  <si>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</si>
  <si>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</si>
  <si>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</si>
  <si>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</si>
  <si>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</si>
  <si>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</si>
  <si>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</si>
  <si>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</si>
  <si>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</si>
  <si>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</si>
  <si>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</si>
  <si>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</si>
  <si>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</si>
  <si>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</si>
  <si>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</si>
  <si>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</si>
  <si>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</si>
  <si>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</si>
  <si>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</si>
  <si>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</si>
  <si>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</si>
  <si>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</si>
  <si>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</si>
  <si>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</si>
  <si>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</si>
  <si>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</si>
  <si>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</si>
  <si>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</si>
  <si>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</si>
  <si>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</si>
  <si>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</si>
  <si>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</si>
  <si>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</si>
  <si>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</si>
  <si>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</si>
  <si>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</si>
  <si>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</si>
  <si>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</si>
  <si>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</si>
  <si>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</si>
  <si>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</si>
  <si>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</si>
  <si>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</si>
  <si>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</si>
  <si>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</si>
  <si>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</si>
  <si>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</si>
  <si>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</si>
  <si>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</si>
  <si>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</si>
  <si>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</si>
  <si>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</si>
  <si>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</si>
  <si>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</si>
  <si>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</si>
  <si>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</si>
  <si>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</si>
  <si>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</si>
  <si>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</si>
  <si>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</si>
  <si>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</si>
  <si>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</si>
  <si>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</si>
  <si>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</si>
  <si>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</si>
  <si>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</si>
  <si>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</si>
  <si>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</si>
  <si>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</si>
  <si>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</si>
  <si>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</si>
  <si>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</si>
  <si>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</si>
  <si>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</si>
  <si>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</si>
  <si>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</si>
  <si>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</si>
  <si>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</si>
  <si>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</si>
  <si>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</si>
  <si>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</si>
  <si>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</si>
  <si>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</si>
  <si>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</si>
  <si>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</si>
  <si>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</si>
  <si>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</si>
  <si>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</si>
  <si>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</si>
  <si>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</si>
  <si>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</si>
  <si>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</si>
  <si>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</si>
  <si>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</si>
  <si>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</si>
  <si>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</si>
  <si>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</si>
  <si>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</si>
  <si>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</si>
  <si>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</si>
  <si>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</si>
  <si>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</si>
  <si>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</si>
  <si>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</si>
  <si>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</si>
  <si>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</si>
  <si>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</si>
  <si>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</si>
  <si>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</si>
  <si>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</si>
  <si>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</si>
  <si>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</si>
  <si>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</si>
  <si>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</si>
  <si>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</si>
  <si>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</si>
  <si>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</si>
  <si>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</si>
  <si>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</si>
  <si>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</si>
  <si>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</si>
  <si>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</si>
  <si>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</si>
  <si>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</si>
  <si>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</si>
  <si>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</si>
  <si>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</si>
  <si>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</si>
  <si>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</si>
  <si>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</si>
  <si>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</si>
  <si>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</si>
  <si>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</si>
  <si>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</si>
  <si>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</si>
  <si>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</si>
  <si>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</si>
  <si>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</si>
  <si>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</si>
  <si>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</si>
  <si>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</si>
  <si>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</si>
  <si>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</si>
  <si>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</si>
  <si>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</si>
  <si>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</si>
  <si>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</si>
  <si>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</si>
  <si>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</si>
  <si>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</si>
  <si>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</si>
  <si>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</si>
  <si>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</si>
  <si>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</si>
  <si>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</si>
  <si>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</si>
  <si>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</si>
  <si>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</si>
  <si>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</si>
  <si>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</si>
  <si>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</si>
  <si>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</si>
  <si>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</si>
  <si>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</si>
  <si>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</si>
  <si>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</si>
  <si>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</si>
  <si>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</si>
  <si>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</si>
  <si>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</si>
  <si>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</si>
  <si>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</si>
  <si>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</si>
  <si>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</si>
  <si>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</si>
  <si>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</si>
  <si>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</si>
  <si>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</si>
  <si>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</si>
  <si>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</si>
  <si>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</si>
  <si>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</si>
  <si>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</si>
  <si>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</si>
  <si>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</si>
  <si>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</si>
  <si>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</si>
  <si>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</si>
  <si>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</si>
  <si>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</si>
  <si>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</si>
  <si>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</si>
  <si>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</si>
  <si>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</si>
  <si>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</si>
  <si>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</si>
  <si>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</si>
  <si>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</si>
  <si>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</si>
  <si>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</si>
  <si>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</si>
  <si>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</si>
  <si>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</si>
  <si>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</si>
  <si>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</si>
  <si>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</si>
  <si>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</si>
  <si>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</si>
  <si>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</si>
  <si>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</si>
  <si>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</si>
  <si>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</si>
  <si>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</si>
  <si>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</si>
  <si>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</si>
  <si>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</si>
  <si>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</si>
  <si>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</si>
  <si>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</si>
  <si>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</si>
  <si>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</si>
  <si>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</si>
  <si>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</si>
  <si>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</si>
  <si>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</si>
  <si>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</si>
  <si>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</si>
  <si>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</si>
  <si>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</si>
  <si>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</si>
  <si>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</si>
  <si>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</si>
  <si>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</si>
  <si>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</si>
  <si>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</si>
  <si>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</si>
  <si>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</si>
  <si>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</si>
  <si>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</si>
  <si>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</si>
  <si>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</si>
  <si>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</si>
  <si>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</si>
  <si>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</si>
  <si>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</si>
  <si>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</si>
  <si>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</si>
  <si>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</si>
  <si>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</si>
  <si>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</si>
  <si>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</si>
  <si>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</si>
  <si>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</si>
  <si>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</si>
  <si>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</si>
  <si>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</si>
  <si>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</si>
  <si>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</si>
  <si>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</si>
  <si>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</si>
  <si>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</si>
  <si>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</si>
  <si>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</si>
  <si>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</si>
  <si>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</si>
  <si>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</si>
  <si>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</si>
  <si>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</si>
  <si>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</si>
  <si>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</si>
  <si>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</si>
  <si>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</si>
  <si>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</si>
  <si>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</si>
  <si>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</si>
  <si>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</si>
  <si>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</si>
  <si>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</si>
  <si>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</si>
  <si>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</si>
  <si>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</si>
  <si>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</si>
  <si>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</si>
  <si>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</si>
  <si>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</si>
  <si>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</si>
  <si>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</si>
  <si>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</si>
  <si>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</si>
  <si>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</si>
  <si>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</si>
  <si>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</si>
  <si>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</si>
  <si>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</si>
  <si>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</si>
  <si>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</si>
  <si>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</si>
  <si>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</si>
  <si>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</si>
  <si>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</si>
  <si>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</si>
  <si>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</si>
  <si>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</si>
  <si>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</si>
  <si>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</si>
  <si>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</si>
  <si>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</si>
  <si>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</si>
  <si>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</si>
  <si>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</si>
  <si>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</si>
  <si>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</si>
  <si>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</si>
  <si>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</si>
  <si>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</si>
  <si>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</si>
  <si>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</si>
  <si>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</si>
  <si>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</si>
  <si>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</si>
  <si>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</si>
  <si>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</si>
  <si>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</si>
  <si>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</si>
  <si>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</si>
  <si>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</si>
  <si>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</si>
  <si>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</si>
  <si>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</si>
  <si>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</si>
  <si>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</si>
  <si>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</si>
  <si>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</si>
  <si>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</si>
  <si>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</si>
  <si>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</si>
  <si>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</si>
  <si>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</si>
  <si>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</si>
  <si>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</si>
  <si>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</si>
  <si>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</si>
  <si>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</si>
  <si>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</si>
  <si>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</si>
  <si>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</si>
  <si>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</si>
  <si>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</si>
  <si>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</si>
  <si>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</si>
  <si>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</si>
  <si>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</si>
  <si>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</si>
  <si>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</si>
  <si>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</si>
  <si>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</si>
  <si>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</si>
  <si>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</si>
  <si>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</si>
  <si>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</si>
  <si>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</si>
  <si>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</si>
  <si>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</si>
  <si>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</si>
  <si>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</si>
  <si>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</si>
  <si>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</si>
  <si>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</si>
  <si>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</si>
  <si>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</si>
  <si>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</si>
  <si>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</si>
  <si>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</si>
  <si>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</si>
  <si>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</si>
  <si>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</si>
  <si>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</si>
  <si>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</si>
  <si>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</si>
  <si>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</si>
  <si>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</si>
  <si>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</si>
  <si>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</si>
  <si>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</si>
  <si>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</si>
  <si>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</si>
  <si>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</si>
  <si>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</si>
  <si>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</si>
  <si>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</si>
  <si>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</si>
  <si>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</si>
  <si>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</si>
  <si>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</si>
  <si>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</si>
  <si>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</si>
  <si>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</si>
  <si>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</si>
  <si>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</si>
  <si>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</si>
  <si>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</si>
  <si>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</si>
  <si>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</si>
  <si>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</si>
  <si>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</si>
  <si>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</si>
  <si>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</si>
  <si>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</si>
  <si>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</si>
  <si>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</si>
  <si>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</si>
  <si>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</si>
  <si>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</si>
  <si>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</si>
  <si>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</si>
  <si>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</si>
  <si>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</si>
  <si>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</si>
  <si>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</si>
  <si>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</si>
  <si>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</si>
  <si>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</si>
  <si>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</si>
  <si>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</si>
  <si>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</si>
  <si>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</si>
  <si>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</si>
  <si>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</si>
  <si>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</si>
  <si>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</si>
  <si>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</si>
  <si>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</si>
  <si>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</si>
  <si>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</si>
  <si>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</si>
  <si>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</si>
  <si>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</si>
  <si>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</si>
  <si>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</si>
  <si>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</si>
  <si>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</si>
  <si>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</si>
  <si>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</si>
  <si>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</si>
  <si>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</si>
  <si>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</si>
  <si>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</si>
  <si>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</si>
  <si>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</si>
  <si>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</si>
  <si>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</si>
  <si>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</si>
  <si>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</si>
  <si>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</si>
  <si>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</si>
  <si>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</si>
  <si>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</si>
  <si>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</si>
  <si>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</si>
  <si>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</si>
  <si>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</si>
  <si>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</si>
  <si>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</si>
  <si>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</si>
  <si>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</si>
  <si>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</si>
  <si>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</si>
  <si>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</si>
  <si>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</si>
  <si>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</si>
  <si>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</si>
  <si>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</si>
  <si>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</si>
  <si>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</si>
  <si>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</si>
  <si>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</si>
  <si>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</si>
  <si>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</si>
  <si>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</si>
  <si>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</si>
  <si>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</si>
  <si>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</si>
  <si>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</si>
  <si>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</si>
  <si>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</si>
  <si>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</si>
  <si>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</si>
  <si>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</si>
  <si>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</si>
  <si>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</si>
  <si>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</si>
  <si>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</si>
  <si>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</si>
  <si>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</si>
  <si>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</si>
  <si>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</si>
  <si>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</si>
  <si>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</si>
  <si>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</si>
  <si>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</si>
  <si>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</si>
  <si>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</si>
  <si>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</si>
  <si>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</si>
  <si>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</si>
  <si>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</si>
  <si>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</si>
  <si>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</si>
  <si>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</si>
  <si>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</si>
  <si>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</si>
  <si>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</si>
  <si>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</si>
  <si>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</si>
  <si>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</si>
  <si>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</si>
  <si>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</si>
  <si>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</si>
  <si>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</si>
  <si>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</si>
  <si>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</si>
  <si>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</si>
  <si>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</si>
  <si>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</si>
  <si>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</si>
  <si>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</si>
  <si>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</si>
  <si>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</si>
  <si>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</si>
  <si>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</si>
  <si>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</si>
  <si>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</si>
  <si>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</si>
  <si>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</si>
  <si>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</si>
  <si>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</si>
  <si>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</si>
  <si>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</si>
  <si>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</si>
  <si>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</si>
  <si>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</si>
  <si>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</si>
  <si>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</si>
  <si>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</si>
  <si>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</si>
  <si>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</si>
  <si>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</si>
  <si>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</si>
  <si>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</si>
  <si>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</si>
  <si>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</si>
  <si>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</si>
  <si>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</si>
  <si>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</si>
  <si>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</si>
  <si>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</si>
  <si>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</si>
  <si>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</si>
  <si>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</si>
  <si>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</si>
  <si>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</si>
  <si>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</si>
  <si>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</si>
  <si>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</si>
  <si>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</si>
  <si>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</si>
  <si>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</si>
  <si>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</si>
  <si>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</si>
  <si>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</si>
  <si>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</si>
  <si>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</si>
  <si>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</si>
  <si>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</si>
  <si>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</si>
  <si>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</si>
  <si>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</si>
  <si>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</si>
  <si>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</si>
  <si>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</si>
  <si>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</si>
  <si>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</si>
  <si>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</si>
  <si>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</si>
  <si>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</si>
  <si>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</si>
  <si>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</si>
  <si>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</si>
  <si>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</si>
  <si>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</si>
  <si>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</si>
  <si>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</si>
  <si>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</si>
  <si>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</si>
  <si>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</si>
  <si>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</si>
  <si>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</si>
  <si>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</si>
  <si>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</si>
  <si>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</si>
  <si>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</si>
  <si>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</si>
  <si>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</si>
  <si>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</si>
  <si>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</si>
  <si>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</si>
  <si>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</si>
  <si>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</si>
  <si>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</si>
  <si>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</si>
  <si>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</si>
  <si>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</si>
  <si>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</si>
  <si>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</si>
  <si>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</si>
  <si>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</si>
  <si>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</si>
  <si>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</si>
  <si>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</si>
  <si>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</si>
  <si>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</si>
  <si>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</si>
  <si>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</si>
  <si>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</si>
  <si>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</si>
  <si>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</si>
  <si>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</si>
  <si>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</si>
  <si>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</si>
  <si>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</si>
  <si>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</si>
  <si>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</si>
  <si>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</si>
  <si>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</si>
  <si>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</si>
  <si>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</si>
  <si>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</si>
  <si>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</si>
  <si>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</si>
  <si>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</si>
  <si>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</si>
  <si>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</si>
  <si>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</si>
  <si>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</si>
  <si>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</si>
  <si>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</si>
  <si>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</si>
  <si>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</si>
  <si>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</si>
  <si>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</si>
  <si>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</si>
  <si>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</si>
  <si>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</si>
  <si>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</si>
  <si>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</si>
  <si>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</si>
  <si>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</si>
  <si>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</si>
  <si>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</si>
  <si>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</si>
  <si>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</si>
  <si>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</si>
  <si>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</si>
  <si>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</si>
  <si>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</si>
  <si>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</si>
  <si>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</si>
  <si>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</si>
  <si>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</si>
  <si>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</si>
  <si>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</si>
  <si>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</si>
  <si>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</si>
  <si>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</si>
  <si>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</si>
  <si>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</si>
  <si>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</si>
  <si>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</si>
  <si>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</si>
  <si>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</si>
  <si>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</si>
  <si>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</si>
  <si>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</si>
  <si>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</si>
  <si>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</si>
  <si>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</si>
  <si>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</si>
  <si>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</si>
  <si>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</si>
  <si>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</si>
  <si>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</si>
  <si>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</si>
  <si>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</si>
  <si>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</si>
  <si>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</si>
  <si>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</si>
  <si>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</si>
  <si>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</si>
  <si>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</si>
  <si>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</si>
  <si>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</si>
  <si>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</si>
  <si>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</si>
  <si>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</si>
  <si>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</si>
  <si>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</si>
  <si>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</si>
  <si>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</si>
  <si>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</si>
  <si>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</si>
  <si>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</si>
  <si>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</si>
  <si>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</si>
  <si>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</si>
  <si>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</si>
  <si>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</si>
  <si>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</si>
  <si>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</si>
  <si>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</si>
  <si>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</si>
  <si>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</si>
  <si>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</si>
  <si>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</si>
  <si>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</si>
  <si>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</si>
  <si>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</si>
  <si>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</si>
  <si>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</si>
  <si>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</si>
  <si>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</si>
  <si>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</si>
  <si>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</si>
  <si>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</si>
  <si>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</si>
  <si>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</si>
  <si>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</si>
  <si>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</si>
  <si>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</si>
  <si>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</si>
  <si>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</si>
  <si>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</si>
  <si>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</si>
  <si>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</si>
  <si>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</si>
  <si>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</si>
  <si>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</si>
  <si>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</si>
  <si>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</si>
  <si>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</si>
  <si>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</si>
  <si>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</si>
  <si>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</si>
  <si>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</si>
  <si>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</si>
  <si>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</si>
  <si>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</si>
  <si>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</si>
  <si>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</si>
  <si>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</si>
  <si>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</si>
  <si>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</si>
  <si>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</si>
  <si>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</si>
  <si>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</si>
  <si>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</si>
  <si>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</si>
  <si>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</si>
  <si>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</si>
  <si>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</si>
  <si>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</si>
  <si>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</si>
  <si>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</si>
  <si>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</si>
  <si>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</si>
  <si>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</si>
  <si>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</si>
  <si>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</si>
  <si>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</si>
  <si>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</si>
  <si>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</si>
  <si>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</si>
  <si>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</si>
  <si>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</si>
  <si>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</si>
  <si>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</si>
  <si>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</si>
  <si>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</si>
  <si>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</si>
  <si>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</si>
  <si>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</si>
  <si>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</si>
  <si>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</si>
  <si>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</si>
  <si>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</si>
  <si>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</si>
  <si>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</si>
  <si>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</si>
  <si>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</si>
  <si>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</si>
  <si>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</si>
  <si>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</si>
  <si>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</si>
  <si>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</si>
  <si>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</si>
  <si>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</si>
  <si>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</si>
  <si>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</si>
  <si>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</si>
  <si>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</si>
  <si>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</si>
  <si>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</si>
  <si>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</si>
  <si>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</si>
  <si>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</si>
  <si>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</si>
  <si>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</si>
  <si>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</si>
  <si>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</si>
  <si>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</si>
  <si>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</si>
  <si>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</si>
  <si>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</si>
  <si>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</si>
  <si>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</si>
  <si>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</si>
  <si>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</si>
  <si>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</si>
  <si>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</si>
  <si>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</si>
  <si>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</si>
  <si>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</si>
  <si>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</si>
  <si>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</si>
  <si>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</si>
  <si>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</si>
  <si>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</si>
  <si>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</si>
  <si>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</si>
  <si>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</si>
  <si>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</si>
  <si>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</si>
  <si>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</si>
  <si>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</si>
  <si>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</si>
  <si>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</si>
  <si>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</si>
  <si>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</si>
  <si>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</si>
  <si>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</si>
  <si>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</si>
  <si>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</si>
  <si>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</si>
  <si>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</si>
  <si>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</si>
  <si>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</si>
  <si>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</si>
  <si>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</si>
  <si>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</si>
  <si>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</si>
  <si>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</si>
  <si>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</si>
  <si>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</si>
  <si>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</si>
  <si>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</si>
  <si>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</si>
  <si>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</si>
  <si>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</si>
  <si>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</si>
  <si>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</si>
  <si>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</si>
  <si>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</si>
  <si>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</si>
  <si>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</si>
  <si>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</si>
  <si>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</si>
  <si>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</si>
  <si>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</si>
  <si>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</si>
  <si>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</si>
  <si>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</si>
  <si>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</si>
  <si>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</si>
  <si>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</si>
  <si>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</si>
  <si>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</si>
  <si>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</si>
  <si>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</si>
  <si>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</si>
  <si>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</si>
  <si>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</si>
  <si>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</si>
  <si>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</si>
  <si>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</si>
  <si>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</si>
  <si>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</si>
  <si>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</si>
  <si>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</si>
  <si>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</si>
  <si>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</si>
  <si>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</si>
  <si>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</si>
  <si>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</si>
  <si>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</si>
  <si>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</si>
  <si>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</si>
  <si>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</si>
  <si>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</si>
  <si>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</si>
  <si>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</si>
  <si>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</si>
  <si>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</si>
  <si>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</si>
  <si>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</si>
  <si>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</si>
  <si>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</si>
  <si>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</si>
  <si>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</si>
  <si>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</si>
  <si>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</si>
  <si>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</si>
  <si>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</si>
  <si>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</si>
  <si>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</si>
  <si>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</si>
  <si>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</si>
  <si>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</si>
  <si>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</si>
  <si>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</si>
  <si>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</si>
  <si>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</si>
  <si>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</si>
  <si>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</si>
  <si>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</si>
  <si>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</si>
  <si>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</si>
  <si>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</si>
  <si>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</si>
  <si>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</si>
  <si>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</si>
  <si>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</si>
  <si>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</si>
  <si>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</si>
  <si>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</si>
  <si>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</si>
  <si>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</si>
  <si>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</si>
  <si>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</si>
  <si>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</si>
  <si>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</si>
  <si>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</si>
  <si>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</si>
  <si>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</si>
  <si>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</si>
  <si>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</si>
  <si>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</si>
  <si>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</si>
  <si>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</si>
  <si>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</si>
  <si>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</si>
  <si>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</si>
  <si>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</si>
  <si>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</si>
  <si>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</si>
  <si>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</si>
  <si>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</si>
  <si>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</si>
  <si>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</si>
  <si>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</si>
  <si>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</si>
  <si>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</si>
  <si>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</si>
  <si>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</si>
  <si>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</si>
  <si>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</si>
  <si>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</si>
  <si>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</si>
  <si>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</si>
  <si>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</si>
  <si>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</si>
  <si>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</si>
  <si>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</si>
  <si>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</si>
  <si>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</si>
  <si>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</si>
  <si>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</si>
  <si>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</si>
  <si>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</si>
  <si>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</si>
  <si>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</si>
  <si>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</si>
  <si>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</si>
  <si>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</si>
  <si>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</si>
  <si>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</si>
  <si>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</si>
  <si>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</si>
  <si>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</si>
  <si>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</si>
  <si>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</si>
  <si>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</si>
  <si>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</si>
  <si>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</si>
  <si>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</si>
  <si>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</si>
  <si>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</si>
  <si>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</si>
  <si>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</si>
  <si>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</si>
  <si>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</si>
  <si>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</si>
  <si>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</si>
  <si>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</si>
  <si>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</si>
  <si>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</si>
  <si>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</si>
  <si>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</si>
  <si>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</si>
  <si>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</si>
  <si>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</si>
  <si>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</si>
  <si>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</si>
  <si>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</si>
  <si>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</si>
  <si>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</si>
  <si>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</si>
  <si>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</si>
  <si>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</si>
  <si>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</si>
  <si>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</si>
  <si>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</si>
  <si>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</si>
  <si>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</si>
  <si>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</si>
  <si>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</si>
  <si>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</si>
  <si>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</si>
  <si>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</si>
  <si>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</si>
  <si>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</si>
  <si>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</si>
  <si>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</si>
  <si>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</si>
  <si>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</si>
  <si>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</si>
  <si>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</si>
  <si>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</si>
  <si>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</si>
  <si>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</si>
  <si>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</si>
  <si>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</si>
  <si>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</si>
  <si>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</si>
  <si>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</si>
  <si>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</si>
  <si>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</si>
  <si>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</si>
  <si>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</si>
  <si>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</si>
  <si>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</si>
  <si>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</si>
  <si>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</si>
  <si>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</si>
  <si>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</si>
  <si>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</si>
  <si>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</si>
  <si>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</si>
  <si>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</si>
  <si>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</si>
  <si>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</si>
  <si>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</si>
  <si>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</si>
  <si>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</si>
  <si>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</si>
  <si>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</si>
  <si>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</si>
  <si>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</si>
  <si>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</si>
  <si>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</si>
  <si>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</si>
  <si>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</si>
  <si>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</si>
  <si>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</si>
  <si>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</si>
  <si>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</si>
  <si>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</si>
  <si>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</si>
  <si>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</si>
  <si>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</si>
  <si>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</si>
  <si>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</si>
  <si>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</si>
  <si>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</si>
  <si>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</si>
  <si>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</si>
  <si>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</si>
  <si>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</si>
  <si>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</si>
  <si>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</si>
  <si>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</si>
  <si>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</si>
  <si>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</si>
  <si>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</si>
  <si>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</si>
  <si>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</si>
  <si>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</si>
  <si>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</si>
  <si>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</si>
  <si>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</si>
  <si>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</si>
  <si>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</si>
  <si>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</si>
  <si>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</si>
  <si>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</si>
  <si>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</si>
  <si>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</si>
  <si>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</si>
  <si>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</si>
  <si>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</si>
  <si>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</si>
  <si>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</si>
  <si>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</si>
  <si>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</si>
  <si>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</si>
  <si>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</si>
  <si>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</si>
  <si>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</si>
  <si>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</si>
  <si>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</si>
  <si>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</si>
  <si>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</si>
  <si>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</si>
  <si>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</si>
  <si>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</si>
  <si>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</si>
  <si>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</si>
  <si>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</si>
  <si>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</si>
  <si>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</si>
  <si>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</si>
  <si>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</si>
  <si>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</si>
  <si>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</si>
  <si>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</si>
  <si>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</si>
  <si>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</si>
  <si>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</si>
  <si>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</si>
  <si>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</si>
  <si>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</si>
  <si>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</si>
  <si>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</si>
  <si>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</si>
  <si>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</si>
  <si>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</si>
  <si>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</si>
  <si>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</si>
  <si>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</si>
  <si>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</si>
  <si>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</si>
  <si>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</si>
  <si>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</si>
  <si>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</si>
  <si>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</si>
  <si>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</si>
  <si>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</si>
  <si>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</si>
  <si>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</si>
  <si>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</si>
  <si>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</si>
  <si>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</si>
  <si>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</si>
  <si>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</si>
  <si>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</si>
  <si>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</si>
  <si>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</si>
  <si>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</si>
  <si>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</si>
  <si>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</si>
  <si>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</si>
  <si>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</si>
  <si>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</si>
  <si>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</si>
  <si>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</si>
  <si>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</si>
  <si>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</si>
  <si>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</si>
  <si>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</si>
  <si>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</si>
  <si>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</si>
  <si>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</si>
  <si>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</si>
  <si>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</si>
  <si>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</si>
  <si>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</si>
  <si>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</si>
  <si>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</si>
  <si>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</si>
  <si>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</si>
  <si>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</si>
  <si>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</si>
  <si>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</si>
  <si>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</si>
  <si>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</si>
  <si>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</si>
  <si>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</si>
  <si>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</si>
  <si>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</si>
  <si>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</si>
  <si>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</si>
  <si>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</si>
  <si>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</si>
  <si>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</si>
  <si>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</si>
  <si>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</si>
  <si>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</si>
  <si>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</si>
  <si>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</si>
  <si>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</si>
  <si>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</si>
  <si>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</si>
  <si>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</si>
  <si>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</si>
  <si>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</si>
  <si>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</si>
  <si>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</si>
  <si>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</si>
  <si>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</si>
  <si>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</si>
  <si>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</si>
  <si>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</si>
  <si>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</si>
  <si>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</si>
  <si>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</si>
  <si>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</si>
  <si>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</si>
  <si>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</si>
  <si>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</si>
  <si>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</si>
  <si>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</si>
  <si>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</si>
  <si>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</si>
  <si>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</si>
  <si>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</si>
  <si>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</si>
  <si>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</si>
  <si>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</si>
  <si>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</si>
  <si>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</si>
  <si>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</si>
  <si>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</si>
  <si>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</si>
  <si>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</si>
  <si>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</si>
  <si>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</si>
  <si>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</si>
  <si>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</si>
  <si>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</si>
  <si>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</si>
  <si>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</si>
  <si>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</si>
  <si>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</si>
  <si>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</si>
  <si>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</si>
  <si>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</si>
  <si>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</si>
  <si>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</si>
  <si>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</si>
  <si>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</si>
  <si>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</si>
  <si>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</si>
  <si>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</si>
  <si>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</si>
  <si>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</si>
  <si>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</si>
  <si>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</si>
  <si>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</si>
  <si>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</si>
  <si>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</si>
  <si>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</si>
  <si>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</si>
  <si>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</si>
  <si>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</si>
  <si>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</si>
  <si>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</si>
  <si>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</si>
  <si>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</si>
  <si>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</si>
  <si>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</si>
  <si>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</si>
  <si>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</si>
  <si>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</si>
  <si>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</si>
  <si>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</si>
  <si>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</si>
  <si>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</si>
  <si>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</si>
  <si>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</si>
  <si>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</si>
  <si>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</si>
  <si>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</si>
  <si>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</si>
  <si>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</si>
  <si>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</si>
  <si>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</si>
  <si>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</si>
  <si>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</si>
  <si>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</si>
  <si>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</si>
  <si>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</si>
  <si>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</si>
  <si>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</si>
  <si>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</si>
  <si>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</si>
  <si>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</si>
  <si>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</si>
  <si>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</si>
  <si>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</si>
  <si>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</si>
  <si>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</si>
  <si>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</si>
  <si>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</si>
  <si>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</si>
  <si>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</si>
  <si>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</si>
  <si>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</si>
  <si>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</si>
  <si>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</si>
  <si>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</si>
  <si>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</si>
  <si>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</si>
  <si>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</si>
  <si>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</si>
  <si>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</si>
  <si>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</si>
  <si>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</si>
  <si>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</si>
  <si>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</si>
  <si>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</si>
  <si>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</si>
  <si>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</si>
  <si>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</si>
  <si>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</si>
  <si>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</si>
  <si>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</si>
  <si>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</si>
  <si>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</si>
  <si>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</si>
  <si>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</si>
  <si>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</si>
  <si>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</si>
  <si>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</si>
  <si>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</si>
  <si>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</si>
  <si>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</si>
  <si>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</si>
  <si>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</si>
  <si>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</si>
  <si>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</si>
  <si>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</si>
  <si>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</si>
  <si>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</si>
  <si>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</si>
  <si>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</si>
  <si>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</si>
  <si>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</si>
  <si>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</si>
  <si>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</si>
  <si>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</si>
  <si>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</si>
  <si>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</si>
  <si>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</si>
  <si>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</si>
  <si>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</si>
  <si>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</si>
  <si>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</si>
  <si>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</si>
  <si>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</si>
  <si>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</si>
  <si>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</si>
  <si>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</si>
  <si>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</si>
  <si>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</si>
  <si>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</si>
  <si>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</si>
  <si>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</si>
  <si>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</si>
  <si>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</si>
  <si>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</si>
  <si>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</si>
  <si>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</si>
  <si>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</si>
  <si>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</si>
  <si>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</si>
  <si>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</si>
  <si>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</si>
  <si>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</si>
  <si>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</si>
  <si>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</si>
  <si>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</si>
  <si>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</si>
  <si>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</si>
  <si>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</si>
  <si>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</si>
  <si>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</si>
  <si>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</si>
  <si>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</si>
  <si>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</si>
  <si>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</si>
  <si>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</si>
  <si>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</si>
  <si>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</si>
  <si>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</si>
  <si>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</si>
  <si>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</si>
  <si>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</si>
  <si>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</si>
  <si>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</si>
  <si>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</si>
  <si>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</si>
  <si>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</si>
  <si>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</si>
  <si>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</si>
  <si>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</si>
  <si>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</si>
  <si>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</si>
  <si>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</si>
  <si>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</si>
  <si>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</si>
  <si>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</si>
  <si>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</si>
  <si>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</si>
  <si>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</si>
  <si>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</si>
  <si>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</si>
  <si>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</si>
  <si>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</si>
  <si>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</si>
  <si>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</si>
  <si>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</si>
  <si>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</si>
  <si>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</si>
  <si>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</si>
  <si>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</si>
  <si>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</si>
  <si>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</si>
  <si>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</si>
  <si>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</si>
  <si>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</si>
  <si>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</si>
  <si>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</si>
  <si>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</si>
  <si>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</si>
  <si>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</si>
  <si>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</si>
  <si>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</si>
  <si>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</si>
  <si>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</si>
  <si>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</si>
  <si>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</si>
  <si>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</si>
  <si>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</si>
  <si>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</si>
  <si>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</si>
  <si>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</si>
  <si>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</si>
  <si>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</si>
  <si>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</si>
  <si>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</si>
  <si>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</si>
  <si>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</si>
  <si>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</si>
  <si>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</si>
  <si>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</si>
  <si>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</si>
  <si>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</si>
  <si>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</si>
  <si>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</si>
  <si>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</si>
  <si>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</si>
  <si>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</si>
  <si>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</si>
  <si>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</si>
  <si>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</si>
  <si>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</si>
  <si>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</si>
  <si>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</si>
  <si>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</si>
  <si>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</si>
  <si>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</si>
  <si>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</si>
  <si>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</si>
  <si>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</si>
  <si>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</si>
  <si>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</si>
  <si>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</si>
  <si>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</si>
  <si>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</si>
  <si>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</si>
  <si>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</si>
  <si>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</si>
  <si>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</si>
  <si>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</si>
  <si>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</si>
  <si>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</si>
  <si>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</si>
  <si>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</si>
  <si>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</si>
  <si>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</si>
  <si>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</si>
  <si>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</si>
  <si>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</si>
  <si>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</si>
  <si>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</si>
  <si>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</si>
  <si>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</si>
  <si>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</si>
  <si>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</si>
  <si>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</si>
  <si>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</si>
  <si>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</si>
  <si>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</si>
  <si>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</si>
  <si>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</si>
  <si>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</si>
  <si>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</si>
  <si>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</si>
  <si>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</si>
  <si>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</si>
  <si>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</si>
  <si>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</si>
  <si>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</si>
  <si>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</si>
  <si>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</si>
  <si>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</si>
  <si>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</si>
  <si>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</si>
  <si>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</si>
  <si>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</si>
  <si>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</si>
  <si>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</si>
  <si>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</si>
  <si>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</si>
  <si>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</si>
  <si>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</si>
  <si>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</si>
  <si>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</si>
  <si>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</si>
  <si>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</si>
  <si>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</si>
  <si>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</si>
  <si>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</si>
  <si>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</si>
  <si>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</si>
  <si>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</si>
  <si>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</si>
  <si>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</si>
  <si>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</si>
  <si>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</si>
  <si>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</si>
  <si>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</si>
  <si>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</si>
  <si>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</si>
  <si>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</si>
  <si>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</si>
  <si>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</si>
  <si>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</si>
  <si>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</si>
  <si>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</si>
  <si>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</si>
  <si>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</si>
  <si>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</si>
  <si>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</si>
  <si>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</si>
  <si>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</si>
  <si>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</si>
  <si>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</si>
  <si>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</si>
  <si>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</si>
  <si>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</si>
  <si>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</si>
  <si>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</si>
  <si>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</si>
  <si>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</si>
  <si>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</si>
  <si>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</si>
  <si>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</si>
  <si>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</si>
  <si>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</si>
  <si>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</si>
  <si>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</si>
  <si>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</si>
  <si>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</si>
  <si>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</si>
  <si>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</si>
  <si>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</si>
  <si>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</si>
  <si>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</si>
  <si>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</si>
  <si>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</si>
  <si>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</si>
  <si>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</si>
  <si>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</si>
  <si>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</si>
  <si>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</si>
  <si>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</si>
  <si>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</si>
  <si>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</si>
  <si>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</si>
  <si>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</si>
  <si>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</si>
  <si>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</si>
  <si>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</si>
  <si>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</si>
  <si>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</si>
  <si>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</si>
  <si>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</si>
  <si>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</si>
  <si>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</si>
  <si>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</si>
  <si>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</si>
  <si>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</si>
  <si>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</si>
  <si>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</si>
  <si>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</si>
  <si>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</si>
  <si>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</si>
  <si>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</si>
  <si>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</si>
  <si>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</si>
  <si>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</si>
  <si>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</si>
  <si>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</si>
  <si>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</si>
  <si>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</si>
  <si>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</si>
  <si>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</si>
  <si>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</si>
  <si>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</si>
  <si>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</si>
  <si>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</si>
  <si>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</si>
  <si>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</si>
  <si>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</si>
  <si>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</si>
  <si>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</si>
  <si>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</si>
  <si>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</si>
  <si>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</si>
  <si>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</si>
  <si>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</si>
  <si>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</si>
  <si>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</si>
  <si>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</si>
  <si>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</si>
  <si>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</si>
  <si>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</si>
  <si>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</si>
  <si>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</si>
  <si>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</si>
  <si>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</si>
  <si>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</si>
  <si>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</si>
  <si>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</si>
  <si>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</si>
  <si>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</si>
  <si>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</si>
  <si>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</si>
  <si>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</si>
  <si>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</si>
  <si>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</si>
  <si>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</si>
  <si>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</si>
  <si>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</si>
  <si>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</si>
  <si>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</si>
  <si>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</si>
  <si>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</si>
  <si>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</si>
  <si>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</si>
  <si>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</si>
  <si>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</si>
  <si>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</si>
  <si>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</si>
  <si>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</si>
  <si>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</si>
  <si>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</si>
  <si>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</si>
  <si>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</si>
  <si>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</si>
  <si>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</si>
  <si>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</si>
  <si>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</si>
  <si>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</si>
  <si>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</si>
  <si>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</si>
  <si>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</si>
  <si>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</si>
  <si>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</si>
  <si>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</si>
  <si>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</si>
  <si>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</si>
  <si>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</si>
  <si>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</si>
  <si>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</si>
  <si>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</si>
  <si>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</si>
  <si>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</si>
  <si>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</si>
  <si>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</si>
  <si>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</si>
  <si>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</si>
  <si>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</si>
  <si>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</si>
  <si>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</si>
  <si>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</si>
  <si>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</si>
  <si>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</si>
  <si>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</si>
  <si>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</si>
  <si>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</si>
  <si>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</si>
  <si>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</si>
  <si>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</si>
  <si>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</si>
  <si>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</si>
  <si>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</si>
  <si>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</si>
  <si>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</si>
  <si>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</si>
  <si>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</si>
  <si>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</si>
  <si>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</si>
  <si>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</si>
  <si>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</si>
  <si>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</si>
  <si>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</si>
  <si>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</si>
  <si>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</si>
  <si>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</si>
  <si>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</si>
  <si>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</si>
  <si>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</si>
  <si>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</si>
  <si>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</si>
  <si>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</si>
  <si>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</si>
  <si>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</si>
  <si>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</si>
  <si>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</si>
  <si>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</si>
  <si>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</si>
  <si>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</si>
  <si>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</si>
  <si>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</si>
  <si>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</si>
  <si>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</si>
  <si>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</si>
  <si>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</si>
  <si>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</si>
  <si>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</si>
  <si>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</si>
  <si>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</si>
  <si>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</si>
  <si>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</si>
  <si>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</si>
  <si>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</si>
  <si>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</si>
  <si>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</si>
  <si>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</si>
  <si>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</si>
  <si>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</si>
  <si>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</si>
  <si>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</si>
  <si>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</si>
  <si>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</si>
  <si>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</si>
  <si>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</si>
  <si>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</si>
  <si>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</si>
  <si>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</si>
  <si>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</si>
  <si>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</si>
  <si>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</si>
  <si>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</si>
  <si>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</si>
  <si>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</si>
  <si>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</si>
  <si>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</si>
  <si>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</si>
  <si>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</si>
  <si>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</si>
  <si>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</si>
  <si>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</si>
  <si>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</si>
  <si>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</si>
  <si>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</si>
  <si>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</si>
  <si>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</si>
  <si>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</si>
  <si>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</si>
  <si>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</si>
  <si>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</si>
  <si>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</si>
  <si>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</si>
  <si>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</si>
  <si>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</si>
  <si>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</si>
  <si>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</si>
  <si>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</si>
  <si>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</si>
  <si>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</si>
  <si>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</si>
  <si>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</si>
  <si>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</si>
  <si>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</si>
  <si>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</si>
  <si>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</si>
  <si>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</si>
  <si>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</si>
  <si>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</si>
  <si>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</si>
  <si>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</si>
  <si>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</si>
  <si>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</si>
  <si>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</si>
  <si>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</si>
  <si>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</si>
  <si>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</si>
  <si>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</si>
  <si>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</si>
  <si>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</si>
  <si>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</si>
  <si>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</si>
  <si>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</si>
  <si>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</si>
  <si>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</si>
  <si>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</si>
  <si>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</si>
  <si>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</si>
  <si>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</si>
  <si>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</si>
  <si>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</si>
  <si>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</si>
  <si>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</si>
  <si>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</si>
  <si>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</si>
  <si>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</si>
  <si>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</si>
  <si>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</si>
  <si>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</si>
  <si>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</si>
  <si>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</si>
  <si>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</si>
  <si>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</si>
  <si>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</si>
  <si>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</si>
  <si>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</si>
  <si>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</si>
  <si>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</si>
  <si>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</si>
  <si>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</si>
  <si>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</si>
  <si>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</si>
  <si>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</si>
  <si>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</si>
  <si>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</si>
  <si>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</si>
  <si>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</si>
  <si>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</si>
  <si>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</si>
  <si>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</si>
  <si>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</si>
  <si>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</si>
  <si>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</si>
  <si>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</si>
  <si>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</si>
  <si>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</si>
  <si>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</si>
  <si>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</si>
  <si>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</si>
  <si>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</si>
  <si>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</si>
  <si>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</si>
  <si>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</si>
  <si>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</si>
  <si>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</si>
  <si>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</si>
  <si>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</si>
  <si>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</si>
  <si>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</si>
  <si>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</si>
  <si>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</si>
  <si>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</si>
  <si>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</si>
  <si>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</si>
  <si>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</si>
  <si>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</si>
  <si>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</si>
  <si>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</si>
  <si>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</si>
  <si>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</si>
  <si>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</si>
  <si>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</si>
  <si>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</si>
  <si>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</si>
  <si>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</si>
  <si>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</si>
  <si>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</si>
  <si>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</si>
  <si>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</si>
  <si>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</si>
  <si>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</si>
  <si>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</si>
  <si>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</si>
  <si>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</si>
  <si>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</si>
  <si>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</si>
  <si>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</si>
  <si>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</si>
  <si>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</si>
  <si>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</si>
  <si>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</si>
  <si>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</si>
  <si>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</si>
  <si>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</si>
  <si>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</si>
  <si>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</si>
  <si>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</si>
  <si>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</si>
  <si>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</si>
  <si>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</si>
  <si>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</si>
  <si>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</si>
  <si>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</si>
  <si>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</si>
  <si>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</si>
  <si>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</si>
  <si>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</si>
  <si>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</si>
  <si>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</si>
  <si>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</si>
  <si>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</si>
  <si>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</si>
  <si>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</si>
  <si>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</si>
  <si>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</si>
  <si>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</si>
  <si>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</si>
  <si>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</si>
  <si>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</si>
  <si>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</si>
  <si>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</si>
  <si>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</si>
  <si>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</si>
  <si>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</si>
  <si>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</si>
  <si>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</si>
  <si>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</si>
  <si>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</si>
  <si>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</si>
  <si>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</si>
  <si>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</si>
  <si>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</si>
  <si>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</si>
  <si>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</si>
  <si>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</si>
  <si>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</si>
  <si>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</si>
  <si>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</si>
  <si>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</si>
  <si>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</si>
  <si>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</si>
  <si>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</si>
  <si>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</si>
  <si>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</si>
  <si>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</si>
  <si>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</si>
  <si>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</si>
  <si>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</si>
  <si>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</si>
  <si>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</si>
  <si>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</si>
  <si>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</si>
  <si>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</si>
  <si>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</si>
  <si>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</si>
  <si>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</si>
  <si>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</si>
  <si>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</si>
  <si>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</si>
  <si>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</si>
  <si>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</si>
  <si>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</si>
  <si>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</si>
  <si>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</si>
  <si>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</si>
  <si>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</si>
  <si>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</si>
  <si>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</si>
  <si>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</si>
  <si>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</si>
  <si>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</si>
  <si>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</si>
  <si>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</si>
  <si>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</si>
  <si>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</si>
  <si>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</si>
  <si>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</si>
  <si>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</si>
  <si>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</si>
  <si>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</si>
  <si>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</si>
  <si>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</si>
  <si>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</si>
  <si>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</si>
  <si>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</si>
  <si>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</si>
  <si>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</si>
  <si>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</si>
  <si>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</si>
  <si>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</si>
  <si>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</si>
  <si>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</si>
  <si>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</si>
  <si>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</si>
  <si>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</si>
  <si>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</si>
  <si>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</si>
  <si>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</si>
  <si>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</si>
  <si>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</si>
  <si>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</si>
  <si>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</si>
  <si>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</si>
  <si>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</si>
  <si>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</si>
  <si>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</si>
  <si>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</si>
  <si>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</si>
  <si>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</si>
  <si>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</si>
  <si>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</si>
  <si>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</si>
  <si>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</si>
  <si>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</si>
  <si>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</si>
  <si>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</si>
  <si>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</si>
  <si>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</si>
  <si>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</si>
  <si>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</si>
  <si>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</si>
  <si>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</si>
  <si>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</si>
  <si>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</si>
  <si>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</si>
  <si>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</si>
  <si>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</si>
  <si>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</si>
  <si>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</si>
  <si>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</si>
  <si>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</si>
  <si>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</si>
  <si>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</si>
  <si>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</si>
  <si>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</si>
  <si>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</si>
  <si>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</si>
  <si>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</si>
  <si>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</si>
  <si>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</si>
  <si>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</si>
  <si>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</si>
  <si>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</si>
  <si>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</si>
  <si>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</si>
  <si>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</si>
  <si>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</si>
  <si>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</si>
  <si>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</si>
  <si>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</si>
  <si>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</si>
  <si>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</si>
  <si>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</si>
  <si>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</si>
  <si>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</si>
  <si>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</si>
  <si>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</si>
  <si>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</si>
  <si>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</si>
  <si>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</si>
  <si>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</si>
  <si>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</si>
  <si>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</si>
  <si>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</si>
  <si>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</si>
  <si>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</si>
  <si>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</si>
  <si>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</si>
  <si>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</si>
  <si>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</si>
  <si>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</si>
  <si>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</si>
  <si>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</si>
  <si>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</si>
  <si>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</si>
  <si>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</si>
  <si>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</si>
  <si>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</si>
  <si>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</si>
  <si>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</si>
  <si>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</si>
  <si>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</si>
  <si>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</si>
  <si>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</si>
  <si>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</si>
  <si>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</si>
  <si>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</si>
  <si>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</si>
  <si>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</si>
  <si>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</si>
  <si>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</si>
  <si>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</si>
  <si>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</si>
  <si>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</si>
  <si>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</si>
  <si>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</si>
  <si>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</si>
  <si>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</si>
  <si>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</si>
  <si>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</si>
  <si>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</si>
  <si>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</si>
  <si>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</si>
  <si>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</si>
  <si>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</si>
  <si>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</si>
  <si>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</si>
  <si>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</si>
  <si>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</si>
  <si>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</si>
  <si>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</si>
  <si>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</si>
  <si>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</si>
  <si>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</si>
  <si>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</si>
  <si>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</si>
  <si>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</si>
  <si>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</si>
  <si>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</si>
  <si>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</si>
  <si>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</si>
  <si>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</si>
  <si>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</si>
  <si>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</si>
  <si>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</si>
  <si>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</si>
  <si>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</si>
  <si>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</si>
  <si>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</si>
  <si>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</si>
  <si>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</si>
  <si>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</si>
  <si>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</si>
  <si>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</si>
  <si>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</si>
  <si>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</si>
  <si>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</si>
  <si>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</si>
  <si>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</si>
  <si>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</si>
  <si>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</si>
  <si>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</si>
  <si>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</si>
  <si>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</si>
  <si>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</si>
  <si>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</si>
  <si>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</si>
  <si>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</si>
  <si>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</si>
  <si>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</si>
  <si>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</si>
  <si>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</si>
  <si>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</si>
  <si>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</si>
  <si>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</si>
  <si>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</si>
  <si>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</si>
  <si>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</si>
  <si>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</si>
  <si>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</si>
  <si>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</si>
  <si>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</si>
  <si>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</si>
  <si>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</si>
  <si>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</si>
  <si>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</si>
  <si>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</si>
  <si>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</si>
  <si>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</si>
  <si>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</si>
  <si>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</si>
  <si>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</si>
  <si>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</si>
  <si>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</si>
  <si>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</si>
  <si>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</si>
  <si>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</si>
  <si>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</si>
  <si>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</si>
  <si>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</si>
  <si>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</si>
  <si>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</si>
  <si>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</si>
  <si>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</si>
  <si>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</si>
  <si>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</si>
  <si>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</si>
  <si>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</si>
  <si>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</si>
  <si>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</si>
  <si>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</si>
  <si>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</si>
  <si>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</si>
  <si>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</si>
  <si>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</si>
  <si>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</si>
  <si>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</si>
  <si>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</si>
  <si>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</si>
  <si>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</si>
  <si>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</si>
  <si>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</si>
  <si>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</si>
  <si>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</si>
  <si>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</si>
  <si>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</si>
  <si>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</si>
  <si>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</si>
  <si>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</si>
  <si>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</si>
  <si>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</si>
  <si>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</si>
  <si>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</si>
  <si>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</si>
  <si>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</si>
  <si>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</si>
  <si>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</si>
  <si>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</si>
  <si>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</si>
  <si>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</si>
  <si>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</si>
  <si>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</si>
  <si>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</si>
  <si>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</si>
  <si>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</si>
  <si>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</si>
  <si>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</si>
  <si>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</si>
  <si>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</si>
  <si>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</si>
  <si>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</si>
  <si>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</si>
  <si>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</si>
  <si>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</si>
  <si>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</si>
  <si>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</si>
  <si>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</si>
  <si>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</si>
  <si>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</si>
  <si>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</si>
  <si>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</si>
  <si>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</si>
  <si>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</si>
  <si>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</si>
  <si>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</si>
  <si>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</si>
  <si>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</si>
  <si>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</si>
  <si>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</si>
  <si>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</si>
  <si>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</si>
  <si>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</si>
  <si>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</si>
  <si>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</si>
  <si>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</si>
  <si>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</si>
  <si>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</si>
  <si>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</si>
  <si>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</si>
  <si>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</si>
  <si>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</si>
  <si>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</si>
  <si>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</si>
  <si>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</si>
  <si>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</si>
  <si>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</si>
  <si>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</si>
  <si>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</si>
  <si>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</si>
  <si>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</si>
  <si>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</si>
  <si>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</si>
  <si>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</si>
  <si>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</si>
  <si>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</si>
  <si>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</si>
  <si>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</si>
  <si>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</si>
  <si>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</si>
  <si>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</si>
  <si>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</si>
  <si>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</si>
  <si>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</si>
  <si>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</si>
  <si>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</si>
  <si>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</si>
  <si>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</si>
  <si>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</si>
  <si>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</si>
  <si>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</si>
  <si>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</si>
  <si>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</si>
  <si>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</si>
  <si>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</si>
  <si>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</si>
  <si>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</si>
  <si>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</si>
  <si>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</si>
  <si>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</si>
  <si>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</si>
  <si>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</si>
  <si>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</si>
  <si>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</si>
  <si>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</si>
  <si>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</si>
  <si>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</si>
  <si>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</si>
  <si>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</si>
  <si>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</si>
  <si>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</si>
  <si>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</si>
  <si>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</si>
  <si>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</si>
  <si>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</si>
  <si>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</si>
  <si>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</si>
  <si>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</si>
  <si>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</si>
  <si>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</si>
  <si>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</si>
  <si>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</si>
  <si>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</si>
  <si>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</si>
  <si>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</si>
  <si>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</si>
  <si>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</si>
  <si>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</si>
  <si>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</si>
  <si>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</si>
  <si>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</si>
  <si>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</si>
  <si>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</si>
  <si>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</si>
  <si>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</si>
  <si>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</si>
  <si>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</si>
  <si>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</si>
  <si>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</si>
  <si>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</si>
  <si>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</si>
  <si>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</si>
  <si>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</si>
  <si>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</si>
  <si>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</si>
  <si>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</si>
  <si>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</si>
  <si>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</si>
  <si>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</si>
  <si>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</si>
  <si>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</si>
  <si>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</si>
  <si>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</si>
  <si>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</si>
  <si>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</si>
  <si>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</si>
  <si>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</si>
  <si>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</si>
  <si>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</si>
  <si>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</si>
  <si>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</si>
  <si>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</si>
  <si>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</si>
  <si>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</si>
  <si>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</si>
  <si>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</si>
  <si>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</si>
  <si>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</si>
  <si>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</si>
  <si>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</si>
  <si>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</si>
  <si>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</si>
  <si>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</si>
  <si>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</si>
  <si>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</si>
  <si>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</si>
  <si>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</si>
  <si>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</si>
  <si>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</si>
  <si>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</si>
  <si>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</si>
  <si>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</si>
  <si>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</si>
  <si>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</si>
  <si>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</si>
  <si>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</si>
  <si>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</si>
  <si>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</si>
  <si>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</si>
  <si>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</si>
  <si>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</si>
  <si>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</si>
  <si>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</si>
  <si>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</si>
  <si>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</si>
  <si>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</si>
  <si>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</si>
  <si>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</si>
  <si>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</si>
  <si>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</si>
  <si>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</si>
  <si>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</si>
  <si>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</si>
  <si>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</si>
  <si>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</si>
  <si>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</si>
  <si>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</si>
  <si>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</si>
  <si>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</si>
  <si>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</si>
  <si>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</si>
  <si>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</si>
  <si>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</si>
  <si>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</si>
  <si>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</si>
  <si>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</si>
  <si>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</si>
  <si>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</si>
  <si>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</si>
  <si>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</si>
  <si>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</si>
  <si>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</si>
  <si>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</si>
  <si>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</si>
  <si>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</si>
  <si>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</si>
  <si>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</si>
  <si>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</si>
  <si>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</si>
  <si>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</si>
  <si>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</si>
  <si>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</si>
  <si>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</si>
  <si>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</si>
  <si>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</si>
  <si>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</si>
  <si>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</si>
  <si>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</si>
  <si>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</si>
  <si>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</si>
  <si>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</si>
  <si>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</si>
  <si>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</si>
  <si>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</si>
  <si>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</si>
  <si>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</si>
  <si>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</si>
  <si>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</si>
  <si>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</si>
  <si>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</si>
  <si>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</si>
  <si>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</si>
  <si>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</si>
  <si>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</si>
  <si>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</si>
  <si>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</si>
  <si>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</si>
  <si>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</si>
  <si>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</si>
  <si>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</si>
  <si>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</si>
  <si>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</si>
  <si>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</si>
  <si>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</si>
  <si>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</si>
  <si>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</si>
  <si>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</si>
  <si>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</si>
  <si>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</si>
  <si>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</si>
  <si>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</si>
  <si>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</si>
  <si>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</si>
  <si>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</si>
  <si>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</si>
  <si>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</si>
  <si>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</si>
  <si>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</si>
  <si>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</si>
  <si>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</si>
  <si>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</si>
  <si>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</si>
  <si>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</si>
  <si>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</si>
  <si>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</si>
  <si>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</si>
  <si>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</si>
  <si>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</si>
  <si>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</si>
  <si>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</si>
  <si>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</si>
  <si>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</si>
  <si>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</si>
  <si>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</si>
  <si>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</si>
  <si>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</si>
  <si>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</si>
  <si>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</si>
  <si>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</si>
  <si>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</si>
  <si>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</si>
  <si>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</si>
  <si>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</si>
  <si>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</si>
  <si>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</si>
  <si>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</si>
  <si>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</si>
  <si>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</si>
  <si>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</si>
  <si>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</si>
  <si>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</si>
  <si>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</si>
  <si>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</si>
  <si>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</si>
  <si>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</si>
  <si>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</si>
  <si>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</si>
  <si>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</si>
  <si>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</si>
  <si>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</si>
  <si>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</si>
  <si>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</si>
  <si>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</si>
  <si>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</si>
  <si>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</si>
  <si>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</si>
  <si>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</si>
  <si>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</si>
  <si>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</si>
  <si>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</si>
  <si>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</si>
  <si>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</si>
  <si>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</si>
  <si>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</si>
  <si>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</si>
  <si>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</si>
  <si>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</si>
  <si>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</si>
  <si>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</si>
  <si>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</si>
  <si>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</si>
  <si>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</si>
  <si>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</si>
  <si>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</si>
  <si>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</si>
  <si>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</si>
  <si>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</si>
  <si>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</si>
  <si>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</si>
  <si>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</si>
  <si>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</si>
  <si>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</si>
  <si>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</si>
  <si>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</si>
  <si>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</si>
  <si>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</si>
  <si>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</si>
  <si>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</si>
  <si>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</si>
  <si>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</si>
  <si>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</si>
  <si>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</si>
  <si>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</si>
  <si>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</si>
  <si>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</si>
  <si>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</si>
  <si>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</si>
  <si>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</si>
  <si>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</si>
  <si>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</si>
  <si>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</si>
  <si>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</si>
  <si>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</si>
  <si>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</si>
  <si>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</si>
  <si>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</si>
  <si>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</si>
  <si>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</si>
  <si>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</si>
  <si>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</si>
  <si>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</si>
  <si>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</si>
  <si>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</si>
  <si>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</si>
  <si>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</si>
  <si>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</si>
  <si>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</si>
  <si>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</si>
  <si>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</si>
  <si>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</si>
  <si>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</si>
  <si>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</si>
  <si>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</si>
  <si>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</si>
  <si>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</si>
  <si>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</si>
  <si>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</si>
  <si>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</si>
  <si>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</si>
  <si>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</si>
  <si>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</si>
  <si>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</si>
  <si>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</si>
  <si>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</si>
  <si>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</si>
  <si>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</si>
  <si>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</si>
  <si>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</si>
  <si>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</si>
  <si>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</si>
  <si>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</si>
  <si>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</si>
  <si>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</si>
  <si>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</si>
  <si>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</si>
  <si>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</si>
  <si>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</si>
  <si>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</si>
  <si>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</si>
  <si>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</si>
  <si>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</si>
  <si>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</si>
  <si>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</si>
  <si>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</si>
  <si>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</si>
  <si>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</si>
  <si>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</si>
  <si>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</si>
  <si>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</si>
  <si>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</si>
  <si>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</si>
  <si>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</si>
  <si>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</si>
  <si>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</si>
  <si>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</si>
  <si>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</si>
  <si>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</si>
  <si>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</si>
  <si>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</si>
  <si>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</si>
  <si>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</si>
  <si>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</si>
  <si>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</si>
  <si>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</si>
  <si>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</si>
  <si>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</si>
  <si>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</si>
  <si>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</si>
  <si>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</si>
  <si>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</si>
  <si>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</si>
  <si>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</si>
  <si>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</si>
  <si>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</si>
  <si>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</si>
  <si>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</si>
  <si>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</si>
  <si>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</si>
  <si>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</si>
  <si>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</si>
  <si>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</si>
  <si>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</si>
  <si>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</si>
  <si>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</si>
  <si>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</si>
  <si>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</si>
  <si>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</si>
  <si>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</si>
  <si>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</si>
  <si>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</si>
  <si>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</si>
  <si>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</si>
  <si>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</si>
  <si>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</si>
  <si>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</si>
  <si>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</si>
  <si>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</si>
  <si>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</si>
  <si>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</si>
  <si>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</si>
  <si>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</si>
  <si>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</si>
  <si>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</si>
  <si>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</si>
  <si>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</si>
  <si>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</si>
  <si>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</si>
  <si>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</si>
  <si>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</si>
  <si>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</si>
  <si>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</si>
  <si>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</si>
  <si>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</si>
  <si>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</si>
  <si>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</si>
  <si>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</si>
  <si>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</si>
  <si>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</si>
  <si>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</si>
  <si>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</si>
  <si>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</si>
  <si>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</si>
  <si>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</si>
  <si>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</si>
  <si>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</si>
  <si>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</si>
  <si>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</si>
  <si>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</si>
  <si>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</si>
  <si>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</si>
  <si>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</si>
  <si>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</si>
  <si>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</si>
  <si>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</si>
  <si>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</si>
  <si>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</si>
  <si>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</si>
  <si>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</si>
  <si>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</si>
  <si>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</si>
  <si>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</si>
  <si>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</si>
  <si>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</si>
  <si>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</si>
  <si>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</si>
  <si>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</si>
  <si>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</si>
  <si>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</si>
  <si>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</si>
  <si>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</si>
  <si>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</si>
  <si>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</si>
  <si>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</si>
  <si>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</si>
  <si>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</si>
  <si>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</si>
  <si>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</si>
  <si>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</si>
  <si>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</si>
  <si>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</si>
  <si>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</si>
  <si>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</si>
  <si>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</si>
  <si>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</si>
  <si>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</si>
  <si>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</si>
  <si>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</si>
  <si>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</si>
  <si>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</si>
  <si>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</si>
  <si>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</si>
  <si>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</si>
  <si>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</si>
  <si>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</si>
  <si>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</si>
  <si>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</si>
  <si>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</si>
  <si>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</si>
  <si>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</si>
  <si>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</si>
  <si>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</si>
  <si>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</si>
  <si>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</si>
  <si>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</si>
  <si>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</si>
  <si>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</si>
  <si>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</si>
  <si>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</si>
  <si>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</si>
  <si>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</si>
  <si>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</si>
  <si>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</si>
  <si>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</si>
  <si>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</si>
  <si>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</si>
  <si>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</si>
  <si>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</si>
  <si>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</si>
  <si>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</si>
  <si>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</si>
  <si>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</si>
  <si>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</si>
  <si>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</si>
  <si>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</si>
  <si>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</si>
  <si>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</si>
  <si>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</si>
  <si>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</si>
  <si>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</si>
  <si>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</si>
  <si>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</si>
  <si>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</si>
  <si>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</si>
  <si>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</si>
  <si>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</si>
  <si>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</si>
  <si>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</si>
  <si>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</si>
  <si>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</si>
  <si>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</si>
  <si>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</si>
  <si>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</si>
  <si>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</si>
  <si>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</si>
  <si>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</si>
  <si>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</si>
  <si>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</si>
  <si>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</si>
  <si>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</si>
  <si>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</si>
  <si>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</si>
  <si>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</si>
  <si>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</si>
  <si>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</si>
  <si>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</si>
  <si>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</si>
  <si>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</si>
  <si>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</si>
  <si>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</si>
  <si>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</si>
  <si>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</si>
  <si>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</si>
  <si>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</si>
  <si>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</si>
  <si>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</si>
  <si>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</si>
  <si>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</si>
  <si>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</si>
  <si>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</si>
  <si>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</si>
  <si>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</si>
  <si>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</si>
  <si>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</si>
  <si>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</si>
  <si>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</si>
  <si>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</si>
  <si>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</si>
  <si>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</si>
  <si>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</si>
  <si>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</si>
  <si>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</si>
  <si>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</si>
  <si>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</si>
  <si>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</si>
  <si>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</si>
  <si>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</si>
  <si>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</si>
  <si>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</si>
  <si>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</si>
  <si>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</si>
  <si>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</si>
  <si>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</si>
  <si>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</si>
  <si>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</si>
  <si>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</si>
  <si>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</si>
  <si>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</si>
  <si>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</si>
  <si>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</si>
  <si>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</si>
  <si>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</si>
  <si>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</si>
  <si>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</si>
  <si>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</si>
  <si>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</si>
  <si>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</si>
  <si>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</si>
  <si>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</si>
  <si>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</si>
  <si>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</si>
  <si>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</si>
  <si>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</si>
  <si>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</si>
  <si>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</si>
  <si>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</si>
  <si>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</si>
  <si>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</si>
  <si>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</si>
  <si>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</si>
  <si>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</si>
  <si>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</si>
  <si>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</si>
  <si>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</si>
  <si>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</si>
  <si>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</si>
  <si>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</si>
  <si>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</si>
  <si>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</si>
  <si>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</si>
  <si>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</si>
  <si>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</si>
  <si>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</si>
  <si>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</si>
  <si>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</si>
  <si>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</si>
  <si>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</si>
  <si>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</si>
  <si>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</si>
  <si>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</si>
  <si>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</si>
  <si>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</si>
  <si>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</si>
  <si>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</si>
  <si>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</si>
  <si>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</si>
  <si>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</si>
  <si>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</si>
  <si>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</si>
  <si>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</si>
  <si>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</si>
  <si>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</si>
  <si>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</si>
  <si>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</si>
  <si>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</si>
  <si>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</si>
  <si>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</si>
  <si>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</si>
  <si>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</si>
  <si>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</si>
  <si>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</si>
  <si>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</si>
  <si>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</si>
  <si>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</si>
  <si>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</si>
  <si>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</si>
  <si>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</si>
  <si>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</si>
  <si>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</si>
  <si>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</si>
  <si>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</si>
  <si>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</si>
  <si>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</si>
  <si>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</si>
  <si>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</si>
  <si>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</si>
  <si>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</si>
  <si>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</si>
  <si>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</si>
  <si>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</si>
  <si>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</si>
  <si>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</si>
  <si>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</si>
  <si>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</si>
  <si>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</si>
  <si>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</si>
  <si>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</si>
  <si>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</si>
  <si>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</si>
  <si>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</si>
  <si>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</si>
  <si>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</si>
  <si>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</si>
  <si>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</si>
  <si>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</si>
  <si>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</si>
  <si>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</si>
  <si>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</si>
  <si>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</si>
  <si>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</si>
  <si>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</si>
  <si>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</si>
  <si>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</si>
  <si>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</si>
  <si>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</si>
  <si>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</si>
  <si>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</si>
  <si>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</si>
  <si>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</si>
  <si>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</si>
  <si>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</si>
  <si>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</si>
  <si>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</si>
  <si>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</si>
  <si>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</si>
  <si>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</si>
  <si>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</si>
  <si>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</si>
  <si>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</si>
  <si>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</si>
  <si>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</si>
  <si>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</si>
  <si>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</si>
  <si>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</si>
  <si>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</si>
  <si>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</si>
  <si>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</si>
  <si>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</si>
  <si>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</si>
  <si>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</si>
  <si>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</si>
  <si>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</si>
  <si>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</si>
  <si>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</si>
  <si>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</si>
  <si>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</si>
  <si>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</si>
  <si>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</si>
  <si>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</si>
  <si>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</si>
  <si>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</si>
  <si>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</si>
  <si>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</si>
  <si>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</si>
  <si>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</si>
  <si>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</si>
  <si>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</si>
  <si>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</si>
  <si>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</si>
  <si>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</si>
  <si>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</si>
  <si>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</si>
  <si>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</si>
  <si>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</si>
  <si>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</si>
  <si>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</si>
  <si>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</si>
  <si>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</si>
  <si>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</si>
  <si>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</si>
  <si>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</si>
  <si>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</si>
  <si>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</si>
  <si>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</si>
  <si>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</si>
  <si>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</si>
  <si>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</si>
  <si>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</si>
  <si>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</si>
  <si>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</si>
  <si>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</si>
  <si>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</si>
  <si>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</si>
  <si>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</si>
  <si>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</si>
  <si>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</si>
  <si>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</si>
  <si>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</si>
  <si>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</si>
  <si>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</si>
  <si>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</si>
  <si>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</si>
  <si>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</si>
  <si>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</si>
  <si>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</si>
  <si>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</si>
  <si>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</si>
  <si>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</si>
  <si>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</si>
  <si>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</si>
  <si>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</si>
  <si>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</si>
  <si>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</si>
  <si>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</si>
  <si>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</si>
  <si>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</si>
  <si>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</si>
  <si>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</si>
  <si>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</si>
  <si>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</si>
  <si>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</si>
  <si>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</si>
  <si>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</si>
  <si>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</si>
  <si>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</si>
  <si>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</si>
  <si>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</si>
  <si>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</si>
  <si>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</si>
  <si>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</si>
  <si>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</si>
  <si>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</si>
  <si>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</si>
  <si>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</si>
  <si>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</si>
  <si>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</si>
  <si>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</si>
  <si>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</si>
  <si>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</si>
  <si>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</si>
  <si>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</si>
  <si>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</si>
  <si>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</si>
  <si>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</si>
  <si>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</si>
  <si>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</si>
  <si>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</si>
  <si>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</si>
  <si>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</si>
  <si>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</si>
  <si>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</si>
  <si>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</si>
  <si>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</si>
  <si>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</si>
  <si>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</si>
  <si>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</si>
  <si>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</si>
  <si>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</si>
  <si>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</si>
  <si>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</si>
  <si>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</si>
  <si>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</si>
  <si>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</si>
  <si>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</si>
  <si>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</si>
  <si>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</si>
  <si>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</si>
  <si>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</si>
  <si>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</si>
  <si>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</si>
  <si>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</si>
  <si>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</si>
  <si>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</si>
  <si>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</si>
  <si>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</si>
  <si>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</si>
  <si>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</si>
  <si>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</si>
  <si>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</si>
  <si>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</si>
  <si>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</si>
  <si>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</si>
  <si>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</si>
  <si>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</si>
  <si>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</si>
  <si>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</si>
  <si>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</si>
  <si>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</si>
  <si>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</si>
  <si>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</si>
  <si>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</si>
  <si>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</si>
  <si>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</si>
  <si>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</si>
  <si>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</si>
  <si>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</si>
  <si>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</si>
  <si>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</si>
  <si>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</si>
  <si>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</si>
  <si>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</si>
  <si>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</si>
  <si>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</si>
  <si>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</si>
  <si>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</si>
  <si>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</si>
  <si>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</si>
  <si>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</si>
  <si>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</si>
  <si>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</si>
  <si>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</si>
  <si>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</si>
  <si>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</si>
  <si>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</si>
  <si>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</si>
  <si>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</si>
  <si>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</si>
  <si>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</si>
  <si>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</si>
  <si>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</si>
  <si>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</si>
  <si>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</si>
  <si>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</si>
  <si>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</si>
  <si>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</si>
  <si>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</si>
  <si>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</si>
  <si>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</si>
  <si>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</si>
  <si>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</si>
  <si>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</si>
  <si>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</si>
  <si>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</si>
  <si>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</si>
  <si>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</si>
  <si>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</si>
  <si>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</si>
  <si>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</si>
  <si>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</si>
  <si>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</si>
  <si>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</si>
  <si>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</si>
  <si>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</si>
  <si>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</si>
  <si>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</si>
  <si>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</si>
  <si>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</si>
  <si>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</si>
  <si>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</si>
  <si>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</si>
  <si>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</si>
  <si>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</si>
  <si>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</si>
  <si>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</si>
  <si>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</si>
  <si>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</si>
  <si>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</si>
  <si>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</si>
  <si>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</si>
  <si>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</si>
  <si>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</si>
  <si>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</si>
  <si>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</si>
  <si>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</si>
  <si>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</si>
  <si>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</si>
  <si>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</si>
  <si>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</si>
  <si>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</si>
  <si>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</si>
  <si>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</si>
  <si>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</si>
  <si>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</si>
  <si>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</si>
  <si>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</si>
  <si>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</si>
  <si>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</si>
  <si>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</si>
  <si>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</si>
  <si>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</si>
  <si>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</si>
  <si>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</si>
  <si>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</si>
  <si>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</si>
  <si>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</si>
  <si>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</si>
  <si>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</si>
  <si>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</si>
  <si>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</si>
  <si>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</si>
  <si>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</si>
  <si>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</si>
  <si>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</si>
  <si>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</si>
  <si>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</si>
  <si>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</si>
  <si>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</si>
  <si>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</si>
  <si>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</si>
  <si>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</si>
  <si>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</si>
  <si>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</si>
  <si>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</si>
  <si>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</si>
  <si>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</si>
  <si>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</si>
  <si>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</si>
  <si>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</si>
  <si>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</si>
  <si>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</si>
  <si>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</si>
  <si>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</si>
  <si>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</si>
  <si>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</si>
  <si>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</si>
  <si>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</si>
  <si>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</si>
  <si>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</si>
  <si>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</si>
  <si>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</si>
  <si>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</si>
  <si>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</si>
  <si>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</si>
  <si>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</si>
  <si>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</si>
  <si>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</si>
  <si>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</si>
  <si>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</si>
  <si>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</si>
  <si>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</si>
  <si>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</si>
  <si>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</si>
  <si>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</si>
  <si>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</si>
  <si>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</si>
  <si>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</si>
  <si>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</si>
  <si>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</si>
  <si>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</si>
  <si>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</si>
  <si>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</si>
  <si>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</si>
  <si>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</si>
  <si>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</si>
  <si>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</si>
  <si>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</si>
  <si>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</si>
  <si>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</si>
  <si>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</si>
  <si>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</si>
  <si>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</si>
  <si>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</si>
  <si>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</si>
  <si>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</si>
  <si>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</si>
  <si>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</si>
  <si>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</si>
  <si>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</si>
  <si>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</si>
  <si>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</si>
  <si>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</si>
  <si>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</si>
  <si>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</si>
  <si>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</si>
  <si>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</si>
  <si>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</si>
  <si>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</si>
  <si>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</si>
  <si>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</si>
  <si>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</si>
  <si>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</si>
  <si>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</si>
  <si>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</si>
  <si>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</si>
  <si>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</si>
  <si>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</si>
  <si>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</si>
  <si>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</si>
  <si>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</si>
  <si>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</si>
  <si>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</si>
  <si>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</si>
  <si>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</si>
  <si>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</si>
  <si>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</si>
  <si>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</si>
  <si>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</si>
  <si>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</si>
  <si>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</si>
  <si>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</si>
  <si>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</si>
  <si>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</si>
  <si>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</si>
  <si>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</si>
  <si>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</si>
  <si>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</si>
  <si>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</si>
  <si>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</si>
  <si>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</si>
  <si>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</si>
  <si>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</si>
  <si>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</si>
  <si>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</si>
  <si>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</si>
  <si>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</si>
  <si>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</si>
  <si>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</si>
  <si>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</si>
  <si>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</si>
  <si>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</si>
  <si>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</si>
  <si>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</si>
  <si>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</si>
  <si>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</si>
  <si>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</si>
  <si>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</si>
  <si>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</si>
  <si>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</si>
  <si>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</si>
  <si>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</si>
  <si>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</si>
  <si>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</si>
  <si>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</si>
  <si>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</si>
  <si>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</si>
  <si>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</si>
  <si>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</si>
  <si>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</si>
  <si>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</si>
  <si>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</si>
  <si>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</si>
  <si>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</si>
  <si>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</si>
  <si>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</si>
  <si>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</si>
  <si>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</si>
  <si>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</si>
  <si>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</si>
  <si>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</si>
  <si>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</si>
  <si>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</si>
  <si>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</si>
  <si>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</si>
  <si>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</si>
  <si>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</si>
  <si>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</si>
  <si>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</si>
  <si>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</si>
  <si>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</si>
  <si>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</si>
  <si>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</si>
  <si>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</si>
  <si>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</si>
  <si>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</si>
  <si>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</si>
  <si>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</si>
  <si>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</si>
  <si>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</si>
  <si>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</si>
  <si>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</si>
  <si>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</si>
  <si>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</si>
  <si>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</si>
  <si>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</si>
  <si>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</si>
  <si>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</si>
  <si>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</si>
  <si>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</si>
  <si>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</si>
  <si>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</si>
  <si>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</si>
  <si>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</si>
  <si>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</si>
  <si>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</si>
  <si>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</si>
  <si>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</si>
  <si>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</si>
  <si>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</si>
  <si>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</si>
  <si>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</si>
  <si>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</si>
  <si>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</si>
  <si>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</si>
  <si>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</si>
  <si>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</si>
  <si>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</si>
  <si>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</si>
  <si>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</si>
  <si>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</si>
  <si>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</si>
  <si>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</si>
  <si>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</si>
  <si>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</si>
  <si>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</si>
  <si>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</si>
  <si>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</si>
  <si>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</si>
  <si>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</si>
  <si>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</si>
  <si>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</si>
  <si>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</si>
  <si>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</si>
  <si>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</si>
  <si>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</si>
  <si>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</si>
  <si>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</si>
  <si>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</si>
  <si>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</si>
  <si>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</si>
  <si>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</si>
  <si>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</si>
  <si>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</si>
  <si>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</si>
  <si>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</si>
  <si>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</si>
  <si>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</si>
  <si>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</si>
  <si>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</si>
  <si>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</si>
  <si>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</si>
  <si>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</si>
  <si>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</si>
  <si>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</si>
  <si>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</si>
  <si>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</si>
  <si>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</si>
  <si>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</si>
  <si>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</si>
  <si>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</si>
  <si>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</si>
  <si>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</si>
  <si>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</si>
  <si>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</si>
  <si>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</si>
  <si>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</si>
  <si>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</si>
  <si>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</si>
  <si>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</si>
  <si>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</si>
  <si>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</si>
  <si>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</si>
  <si>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</si>
  <si>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</si>
  <si>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</si>
  <si>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</si>
  <si>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</si>
  <si>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</si>
  <si>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</si>
  <si>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</si>
  <si>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</si>
  <si>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</si>
  <si>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</si>
  <si>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</si>
  <si>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</si>
  <si>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</si>
  <si>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</si>
  <si>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</si>
  <si>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</si>
  <si>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</si>
  <si>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</si>
  <si>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</si>
  <si>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</si>
  <si>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</si>
  <si>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</si>
  <si>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</si>
  <si>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</si>
  <si>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</si>
  <si>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</si>
  <si>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</si>
  <si>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</si>
  <si>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</si>
  <si>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</si>
  <si>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</si>
  <si>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</si>
  <si>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</si>
  <si>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</si>
  <si>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</si>
  <si>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</si>
  <si>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</si>
  <si>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</si>
  <si>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</si>
  <si>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</si>
  <si>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</si>
  <si>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</si>
  <si>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</si>
  <si>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</si>
  <si>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</si>
  <si>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</si>
  <si>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</si>
  <si>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</si>
  <si>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</si>
  <si>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</si>
  <si>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</si>
  <si>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</si>
  <si>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</si>
  <si>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</si>
  <si>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</si>
  <si>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</si>
  <si>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</si>
  <si>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</si>
  <si>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</si>
  <si>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</si>
  <si>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</si>
  <si>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</si>
  <si>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</si>
  <si>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</si>
  <si>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</si>
  <si>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</si>
  <si>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</si>
  <si>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</si>
  <si>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</si>
  <si>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</si>
  <si>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</si>
  <si>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</si>
  <si>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</si>
  <si>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</si>
  <si>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</si>
  <si>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</si>
  <si>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</si>
  <si>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</si>
  <si>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</si>
  <si>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</si>
  <si>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</si>
  <si>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</si>
  <si>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</si>
  <si>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</si>
  <si>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</si>
  <si>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</si>
  <si>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</si>
  <si>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</si>
  <si>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</si>
  <si>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</si>
  <si>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</si>
  <si>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</si>
  <si>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</si>
  <si>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</si>
  <si>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</si>
  <si>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</si>
  <si>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</si>
  <si>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</si>
  <si>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</si>
  <si>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</si>
  <si>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</si>
  <si>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</si>
  <si>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</si>
  <si>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</si>
  <si>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</si>
  <si>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</si>
  <si>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</si>
  <si>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</si>
  <si>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</si>
  <si>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</si>
  <si>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</si>
  <si>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</si>
  <si>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</si>
  <si>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</si>
  <si>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</si>
  <si>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</si>
  <si>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</si>
  <si>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</si>
  <si>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</si>
  <si>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</si>
  <si>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</si>
  <si>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</si>
  <si>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</si>
  <si>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</si>
  <si>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</si>
  <si>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</si>
  <si>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</si>
  <si>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</si>
  <si>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</si>
  <si>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</si>
  <si>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</si>
  <si>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</si>
  <si>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</si>
  <si>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</si>
  <si>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</si>
  <si>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</si>
  <si>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</si>
  <si>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</si>
  <si>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</si>
  <si>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</si>
  <si>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</si>
  <si>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</si>
  <si>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</si>
  <si>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</si>
  <si>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</si>
  <si>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</si>
  <si>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</si>
  <si>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</si>
  <si>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</si>
  <si>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</si>
  <si>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</si>
  <si>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</si>
  <si>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</si>
  <si>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</si>
  <si>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</si>
  <si>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</si>
  <si>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</si>
  <si>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</si>
  <si>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</si>
  <si>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</si>
  <si>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</si>
  <si>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</si>
  <si>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</si>
  <si>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</si>
  <si>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</si>
  <si>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</si>
  <si>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</si>
  <si>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</si>
  <si>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</si>
  <si>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</si>
  <si>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</si>
  <si>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</si>
  <si>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</si>
  <si>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</si>
  <si>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</si>
  <si>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</si>
  <si>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</si>
  <si>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</si>
  <si>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</si>
  <si>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</si>
  <si>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</si>
  <si>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</si>
  <si>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</si>
  <si>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</si>
  <si>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</si>
  <si>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</si>
  <si>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</si>
  <si>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</si>
  <si>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</si>
  <si>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</si>
  <si>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</si>
  <si>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</si>
  <si>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</si>
  <si>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</si>
  <si>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</si>
  <si>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</si>
  <si>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</si>
  <si>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</si>
  <si>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</si>
  <si>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</si>
  <si>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</si>
  <si>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</si>
  <si>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</si>
  <si>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</si>
  <si>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</si>
  <si>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</si>
  <si>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</si>
  <si>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</si>
  <si>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</si>
  <si>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</si>
  <si>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</si>
  <si>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</si>
  <si>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</si>
  <si>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</si>
  <si>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</si>
  <si>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</si>
  <si>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</si>
  <si>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</si>
  <si>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</si>
  <si>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</si>
  <si>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</si>
  <si>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</si>
  <si>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</si>
  <si>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</si>
  <si>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</si>
  <si>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</si>
  <si>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</si>
  <si>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</si>
  <si>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</si>
  <si>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</si>
  <si>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</si>
  <si>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</si>
  <si>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</si>
  <si>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</si>
  <si>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</si>
  <si>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</si>
  <si>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</si>
  <si>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</si>
  <si>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</si>
  <si>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</si>
  <si>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</si>
  <si>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</si>
  <si>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</si>
  <si>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</si>
  <si>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</si>
  <si>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</si>
  <si>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</si>
  <si>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</si>
  <si>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</si>
  <si>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</si>
  <si>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</si>
  <si>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</si>
  <si>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</si>
  <si>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</si>
  <si>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</si>
  <si>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</si>
  <si>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</si>
  <si>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</si>
  <si>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</si>
  <si>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</si>
  <si>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</si>
  <si>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</si>
  <si>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</si>
  <si>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</si>
  <si>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</si>
  <si>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</si>
  <si>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</si>
  <si>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</si>
  <si>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</si>
  <si>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</si>
  <si>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</si>
  <si>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</si>
  <si>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</si>
  <si>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</si>
  <si>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</si>
  <si>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</si>
  <si>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</si>
  <si>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</si>
  <si>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</si>
  <si>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</si>
  <si>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</si>
  <si>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</si>
  <si>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</si>
  <si>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</si>
  <si>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</si>
  <si>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</si>
  <si>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</si>
  <si>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</si>
  <si>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</si>
  <si>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</si>
  <si>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</si>
  <si>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</si>
  <si>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</si>
  <si>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</si>
  <si>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</si>
  <si>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</si>
  <si>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</si>
  <si>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</si>
  <si>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</si>
  <si>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</si>
  <si>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</si>
  <si>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</si>
  <si>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</si>
  <si>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</si>
  <si>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</si>
  <si>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</si>
  <si>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</si>
  <si>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</si>
  <si>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</si>
  <si>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</si>
  <si>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</si>
  <si>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</si>
  <si>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</si>
  <si>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</si>
  <si>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</si>
  <si>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</si>
  <si>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</si>
  <si>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</si>
  <si>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</si>
  <si>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</si>
  <si>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</si>
  <si>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</si>
  <si>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</si>
  <si>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</si>
  <si>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</si>
  <si>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</si>
  <si>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</si>
  <si>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</si>
  <si>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</si>
  <si>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</si>
  <si>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</si>
  <si>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</si>
  <si>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</si>
  <si>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</si>
  <si>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</si>
  <si>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</si>
  <si>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</si>
  <si>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</si>
  <si>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</si>
  <si>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</si>
  <si>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</si>
  <si>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</si>
  <si>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</si>
  <si>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</si>
  <si>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</si>
  <si>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</si>
  <si>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</si>
  <si>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</si>
  <si>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</si>
  <si>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</si>
  <si>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</si>
  <si>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</si>
  <si>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</si>
  <si>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</si>
  <si>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</si>
  <si>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</si>
  <si>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</si>
  <si>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</si>
  <si>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</si>
  <si>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</si>
  <si>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</si>
  <si>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</si>
  <si>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</si>
  <si>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</si>
  <si>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</si>
  <si>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</si>
  <si>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</si>
  <si>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</si>
  <si>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</si>
  <si>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</si>
  <si>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</si>
  <si>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</si>
  <si>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</si>
  <si>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</si>
  <si>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</si>
  <si>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</si>
  <si>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</si>
  <si>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</si>
  <si>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</si>
  <si>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</si>
  <si>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</si>
  <si>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</si>
  <si>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</si>
  <si>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</si>
  <si>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</si>
  <si>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</si>
  <si>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</si>
  <si>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</si>
  <si>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</si>
  <si>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</si>
  <si>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</si>
  <si>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</si>
  <si>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</si>
  <si>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</si>
  <si>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</si>
  <si>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</si>
  <si>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</si>
  <si>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</si>
  <si>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</si>
  <si>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</si>
  <si>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</si>
  <si>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</si>
  <si>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</si>
  <si>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</si>
  <si>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</si>
  <si>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</si>
  <si>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</si>
  <si>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</si>
  <si>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</si>
  <si>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</si>
  <si>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</si>
  <si>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</si>
  <si>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</si>
  <si>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</si>
  <si>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</si>
  <si>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</si>
  <si>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</si>
  <si>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</si>
  <si>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</si>
  <si>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</si>
  <si>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</si>
  <si>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</si>
  <si>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</si>
  <si>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</si>
  <si>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</si>
  <si>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</si>
  <si>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</si>
  <si>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</si>
  <si>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</si>
  <si>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</si>
  <si>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</si>
  <si>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</si>
  <si>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</si>
  <si>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</si>
  <si>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</si>
  <si>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</si>
  <si>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</si>
  <si>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</si>
  <si>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</si>
  <si>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</si>
  <si>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</si>
  <si>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</si>
  <si>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</si>
  <si>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</si>
  <si>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</si>
  <si>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</si>
  <si>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</si>
  <si>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</si>
  <si>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</si>
  <si>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</si>
  <si>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</si>
  <si>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</si>
  <si>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</si>
  <si>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</si>
  <si>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</si>
  <si>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</si>
  <si>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</si>
  <si>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</si>
  <si>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</si>
  <si>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</si>
  <si>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</si>
  <si>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</si>
  <si>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</si>
  <si>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</si>
  <si>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</si>
  <si>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</si>
  <si>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</si>
  <si>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</si>
  <si>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</si>
  <si>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</si>
  <si>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</si>
  <si>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</si>
  <si>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</si>
  <si>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</si>
  <si>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</si>
  <si>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</si>
  <si>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</si>
  <si>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</si>
  <si>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</si>
  <si>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</si>
  <si>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</si>
  <si>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</si>
  <si>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</si>
  <si>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</si>
  <si>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</si>
  <si>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</si>
  <si>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</si>
  <si>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</si>
  <si>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</si>
  <si>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</si>
  <si>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</si>
  <si>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</si>
  <si>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</si>
  <si>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</si>
  <si>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</si>
  <si>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</si>
  <si>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</si>
  <si>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</si>
  <si>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</si>
  <si>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</si>
  <si>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</si>
  <si>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</si>
  <si>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</si>
  <si>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</si>
  <si>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</si>
  <si>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</si>
  <si>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</si>
  <si>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</si>
  <si>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</si>
  <si>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</si>
  <si>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</si>
  <si>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</si>
  <si>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</si>
  <si>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</si>
  <si>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</si>
  <si>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</si>
  <si>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</si>
  <si>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</si>
  <si>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</si>
  <si>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</si>
  <si>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</si>
  <si>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</si>
  <si>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</si>
  <si>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</si>
  <si>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</si>
  <si>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</si>
  <si>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</si>
  <si>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</si>
  <si>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</si>
  <si>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</si>
  <si>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</si>
  <si>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</si>
  <si>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</si>
  <si>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</si>
  <si>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</si>
  <si>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</si>
  <si>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</si>
  <si>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</si>
  <si>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</si>
  <si>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</si>
  <si>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</si>
  <si>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</si>
  <si>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</si>
  <si>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</si>
  <si>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</si>
  <si>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</si>
  <si>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</si>
  <si>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</si>
  <si>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</si>
  <si>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</si>
  <si>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</si>
  <si>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</si>
  <si>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</si>
  <si>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</si>
  <si>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</si>
  <si>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</si>
  <si>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</si>
  <si>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</si>
  <si>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</si>
  <si>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</si>
  <si>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</si>
  <si>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</si>
  <si>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</si>
  <si>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</si>
  <si>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</si>
  <si>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</si>
  <si>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</si>
  <si>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</si>
  <si>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</si>
  <si>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</si>
  <si>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</si>
  <si>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</si>
  <si>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</si>
  <si>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</si>
  <si>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</si>
  <si>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</si>
  <si>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</si>
  <si>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</si>
  <si>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</si>
  <si>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</si>
  <si>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</si>
  <si>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</si>
  <si>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</si>
  <si>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</si>
  <si>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</si>
  <si>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</si>
  <si>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</si>
  <si>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</si>
  <si>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</si>
  <si>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</si>
  <si>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</si>
  <si>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</si>
  <si>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</si>
  <si>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</si>
  <si>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</si>
  <si>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</si>
  <si>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</si>
  <si>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</si>
  <si>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</si>
  <si>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</si>
  <si>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</si>
  <si>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</si>
  <si>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</si>
  <si>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</si>
  <si>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</si>
  <si>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</si>
  <si>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</si>
  <si>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</si>
  <si>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</si>
  <si>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</si>
  <si>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</si>
  <si>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</si>
  <si>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</si>
  <si>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</si>
  <si>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</si>
  <si>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</si>
  <si>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</si>
  <si>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</si>
  <si>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</si>
  <si>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</si>
  <si>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</si>
  <si>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</si>
  <si>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</si>
  <si>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</si>
  <si>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</si>
  <si>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</si>
  <si>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</si>
  <si>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</si>
  <si>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</si>
  <si>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</si>
  <si>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</si>
  <si>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</si>
  <si>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</si>
  <si>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</si>
  <si>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</si>
  <si>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</si>
  <si>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</si>
  <si>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</si>
  <si>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</si>
  <si>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</si>
  <si>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</si>
  <si>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</si>
  <si>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</si>
  <si>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</si>
  <si>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</si>
  <si>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</si>
  <si>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</si>
  <si>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</si>
  <si>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</si>
  <si>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</si>
  <si>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</si>
  <si>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</si>
  <si>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</si>
  <si>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</si>
  <si>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</si>
  <si>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</si>
  <si>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</si>
  <si>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</si>
  <si>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</si>
  <si>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</si>
  <si>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</si>
  <si>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</si>
  <si>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</si>
  <si>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</si>
  <si>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</si>
  <si>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</si>
  <si>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</si>
  <si>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</si>
  <si>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</si>
  <si>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</si>
  <si>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</si>
  <si>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</si>
  <si>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</si>
  <si>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</si>
  <si>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</si>
  <si>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</si>
  <si>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</si>
  <si>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</si>
  <si>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</si>
  <si>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</si>
  <si>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</si>
  <si>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</si>
  <si>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</si>
  <si>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</si>
  <si>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</si>
  <si>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</si>
  <si>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</si>
  <si>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</si>
  <si>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</si>
  <si>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</si>
  <si>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</si>
  <si>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</si>
  <si>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</si>
  <si>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</si>
  <si>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</si>
  <si>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</si>
  <si>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</si>
  <si>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</si>
  <si>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</si>
  <si>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</si>
  <si>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</si>
  <si>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</si>
  <si>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</si>
  <si>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</si>
  <si>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</si>
  <si>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</si>
  <si>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</si>
  <si>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</si>
  <si>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</si>
  <si>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</si>
  <si>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2016</t>
  </si>
  <si>
    <t>2017</t>
  </si>
  <si>
    <t>2018</t>
  </si>
  <si>
    <t>2019</t>
  </si>
  <si>
    <t>Итог</t>
  </si>
  <si>
    <t>Годы</t>
  </si>
  <si>
    <t>(Все)</t>
  </si>
  <si>
    <t>Cotegory</t>
  </si>
  <si>
    <t xml:space="preserve">Profit </t>
  </si>
  <si>
    <t xml:space="preserve">Sales </t>
  </si>
  <si>
    <t>No</t>
  </si>
  <si>
    <t xml:space="preserve">Data </t>
  </si>
  <si>
    <t>Data</t>
  </si>
  <si>
    <t>Segments Pivot</t>
  </si>
  <si>
    <t>Segments Dynamic Pivot</t>
  </si>
  <si>
    <t>Returned Pivot</t>
  </si>
  <si>
    <t>Total</t>
  </si>
  <si>
    <t>Названия столбцов</t>
  </si>
  <si>
    <t xml:space="preserve">State </t>
  </si>
  <si>
    <t>Map Pivot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</si>
</sst>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09]#,##0"/>
    <numFmt numFmtId="165" formatCode="0,\'\K\'"/>
  </numFmts>
  <fonts count="5" x14ac:knownFonts="1">
    <font>
      <sz val="10"/>
      <name val="MS Sans Serif"/>
    </font>
    <font>
      <sz val="8"/>
      <name val="MS Sans Serif"/>
    </font>
    <font>
      <sz val="7"/>
      <color rgb="FF0E1116"/>
      <name val="Consolas"/>
      <family val="3"/>
      <charset val="204"/>
    </font>
    <font>
      <sz val="10"/>
      <color rgb="FF0E1116"/>
      <name val="Segoe UI"/>
      <family val="2"/>
      <charset val="204"/>
    </font>
    <font>
      <b/>
      <i/>
      <sz val="16"/>
      <name val="MS Sans Serif"/>
      <charset val="204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2" fillId="0" borderId="0" xfId="0" applyFont="1"/>
    <xf numFmtId="0" fontId="3" fillId="0" borderId="0" xfId="0" applyNumberFormat="1" applyFont="1"/>
    <xf numFmtId="0" fontId="0" fillId="0" borderId="1" xfId="0" applyBorder="1"/>
    <xf numFmtId="0" fontId="0" fillId="0" borderId="2" xfId="0" applyBorder="1"/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/>
    <xf numFmtId="164" fontId="0" fillId="0" borderId="4" xfId="0" applyNumberFormat="1" applyBorder="1"/>
    <xf numFmtId="164" fontId="0" fillId="0" borderId="5" xfId="0" applyNumberFormat="1" applyBorder="1"/>
    <xf numFmtId="164" fontId="0" fillId="0" borderId="1" xfId="0" applyNumberFormat="1" applyBorder="1"/>
    <xf numFmtId="164" fontId="0" fillId="0" borderId="3" xfId="0" applyNumberFormat="1" applyBorder="1"/>
    <xf numFmtId="0" fontId="0" fillId="0" borderId="6" xfId="0" applyBorder="1"/>
    <xf numFmtId="0" fontId="0" fillId="0" borderId="7" xfId="0" applyBorder="1"/>
    <xf numFmtId="0" fontId="0" fillId="0" borderId="3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 applyAlignment="1">
      <alignment horizontal="left" indent="1"/>
    </xf>
    <xf numFmtId="165" fontId="0" fillId="0" borderId="7" xfId="0" applyNumberFormat="1" applyBorder="1"/>
    <xf numFmtId="165" fontId="0" fillId="0" borderId="8" xfId="0" applyNumberFormat="1" applyBorder="1"/>
    <xf numFmtId="0" fontId="4" fillId="0" borderId="0" xfId="0" applyFont="1"/>
    <xf numFmtId="164" fontId="0" fillId="0" borderId="0" xfId="0" applyNumberFormat="1"/>
  </cellXfs>
  <cellStyles count="1">
    <cellStyle name="Обычный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5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microsoft.com/office/2007/relationships/slicerCache" Target="slicerCaches/slicerCache4.xml"/><Relationship Id="rId2" Type="http://schemas.openxmlformats.org/officeDocument/2006/relationships/worksheet" Target="worksheets/sheet2.xml"/><Relationship Id="rId16" Type="http://schemas.microsoft.com/office/2007/relationships/slicerCache" Target="slicerCaches/slicerCache3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microsoft.com/office/2007/relationships/slicerCache" Target="slicerCaches/slicerCache2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1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Superstore.xlsx]Profit!Сводная таблица1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5031081868338992E-2"/>
          <c:y val="7.4444929712024016E-2"/>
          <c:w val="0.91148720607454936"/>
          <c:h val="0.85431492516138186"/>
        </c:manualLayout>
      </c:layout>
      <c:lineChart>
        <c:grouping val="standard"/>
        <c:varyColors val="0"/>
        <c:ser>
          <c:idx val="0"/>
          <c:order val="0"/>
          <c:tx>
            <c:strRef>
              <c:f>Profit!$C$7:$C$8</c:f>
              <c:strCache>
                <c:ptCount val="1"/>
                <c:pt idx="0">
                  <c:v>Profit 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Profit!$B$9:$B$13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Profit!$C$9:$C$13</c:f>
              <c:numCache>
                <c:formatCode>[$$-409]#\ ##0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EB-4222-BEDF-BA5F9DB3B3FE}"/>
            </c:ext>
          </c:extLst>
        </c:ser>
        <c:ser>
          <c:idx val="1"/>
          <c:order val="1"/>
          <c:tx>
            <c:strRef>
              <c:f>Profit!$D$7:$D$8</c:f>
              <c:strCache>
                <c:ptCount val="1"/>
                <c:pt idx="0">
                  <c:v>Sales 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Profit!$B$9:$B$13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Profit!$D$9:$D$13</c:f>
              <c:numCache>
                <c:formatCode>[$$-409]#\ ##0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EB-4222-BEDF-BA5F9DB3B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3650959"/>
        <c:axId val="1"/>
      </c:lineChart>
      <c:catAx>
        <c:axId val="953650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53650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Superstore.xlsx]Person!Сводная таблица1</c:name>
    <c:fmtId val="5"/>
  </c:pivotSource>
  <c:chart>
    <c:title>
      <c:tx>
        <c:strRef>
          <c:f>Person!$B$4</c:f>
          <c:strCache>
            <c:ptCount val="1"/>
            <c:pt idx="0">
              <c:v>Person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1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1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7.7177824491395592E-3"/>
              <c:y val="-0.2112341260372756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1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0.14378896925214649"/>
              <c:y val="-1.111111111111111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1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0"/>
              <c:y val="0.2751756409236724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1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0.12349039797627107"/>
              <c:y val="-3.7037037037037035E-2"/>
            </c:manualLayout>
          </c:layout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1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1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1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7.7177824491395592E-3"/>
              <c:y val="-0.2112341260372756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1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0.14378896925214649"/>
              <c:y val="-1.111111111111111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1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0"/>
              <c:y val="0.2751756409236724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1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0.12349039797627107"/>
              <c:y val="-3.7037037037037035E-2"/>
            </c:manualLayout>
          </c:layout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1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1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1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7.7177824491395592E-3"/>
              <c:y val="-0.2112341260372756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1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0.14378896925214649"/>
              <c:y val="-1.111111111111111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1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0"/>
              <c:y val="0.2751756409236724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1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0.12349039797627107"/>
              <c:y val="-3.7037037037037035E-2"/>
            </c:manualLayout>
          </c:layout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1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1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Person!$B$4</c:f>
              <c:strCache>
                <c:ptCount val="1"/>
                <c:pt idx="0">
                  <c:v>Итог</c:v>
                </c:pt>
              </c:strCache>
            </c:strRef>
          </c:tx>
          <c:explosion val="10"/>
          <c:dPt>
            <c:idx val="0"/>
            <c:bubble3D val="0"/>
            <c:explosion val="12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3169-4988-9C57-7EEB8CB1D21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3169-4988-9C57-7EEB8CB1D21B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3169-4988-9C57-7EEB8CB1D21B}"/>
              </c:ext>
            </c:extLst>
          </c:dPt>
          <c:dPt>
            <c:idx val="3"/>
            <c:bubble3D val="0"/>
            <c:explosion val="17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3169-4988-9C57-7EEB8CB1D21B}"/>
              </c:ext>
            </c:extLst>
          </c:dPt>
          <c:dLbls>
            <c:dLbl>
              <c:idx val="0"/>
              <c:layout>
                <c:manualLayout>
                  <c:x val="-7.7177824491395592E-3"/>
                  <c:y val="-0.21123412603727565"/>
                </c:manualLayout>
              </c:layout>
              <c:dLblPos val="bestFit"/>
              <c:showLegendKey val="1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69-4988-9C57-7EEB8CB1D21B}"/>
                </c:ext>
              </c:extLst>
            </c:dLbl>
            <c:dLbl>
              <c:idx val="1"/>
              <c:layout>
                <c:manualLayout>
                  <c:x val="0.14378896925214649"/>
                  <c:y val="-1.1111111111111112E-2"/>
                </c:manualLayout>
              </c:layout>
              <c:dLblPos val="bestFit"/>
              <c:showLegendKey val="1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69-4988-9C57-7EEB8CB1D21B}"/>
                </c:ext>
              </c:extLst>
            </c:dLbl>
            <c:dLbl>
              <c:idx val="2"/>
              <c:layout>
                <c:manualLayout>
                  <c:x val="0"/>
                  <c:y val="0.27517564092367242"/>
                </c:manualLayout>
              </c:layout>
              <c:dLblPos val="bestFit"/>
              <c:showLegendKey val="1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169-4988-9C57-7EEB8CB1D21B}"/>
                </c:ext>
              </c:extLst>
            </c:dLbl>
            <c:dLbl>
              <c:idx val="3"/>
              <c:layout>
                <c:manualLayout>
                  <c:x val="-0.12349039797627107"/>
                  <c:y val="-3.7037037037037035E-2"/>
                </c:manualLayout>
              </c:layout>
              <c:spPr>
                <a:solidFill>
                  <a:schemeClr val="tx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1" i="1" u="none" strike="noStrike" kern="1200" baseline="0">
                      <a:solidFill>
                        <a:schemeClr val="bg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estFit"/>
              <c:showLegendKey val="1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169-4988-9C57-7EEB8CB1D21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1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Person!$B$4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Person!$B$4</c:f>
              <c:numCache>
                <c:formatCode>0\ \'\K\'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169-4988-9C57-7EEB8CB1D21B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Superstore.xlsx]Segments Dynamic Pivot!Category</c:name>
    <c:fmtId val="4"/>
  </c:pivotSource>
  <c:chart>
    <c:title>
      <c:tx>
        <c:strRef>
          <c:f>'Segments Dynamic Pivot'!$B$4</c:f>
          <c:strCache>
            <c:ptCount val="1"/>
            <c:pt idx="0">
              <c:v>Segments Dynamic Pivot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square"/>
          <c:size val="5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668388693662752"/>
          <c:y val="0.1038860280079669"/>
          <c:w val="0.80334376011217778"/>
          <c:h val="0.5621783056934397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'Segments Dynamic Pivot'!$B$4</c:f>
              <c:strCache>
                <c:ptCount val="1"/>
                <c:pt idx="0">
                  <c:v>Consumer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'Segments Dynamic Pivot'!$B$4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'Segments Dynamic Pivot'!$B$4</c:f>
              <c:numCache>
                <c:formatCode>[$$-409]#\ ##0</c:formatCode>
                <c:ptCount val="3"/>
                <c:pt idx="0">
                  <c:v>391049.31200000056</c:v>
                </c:pt>
                <c:pt idx="1">
                  <c:v>363952.13600000093</c:v>
                </c:pt>
                <c:pt idx="2">
                  <c:v>406399.89699999965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D9-4C88-9B04-63835799D696}"/>
            </c:ext>
          </c:extLst>
        </c:ser>
        <c:ser>
          <c:idx val="1"/>
          <c:order val="1"/>
          <c:tx>
            <c:strRef>
              <c:f>'Segments Dynamic Pivot'!$B$4</c:f>
              <c:strCache>
                <c:ptCount val="1"/>
                <c:pt idx="0">
                  <c:v>Corporate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'Segments Dynamic Pivot'!$B$4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'Segments Dynamic Pivot'!$B$4</c:f>
              <c:numCache>
                <c:formatCode>[$$-409]#\ ##0</c:formatCode>
                <c:ptCount val="3"/>
                <c:pt idx="0">
                  <c:v>229019.78580000027</c:v>
                </c:pt>
                <c:pt idx="1">
                  <c:v>230676.46199999965</c:v>
                </c:pt>
                <c:pt idx="2">
                  <c:v>246450.11899999995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E15-45BF-91E0-973BD43C594E}"/>
            </c:ext>
          </c:extLst>
        </c:ser>
        <c:ser>
          <c:idx val="2"/>
          <c:order val="2"/>
          <c:tx>
            <c:strRef>
              <c:f>'Segments Dynamic Pivot'!$B$4</c:f>
              <c:strCache>
                <c:ptCount val="1"/>
                <c:pt idx="0">
                  <c:v>Home Office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'Segments Dynamic Pivot'!$B$4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'Segments Dynamic Pivot'!$B$4</c:f>
              <c:numCache>
                <c:formatCode>[$$-409]#\ ##0</c:formatCode>
                <c:ptCount val="3"/>
                <c:pt idx="0">
                  <c:v>121930.69749999995</c:v>
                </c:pt>
                <c:pt idx="1">
                  <c:v>124418.43399999986</c:v>
                </c:pt>
                <c:pt idx="2">
                  <c:v>183304.01699999999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E15-45BF-91E0-973BD43C5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axId val="1186384768"/>
        <c:axId val="1186390176"/>
      </c:barChart>
      <c:catAx>
        <c:axId val="118638476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86390176"/>
        <c:crosses val="autoZero"/>
        <c:auto val="1"/>
        <c:lblAlgn val="ctr"/>
        <c:lblOffset val="100"/>
        <c:noMultiLvlLbl val="0"/>
      </c:catAx>
      <c:valAx>
        <c:axId val="118639017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8638476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Superstore.xlsx]Segments Pivot!Category</c:name>
    <c:fmtId val="4"/>
  </c:pivotSource>
  <c:chart>
    <c:title>
      <c:tx>
        <c:strRef>
          <c:f>'Segments Pivot'!$B$4</c:f>
          <c:strCache>
            <c:ptCount val="1"/>
            <c:pt idx="0">
              <c:v>Segments Pivot</c:v>
            </c:pt>
          </c:strCache>
        </c:strRef>
      </c:tx>
      <c:layout>
        <c:manualLayout>
          <c:xMode val="edge"/>
          <c:yMode val="edge"/>
          <c:x val="0.37522856092404794"/>
          <c:y val="2.65780730897009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Pivot'!$B$4</c:f>
              <c:strCache>
                <c:ptCount val="1"/>
                <c:pt idx="0">
                  <c:v>Profit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'Segments Pivot'!$B$4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'Segments Pivot'!$B$4</c:f>
              <c:numCache>
                <c:formatCode>0\ \'\K\'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3F-4E22-9AC9-CAAFBEAC24E4}"/>
            </c:ext>
          </c:extLst>
        </c:ser>
        <c:ser>
          <c:idx val="1"/>
          <c:order val="1"/>
          <c:tx>
            <c:strRef>
              <c:f>'Segments Pivot'!$B$4</c:f>
              <c:strCache>
                <c:ptCount val="1"/>
                <c:pt idx="0">
                  <c:v>Sales 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'Segments Pivot'!$B$4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'Segments Pivot'!$B$4</c:f>
              <c:numCache>
                <c:formatCode>0\ \'\K\'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3F-4E22-9AC9-CAAFBEAC2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186384768"/>
        <c:axId val="1186390176"/>
      </c:barChart>
      <c:catAx>
        <c:axId val="118638476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86390176"/>
        <c:crosses val="autoZero"/>
        <c:auto val="1"/>
        <c:lblAlgn val="ctr"/>
        <c:lblOffset val="100"/>
        <c:noMultiLvlLbl val="0"/>
      </c:catAx>
      <c:valAx>
        <c:axId val="118639017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\'\K\'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86384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Superstore.xlsx]Returned Pivot!Category</c:name>
    <c:fmtId val="7"/>
  </c:pivotSource>
  <c:chart>
    <c:title>
      <c:tx>
        <c:strRef>
          <c:f>'Returned Pivot'!$B$4</c:f>
          <c:strCache>
            <c:ptCount val="1"/>
            <c:pt idx="0">
              <c:v>Returned Pivot</c:v>
            </c:pt>
          </c:strCache>
        </c:strRef>
      </c:tx>
      <c:layout>
        <c:manualLayout>
          <c:xMode val="edge"/>
          <c:yMode val="edge"/>
          <c:x val="0.39010202518459514"/>
          <c:y val="4.65116279069767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'Returned Pivot'!$B$4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explosion val="3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AD7D-4A9F-9E77-7D487E96954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AD7D-4A9F-9E77-7D487E96954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Pivot'!$B$4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Pivot'!$B$4</c:f>
              <c:numCache>
                <c:formatCode>0\ \'\K\'</c:formatCode>
                <c:ptCount val="2"/>
                <c:pt idx="0">
                  <c:v>2116696.5823999555</c:v>
                </c:pt>
                <c:pt idx="1">
                  <c:v>180504.27790000002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D7D-4A9F-9E77-7D487E96954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1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Superstore.xlsx]Segments Dynamic Pivot!Category</c:name>
    <c:fmtId val="6"/>
  </c:pivotSource>
  <c:chart>
    <c:title>
      <c:tx>
        <c:strRef>
          <c:f>'Segments Dynamic Pivot'!$B$4</c:f>
          <c:strCache>
            <c:ptCount val="1"/>
            <c:pt idx="0">
              <c:v>Segments Dynamic Pivot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square"/>
          <c:size val="5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668388693662752"/>
          <c:y val="0.1038860280079669"/>
          <c:w val="0.80334376011217778"/>
          <c:h val="0.5621783056934397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'Segments Dynamic Pivot'!$B$4</c:f>
              <c:strCache>
                <c:ptCount val="1"/>
                <c:pt idx="0">
                  <c:v>Consumer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'Segments Dynamic Pivot'!$B$4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'Segments Dynamic Pivot'!$B$4</c:f>
              <c:numCache>
                <c:formatCode>[$$-409]#\ ##0</c:formatCode>
                <c:ptCount val="3"/>
                <c:pt idx="0">
                  <c:v>391049.31200000056</c:v>
                </c:pt>
                <c:pt idx="1">
                  <c:v>363952.13600000093</c:v>
                </c:pt>
                <c:pt idx="2">
                  <c:v>406399.89699999965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D9-4C88-9B04-63835799D696}"/>
            </c:ext>
          </c:extLst>
        </c:ser>
        <c:ser>
          <c:idx val="1"/>
          <c:order val="1"/>
          <c:tx>
            <c:strRef>
              <c:f>'Segments Dynamic Pivot'!$B$4</c:f>
              <c:strCache>
                <c:ptCount val="1"/>
                <c:pt idx="0">
                  <c:v>Corporate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'Segments Dynamic Pivot'!$B$4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'Segments Dynamic Pivot'!$B$4</c:f>
              <c:numCache>
                <c:formatCode>[$$-409]#\ ##0</c:formatCode>
                <c:ptCount val="3"/>
                <c:pt idx="0">
                  <c:v>229019.78580000027</c:v>
                </c:pt>
                <c:pt idx="1">
                  <c:v>230676.46199999965</c:v>
                </c:pt>
                <c:pt idx="2">
                  <c:v>246450.11899999995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9C4-4AAE-B85B-7844D306A893}"/>
            </c:ext>
          </c:extLst>
        </c:ser>
        <c:ser>
          <c:idx val="2"/>
          <c:order val="2"/>
          <c:tx>
            <c:strRef>
              <c:f>'Segments Dynamic Pivot'!$B$4</c:f>
              <c:strCache>
                <c:ptCount val="1"/>
                <c:pt idx="0">
                  <c:v>Home Office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'Segments Dynamic Pivot'!$B$4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'Segments Dynamic Pivot'!$B$4</c:f>
              <c:numCache>
                <c:formatCode>[$$-409]#\ ##0</c:formatCode>
                <c:ptCount val="3"/>
                <c:pt idx="0">
                  <c:v>121930.69749999995</c:v>
                </c:pt>
                <c:pt idx="1">
                  <c:v>124418.43399999986</c:v>
                </c:pt>
                <c:pt idx="2">
                  <c:v>183304.01699999999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9C4-4AAE-B85B-7844D306A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axId val="1186384768"/>
        <c:axId val="1186390176"/>
      </c:barChart>
      <c:catAx>
        <c:axId val="118638476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86390176"/>
        <c:crosses val="autoZero"/>
        <c:auto val="1"/>
        <c:lblAlgn val="ctr"/>
        <c:lblOffset val="100"/>
        <c:noMultiLvlLbl val="0"/>
      </c:catAx>
      <c:valAx>
        <c:axId val="118639017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8638476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Superstore.xlsx]Profit!Сводная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Profit!$C$7:$C$8</c:f>
              <c:strCache>
                <c:ptCount val="1"/>
                <c:pt idx="0">
                  <c:v>Profit 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Profit!$B$9:$B$13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Profit!$C$9:$C$13</c:f>
              <c:numCache>
                <c:formatCode>[$$-409]#\ ##0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77-4E0A-A400-C5C6A29243F1}"/>
            </c:ext>
          </c:extLst>
        </c:ser>
        <c:ser>
          <c:idx val="1"/>
          <c:order val="1"/>
          <c:tx>
            <c:strRef>
              <c:f>Profit!$D$7:$D$8</c:f>
              <c:strCache>
                <c:ptCount val="1"/>
                <c:pt idx="0">
                  <c:v>Sales 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Profit!$B$9:$B$13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Profit!$D$9:$D$13</c:f>
              <c:numCache>
                <c:formatCode>[$$-409]#\ ##0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77-4E0A-A400-C5C6A29243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3650959"/>
        <c:axId val="1"/>
      </c:lineChart>
      <c:catAx>
        <c:axId val="953650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53650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Superstore.xlsx]Person!Сводная таблица1</c:name>
    <c:fmtId val="3"/>
  </c:pivotSource>
  <c:chart>
    <c:title>
      <c:tx>
        <c:strRef>
          <c:f>Person!$B$4</c:f>
          <c:strCache>
            <c:ptCount val="1"/>
            <c:pt idx="0">
              <c:v>Person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1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1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7.7177824491395592E-3"/>
              <c:y val="-0.2112341260372756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1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0.14378896925214649"/>
              <c:y val="-1.111111111111111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1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0"/>
              <c:y val="0.2751756409236724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1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0.12349039797627107"/>
              <c:y val="-3.7037037037037035E-2"/>
            </c:manualLayout>
          </c:layout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1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1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Person!$B$4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2552-4188-8A46-DBED1D361ED8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2552-4188-8A46-DBED1D361ED8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2552-4188-8A46-DBED1D361ED8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2552-4188-8A46-DBED1D361ED8}"/>
              </c:ext>
            </c:extLst>
          </c:dPt>
          <c:dLbls>
            <c:dLbl>
              <c:idx val="0"/>
              <c:layout>
                <c:manualLayout>
                  <c:x val="-7.7177824491395592E-3"/>
                  <c:y val="-0.21123412603727565"/>
                </c:manualLayout>
              </c:layout>
              <c:dLblPos val="bestFit"/>
              <c:showLegendKey val="1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552-4188-8A46-DBED1D361ED8}"/>
                </c:ext>
              </c:extLst>
            </c:dLbl>
            <c:dLbl>
              <c:idx val="1"/>
              <c:layout>
                <c:manualLayout>
                  <c:x val="0.14378896925214649"/>
                  <c:y val="-1.1111111111111112E-2"/>
                </c:manualLayout>
              </c:layout>
              <c:dLblPos val="bestFit"/>
              <c:showLegendKey val="1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552-4188-8A46-DBED1D361ED8}"/>
                </c:ext>
              </c:extLst>
            </c:dLbl>
            <c:dLbl>
              <c:idx val="2"/>
              <c:layout>
                <c:manualLayout>
                  <c:x val="0"/>
                  <c:y val="0.27517564092367242"/>
                </c:manualLayout>
              </c:layout>
              <c:dLblPos val="bestFit"/>
              <c:showLegendKey val="1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552-4188-8A46-DBED1D361ED8}"/>
                </c:ext>
              </c:extLst>
            </c:dLbl>
            <c:dLbl>
              <c:idx val="3"/>
              <c:layout>
                <c:manualLayout>
                  <c:x val="-0.12349039797627107"/>
                  <c:y val="-3.7037037037037035E-2"/>
                </c:manualLayout>
              </c:layout>
              <c:spPr>
                <a:solidFill>
                  <a:schemeClr val="tx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1" i="1" u="none" strike="noStrike" kern="1200" baseline="0">
                      <a:solidFill>
                        <a:schemeClr val="bg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estFit"/>
              <c:showLegendKey val="1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552-4188-8A46-DBED1D361ED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1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Person!$B$4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Person!$B$4</c:f>
              <c:numCache>
                <c:formatCode>0\ \'\K\'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B-4396-9B61-6F3859BC0A2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Superstore.xlsx]Category!Category</c:name>
    <c:fmtId val="1"/>
  </c:pivotSource>
  <c:chart>
    <c:title>
      <c:tx>
        <c:strRef>
          <c:f>Category!$B$4</c:f>
          <c:strCache>
            <c:ptCount val="1"/>
            <c:pt idx="0">
              <c:v>Category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Category!$B$4</c:f>
              <c:strCache>
                <c:ptCount val="1"/>
                <c:pt idx="0">
                  <c:v>Profit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Category!$B$4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Category!$B$4</c:f>
              <c:numCache>
                <c:formatCode>0\ \'\K\'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14-4731-A863-C8C0AC885FA7}"/>
            </c:ext>
          </c:extLst>
        </c:ser>
        <c:ser>
          <c:idx val="1"/>
          <c:order val="1"/>
          <c:tx>
            <c:strRef>
              <c:f>Category!$B$4</c:f>
              <c:strCache>
                <c:ptCount val="1"/>
                <c:pt idx="0">
                  <c:v>Sales 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Category!$B$4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Category!$B$4</c:f>
              <c:numCache>
                <c:formatCode>0\ \'\K\'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14-4731-A863-C8C0AC885F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186384768"/>
        <c:axId val="1186390176"/>
      </c:barChart>
      <c:catAx>
        <c:axId val="118638476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86390176"/>
        <c:crosses val="autoZero"/>
        <c:auto val="1"/>
        <c:lblAlgn val="ctr"/>
        <c:lblOffset val="100"/>
        <c:noMultiLvlLbl val="0"/>
      </c:catAx>
      <c:valAx>
        <c:axId val="118639017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\'\K\'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86384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Superstore.xlsx]Segments Dynamic Pivot!Category</c:name>
    <c:fmtId val="2"/>
  </c:pivotSource>
  <c:chart>
    <c:title>
      <c:tx>
        <c:strRef>
          <c:f>'Segments Dynamic Pivot'!$B$4</c:f>
          <c:strCache>
            <c:ptCount val="1"/>
            <c:pt idx="0">
              <c:v>Segments Dynamic Pivot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square"/>
          <c:size val="5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668388693662752"/>
          <c:y val="0.1038860280079669"/>
          <c:w val="0.80334376011217778"/>
          <c:h val="0.5621783056934397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'Segments Dynamic Pivot'!$B$4</c:f>
              <c:strCache>
                <c:ptCount val="1"/>
                <c:pt idx="0">
                  <c:v>Consumer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'Segments Dynamic Pivot'!$B$4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'Segments Dynamic Pivot'!$B$4</c:f>
              <c:numCache>
                <c:formatCode>[$$-409]#\ ##0</c:formatCode>
                <c:ptCount val="3"/>
                <c:pt idx="0">
                  <c:v>391049.31200000056</c:v>
                </c:pt>
                <c:pt idx="1">
                  <c:v>363952.13600000093</c:v>
                </c:pt>
                <c:pt idx="2">
                  <c:v>406399.89699999965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E9-4A33-A9E6-8D435468A8D7}"/>
            </c:ext>
          </c:extLst>
        </c:ser>
        <c:ser>
          <c:idx val="1"/>
          <c:order val="1"/>
          <c:tx>
            <c:strRef>
              <c:f>'Segments Dynamic Pivot'!$B$4</c:f>
              <c:strCache>
                <c:ptCount val="1"/>
                <c:pt idx="0">
                  <c:v>Corporate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'Segments Dynamic Pivot'!$B$4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'Segments Dynamic Pivot'!$B$4</c:f>
              <c:numCache>
                <c:formatCode>[$$-409]#\ ##0</c:formatCode>
                <c:ptCount val="3"/>
                <c:pt idx="0">
                  <c:v>229019.78580000027</c:v>
                </c:pt>
                <c:pt idx="1">
                  <c:v>230676.46199999965</c:v>
                </c:pt>
                <c:pt idx="2">
                  <c:v>246450.11899999995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B31-4D80-BA17-85E4A2AE1FEE}"/>
            </c:ext>
          </c:extLst>
        </c:ser>
        <c:ser>
          <c:idx val="2"/>
          <c:order val="2"/>
          <c:tx>
            <c:strRef>
              <c:f>'Segments Dynamic Pivot'!$B$4</c:f>
              <c:strCache>
                <c:ptCount val="1"/>
                <c:pt idx="0">
                  <c:v>Home Office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'Segments Dynamic Pivot'!$B$4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'Segments Dynamic Pivot'!$B$4</c:f>
              <c:numCache>
                <c:formatCode>[$$-409]#\ ##0</c:formatCode>
                <c:ptCount val="3"/>
                <c:pt idx="0">
                  <c:v>121930.69749999995</c:v>
                </c:pt>
                <c:pt idx="1">
                  <c:v>124418.43399999986</c:v>
                </c:pt>
                <c:pt idx="2">
                  <c:v>183304.01699999999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B31-4D80-BA17-85E4A2AE1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axId val="1186384768"/>
        <c:axId val="1186390176"/>
      </c:barChart>
      <c:catAx>
        <c:axId val="118638476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86390176"/>
        <c:crosses val="autoZero"/>
        <c:auto val="1"/>
        <c:lblAlgn val="ctr"/>
        <c:lblOffset val="100"/>
        <c:noMultiLvlLbl val="0"/>
      </c:catAx>
      <c:valAx>
        <c:axId val="118639017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8638476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Superstore.xlsx]Segments Pivot!Category</c:name>
    <c:fmtId val="2"/>
  </c:pivotSource>
  <c:chart>
    <c:title>
      <c:tx>
        <c:strRef>
          <c:f>'Segments Pivot'!$B$4</c:f>
          <c:strCache>
            <c:ptCount val="1"/>
            <c:pt idx="0">
              <c:v>Segments Pivot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Pivot'!$B$4</c:f>
              <c:strCache>
                <c:ptCount val="1"/>
                <c:pt idx="0">
                  <c:v>Profit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'Segments Pivot'!$B$4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'Segments Pivot'!$B$4</c:f>
              <c:numCache>
                <c:formatCode>0\ \'\K\'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91-449D-8FD4-D41F56049F11}"/>
            </c:ext>
          </c:extLst>
        </c:ser>
        <c:ser>
          <c:idx val="1"/>
          <c:order val="1"/>
          <c:tx>
            <c:strRef>
              <c:f>'Segments Pivot'!$B$4</c:f>
              <c:strCache>
                <c:ptCount val="1"/>
                <c:pt idx="0">
                  <c:v>Sales 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'Segments Pivot'!$B$4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'Segments Pivot'!$B$4</c:f>
              <c:numCache>
                <c:formatCode>0\ \'\K\'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91-449D-8FD4-D41F56049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186384768"/>
        <c:axId val="1186390176"/>
      </c:barChart>
      <c:catAx>
        <c:axId val="118638476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86390176"/>
        <c:crosses val="autoZero"/>
        <c:auto val="1"/>
        <c:lblAlgn val="ctr"/>
        <c:lblOffset val="100"/>
        <c:noMultiLvlLbl val="0"/>
      </c:catAx>
      <c:valAx>
        <c:axId val="118639017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\'\K\'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86384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Superstore.xlsx]Returned Pivot!Category</c:name>
    <c:fmtId val="3"/>
  </c:pivotSource>
  <c:chart>
    <c:title>
      <c:tx>
        <c:strRef>
          <c:f>'Returned Pivot'!$B$4</c:f>
          <c:strCache>
            <c:ptCount val="1"/>
            <c:pt idx="0">
              <c:v>Returned Pivot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'Returned Pivot'!$B$4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D5DD-447F-A2E1-64ED3D77A49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D5DD-447F-A2E1-64ED3D77A49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Pivot'!$B$4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Pivot'!$B$4</c:f>
              <c:numCache>
                <c:formatCode>0\ \'\K\'</c:formatCode>
                <c:ptCount val="2"/>
                <c:pt idx="0">
                  <c:v>2116696.5823999555</c:v>
                </c:pt>
                <c:pt idx="1">
                  <c:v>180504.27790000002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F2-44FB-B605-A7329326611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1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_xlchart.v5.3</cx:f>
        <cx:nf>_xlchart.v5.2</cx:nf>
      </cx:strDim>
      <cx:numDim type="colorVal">
        <cx:f>_xlchart.v5.1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b="1" i="1"/>
            </a:pPr>
            <a:r>
              <a:rPr lang="en-US" sz="1400" b="1" i="1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Map Pivot</a:t>
            </a:r>
            <a:endParaRPr lang="ru-RU" sz="1400" b="1" i="1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regionMap" uniqueId="{EA0DDA38-80CD-402C-AF7B-37D01B1BA521}">
          <cx:tx>
            <cx:txData>
              <cx:f>_xlchart.v5.0</cx:f>
              <cx:v/>
            </cx:txData>
          </cx:tx>
          <cx:dataLabels>
            <cx:visibility seriesName="0" categoryName="0" value="1"/>
          </cx:dataLabels>
          <cx:dataId val="0"/>
          <cx:layoutPr>
            <cx:regionLabelLayout val="bestFitOnly"/>
            <cx:geography projectionType="mercator" cultureLanguage="ru-RU" cultureRegion="RU" attribution="На платформе Bing">
              <cx:geoCache provider="{E9337A44-BEBE-4D9F-B70C-5C5E7DAFC167}">
                <cx:binary>7H1Zc+XKedhfmZrngLc3oBsqXVUJwNl5yFnJO/OCOsPhYF8b+5N0FZdTZTt2KaqKo8hKnMpDnlyy
dJXI0pX0Fzj/KB9wyCEPyJlrUrRii6mZwQBodJ9Gf/3tC7590nzrJDzd5I+aKIzlt06azx+7RZF+
67PP5Il7Gm3kXuSd5IlM3hV7J0n0WfLunXdy+tnbfFN7sfMZQZh9duJu8uK0efydb8Nozmmyn5xs
Ci+Jn5anefvsVJZhIT/RdmPTo5OkjIu+uwMjff74ZewVp28fPS82xal8/GjzNvJiy5NF7p0U+PPH
i6TePH50Ghde0b5o09PPH+888fjRZ+NfuTajRyFMuijfQl9G9hBnmsoZQ1ioKuOPH4VJ7Jw3Kzrd
UxFCGkZUxapG1IufPthE0P3sb87+6ex3Zz8/+9nF/ZumNExo8/ZtfiolvM/w/27fnVeAd/zu4/Gq
nP09/M4vz746+9XZb+H/35799v1fnP3y0dn/ev/l2c/ef/n+Lx7BXL4+++X778ETvz771eNHnkzM
7cqaSf+qL58Pa/PZLuS+8+3RDVit0Z0rwB0v7Tc1jd/iG2BrJnF8elJ4J2XxqfW8JYjxnsoBeBxr
qko4ZWwXxJzscSqIwNeA+2NYclhoWO5fwyrDsr7/wfsvPzWxjwD6I+OMgG6+eJhA/264ebOJ7hGn
KQBU0xjRkICjygXeBbjQ9gRDlBJEr8P8b85+c/azs3+Ef1/fEal3+o9g/N39BwrjPNjEcgPk/L4I
N2V7QtcFgFDDGsFIH2G1TvYY1bGqAvw1TAG9L377gnIDpfw1gPm3Z/8HCOj3L1pvQ7/HI4yB/eyh
Atvrkvg+EZrtEZ0Sqqs6VZEqVH0XoTHGe4DwGtYZUwVCXFxA8wqsfwVw7sn5nTj1wFU/9B/D+fXD
hPPxRrogGRZJfLHcNyHPLZk132MYU04xFYxw4NYjUBO0p6oa1VRd07iuiTGofwjI/B8GIekXwLMB
4J+a20f49Q1jjEB+/N0/Ish3BbYrwisVezpiwOuQIBzWhJPdxeJ8DwFxFIKrnBJGMODNlv6e48VP
QaT53vsfnP3i0Vkvo/wGTr8G3ver93998eBNEP3Iqn1qsNHyWeYfcflG0uz/S/n24LTavL1Pwqjv
URUInyCgogiqjpkgxtoeCL0g7ABKEcQRvYDr+Qb4O5Btfw5M8Ks7kcWd3iMQHxw9TBCbm9B7l+Sx
d59g5ntEZRqnCDGsIhBrdvEcY31Pw5xwHQ0KDh0TxR8DiH8DaP3vz34HnOy3d0TwG0cZgd38YxLG
f0WYbSZhkm/eJhf4dRPdvB0n7Im7DhaJc5AjbUTcMVL3wFwBiqvGGUjBDDbFDnEfKPoA8B6/f3fR
etPMPkLRr40wBvbhw8TxJ6dxLNuw2twrljMEGo2m6bxXa4Cmc7A1XTVFATcXVAidc6SCiHtddf1v
vV3o/fdB+PnN+78cyPpdMf2jI402wJMHiu1rT8qkzL1P4dStsR3kNzA1UqRiENfGNoteneWcAPkH
ffcmdfYnQNS/D39+0Ksqn5rXR3B91H8E6PUDxXTrNNzUm/z0Uwt6S0DrewgBbjPg5oQwDY10Wa7u
Ae5rQNGFANEeTM4Xv30usv0IsLw3Mf38/V+9/95F2y2I+qj/CNDW5GGS9AsHw6Pk3SPg5WX05l4F
uP+vqJW9i+ffjCOiJ/D93zS9TxoPdmkCuA9Cm0a5pqugjV1l8AKkeFXDH0f9cxrdU3pg8r//Q+j8
1TFGJGD9/GGSgClI8N59audE7Km6qmIwXCIM3L03v+zAG3i6AAsXEeCT4gRgf0HOz0n9/wRC3yts
v7qjfj7qP4Lz9IH6ImanSe7cK3UnexoDPUwADAUCQ/RIPRd0jzFGOUPiZjj/6Ox/D3D+Cv6/m+3t
2ggjWM8erKB+4nrO5j4N1OB3Agqug+KNEWM6GanlQgVvMuqVOPBG0K1Jbkct74n4nwNK/6L3PV0g
/C3kt1H/EaDXi4dJvBdvN+49Gl8Y26NCR1wjlOgYQeTHLunGmAGv1ilHjBCqgXvxApLnpLuPCwGj
6vs/u5PhZaf3CMIL62FCeL3J23ATv71Y6JtQ5paqGEjlvb1U1XuNDMA9AjLX9jjC4HnUmXpDpMBP
egWsN7b0Zpezrz41r4/p3OMRRqBeP1BQL8LQixNPfmpJbwdqsK1hMJ4wrOkUY5WM3YogemMmwFUG
LSCcX48W+FsAM1jQAdC/O/unO0ULXBthBOzFAxXHjjyQxu7VkEr5Hgjd4AvBoG0x/bqJReyBlVUD
hyjSVEZ0DeTyHRb9Q2DR3wPyDdLYnZ0lN4wxAvjRA5XJFvFbb3Ov4SH6HghbOgAcIkQG0/gus4Z4
L0BokMh6Lwn4UcYxnH/bk28AdR8LdJfokFH/EZgXB3+i/Pr2EalbJNsy7p2g31sG7VIdgnIphHYR
EMOHsNxdgOtgY8WCAHMXAkG00DV/6K1jaT8+84+w9lv/ws56QHDwrQf4Nxjuu7rvmEABBhWwpABx
1wRTh3CHqwYXXYBUDzsD9o4Q4Da9Fg/Te7jvHg+403tEBVYP1Ki2AswpT4L2gsPeg9QO3B2EdgKc
Hfdxnz1yXwUyKOBEcIDtYFG7Rux/PDhJv4RIpyFI/ipi74Bsm+JwPWh/1H+nz+ePV6/+RIn9NwTu
H53mURIX9wdlUMARVwn8AQVcFbpgu1CGoH1NIxoEAFJBz3W3LSzPFfAfDqkQX/cRgHeK2R/1H8H5
6MXDhPN+UnrynqU3tKcLMLHoOqfgFhVi5BXRMYRFAM3mEPY5aG6wE3Yg/V8Bl/vg3rsLcNdGGEF7
/4FK6msP0nFkUmwuVvwPp95M26NAuD9EMfT0+Sr11tke1gU4v5nAEMwNZpeL3z7HazB/AouGnBzw
gf2uz326aL9pbh8Rzm4YYwTx9Z+q0P4NdHy98eJ7DHZgKkC7d4hACOpNqVeavkcgnoVBCh7vo1Ov
Q/v9X93NSL7tN4bqAw1uOEjywn1kbYL7RWUI1WcaRQKDBXUwmu2iMkYIQlkgb4MQBGkZAwvfIdx/
D6LYzwc2DXr3+79+dPYjEL9/fWes/vRwo61wYD1MBr7eSLk5cUt5WhT3aV8lexB/DCq5pg5ZtL1J
7SpZ55CgA1GLkHSnwo640SsGOVhA0n/2/s8hhO37sCu+vJOV9Scwwg3jjKC/fqAM/eC0fvQqyYNP
8cxbGtbJHvhHCDBsTtQ+M2ssp6t7GiQnMKESooO39JrK/Xfv//L9f1TO/gugPeTjfWpiH2Hm4wFG
oD54oBrZGtSxe7WyMkgmAswFvZr1USuQd7SL4qCKQxgE2Nw1iGjpE7fGcvpPtrrYnc2so/4jOK9f
PEyCfnD6Jt/I4D5FdMiXJxwKHjACghkh2sgtCtZV0NdUHQKWhqimayl4fVrQPwI2AyXuM2zvgtPj
EUbAPnioghzQ7/kmSiHv8j5jkhnd04QK6YNcg1oXvfV0F7WBe6scHGY6EpCAC5lIwN13JLlzGvyf
QOr++uz3ff7lnUKTbx5mDPv5Q0X0+tHyNJen7cXi36Tx3pJ7g1scghMhEhVpVIcgtjH3hiiX3sMC
RRSG/NHrqL7l3n34GVQeAXy/S+rBOdh3BhkDfflwgb4+bbyTe4xtgsoJjPSUG7g1MOtrWcMYaXsY
CdgX4DwDQt8z+puw/ScA8j8DawxobBcP3LQjPy227QwyBvr6gQJ9UNfNTZ5AGMw9MnYKCYMUYtYw
67PGAa3HZB6CYAQERLAP6Wc7YL+mX4O/C7g8pI0PJrm78PlvHnK8JcyHuSWOT2Xx6F8gUgYiYfoK
OZByAIlnfW2kXcYvEOQVQzGG8/j1ISVxZ0/8Z5Dmfw//vupDJ3oTzjbs5RfDjrhbKPM3DznaE8dH
D3NPHLrePXIFiJADM60KxnmovTFY3kdbAZJXwNmqQtizui2ddEH0zw3zPx0imqEa2sX9WzCDK31H
wD18oNLeYRBCQPO9VsUC6t8nmmgqgjSFGyrdgV8duH5fPed6ajHU9gAyP4Qz37Eu1rURxoBePUws
fuZCcb5HC3m/oc0M7K0QzKpDAGSfd3It3rXX6CDBFIEICKXxQP7HF1h7js3/Hfj6V8pQ3vDu8c03
DTIC+7PFwwT7YX7q3GvdJAp2WAGFYK54ya8a4CEUFuomDeL8trLADhv/KchxvwT6fbdySTu9R/A9
fPYw4fs8KcHl9i8gwwOcoQBMnzAI0th1Uw1IbEKHRDMoiab2trtrOYX/AKr6uaz2h8vvnxpstBGe
P1DJfbsR7t33Cjo8Bcc5FIogbHCd70prve+VgI1exxoVuK8MNaLvVyD3h3ldPzbQGPzWw6QDL6BU
DFT9Pb3HoApQ46E0HoS7AwEgrE9q2YU9hLtTRqFg1Mestf8DaP15CM0dLXbXRhhB+8UDDZ95cdrc
a41TDAEUlOsEaloC1aejVFNwxFC4ycFsiyEMY/C97rB1ABNY6MANc4H8t1DJrvQdA/eLh4nKL4uN
+6mFvJ3pHXIYoKJp71UBnynmIIzvYvFQ0xSo+8DDr0Ux/8MdI9/O+40g+vKB+k6PPXmSxNKL7w+s
ELcMnhQdTGpQje8GGyskGoIrBVqgZONQqXasePUGtN5t2sct91U+7pIifsMYI4gfP1C167hN4GsC
zj3CG+JfdB0i0fF5QVoQtHb0LgRmFRUEtcHTAlEy6sVvf4hT/9nwCYGvB5PpLy5ab0Gpfwj21/4j
BB9GGMP61b9aej0q4HjlawIfvtlgbYrNZPjYwz+7dfA4wccpRl3PnVg3rex50+Lt549BaqYAow8f
kegH2XF/7dZwvdLldCOLzx8rfWkA4NXgXsMMviwxFCavwXzfNxH0+FHce3e2H54A44z2oWQ1EALZ
K42fPwYBDyEVSolA9iohg5/m4pWeJGELdoMPq3N+/SguoyeJFxfy88cQawsOu3T7YD89Fb5ewXtG
A5ns4OQlvNcJ05PNM0CE/vl/5xasqeI8pWvXqQy/ytUJz6lvOHpSGY5bhqan1LHpR8hI3U1Zdr5Z
BK66n2c1NzqSv7STLDYq1WmmmmLP4oLkE+YbqZIn00LDnVnkmWMkJJeGgpsNdqupa9dyUpYSmzXr
jA7JZFEp3TwscTxNGv4yj+x2ovs2MnUcP7Flos6wWOaBI9dVqxkkUbnV5Wlrxp3nMwN1S0ldMc/9
4jktm2w/V9kLQR08y0q7mOIcOSaqKz7xSbVAhYKWOFWTKS4beVQ4+QuVlkd5iJJjqtdTGjcHurDl
Qi/r3KJV3ZhI8ZOlYNmhy4lttGoeTlQHn3BFdya2HdumV3O8sglbhgggoYjI4NitLZ2UYlVqWWQg
P3yqsMAogii3YoKOS86nPu5WuhrOE9tJXyWJfOKhdt2lrmvVVYYNEtdL4RLfgAxpOWlQ9zSoX6m2
VxrgupOTrKulUXf4me5UtTH00JzCMYSmdyYRsWdxtdQtzQ0jk0sffrvRQjP3q8q0gydq56WzIonk
hE5x7c1wFJJpkjFY7PRdWeJlnqDSdAuZGpCePe1obE919lZTUs+UwjZDl2qrOtDtAy8xNbzqWqke
1qiIJnFwyLKiNLK4bSym1++4rF81apTNFduZOL7HLT2uLa9suOX7nmvlfugaXhzKRWezqRqgzFDj
PDY5DzpDTSrTrQkzQ1bqZoIKbrBiGstgQgpRLasy8mcedzKDFsi1/I6WVqXgJ2leB2va5v5E5Ppa
C1tkKDygk9DRVbOqlvYTx1e8dRhUudWvTdL5yovCttIQU6NLonQa1hXggWjLGSBckFqchOGTNEMr
W02Kff5ckMCZOzKJTK18p+aVvc5w8ib2WDCTKK6mxNc1IxRuvbRTdOwwqRuOqBksj73qkJ4s0rpN
DMVhRlVV9IBKadaRk68ozaykq+lxkIqp5/C5l6vBqsGZEXKdrnzqR2Zss87CLG4N5jkvda2uTD2j
sG0LlFp2hA6I28iZK0k0sXFTrXOAYu2V+sz1SG5WStBYWkbDOaLhQqtVZNgyF09g1nOogQA4X4fq
pK2cwAiD+DjxfLkvkiQ2JX1BQ7d8lZXx89CJXyKkVFZShepc9xppdc2qqWpnlWMlXbRuzqe1Zwuz
xXV3pHlebqhOrmwU6q1xLWsrRLqcpBhoiLCrOVaURcAoOsi9sp7ZncKnwouOCY+SdUREYqVJVRmc
++ostF16ICKx7zISzXtyFWdmRPOJ43TKKxTidYFEeZqVabLPkb3fiaSaBn6oGi623ZVEsAYtcRML
KUWy9hSBZq6dvCJqaq+czGsmdSMdU5VBtrRFQQ2t1ZjVKU14aOuBnGvcsxdeysI1DYPaKONKmE4u
K0stlGqiSkkst0rKSaa5xLLzmE+UqqkMKCKDZ3ml25Yf1Y7JbfuoKJj/oozgMz2Z0MyKeMwMIk0s
E6TMpCO7J/CeRUthJUjbGl5FOiPxo303VLXtIfT9dazaC8kZoBuAXNGwNHBdFIc6bU5BslWfB47H
rMgvJk7aVqsybixVLdJlhrTXrZKymXCiFdD+xPSZnZsK1hULx5FcDgfan5WurEPj8no4i6lWhYYt
yov2ttVzWC+4HtovL7dPDjd5rsNIQ9OV06GpUbV2Khv8ZBhieGS4PxqxpEGypAF5KTZEeOmyxE2y
1LvOCw031S5OlQROh+vhbHhoOFz2CTjsCGNoFtKD7pdNl30u7w29hwYehsywS9U2Wx6WnTncvHkG
yjCv4YHtzw2jXDnddht+ZXtKdX8F6B7OLid/ZejLid34rtsnR+859GlyOzEbnufm5biXz8m8et6q
Tjwd/9T2BS9f/bLLcDZ+fLh55e2Gn74y08vu255Xhh+WgDuy6K7MME0rYqkyTIycKLDSQ//hwLRM
oskw/pVJDE2Xa5TqbJGGaj4DEvjKUSuy7bB9qmGaEdiVERU0sLSgiDv4EVtd+0mMzcRxmClcr5xm
Tfo0UnCy5K2dLP00lJ3ZxAK2y3D3sqnISTjTbGU5uj9cqn3nYYTL1u0o0slhrCsj2m5m+CmVyyYL
slWNJj7y86VXiTQ0hlMla7Pz69ZTYNfHnrCu3IztoFoEyfG2y9Aw9LPdFk8bVB/agacDHVC0bOlE
eoIncdsB6XcDKxT6KgtQumxlmC2Hs5yJdElLKk1WhL5FomWQdAeebjezSxRNB1KQkgNSEAIYmaxy
vQN2FQDMQAaOF0LqppTVKZenQMmZEcft61BJ7cDAnMbLrj+0SXV+0EonufHy8rmhG0AjNYIqNlPO
y3nTpKtGSr5gaWx4qHkTu3o+zXMZhYbeudRktH5lR9rzxAY272kyN1ICtEPz0mRZVPCTw2XWFCbT
inje1jMKIs5ShKW2RLqiLXXuS9NuytIsHadeDgfZn4kkcCIjiipnzhIHFqas4OGwWqL+bLhMiw7P
KpEslEZzV8OhTgLddFrg5kmFlcQADhyvZKglBohuwmKhiJfDgXfUILXN51Xbxcvmw6H0lHcpVutJ
mqRJYug29WZaoz3Ja+mtWtoRs1WazGxSYWmhrczDJjAUtYsXULWOd2asqNQotSSwqg6EzYL6uZVB
XOCSc0mXiqPkRlT7yHIpyZZ+TiKQoHFuaFX2CqfaOgeJBNgZrJvfPIswaxdu6oZkQgOmGlpW2Gbt
avYC0YnadnipKy5eYrbirE5BNhYg+qlAyX2HwKE/qzXVyilN5m5/1ZDKNUKMkkkMessyckoCHEs5
P9M1F4SsRF1XKa2WAwxgZ2fF3Cmz0AQBoDWH9ec9EOpC4EUWPhMdICHiVbrkShUA6wrpHGWyng1z
aGWRLAOuuqFR96fDddjFIBqAmFcqWbwkPUTUzBbRHOt5Z3oedcwCeOxSj5roysFpXdGaNGIHtRLj
KSQ167Dy/f5WW+F1JiJtNfdd3WT93rvcgMPZ6F5blKHlNk5niJ4a6jzxQWacSpACQ4NWLF2S/pWu
XGvc9Sagn3lG7PXERevfe/s6/WKHw4r3Bz2tfSPqatsa9tTwesOGi7oWUHMLh363CXvBXI4WSFWj
5fDCw9nlYbhXBAqZ1IJ+YeMoXrq+DUvSv7NSEBEY4sPNJk8roypkZg1YN2yh4ezyMKzBcAncBMRV
n81VHZg97Q9OBrx9OFxetiF6VTtOaMYtelJ4tdqZQgXKtT2lrNGNCiIbzdYrsyXJFdjQw67uD6PL
RLJpRB17VmRqDsSsvnpoFRfEnf6eQ0Q2g22xFDVtQiOoyWmB2nwSU7tYDgfXlemksQFeMsvsOWPx
zJHlu9QL2ET2+2lYv6rfP8PZcO/ysgjjpSQ5XtgQbz8rVW1aBTFso44Sq615vtJKjRhN6qeWX5Ms
NBwVy1kLPG94IQYorSZYWjWqpBFLUAIN7JDQIkpLALPyZkkUNvVZblWIHAqbM4tUXFt6LSNG15LS
ClwUrhrq7zue/6KuC2/iyDSc4JzlxjDZMhBOZ9o9QRdEmw9vsUUFBVlVXKVG2MnCqjPHWZW8MXKn
VebD7ihoFEwbN3wRCCD9W0j3Z5ebgWfUX7LncRPHZm47yGp63YiFmwYndKnnsbri/UEBZVDJisBU
E5kvi4Gr6bW3DFMzdnR9qYFoPfeQO63c8qhMdWXq5KFjZSG1jaxy88iAeLZ9rwybWefW/qpgcTnj
Mn2aBUpuso4rgOehYkC8VGK1WVlaOUKhqQigIBVP4onsSDB3kTfHqVxQn5SgENS6GfTEomBAypiN
lMAYrrGdqIYeAKvVtdJexjGqTIZFZuoCxGbUy9pNL0VDJiVoqqVyRH0PjAXVQRixasKl/kT4OeBS
nr+otRkFtdfcjs4gpw/4rS2s4XfqLqFmhvajmFsOzzMjalwTFwVIOlpiRRI5Rt7zeVnn6dLFiTL1
CryfgtO4M4d7Q2vnu42Zy+KFWwKt6TrnpW2H9tQvnGQl2ZuOKe2SSAevIt/gHgzXxEG99LLqpapI
YjhRbBvwPVjfQEEnJ8PEYuHLWRmQ/URPDnOwC0xQx0EKf+dKGNTNqi+wdNqJqIuJ7dRkWgnNNRo9
AxMEUMrhECuKExoSnTIJuCjyyuwkei7szJvnSz8pimXYH4azsg2Kpa3jYqmxUlvw6pCLxp/4rlua
MdCSSZyHhbF9ALB3EWgbXuXltPBr1aiQbVWFJ+bIlvX23dy04iZqamFkWk90+0MVxXAAI4sVlkBm
2u44afMjRyk6ULY7bHYcw/JowVHhauGkDezYpNxr134RC4um3BQFcIdhdaK2p7vMI8zolEQ3oxpH
S1A2o+VwJoTHA+DJFzf1vkWR7SpSkDsb7pOeyg5nl4fhMe2y73A9jBp4sTtLMQCwH/PKc8MpRAkG
E1XT3m37Dvciv154MQrMWD0JUFROkjDMrDopHIu1TLGk6j+Po6Bb6x0OnrW53c39+pmf68qEkpgY
Oe9NaEo7pTaVhoMaQ231N04dHXVpSyZdWAurbCrNSLtKgS2XaWajpcdOGc8igSdgsmCT3C0DI48d
YmS0si0nb1Z1FOYndiM7o07110lkCyNpwaZkVxk3mSxrAwyp+URBQbOsq0551hH3BPuzBuIhX0so
CWUUTm0fctfJ1zZWsBkHXrvhubffNYn2koDtaw4mpnKKK7V6HSirob2mYT3RcB0uKzu3n2e4fKk1
XbNhrnRNL7L5Qeak8iCWZTyYXDYuSZ7FxEb7Tpg4Rio9dVF0tTrp7TEbiQzclMFG6kE4LTstXfgO
j1/mbncwjAqrBlvdU9la95L6EEqbgZjV/1whlFeuz6LndZqTpcrsYBK1aWmgEuT6BAWG1+jdqww3
fBrHajnPpN4d1am7GF6iLWrFTKRH91OZ4Seg/QBCgLz+RGg5kPk29gwb5fZT3nl4VTZuC9Y1mG0H
NoVO14IvIiXvZrwp8AyHpfuFaoPBsZ9V2bqN5foaWdU8FE/VQHjb6TLHLQyv8OiTymnxfkxbZztk
y9m8alRy1MZ+MU/aRJ8GsqhfRW667ekmwp8UktKlVHnwvKya18NPodBTjcixm0PSRnTdaUVtsn4O
2E0ORIiyl2AZTBayyaMpVjRno9ZbALMMtpOXS21R1ah84QXds2HAOlUjs1JFceC2qXaQJMLdAlAV
8UuCXAlqYRBOZFkGS6z6zRaASK50l9SvO00U04BQew4fXFNfdiTcH0btXI7NYYuVtmYfDttuWEuW
oROwRpNnDLXeyhWBbg3TjzGIl4QnR16imThCzbTNUrZweaI/9R0wsOotjU/iki2Z75LjRnTZFBRl
Z+n4efPUaZRm+0TpxAtVU/wvFI/5U9bm2TIFgvRUKioGHIySE69hM1v12i9KL9YnLs06kN/AOooT
bQ5RhcCz+l+K2nLasNB9BdIWmfgOFUus2/JJWwgwbfbjqF4y8WulehWqYAlTuBqB/BC7T3Ko8GkO
TzhRYjmosl9JnaeTII3qFSgG+BDMxJE5/EreSFMmbfHaaQmA2ybA6EWUHSLbzbdjaLwDtV0Vr7uM
61aTYn8/TsAOHbpdtX2irByj6jq5EVKllh+yYj9qPXSg2hIcCv27NEADdF9swkQ0VtwodF9qbnrA
Za5uh9CruSZpuD88gNJSWhw+QL4uCq6vgUXY26d4baR+y99UpRYBT+dyHYiigy2IfTDhy/AkPJ9Q
gl2rYTVdU1Yn6xB+ywryGr8Bu+Z2PhkSZqko7oGt5Pa+B58ftzLKwjeRshoWDncpNWNgbQdplaP9
0naRZXch2VTseHhAtk1r5ihjBwVu030mI80qnAIdJCWAp6rATK2k+VsQycEUWRfoGXfcFHhbJ+dR
F1fPOqHURoW17K0MdSPUSrbJaKSYoQdjZLA/VzHMcVL5nnKkFM6z7Wi6+zwViXpkK6EyAW9WsOJY
YQewmXTY68LeCADW8GhAi9aISi97piasmieBHc5pkqjPEg0cGsMjcdKYMRhnN4zXvpUGWX5AMKtX
gSrphFRpdozC7MnwKGDPixLlxRGYVoJpASixzDrhHtaJzkDyieUb6voG69+YglJraIWmPMVtS+Yg
PCmzTqP+c+6ASToGKf9tBLsS6ZXy2ldYbDlWqEjnwOUNWxWOaCZeBOjFOnYwLA/EVR9VKPeOmCyy
aeM0eEm8OD9spIJMwtJeMjoenuxKmxllhfHTxq70ed0WwaSo8lVTZuXzmmfJdr1bJ5wkTG9fK34q
raos1HWNHHe/KRH4yGzuftGVwXp4Fz3Vv0BVSV9yV6mmXSyKZQAZu4eYK7XpgdnmBFfrYYEy0OQM
p+vyp5Wsg4XnVu2sCBz1uVd1oBP2C2NrzlSAu+q1jYBWQ7B4veZESfZthuOJ6sniCxzh1fAoWOo2
nhsDn4zqZMXtMJphpUkWWqyLp1oXtWB8peykjPIJ0XPlVVBS26qLRO7HKnYPVD/wLBAiizeReNqW
kQr4FwJT1LlySCNElmnG3KmdVOVxXrfrYSy3QO8U3/FfgH+Bz2RTNvOyA9bNnTIB3gZjVJ4+b1ob
f6GrXTXpNLdZ+V3sHEYyQWBFhPkMh+GydHTlANLa6hXuSdPQre8/PEEdyC4Fh++5N3rHx3qSpG3u
Ac/aulw/XH4HviLRe/Dl0Ovy9u7l5bdGezfyh18YOaafnUqQky9cvLdp3HFp71QQvYgjGPzTfSmG
jzu0RyWhthFkH/qde7U1bU+HAk3wXYO+iMcQxrB1akPZlz2mwwcR4OtlkG8wFFM+d3FDkgHtv3M1
1NPuQ5jO/dsY6q5DfCJUfMNQZwDqNPJtsUVw2e+s/eX1Vf82ZCftuLfha1mQsIL0/iPf8FEdCh/i
2HVvh9jPY1wH6mlGk7UaI/qyyUJipW6nz3ClkZc1y4gVdbk+G1qRUPC2leQx3baGYXDeelPfYajh
4Zv6Yn3jOYlrOUDCVsNBgNgMftUP13rTZiveH0b3fKdLLx5U5L4WF83cYV2+f3kIU/3qpceAZSTB
XM90euykYbQPMQaOqfSXWRujSV27fEa0jIFvrXgbxEV96DSdgV13kvDcnwZd3b5W08yMC6wfV+DU
V3W/KGwD8Y5Zod3Zq7bN7NVwpqW6vYptR8uNy+vABitiVfn/l7Iva44U56L8RUSwCcE8krtzdbrs
cvlF0VXVHwIBYkfi189BWe10uTu6Z15k3UXY6QTpLudeYqHtZOVTpuMOeIJkGSJbvVe5Q+s1uq07
e0PzoD9bktnfK5FmW5355SGbuDzk88CZoovcrhC6+V1gSDMEaSMPohJWG5tptY2SURyMLFfKWiUc
Pl+S6GGtvCk8ZUh3rJOKhSc+zyalEJmICBKMzka2XvsS2bV16XIpNsLiEiGWQZ6GeWCWwEBrHZOq
HOOuG5O+iv0CZ39VJ9HG67qTk3TTKaks/8lBA3ucWixZN6ohTzypxiP8gee6KNjS5jYZrkJk8Pj5
Aq95a6+9nXdXfI5hW6ZpeuMZwfysxFGaJTtDBpObXP9tkblQToat10i5G5UnkU9Pe70fQ/FxMLzK
pfCf3gWGh6ji86/vPPROOhu2Prycc+Ol/Ikxi2xavGp90fgBf1KtduJhbNUyc8duU4vO2zuO28PC
HJFMdur0RFQWrMpwklcX/taCWIJ/FTkt41EhD1HBqlhKV+WLbGyzFzPL32ftaKU33n0G+Jy7BWIg
WDl5ky4cWpJNxFmPCMdMj+VANkhsJNvB0cACTEioWO3In6gS5XZqhnqbKDu8Vu3QxINVZD+5Gldd
zYu3jmlnyX0YvqRz2SFBKHvJOs3WskdMu6hY4sSojyMxbnq5rnJXwkGAj2HTRp70PNQUgQMVNdXa
CJpQcwfPDSQW70gc1tUP2qtjzfI3F1lgvqii2nqYybIcBr6QdLKQbpFveDzxgd7JpvSbx3baOd5U
7CfSeXXsC9/ZZ2UukmWHvm4rb5yaG/Mmz1rne1AVfEsLkq4kt4JFj0hquCHWD6sr1FFQ5p0KFS3C
jObTy5AjM2vXaRKWcZh0yPeSSiOoKPQlmoi6DSUyySpKP3ISBWe7hhPIfKiqXC2U7+pNDuvqUTLp
xq5uih/pmGxV1quvpG1OtKw3Yt5HzIBdj+3JvI8YsjCbyZ3GF3hmE9xQ2sDQ7wanOPLGp0scN9Nr
Amc6aN3gJ0ItT/5E0q9FGCGoRFh2kFNTHFN0Fb2pDuV0gJcsv344Cv8JPeV4n04XtMdw/Qhv2Z7f
zYqDZj59PoCnqFOkPQ94+KcI0nyXRnNa2Z0D1dacj+6EO6eZ5+ln+rPqB/pv089rWz2JhdUpf+V7
k/3c18m1JlqdizTNnuW4YEVbIDKr2Sqfv2YzOAFMWGYV4lDm3Y1fuJJ7wJVAJZxXKDgfK6N3X/a+
4s4n7pR4sVnx37+jLptjXY7lkw4RpGwHOT4ChNIcWMCzJQm66o9EDA+J8pKXIrLSnR+yAkHasPpj
2HdpgohIIdt1l8pwG+SifbGsYlcAsTNO3RPyIuXFCjpyLXh/TDTtXzUhfDuh5+TKoV3/Wg4AXxVN
y88FaZNtk8AJdxqniKNG87eBtXpR2LY6DGWonwpRX+jMb0PFV3YxsV2dkvLr1NsLw++jjK51l7kb
Vgj+5nTnUSv6ynRpbYe+8VeGnQz+rsuq9DmJwg4R5Uks2Zikb56bLf/j7gsB8f8A3UOnHXTSmnuv
oMsxLBzcir/ffVPmhW1gB+nPzBGeSBc4ujLEW998ewoWo3ZhM1TMu/ZTiKNc6jc7j4KFlXTtYWq1
d+WJ9VXjgQUETGZLnTNxaDxbHIqq+TUzPADaLqKcku0nvtFVfaDa2OjdxVlQXxqvwX/8Hy5neHab
bSrePyI9JlfIqo4HuyvIQTSI8hRySl67IDvT+eEmjFxqvLnhq1F1uf9LdZgQIXhXlTSnP6XlXbKq
cL4GTMuVU8HtbniX+Dy2fGuqykvYjzs8kusx87Mknmd27oskTnr+a/a79LOepdK1Ekj4mrV3qQxb
+IFND9xAGdkHS08fh6hydpkXNLtP/LuuAEjsYMiAyEOnCrZNBVLHSAb//XKGR2R5dsdcbc1Sc2HD
/7ysiOyrJdxxqaRYI2Sgv+DwzBZO6DSvge5SBOPC8XtSdcdJJDyJM4H4XGr1aVykVdyRqLk6aQFk
ECmfnUxlZ5fb7vM7NUWJ95ym9bM7FNnZmalZZigXJ9Vd8/9p3TT/hver3H9fgt9gqHfZ/ffNsjv1
/peRMqc7USG6kDkpP4YVQB2ILyIBQv3kaHhmdh+EESS5D0Cj+qX3T8pcMbb99yeZ/o7BRY0eSnXw
aqFortrD20ropwdZ8dRyeeNZP9PMfuqmJnwMKdBdLUAqC/NEwyT40Zde+AjTJz3W7/wQ/PadP0zp
CDiZq2cT4oeiafRB3/C9hP7I2R9pE12jLp/6GA+3c2Dvt9ltNvPsqa1XWRr4ccRbG4rzTW3EZjB3
m5kZRZyOfozef7iiYd4uHjpIeNQTolWWhFFc56KKyyEq9/VsFBfSQ4Ld9tKlIe0yzB87xM4MJWcN
D9BYRLALuU/J29Tli5Bpss/rrj2P7lgtulQUP2rCFxkL1FsBM3l11wjIT0YeWmSRdtTzAIB1AhhZ
d7ry/sMaMEhpaSDXs0NsvsXZ2XVdNFFAm+rP32LVa0mxB4U/kaRCpCEmTu2ujGMonU3eu9YXQwix
HUllfanSQD4h1TAUdM/aLDkGQQOr8J2smI0/OBvZTRqltHmMEr20cd6QqXYPCBEm27ay3QOZZ97M
MzPDu0tlxQApfNczszEdrw7w04eRRvBBfFetu7ppz2JKfg1GIPtIwSn8i2dUJhyyCyOoSK5I3Mzr
0D3k12WMtlGMhI7if39Sgr8/Kahog3+IfqHoNgKf/vcjD0iu1LIV936SsksWwO45h/59CNoUd6qh
ga6EdVglK69LkbWfVQyrLvHF5OngreZ0yslCQv4kWsCrPN4efd37J3ceDD/N/HwVacdffBIYqYpy
eLYu4BZ9ZHU7OaU0P9lyyJapW7zWKnV2RJL2jOhVe/bm2cyXfqC3N12R+QBL92I/+IOLVIGMLpSm
+2asvGdP6PAyyxB2/SBrZ8r3xy8S9+VKula9a8cq25tZNupfs/x9dpfeZ8lIs71w22bz798NuoT9
bo9gG8Ob8gI0EQnnikRUmv/+5XDKWZ5pu/k5Q+paf0WraN1wbR3zsL5Ulhp2hrqxqMMAuyt7vUQy
IVrkN3rWNnJEDfUDoA47XYbW0Ss4GQBwkB8uYwRGN0Ud3bKTI7JXVZMtMjlZ34hbXmXVOMh2HxLd
UfxMvItyy/ptZFWyyLvSfrL5pFaltADfruxsh1BuvUPW2TsKHJorZ8yaJ68os4VuefI2X5ELOufP
Dz5LxDX0eLNBaNaLu7Eufvi2vanVqF/ToWArYJjHBycP2MVo5E0wnoDYzeLO3K7z7an83j5Qc8+O
ta5i4iXI/r1L7orSBQ7IS4B2K0evfYyUjPNa8Se/RgjeHXt3mUZhuza8d40OIMKlo9i1nv1HMvFy
7TKWLtuZNLw0p8W6jmD7UeNxJu90CU/t0SganhVl2XJysvbRCO7XKozjWiJn7bRW9+DXfFV3YXnq
EwV/eJ5Rt5CnigCs4dTJ6hPfaBjhvNKo3heReWUzr3y/rNEwfKPmpup2WcP6tPz3y7aR/I8zO/zb
zY6qLXQuJmFAgELDm0h+v9m7ILUzLUqG99uUSxRxArvXTzU8dBtueuCExd6QNWEA4zTZBFw/HEGU
u0D8STELOaWLm7pRQrnHrwvd1c0lDWkuGVbknLtesU6zTp9S36vcuGN5f6r2hoMiAn0Cph5sWmVs
nYxIuAOSU7vxXY6obQ9YfS42k5Pq00386yoOokhx0xRkJZNV1YR9h4hJ3xycTNYFsraYmqG1crYv
EuRBwbFHvzl8UL6r6VnCUZW+t/IVXq2OyxnWbcr6FAcQ9diaAfJ7bAESXVew2fG3D/JoeGYgiCwo
FCxAJxzpoQLqahfwjv/i3RV51P26guFFFYlucf4f6v/8c2gZr17/vN3h3aCopZ/9f+xQQAr8fgck
0ZSRqOqs7wIFKR1iF15sNWG9dGSvluaMuJ8l4RCpU/hmGGlZQdWcKchZ10sxTb/0Dc+snNJJnYYf
2Enmq86n1O1av1//9kvTjP6P4iYQqmgfgUZsHwd65bZfX242w2w4wAW/c5KwEJcqO/i9u1D4Xh5F
l5OnyBqSZetLf5OwiDyVU5Dtg9qtYyNVjiJP8wKfYR8wLERcsWCc4rxty42xbaxI9CgxCOXWkElR
90s3d+TWnoPpnP0lNZH3u9RE3o0U+M2/rXWEXT7LYix2U6X+x7RbXLjNy9tgJcPPqRLOzrCMsA/z
YZe5zf8Kpy0vyFdPS4Uu5fgkeE1Rv848gA5myzEbWoFaEE3Otbb7PW1JhQoOlry1AH41qDN5nSZg
TJJaboD85UscLvxpqD3+5Ai1ipLOOhuWSpWEIVuhcotkOOP60V1FXV+uuZUOC+LI6Fz7UXim86wi
SRIjmpLv7gIlIv9YW9PCqN355iJ9Vw4fBIgVTrFnWzA2UhQC7YemRnRDwJrLKnmxreBHp6l61YMs
19QhehNUlX5lvTwHfTheBef/sRFSFLF+jEJQB/0FfB9vcXDmblFe8CkG1o8sROp5Ut9Vg0i/HSOj
XsaBr8gRdtqjJAWrFrTz/+cNPNpPmT08IWzbbgUtxoUhzTBUX4Jyqq+GcFPcNz6lbG1I7pTkmGTk
0VA9K4enIWX/E3nd793Bqk6Irfq3OJfW1kqOo7U3MaxbrArQdr7mQy4Wdz3PRLGinq3qiCwtwHhm
I6yIYCmLKreXxu4CsOAjGemoWHa0WiPtRY5eLp9McN8MlSguydBUJ0MxfAWr3KMB6m7mbEDWBHd9
6WhvMcAaBXRDeUszKwIVfql1cxjnOI3h+1r4D1HHwi9dWH3me0B2bnSWNovRsYFX/Q9LjsxZsY+u
jOMEKE9F41+8mMPzEd/8fWsLa7ftdBvI760GKqtkrNl1RX/KlBYaFQtcHRPZqKOZSVG2u6BpT/Dn
WvJglGeyGFmm48i75nZOj5FMi20VRRw4zbE40mwKVrQs1BNOlihu0rT4gxZqL/qqhYGF/DUdhPuT
ap3FpU1OLmKCRwTxS0S4Qo28EiySerLDMEZ5X3kpAY4Drn3TF8yN+eCK9E+3TLtlqXmxmOaj5z4E
PG0PKPBAFOxdMJQVarRUEuP9gc4qgnnXXeUQ7ErWbAtXeV+9DCVjuvLJjuSW97ULwgNzo+ra5xoY
t47tsQWKl4qeKZ3EAX+KOJiZGcKp0S1qa7u9bHNna3hNNCBD5Cb25uY2I/H0Ja9atrk72sY3v5PG
sTZ+97uuYRkNZOpXjAzdrq0Svb8P01ABI5gX26Lo3K3nJVUd36U3mnLcogGbdiQb/fMUjMu+LOqj
N1OG1eHU2dudOhoKe8wv/iDtdK0ze0SN7F88o4IczpvT63YzIsbbfM88u1yNqEDdeWUA96vSybfC
K70FYpd6L3VRfnWa7MaXjEnUD2bZCpE5/s0DPC0uAic6+0UZPDp+9xzMfIIAyVpEChXHFi2RRNJ8
GmNWK0fvBzUGT6Un0+dOrk3gyW8dQ5j4kc9DPksMkc9qCQo257iWUUvSdZ1FfPXvj5RnI6X96ZHC
3khdtMx2KQq4g/mR+5AqUN5YVlE5ed8LjucFffnCgxmscMrWtQYW9c7zeaeH2EUg/KZT5rl9wJNH
3lcZ3U+k0Se2LuO8wEeidffErUk/ZEOEwOg8aGIvUACiTndWkAJ8qGu33Nau9G9qKH0R68Buw4Xh
eaNwlqSO6rUdhWpRqbbYOaqOvtSBZa8Cr0JGdyaryW+2ogs53A6QmS6RD5RVB2wjyD4kznmw/aOh
BJ/kl4TcFhpOEQxblmX0kkTpj8wuyn0RIOjc+4rFJgWmZwfkE8+eeeJ3vTvPIshc33Jtn9b1Xqj3
ZHQFwLbJt14U4qUdBmvluBxHik7YMZjsYZmjHvmbPSU72+mDn7+rCorTx59VST0My1SpcRM2nCLz
MvATqk75qbYRzrVtvuBpzk8BqVFEb6SGHkN1grPn7yyUj9mx4UUD4afGEt3C47pcfVhXWy7d5CFw
ADXn+dmbureJRvZLFsBM8wsExwzZVKO/oYKXK0O2bp6uvHBkm5syqmcXbg4YkiETq35F1Ut/DpLG
eeGiXaBZ2J8965FMJB5BXWCdHqvAeTWnmGEhN7eHf5uegbqih0T4V19L5DmNQ+YUE7oEOIgl3T21
u1tmpG6NgNInf81ittwpJw1Ry8mw+3S9zh7qFGhHZRdx5oZIuet2781DgvcfIGGI2SQFcJ1VtLyz
zMyoGQ1DmgGF4+2eMdRIIOuexlnShxuXUW8lZZq+BlKiwHbS01GMCXuJNGDKQ/pqM4JibYYaBEO6
UeEv8Y6EAiBMSGVX7ofSYQA4Z99YG/whHA3AfcDUQ4Terc8dz/dNPug3w09nPt6o8Y98ir3nIbW8
KTbpUBVEYmVIkxM12VAjuKdN77x+6rbVZO+s1vaOwHLJNQ4/lLvP5H2I3klmkyImtZ9ujDRB7EPf
tJvazY5TumNV7R2zKKtXifLLlTd54VHBDUdh+Fh/Q+AAxU8o7toPiEw+Vz3Dw57W33xh+ZvMzbt1
O9nVt9r1jylO9qfQ59Ft+TSrfVpe9BYKx8GHqeQDdpYd0jq0PsAfPFllcVZQFKbNMAlYAs65nRx8
D6B0SbsFmWAlhn0izrR/ThWjYQyvHM4Bko1LlVoNUItIYBke3iGJDAZ9jnr5m1pJXsUIzwdANit6
9PV1QnBPLpyotJYA86ZrtIjgT3ZUs1lYz9gHNgTn/zgh5oDB3eYifjg30oZRi/YgCJ2B/v2AGDX+
E81ExFazxs7IwnMWCgnwTUWl2JWAXV3HCWl69DUofoy9uAy537zcNZjlT0iluSrGTYwyTtdFKkcp
fA7Op+95L5OD9iR/InZRP4yz1JBmSLrxuw5UgqJ6mz/d15cj6vEWwnG+2yNa9L7DyC63z/URmeXO
JuTvH9ef44VoNzy/EQjf7+8fF4YaMMVJkGxv8VOvQsYSMIhVnzvR0U3K2MSQTXDZhJQNf8DhVpqo
MzZ9/ZD0g0bBPO1iL3G9jUa4ga881F98pO9yj+XtOWzQjPLfPgneM/rbR0HEH7EXYNsCfH8kIAgH
/P5RaGGV9Vzy9FYxf1gUMJz39gBYaOylDsbbPGCE7AdaASfKA39BjOimYES3oSHVJhtRuYesdb1B
fUl+yyDgrS/1JsSmsjK+MpNBtZFWi4qsGcMWDPKXNBsK+RhhjzXAEwNEMbO+7Z8b2qe7O/+OYRn/
Ehp9A2a5q0X2+JxN7VW6ZTyhbOBZAPROh2J6dZ0cm2FaWIhNNvo1GieAzhGcPwkUYRk1a6LDsVCW
uzCWKsxCe82Ik94Sm4ZnBmPCfkpF3ZU/2cGfyPuVYWCgYGHOZd0v6qrhgOrW8BypDghvJJSLdHx0
LDF+9RtSo1VN3h0iS0QHC5WbK8vKitfWa0540a1Gt5s5sl+ir8qVwQiKnaqrzz6B0zK69gPMLf3q
taTYtrpBomcmjZoLDBoKqoYylkzXyEeo4nLfhBJdPA+Vsh9uu5AXVGrrFQhOGBUzdPOOxQP53I/S
frjz77rmmrfdziLydr1ManRnmYCUR3RBXJFCcJaqJdGqikh2NYNbpG9T4eu9odjohBcmXg1h1nDK
3J3XRS1QTljzT9dBnZf9H7Yx3tv8twcIbc/w1iigw9Cn+G/uplCiLRiX1VvH5ypzXfJj7kfJUbW6
WAh4jegEQMp2aZj/JDaCriLf2tav9iZC0EXnPkiGqyEEasGXLgv5xpCW6p2jzdT1Fp0Qwv6zljQ5
DE1IttohKUq9FRmXWdQnS6+u5HJsdLCts/5rCp91JVMO5NU0RWfijw5F4Nf7GpZ+9mB4wRznybSF
JCqrN4aatN/PIEmA0sahwtGFhj+onGSR/xjyCUBvhDQKFyEjWwR8ZcIcTPb8ERiDRSCT8cloNCjA
WEgUAuwMWVO0CxnnCJ0hHRRIxbVIx03uT+Wh8tWyg5l7CiqtT1PdIRLscHtcJb3VLXjYl8HSiABd
f4uq0N/qCBWdSZJwFOCUwzJRyrlyit4mE6Jy10ToYanmWTbzJAvdo2X8LSqcCMZNCgxEzi+Eu8h3
zUM7JwYNH976xVBTaq8AQIj2YSDoZUK1iNk6WplM66GygCxv0EOm77Jgx0v22OWqPRqsYeeWYoei
foYsM85iM1gFexSCtkdD3TUMVtGser+G0UgTpWMPT3x83xfNZuc6LT927OcntiHp4PIjYoyGuG+Z
Zn80Mtb/vG+WZlb7x6ENGxQPwcqowkwc0MaTP8DhB4opI+PRdiRQTmGuEKjlKf6pJHvpuT83pKjl
H3XRXaLcZ/8Luu9DqVEEaTnVSgL6+bPtnLcyiMpviQiSRYlM1UPlIhLiWh49omSGHjPa0WNK0FKr
dMRjKEpvWvKZZwRl+BRwGO+Dbc2RE5Vki3Jwk809pqrKfC2j4Yi74DFMuP/jfZIn2Y0DXP5d1Dn0
bPFB7AM7D4+okO5Rh9cgJtwTq4EPCWbkAHq7RFOAal2ONH1MM0IeKlulMe87lNO2PkmWKM+L1saq
w+7TPGb6nFvhpgb68HDf/yj+G2sY6sXitvUN7bXjobVClWWyG1ORf4H+q8P8/nufBgUqLJClQwF+
+0DtylvVDZJ/tECPnFlD9k667JpGHIu+p6eA+dVC1NTdWaHEoRtGZF8h5LBv5sGQ96Gp7Q0qAPnu
zuoDgaYRKBeYXpym7TfIVKwQNeUnF2nki4LVdwmtLIAvPNHNQH2LxShpQzO0OrAXRuzPiqniGVzG
BBnoOtuEKcpxvMGLNlneTA8o8CwPueicdY8a7sfB9/1FSxj9WlNUVUyk/LMSXkwj4C/jKdFbq27U
d2EBBOP2LVtqZDPicJDNk7R4HKG56GPehvWTzPp0ZfdCrI3QSzt6Zla0NkLDSpzSijtEkneGtOx8
3JOEIDIziq5CgC1/zjMvP051VS4rVOygSq61CxTPII/Fc2TFbLwJGvb1PDVMM4hZfJvZLpFxVSJr
dtcxJLbbYBP6ynoQjLs0Vn6TPvA0e1VSRWdWF9F5mGe1m1oLW1R6ZQSjkGrLmsSK4XbShWAptpVQ
6VfXRcpT0a9oqICGT6pq0TagjevCz6YXdHywceO62dUMifXcs5pdLGQLrh0p1d7Rzdtd7jV+uBor
5S4Nz7VRcyZVBkOBAhm4yXWKFFdS/dERlGOh9548pKNNT46jx4Wx4v9Bo0psZz1W/qsHv/qaIHDt
zZEpQ2Uk+UDNMlgawArMmtKxUH3zFzXLdBCIPwtE3/e57LNLD7Dj7Xmrc2RrFELYNz/LIMbLdtgz
H0hLVhUn3TnWCwnbRdNMwxdmtcPVdspdnkvrxS+JOqAU14nHWSurRrrJal6tjDTPeLtE6wPAwitg
P8ylXZQJX5yu/+DVDeMgNw2Dj2OeeFQTFpsuEWiWgJYABzW5176g09zQIc1XQ4AcvTOG7dUMSHSf
VCUJqgPbMzGIo6ZFapOnHbIus/F3Y+aayM3gIgfOkgxHWGDBqXZFeUHXkBIYZms8Z3xnOHf2XZU7
pLgYQV44ala10fBvg54jxN+mEjWQSG60MWDBOTptrdGYgP1JC9S5OkHXPZM8Qq2F008HVCg6e2rF
ql/ASLSWNxRWnj5EwTQ82wltHoYk/MD30XThKCf5vUgK74rDBy1NvOiLCZFJtN6L0rG6Gipj9NUZ
GLsF1FxErxdDX8sHIxySLloig5pvDJl6QbdB8z13aa4W6Eaj0YBFY4Jeh+vBkRli0RGS/KwhB9tH
SqyhThCPrOPf8ew9Do5Inn0PB1jlFt7aTmV91HNqEmGQTdtY6U+ae0WMLbh/YlNibXqu9RbwseGa
T2GP/jZQyQTCZIDvvOUoE11OAwfq0C2G/0he+P9gTKLpPUVjex+3jze/yOxjoNUDIDdxoip/S1Mx
d6zpL45ntVfRueKhQl+3GACz7mp4FUUTSlHn/caQRjB59PMqZTlblCR31hMJhrhEfxEVFSjW7+8T
gGKKR89O3BXCiMByUK9r92ZgBanXkth/TJbV7suEqip2qdvu8XrVXyqG9MsO68z0vvjDGnMdpRs0
dP1X79WgcuQH2JqLd/baKNsCgH1+I/vn/1fb2C0fC2/85g5lsS4StCzwZnvCmQczQ28fHOup3V2b
lGY7w0tno2KsCQRI4LQbaqFpqGH2Ig3Rtc+jBzFQuEAygTMaOOdPs8HN3RtPvc/+//VGt1l3JJk2
JsFMgOSOuY+IqHGLDZn4mdi7c/rZkMJX2QfSSO/K97WdHML4k/KdTNCwCaeZxdARwqFzg0R5DrXY
FjMsxwxItHiLAk1XN4ic86d8ispzQNGJyrXr743QVgxwefeIAht3Wwk4kTz00TVBel6coQnCT8Hi
Ft/2z0D0VlzkKnuoHGzJQYVujqHKy1cU0FsriytnY8hS0S+WpOVj6SKLCljlCS8KKV7TXLZbbvWo
ETFkNqEkd2T6OGaDfvHKPzMUAL+OeVnuPT+c72xcGiUi6VKGdvtgpGjusIh42QDpayu4E/gLzMXs
Ik3W5i+4kX70RYZD+dhHZX1tB3IqEk5WhGTprgcictkoSpCLqtglzWZws6jT73g4vqWh9J48O/N2
QerwNfpING8h/W51lH//tJD1ztd/v//dYIZpfLz/PbzSdu576xLXdn3UKf++X0wedk0rCoqXQMEW
eUFPFn/donuBXif5sh96trcCj+35UD9y9IZDm0VQho+UKG3iO40yKKRMgN/bjqNf7HSA7rQl99El
lLq9E1PUW++8gahrXQfVRQb9Av1o9NWwUP88rAer7NB0FhpG4LvRU9D0QHrOLIqqqkPLp2dDmUEx
p0JVHqIqA7DaaHCLgjM6tXQje4ZgYAaMK4xMjtLwLj8QoEi+qhRwkrDQz4BAJrs6o9mCDwPpZhwb
GsfixTJL8xDfHnnzKKed3Ph+s096240JjqVNFk3t2Ue28jZUAl2D/JzkHwR8VjEr6LzCKJdV8N3x
WIDCpwqFjQMadu3tCJ3uuvdZYySGRoY+DBdhSH+oKgJSf1a0lH3q7ODyKQ5gyDsv1ege0voHw5E4
jo73kEHnJjXSo6jN5mHJH1C6Y70kGXvzsfefDdV359yX4XPhsuLRpvyMfKH14vaoMMar7NNFQ9Cb
B9Vl6LeGGHk7AlZ8ReVUecVenT22+EK4sMmTlWGo+YjebFVW7w2vqKKN7Aq9YVk17C1m9XtL6mEf
5W5YxXfazO464axtSLh9J47sgDs4antz4jiCFw+cVc8G/2IQL2bm876OlYxQIqArOHsJcgB3PSJR
utda2QTzwPHPTkrIImhgQXkzaQa7S8i59KvHGYr9oBuS0rgbBDui2238SS2rUd9/K2u00cZ3L9qG
n81QqkacQn0xBKKByBcgJfAie3faldNY+LGR0HTOGvoO4u3z0gg30z7ssiN2nOyqWhrncswvhqoC
USDxlM67UXY1Q5EjNzmhMA7mxV88v+Kw5atwUYiBH8tG/2zZ8H9Ju7LlRnWt/URUiVm69TzbcZyp
b6hOOmEGAQIhnv7/kLPbOdlnD6f+i6bQBI7bCGmtb7AfUo9TXeJxYj8kxvClhGTptdTklvWQQlHp
1rMDm22G0Gs+C7k3bNwoIRt9JmQ/XM90HQi09oTIDMyKFjqK/ihEZpdmgDyp3xaI3utz0wHBNE+y
YuIDrLCmlVLrPm+znUUDECkNFRxamQ9zCLKGZ+gRxzOniMRD4Vb+JJBIOPVd/J5gP/nmFiZ+zj2U
n5MYmgddjE1HU9cTH6qEIXg57S6vDPrqRc1H4An6XLCSTRxu5g8l6H2zgIJF9vcT6p8o19QGFA6b
R0yqmEzR/A0Xl3pBVMiq8R8iEZCJfvVK3lbTTCbZRoevewMUYw4trY1+9erWPG4+W4mZfbbexupW
y+3XrVXyu/82Xl9OD4gsQMPdurYUZCt6AJJEVEy+UTm8FlwJbIY7a3INYtGEyZ1jxc0U+2X5wGvo
4YbMkw8ONu0tUMqGYR0diNM9DZDx2/Q+dAZ0EZFCMqehrTBJotULfXAgKlHtB2GWT65bTiHamUHE
TbB5CB2oFUhb1dLtLO+hHdyz3ggqMUQTCqT6fSJdd9WEpFqGIvEfjM4+x+C4rUI3clZ2X22gll68
uAY4FVBwN/eOXVjbiFnunJVe95g33qOOcv/umjfFZ1e/C8xrV8r6p1JyA6LFlr93KPjkMzMD6S0p
261gEdZ0rQrp3kLufG8LSV+tHPI4eChfiV29+1Hvvdg8hwhNHgxPoBuCy+p53UPvgz2TM6u9z5JC
zaoWQQpiiG5Oq8g5FgVkK4DohsxJzcmyb6HM4knHX1lGzzaM+vnGNsp+7UtJtrSqypXywOKE4lG8
bHvuH3jiGnOPQtnIAp4buVvZnoukzGZJTMWlqS3s5SGbDlH3Udwy783n2IdIasOl8cMfhmf8JfUb
FgB7H+Ix767MF05bRpsQSZtVJfHndE6RHVWpqruCV699YpsvZuiQGXTOqk3agMFqZnKi6/Ne+Msa
oMRFH/rkJQrdVQS974tsjz0e7vXAVLLi4LiD4tbEU2Qj0zenaidRlbbvqqIh1Ddb/hAHWbiwXMPe
iqoI9zR08zlEi8KnVHqPkg3tu5Emi7Z1nYVXJtZKYU8zLe20PedlYC/slnRbHzBkTIghX7R1xO+b
PMF0Gdn5q1sNC5PXYpuWcTb1ISm+BWLDvx500UMaFWsQN5rpBjjRyBryZuhDoPY1ziIYcz1l46kt
hmKbxl8uozvTGKpLPimztWWwZtZLUh8CEkMO1iusRQi46QVI1QIvHKd4t6MXOUTDW4EX87SvC3Jn
VUOxgs4jXTlGaJ2MCCm6sPKr1yasp3pMQelHa5HygedOumjx09u6Nij1hgmRO9OEgkmJnClei0m+
wWx4H+vVx3iwx1WKrq/b4R6Q3c+qWz3Syfe6JAMLbJYsbq7X+Ms6fRF9h77LnnMb+A4vpu4M9Ijw
0nZVcxA5PVlGEl10leeKTQMUwBFGAtGFsjoH8zUmS92YuDQHDhDJAF1klkI8zls6PoHebNN3c/Ai
D3Y2iKMnDHEvongbZinCWGaXrSq48c67MaoFznsy6SzWHCvbbu+tNvzSrVWAyObsyU59teII0+VM
An5tVbTe9S5Ah/qgi3mq8P/nusUM4SP7FJhleEriDTjViFfqKkO6P2zCxGfd4OFBB36jmutWrDL4
PyWKrW8AUwqmDwU8F6lVPJymSb4lxivokA9lUkD2W0RIxiww1/KNHOjSQ9ztrhpf5ANjS/BtP0tj
2600tumeYnyt9//R88/jdM9mvObvO/weF0MWcilryEUHXYB0StBKpFfYjjQdwK7UUwddow8KKLel
kUC/+ltD48Hr4BoopjQnM8hZbqLUBQVlTLnhAS8Pbh2sdEkfHGjFLTFR1FPTjSQkUQVtpx2jahlB
rnrwfAryZsuOvoqDTWwnd3GRsKOu0mdGjHRNC3V8vDH+aEB0q14UeagOCXT4nXywTuG4alV5xaGI
bVTAC0E+PjITssX6IZ2o3HqtEee9xCZ9H4QVPdRmJxeqCKDsG6TuwXHsCFDvsFnzUrI5olGg3Qn3
7POc36e8WELcvnzyCpns3BaxQV3sATTFrOWKRd0X/EkNVgwR+o1X8vYAkaB8hpiUBeJE6eExl255
COv5YDbA+jZwDMBSQsy7HOzlpRqGn65VyolKO4jduzF9aLl1tpFsfcsh0IiVMLg8wHR5q8xGJv2/
9EB0s5yJwLSWYGCZi4ELJDWsPN9jD8znOSf5I95lv8DwCd4t66UVbXPKQAl3VoFfh9g6cRfRm8w9
yaw0oZkc+3OwZdxnwo1FBAeMN9OACYHugU9PNiNbcO6PsmENd5pplKdYgo9YbYTU22lWY69scaCT
ABaGS4HcXrGNQdSGu1j1u56E8FVpkEURRgMib5O4kFyR1kdoQnqY+OlrDUL3pAOG+YnyqoCAc5Ze
VBeb8Ijg5JTFDE4awPzv3ShXq14Ag6TiLtoGvVuuSlrSPcKN2SKBfNsd/segpmEjoazC3GsWWIMP
e7tSILVYpb0OiaGe0x7vAN4zxMyDet+DOAJdONQ7QTPM7KhHt3Hi6qv+SzeSVu5EjDOYoQpcTbif
3dIU3PyUfeDVnj45+AqhflG/hNCpmGcejXYigUBYZqbQYgOz8tWEZExIvLeYkHI6iJQB0sasTQPZ
NnxYq3pKy/yQe6n3lmfZe2HI+uJXFf+npa/7jRKCqYoBw2OZCKcBwQOe4n/GEkSfmj6gNuoBMCt2
rp1HareYeKFzsnE7BqpHllYveZxA1dAQ7bGTlX3XWyY0UVCfDum8U3IWgUAztXmfrvVGRBfjxv1a
1K1eKbZVzO/YQLNdYMZyEdU9P2d1Wk97RDte7Hy4izWgmtE1d/3qo/H4T1tl9MkAN1drjK6R/PkQ
oiFbgzRI3rRc/Yj84txA6um+HusjsChmoWOrH92uSoISRi8IvesdfZkOZAHB2XCq9/s6LoAEV7+P
Le6uvcx3xNItSTGpXDtZQpAbK0sw/pGrpEX9GUz3pTkDzL3b+UkRYoEEidWdLgdhKXdh70KSNeiT
7w26i8c9DNEdBav7eU77B+F4Jw0B1aBRyBNku7HKANvjLuJ+Bm0QKmdgw5I99UU198m4GSKEQ7sl
7n+JGJRjK3Q/fFqdk4Aaz1CCcKdpUpsnyNX6mP9NxOJ+D48DgP30cHxz1+GeGzofdQxZPVuFx9YJ
5MqP++LYgA8yKUOveK7rWCyo7+VLo26K58j3XiAXJ09xNcT3DHxnXa1YQVdQvYA20zioUNj9ORYU
Ap2IiKe4XDl2kD+zkntbZIkhWDwWe0Pdgzh1TEYlp6IODjBNqS6hFNlWmnYHkxzUh1BKAxqyuthC
zQrotU5IxheOEFiCYyW/A+r/6+FWB6iVnENw2IY6KLrcGnQREF8I0iMvMStko2a9lWd3rIKqJJYb
BC/KuFvGSV7twkqV6xTLwk0O5MLWxgO6spO2hbhLbi5I2FHgzod8rvKkP2cZC6acFs1DKspg0ptm
+wwZTojhJsr+aQVjDpiX7zVvFhDYDaLJ4C6pCxAxkHLQIIYDSjghJZIwgS/e2jC+t7uhSD46gCnW
OmPWN8gLBG16R8b8WUljePZAIVO3IaNzbbNHNYPfbTon9+dxLK2jWScL60r7YE7sAQ3MopWGzoLU
bG9KHoFVN5LbRegbC0dmHBhl/CLbe0bCNZbx4Qcopmt40sQviIVAvdDo00PGMntDoEm0yBPLv6c1
stgxNHXeE2+Kp9//VZsVmQxWYZypOZRLgcXApg+hcxVWWG9WVqZeyircxiwT+4ak9hL6nNiDVEb4
AaxwXjj2h8HFS4nk8pPfwvGoou1wtH2uVhAd52s7aJ1FamTRFhI38SKLGnNr12a8J6LK5gB9pU+2
zB4h4NC+A+WyaFMn+qlSCK5wT0UnMFrydVIV0SqsO/vOj9II22LLffXlDyyZwRPJClvuY80v8Xou
t2N+Uo5EE90ARNDnmWOqHsIU5TAhyvVOnRQvNWf9c0eVWviFg1jjCMQSpjMjrcEuKpPVDoS0eEqE
Ez+3ZQK4Gn4eK11kQ71vm1Ce60CIO7gy3FtjL1bCHykXCmpCYxHBO0Q+jeitcGV7QD4BXwUHi+wG
khpi5SPTHCOW/xtsBf+HmQGtsKOu8gsfItVZtESuwN5maQ+mTOizpcMbzAwkg36y2baXFCYOE1J3
8ocI+V2CXwfEgo15mqZlNCkSDm+HLnyFoQQUGcLYeSDD4bowMNI3TNSPgXDsJy7MYdXmRTTXRca6
dmoYeNKurfizZBF6sOn9u0SS96d3nwe/WYAhQb0wGfkTNR9GT+C2e5VxkawwgW2y7amqhu5IZJ5u
GllDPZxG5SUoR51rK/d/ceACQ4GH+NZXgZC6VukBywJ0j3lx4RVcGXhpe7fuOazzrpfOwEzeXPuO
l3ZHGlATCGt6ZdgXQwsuRJZtBSK+77UwN31bpj9E0znTWCTFyUlra1Vi37EKSzM5haD7Qim1DH/k
oNKHWJTrQZ30U0RBgdMYgJuwxpmAu3l88cNkYo3Z+QhKZZdUIvk7ziC67XdJpcP3tnEcUC7+7O//
AwCZ+89MBgVjy7EhPkE8G/9AHfjP1QfCN4EDOKF/sZHanaVQQOdPmRtMADFLlwCKNVtKJEi1+rRu
kY4U4+HaUjiKTXWlzBpkIgcFZ6vcBZLUG/Ya56LhMPrsGybmW1FKV0H2Q3jOCiw3iDq1kJ3tkU+7
900Li07atVvTqPydSL1u3kAT5QEaM+Fk3AW953wHFQ33lx6UGzEG+Um7IDb2/HpQk4Z4LCMKHdSM
Y6mfHS2LR79aKefUavCUVCE86RTAMKBl/vSFNzxDBL6ZgoTknolKwWdOY28vEsdYgThK1ilJo70L
uMDCGaSxYZHzGEF5eA4/wnqHEB3bAh+aLAy4ZVwKkBnxrpTqPQAuXTj4gQCPB7xHlzzIlLnzmNWf
gxAIj6+DsG2tfg9SGilQQ2Otzqz4OigZ7zRum653CixDXkjgIUUCANCycxh89QDsjB8HEf40XWru
pJ0mm4EnDItdRBmbAGvZpu/hQTPGICublBO3Uuwag4Qu2GQEJj3wzIUlBPCbhmF6z7z7aEaCgmhF
v6gRT1lRN/HHatgvlKfQSZ9zPw+gaweSNYzNnqA/GRx0lT7oIsuzBQLvye5bvdNY1rTNJUwx1BmK
sGobjcqVyICABT6e3Q66Lg07vkqLHWYo2mHfRu6LdAQcZ4G7M8fkre8BT2vRwttZI+JZt6qWwIiS
3UMGvllbeQrbvIEtkKTz7knvR3d1JO+zkb1XOg1bmXnqzYzBsudGCyGnktfFSiL+PtNPrUlVsWKK
tteibs0hxB6Yauly8eGOW7MeDIsFwjgeqlA0EnNfAf95DspftvKNXcOUv9cL3MhcxD6p9tc1r0U9
MSA6b3UzBKexnEkhyydJAtm7JgK6Gksy7DLDGXQmoh1PovzeHZKv9QN2fX3h5vdjf7fN2Ytj7TIF
akYuQI5OAXt39CeKc77G0p/OpN2RlTe4+A/Io1EzW9A9jGHKB+g3z/U+UxUtX+eID09larX3qo/4
klM7WehEYZDm9iRPHbZL8ZU9FcmJE1M9An12uYJggPWyZ4NtELjr1f4mD1pjTzuB7WUiqmdXpKdw
jHV2Cd94eeG+yLRPABRn8bEK4KHHjKZZxiFzzlmRWRMKrMovYS2ctPkoQFJ5KcozgsEwUPl9Yhjf
a742wSmjgDvOlz5FJfwXAlamTjkA+zLmiHyEW8efU9EgZWTFZrjQrR34rVWpXqk/KRT26gH+O6fg
gIhDBt+FXeuWMUTzGv9lVDluMmG+5WVLJsxMh7sMiyQAAT26yGLJHnLRXXSPOo+xYY2zB8Ez2MXQ
Il6bWVud2zH4pnv4UAzhbqf2HHPaTIxCMfV4kAQsKBLl5oyakcK+3ktQ6Xv2NGv95CHv44NtQQ1b
v3xKlDCAn/TPeGy7lYQdfin9HhcE+CH+/cuHEf/P7/8RboPMD0xuzT+LWNkw/jDg6qAuA9vUhinb
dZwDk8SY0826MvG2mhihz8I2wAbIATltljSBASxZFyzaAnpNYBVBQAGxiW3l9BTZc3JJ/ZTNPUxV
S+WIZOEFBaLCI7RYg4yTUZxIlBCWqsA0jKFGtfUwsz76DnssaGoddYmE/cQukksaI2pjekWwwbxd
z8LCd19Alf/lAyh3x1ljHNKh6yc5qIEHxQw4S6b9XSS6BqzN9pcLieGXGpE1YBc69ZTYbTyN6+yU
qlAeygTyATGl5aFmfrBKYHO5rrE7hSGFMVdt1d33Fhl2Wdz+MAeru1dVYU0T2N8sPIasAse77hfz
momN726VmomxqgLxChsN+5w7Ocf3EdozabL6p4mnvbC4/wTbjWAJHnex9Cre3kUe32eA8r5kuT3T
eSUiICilZBmd/KS6k0aUrPs+9rZBAS6KPuD1CYRiWUEnbyR4jYS47gPmKwTaXCBmseeoDKCQapN6
S30ljkiJ4VXaxmpuuz0sB9LAOdaYnaYyqOiCSiAKJqDbQ26rTf0zDcjRBgzupwnAzAROZcUk8DnH
hkctSkKfIrfoXmFtUk4qWTfzZGiTpVcTc4oZQD4xz4sntRN1byF0DOqwktGktS9d4bAPtzPusCle
CWTnZ8oHY0Gl1lQIOFjIPKLL1BFsW/ZNv/KosQkGmPWYCvIDWQMFfKCrn4ai7RcdcHGLMmixAy/E
0eLA7zUAHb62qTxRJFvfkXJCzMaHV1sQ0QXYIHCYASxG0zTR4Q8+J1z0OtAWsl0fRsmdPlQVMbdG
CgjfWJUaMBSKc+rOIaZv7qWvwD+Q/Lmn/FR5Bb8AlXsxa5YdoX5FHkrDfCxD0z9YCW/2yq1PIAIA
0p8nCbZw7wlpix2JwzMDIX8d+nnsgEFfOjsDAWg2HyIvf5EeosYcMvkLXTSUd6Qc20NYvMpD64l+
EhpF8eIYcBmqSRttLdbuAdOkwD9D/k0zaCKGswpiWymPwmWu5Ge9bkwRxES4Zuyiy5CJ+2HAFGnW
BeoBmZHiWGXJA1YnzUH1CZ6kQZobKZvukVDM1ICG50sESX7hvSvvctrZ+773V27mRPEUSmgI6DmA
oI+NRAXyrut9f8OH9BU5RvSQkLZYsxiCctdyDCnjiQLddRL0RTfniCw/YhnTzgG9x2ttLHq2x6aE
mS0YPQNfxAwO0lI0cN9rPbvYXk99p8U2CSsuOpVjbRriBUUtAzbEBy4jtikadapU4h5pLpbYfc4d
Zv8qJRx6SSJepeN2p0HkfGqVFA6E8ctQg66XYKej2qT5kM69pL58aNKI7apgAOm7ykCrSFuQSBJM
6dBeDFZExjnctjGn50bLT8V45jvmKcekD8MfVOnGrmzypZQwotNFgJvyg2HWrylSwmXjuxc4OXVr
2Xg1TF5Q9ONwQOQt/ZkYhXeBKLQ85205zcYSL0G1jcOuhdV0b+yG8QA02edZltrdsou8n7eqW7db
XwYqOFIbuPvvkb7XbIHi/agCTmFr2SRr2gYMXN4+X8WOGe5lHMOsuLbTA1KJ8AbidnUcaO3PWQ5N
FinDE8ObeVXmZb6FkLTYRHj8V21c0p0NiduFpchw7CtRzgOAP87tkEIz3JHkwrO7unaBOqBDfgdB
8mTVOXUNYx0mjrCCg7cWy+oXKyj2pMKTnmbAFphF8yOpW3sKpF5+spF2XQFIRVYdb9NpVVqg2yGK
ujY9XE26xvjKkNWU+rb508PGwiK19055fm9iDQEjE0JO0jbmUIXhHw5IZRHmwpewwyeUUVqe3CJu
V7USB4pHaZlaVC57F1gZ4lPEFmAg/ETc5tXy8uSj8PZAaUIZAw/zyUPu+cWPwJisOrM5Q6cHXqWZ
KHe0r7csQU4wCI3mBIYRnK4aZAIqeGtEZZ29kwjbLFZgTQJWZrEAvbDcDoPt7i3gSGYRk+azAw8G
xEAoEpXMxJS9aIhXwf/BHeDvR2CK7Ej/XDTyHdwKTJTI2mNH3Hh3edMmWzsOIcGYd+qQs3H74rqv
iclD0DKEWpmRaJdeiCUStKbuWqB03xhgcqO3sDqr3JFAmNdkURdwgkB4AgkS9IjHhTOtyvzOkk0J
HECzIn6YrX0YEK3NISl3+L9Ml4oI78icis1iOM7N2z5hK2XFaldwwPF7eJZeXMdpTj6s71JQiqUt
J3aFdG/Yi2wfQzlxiQyymGtwV4jvcubJuILzIaBfLRTpgRShAmpkgH41LZ20EKO9ENIVZwJ/RZsL
d+vWXTa1nU6u4Z8ezgdqFi8gYrwj69KfKgZqR2lHv+JxznVTNuGdwaexhTisYgQeRHGnlj1M/s6h
JRnilW3z5jGYcMat+W4gZVGR2H+oCCi+ppm+UFXzWVnY7JSPBygjyImV4IcaeIZlwOm6MWdDDZOd
KKgZfJ3QhzEPds+Jwya3Og4v0m3tYmIZe+humQsTUXq99vVimWcuQ6AaOjk8KSOM5rTkxd4IEQAE
PxDr5w5OOSxhP+Cwzvaxjf111NwPth1PrcGC0jCDPEEdbHxGzT0HQWU6QBgd0BO4GbCssdZFl6kj
Hw/xqlB5scDmOF5x7BRmjtdaT9Cp/WnXff+B/Bxs+hC2DLHbrg2YGjaClXOJ2DemyywcNjCimUaO
4d71mEdWRBnJLKs888GDndYqSA3YjuQFnlczewZmJpsNtMGCi3C1GwKgR3Lb9ReJZ/cQckrLBSXK
35VV23aQwGrv3dLPV7rudjAb+keXhlqIq/mAf2E1AinJpnmijYT9ou/Ejx3U+Gdd7tqnlEXYogIL
ATz3MrEHUARASAC+BwqesHKUkyEWe1nb2AIiQnWfI880AZu+X+s6M7c9uBsJkIoNekrgAviOXBTs
K6YiCOk5tLFKji3ykxiG2gB5OmwcA3zxCYwXJ7EaQxOVIbEQTJ+NJs5eJIkAWAccaAQuUwTAow1Q
6TAIHmxvmva0nnvA0LtRjIRkmMc7wvtiHQ8FngdOjFnlDxZSeyw4K1+eweXegxsdRlB1MhBgSVuY
L9flHeJpoCTD9BI8NgG+v4dVEyi19YNXqmTfI66BUIioH1Je0gNLnQt+P95lUGDzgMf/B7XfH2V+
blSwCru4WdUhAayZ/bohqZrgIPibLnhRROalL9OZ79fDKYWm2cQ2RQ9mgj2crnWQaVlaGQX2Yuyi
G7BbgLiNAfEe1MAjNZ0St8ACeBS365lf7do2+zzLbJ7OoffpQp8NtrHIw6LP9RQzEX5XGekW8DqA
oKULrVCDgNqdwzRrrw/4GbB1C6aVDVGYvVt7eAHkyZ2o4BdJSkyLWMH6d+bQQ9UG38zarV3/TtcJ
Wm6stBlWZUItKIOB2dVmHrLwPWT8SAExnEodkHWyT0QpyAgEUXgX4VMvla+ylYGtZWWFA9hoagwh
HIFgnXUucfCaBnKTcQtcnMR56UDq20fdL+gDINHaKr5gFIFbOJj6myZosBYbz8wUukfXSl3WB+Ef
kOVVi66NxRxhU6QoOJiQ0sheAvhf/oALxChlY4hHzPfmVCRBeA8sSjx3kjo4egQ/ijj9ic0VEvBt
DfB+6+LVMhb1QTILqFqXIToAXhuarB7WpYWcGTKzTnZzjp0GxEbiQTMnwBcMLQtIXhNWZ+vAsyT4
G6YRT/mAeICTutksHgz7Th+qCJRArLbg9ReSz7patC0SNla17rPaufaTpnlAQs/bpaXLFjwZceK+
6cBxFpEWBvHxixl5zVk2ckKgXnxx/G7OUmLcjQv1oG3MJxuI1R0CBMG16PI8nyZKJovc4gmMqTpY
l3D4NiyhnZUhF1u+0SApYfkg5QbPWowds9PfuZBAmSqWDUuXBXSb1sZjlJTpWYIh6bR1cwmVqi8l
0EjcFuaBh0Z9YbZ0px3ExTHDogj7nGBpdgjNwBn74JYAVYG6FRyKxPtlDkPyFOZJvYaHKjJCLEyf
PLBl5g5Mple6FYwIiK5GDgd6Ba3wB4E8cWrcE+qQM94fgLGguvc78Baj0oM3dCS2vjEAMNi59sq1
m2wG+RcPjKkUXmQAMM3AA/cecoQSYDxCyQxxfbQqYi55ide7kfouQiwRhFcBE53rsRbrQlhZ8nZ+
HdsCdIa3PeJ8Y2es8JpFOQAZr1vTDrE/R8EuTxcB08ILS/VkoTsXEraOTu9Ah3K8LwnTYl63CIxd
x/Z9MPOR0F7qznYnrFkNo7Nra+Y1LYRJ8mp1HRtLJN46pIT0n5AOkTFFhjVdwkVp5fqsO8ID0V/k
8cB3NN0CfRJfjGbamUReDNPvLnndP4JFxfalU/SrqgN507B7eWwFtAPjjoFeZMTetU6YP6sBQnjX
qg5iBQcHyeaAcAgUJ9gxA2gebaik8qivUcAcGmI1RbykRT/N/UJiiRf7M8Cns20IWzO4evdvBYJT
PzmP4ONR2u4xD9xkFfd0I8SQn1o3fWhJGj6Bj2xtYEgCqXLWh091KsQCsXa10K0ADzRT5AjZRreW
Tn0PU67uFMbUfmx/NlUerqyoJDMu3RpSL149g79wvWwSJDlhRgKVD8Zh6zJPXP+P02w8dcy8sqZf
Onw5dXKTL1KF8EHongOQMB89/Hn3zAGMt2fho41f212QwZZjLBmudI5JqM66BBsxaNcW8k2XavzR
oG/HFdKtVfQ41BB9oj1ydPqqiRjsRQBkyizxDPuoAvJ5cIy1b8jweKvGgp9vsiB80J1u9ZnTmvNI
IVP8raEMEzKpArAFbp11F8QjsNeBAJ38fbugw4bRrU3zAXz4RSyFeqGDF8wGAVCzMguyJxbCXcBO
zyhEesB/r+FSOtrX6AMMsT7PMtuleLwLvMN9GNfoVvP3WVbmbN53IJR8a9CddatsjfBLK8g+8M3x
ZIOoBGKv16s2DZ1kzQDgXgtSMQIso884dN4+DwmWCptsPOizW8Ot363hW79/0eV2eZiFAtmmr38b
p4u3Prc7/Ysu3y51G/uXn/Iv73b7BLcu3y7fhCMw71vztzvdLnP7MN8uc+vyv30ff3mZv7+THqY/
pdmpatFG8fn2J+j6W/Evb/GXXW4N376I//1Stz/j26VuX9j/dLdvn+B/Gvv338tfXurvPynkHWqs
Du1yCoEQLO3i8THUh78pf2lCKgqjitHrXI+6ltvR9vxL+Trgy7D/egddqS91vco/9b/dVY/UB4K8
8zC/tXy90j9d75/uj80Mtt7SSbA6v93xetXv38PX2v/vfa93/PqX6LsLcCDcSnaL2197+1Tf6m7F
7x/0L4fohi8f/XYJ3ZKN/+Xf6nTDv6j7F13+90sBU9/OFKyZJk6imgOcqv15DUT8VBejbpQMcIoG
yB20AqPlTklFg5lBm9JaZg3cGJuaYUU5NuuOvQqBiQN4ZQeSer2xStE7M90cdnPHydgemF8w6HRV
N7BsWzGsArnFraWlbB+G6B0eK0S9kWYA9HL02bu68GlDPm25B84etFj1qdsPqTG9GfFZ/ufAW9XN
wy8I7ATy1E32M4gbY+1Aq3ta5Hm6RE4K8ShYMZ+Bylw5VSEOEFsqzgaiLzuXiZNu070qPLkL5tX9
DLTw4qy7WSnE5SIEWza6C6zKsUQqsDTFVXWHjJfAcDmJObld6F/e3aLdyXetAEHU/3JnpqC8ZAWv
YWEjAldQuR+AxFITD9ofe12GS2g07TP22XxrcH538RwDXcoeXUr5OUyP1Qfdj/2+ilul0aJ0QN41
ORgtdp0gC6BP9QFRQqjL3spfOqWU7oG+VMsvY4A8/aP7l1qoYmZ02ttEQl8R5gvw7PNgIhz7B32W
wXSk64p2/60eC6J4hvUpfkPfBvQi2nVpCLWGP66he+gDx/YWKlBet7zV6bMo87sVaJDv3+r1RXhD
tzUfvI1u1FV+Jhc5UXJdmRLm26NmHRy4XHxF/rTwanat1426Xp/dDoDXeVtdHLQAnj6lSKYEdfI5
Vg9rnDiYxXYtYFaX9wtAALppnAwWm0BfrzlNKrgPM7hRGfjVAkKNsJ3XLxJWipMMiTjVJvc3fkcv
uupWD/mti5sLir0GuupDDjjywnPCbqrGkbrueg99pVulvg/1Q3W9j24gfHjOy7r5P9qurDlOpcn+
IiKAYn0Fulu9qdWSbMl+Ibzcy74vRfHr51SiK+S2v2UiZl4IKjOraMvdQGWePGdHbbp0Bh6o61u/
7k3rLkj43NpbfMs59exS9y74fIF26AMXhKoxargHtWcsByF9U3QHpVEsnIeK2v5y3mushZixDA/7
dpyOvaZbXtSNRdCl7K13OlMG10F2A93R64HVHVhWkc0n04eQ285r8kepg3bsD6FMCTlNp0Zs0Bd4
CQQaoHiHnLXB0Cjd5Y51jCUoAtKe6teiAjuQlEBZI2JL08D2DGF3fX8D+skKgM+3ZLSlzCv6X00k
QILqHRsETqNjaUWoHMkMIH4pjwmqqGAcBS0eHcCkX0AQsB8X0ryaiMBlXI9q2BIHqAXfgPWkA3Vc
3V0lQ8E26ds0iMHRH/tACpaAgxSQag/d9lpz0V7JpknbgKZuaEUhR7ulMblv1pnU9NINYbQfrY6f
RtUcTy5HhdijcQr5gKOjQ4C9mspgcSD5BDzAZA/fY6gSoXCvjyDOjupgXWEo07e1bmyxXC/U72/M
lpooO0WfrsO7iuuH58qb/Gsbzj5yCNqHJ8zy2EEJ8LjE0PjDzOUhw8NE9SOAnnx0+IHYWEHFtMiT
F46+sF0pVQLpkL+fCcDtO/B4/+Mh98izZcaNnYbYQY87IP9fOz44s4fEJ7qmXDQxF0ainNdDGXZv
QyPqvQEwkRM5yb7MHdGN40dzO2/Waciqh8FYN5q/0BQbaDhEGxQHGaDBkgQgYK3ZKHb3hYmhiA59
afNTmZbYmCZds0/nvNlnLHfUR24id6BOTulTTCsDM2pVEC6Q0QOqbshD3pPJifXKx8soBz1Ip6mF
7+oWiKYne77DY067oJlVv9BZAQFXfU6G82rXobl3KnQT3EUIdVWAaj1tqs2djY+NFj8Y1wPSeviX
APUdJArYxxd3Yrigqny/GkV38pJTpaAkg6utHyBuy+40dsZytQ/2Mm+AjoGgIZ/1/ZwnzQ55avXJ
HQoQVSqh9VOHDks8FPy705fcb9HU/xC+xybMnm9iuf3a4jJ5AyLsSEMJYOhAjpa7HdJJZXTHwNfE
F3djJchIAunwZqvQWFVNDaSR5IxlMq3DY5nUa2LH66SnBY+ZFtCK1hTfUcjtFLk2WmsT0PVjBnkr
swly3bYn6wLMerlxOjBE47/O+mnF6BPRsuZbbKXg9TC7/NK0GUSboUK5NdHn8kyxRNfya6w6zibK
NIA+KHqreLaGRxL1DHSQq0AzTIahhBGrDLxq5KVuA/LaDoAO5KW51YA6pOoyw239EOv4BurkXiuF
wJCvRwa+AX5qHZK3kRJi5C0qyAG1BgBNnQZ6ZnfwDMmBC6ISdPDIs9Wx2mLpBYJD21kpuhUojg4c
NNqLA70bP2dU+GbOUURdJ9AlblaiSwiwnYDKGwtT8HrtXH4ooK+6cyO5e22j3lgCcLzEmtIv6IOC
jo/6JcIfAMXCBBzRfNC+NKYGkFUtnkTF0Z+nZDkq4ZH2xS5VG8VPNTxH+axCuRJfWDmdVi37st1P
yPf+d6uGkw5uDEWBMBNeHvcmd8ydFo7ozAY+ywN/2HhK9CR6iet5HzXI9vdOOj9XTeVPkhgN/XPV
vT5A7yuSUWhaxLuzBXEg8rqZ3uCfgiXJS0uiK4+fyJsY6oclS1GiUIw1nL76iZJCjgqDWwFBbw+P
Kpji94MTW1uolFmflTm5p+fwGpED+LmvE9vcxp0JtmwD7FTca2ez2dF78pwm7GjYpX/zroymSryB
z6rKjmb65n2zkSfp2g8eMeHx4y2v6ij43LGqe8qk7ibLc7DoGN2hV7nC79+HKIpGZzrMpb1Hc3R9
thQIEWKh6q7TnOSRDi4AHnUGLB6NwG2hnxujP7LRgHJPIYppVwx8xE0WE2b8/h/tIu99KZy2q0BF
B3WfXj3U/WCfKUToIb+3nHm3TtCtObvDHRRd9TQBrcym34P3folZrjtnl7qq4mURBnrHSyxQ+KRP
YQOGfwdmcNOjWDoANZ0HwDbxrSGXnxWn9ifIWTwpeaCmEMCpho4/iajV/YRDsZhsExC3J6CifrqS
75VMTWWAKqhQz7Y0caDTt1lr4S1SDmts+h6Z+Uo+CjdS9JG6BVp2ejU0DqIIv4A7hB/dKOJHEU5A
odMpHXB7VxQIkrwH3EY17x6KoWFY9VHj0RhUZ8lGN+dxWXONKapUhP46m9Y1W/H2OZYlaFwX9rPK
22h3E2J1Kp6okfspNltI4AyucXBGJQF2cFZxSod1TH6KJLcNqqy3SBpba+TiolAUJISvReAZoSBa
g87WS0JUQmH+H69GkdijxmAdBDJR1bvpYoNgMEgnLdvQcHRj2EY2XUZntj0ODortjSPk+c8Y9Zb9
rb2aDnFdaMe2bHMLOjhYZHKedFHz+0iPeoCTCnvrYmd5hRpB64XtzPc0pEM2OI+qMaYnGjVpql0H
cwpKKD9dKjlyjSi6ojFzndKAheM8DOZdKLo58d2hB8uAW3zT0P6d+OB4mfET0UH2R9PlhScj5tsu
KYBTalof8B5+bW01fkIjAHCV4RMdWGr1QBCZ4SGXNqcDUHWeFajyyCGq9cOljPRDY7hvE/QREAYT
CpBkQitasbHnEbSxMh7Y2/I0VvbfazxaAwHvsiBLKAOasRF+NMbijoZzXw8Ao1mJT0PFydljWX8u
svztamBFapC+tOw9y/sMqJuKIWnjSME5cImm+JelUQCKdUjNSVtSmQARr2Njz9AoB5EFBIQygKJo
SAeWWClwNFUU3DjWIUR3jG1sWsAIfmaaA4EjwSJo3DgoNknifhPAx6Dn3bwllv7QSeKrmjheKuri
Ny/NNaClRLE5c6Inmo/m/tv5FBFLqv+bK7xfn5zrGgAFg8sXIHQXGg1bMwaHV9ZC+9Cz0LxzdpR+
g86MCEQCJv/R9ml0SCXG2qPowUpsX8RseqBDD9bUcx12oLXvxUNpocmjSMNiR58JFNPQ0jDbRakg
c1BG6xRz8jL6c7x76dMVf/DmSIl9mDvIuVyKHpRqZt6hVh2hwylH601WtwfABdPHCQDYxyn280QW
/KWlUlP3YE3l3+Ragtpw2OSNk2zWORGvck+M0ds65ACZ8f/jOuu1p//8eYZxVn1mgqGsyU12qjp9
N6a6ue9DhvetfBzZSTRYBq9eOTvlFksPE1qAoefJTmTi5F1iKLxBU85G6130ksgpFElr01CZIPsR
NBEIn/qsERsyknu5IoVPaELaoPmq9RInyd7u0rUAzserDSbuIGayUQ0ov/hIahiHpClMQLdxz+8j
PPKgDYKxS/d38iOXI5xN3fT93dt7TTgle2T5lHv8QKKLM+TOdqp6Bq7jf2yqdEC4EJ05rb7YSzDv
QOVahkBP/nXUzXpP88lEEzR8fQJ8U0CLIueTg4+Fc7J0oWzTYkI/B69PwEo0p1kz69OfhuSgEAFW
a6ud0Vr7n2NppTyJvtkWGNFa66lWmOLTmQHQynJWSludK1BtfPf++zgI+SpABSOZ6eSbG24sGuqA
8SplAsCsfI8jEx3aeIw+6KfngBbkIQNtWxGdNTtC8xnqy4ZRAOM8GQwA5vSJSXNYDNlBYC/t09Bs
0HoPjiQFAOa5etE1JOGRBQLhqAzGG/2yxox3mofUjp8iNCu94JDhZ2vgPQYKF1YBob5dVduPXWhB
BnQdojlkP0YgNNkpnbt4I5CVXVPLME+gCJ8eZtCkmIINR5CgiYfQwKFLFLBgN4ke2GONm9eUWtlp
dt4m0Cw6OCxfptKI5k9mlm5sQGmC2mly5DoHsau0hF1rNFpthhp5MsM0oYUobdBp6f26srolhBwC
C3hgZisPtS7+GiJTOyA1zK4gNT2oaayetaF3Er96EegVu/bSJYZeOWvWdNcz202ggF6IQ6bofy+R
Bpq1gE43Kp+uuX6YPALXdwpYTA0M+5Hsee/2fgOJj92y1PphyE0fMLXz5YOsy1UvmpvZ+zLVIxAm
YGO3qKskyngHqD/6thRs6b3VqIkZuFvaL1I4MN+IBGn9ErMusTpW27oMZJpSb8bvVIEGxmek0F7Q
UKk895Uwd9Vg1Hd90ebPygzOMgAff/waMCUQvGgjpGWICkio6JNhIPIiMkA1tlhgNcXHoSGHFExe
Cl6H5L2ZW1mAp/fAWPt8MNm5yIAHmkLnFfhWLTxEGujS0cQDlq+2VgTSNKlxRm6XnSm6m/ogaxk/
Vv3feWUahxgUT0d0kuK/qlEgMIrO0KoFiRisEKCfjkgJkVfIEDqjQ9uhSWrx3I6tpGcHa/wBLToL
fdEyjpajMZJIA1qhm0MqItC1R9lYoA0aBzZrsXI3NUjYz3iO+KPZlM7feW4UR6CBa6Q+k6I4dkBE
+Zkdaj5N6pzc3STDkODdqrQV4wyRbXStc4EOQCltL4dgjRIXNw4HqMe7b15THdvrDGmAMxrwXrDr
rF6HIp09rUrCl2EAHEkbK/ESNonpuX1XvoQ29CKrKnKhotApnmKiZ3dg6GhC2cA9aJAVXvq0jTQN
l6FGVA9gq/kwXL3UV/ffzs3zKPFtji15L7s/2QB4DGsTDe8Krn22JNsJymdAsQvUDI88ajZkmwC5
nIPFLacUY6VtWrmCgYaujavp7cZplfoO9CnOJkPb7hc9Sz93aDG4qmOjX3jR5B7Zy2I0gkIFjNyV
oF60P+PVTHsN56Y/4A/QQamkyL6gu63zusgN74EFnB9rpb+SPdKLZpuHhonEGC6SdP12MAAn6sGz
+ZJ8ZXE6/eRzBLkC3NauY93Pd1A/ae5Uo4gesR0Eht4qrZ/JV70H/wlFgt5MXK0UtDBvb9bgm0Tn
E8Q4A1BY5OiBypE1ImknMqLVIN8IYednoPHsS9koiq9EJp5m72dRiVQp2ZL3s9W7nKVTdR5KkGMl
kXWN8fa6x3eR3dMBTezGvZmGkNuE5KN346ChSMNrXRfOnmLXCPC8IxNmAnM65tEjyP3KJ63N002o
AvZfdWgcS5W69s3Rzn/0U+rPhpi+RpCF28xt9jGikyWSfxtBPFF5mvhFEkMGNlLQ8FGCanMHdpsC
vyJFjS+h3HB0sWsHpgpOMCvuoX4d0+bEltsQ8ocR+huUxDy64AwdAlc6yOvmDn40eXsWSt2iKUTu
aT5Mk2ujBjwdu/bcS41kfUTClzVu/SgATNxzR9G301wrn5HBWiIYmn68QoB4yErRElWiPqxJvnXI
t39D6Vk7glm3fwSPorgH9/kdK/GxfbUS1dYUOg8olg5Mzb+Bwk470qgZkhk9leMd+Ny7B2wu/XFu
UZYMocJHCsd9hzxcxZAdmbtefLL1MqAWaNCjYjsMOZWAupwd3dY8x7LUMxoU/TzWRuUpCYXYgHW/
stApA1pcOsSWqh4UUx6ANS9wF8EpsLWGjpaC4XuBeyMqBdJD4bKn/V+dlhHUO1u0w6LvtRHTNZH3
a5B9majh5Ca29WhcKP+aw77crlqsM3C3kGVsIPIo7Duy38q1UkiZsumYi9jwZrBwBBRIjnUpOouy
bpe+L3UTljkXxdWKLtmBckVPg74wg763ygezziFuZ2TprtX7POj0BDtNNUfj/KBCINZov/O6cLf6
qM6QIoCwOImOk613x9mflKm7kuNf2lQ5Fx1+aE1dY2hK3nbcH8SkBVR4XAmil7LlhzpmDPWibcj5
J6paLu6FO/r386W8aTBoCS6c00M1WNuxGj45SQDyS8/Up/y8iM9lClo97fK3ISnQlRwZunzsdzR6
D+1lL/KqUyfttCJFkZ0i3uPJbkiBpF/XoVD3q9WAgKmWrNV0qOrQ2nRjO3urjc4kf+ZZr1zQ2FKM
6YCXEP36b/N6h6MpiCJ51kBKi2f2pmqyjzHrij2I13aoRv2EXoJ1aBrzfvl70BCsV2iLjt4+L31M
VNmWMLI7pY37+fvUZUieGxsyvt/CqG08TefqputxZyN2gbpjPwGoHy8RoMXAsGoecRB0UVOcDAM8
oRRFk+xoBPuCpDL/fVLfZee3UomWaJBoN0q0u9WZgIYUdLW9rLamM40jyONsR4FSItkUGfMxEF3X
G9yt7GU2uZET1lBZRP4N2GsG4qH0LwOVt71SCvZAh7kf7cDmXbRZbS3a61BCVCOvKFUD2+IxCrgU
DqMDstXgW22R8y6nEAyOUjgstjIGFfGvFPDBPIzaFnS2hU+2dQ3k5IB76mx7WYMcVkkainjVlJca
3q8HFFC+nWeD3zrwzvEDpddxvy7euPgZ1MaAL5+r34FBCZQwUm0XpIbtlekV+qxt49KVRnuFqmd7
lQFkogA6pPZHE4XKiQArm8vEX9dal/91LVH1r26SagdHjz3bMrtHOqRaZewiLRzedG36CqRI+uwa
+0HN+8dxLNyHsYhljgpaMjyCMG6oInoZI3GFWnypvUXbaMd5qLCVuY1er0czVLk+2YQxuQ8T1qfR
UGsvSRG/TFliXyeO170mY/GehtS64872EV1o3Zl6eIrUja6pdqQBBcVgpkcvo/GcyL4fsiM63GUj
UFOtiWYwf4B0XqB1+OXQDIpBB/Lbpdal5KVsJHGhl44Po/VVfA1b9PnJNVR0Xp04LlO4srKlhuU2
UmOALIDTf4iL8b6dc3EkEx1qsDrtoGaug8wRYcg8gks+RZxqAjyQKXZzaCYjtSEBDb30O9pKZPSI
o1M6gMMxDHpN0zzappCNtiV0ttrWGTc2WsBA1c9TnWrYxGgABWQIfGEfSMPQLGrvWzWHMoOkE0O7
6xthWCXajWnqoMgcIS64VdA/uW1lgXTO6mKLNoNs28hq6uoVkf5j0oCgQUkv8dGnZG9uYPI0JG+N
kuPiXWHyBKdHlTZe5t44lqWkN5vxTYa2IbJb6CKCptHnuQZTV6iB0d8ZNfNzOOhfIchUXsg59LoH
kjz9uSla91HoUIaVc+ICQnyMow930hPr81Sp3b5U6ywgrxl1yiZyU9TRZHAI0erlAsuSk31zARQT
P1wgcTpnCypToF7R5tKfzDjzMUTahYaFCUCf0HQ/z8YDCDyd0xCKJOjMJPneoJFj1sF/CiE4Y8v1
ygKpRZV9mpT2SgEAUNogu4jYZZ0JecD4e6NhE+yGxms+F+YW4i74Wplgrc+nAvwwErMySrDLeiBb
CeEV0NuWu9XuJi3fNgBKIs8FcbCbqTRUCEwp56JPF3pR7wuLxzTBl8kcorb2BqlPQQerGpCootM2
BQSrl4fVTTYxR3EwcySCyHG7xLJO3aJQjCx0wPQWPIrvBz6M3WGsAV16N0VAI53YBKK94J9TtByO
c/chpuqTaZf17vcxmqp7cCXr51bZ0gDU0NDntvA6vtibYkd2stBZL+fwrNPPeLdZzREEJcFphyLr
L4t+WG+1/7JoBEGssewSx/Z1dE7JPQVtQMzQsXbTlH1dtihUOJGHm/0HGoVfIfoFPK10Al+mb5N0
Qrb411hbrtbEyddlB0TeZT8zNjwAoMk5pqxokNIp26cuRwOfqsxoRikaGzzCjf0sLHSmg7Dmb0jY
OZ803D+Rw9PC05y27VFnAEJCv4g94W/OvVjp1Z9KfyGdLznHbPS3OaGmhKcuSqCpnlVio3Hhi6LC
rhgZ7a897s/eCBKXS9uNoPNQI+y+4mL+2tngfgBfpPDzDlyONhdVgIpKegH0eNpbjlB2ut1VV0dz
G+x80IfFXNAtS/IwkfCHaez015tJWt8qYFs1qmvfgvfAEbq9N7grCqhO4AUS/UGtvc3Mkn3O2uk+
F07+I2MZOinx9vYIfs0WPaaIiBWVfW75eE/5sz9FvK/xLyPQxOb4JbqAA2fIPoGXonggoMOwUVHd
+myKrkUDWPxMgIoqVq3DBI6tBeZQ1AxQT6hhbNkE9qoBfLu7mpWjX1UGZNIlEiItk2VRmt8HtKgA
WpIWJQwFGjvtZdFBE8MmhWgJoMV4TVFt/hCpTXmCtgF2IBAnW4booe+uxBurwYTcCRhWpIns0tSm
anmiJd7XIRMEPX07VTT8mUHfbwH0iMYrkHxEp9nSs0snhfSGOC5/DHKf3rvuVzGrYZBjo7VEmL06
ejFAOi6QdlurS9FA9Z5PBR1Ad6nqXIMDMnKC8qer0QQPNmQuFehm02wUbRpPB+eDfCBHVlBNM9Jr
oiguRQ0uURKkH5p0AqDqd0drKdhLSEeEjNoyIxtdfIulI0pr46Qz8BCfJ6SqiqpTu6e3/A5ndrGd
UKAmvbsgHIX6rc9eoBRa/ECmT/UTV8z3GvBNJzSwgyLsLaAck02bK8DzKamzE/2wNdXePloiNO0A
6ZJsW4JIESgjLVnciaLbxwT/HtAPQa8yR+vdPtfRxE7/MsCsNwzo/5dhAtPHagc3zsbIs/jlD/GW
tOuJWwHZ2IGLrAK9R561+JXKnCSNVSdqPZSNTQjaIXfh1trkGVbRQzK2YS8dKi9tjyQkkgP3cTvU
HrFsgmcFlFYK+A5paFjGv5/UaAbAeaU4I0lVgf5WHhTwVAJeCP2Mfv7HJh0pZMqgCMMBe1KtjQC7
ca05zSnthLjG8lBO5qarK7C7yxEdAPg3kg4vndLiFoN6GVArphEoHcHHAWQfJJGj42pKp7Y48lH9
QiY6WINb7R0V4vE07JI23pet+RckeoYjuD8hYzRM2Qhx0GrwQYRuosbEa+TbpZE8FElnSziNjaj4
q8xVFXiZbDphy6RtmnnkHmEtNY7uG7yXw0NjiqEzOoAlDbwF2Wk1g743Hbx6GN4mtB0ktptZvWS6
DSkjpXdt3JMVHX+5oQ03oomcIM2YeO7GGHlU073qKrBc8VSDPdTSlCM5Z66qaKiE0Dp5HdA/3UG0
OvTJ6+BRc7aE/Q2dxeLZBBf0E+QAqrZtB79qlUvDwS1GkZWJ7uxGlOqe1tFb/HQ6k4sNefVu4AcN
/a5gw8QnAo4jfUj1+kDLUgSQkCDsU5pHGiUliCix5WxOtBpyVgNI7BsBGi0LeqMG9PBMbcQ2bI71
TyGaWVHwSEATBSXSO44v8p6BRveMrmzcmtuofm5AjuGpHMpsFf5oIRI+EeSCukCN0uluiEoALmRO
FdtpzU+SuAErHoaFXsXMA5ohO+OhBL6W2kCzjWLYQdqnmp+HxS+BsQ0RgLAptmrZQAVYluAUWYIL
ZWkuRw7IHaf+nkzktDoQ2KiuwbcUQQ5rAJETzSfbuohmDsDoFsM92dVO4ZCkgWYW+vW1Uzs05V0d
h9dwVgxQfxGlVVToILLSwJE6h+mPAs9ykKtIT9y5OIUWTLa1oB3skRHczQin0yUU1JXlZhhQloI8
deC6L3HVi8uaAhCKgbaAMFHuKHFAjqQzJghhd22AGyx7IEeud6h5V9oLCDLyg11VJW58rr4zisG9
r3voGhRmAkGFcJ59tbXTl547lWfPRfitcZp7zpGQ96b5a40NH/6qVY8OkrH5KzOKzybPyq+Dgv9a
9C+LT9gPFEFc5t11GCskBAxTOzvxNN+JyB4OjepyqPLqv125moyPVzbllZW4vq9FhTxLlX9F0f7j
lcch+5zWheqnpTFe5qTcgsQMbNyzoeyMSijfGMf33B0yHWTYrbMBxb97Qs//eEAdXdsxnqoPGQjN
fLtr6lezG14kaBvz/wa1ESqdc/ZN0RT1JRrtLNDxo3+I8lDZoX87PSRZ2p2nPp03pjtXz3YcgjA6
NrTvENJ4+xgaPoYSRtH3gSEJePMxxOz+9jESw6l++RgtXmzODO/J/jDh99xwyFegCFE8gwq2urIe
txU5MlwVB2D5SluU92TC21YXuB0bdjSk6fEMrBINezYt09HXbXe+nIrGAPSYgxTZno0kGFlsPoWV
Vlyx1QIwoTefoCdgPo2RTMJABOlItjaKJOpXcl2B5PgJCKPiaoVv0yEJhnpiYiKbYAzqaeiNt0Mn
zzLA3y1lBLpUjqxknJFbyRkSp9IDch6o9mjqXgVLZUC6DoaG7AJKIPMJbLDQ1FN/kBnqopCKkVGk
U0NR5SzEqW7UK95bQj+pa/BhCm60p1EyqNBB78cR78cgg05A/7hfHZBGQLT6Hi2mdlP14R3kOgef
IX+2p+JdnoH7CgwTDshQgbMmLziv3T0V/gp9hhyvA3pZKww3C3Bg5nHshSF3dlWitSwgvXdNGqGp
4OxI2J3E4umMvDpY3Lxeepse2JmB91BdB0nYZY7Zs04stXIkLPWZKGzJJ0erT0aq75G/zoPA8BJZ
s5ahkQywsJCbYpP14FCiV8DlbZCMU1JDJ0S+LFKpnA5LtNEzdPkC6r0eXKGIjajx9stj6y41FAaQ
QiK+AtgV1LmbvYikrdHqBztx02aJCyaLJl/sjpAMY04ovkr7Gq/pxl94feO4hyH3MknGdjr0mY5u
ET4kSLfBtnojGVfY/QywA+0Wy7yI7yMND66+5+i0EPb06rphFEys0A9U3bGrh3kW3ctNFLdTWVs8
5NjBXxX8pw3MQuHCSWwjcMoYBU4pzMpZN10bgf9SKmuMOvZsVF6bmGJfc0NlT2DZ2Sh43kAzxRxO
So79GinV6LmG1zk9RhOR1LGB7EsJaHrcHcnb5+ZBgLbiMYpig9Yg8whp0VNcYA1akiEPBjxSVnhF
XGVQsBrip1o0Deh3AFRqWBI/VSDuB1mL488T2Gf9ho3QNAxDe9sY1ps3w7aappLpT/NlBDltNNht
TGjSoHegtfta/lO6hcDcrozmhH9Kt3CWq2bcnsg7y8o4eVEdR3AMfvPVS78mGsa2/nHun4Lpt4a7
WnbixzKxJ7+0XOVZicRvZ2LS32z8/ewmTkmh5T517bTryowd48kB6Y780gIH8SjqSTyZY8+O9SBy
qBriy9mC7pth9/LBTl/m8J94noILdB4rbqmb2rKRIAKJyXHuYv0o9N4KIAnPPLKtjj8NkUvQG4/m
rW5WzlbQx1DIvnFocv0cT9ygdxgkvhQtvtChqPJn9K/aQDz+Y6Iz8Lq5Pjjl801FeplkrNMOtCmW
Awq0X6OTGGD33Pq+mpmIkvUKhV29XcE2gd2SrHGur0dxvqEZa7ClFE8RL/aKApZNdC+lXlNM6baH
yie05Bx9389qc6/KSq8SF+5RHQAxkJVePGm7xw45J8gsNNBtlRHkKDpjr6GHbJmE9uIh6CBuJrQ5
vIccae8puVt/6WuUI029iI9FONYv0CNb7K2AShEEiYxNk7XNlxrvqppWVY+sDMFWVAggjaV9lNPR
ARWt0xtIrj5F1vAZIhdVAO297ImrSLfQGdm4tAlpo7P/mzilQnqhVME1PU2x5rtsBt2+vKOZu3kU
/auhx+IoVGCWyZrlheZPHHeUOmbQr9gMM0iwXYjwKCDI27Zdqu1I6GK22b2pVepjVkzZQ9LpP8lM
UU7iqLvSMMSrjFJde8cK4GEqxXjCu2Z51EzcBFCPN5/IVsVxMKHJ8cpMZj6lEGoObKCudxRBEwyB
dKcUgH0im5wwWmBvXfIAjh4lAPFlG7B2xy+AS7f7cGz1TSxTXzbsZm9+tFfYFn2V8X+y8zmH+mwT
evEUD/dZyZ1tpo/Vpirj4hNoDNkddCldPw774hOPWzQt25HtKS6G6RwiKVGDHpOCNQY+n7Hg9+TM
6nR+zEBCFuHViUNnKyiiSn/WB55cud3zuzGzHBVpOKs/1HhY5h7XonBvsJ1mdt34kxxKBbqrY6FP
/WEJh2wf9GYgQgX0VAMWlrme7o2kGl76wJoM/qIqXQ/BqSn3aBjVg2SYVCADK71QJa0hroBWFhoW
ExTMIpM/oTLtXp3BOpMZf10wFEUAuddZiyUdqKAVEIK5I6+tia+hIfptlmN/tz5ukR3JhZcgQwIt
gA+PYXrarg/fcNrIpt4PAeSLSYEFzhkyL8uzmibqyEEnIEM6GWB3xx5S49tRVtmKYeofkznc9kMc
Xcg0qA70juP2J/nItE5abb9O6qe5OWoD/0nx/9tJyQC0GNge8NGGzkGe1J4ubhoB6lF3nDXfRRsd
lRRvm09l2FfPZRb+rcm3rsZuE8/By+QZdIJsGVq/Dsm7BiNj1Z3XIc/QcablURO4yj40ZGfxxJz5
AaOI+ozHP46YXZYez63mEZAQ3TeLWL86uia2kJVuTyCCGw+8g1iOazvdBfllFigATHyaGwhpiKpp
vztNvO804G29CnBu8BNAKLRg36G8E79auq37Gcpty5KjImkf7fJtST4DsDRw821JtJSfInx3k77j
r0qlj6BmxJlAD54HnQP+Wna4Jp1xaftjXMVm0MS6ICz1p76It6QNFiKtcrZsUFw0IE7e0LAdWgiF
Q5GTlMJIM6wudPv8bidpMQsJDDyMsxTvgmenhGywhxMjxPPHg1THcvLR9W9iVAB+DuOcsG00sCGI
ZzvcJ64rXm3IWQ+8qj93WpWeczBEexN0PV4pLEkyZQ+OYOhsGrZX66N7l2Z6uIvRrBigMdnYJLzG
/3Wdz0PAqhy6HzQWvTGAVsQwNhNEhaALas0bpto7YJl+hqaI9sRbD9BVf6Gzd/tqIvtsaks8UdyT
yZSAkQl2PFWjPdnJRM7/aL9ZH9/xD5/n1/Xpc7qE6Hhfm+vm1kVX21ZTLANfyH8OI4hshT5chjID
73vDHZQuyvR7y+ww2wDbjvxPO4BkRE5YYticQugltaEKk+Iu/ftSq+V9uWV6CkpfayqgEC7VEIzK
lN+irvZdzcm3ZCPthAHMp/c8Vz026uDFxqOUGZG2R2lUXXBj3MkNz+yc4WyDZf5T0rC3B3Bav4Ut
MDIZ5vbVcAZriPUp+yds7qffVvs1jKZXYYT/YgvffjZjYwwFpktfm9CkZ419TbrEuALtydE/jC96
pZ7yHswWFNkZrL+zLOaAK1HHpkTGt3MCqsO4BdctxQjFtLy2A5pOR41liZFXAPuy+eEKarCE5zyc
T6CNeKBoWnZycd9iS3FI7abDZAO1YoRKcZdDB/OzWqMkEdphdKYhqP52bdEnTwoU6Z4KwQIhe1yz
nOnoeuoqj4bzrLE7kDGrizefYgBh/oe1L1uSVFeW/SLMmAWvSc5jzdXVL1iPzDNCgq8/rqBWUat3
73Psmt0XGQqFRFZ3JkgRHu6yLPc0SkvGENy4UFctOebg5KMlS9Dr5DzqL04UghZF8xGsiAOT4iaq
6doCMHHIwZ0plsKjeoImXhJtqWtksTiZOjSLhiYunyLkjR7tfA6lkEPbgPJ5md51jR74jG+M3oJK
YZT697JBqZqp1EJrMYB2gvUAGvMB7A//6SG8/tRKvOr/8AByCmFxlfL4yxoM5/e1TCzow2PPUpgb
IHEQUnEtG+2kaPeHVNsSkf5sm8dBqg+S/aYFC6xTasbOaWxkJUywmiIP1pwZdZEymbuEsCFMTSyc
2bRgaj4mEVqHvD5M1CPXj4kmyhHOcYRS6tSsbjzPTpAfZI+ABrNHZpovKONqLyCJZZAsb7wN4tty
Q4M90/zLiJBVrwbJVJb5tWK5CVZazM4SJ92gpL7d0nRP7wycRNvv82w1CVIaO8D7kzsy6d6ATRWI
n3f0CeTg8VMMPeAVjdIaJnJwpW4O92QStYYKIsGyPX0EqGs3R8d0dQBA/vlEIP2B6pf2QJZeL6D6
NH0P02Q4UACuA0Hubmp4PQfwRGL1V7xo72mQvmTIxkL0PY3v6QsWZz3KPv49vSvqeh27Juiby8w7
JHgPALvrHXq/KZ4cMy2fCuyTLJnJW9RY+I47pg3gYNztaRAI6WlvgSghoAkf0/G8KkDiOrKN51bp
1bIeCTRh4iW0BqR3AvsO+O6zBknlVsjkO2hwv7kc+j4gGvEPRQw1RpbnxldMpHGaONaat3ZSgGbK
taan5sFREHxDa8Y90uKGgl5098gLO6uwbvOtB9YCARmkLzxLLLCd5shg5EpJSkm5KDuQteYn+7/9
kTO8mH4b8wNKlyUgrBmQCiry90cMsGZJHVgJEhrLwKdgYUuRQCbAqlkmeIYPQwUuDRHeQ8UrvHcN
ZFmwPfZ3A2Rs78ERgJi/i9Iv4fln8jDD1LiT/Ns0Ok4a5H7sKvrwXyETbho4ih24VUuSL61BSzpN
C80+dYdmMBG85VDvDgcUvamTHZ5LLmT8ov5A3dbU1zFYYZ8TnDywbflPN3pVDA4UtP2i/6tbo1Yj
IPOHmzrHzKuRnW6qcbtbbkqr8QGMykMmAJyAMNmun7LsBF2w/FQYmr0bgUK4xaICjL0yvEceInTd
mE71ZibxWxKL+leTQu8uYzJeWRIQ6DaufnG/eRu1uHwrmjKFNE7GHkcTP+Zai/MbBCre79IY8vNd
XDtJN8iDtaA//tpY+jtrDJSmxQmYLeKI+WSGNuRMK/M3G01SFBxeZEBiw/c2OWJvjxCJqY4OUjYQ
5nHsR7JF3Zde2MODMPA68B3IDrcTuLAWf0hfAdLY6diltkZ7PzevQz9BtLSy75xRukdLbVZdYDe2
RjamSGNP3Q3Jdgm067+Ns3g8GS3lmW7so+w872eV6WcdLCfLBXON2eL/c/Evnyr1x5ekb77SHpl2
y7RRHgeIzXehfiC78L1bbHnAPuTTG48gO7CEdykMrOy2CbFz2422VHkwipc6glIFpCKMdYI8IyTn
0ulqhZ0ekIPjv2R9YwdxiWL1tovyoJv0aDsljn3VgLidG8M347Pf2ZuhCBHeogFyEZBbCkr8yLZk
G1D/t9adJIIwHe9ugwBdSO9kcluVHf79mkpDALIbj9g0jl/AnssgUeloR666prltfMlea5DXnBwP
6n2x0o42iokFvAOF/8S0EkxY9a96tLSv6sLL6vcLA/y4WQdBEMdAdrE0cuOl8fp+HfPOvgkD2gJZ
mxRHJAzA6BBO/qY2oYqQGmEZ5DXIdyIlT1eqK+4B7Q0gD/q6gaRfKnVj8999yJGaNAXbSay8l8Xo
Ki6+lWXv47hlnenIOVTxdGdq05lkyLLUHO/UGJ0waaw18W1Rh9OPsf9tHvhQwHIv7a8tZBlWID6K
H2Mr9LajB4yNAI3hxUz9ZMObznipNP6tqCTUzBPw4GFX9wN0z9ZKqkma+c8kgG/lBQU9KZg1Nf1l
knKeBFnVeVJbIaAFuIkWDtkpaRwtyCeRBog5ZacolCBpp5E+TMf3SxqaMh0BFKeYjpZEAq1UZZWV
hkLwxIDwOrTAkrMfgkFDK7r2QbPTOqjqLv46FuLGHNR6rQbxbei8/hdKpn7HnuO9sNwCD7Mn7VvG
9Ay6T118xL9sfclGy9x0tscezbR7TcJoN6n8ETWiGn1ga2LUjVM/t5Auzhx5NCgD9cnnYzj24vFI
vV6H4nw/+tOOIEGVhE750CKiNyOEFHwIlCx/t3UuGChIlJqcyU9+zCXUEa1Hfv91PafFHt3L+jP4
N1CeojNtvURYBlt/Aks6MDcqSFPaAAVWjguqMoWOVg1NCqHttFlsU+pfDe1rg2P3MfH8GqdkXZP4
N4zWc1eKwr2NokhRuZv4CBeAOClRDQ2AyS5cWU4Z7z55Y7e8bsd8uCzODlPE3ln9+MkNQu7JRjpF
Cy7wVxDE+Jeuqh1r1SMecPCt8LU2zfA6dji3rAG/37oWeMZmF9RcTas0CTU8XcZiDTwRRA2W55M0
8xpk1ht6MPVkt0duX8u8L9ZCOdNImCMDt9I7AATTbnb+4+FHqxemZYBsEWXpiu3QVfSIkVmiLpMu
dSI+XIbIKIzUBqoP2Aw1hTTwPvnFg1HFa3J0EgPlQVbNrINpi9k2r2CN9b6FTJsdr4q6gNyEYdh3
STY1eyfp80NpOeNtghAkNOLS5k1C7pFpkfbLE83erUz2tWeFDGhS4abNXuQGmEd8Pt4sLDlPKnT3
Qk8Eu+z3iBG586QQuLY7Px03JhT6VoWqVHBVpQI1tWwCBK38i2ULA7gadbQH10YM+iuUHoCQ8d0P
pyYwl3R1A7w5Qj6rj8l6lYgd9NEgb4x0zg2YYXkrMtFcTBcK9Z1ZuBDfAQWKnrTjsfL1e+q5ykRX
4C3J99xV5QlqKi1CA6UWZVu9BvyOhW35voqf5/3a5IikJoYXJpvSxkFTZiYICZdbIbeETwMEzZ5W
k2O6D9O0u3YgVdh4nkg29Iuq1M9KT8pHKLmZZ+q1od9fyoaD9w9j1PiNLjYuEBebtPLfbahcvQ8r
zZt/i6iqLS/1ZN3In36KII/vNlEsms2ykAi7OwuyxRdaB8Fh0G+MLEWQCZQqteK/MrLkdydSducM
EO/uQrDWk71zHRYYrWGe2qiUz2Ya7/rRM95yYUDJumzHHbllSKHnBg727TSYx/+27GRq9coVoOGi
ZYtQlEeLYIGtxq09qgbDTeFM/ZZYyKibIrb+qRurLlGW6W0TbpbRUCAooZe/I7wWngdoCh27DH8l
de0Y0fLK9VCIoEZTR3FExjVwiaqrp8Aedoqmn7pIGSSXrO6zuRuNQr9EtfZrXgkZj2sald+oF3WO
cx16/YVN0/Tcl11/06AjRmOxYcV3be5faUwCuXjXjhY4A3BHMGo099hg7UMQrDwn2qQBUzRuaawY
TOPBBWEgzeMObx/HPglorJ6i5Mktftf45u1ECqw7D8vhURRlBlqufDi5itwJsGFrn5p2DS0d8EXN
LqimaSzHuadeWuYmMICJsaXuYADDXWb+lXo0qcQGfYUAwXCiLi3JPH7PsvRpVLQn+dBmD5qK2pZ1
bO+wwRggdxPXB4na/Su5ICkTX6FBcVgm9EWn71AIAASFWoQaXiTdvEhUNMPBAnR5BYYJH6ns2l2l
jQ80c23b2srUnBgiW52/tvkU3tV5Fd6hWjLfJ5A3Wunk05gosytrfqVRash5PJZ+5N7NTlmLh0uL
78C8buaDKUl3smi/TFruVarbGCkobP2sdNYouAKGxI908+TgH+djL1CIBGht6n96+8tkzDecIQhe
9/ou5fmwd1Et9BjFzs84nYofpe4jc8Cq5wJ0aX9zyFr27I9VPTvgxTvs6xGHLrVCjsPSAwOPzCpx
oWlfGlF9YblmvZrddgqL5LVuZHOVSQSctjLzUsS7DMDxLZJR1usy6b2L3XqKSNY0Vaf5zShNH7+R
JK5Q3gd5pE8NDwF4i4cRKr8YaNW7la4g886uOPAklvTXZPFNE/ucrKp2YV5CDc+xfci65t3G6cz0
uSuwFUz6qP9ZIValmbb9u0Maq2Zj+ub0CGrkwGfjpM1xPMT2+2jULYrt1PQQYjfz9MnT22ekPIZN
mmO33yoshKvwEV1r43XJ+JV6TAebwtRnXWCMBvAdapR74n00ilAu3zgVEFNq6sd835PlVvfBYJqA
whqxABTCD6pGJbdAq4IfyCPy9h64onAWGJipf+XiicZDcLutTcufTjQxVxN7Km6Z5FOTJ+ORqbKK
pvfKq6OuqBu5IX6n4XA2Jmhtg4UD/IxNJc7kRh6TFlW7noMs9gDwEQ88p2iQ8Ry1uTYgzNNqlRi6
uDMGr74C+6IBzYrUqSvqCt/PWomT/jPDijL/HoSA4DDP7R+s87oTvZx4m/hXyKDt+hhv+qA1o2EL
Jr12vWz11ARX5P2JTAI0fVvdswCSRni0S135NczrA4h3tF+GY5whXDq9dWAWCBjq/W/gzdL2DteH
PcpLgdpUk5iDusVUbw6TjKvbFNrlKhvL+JKrqtQsATxaQBJo7n3Ync4pu3UhimNpgUtxIZkBLBS6
PhpnYFfVyyMN5Ph6barcRo7fDKHkyvXx0oAh7ZX/roXBXyNTRuDIBSua3/jWawf+r21qCLklJ7C2
vs8x3cZ+NX7YUb4XTZnc88aKH83CAjA+10Ff1abJY95V7RlPnDcanOK4voCi+lJKNz9bY5avoYwL
gUXV9TnegCu6pCbUUjzC1MgoM4wwCHcqoR53Q8bB+Q5IXH5vj6y55sCPrvrB17/ErdTWVWOWB+pm
yFhAHVM8Z4Y6ggFnu4rBDPMlTBsJbIXuHVjspSdUnboBtkMrnnXdy1RE8UXXRh8EuoABQEi2X2uV
Fx0r1VVunXLToya+IF4JTbSoRTIMKKw1qGziI3U/3Ay1GsBi4EYjUMHUfkdlBxi26uqb7yKmriLm
qd4KIK24d5V+WZ1REeeuPzyQkkAJQCpE4CqPsAelPHlAk6j6FjXva5CHBsU5cBGBIxkPJP2hRzJt
MzWoAZFVYzyglN54yDt/2yJKeSOPIkktIA58uUJ0Cjy7LHWnFZ4244GcbQuF2d3YAnOFqTSjVWsi
HNlu7EpMRVC72lYOzpsJTa1DBjqmVa+YYZwprE/UhUiN9ezw7r0byTHZJihVXsumc/d1CcEwOqu7
+Kv3XSWSNR3kaZS6dFpfnO1ehCcEddIVZbV6uwdVcFoO26T1NICUC37sbMs76UBtzdmxLAQll0SG
lSaQnVJn7SiT3QgM0LzSMuHPNREpgirhOoux7TFzAN3iYsju/AxvNDmx+yYsYQKG4CRN7+tiGlIX
kgh2IYKoz3kasLjo1qnWZ9u5X0eT4ixPrMPcN0K8fJuqvNISVeFmd6PkOB+qycDbzevnKLEFSZ08
5smpiER2xm7nvZm8FGCfP/txVQ+noj2RnWb0oW+BRlUnqhnryhTYfBpCCAYz1FJaoWauyOaoAfz3
V0EJUNRmoQGhK4TRkUYF0i5OisfJGZ0n2QEmMyY33mnOE1ksbTqAPoLfdco0WHqzSmvOTuRRIiOx
bjsoobVa62JHhVLJrgGHFE2NISV7RDGWv6IuSmKN6/9xJ2Y1/C4BxKVFFt7nuYNK6akpTr1qEmmh
z8e4AGZoKk50RcOVzSXIiS0J3saPORG50zh51lMNPp8/L2lca4dmAymtZGfnUba2RrAmHQpVHVbj
e7I2W11cOAD4FyfPs3Wum9ZJutWvLsz42RD8vYlSm5/J5nrg13Ps/ESDk/LgYGtAHO3DhUYkKuhA
6QxetUK7X9JU08Dikz42b91HZbmNNAOZKE1FjdaDolJ5UY9caeIU9/PEOaP1z1rL8v9ei+wfd1zW
Mv+5I61slqV1Qi02Hp94GDUZKm8Jwet9dHHcMZ/THo+VZRTbic9dGkVCPM7N9mI7mrhIswsPeLUd
ezMFYods86UHgMohNYwj2agp3Rr1zKpBmQFISl/jHicI8HZ1bHzWAL/3Uu217pvqe2l5rx6+CN9B
BT1fAE86X/xrSA8le4FUxlENl2rm/7HE/3cfSIChygv83RuHO865ka69IqKHIs7jbQud2pkdwmJQ
dqlr3bn2+JNfTO8pmUzr9W+TQs9sZ3aI/5wk09p6jSw7OYsSxZe80OQdNX3CcmhlBotlQiDuzk3U
hjyLleirrtgsy9rYGQnOqK4wxk9Tcx5oYVOF85KDAa4OXaqghLqDiundNWFs7LIQRLBks5GhXLU9
K0ENWtabATX1h5B1+cuoTbuyMQFqVXbdyvzFLqLq3c7A2HZogK97cSqcIT/si/+/7VWD+jXKXs2J
L5W9AuUlNJnHOVnWgLb2zP32acmf5YPZ7AbHk8GSPxNIYSIKm3jbJSnG7egtj2x5ItNsj4MqREUZ
5dwmLczOsVU/LbfmeODsmiYeg2WZNhw+L00Do5HPS9NCOqic77hrBpOBCsHOnRAYzAFJuea16wZa
2xWoA5DhdR7BE2o8oK7luVA28mvNEAqKQJDsaIV5Li3wsYoAuw8KmtSiHw22p/NKi2lZs0myHd43
7ESDwIE9pE7OzwPK+NeyYNhxq43MvPPAi68ebaRmlckDz/S+ykdQdakubVecMkKuTYTZiWyuB4ID
gMJvNDi7qXVdpMK3i600fy/LaqP3eVma5GsIZqWiy3COwjaIlh3AaE2D1PQfy4YdjgpjjV2V7DXn
UPfY2dF+xouAg6Au7Weo63qDQCESUhNLl0ZRy4bfS3b2Ipx6BlQQ70I5ffN7HIkipg9nEIpjj0d9
pox0RU0SlpCIzdodTQ3Bso7XhppC/WWFsALBvzW0D3/Y55U/3WTM/WTFvFJsEeIYDpJFj6Y96F8Z
hFj90El+FDwdglam3hWCv/0ZNB4oJxwr/5vRXMjBgSpxUDFwyjeyri8ldETWNODuLGhMfYeyc7N2
G5Fc/DgqrvEE7AFSW8kP13waamP6ZqEofQ0d21Jtm8MdUsSIPXQQ7sQ7d/xa6Ha3SjIruitL177S
AI4AqK1QAxpK7OaBWgP/cmiijkI2R2bEoFZ0FARKduKBbKJ3gLIbh/GhQWRwa0WauIV5bN6MVr/v
1KY2RSqJeqLX4q0GxnwoAkPkMWLMPCKqcqCilqXQhbpQd3aOID+fB8mf7NSMSC0dncTd/2lXy4Id
WjtWRr//5K/sdINs0uITCnLmwT+mo3oX+WNdzB9vqbchN0Aiy9NU57tlWROY+kvqiaDROnlxXSR0
JDD5tyHE6xqFZslDl/mA/VZQbJCtXwaGbdSvrGtRxifa/KvnAQUgRPnDz0CeVLr8N7fLdZYVDPqh
D0gGpTil5F1Q+1b4G6kzwLjz7LtMfqJGr3m2OR83MR6N50Yvq5OB7Op28mxsKkE+sIoKr/9hmVGg
TXnxGxzcL9wZ7VdfkwjuI/J+dTVdP1Q2SvcZzmT3aekNgeh14+toDwfhGvlvnU1HPvrNV4A2IdAF
9kPGu1UshulRN8t0F9pNdmxYl91sL47Whj+Ir0DS78Y6y3/pY/yF5+n4Mgg54vRplGff4PYZv+xq
wwZWvTKOcKBytfrpkDAvPjVt4gR1lHJQYDvdKfGM6bHvjEfwdDhfodEMNafQ7s/QD6sfQNP2nez4
YxCVGRpxKUFbd992MYDUibfWfBTXgQAzumpFmVwaI8Zh37KG762zcdOk/AFwDWSylIPZueMONZTx
JjWz8g7FL+VdFaLACwGHGvF6p7gzoL3mreoCn3jKb2RCDZeGzLTwrXgltWofaX26FQr0gf9q7d70
8mSFsLE4Wuq9Nw+EqBaYwuqOerEbVpfCjC/LpLzCW3+ME5B4fixUImG8xo8p3WoEEcGG+n1h8mGx
0a0Kr/1BZG+T4uOsMz6e+mJVOorybSZ+m1vyoeZTv5bRdOqAdeWGd4SEzcpxweJR5dZ1xixMkMZA
cCDdEsYhKs3uggKNFxokkxsbF9Ma3v07INyRJouck9Z6TkB0FHbVfqkS23gwETQ7/8U+NOVne2r2
X5y8e/dvAAAKiL0C35svfpiaDzJCNdUcySrDoXvnd0US5MxccIMSJoFK1QrwL/RtD+6J0L7DP0z1
PECSad+jhHvbj5bxZcKDN+Is/o5XGOhTukw7j9yZblCp9kCUgYJkNRM53epZqpldhcBQ5NbzTHJw
QhSB0UwLiIobTyE6zv6ZSffUGSCKNNOJPf1LB/AROWCnh9qLaFNErf0AhHi6xX+GfxZZAr5hiFfv
rc6qkReILaiFcx161BboVS0z+wHpou1YsylCTWK8AUeX8SO1UVkIxGz64ky6WPumMG+ViLTdMA39
0W368Yw8O8THWdU8NHjMozxvKN+wjXgKM4B7V/HDxFswhtWsVqoi9lun6WXwt882ces/PltU658+
W6JpENlVtV9UuhXLrgg6K+6Pc3GW6gI13x+p7KsztQfUkXSHWmSZWCGyCgo5Ctd5LWs2VgLGgNno
Im278WSsrZDGLnFq7dlWQswsiGWIf3UydlWCd3TknCel4iVVU3KdbbsIYuesljtLsvKoARJyES6X
F7qihqcVGMpC110vA00Tfk86PVwVLZNbK42sg8fq+MEbVUmbOrQCeXJGiWf9Sh6jbZnIb1rPqP4R
AfTYo6PEo8Ra0vqfYvzzJTlNcKIUAEsTZytkjGM/2OhGBHcd5qEGJcw3jYIVd1bXr4weyMABsKAn
1wFE2s6mL+QW6qA5deoaEbgBZ40k6ftrr9yGCLV8avrf3CR++bsSUETIWDH+3BbFDqXcyOvhl7c1
nXjaFaor8jpIoRvympWNfsxMF7Lj2qS/6Y78Naa+d4dEs7yBTRsV68rfMnw36DhD5kotW/ByR/5j
yt6XrRA33k8FKttBrQ2G3a0HzFiA7GJyoKMtdWs9TQ/zwVeNomIj+dRFLDM5pI2OTHSD6lKPgKtR
4gwrwxicjV/6+tkhtCteEoO7RXnG3fsdoU5zinrEafLJ7M8oMgG9RAGi6jMEOkNzG9UoKq+YFFsa
p0ZjybfUrc2dLE2OGhY0SRkNl6prKpTy5w4YZDxXrsiYVN27j+VyHtRdh+yv8qYBziIJ/ksoLWQ1
krfQWucXLkKACaEvFfQVJBpFBjQ/Uve4xM6r34LxrV95CE3KFRlbNUJXHpAyh6pht8VeGyaoP+ZR
bq2NGkBDiZ2Bg9f4qaMfGn5C8aXPbPzm6DL2HmsrT6Fwhrg5NchR5QIh3X/6PfiFSvD6k+XTTOpP
WWJAszygtZY5EBJCKF41ZsGsjS1zN7+CHqzf6uACv9ZGaF10/mwouBc1ZKarKRZW4KZjuUmwU2E4
g4TeeYqKgFwyso1+2UK/J7Y3ywptoj/jdBKDps/j5UqDKtnRVw1dRZnTl2BScGHEec7fkLWfWhvw
XeXlMBtK5924Jx8y2U71z2xacumTD3WrqnDsYBlxDVatDReCkq1AwkiUyXuTIhrZol4e/Vx6DQiH
ol+zLacRcndaVm2HQvtNEchPQcosSaDyE4M8vQea/Yyz4+do5h/BTZrsOdGzlmgvQEFbF1MDP6Cw
4hFK8WN6aca8BPcS1+5RhGYGTR+biPHk0QqMkeVPGWUbgBRLYD8SCNc4YfyLp833KnL7L+2IvL3m
xvoDNjweuCc7Hf+PVXbAS2sAC06Lan6WbVy8XPF7cEr8W6RiPM+XmsW1o9FiT1VmDSqJ1Ag1rgAy
awQtnsRpsE9MFO2BDuMNwMt7iHW2j95U+2cUC7YB2TUO8sWqjZtbFlrTne9I7F/UhBhcAcgYVc7J
Rn3xk1dBTlfo5XNUTe1KgpHvTM0otOKsq2axUZcL3gVObm6rCYBwUXaXzo2qZx8o2IfOCwPdbGPg
WtatW+bPjuyrZ0ReAW+s+QM5RlV+BUrKu1GvTdufsmzGeRHo1YFWNY/xO1RrVupAiweROFA3n5xp
DSyQvaNu79VIDyLAvaXumIQdTmOtt7bUTcEVmhyQ3bACGkUmXjs2FegtaNRzh+TS99ih0qguzfaG
kME9DWLrmqxqZ9T3haZZE9iWsxYFGe2xx+YAoaQiCy/4boUXutJE/QV82WJvGpUzrcwmHBCAH8EE
bxQ4GBZQZlZX1ERQBTiGCZql+ze/ZRrNIBeatnT/35dabvnHUn98guUef/jRAOsEPwzGYxhDZFmD
Ski1osulAfGHs66sWq4glJCflgGWgJK+qYp/plB/GfbUikuXrv68Qd4jI2kwsBz+78vEzccHo7vQ
J5mNy13J6LaNXa1c27ifeIKzm/oQyxTqzi50SVPqOn2F8mZz0KykuushDekgFXQuFWMnNfXoAAWi
hXUwmta7TdBVmm01iBpdRvULADaad9uWZ6iV+JhLM6oUaDnJzMtin3TUbk85nkR012VgBL2OcEV2
Lb0YO3MeD+4mqxM/mO/4sTCiVCjcBoe3oHvnvMQpuTHS9bwUTY75W85EfJuXyrlRb+JEa2YXX/Ov
FkiIdmCY4EeX6/w4X7F8eL/6i41cpGezHD9szKOm/LhabK5aZlmVBhZbA5bQILXxiwe9m/9QDwzc
VDGY1KkbOpn/wE1IaIvMvMXKo4G82j7unSGgwcb2/IcK8ZaiEfplniQ4lAJRxIPIFyCiJe/Km2dZ
V9CkND/ryblqrl7/tDm7xgwXJSxemHZnluTgZvL18MBa+UyAdIKhRwqLjkjAbF9M5EH2opluqDJf
6SMOBLmT3oFAz75Pk5Rd8UDaUI8abQKbc271P4cxypDp64HIq/2mCzw3BIsBK6JTm9vqPN+4b/3H
VZYa7za6GnLbfYvjMV/pVcHe5tFopxv+Y8Z5du84TnYP3mv33PXTiUwQh8juewDxbyGeZVDNk1FA
bsNwH4OM6Y68qOnbbp9ZlbhQTyZpdt+W1WvFSjBpqJXJJDtwVriaGR0W21BZbeClerYjFxrIeYGi
iwpFPGSjNeMGcqJRb2fr5a4R49Yuk2CgXtaLrNw8MEMCr2V4+MBpNXkn2+3vaRr9ScBFNFAqrT+t
bjSg4U3nj7D8CRlOlALsX9fFVIbtnfRZfF4+GWdhsjJAk4iaVPyDkW/ntuFK01z26a9qzBAwUhN0
VeRCjT+BA6QzOmP+q2hRNvgQ3SsKHiy31fvS22sNcOvLXzq0g3bUPfFl+YdDgBS8/zw/LJ9Olo5/
q6I3Wmv+P/RlraKu423uTrV9BMOGUMU04sBMiCRoVSG/pV3/ZOZF9pRCsvHIdB0IXWWHnp2lVf11
wj4c4E+v2/agMjp4RW0/cxDdkZPumkbQu3p7SSxHW2tOVaw4BPgeB2m8iH4sL0L13NqftsCKgDm5
8Y3H1pXtnQfSq97LjEcyDQaovaIiSk5kk0NU74uk0oN5gmNGj9LYhpwbYOIERA/76iE90OLgxM2O
iIoYK+rSBB9fFs015D2ZhgmhxFwO7Y4WR7VJcU6t8hcN0sfVEuOEFG50m+/eWwJos8Td0GIey8RV
t+sr+VPjp+m3KmPGmXoS28NdyMwBdCL4gyZNRvdAqqxpkEwVJDJXdhvKI3Wzqbb2LEGwjlzoIwhU
xunTIxk0Bo0Xv5n0PX0A0Hrox4hLHCVxphLJq55Yw/1kM35XT+JnKHz/C6Tdxw0UAcd9JNGNubYG
6RYwmqnvn+u2gAIfKqi/gKfQBiVu0Z/qIQF0zbyfzQMU+HjTgC8EMZrg/cQNCrX9jNNbsPkZUh+n
oaxXn4B6VtpBTNywHjR87DoKXyl/Henld97x6qlGkm3PO0j8IErrPykHSm1jD/jd7r5qCHJ+Tx0A
IDNh/86s/Nbno/nG036EHqhZ3rtWMuy8xpTHsHEzxCkyHayBtnzKRijjlhDo/KGmQ6PU/p1gOisQ
DMZXNNyGVo6vRq6jJEHVkSeeBmYLI0PxWR7LF2hUgMsZ9sVNqOrz3GdIIyKgNru5qL0nN1RHvK82
KrdltST9ERLRASSPR9B8o7xDWxXjz4LFQJf65itkhxuAEo1i38k+e2kG+8xqI/6Oep48qAGPvnJm
6pfKGJFas8bk+8dMkUOMgmZWbgTYtmXpay1NkSCKyvyFrsrIzeYr8Rfb3/wi3dDx3KzzT3k2zbXG
E5jB9p+yenOOzRkfNWdyD5Rem0cZsmQbR2tQZvKRoyNnWiVvuj3ZZZqvygmJ3Ws91PXOBf3Aq1nU
M5+Vm3vGJrO89gAUEsR582rms8JeGva0B4G26Wsvyt9DnAxVaoApOGMFHmWzFuZGYeeD2PXBg93E
2X/piyDlqzDh4cnPIDsCqExWXYvJQcLFEGsaQJ6wuibQELTW6STXwFCFp8UtHJ14O0Y5C6SNak4B
oMaJF8PwFAuz3IClTG7n7gQiNttt8ZFMNjxxYUwgcM3PNEiNYCAMQ1HXPfVoNZkZ76vZhnhfLbK0
aDvwskfEyzOzFXFmQX7oLDyjvVKv0/Nun/pFG1CXGgR5QcwZdVe78f+HsO9qkpTXtvwrN87zECNA
gJiYOw/pfWVlua5+Iaodwglvf/0s7azvZLW5fTo6COQgiyRB2nsZADZ1jxoCYnOurUSo7g/HuPbQ
A34+xp/OYpfwfi06aE/KkRcPRmLuSZshgDvpJgHXajnoHwU8+iIdi+7vSph2P/B+2jOYvy7xcPT2
sg7lvBETP9RJbj8zyKVfZetale+gQlksQqDmPlG3IC35wWThWlh5B1K9+4V+MXUN44oSMYv7hrFm
34SdWLAwib602TEvbf9zl0B2dWqmaMeyVD3ogdReJTk8dCzAhewocbdJiuO4teV+CxHwkbLpvyBb
2s877stzIkwTZq4TVEbtfIKJcvLe14EjSws7RrUwkTztoNAL7Q/OFgPt2Viq9qoVCBdg79qq92z5
5jQDXNwFaEJ6A1HMNlzXAPSunYYjKdviSdRgGgF9f29a+3jO3JceUutaL+36ZchmXNQugq70Xaay
i+/hLKc9uM6Oz5zPKbR2YabYf7amgc3bJO7hpRf2m8btjA1DpvOuByV8jrzc9FoOw4E0tH0F9c4o
7z+zMoUdJPgXRh9njwrUe1C3sRdWBWxD8Uh+NOL2ve7WSnuKsXrZqwrKQBwPSlA0sh195MBN04Nb
Vm/XT6z/FLeA2Bf1yGS7gWNB/ORnxSHPDf8xhuDTDk8U/Svsx8+6PmV4W1hS8p3rQSrl5/oJiYxZ
btblBo+/4YgJ/3CcHLeHPzTP14lVRLOSDTAhoBZPRtOsKR25zvsRvmYGfBCEr4Naunir85J03ADb
Vt13elNDWB/ZC9RRkRpudXnt1asysLo5odwI74Y18L3H3WBL+LZbveHF05oBOzxLSab15mzl29U9
cmv1UrV4eoSGad2pxDGWkd4L3fF9j+r+1ApgKeRzgJVcx7h7dgKpg1U9ecVTValvNqKM36KyXiEQ
1382syBZAD81nlohENkz83qlUs+dW2oyZoHIzIMgRQQKFFPZQUQO85xwR1W08XQUmfaQpoCXazHB
iBbg1VXstWAra8IdgbioDgIA8L+x3SMCOfnJ149f1Vqv1tSwTcwdPJILY0i2nBl4S5QJPNC7OuQw
0zHjbwF+FcJynbfCl/HCdJzs5CdM7OWU18uhVS243uCLw83zG6+zH2PeNY9CRs06CPJsG2YOnNL0
wajHZMNxPaqdN4T240XgTWrhMTFuICFIGHXa+EqVy8BzrCUVe5D3Lu57B247azfLABcfm4dJBaD2
J1G2RU4DBEM4PNzDGeS9rvSORhBvlXSXf/KsCGy8anXjpFPxnpJsAchibzwguoar0EdhsSDuf4LU
1Qa5XguvMLg8QUixupcIxlzrqEgNQLc3G3tueBBA6HhnPYEG3u24VWhtaoHwYQVriFvRhYAirqt9
jO0QCGnh+vNEK4zDqvXZravwwXOa9NCNSTAnRW/3n/o2t9NDbmt7JkTgl9DyTWFKWMzwszW/QG+j
BebfSs9e647QesEXkTpR98BEBcEh/agd5XvfTkLR2LZaeZEmxKvbAIksrA2nz5zBmWdoxxfYxbzX
ExADGpnXeuo/qThYhsYEjkHTJBveR3KFJAfyemLCcxG5cqjbgBSSpOnGTLLmE/WQTcTXMcz5Zphs
ZfOr9HxjsGH9xzIJzyNfBpaMI/yN5UIaTro13M/okrbVxyK1IuLfb+n6l1H/W+svY2+dO32oUhjt
egqnXT8i6Qor9HI/IAKwUpVpPyhAwmBzrKZveXBXDH3w3Z7KH7YjxFObmlhZhkNwAAq8uo5ps8JY
qhFMJfq9sZFX69iQOWJPeg7U6glPrzepP9lzxt5unOkbr7qAmMQ2K2Huw8G87t2shkHx2L4zsW/9
4MmAuXmXPXFWM9ynfQVtmsxepQ7AxVFSFkeQ4NUSsKfyufLMr0RtNNyveGwl325jWDTJhRE4r62L
L5NYa0AYl6tb0a+HcgV7ZLlKvTA8OCOoV87wQuj3PO9gTSeD8SS46A9Wi4VMVAbmW51cO9jDAxvM
GbIFJRAi+EnkmGEiLMyLA9nQZLro6CK12h24ndSKtaL1RK1/Gpu4EpmLTEFA1VAnTBMwr4QBrVUO
Yl+2DFNNXd9XLgQDxua1bEVu/2gTT1zgR7uAwm2Y3ctQExja6AClbod/VeAQLyCrwe+MAq5/o+El
T2GaV0sLejtHUL7SnVsk7noqcvtsx4Uz7xxXvnaWumRpzn+A2A98o99+k+U/wz3ZAr7RJRaE/PGu
gD6Cj1CMnx2cpguAHhie6edP9RZX7torqqv7kD9a2Rnc7r1SMEa6GRJlhWzWTishhjvBkOjWYBYc
hh/GGQo2UKIqgNpHcGVWOlG/p2Iz5u9Foh7i7fCxdfy5SK0xAz3sfxybT8DolCpbQNr24NSe2vp6
ggU0IhzZRJnJI5Vpo7sE+aS2ceJFBxOTT9IziNv+e+Dk8uz2A7+wKTmRGIKtensN2Gi8ol5jNn0H
Sy88Y2577UXV1mij15Cil565/vtY0K+49lJ14a5aUdtLRCgBEB4q9hLZ0IbD7zq4V7KGHjce/kdw
ZJCDCjqJoEtvHydAxWGOWNuXJq+beW6q4VPs22+d7yXfrbLBcJ2HctISSyWWfHN9GK0OocNgyBbi
Nx3W0EbpR6RJOjM6BqbxlhoBv04ou8TMDnks32iaRgsEAZbrTNhdsqPJms9xD4IMXyxJzYt0vdoh
SI9GhVeFVv6i+mZoQe3Q9bwX81tXqodNZ4oXg1/OINg7rUGayV482IsrU8gvWQAatActtlOcyv4k
QKAG1KCRX2JYAzgM2huWFwXrn0cmZjSdVWa/KMxsjpBgUkfMetURK5B44wzGs7CjaG/H0Sq0svIh
TePu7CYeAC09nEEHxFzmVcDYhlqNzmkOYSg+X1vZ6H6rQf7YY3KEVYvLDVheIkJGfWkD4bqV0yvj
jkpR6buLf/3X//5///fr8H/C7/kZMNIwV/+l2uycR6qp//tfLvvXfxXX6u23//4X94UtHIdDw8Lx
oT7iugLtX98uSIKjt/m/ZAO9MbgRWQ+8zuuHxlrAgCD7FqsgBDctLBG69fnG9rWqApj0lyYZQcNt
W+8bUudIn6uvnbG4rmPDXiZ7MFbWCc2wesfpNoCaOenJnWS2FqQrB7tUPpNjGa2vLoNJ1PxUBo/4
JAGEuU0z4sSJF8jGZDAIgTIRbcIk+FhHncssXTDc4zvYEwM9qzeOyoajrTdD3FSrHA89KDL905pW
7SeI6Wcbp2OYsTuZWwGPJLprFxpLnekAcFNgs79fem79fuldl7u4sxwHOWiX/3zpIY+XG33tuQ9N
H40bJIFDoKbMaZlxo3ytEiRN9HSin8CDLgWvztTDBecJVG0GmNife1UqMHaZFB+O0zMts2EPLcyK
jZ3j1PI1jSprEdtJf/RgibkvC+hkjMhNPU8Qfcbldb/prtCfBsZbd2UBnEbCdDzQz8ysxrtWxvaO
cwvPXFAavP9wX/r2rxeHM0R9cXU4oCGu4zo/X5xeJKUAdF49XCfpbuGAl5/zZ2Qo8ns4ynb3oOo/
0eMwqpWxokceFXUvwLXU/VjAq9iS/htiwO3SdTIF1TQ8mKSqYdbgOM0nq62Onp4j4qV4UTHLXxyj
gGVQ0aPrmPN97Z2lkVdnAO1XSNg7D7lW0y+hbQu5gyTYUx0kw5J1U0D/kVppQBUNK0fr8iNqBtfa
KuLg7dnZHMGpeDt5Cqr9gQLlcQigmWH3STWvA7AIZfMA73rn4Ze+3DzXrrUVcO74ZWpPDnNW6/g7
3Uj2c1MXgp3UI+iB6S87mDz6XvV+9tjoDSKFReXEEABDIYvcbtaBerjL/EI9Wq1ZrQxzypfUSqP7
Pr2OziHee3eNN/LCYkuLN8kHcfmu8fRT2WxW1FBaTP6HO4L7P90RDmPCxH8HjtkeaMierX9OH55U
eLJYI6RkwgcHryjYx7Hh1JuQVyaeYVQ+m35tvdEkjBvdcAidYDgZ0scUzahgBRknR3KVvbrEknns
1R6Wdiu/KIpZo93eIoAA4b1TxjCXSco9DaIGKv6PddeDhSwJ1nUtgLIZbZFuvH4y94wLc097fEjs
cqaiEWgrJIrYhot4e2v+rc+1glft+j88e35+7OuLCQEolzNX+BaE6Hz354uZyIqZacaCizfUI1Kx
mT8zwV84W5HhA/Sdmcsu9dVrzpwlzXWpR1VJsPR63kPhFsKzSCMWAtzjrtjUyDPo52yln64fNiAZ
HbsWXm7oQNXw+EDQyZQIp4WTmleJCXlXi2X3pp9EMwq2UAPLjPcGZGciRAkg627wVs3jooCWTeCn
9y5wLn+/Kr732y1mc485nmlBcpdx+5erghkVD1WTuhcGu9yjrQ0zIG2SAMKmXW5JEzV043gxFPeR
O6WLD9LLOQwNSC6Z6qCfB2KsgJQ8SSsH3ggc3OA2i7qKDWhxZ/WcoIC5A3kOWCGHe0cjBuNw7bWF
93LrVbtAp3kM1o29Dg0VQQxRjMgIN1RsdV0vwFCSo/1bHfUrdKjp2ln3o7qxFphqc+O10vLeMy+c
+AMew/AVscIYSl1uuaWWqITHVlDBhotaP/T2eV3DIJf7B9la+hYYP+N2KlaxVU8b5QCooutZPrh4
RiCoCNUUrPgh2C8AxnfErKv94cHSBJICRGSkbrFS0iXd1o9wUEobhOVgESZDBXnn3gy2MPcuTm0T
QWZ+aoK9yLxPqWqbC1XleHUtUuQwVlSkBjMFhYqZb3+/Ryznt5+OD78N34S5gO9wrMJ1+4fn0Ogz
vO5Gu7xIaeqos3qJ6yr6onqADoPBZWdkfiLA8wAAhr6e/FJAEQP5/eC1QFppBd9UqGR4bvT480i/
6hgWMOPBz4wIHFdosbh9XCEmBblaKopoWsqinR466UFVJFSrSDviFbmRHyETC6ipLmKF0WyEp1Vu
dDGrID5aCmfYUBFEo/dDUhFWyMsIULOlsHGXEyMoCqx6GU1u84F6DbY4ZkZVdSUOIVA1bVMOqtuV
eu1kEJKAE5h5pV7DbS6/C2znA/W6CId62fZZez0FnWcEMQe4byvxXi3La+9dyw/vkg781wEknle7
teAUzlh2AELBezTDchvIwnyFqkizwjM1WFO3OIb+eYFcV98I4J06rCCo3uXN2+2wdjghAqyH02GL
Ng8Rii8Odcsn4EZh3TiWnXyE5joHPgfRusqrt2ONjABoBd4c6hfRN0yf1CybyuAp6SZrERhDeqeA
Dd20eWdt6UhOgwzg7Ug9y8KLXwwgJ8MnqwuGuQXTOASnwU0WekP1TtWMy9qx27npTu911ED9Boyy
GbOvxxDRGiZW9Z0IEUFRvM0+QwB+R86QTdzsnWHyXwFidOexN0rwJ2Cf6jWVuRkiBOxNy7bxCUT2
WUT1rg7UE8gMyR3D4/B+xMIInhcwuHby7hF5rhB2dmH+mGdTDZuAoltT0S3Tdlt3AI5TESbM9rmu
2Spu7fweEXZzkbPUu1hlnt6x0lub4+BdqGqIgmYRWMG0snWdxcsazh3X7kGfqpNVqC0Fa2EaBHXD
1N1SwEhShkzXNYMHbHTHQAjHZElAuu3VUOZ9VDkI6uX11g6q8kdnJW92PAlwXutgjmU6P5emXa95
WhvAA02QawCLc1VEbX7503HSZDtkRblGwKJblh0s8VRUXArNRgEMEi7JmoiijBymjXWq8JNCHW0c
GAdQX3fCU0pEJXLyw/hJ5PliGvPxKU5A0BClayLXghU7ZrccBI0cL1ItbuikxQLEomHXV02FDFzf
9cmxjvNyXpvMv4c+qVzboojgOJOPh8RCdB6QRO/BtZAocHMpvoBTtUyzkP8IW3/fNcjI0HDAAfx7
HspoDUDTtPr7k9D+9W2JWQNnNsOLwTVNE8+Unx+ECEOVjTUYHQzjTYRY+wDpJaIMQG7q7MvW3EAq
DBERquvgHSWb7nFq3BKGN1DJd73CvI87hflAX2Zfc9yVAJfxl1sPYPhDJKqDaONpiRXSWWkhsor1
T+cvSVSl1Qa2tAcLRxjjzsO6zq7zCBvo43nLx+TUysY6UwNDBuT898tg/jov1ZfBYZg36H+uSyvs
D+8DbxiA8xasPb1j2j1fM0nxk2dwPoaIF8IAtjVBL/P2o09De8EHu/z1YUAjihQgf/r1ywJ6dsiU
xfO/f2Ru/jLP8UxhCoFvTuDhwX9beYJpasJoMIpP1wn9FHgVlNDD6DNiwqkOykNtJ1mXfsDW/1TT
O74yAaX6vTqEbuO1mtlt9BlWG7feddx4CycqFTSalhTmzDw/erIcaLnk6XKUNYSDkfJYqMSUFyMs
3/dghMAXfQuahwpNvhj13q2fgkXef1iOOz9/jx7+YcLn4tWOy+JZtvglEhI5cM11wsj7VlU1hGH1
Hde3LD1Za9rHIq0GYkvXlMsrIoDck8kJ+b06rvxwGZd1cET2p4WNEP7mwRjqe18nUahuCFxniYgQ
LARu5aKtviIZ2s54IJ9B7/buIks6z8x6TpOmfbKHLLskytpSLRSs4qMZpPqFj06pGfubwYYQHBXx
Np6WYVpXa/jbOs/A4aSQTFXpnlpVDhzIv48/FB+Ob9hs27dg/eLmUMsxCJo1YkTdUfWbv999vyzt
9YV2TeZx38OyBzcg/yXu0Qol4CUUqu9Id4HPrH/BdIVDsqt2BvNgGR2U5Qh1cWvuc/tg10rtrv1k
3Q77sQjCndS5AuQn3BlYWxDoo4QBVXak4kq74C1C0FV61nuvwnG/dyWrTmUIcexxyOxlB6/VtwaG
dHi2v4HGJ1eQK2y3bcbFoxOYZ2rPaomwXmUVp3oK3FMFmbp53YnpLaiTxyHN1SNicr8cMB3h2o6H
GdcuGSnUOiaYXXYegH4IEh6pBAWe8fxe353bVgx7ryswYe/sSi573LqLQPtk3oY2XF2HWgaH3/rk
y00e5y6Egsro5LfRcGFB+TgOpvnqOdqmUjT6bwmNT563BL8OpKEUcwMfj4dr0R2jk4IW2IMNdUQQ
ZJwMnA6M/tNR9fDKBqT377eGaSN/+fOzyWEWfn2+b1sI1nEhfg1IMhg0514k63XaJnzXwvl9DtAX
wIi9E36KMh9qhuAQCK8C6ZUPEch3qAeYy1tBVhNYgkjJTz7EruFb5bgnE+mjpwwpbuqmckftQ4kI
GhVzBwrjddwz6HNGWPgMTbFD8vMLcHPxj6w4Yf6PyYUKbSQXA/GqVaPnCPK2F45f3ypjZXlo0s7b
AQ/Qr5uKT2fQ7MMF3srWiz5O1wTRj2l6Pw6+pzO43xBjL05mKDEXgBhodwJn4ijCJN9Z+CZMHelr
ISYWtsfJeKogoXKiXlRNxbEtpw2I7G9UT1XUSJuxK4OFiRXc/HoGqqz1IWtz6GatUuGa6j6cTHjN
uh3jev+hLutUdmhYuXD6EtahNIRO5YDHt7bSKvtYR30Mp8q1nV2H2NPvnxqu4ljeC+avMWkutyGr
z3YKEiAMOU1QbUWqFiBuWs4hLixkXhIzgOJha3R7KuciD+dNaEZYqIzLNKhdGORNyTiHFjYmB26T
PXit9I4TD+5cLlHSVW0amLO6YQ5sX5wMqbiQ7w2e/bj16B32A3rmHt7SPMHUHyORU/W2jQfHbDqG
rw8EDXzoT7TOkXrwtEw2SHMgl6Abqc5O+BJRSHm+ninzx1U2jtPieowIi5d4iu+8ah3VCUT/9Dir
Fmpp+qa3vB4hD8p7G1alt4N65hQtwNkt1nRUPhXBKUrDnXCYk8/B7IS5SBGMm5Rdz9OEAT/AheeF
utNxBiA0Zg00UXdUDKTgmoAFiK7+CLQpQ0ijpK51oFGhCI1NVeA7oU9FdbYFZglgCyfqH/EIOiuB
KRd0bcYh+GzndXQQkPm7q8puZUnOL9Ds5Bd7gqoZrEH8ZeM6Us0HI5nBfCe7py6Ai9hgI8JYNrKs
fGnFvFn7HYSh6/Qt7dN0NUw82nLDwltqCjCX9NI3gFnrhdvk1h4GssPF6LovZhkkb4C4YVaoGvMk
Qj+5w0LDnVGDcocfXekZ91GQJ4epbtIFnQBJjr3QyNS8G09QXYQjwYCvgk6SBo954dsQ0h3SdVr0
/rrmRvEJLurzkVXBykprsIR9ZOSMZt/HJdJILeK6czxd4q2ZeAx0eVwyBJHZrBgiVs4DPMQCM1T3
1Gq6UbdwEcRZU1EaPqBp8NC9HqrCPVwi3HYSfsse4G0SrQILMVkqlqpid2Cnbq59mwFUe7g+5Kug
tr/S0bzCM9bwS3bmCKiYD5Yx8Etm76ntWqNAaskAXrx+VGE0aoflJ1xz9Ce3UyyVoQcDBlgNUzqE
1t8/sw5vx8i7rulztDnjB5ur98/cu+IOyHB1/cz6dlhBpiJf0llTB2SEyfMAitAn0Bv63Egd9NfP
9bfPTIOG2vjtM4dJBe8FpFDvGjWseiNx1m3lbwukWUEnbAtgdIwOs0TaHdO2AgIZ6a0i8pyNTy3C
yEE8VSkc+q49G/BzYkeEMODTEB99jB7g+FUQiZfElvAEpzoGpVh5oN1rbdFZbAbUZKCMZCEjvADs
5CGuS1BzKgj2QTggfQCFNn0oM5iL9v49dQD+w14ysOKWVCxYYl0wmDrSEJi5iUUve7Wiulog799G
c6exx23epfP3YThuLRtArNoSEupWlz6w0GnuRtNd33pk5djiz2zzDR2rnRr/iCuiunlZFHvqR0Or
cICzHhvqLdWpgfWHkcevUzm1W2GX6QJB+njNm8HZsURlx3CosOgaFoEqtiLJ4VTGVDZLZTF+l9Mq
VV79Y0ynrwiGWM8iR54orgIFeD80DKeaI0ZgNeH9EEASSHVW9tkyBdL+GATsMxatjfUWOzY8FZop
u9CZhzF3dnE8uFuoPK4L4UIpypq8fRPL73Zvlch4G9ApdYVzjPDWWPEiNJcG1KsXY1L6cxYAvmLU
y5JDYyUFYOZNhOwENXSdyUYATgy4yDEwHzKy8m9GG34tYdL7yR1YMuf9GDzUkBpdwFGDgcEzvZ8b
ggzF7pfzRm0o7kFtAQNSyv4ZgG9w1U2AQ346H9zWQc3M62LljwXE6CFkv6og57IIUrghqc7E2mns
zDdwLGdBZ9Wvfg3VBAkBwA1DWOrZ5+6uzPRRK9+ciwmeVfbQmXcqSpCWo5EIKweyHB8C3yx2HnzB
lzQgU+vJisVnsIRSeB319RaMC/E4+e6Z2ic3RnjeLPuTLJBpAVEV1vX6TJkfQrONe4/42TXbgclk
VVpV8DmoVteBtuiWVjvlO5MhWAm/xk/XDwIA9MxQuHAJ1nZHC6m4ea4PCAzaLo9a9TwJOW4ssPpX
WdO2r0kxzqiDYYNqCRvGbA8drfLiC/iI0alqBzz8GrOGcwg4y8GFmOmCGgynXvl4ar60wuZrAdXZ
tUwG4yXn+Ob1OaFWWC4mKVJk4wHegt11eb1cuW1HM0CXwotrwGwo0H7QNKKKAd5CTPC1mdxwPUxF
tYGhzPg85bDM0Rc6ySCRAS3T7OhOhg80ZWzNJrySnpB3fCpHmLFEgIZs8jCBA9wVwwAggwMZDIQm
XWShtaYPNZih92AM8FnVb9PKiJ1LoTcixdyutGNjSa/PyO/QIL5KF+tLqimyaFrnkHCa0yCq6wDE
HjGdPFLJHVofBio9XsN5bq0xzTV3IMPNPACcnlJuGPdJWOzNoAtfBi/HxQFv9xpWrioTiDWWDUtq
dbMwXRjIwmJJiigzQME/0kKwE5X0ES0AYp6UPiKUBqGRj05OifP+w/tPJaxDwe85AEYsDq3TYXba
lYO16b32ztINoC2CD/ih2RiKDR767nYqYtgRAmInDoFj/bM7SheGSdPwLTQ/9zyEbnvbZYhn+nYy
l55s5gLvyHWJ9WiClXe6tjphn2pQhy5TxeTRztjde2dlIHc7tNniWrYQ+gXZtmxgWqQPVitYyrL4
Po389AKUA3I30v/euinarFZkS6upcZvRiWqef22LxlyCVMCWgK7bEFVz45c0NNxlZvg5PIpQLHuo
6wcyKQ5UHGxrAzghZlF54DyoqVjmo0peQlkhKaX92TCRTl5gfCHWFQveW+N0SBYQ3xq31Nox743n
srqjoUa4nGwG8klaFmfE0Z7oPJni5Y4+VKaPD/b/nz8UtWZYLNKHMiDWislCUq6DcWIHAuxeobu6
qIBlmAVYyVx1H6jLVRHiA8g3NALkSnQnj3Qhbge6dqJjRrqTk2XTomzC5TgNcyDM4gdAeqYnG8SF
pAHRm0qszzFFg7A+lYRpb+2JJddSWowHO8z7M7UFjX8H6TVxRyUrZA8lVEKvJQBkX9rBM0/UpsLs
iymd6CoAz4IwRJqL98frKViVzvDbCA4k8w6t3Gqm/BHYHv3hgjaH/ISZij21KrznZ2bGkXKjVtcJ
8JtKAZpuQ/bkegjQZOzYuFWyRZYzf5xcL14nBjMXVAxT1hxFFXzymBvhLoblbDhCOI4aWYNT5Xbt
71Rt5I9D0uUrFSPbQq19YGeHesQT7Tq2geSNSB+pa6agOo+cCybu+qSy7bslzDtSAClwIB9iGjsQ
OdKqr0+pDZeINMnMBaAS9ckpYdkMfBV2Ywm4zAjzjdW1spQ+muAwc46zjm+tUI1w99PHYMD0ZHb2
qerldphAN4DOpXow/T47lZE8McM0cuB+JyzYTBvOULrViepmH4wADwZZmT9QHTzLPjuIyhyoKvL7
YEMLoZEOMJogoFh5jacvxg8mUHCBhE8nFWmEVaxk0rEL1ZgSc73RSZMVtckx6c9tN167U49+gHd5
WzjJhooCEWx4MHSXyRs+Q/WoOVB1YwChihu021ExrEsO0hiYH1SkTV9Zj3aTpkc6kz+BKRPh7QX2
GT4obZizgI3KAjdKeu75wJY2a7slnjTlSjW5t6CBXW4al/779a+tS39ajNANAMISR5li27pL0nht
yVE9UHdHIcduscl6//gi5FgDOS9+AuuwOai/kFYI5zDpgki7Z9vnxNMge0PsblW0lwzeCqDM4Uil
axW8U5ABHoY1uNHvwxELs8ECGLs5RCu2shi8ZcpBWRkBaD53scium6AW2jsj2PltDsWgrIZy4TCo
9362j6Bg68Gj0ZdFtOiT0DwCmtAcAerMFsmQyq/BljIGt3aG2N7f2mk8Xs0ZFn9pvkLC0luUyPbt
2wYyC2R0fyuSHtKtCBYYlIR0ZzBO0RnT76dbK42tgbBdVD4btmIo/LvaNn9Qdt8VEmp7VeWuKbuP
WdtxhKfEpcEslHoFsfc09pCeDrPeX13tsCzzqWuj5t7nfnmf2ukzgZqKOBQrryj8VYtXJ7Lrs9EF
QxZ88Xx9k0xLjSo7SCxbkiSSBQBd/3QhubRkkOUCqkbDcuzzZJx5vjpDwjLeEtbtWkeIN3do6sXV
pw/27cD6FAPE7F0mcNGgiS0nDvS1AgcKEo72E7XCLQ5e1bDoSJM+XA0I0c4Lo4cwqmnl7CgTf2ki
0Xm29WaEkMk5zIovo1UlOypRvWit96FURxvmGsNixKLtzrEhWx1BZ3w/enX36CRtvWxKWa96XeSG
6W3dOIzm1Jrz2L8rK76jRqoqum7h28y8pxKsj6C0PGb5Pq7Dj0dj5ioKK/cepufNxUiOraX6e1M7
2fcZ0BB+0LAZtVGdGxpwJIt6BIR0f6rzk2NTtdahi7PTbaA7DmxGxV8G2soBwgGDQO3rEaaY3s9E
A+JMBZvcEiI9KcwToJ9hIoQVehvDUNZeBb372x5m+CvTCwDkaxA9QiQNUQpNKAHSoy8750CldjCc
PTxO3qhEG7A3xnkM0/q1nfXQXO9EeOkQT9WD6TBB1Bj61x0tujqBgLo+YiMd59D3hry4Eni3VMHO
c3q26E+KoVC+4NIVULPF5aNNXFX71LaNI5XGHpTooTefqVR5fXeocjGtUyRBD1EoYQ6qN8m/95zI
b9dNUr5Sj9Qs33tQcUzTucOLGA6TvIGaMPhcE9yHZz6Ez099mfp3TDdkuiHnwCVD2xeKC3nv34E3
/j4CxOUfU2GBeeWk206jTWxz4vccQqaTVV8yjTjx8Gjf1AXCKNSB6nqt62QA1nwdVOcGv/f8lfKO
rjPM3cSKgHtX/ESb3h/gqAc75FUHbyws6NEghcasj7qFg4o62AipUT9qBU70sYPB3oZE0pTvwt3G
FXvSSPNN5A5m1EBl3WoE4VfAdyGlIGELpfzeerjthcYoF4WuM0K08sT/2HrrN+TOAb5FX2Tfl68I
zg6zHl//CSl061IisUz1lZEbCJvVxYYNUfkqsUzKhsJ97lpMeKCmiiW3rr8NVzAc2ldA2Z8bC+JD
Eyy5XrCQgJa93qt0He1RHbVSv76r5K+twu/fx+ZVUM39XlprY7LBd2wk9K5gqrADlmhJVbd62svd
Jjy2gtdr30mmR54iZQe/lW96B+jXnnZk+V7jVTBlvrrKB/gm2riVO6Myz2mANURE3xzt1v4E3yUx
9giQ4Dt19YYa7MmSO/+fEQJ/6enK6vLgwQO4jj0trHxo1r0ozUd8lca6T0O1oGJaAzTuIGwzo2I9
JFimYaYQVpHVzu3/T9l57EaObGn4iQjQmy3Tp1KZ8iXVhqjqqmbQm6B/+vkY6nvVaDQGMxuCYci0
DHPObzRzP45pCgyMSwPAqmHDk3endZbxom7cpg2B1bUoXG4clMTaIyK8SD7P/gNacbtamNNVpSiz
CbdX3Ym3AwQ2UAlRZ1vfEH9DnTIr6o0R5PY3zS2J1mplA2Wxsb61tfyYHSt/iIl/vvzLRZox69uy
Mt37Eod0TUsz1krbOAZAyxOzTdTJuGyZsdyja7nOvtDM8jAD1yc+zuSripa02Vmtk68qdljjbpZC
NI/znNtnMw+0DYpe87uO/tVm6J3iQshl+Aa8sLSxv1C9RG1rMAeD6T3w0V9Gu6u4WIOmeqmL/62X
pUHrKQ1XEA3Jhm+2dq/uUHf9Xy+riv94WXrJfKz2jTYa29k0i+vXIbWQ9qv1+6+awmAeD4HXbdrW
qS+qAaOY8oqOQX/R0Wh+LwueZeaZVwzf3GMxN84+I7v8PrRyS7I3+Zl6+FHEdedfUkR9b9OAe/0n
Lo0rozbNXvOm++tKIyo+r1Qd8v9e2ZiF9XmlAq7hFvo4V90xwXbkhywPE9pjf7aYioZNPbivDoIr
u2oYk/u20bK7VpvMfeC41TORFnJb3mD/0S99qK7KqvmjF0vyrSMYvwUgKK7Cjuqz4RC/g8+cPaUy
Epu4yJufyegj2EHmLIuYUbVavi9J0CC/I8UN5c/h5LfVB4v+YttMNrEoPLSQ7pr97yw4gUf3yZ+r
Z00GgfGjLAxvE1VO8mB0kXn0/cw9VpZBkggqBY7L4/RhuxWORMythhZ9oFF57Q0nuEaNUb0MsEE2
NXYvRyOoqhedVBXM3WDZ1LaoX8Z51G8dxpc8d9WL6uFM/jFe5vxBVbltIDep74uT6r/Eg3NoCiPf
qlaC+N0VpbtH9VKqyhfTFtek/lGVOmEFUMewpFH3TpJW27vYY6Pyy5txY6sCz1x/V32nqmivReJA
3k80C1+kpHghdHUd8rL6biXA3W3Umc6t7wOTXuDnSKP6Pkczwqy9zZ8CW5b3Wv+pumsGMLPJZ2Gv
ikhseFU3flRW3xwxSZR7VY0l7baz0wJaTGGeKlM0O3XTQXPOFQ/ji1t2sCst+wQcMHvKKhsLJhuc
vvQGrMaqIWIqbJiriSY/1R2AMTEP8PXKMdu4cdsfEWTTSJCu5f/jxZ+3Wl/tX29gxOT/065CSGcV
3+gQaUCa5DU10JXrjdoJVX1pTMu2jkfrs1tbTn/r1vn537u5LJZOOuvk+zlR7u4kEX8lWReE0jOw
vugW+5uOiXKJtPebrgfi5rqNCJd1EGV9MBwCaDY7VXQbxwkzAgUXVYys1yF2uzdhtfZ1KuKMNCY3
G1wHXniPWmU6hG4x938gTLDVzZLgBBi1u9QIgu+2hTEgLpj6E7o7w37KOu0uCpr+Dp6+v7eSWntM
Z7T7BHT9787QX011/ZKh6DUm7a+6xG1k8roRsV1spOsoKK9ePfcnFMnnYxrJ7lbMGgLRuMq8kSD6
XaSD+DPWj45p8T4aw3z1c3/CWIhnT1v5gmnaGAdIHv25EwvGu0Pp7BJkXF/0daAgjTn91FyJLDkx
Maw/h2Nm6dFx1tp420nTei2Tzj/WDUEIVZxBBx4zLUs/i/jVWkczkNlncYx5Sgtc7LZ6ldqvuT6R
LbfKkvmVYuekE0W3+uzska4+Nnhifra6bdwdPSJCn9eKymOdlwtcI9dra5fsiZwNnDzXdwVTq8AB
UBs+WwsHTnDv6wiKrq1BUCfH2NDmz9Y8iLRDPBj6Z+uSp9GBFDu8mvXOrUciBHd367PVMTDtdky0
49WtRKJbB71DElcVmduMw9JLFCjWa8tpXA6mE+F/s76uMZjTASc+WHezPEm/7o7RXL5iIzVNIYRZ
ea8O/Lx/naXWzZPLdPlnD9VNwF4OSeTlB1WUNX7RpXDwv1qdQAvb9IGgdEDG6ujG5Gt56Ny4yb6J
0bFVlaqfOsRV+tNLAAmrkmp0NaRE+2Lcp+v1X13TnFhUnpIL+6pTZ52pv5gl7rRf95aY7N75wjnL
JGLGU92iFPp0g+zRVt3YKBh8wgQhgALC/N3Xi0UVTjKNVj1kbMj/9vqwcSR6VWW6U32/Xswzs5Pj
y/ryVd/HWnFGhvxNvfLXvZPS9DcExozPe3jPkWfA+l2dc9RBSzDNEQGG5/NKEPxPdZ4LpwtV2cT1
5L+nDqk0pHhQj7C0YqsDsLh8nqquXZ1roeiwVlQt/8vtujw5mFFMamF9yXm9jxv37IpU2Z41H7WY
wNwZqc/aDEnjYDSCUxPzL1dF18k89k2iutedIH5rseNT9cbkW6em1VnGjvPybkhYfa4EuQ5g3X4t
iAao+qwIptMiJnie6uY4LJEjASJKDIQFrUEqQB3qLg0u7XpQxa5zmr0ewflXdWPTkKQmx1+Huqnb
RKZS7z71Ou8+y+W2D6zljknYJja2NriRN+wIfDGvZCXrbNVRtRgJDpxrb7Fe+1WvzoLI+OsyVfy8
to2ds10hn/uzyeVhnk3tAqQh9+3iXh1mO0F7bD2oM1WXkDDaAmlvN/9oQDUeLul6reqcasNh1uvq
/I961UNdSpo82rcslz9f8d9eTF1rtMFPAohrZI7Qbz5G815HRZifm8Og9X8dauWFmcMQOrmxvmtV
8avPaMX6Rg+08WBKLw0dw0nwBm/jk1cX+WEUcf6WRNmjYgctMkr5W3R/7xHAK/jfe0Ra023npUPp
N0AMNug7glddXF5M3dvZFrbJX1VenqJz8VX+uqI1s/5oVc09TKfiouo/O3uz7m2HAnNCp++7B2wD
ICnZmK9MxE4C0n2td8RhrAqb2ekePivrUh5G01w1eamr1oNs82THHlvfqtt8NhgeVkAZwuiLvjpy
rTZdkzbrmzyP+s1XXeoLz/ssV8qG66vJMFDGDdWVqvJv7aosJbIm/7jdv3ac1negWtRB3dE1/L/q
voo8dUzsqo9fNpj77DO4hNuAjMsU1vFc308Ya5LZqRr9roFmpFuComrpI2n227hrocnyK+9Vpdu6
q7/LbKXbrEXG1hrlU5PojCVm4p38ICNcMrbZo+m/qzZVA3g4PXpEHjdfda6DJUtSQow0Mqd9EmAF
nqon1V0dcitg2a773udrqDpb6Cn6L0Iezcofj0ahg4EpivyeYFx+L4l9HAWCHk1UGSP/XZ+jalF9
kmnqgNYPSHKvvVUDNFhjXw0W6m9Fbp4rJxvkS1Tg3ew0uBoGfvxcOMn0YRTQD1qn6MhDN/gL5jEA
iVLO57lBH4GFY/yAJipemxpk2oytczgW9vwLzYQNfKIxDvN+BGtkBWCWbLQh8qR/0SKSeAA9UWHx
UFHX8yw9aeu6CxpatbOmeXqpJbyAxMUkwfCz0+ed8KwluBKh3dnz+OVFeY2WAj3crr6zHJM8rjfn
Ndmh/5TVmTrIRFZHW1rodsXxvfvfA6E1ZAwmhrUi8c2D7ssP1fhV/4++y9SIFdv2r/f4ulRk/nDG
XnGn7v1Vr86+6pbaTy4JCujrO/jHK33VqTeTLaho+xhK/rerX9rJoXFLNNNiR96j8VuFmhdb+8kv
5K5NF6gYxWPgwcnVqs5/qUvzocZJ66aTSH2RvbGEi9fld8NYBC9L1MstcReP74BWW47u3mL5vzPX
YrDaIi8aEBx1p3RoDSyAxA/V6KD69BTxuLDmvrSZU+OoF/OoZ+oYrcrEZKDAMqiyOkXxfjyDaF0p
PFPwWkRYtufTeFUlWLnPRamPt8+SsAls+dPDZ8n1jsVS6Y+qFGRESFwkIErL+waVAAb42C03dTAB
wu7KyNKBKFBXNvZfDS2IStxzfH/X6U7vItawtqCPE8aMUMevOzRIPtzSWBzKPBkuX/VAmINdaYG+
DPBT3YI/tHfIyLkPHaCbB7vy0uNse5AEhxpoyXqwiIrcFwWJqojdCKtS6norPljtMrE8paT6polt
hq2boDyAU9NDj/9Vqk0XPZnHbUFk6yeCSo3h/mwRTdzqWWFeLK32rvNAWk01NAgHYMGqfwyjAx13
6X7DrfMPs+yqc4HvBnqOX6epAwSXtK5cNmlsVufOcLFhm7TohDsHMWe4sa7T1i9iyCsyZmV7IrhX
vxQscA4truZb1VrAE71vx+KNYHTebfpxCf0+kU/1mlRFMGgJHQ9DziEO8HeA7IZDTF/qZ2lEy+ch
K8e/F39qi1ug2azFd0SFoBitZ9FSib8VVcM/6vK1X+2XuAmrS4ylA0SuO8cWONAkBBmPuRA7T+gt
BOckfTScFlJTI5ufcnBfgkm3XrJ+so+ZZ0f7vB6ibxqMkAkozc9mQT22HObumuqFdT+R7dw07VTe
pkTo8hDHkApLUF5Im4zRyZAZtp/SjB7M9cCuqbmOKycxJdy/AwPLIl2OGADRqLoxRf8mfJ2e1T3U
QbgJIPB4D8MYXBpwfmzqUaW0rfm7VdeIppJIx+CrTw/JACI8GhxxTZHkuFaNQL5XRi6RCIpfDWIt
FnYH9MnCT+urQXOd5l4DuOk1JSLIpfTerThCNlu03p0LR/zb2P901+oIO69TvwYHyRI0IQjm+GhA
W0bMbNQwunW1CzxwezfGBYmftUHVqVbHYJuL7j59gMM2G+QkQ61YvFvQgRD3PTv5qc/5k2wa7aUG
2nWUi23u86bU3ktH26gOM2bp277J7Iu6MiqB6igXHRxjngpDJ7/7l6tH5+TMdpl1S13HvBGRHPdx
oWEG8986ddamotms4Yz9HMwDdFB2RsM8+fwxuVYdnDY3r0H1ogpWxQARFoD+TlPl/fLauc92rLvz
nQ0Zc/t1FZqM1i226iGUc+QdVIN6KxHYB9yYYvwCVoNzD1UFrZfiba677DbURhyS0Cfg3C7zwWuk
t1Pd/IgUgWsHzLtr6//7KmdImtceHy3NMocHuCPDA2wEVFssLK/JJF2+6vukJFG8LD7bQbqphizX
9Qsh1pO6SNXzedHv6MY1xOVZN7LdRNhH3/2mO/q70kdKg0Nczd5vLZY4MRh+/eZJzd0OAfg6Kxbd
SWL+dQSZZd2cWv51Nd/oO+jhP624/83t4vtPyUYl5uitKkPCwZArifBmVXVfDd0w3co807dmbgAG
hs40GwjkKXGxdDAPsZ7496qk6tcq1StYRHT4TPyaZQXgz3bFcz2b0aNWPAESFs/qsOCutU2bKdmr
InDR1RG7mQ9NuqBR6vcXaXTzzVkKNEnJum9gxy0n1Zh407zHULvcqVasi6e7osRSSbW2BeJsMzgu
1aiqYFoAtbXnmyo5ETGGSF4itjeluV2tw/PVGWUAULrNAaRvVPHLevzTs0iVp7WPbLRuo+zJdc+f
oLkb87Pvo8BqanjSsuRdnjW9WDcT0+u8llSVbppvKP7m96q/5C97KBa4I6rRB0b0OAibAD43CyBT
oJcCUszEEclMrjidsQScGH3q/HHWXVaPdnJPXkrf8obGRxQKTRa2IePm49QONeBKM9vMxYx1ojZg
+NC/x50TPGRnl8Hm0YOmn88z2da88A420fW97wXu3q7y9zqtNUD6rrYRpCePpGNPaDonj0HE4G5A
N/3uE+i2O8S2DRNGUcVW9qrONAe4UVOjxWm6/KypNhab1qpX/epgQ/yJWZpQLJEzpuRRjzCulpG9
9SuTKG62IsmP3vQ4B+uKKEClOeb1UTOZq7Nltsvm1Uwg7KOEcub5n0JgbH9UqCU+1boVn2K/+AiG
+IdI4+AQJUZwzCKN2BbbYWbJhH/R8uokc35wVzSDL6dT2tZ8VqSQ/ATHadsJZ5TBHmpIpXuBgkUW
gT5vjJfeMr4HhumHOoiwrd1HRDs1L2wtEkT6DPBnjPvNMPL0ECUosQ/rcGBD/kV/CAIdJXvyhKG5
CAhAJCJ2gJ49OMT1JLdkOnbj2DMv63l6NwFbDEXV3feE42Mi9r8yp0QtuLG6XVwZzb7utCIcbQCm
Zj5skAgF6JR8GG4P2azpD1hRnuTi3Ky61e8CCbaVyWnYBUlbhkYy/xn1P9oSIW32vr9RNee7kB8I
Rh7SoPw2FIBJzLqHVV09QQbkn9bWVWhq3+Iy2zhtw7TSdDjJCftHXr4j4ba3+GbKAKrh5MnfOsuE
rWO/wQZozkCO2Z3g2xPa6UDIQNPGjbmUOQAr57uZmAuAb9aUQVKJDR0+4AXv6pIJdi7wDWvq7Jq4
IKuXmLydk2E3MVX9AbToD20sy5c++rNBDfnQtPJVIzrKOmG51hMBpCJZtcOmnMlj8ba6YV7BY/JJ
lgaBLcILQCTH33kat1djtvC1y1/6YTBeLe88gKDcaJF4MeCFbCtEKrYTYwART/uEU/zVXqZzJXRM
1bLiOnbYdxlQZHZLxo9Bonc4JOBJz0l8Cppu55n4YEZVi9uRPT72RtKy+OyaQ+KiHzkM/QPQj63d
ziMoZPtsVL4W6klSgLTrn72lImE5V8u2j8r2LNLx1PZgc1HNIjULfF3r9eM4wjGr7BLgK7guHAjI
9icebjg1aaKux/hvwGAjgVToe8CcMUASfeMeuj5BBjXRNy4ISIGKxnFZ4DHYuDmFRlQaZ7bl/mbs
NZbuUXsihh3aGM2B4tDPaSCg+jdNYu6auZHnPkMD/6ZOG3hvefi3tsXUqSgrdzhIvT9VNYEu0JFc
pe5iqObPG8TYPaWRGRbTMh4ge5QQ1+027Dp7QhJlkWcRJObe6fWbbtbNGSD5whOW+DjfsD/eyhmQ
SW/Ov5nEXGgyS/AoxWoMwMogZPaLz66JTkYZb6Law04s9389Yc31kfps4GavScLS/Gm63rOI+tAk
p3eKoR3vvHT4o5b8PCJYHmrbRYu5RoabDHxVrnrnQ3Brc9ianY+HriteymRpdnkPELntfxce8jMA
dT0UcOt6t2iJfxva6FQsvvYcodUczcmdYfWvpdNVe0RoProy13ZeJPnx0OhEyGm4110xkMInUW3I
6lkmw/e4tTtEKRP3kLkkVOqx30dDW254v9ldUUyHIOELKWrkd8zCGe6bii/LyMVLMZLXNxu2LpE4
ZGmxXwgoH10hL0VRodKUVa9jrW/EavOD5SiOX9jfkdHM9l0VXdoagZCMh1E3hoc6Mt4T0yNUI9s7
nf3Gpl+GYQdz0TlrpiaI2Wf2KRfolbRd86cwqirEXtzS2z8RXErDyU5xmZc53rfxY1daxhGx5Tbu
nS1i1pUnn/Uc0rKtJ2FgTWx9/eKaeG68b60RqegYbGobFCfTYJGQ+dl71wZL2Gf+vPHkpe7y0Hdn
WKtBaYZeUfv7inTPtQey2Mayu5ZOTzQXZRl08eBhdUJHXlT2r8T001AMzrtVxTCyCDndhB4cxxz5
Gl+eK23+HXhImTnBhzNCnnas8VSSeQoTQbqYyXnazA5wvsoM/A1h6OnIzisnu4YwUV40d+nYMQb7
k73HB8UM+9W01cqNN7j5E9jV9mLPfrBN6wEblAxyqhjTO3UYhJPekR29y4vWPQOBKoDxDs9+BsGC
yFJYuFrYd+2fqeW8OeP8R2t25MAS+wIY+66GhejNxBFt12+2SFp8k/jG7qBvv6AQ71wnpvuwa/P2
WMeyeChmcHha0j+Kfgntvsh3BYu6rQkxC32zFLM2YwRLW7ib3sAkuzGFhbaTnx3bwo8vOAxFCDdZ
yd0SFM4pYqV2FklmnNPRgqGZlMtdlWbjsUTP+gI03DoYQsz3Q1LELGahtQKPafbDiMcluSZjV6eZ
91B0cbKL2/umh9ZjC5dkKlxjZFBYEpcNlpUJOs6bFQW56TKdvLkNJN4RwnlxrQDu+SKaVymPg+Zi
HVGm/mtH0n7Tek6PcUKCXHQPDMiacdfC7UD/tjTsnIxmqN61hpxokHXTqXZsZwvlVYYdw+X75MD0
SeC1vEMr7gAng30Ap4qBYy+sdyYwTDKhar1Pbt9jxyx0bFIdrFCIi7zHsOlDhvXxnXg6G7asGd6N
IBrCApTUe+CgauUsfvseVwwRSFI271DIJvTRUeuLNeuMd6R5RUo0ICDhRVtVTMViXksNFtGUvC9d
Vm/gJdlguuNu39gTk6xtnxOXPXEU28O1Q4/3Kvmsd5Pf7gGcsVdmAtrWQQHVMvece9baRJSCB21p
tZcu4ysb7c3g8i5Ri8pQZZ9G5K7R9+lja42CIswENArYb4wZojvZxsYFMr7XdU3igSN/+ENOihmZ
F+QaqmdyOvN+QBpmC1LI3WBsZoWDYeW3xhm9cBaZtcsIAYeWMxzMKguwl0/H/VJfh6yZj71Mo+vC
Z9FS9wJm8TVPIvFAILUPkRdjymo1/YaqPeKM5fLg2jMTdtXOGwIJoOsQYScxxU5WH9J+A5mh21ur
n21fphuUSbKbO/bVKVgwzUWlE3GGevle9RWWMdVyaDBY3M118AY4eIuuQQrxhec/WkD8zo0v+Cgu
2BC8o7sFtLbn7qIsicMoJ9AqWySNBKf7NIUyJCLk2owxf3C17GquQ3ecE7hyi77d9sjAakjqMXEL
iA8EBJDVjZxNHxReqBcViUimhy6N3KexDgiqO8Ve9lYdjhVBjSqI/W2Gl18oySzvZFK729lvhzOa
K+59KoyUP90CbkESLjNsBtSSJfTNq9JLaTWAdK3LjMrgbnDm9A5uR3Ng4e/wzm5I4DVHA/ETocno
ruNRReer/sP2lh5PPeEcB1SFkiQlhDx7xq7roupQxSLf2OmrdI3mIZ4nMySi9p3RmwzzKOZz6YTD
PNRhImPt5tayv07upIUl6fp7KUaxQX6bD64H5wQXlbIizJN17QPRbsANPcCfqkVMtHTwQvcMA5MB
pBJC9IV93ciu0Bv3/CWmayfJNuKIGZzjyMf8tvDv0eQ/DLGWh4Ov32wCOjvLnefQ6LRzF1SvQrje
pey03+3EDzU5hnVv1025k3P2S1rgd1r04TFBeqj6Nr3kwziFWjp74YRhRMe870E9DwPdLc54skdo
X2AEJQaY0n0U4Z+HCovwtN/2ZI93dgR8a6qTTdJPzkYK/id9bRZnTQxQQC0Co/NUnfx5wOTFr5oL
8nFXvWVLZQEVsXC3NHFPASzLikwU7l07BZjzTCyejHaQB0i2u2TSoKw1YjkWTi6BVtYvnaweNR3A
G1rp8uBJ+WGI3NxYrWHzhOU8fIF9W/oJltwSn/wYA6o1JtoPSbZD2ZsVfGzMW53dRx0k4gxHSSd7
tXyX0gIrx7Jgy0OB5uHMqLxME0ZSffCRR6Uddt5ArAPFrSlH5lu6N1Kl03UCZIj8lNznfvzmoTu0
mwITY1qR75YpdtkMD3xBwyD2bhzpO+Hlb3g7TVukNtwd6rn6Lk9AE1ZajGaOWV/KCWkzGTFFFa5t
hR7qfnstHbxNV6TdRkTJgRhcfs5QUXZ1071jjX/Bt7RDkT59sAxDO9Q8SGE0P+QAOMYiFY+S/Wzs
kGi2fPImAl5J10h2rHprstJnZ1db8XQoatfYpgBsQuGjDJzeYjE5LG/ksClASG4dL3tMAnHnOn67
61A7Jm9d6PsBOt5x8fQAxi96NYzhUGmGrNj3aPgvvVuhzJZiq4E0/j6a9Z30/DaErpzvo8BhJIlE
vEOw68NAQmnX9HJ8NgrCQgXsm8Y0cW0LAuxnLTTcmiidtvh4PvNT+cRY/B+EP/O90DAtma2tl4OR
iQnKgdb3WsxpWrQJzagA5jOJt4T4DDzXjQY2EFB7124GlhT7xkGMvkEJAnR41T01ORQui0RgQM6/
nUDQ55M9hzorabvH5Y3x5ycyC+OdSPNHLWqWzaAb0b2Q1odrk4dfhvqc9pk4lTPDta0B56rIZtTe
nccuE+rpHTbKWwNDwU3TGIhbVRHUuQicUibPnVkC8ppy5DnjJkQaRz/oGnuWoXHaz4OzgIKwqwKX
K9d5jIJs2cPRxNckg5DaLxo79alIAQIEzQn30v48jWI4q7OvQ+za/blIgU7BqWGm9gi3g28/zGXu
H/hx67OV6/XZJd6175bqOqPbfEbdajmnBZu2AF7SRt3N70gG9Pl0aEgwIiV0R/TCDwn1X4URtOes
Kd9avyCAUtpje1ySgi1yAKvZz2cUpvv5PFo9svSexNbYNYoidJwy5EuwT4O2ehvWh2leyjOzSMkm
aIp2Tl+9uQmogG6IK+5PqEVimVzY1UZLqoS9lB+d1YHlK+vQJLs6hN33kaa356VvkT4bnUPLcHhu
9QzsYsKyNGza6iXNuj9kV/af35U6U19TsjjI2M/R4ocEHsUhWo1F1T5DnflrcXVZ5PfetnU58aY5
uFM0nt34FVJTzUC3M3BtYHdBVjbw0jerjEtjI/UmO3XdQsJ92Rpj9mhoQborJz4YyTcHRVGUIFjB
SxlFGwap9Q00t6GS10xjuEANeZNkc1SEiR5FhyVvjqNsEFYoMbhMk9PYwUvUWKwBg52ss3oHiHmQ
F/aWV9J2NdYjlr9s1Kk0kprtb2SFSQeIEqkQ6N8vVRmwtRpt4jV4i50BOphnAcd8U3vw2Jqf/pL/
JO7i881GyAEOpuOzO6aMnRmOtok4qd+qNqfq3K4HVVQHGzEP/ubrT/lvzVHt/r336AVyP4/i2QcJ
bdTjBt/sDzYn/UbaCPztXM1GYKTMjkNTBCR16BDXWLlXforu/Ry2QQs+U3gNkDsOA4i//fxLYA9C
BnAytO4S5X1yyrUCZf5bj+Pjvk+GxzKqLxnjwBnBc8zu6uIHyoAxgXIJTavHLngxbxKZf8Lhmr/z
slYLAUaTTojT5SlqipKxeyn2xhg/emTFouI58YbXVvetw7CGCXTHKc5TjOJn25p3s4FL0QEigvfc
tzzDweCDlyyql0DRIHGSKGOIlMN40io349Hx56uY0dZzPE2yaiLOGCDe0Az5OdIFEuudxrIKMtYd
X80JLRjNCReyzqE2AdLyLTPMgth+Rsm1rOvsHFTLL35srIYArZ7sscQm1UyR0SJFZo5dcB3FYh0I
KtewxjYpW4it08rqpheQGge2URuR12nY53F1c1IyzmiS4b9QHiDaL1uyMAG90O62JkSKsSsy/SV7
B/Xf3kVlam9wty63UluaS4ZwhmVU2lvNMLv3ptY/5VhMPWKDSk7aWbo/pkwcvKU7DIBlntGNqg48
AuUxIo7+VpURigmp9qOP7HqD5NYAYlTkV01n3yODYVfnifgR18krkaQNZur2xxCLR7Rtvd+FIJ7G
vGCWmnvLI5YvZZw2YavjwGdL9yeReZ9YAGOUp3f9kWDJE6lBOC59A9GKaMm2imV2MjEP2HqFvRwR
pF0OC6mDLShNa7tondyxfNxW9Zge9GaNdwREpEoirZ3o3StAf5wnxfBUwiex0ir5iLTahQlOMsF8
zmq9WskryU633OVJjvpHJ433cuwahOYhTJLtJw+D7U7qpwE6QGO5RT47exRpVkBuzWYGqV03F/ld
U9TjnbNG72agvqPVNsdgaLVXXMx3IrAIqcLY20Z9vpviNH4FKfhT4Bl2b7em9mLpjoYTij7u/L4A
2ehUyT5vJx8JrPjUBj7YehnNdwQ+421uI6c0kEE+Yq6w9RHl/yGD0dp4mWfc2AFYp7ZO5EHCPXtO
7A7WO5nw3y1K0E6Q/mrxlmY9bViPQZXXq42MfQysQTxaTURoQxPlH3n9G1mBhBxpUodL6wbPoI2j
PcJ1EIabBbu0JVtuhBh+zWZ3WmbRPY+y8x97hC2SEjwznuHtAVF3hiOV/855s2eV887IpeXhV/mz
WfVUlaqsDqr719Vfdf96C9XsLpEa5yOz0E4xkU/YH6s/9edpNeJcrcrqTM03Q6LTSZX/dvrV/tVd
1anDP+rUfVTdbHTl1tLrKWRvl+chkOCaSXU91VFaOxNO/U+tNdgsCNb2XAOyu8Na76/y56WfRzGT
BtQcbR9nojmrQ71Os6NdIT6myrac/1NGiJxV5JBeqtmMnxxD53HwC2sDiCh+UnV14TK6p/Z4UHXq
oMNN15MxunxWFW72EDOMfV3UYcJ5sjFm+KxTDaVcWvI7q2z1evPPulSToWEM+umrjh3nxjFc61bZ
ubFL/Do+ODWq8ZXWOFe9tvVrVAQJU9/U/Wh9460AiPxs6tp0Rhqv2Ll4ST1W88L2KZ5DPCeqjwTE
xSHFy/NIYgTWMuxE/BK3hhkM26HNiaVE5b1bDfJip/nBZ469w5SVJdLyP3yd15KkyBKmnwgztLhN
nVladc/0DdZq0Frz9PvhzB7aas/ZG4wIAioLgiDC/RdJeoU5dk5Y8t/lqO+eEXf5yOvUeYR+qB4V
ll0MK4H9MLRjzAxffUjG9oYYSnaHEXOIOxJAblBU89HwNBv/mgz9uGL+HjooiHKjvTcC+g95W6t/
o7eWH8LBzo/qrD2Tbu5YYnYobhbJuG8QqjybdUGmR0WQSdMhyjH1PiR9r35UzgBgtE0WNgWRpBSr
L9zEAuOvuPxlNF3DShlAYxdYX+bBLA8Z3LnXNEKkoByLH8TypzupqgO9e/TS7Col2UAUDk4N1O+D
tJe6ttM/PKuv76XUR8VMhml8aNvJA6fWhociS4bXPPRzaLDRcFSCYXiVuqhgsgs46lFKHgard1GV
/UaG5t8G84jqOFFJMCjLNWST6f9EgxW+yGW8co6uKi6Uu61B3+HcYSp1epW6ivf2vlX8R68hhz8V
hxH27rM2Zyp+rMl0ctxgCU8wbEtdYEUvWU4GVaqsogd1mxY/ZVyXqmiYp71aavpZivHUFK8TUfH1
Cjlu5jpAJcG8CsgVOOhzXMbOJW4YX5Fs+b+g27VJMzM/1/yvW/3ndoT4c+CQhn6S620Ney16G8nG
sbLJhj0KTsUDkoHm1RgX/ZwqGndSJ5u+UIuHdtkEsQKcU5/mRfMJas5/DmyNtWR2LqWuPm9Vsjel
fvGw1blx9lv1amY/deTt3LqJHwqdlHGI7/K6t9XZyH72Xu3dpIVChmltlgdVelF0wDCtjoB8XJr4
2qhZ+xEQCDr6zBlOUtTCIsPYooN37VjNR+j7C8hniRUujaMhzC5xGAKqXopD2JWYP4MzQaqJtVdo
fxheCr6tMIkwL0WTpPpFb0Dut0Nnf4x5PVxChRmbHE3HJrm0dTkdAhOufN/azs2vmZTYCdE5VdFC
RNJS+93pc5ZgXvhFSlamJW9LnkBKkevb74ZpoZLUZi9SVXQBs4msnO+lCGLK3GPH+XeFzsNBHyvv
3Yp6BUmwSDlanue+a0yNLmrOpE6KBVIv6K8xyZHGBsPFMwyGOznog+h4/6rTrfv9MBm8V2X5rC4X
TVqmu63n5ffSEIdp5nRTh8kVHpQ7qRv48hzDBhUqj/W9F5U9JBo+eaN82OTb5OqOT7hzSeO0PXSR
vWHr88VJm1Po9CnYzyA656iFvAfDS1nW2clT8PhOh0X3crDfCBJYJH+17liAyvpQkp7oVKp+7YKE
r/uUZx+WNk7M8xnl8P9JmYsbzt0cQXdGpTX96JWRZIvnf0HZGzeV0ShevM48S6kqh/rdMa6MjtHR
xpbUARV0c3Tdg76VoCqe++FHMxLJSitSUtBo9IuWB84+JCewRPmcfQ/S5RilZncijLXExlym89nb
1Bn53tSz4OLpB3thodqLtY9s9PRimMqTkddfO13BVcmtpid+NDIcxUi8OmXtohjQImOSx/vALqEa
6mgIoppVfG/z/tn3K/UdU0pB3Oxq0/PfMuJaScVcXVUq7s+kgS5aNrIXLnMMuzAfgjxI1ypt9KOb
YvSvcZP+LG3XuDQ4kjyGFvpwE1Pcu6zK/mLu3fx0zfCxHzPtN44pp8RrLBZLT80075iQ5+Sw2xa4
hJXsPHSyvwYL/jrM612AzcmHGTfXCCDvTy1DGE55TnGkedXt4g6R5fxUaMRpcyXOj+4QlyS9o69M
+qpz70JkCFsvxGogaZ/NvqgJBNjRzzr8rgazffYabUHn5+5hUokR5nFY4IHuErRVQcbas/4yx0P+
PnTxwi5Mw5sU0wq9UUAT9zDv7We/m8hDdUMFV8MYn6PaXPhlcXMCFRxfmgqNEEvJLzh34ceR2vWF
oF99NBdaOStz45WpP39+JgdJguIACOoYKyT6SWqlu1hvI4I39s7UXzCQfA1mRiCDofYU+HqBcXsO
6kvRyg/daXH8yvIXi9XaRz+72kvb6Cc5hvSpd9dhh74b7V8dg/OHGTreW1bitIDbyUdvGROG6Php
L8dGhOCINWNQu5RU9BZfq57I/VLqSRa/5pgqS2mqs/K18ZJT6JfWR1tU+Cbn2VmOdZ6lvjh+fVlL
pVm9tMOMh2iiImuhX5IqnR+zZdOqw90ctzrhGkpl1/Sn3lVstIx0+3HUNYc175TtiOigGSCVxnIk
tvjGTFN2l+m1/agOGkf9qZ2PZhT1CNYuZTkkGxKYOHb1j1JYL5VVjUVStSCMmg3hZegzwpJNiPed
a9UhhCGUw6RYLH+AJIDN2QvsmawFcCKKY6vTenbV+dqF0/talCNaXfa3yEoes7T/y0QS+JoR8Xrs
++rfDQqYzhGLwGr/6cCgeuODzk/Z2raGoxm7ZtSqHQBypEWWq0QtwaBRjxEMMP3gyUjc8RT2kCm1
VA2eeJMgCdj9PN0vdlRSJ+1cXJ6epOhW5jOMO6IMy/lb/Vw1yBfVtoIuY1AzlfO1Qzj5IYxTNnnc
5gCMoVgOaUkSeamLTEZPhIAC4Bx2+55Z+UfpV+GjlDxv8hdoJebyy8GhjZWzMtgxC+m8e1ftXH+w
sXABMdICeqFFBSyVxfGbFMKaHBPWA/O9FLUWKAdkvPQsxXLK46s/eCCHlzOR8cye5iFa/7BU2da0
j+o0eJWSlQ2EWAc0UaQYDfF4tM0lEL2cHtpWeYOLYe+kmOqO9VxDwZWS/L420C+pndXP8tuzBec1
WrGCNeryuxdg0aRr5VGKZajOdM0c4yL5bXaGDFKMENRSkqtFfv+cloR4SSyTWrO0XN0rVVPfbJIF
BJKnirHaLJqLapMZCvBx/XDGYtrFQeB8B0B8V7OHvSDvU2PN/xC3+DIRCf277KCLkJQP37Bs51PP
1HCH3Wr5CIIjvZSF7d9aYw7vfF+JLuQh80uBiOeTnsVfUuTZfrWT82pO4fjFcctfeYZGdmEm400r
8ad2Y9A3xH6iX1cS8Q0RfBYGWuDGj+mYxyBxguCOFOk5Hud3e86NHXKcwDfK1H5o566Yd1ml0b15
U/s0e5KNYtvpE9FQzNH97w4Kj/s+gYHuDhX5tKDqAVwBPYdDp6Kx2cFi8drxDrD8fK2b6gcOqMrV
0rLp3eoqut34rPm1/gULvZ/57O5J0D/0qJ6fQjv8XXVZ8hTFEbq1qaOcoOmrX0or1pi0tifN1e2P
0D6TEku/GvM8nAwlio+ukt4FiveT6bp6M+votxkVP7oxNEnvVM5FAzFKls3FAw2hsbGOUxSYID94
oZF8G0gSpZPlAkWqSFY6vNhJNXoHPSS9VAEEeC2KMxH5mJQf/vVtHuPjgzoxWQLtazUH3sXyyHwC
fE+PVYg8pukAVhrAwjdN799b31xY349Drr0aanODiF7tyEIFJ7UgImYhd0ngZSTeqzI3rx3jaRy/
6ZjXGC9Fa7uXKeuQPxwBKNd74ozKRVPIq8Fpqk5w53XkQXzj9hOoh/qYEgE7oK9kH3I7XyyB5yuf
RyQ27eDvKnPrt1nno02V/uSQuAfcjVa7v2wUcwzvRy/+OeX4Z44D2rm4Zv4zQ4MpW93D2DFo9lYf
ti8kb7Wzhfn3LbByovJR6R6CXDW+gPz8MVhx+Y+JCia5oN9R11WQv0OC9UWJOMTQdjsVkborJowD
VlRa9FyBUpGSbCqr1U4Q5wmOLS1k45c6SJfRu/Mhq7wio6IB+4svYCOOMbYaT71mqm8TqdWjp5Pr
lqKFkOJjFnsPUupBF74NBmTs0e7vpcqAfXB2Irs6NG6ivXm90YLyBEC0lKRKMywE39o0uckJy9fn
avBlZu4SXQrNX9Q+y+5t8oG0mlH5IiXsxYJj6vq4IS0HR1Y25Kvbm5Q8XeveIiUFIeD001qnY/dy
7b3chkXDCbJhUnLi1cApdjkhcJXpmFSJChqBFsyq4+dOJ/uwHFSWzTgQ+FMgDVylBaHu4eYXqEBt
lwzc9Ib4arL+5iwain3kTW9TTLhjsjT9rfFxucvr8JZmIV+6oo3/sVsbXWnmTq9OaL+mw68Se+N3
Ypr7ybBGXGZy470cy59hgtCEHCNEq+4Rp/QuIEbNd1vDmlLpveEobXNDD24VjkN7OTqoZHrUJrLO
vvnM974EDFNP2c0LmUFARYteZYM4SnGsEr84Jv+p06co2wWVh3i3rUevUzCC8vI9tL/NcxpGxptb
dMZbMisM+mBarlKMFa+7ajPwEGmiDbbxxgdscrJobZ83pJFHVFov9nJ6FdQn4O4+guhw2yqlc15l
k8QNo10zjFcniJ3XFm30xzFWoJnrANAKM4AdjbnQWRoTEQxf0JJjTeO3+R7Ub3PkBo1HgM3/Xq/u
/ikyxT/C7AcYhQPOK1w6HbfCpluLUtfihFBrfM+khB9tcZ4rAHZrUfc5a87OPsCNJ6kajZl0Xher
OLRUwZvUTbN/03JeDCnVrdJfWqsuaMEflU1vT08l4JCHtQoWJOZkg7cznDx6dlxe8xbtLHvSzR25
XTLFxhC8ysZTw7NaGPOjlEbfbR6j2j0Xehol+7lZosB15ezkaBHxlU8tndBZk8Snrc7wkt+eqvLR
68vmRYvglv12sIkdG/VVNvQjFDx6stVbnW8OH3Wkjvco+qivfeDH97Vm/7U1SFinoLzRNOetzsV5
rh3Xizb9gGAFMkJ7a7Snez2Kn9vRyx75BmaPpNBvPSSIm5TwPLXVnex6afiqtWZ7/aNOTrOa4kfd
+sFBK6sMkE/uvMjGrYkSOhACYKhTV6oKIF1yMfVwSOCovtWxX775SUl4zYujs9RlUU6sMgZiHuZF
uZ8qX93R9/2rNDYN7HYLVIoNE/hPqeJsljLMHoMuqt/quXxtCRQ+oPdavxUJIrdmqPh7FTooXg/D
ndOZPTeAgyHwqQOJVJBSml2/qVMdPzWxe5WDUoXZiUbwvvGu2jSUj5M53tl12PM8B+OjMYfy5o11
BypoCrKHOiiPeXlU1KE8NI1THzQrmAEe+c3JVAznoU+gaMS9nyxOckcs+b42hl/Ah+/v/bJ/sPoA
xfaQnBS8hB9+F5+sEMGDxGKlUzAD8EqtuoyR/Wt2cxBs9VXtA5gTSgimW+31Q8scZN8w+8g9rKL0
bDeDEt6PkQKR1OdrLtk+8DGw600w6Koy3EBMfGi1E50DPggEuFUg6YCU+16/U2e05lpNMUguwE5y
lXM66l9YdzHYgF44lIb6mHXpFV9x5b7qSuix/eBesx4CnGF8xM0Qs/xzWSeD9sz60H2bM0u7TWS0
iXe0BBONYpflUwtnaqeOmCKjTkz6dsINwCv7ZNfOfCNZDD+o/YsWNt7zIsI3QWKwp8qE9xgY92YT
qycF1+FdEX2Z5/mdjNAharXyVNite9dnxoQ13rK7baYBBXjbqO4QLfsKwmLEULDtT6UTYsmr6/5j
n//iMuENuRVjh+7zsHdMg8xtoWj3GXPVzBrVFwP/l91QZfOdheBsEAISyRTcMxMdTt6UXBptqG91
59dHnECHQ+M4wX3q1vNBbfWvwYh/AIip7hjMUDTUuXyxgH+8VLr5ocRRdclQa7xHJhFcCd+UY9o4
7X1ZFERJ9AH+1uzvg2rq7wESXLoaQca2TvZ5XZ69bPSuuTFVh5R5A0srM9wZGKPt6767WNWCCAw6
7WgOdnICIPwDqabviy/sxSRLvudu9XvgcN0edTYiePQbu1GA6yVte6exRScBuBZaEqzYO4OvvWHD
tlF/VIk+wasz67sBoMFVWQIeRvMiM2ptmVYzRaEbdeRB0hBhljxBMiIaWvVDz773tvKYpvB8EUfZ
p/EL6OV/ZteobuTfVL6ESY3mmnqbikp7NWF4mHR70r12PSTgb5xqb+RhdN/lVXALRmYYmcb7O4XF
HnpnidzesPTeMiNk5fRoUjjRB57LTDATYqh2Vdfn0J5+uKbq3o9u0u4JBbYhodAV7IBNHrkl27kG
fYgjRACZRsvxnyvqJVLyFSJAvh/i6FeTlRieR+aFb3mfgFhB3qo+cUP/qVMsYkbC8GQfMOVoK+uZ
wIi+i0GXHfy4efPcBo6Z22DkpxrFNawZB2PF3M9D3+zLjphAnT+jaare91Gk3bfLxjHxHnUgYab5
LtQD/2h2IPVCTWeFojgdY6/VHIMkcfeAsk5REfxSyDygxBChKEQo42dvDeWXFllzPtqXLseR0HHh
NOkBORB1hJ7qMT1+CBqAPPMLK5J2T96zKs1HHOqzHW4AH2mshvx5x1og1IcJcvHT6BFgr/VuIisc
vCKswuezrUAo+WoHDt+M70eQlzsc0JhVsCjsEhUOj9kSvJ7T4GR7i/ps1f8KXD9DoMwA3ujqKSAG
Mwd46J/DGddNHcL8rtOgMrW/B0iDEbDfY+MB56tth6izszPzVt0jNF0c1aIDodwpGLBoqoJ8JHox
QeCTWCjdt6maXsfQbu4JNWb7uZsQRcvaJ9jLr0Sam52FnvzVm3RQoLpvXR3bvSl+792UxHdv1oLT
qeLue+N692XEMGs2CsNYWlWXGYUl3HC/DQBRz1XXfcP7wIATbAdHpUymhwGvonuH4HGxEIiDVH9L
HfcO/MPELHv0uYPDt5FVO9GNAPhSHB91o/N3TQGJIosrAhVtYJJ1K61L5VbFzkrs9gx0vQAU51mA
bvgYnCAz35ycpJReoLmFdOxbaXUuUZ5COyRxfC6n1jz3deX9lXrvcJk6tfV/znZ9gPPOt9RbIDLK
z8jo97mVBTd9DLC6rNTmwErdu/QAz84WOFBwJ6SkFJ/FWwfh3rEKgh6qeWDO+OCN1vCcDmgUOZQQ
k0mOrRm855li322baiictWgz87/aNRSxerYeLZ+5ozdY4BjdDKBn5XknP/C9feihvqYx9O1ZMu90
NeBV9E3jbq5j0qbMPn6luX7Mg2S6qTPyTQhFvWhx8NtaHKKg6tyjWyydkdUZH+Jls4jnmPmo3atm
3b4MfTs9tvEyclPyyqB9qSOmulWdnsvAUcN96vAYwYRdlZb1R9enzDys6EuS6ugcmsWzZYz2acwj
1t/LxncfZq+Dh9Zq8bHpXlKnSW4hy4Nb6jvRwSggAMDGju4s23zRAwP2hjfSo3DuxB/tRnwvPg5K
/TLjNUpgj8VZtwicadlFMGD2kpGGKgws0bQWrysQmP/ZKB35oh5t08LDLsMIkdTyS5AaY+a1hFnw
a3CQPV8SAcqsH3Ufh14Mt+BI4OvqwbEOetBYUzBMrDh9ziU0co+g9JWOWtw15vSshvMItcO3DyOq
NPtpKSJTMO17k4dlpi5AMydM4ZV0SE/OGugizyzuQGRchglGCnClx87sXpQW/6fcjJODjh/qvBfM
XLgQ+C3wZ0dnmHI4BbP7OKaaxlSwy548UnO3uKm+zMCNPvDaAG1YfA+HKP1Qc1xivPaXW/h0bokS
OEuooJ51VjopHcrxXO1BNhOfMABWnnLwpTUa4AGTStkqgD19kAJTnZs3uQwGpO9RHeTXLC4ZssfO
OeC9DjyElAIguGLeFyimRU5h817Ye5Mh72HQoPTWAAWUDmBV0vD3kBzxH2ICrJdkDr+ESMEhPnqa
Ar88OM4IwX3BGwHQPiQaTxf931TZp339D+ua9q4dsnM91nwmQQUmDu7kagJJqIXHWddXJ/y7yEvj
KxLyKHKOr3oSWJd0UF5nggALvVU9V+ZiPBB/UzvjEntjSLb+4MWzdw0j6zEmlbZPdWSVWjVH+M8A
MW7fuaY+3Wtp/D6qrFLDKkBGMYQyvJg0VT66NknD3wMK9GVVgAiyujvZJLzBcpX2KhyRTv90g6O9
Adt1kcZWJhYCJuO0tuDq87RvDkVqe8+wAJwndXqfQfA9G4ARbEwLT1WcfC2ZGCBfGQGtLEmmSnFO
9Yw5X5kB0FSUc9K5IfMnIwX+Yh3yoDP2VVn0F9gRxXtn1s1lhC2yl6KeOA1449rC+lVpHpgu8/+0
nX3Qy+DXZCvTuYjT+Q7hj+d+BuxtunbyFCDl8hQ0Wk1mGClMp3fSo1Xb1bmEBm4EsDOUBIm5jJ+3
MDXcAalgJyTJWAQ7Zx6zI6voJ4M4B6P4IcueuhCw2Pfcfse0rL1mC2amXHB1IQiLq4lr5IIbrY1J
vQKMCBckqWwmPfqiKIZ/jP9TJfXSPFteu/pWBtxXr4VOt8uKlK0APRsd5LRWV8HBP02Ye16s8D1u
QAr4b2MTpKcAOq/dGnCLhvENoXLUDfG8W3U1BCMkuKHMZMHgxg5K3ovghhzo/BSS5PhjcpvgBi7L
mo9MVvklsitvtFXBJbvIbjITQYKFxb831AVoX7fVURAqlfO0QAqZy2a3ogduHTR4Pfi7RNGWOAK1
AVisI1mVvx0lPyRqgNnxL7MfQDEvN65Zrih7Gz7R1hJ1PgpUUSrHOZuyi7SMnJY7gyxi8O/57XIR
aaWF6rSznSw9yK9M0JomAYvw2eLqdw4a9SwKI463h+Q+XMFw/uyW5zeakXPJUaOWHLBsErn/shuz
RCalhfGdFLOsOoelouM/s/ymHNxngHfGRf6k/AxMtMOoGhAn6aujV5a/5Lx0DOCYL49xfcJSKXip
3CfrYi2k0a1uLPXujNQKnkyAPlbsr/QGaLdkqMcpHY+qXn8XPLBsBmDUXQ2/jngqkiNZNdiYEVVO
yhjvNkdJeq84r1ANvvUwF49eE/JEbSRET23SvMmztxP3aSDuc5prg2HdGiL09pi6k94qbqnD8q8N
0WzbHhrYYR0IdRMc5HHJ05C9ErviZCe70gusUPfJK3c7r+jzG76OHugz2V02EBHoG8q50lhFoS+Y
zAARgDnjGm3Oxz925WwHRwqQyK6R39bdOe1BQ9nRRf7e2DTEqJtD3CZf51G/yZ1b7xLU0l1hpdNB
7rXclaQtWP+3GuIrCwZAnomcIXtSt3YHKcvGSHEMaboQiCaij0P3Kg9+7Zpya7beIEdqIp+7Cgz7
QW6F/Ei9r7k/bVDoeyLozHKt6ke72IYgd7neXzN3MJJVTOOUMRug171pVd7CtA1P+QzRudWnV30Z
OuSzncW2c56DGSQwdnw7FTonSrgNekJWkhf/zx/+4zfILrZXkN31UF9brk8PNZkcpImhH2QIkO97
h9z4xQaQNb6mcHnXm7vCKf54a/4AVXy+gwZpvCKCNTk3JyPMtfkYu+E3pcvU43aHGQRvuuNC6d4G
F7V/zjCxPMlv6f3qKbVn9YRGYz/vmyy8bwddAeaxjEPLay1nyt7/rPO6ckY4IEwO0hP6OD0xhWHp
snQEfUTayYRjvXWfpYFdzTQw9f2ABNtFevDYWcNlyi2WJdUxdwaMj9wFXPk//65dpFc/BCvs5QZw
hQWQsvW9OX5w9QXAaBR2vcjbMLwtw7L0JCludQXRn2VEsvTZOfpONYBZSZ+dQGGMlPay2d7WP7ro
uivH58obLl5j7qUnrKdgK3BWvrQNCQIZC1mwN2cUuq/bG771ZamTYrD0QrXvTw0gvXPoRCc5Zkpn
lxbb+Z+7oJTlqcneeo6U191Px6X4qW7ttmVl2/8OPdjKkeBPzWsAV26XAo8pUkBuvQ3Ceflw6B5E
00BnoTrpJ3woyNMzL5AnPtg6xqDOUz63Lw5zA9aH9zoRi1ktsEtPXnJAKUPd3VkLVnUey5d8cLuT
ac5MJRpdPahBQeymR2BmR4L3JLyDKV/sIs15qA9BVD45WfXHg5e/Kv1gfZ22slRu3WTrK9KkGNL2
0mM/KJ1RNvUyXMuenkBfMmM4T3L35SIFeMYJzArdrveh1e/lLYHVTq3s/lE7uMZfuYWIkqxbJlyD
j5Dq/raFSxFyw7pYSa/EwaGGxAu+YUz0j6gH7o6MyVHusWzkscfL9AShXNbIU/ojn/SbFxvZSZ3H
u8QsESjzuosMMhqjdgtnt0Q99xAWwfoFMNpfkPKzq1xQnrzsMdK3CxvGjoZf8+A9YxbnrphlP7Hf
fDzPTrn0iG0wUDXVuXLe9vv0dtQO/QTxfruLZeYwkibLZyZzM+vgW9CFhFQCL+AvcMkGM3EP+VFp
Qm4NyomBLsqoWcdVx0wmW+B1q/PkOtcJYA753DP0SDSKI3uf4Ri2zq7WVVSkBQU5N11bB2G41I+1
kRgnub78Lt+OxmurP81G3p5U03iRp7o9WtnLu+5nbEzRbiwKlP6hkP+7QNsGDkW+/VJeJ3YsT0sc
aVg+gPE/apmdw85v8+EBQXbzAjStuglrZ4i66kZf+KcMs2x9vvIktjFmezB8oH+n0DPNyasPFgRp
ZDEcA4eTgpfAZQQ/oBB4LLll8mSkWwcqsUcLeLBf4Bvyn8FcGmwj+vYk1w69jPfbTdiOyp40+f9f
irnaCHvpQd4nmSnIj5HiOhffyrK3Vs4Rth9MaBFmkImu0tkXFY9FaSJ/dp1yyS4Om7xq6y557X9h
9euHUn7nH7OM9dwyd/fAAu5JCGKPwYde5q8kRwhdy2syF8jB7IPJ/IbWCvHksE8uRROG6lGar7v+
8gWNAIN0QbrO46Snyoxu22x105yRctBQitSAiS2TMPl3ts2KkpTyH3PZ9deX8wgT52Es0HXr2W+A
p59sslTzHr3egiTUD1d+iFnfdFdXr3KzZVIne9u93+pIBKF5HUAA2RrLX9+K27mytz3G7cB2vU/n
RvlHh1AHYxhjpgycHUCA/CJlefO44wnL+OX4+uPnUit2kTKof0wj5RGuPW/+HkC0v0p3jVDSBTS9
PIOw65DckJ7y33fl7HWoApTTXNwyPXymggQwRbYl3CdOiBA85Oh2YFsDygHZbO2kOPg/B63Or+uv
X3rySvbY3pl1PrN2Zqn19Lwjf/Kf90721lay+7ksJ61X/aPV5z/w+SxFI7HR2u/ajNSsjCvb7EHO
/W91WxM5us6zZXfbyPPYirIn5/3Pq/6xnJHW0vDTn/pvdZ+u+ukvBcuAj9Fc3YUw+pZXHA9nchXV
vK5V5YWXDaEUyJnQiFi8L2G2bbPVzRmeoNDvaFO1BrtrIxlu5eJb0z+OyK5vBiCESMGvPVpelu2N
//RSbS/Q9qJJ3XaanPE/6z6d9t8uv76uc76Q+4sYtN94cHFoY1q7zIXlw7Vt1pXsVv4jVvHfmn+q
W9cTy2XXvyDX+dRm/QtD4t1ryvCP2nnhXoYGWYPK3vaNljFkK8reNiHbGn+q+1SUdn6PYED/U6uR
REgKGyIfLye5d6a30oXXXamV8kwom2V1VmUn3SvetuEdMBW08a2szAuNXMoy8jMXCogoWZnlrqEj
P7DaeS/DA9F/JFkblIH/pautg4atEkOQ0aUoZ0iYiL8d5EnKZhtupShdwZFF/9Zm6wZb3acutF1m
DJqUkIUL02tQZ/PQOXo672X9mwAwIFyUjO9BO0Sn9Y2Xm7Jt1mF1K8vt+p9FObC9ulIMCKT8O3xL
+dMVpG7OErATWsJrtA3268R6PS7PZzuzwauExVt2tQiMGEuE5I+V49ZMzpWNTAy2oux9aieD6Fb3
xz8uRz6dMniVcpyNB1CBzzVUClwDpAWRckMDybF8uEoc8do3Gbr8LMmyi9yZMunz7DKrzq7JHOsi
T3h7ouu7/0cw84+pwtZU9uThR0VPRG9ttAa5cgfREyOOkEnR0coeZq8kHYOaizY9yiu6ximlB4yz
Hjd/yYv8b1SrVoMj1tmkThqSg3meXRMkgmGJQ1qTTd2QrdxtZd8KFPTPQmtXLrrDzmxhQMaAvEU+
LF0Lzqbu3wln2yIBEKlo18hdledSZ1CZ9Kp4L2N4JsIn15cHPLeI7rRrPPPT7Zeb+scjWpeu612X
NYvsrq95RHJy9szpKHdZ/uy2kR+wFeXGfqpbV3Vy5DOZc2sph7d/SQ9DfW9jrbfDxhCruCD3v3RF
PJ4NhACPOoxZilDPECAtrvhMctTSyZ0ZDjI9y1HPA+apJwneTXXwFmnZWVuuoSZ19lAGdbuTVnOX
jRdlLs2D2meA9Iah2DURr7psvMw197YHwFMDU3SfJu5JjUIrPyIZhOEyK/sjUUlQw5NzbfSgeYKT
Ra4Z0ViI55mDe1Gs3qf++L4g2l8DZGBf4d/UB1TjRlQ5KEpdhuBRlpCeqEdUIGK7Sl9jz0FZ0Owe
phgtBAfYwkknt3/2LH9+TqvmJ3zHS29q5ZcxN3HVSv1vecmUvMYH/uYHKkjxrHnvvdn67hGtJ7Pr
ByQctBZ1nGHYBU1df61nML0sycsPXU3tPYo6wKsiZLvUYrEFMAklz7lVod+kqocKiWCUoUpw3Bgx
Vo/jcoRQEmYCA44CYaKdm8IuH+cpqR5lTzZZUTjonuU5wsIE4a0iDg5lhfyQPw1/myTPzq26SPll
amVgR4ISx2EJAO9cn5VbXMSoXqsQPg0fI1EVBcNDmxVggrx2YD3cFO4NpAbpNY9ge4vq19RP0fOw
bCC6RM++mnxDVlO5SlWZYdKN7iKqXAXCZ4ZFtsYJnhvUsJ9VMqHPqaJp+2kcA1YQHIhtD2hVanMv
cyxF8ZDdTcPQPWpJ5z3Ny6bOgO3Z9C3Y1bTYDoR6lu610sEVbSA7Y06YzY2jji6M/3tKovlxLYHm
QPnXoc9t51eR5T2hMhPtq7DdoXtqHB3NMg/T1ORovAGmLwzNvNkOUGdgrdpBt/Wk3WEFjwwGDuCl
F5b3FVS7+2bZbEX65zkpiKEOSBvZcNNK/ZbPZmrsNdPQbrIppuD/VhZ9pewnD5a7F6YEmxE1eO99
AKOuPfZ/J0P+l0EqHVw4dH/eLRM+M8hE0ApFhUpMP/8m3fk1zBP976lJQCsgiPMejBmwa3SwnmaN
XLI1JdZd5eb9Te/j9pKmcfHII9Cg/LfqazMqdK4sNR9Uo3+vUQ16cKPkabCrBuqrUr/GPYkjB7HH
oxTlAKnQD+TX82M97nqMO3bT0jzWUkz5YrBcy3lksKlyFGi3jBmHP0628m9OOpt3cqm6MbVHxwsv
kMNw6syQRTvxwakO2y9og+SfMJyT9bq1MbdPTdce8//D2HktR6p0afSJiMCbW4ryRlUtrxtCLbXw
3vP0s0idf9RzYiZibghIsqgSwmTuvb/1yWBtVj4Wy32Q3WNUOBO0LxrmyqZ+RGjR/EJ73l8IHe/F
Fka77S9M6xBDZSOwpqWHaLO08t8fSuwH2YbHhWsghdrIfohYLKsSCroT/LT+VA+ElcsU2onYYUGy
2IPBTKhm41SoutRugW0qK7EpTk+WysuryqImbDk/5jhS6FItA714a45f339OmuT+1ixqNGfL+QM4
TUVeNjn403PNjIMOOUWsikUVzCjcf7bF1Ta2ICT/ahS7xZ4OcYc33FE4QwVeMLjUdWGpUFY8lNT6
pa6DcNebQwDjPazeynIj9sdDWG9SFWpTNUsWAWvJxi2ceOC+CaLg1C2LIYF7Ymv+9q8dfZ9iJ/MU
+Ga8RsIQH8sxw8NwWYg10aYzyy4QBUBUi5WowW/w/+goPvLd++fT3Yg54P/nI6k9UF8hK9t/H6bt
CiC3t/FSykQDV//6daK3+JKpKNXmlLaLjoK0o260KGAhUp6jZZEDmDiLzcn3IRZG/oB4XY4Jri+7
SxlyufvTSazhoHfkxdeRR+bDsU1UJSwrB0+MSZIO1pNBKT5kKbH3Xx8Vm+KLW6ijOwsQ+PdHxbf9
9YlM1dddSYHGv3csv2oqY8SOt7kwX1LsSalcmu302E5VerTHiIITBfJml5FnlMlWrJMiVO7lMhxO
tlr/zkNFvh/MQr5Xw/rS8YC9kJtG6QJ0kLdfr8H/supWPZqUljzZGYcimVOeU2gGT1ElPaNHDu7E
Tr0Mzn4Rm1exj0rhdYqg7le+9Bzrp2RQ9AfFj4pHJdmLLrxzsnu5aZBfXsI6nU59oKTncVkA91MH
V09qVs1mdnlmU423bIo+CE1J5Pj2HzkZcC+1iV2iXEqfMqeGo61o7Upsan0z7DRcU71SNyDiu6bR
9b+wsQJdZIzqOkJQ+dT02CLI6PW2i77yiVKw0jMzX9+NWGZeS3N8oISmezXK99lu7GdDsttDVkag
k0y1e21mCilky8ivQHRg6Yb9V2CZ7SslW6o3x7iIm43/oFB8BsO2Haj3ZC0O2/WMNSx64f80IYv8
Z+e/2lTDoio2m0/l4NRr/NpKCHNW8ZBJhnlo0m6Cud0XDyqK6V9Yv7tip0QZ2wMVGM8oeeWzaDL9
hvyCPZRbsTlCk9grzpSsxGYd2/p1JksntsQRu0E+y7DeVBTRx2CaqUsojFA71rBikEXXPhQ2Mz8T
dI87j1o8sJ6gZdeVP1gHsadvfWetK4PBdYfbyezz5AEYEz31ctWv0PhEB7FpRbJJmULUH8WmiRER
PpCqfxKbszS927zzL2Jr6rMrz+v8qsXU9/hjsAujQbqlWSufIx8ZcehjVzXk1ZVCnzXYif5WOu1j
ErfykWKF4aaqLbdKDFW+SuyT6CDa4SJuSqnOLqJJLHQoR5GJgKHuVAxXC9xjMzO4ie4xcrRrrt+a
ptjYnV1hWFivwZiXR3OyimPUIZZbYMHlUZJZNF1lg5mVJy92cNFSzai5CxULK/DJeIAQlr7KRuWs
4WaWO7GJRoeSerV4KvURJKXWU0uwdFP6yXdh+lFVk4+4K8stheJV+koVdbZFjm9tVHIfr6ahHXNb
Mu71MLPOZWJQYLF0ayf5z0S15J5Xm3JmWKfgRsSavSxmJfVXRPAa6nf/0/bTRawZUvun6lVl+799
Xm0pgOnM+K4e5+YyShXl0oUN+o6qLp030Z9c9h/1cTCfGmuED5SrxSkLNROycZVSETfMz31l30TX
UUtPdaQ5L3WTy55dx8Y5LR0MWOoaWgpc2EfkSB8S8Kt1XKxsyoZOcslNZY/xe6dQIGZodnPn6F1w
kEwr2UZpKN9DValdcXhrfpFLp/noyBtRRqTHcBgnbUfMtoS6Wxo3x4Q5zu1uAbZUcjfJ6gIyLoyq
U8kz9WSWodf7anyogZP/s+O7j9hd/rSiI6H4GYy/J8+BHHtif0jd40kcLbZsGs0KOWFl6fvvTbFb
dZRk3HBrR989A0W9GXpibGVzQLv9cwjD0o8m5eUHKzSkdaoUKrZUg7UzqPfd43XTnBRNtzZmkk3X
CR8Xr2/l5pG7Uab0x7beGDvfYPNIX43zYA8JQ9KxMDa3e7Mt9A80icAidZ7zXH3ctFliIVIJ5nVd
VfUlVtt6p2vVcIjs1sDd1y+xJegs+FgUq/LgQ5mplmCx/N5/jYPxMYl06Y9EpeX3F2W5AiquMD6n
dHgPJcl6Ucwmg3aszPehCRucIUpwh4Ta3mYLVFyW/PTYp7GxJRyQ3tlIgahxbgziZzzITH8OX3kA
vyE+lD7VAB9kqpMYYTMITwJb/5NBRla7/iHAmqNpf/UdNctwipsHp2VO2PWVckfdRkd5Dg5L6K4s
j+Ca7+9UVcODarQWpIGc4handNlRrFlWTQoQBMK5S8C64F/zS7EG5yFPnRdliqWz3jsO5wB8bx2m
9UFsdhrkudyKu70a94CpFMZl+66k1K1obOcxQJDuVkMon/uq9B+jen5VjUC9iK15qQC3VONOdHUU
6xgphn8VW2EfbNu0TH/pheo/+jO5xMJo7kvNsh797ehn1mvMq3LbjnK7tdoheCvUbT3U5ltJRRaW
OVW9G4KheMHmbtUbkf2LeeQJk4fiUvsS8PwA8UbXh4r73bbsiAoyzjjrLkqWcQvsaOImArymRdof
YXdoAFMLraB7/OnQaLXmVWZnbAYsBS/dsuDCmLwGb2RPbIodJGyLSzPjtoVl9ZFiJ7456CqqGzAc
dYndFRdtWZigeI+2pJ1zq5p/EQV46cpoepuipdCjRc8BBwrkXqq+xPMwvY11ZKzGpT1a2v9nfxvk
0k9/3/Y5DuVpqyawAb795/g/7f/X8f9nf/G9ajWg3Hb0tZ4b8Wpgwn4rh6m+qZaubs2lDVxGfRM7
cia/322iC6DI5lYubf/6LG9OcFaSs41V3oliYSxqS6dq5A1XRvZPm4x9tJPrm59uYucYO45b1+gN
gvJOyloDwSSar1Gph2Btca97PRwbLxuV4k4sRp3/V9E/qa7SVGs1TORTUCHE4yElNiC0y6d2WYhN
U5MQ3X9vZ5XXM12D9fifvaL9Z1N8QrTBtjvmEQVtP03fR/rZTnnozaN9V3K63nvsPyCSOa8JeiYu
qjLfOz5aUnW0fk1m77xrAOiIFjrDnWHbGI4m8FaKVI7IvqImRni8b0ppo6nO/AyRYdh2HFUAT5+Q
Ze3Fd4QZ5Xx91RpnnLCdi98pJLqWY2Necady1h6pGzFwHdC0jdq040GtQ5jdi+GOcNT5NtcxwgJx
LpMvsUMseljda5siK5TovbXXU70ErtP6t8xKpBuA6M5Tdw42Ysk8w3TRYMcAIbd0lyEIuph4rLdS
lfVbJn9g8bWvSm/fQIwMz1GME3zStf1d1PTKTo7bbO+PqX4JAxVPDKmcn9Iw/aLoMPviwyF28AdJ
16FjYf17w09mq41dcKmKprkVy0KTGR6GBbjEpYOmLlKkhpINoy0vSoouHmSyvB6coruI/qIbBk9r
TCMnDNCA0ySLJzsl83jJ9sktANaBr1qTXoEOYRBhYIymdfK4wQetvhhBl2wrpDXnJENUoY36fLJs
KotRx5tHKxuifQHK+OjokbEn7FEcnGkeDlk1jntJjspjphUY+/h9dEoaH8TTYNmnpJzweq0JkkRd
4m/itpVxYJDrje0UI0JXoMsAoPor+YlyncZWd/OhPcENpnaQJw7VQFXf388dVj+YO48PkQEeudPd
vgsJSgWF/NiQg16Fo6w9jbYNyxvu6TPeM71bRdN49vGhAkGdp141hREkLPhxvJsQfPjp/Dtp7LWP
H9kL2esGrk20aO3n6J5a0q/IlOffUqL9JvCLvNwICJQHtrrJWl7O/qBv++UIdox/B3VgJRYPIxMq
cwLSSYnJ74K6RLXT3x1qDZgCZsMRNup4rTFSX2j8M9C1+uwYUwcKmTuAmVG5yxoFkAzwvvESQ2th
UD7ucl2KHnzJsS6WgppWGMGHeo/kzvCHXZ8O04tuMndSlODBLrhTlCkvwAbI40tEAeA6KId+Jz6l
xsm+1gblkFvK4BFLLA4ogmKmqktlsOFgyOG37neTPgFEFF3E2l+N5rJHNP57z0/3MRN8Qr7g5zii
rapsdGgk8FYZjoEXo2yxcmyl7qnDwPIw+nIGvoJTksHbJm45oPRYNiHaOeupLfC5XDZVfUK0pBvF
Xmz6aa24qBNjF5MHRHKmxaRgWah5iN9TqU/lcXSSCgcL1sTip49YE204jdO7USlRGnKqsf4fn5sB
RpUI1P/HscXmX19t4SOwZyTk/tX28xHx/WNUzocsfWmmMHzgmeu7RWwZe9VHW9Hn2r3sWP5WG0Jp
Nef8my2niK9mVezElviQrjn3bZc5Z8OQdqCL5ovTNUgK27x97kercrXBCt7bQHpAUOR86oqyyW0e
B3DAV4GSqxEdgPJ2WfxFMOMOOkj8u4rqmNdO074sdverxOjKM3HuowzE/YxQoDrnShVuwJnObqLL
1flnh9jLAOuffjqWPEVrreTuiRIZnJuXI4iPiI4/m705Wq411OQs//tL/nVoaUzQC6n+U0qNKsDM
5Ut+DiA200HekfyKD549SNapGwMMiLAOxfFF6kMkJKp11SE5XlNzefoqBRUGemh/t6H0xVIptXcW
oYKzJWNcEsug/r83lzacuodztCxEGyWYyhpfNLIgy96fHaKfaKtqOdvoA64AYrM1tXwdgYXxungi
vF/VvyOEC04h169KMCF/68vpySqZtNdT49/nc957lIr1N7WLoWFaY3Zna0BVYiBu58noh11BVS0E
x4iafWyr9kbqwARZnuKDJUeXPJWrTcZc9yrD2iViQPQ6NWqJwHqRPfLrwhUxb/s5MSGgGLOuv+Ep
+uI3qflRGv5BJpAZQMJB15TUCUPpx6JsTfB9BBlIaHRf4+Sc/DwvPrQmfpd0otQ8LSmgp2rIMHrc
sHRQCwZIz2zOhke/HhqY5kwgxN7RCstjmCEFFHtzLDxPfj83rtgbp2GG5yVMObF3as30Ukv6W7Ic
iYxHfpfW1b3YF+s2MSdAS4zJo7uylaVLjJMQ64ExR3diTSzkLHidVbna/zSJNdxQQy/Gx+f7Uz97
ZSuztjGJKFe0WU0IbtJu0J0CB1399Pv5HnnIzo1emAd/Vuk7x7hSoUS6HxOnJEXkkzxRUuXo2J1y
lNFRoVmPlG06g4oRO8RitKEGraSlTy1JU7X5+YziSx/lXEK2++/D/NXFsGI0ZOLgP0frselY9dZU
et/HFbv9NOYr/uo5m5K0wg5L9zTTQQi2HF4aaiSCKFj/+qDY8f2V4geGmexvHF1/+m7TxC/4+fLJ
SbgEfauT903Yev/r3/TT+5/jKp9ZALfh+zcsZ0Gs/fVjlx/3/ZvEnu8v7crsLgbsilR8a7S2fCyW
bqKDr9eEecSq2CMWkzj9YlW3O9ANw2+HjNBZ6oYNow3s1Mbm3CRRtaoxsAgipGZBk78bRTPB0KOm
sZf3ZujPW8vp/lCWO3kpYEU5+ujVBOtI3cSPwoEP5gzdPkzbzzrznQ1jpqMNwjSq1MhTzGlB2Tof
poRFdty5Us2DHNCsDg7fdogxNrhb2XXyxDxzhwjvUW96x+257eB6TA+1X1Fc3D0qwcjBkPlBxE4u
vdycrBj9ZUXVEwGddUp0q9DV97AYThJZz6nAEnECwVAuCb9CIumQoPfdoSNmmuokx0hSbnWbSFc5
Zspb4md0rfyjzlgEe7mlaRh7ZFJpcv5uUzBxcediyPY/nwqI5HlZDXIJ31TpKnagQXtvZxRXVdsj
5Zzvm+q+SfXhOjAQaq0aFnrOlHyYKRkBXhbzQ4JHqcRkBYccbA+qzoLs0I7uiNRUd6g3NNJLr4w4
gC2LKfVv9YCOPyuOVjAYVP2zKIgWr9CYjRu1gDUm2nIIDNsZlzUCpv9p62YGEiBN1W2Fi15hG/5d
tizAUTilVV1bE1xT2sLFGRnDXOdlEaVaubMna3LFJk8Q7RpDo0Aw1Hw3/bQ3pv4cGa12EE22VKlw
ycYZu9CmWIs2sdBUXyVNBLNRdPlrB8Q8bWq+v1g0G2pBfncq8r34YtHmh4NrOq3mtVNNxnr5kWJn
lMj50TABEC5NBmH1i2VJ3hCE8a0o1wWC4GurKNGNnPnXGFX+flC0MyDy9DRiVnUVC3uG9Q/Wytj8
tKVTn2PiBpk/kaVYQtLoa3hed4fESIwrwX7j+7NdZK7nwsf9KGwbXLRsJm1+isfQbJT29nsbh6Rq
UxepvqLOl/1haajHZfAcN/bd7DA66OeKXFHV6VfHSaQ7IzoGy4YWxf8sRqN+7YhaHiY9XaaF6H1w
/6Mw46ffmEA5SmceveJAllyYeFdEVwzvuktZTN73FTWXUUCtcetCRW7uijoLbjpBspsaF/elH4xH
0U0sGJKpLrZA5U5sir4KlHXPqKgcF58SbSgqUiQJyZk53Lhy5MC5prnmXOFyzwdN694Cv4YSsrSr
VtbjJBW7fmyj/BfdIGDuydyHZ9GDkd9VjhTtGM1cf8UUtTspcMwrYlHrioNYtVZCGy+DcbauYofS
AveUS5IzYlPsAJiiX6qUASPOGxLk2LAllaxpqz7i+Zv0xumnb0jsFDOzxtqmahVv7ImKCXCW4a1E
DeFhz5KsNQsy2spqK3+jORrkcPgtN1DP0U1vG7ShWkL8YCQeamsppkKLl4lYMHaZccvCzVOdR0Yb
ZYAdnoRZiL+Q+nzAw/+sLZvw9Z7zFi8/vDUc6u8WaxUfc+iDWMOuOSN/fWgXlVC3lDCKNbEYRKHk
smBSS+GkaARd220dlYz3GAN8KaaH8Lvwaqnzlhl21y+yOhNmaZnFLsKHnwVjZKQOYjsTqodez571
RXjULUqaevkJeBOhPDKF/sioALtBgyQoAHf3IBZq1Y4zBkf1wt/471U1dT6iRIWB0eRgH8Xuvp9R
iIrVGOwMyP8kJs0BOJ+kHZS97zNmT1iQJHBGYtskhSjO4vduYC/HJSqzhX2C3QEKM+QL+lqaNAmJ
Xfdn6vRPH1pEWlTbEfsvz1DuA3wdD0XXv1ic1mOEHdimVfS3cNKd9bhU1SYcpnCOPHGytfh7f862
WBP/AXJY4VoPOFcSLmlHuVO9Ogn0XYtR28HUinJvMklIqrh2JbnbDrr5mPJXG8aIQh9Rh8x/mEtA
qRmT2wDpZ8nw4hoR8yJKy5eKa2v5Z4m1DGjDugILwnu3Vw4NZIugMkl0aSUkviQdT3+dGCTKnDfT
aUAoWspKkjKfeD8Btyo0PvQslNaacSqGejw0oTl8LzQ9Gg++upy5bHrLFLU6IPmtDk5eAR0Xq7nt
9MparArrVbEmFonlV1Q7OdAwltr5YrFjKbUKgQ6Djv/1wiodK99HGSCARSO6/JliIf7gn80u0yDL
KPhm+ouGaV5qFMXpKITmVKy2MwGvPLMm7+c/I67Tn02x5igD9lYIeHl4F3ACWWhL2d/Pwuj0cNvp
xjFZau/FdSAW0bI5kOLYzFFzEk2lb2DuENiMRoStQS8cDUyp5//bF8WvVGlq3Ee1HA3Yohr7XrU6
ddgnQL4QyXNOFz5EpWNjIBZiM46gECuR9FUzpByOGEO27txYPa4oUjweLbvwNGy62mKc3CDDWjfE
n9qT7YpZjCr7W2I/n046PijlAtZlPIJvbIHhHFL6idT5Ws16dKPJOSuq0IVRRqJ0LsOTSS3MOfC7
Ffn2xh2m7JIpvCJypzI8B8rqUa7aFY+MkhQ6kcWy6vbgBpap7SzfUN+ru3nAQci08aS1ntu6zTc6
SRiq2LseL5Ym2EQtRpR67kp9Rn6EMkGPFy4PjfhOVxVzNSmTtPalFluYXt3A/gdPNz9qerrPy5L4
HZZEUaO/VkOFZ+GUbsAvRWsDoV/RdqcwqGWXlyPK5LAovAZBRtidAL9STxKT0pVkUq9BTFAFLdUK
KFu0GarFI7rVqMIlREFyejWX6oC/sd14JYiKxibW2I9fjcWJsXsHqxQ+P/fOKZiSeBVhsOXnsQzX
FIvSSCFc3cuAb7UYOj6mmVX/FfsosmUqqVbjbNhbH9aNVLa7Vg05CXDoIt3kTOshWvFm0KmLGZ4c
ewldYgTJeKz5tHh1L88WRYEdY5n7PNlq0oQQWKLevxukLSOKeUX+8Y3Bc7i2J/T7pWQmsIko07Fn
xp462hwbPBrlm/zhQe5Mu8S+jSCQdmQ85RPFtLhn2DgwyDn/6BKVLpr5LgAYbAe2jNdWp8OcQvUU
Sl+tj7dMPZ6XK0iNzfachvMfg52rvOFFWTHJliz/UqjdR5VBR1K5RVfK0GPWNA3kG0MLxxw51j0C
oqciaXDANdGJoeD2UsIJmo4ofE7kdGW2C1IE1rI7qu2zz/vCg/Lq4suMP2hGCsfmu8zKiWBCzP2K
qpwJopdx7ippkwWNf5sgrs+V/btMcdUL5OB96qVNazMRHJTeWwaAvamFR2rlNoYTfkpwWN1ixJtY
GecXpyJgQQBSkf5YWCTCNdKivaYQyXNi+QZxwV5pU+r5Yf8wKfYGI1zKR0JKsSRdJtvKDElKPpJK
6TZzNXbeFKblRrKfQinPXSPO/HWd5sRn+nxjmFJxmkMOOLREBiNFuQvGuAVNOe07+Z2Zf7hyJqtf
d/V9k2DVWuPXRTx/bTrlq9L24FkAJNkapsdt/0RFrgbsKA5XuHhmLqNBZTXDX3UdDFPddhozN7bC
naFLstuD7DJj/QmQWKVTJAnmK2V8VMleHuO+YkMMlZVup2iBwb7pOXD6dz+oaqBOxWc8v8xqAnwt
DT8ozs28Rn3EQvGxp16SrAu01OHogExdchvt2NkesbZx6ixCZhQBm776RfgGhIn5Gg/GpRhJ2qfO
SVfplinDWZMZ/fNMj9c9rsNt2Zz8ucNANp+22POauMvm4W76jXM28eqHJO/elA5DebmdrnrMyL+b
F1xvQSAQa3QSfTpP6BzIZEfNMGDDgGtiVRcdQLD4veckuXWJKbCkSftyZJAV6kq1arece9lLLQL+
WAoctXJTZ4Z/w9uwXZPaiVdjZT2aY+ZpeceDQAJDm6YveNynnuKQ8G7qNnKbJnumXhSRY8scekwi
/JKo3jRrjIQXn1gqo8d1I6VPwPxvoNNst3nuTQh0VZSgux/2dqR+FlLymUXqR1NpmAXWkPll5lBE
uLf50E0bOyNZECnUstspdUThFLwoREHHDNjfMBX3clxdqiVQlU9LIvaP1lhYLwz84JBS2abXXbh3
9XqUzEXuXN71YexGhUm0ZCnUrYJxXyi8FDJqhEzgfbBeeGqawSpW9nUW3VkUYrhlWlyypPjKNGtf
VeZ7EzHxGvVraKeZp8vpjkIV4kF+i1/L4KOrt4dDi5tZAKraq6hAX3daDJFn6BPPlHCjV6V2ciUj
Hz1fkz5syEah31OIHmlrHVMptbXM7TTWD9i8kYbO9C1RgK0xE8kM88d8lDc6rt4bOzSpH6ZmJTK4
zKTixZGL+NCvgtBeGGK/ei2ENp4+TXObevBnHsJ6/ihG81ktpltvrtTMrDZmMJ5n0JyJCXmuwX9S
Mc1zAcbaLho4g4VKRk1v9onvU6ZtbodI8uwIr/vXKSrfnCB9MMvuNJrUNMrDU9imu4YanGTkmojb
ZgOSDTRNfwoBB1LQBhitTg0vKZmBS7Wn1dyfUOWNdFc1xUAQd4IZBx8aaADeFYHxNrXjG97UmWul
0mNjA7JpI/W1yZKPAZyeVo2v6Mv+ULZLXay2nfto3+nZw4SMfJXKxa+yA14ewWHqEyqqOR/3OiZi
24I0ADV/GrGjZt6SgASm1uyDrrvhaYSHoE18fGitP43egKbgDYvHNlbvuQ7yF4CyK+kDlpdyDrYp
PaltfktA87jKPBhr3XG2o+nsX7MGQB+0oX0xGi28/YRi+YnyiBAfTdzYj5hiFBd0w5TwWWDTVe7I
0ieyQ1S4NT7krD0l8vDS8aOY+j1HFGFA+kyfnFo68uS7p7isdLvO4tQHFwVn+sJQt2087MbC3zS7
Zsg3DaeFhwQzf3KHo0tuL2L8P4ACtspLRJRq1+KnJjcYi43OKSlgfXZaQj4l3wwRd+9g+3/SFAvl
hPq0fKyfza49qU577ex0hZ/DrWyDNyNj3oiEDOuGIX210NTDJy36FakZXB50rD9nrg0yAmDjc4YN
tTIwohnXtiZTYNxtdeYZe4fZcpFdsB6tGQdEMrEqbpfu2WwJKs+pPbpweO7SeGzcyoIIKOsUHGlZ
8FCY6Z+yHWs3a9PBq5wOx0hEh3Uo73vZ+WVpDCKnEHJ2HvRHrWGUXXb+W9dy382dujGBeVtNf9aI
3kFOSTwQd6aUkg2tfFCi1E6B3H2GQUihU0AITSN2WPcaJ9niNGJ5MvNAVzKvUy0Hwb9tu308ZF52
32QwovpEkjeqBrOhqaNfGMC3Pmx7XnCMJG/Opzx23UkBRMZszNjZfvsg6RPYTad701tI45MUUffS
vdWNswl6kKJNhEexkzheSoigJsGRUhjv5bLEzcMgrNLjVRUQEehkOSNineyyubf3mEw+WxHwHt7g
XV9+Ki1j42ng9izg68TRSZcKHOYGGIoxl0sV/VJ4/Hiok6hqwr9njqpTEBVfmIyGrq50pJW0R7+x
MSrJfyuQ6+y5RiWh4AjmRzb+nPm5C6qjyWAxaPNL75A0xF8E1NUZAdETY+0nm6TFyggWrwh1/JgM
ZgCJ3Y8X2+FVY05eYneLwyBvcxMDqbiBo1o9J2rF3TGszHqW74w+GxmMp4mr24zBzJS6jSD66oln
t0ejWAhZxgjvbRwejWJYK6oxMrDCNCOyYDuY3VUaxnIfSclVCxiQ40mbq0a+1YhMVdU8MKAN+y0i
ba0xM4+A0KMZBr/hW8FOTajZC5WKO4CLRvoi6PceFcneN7URZ+CWbOUlK8GYgbjX3ZRq291sBLXX
QMR0hngVz8a57hxqU7s/hnTAavkUYcyaE4QG+EjtXVKukTJe417XN3JevQJZOHT5DPG5WBDNb5WO
cfXoKIj1i/Cx1C1GQtRA2QQJ3EoOGHcWEZhJStBze0vRkoE1pDWsYhNxjzmhCjHe4w4EZD9MeLab
6kbXpgdVNk9VzB0YcoYTHVMJspJ/DMvvvbSFOJytQ8XcRub4No8HKmceUypSXXxBqnWmcJ6wEr+g
xKBsZGa+bqJVaqclBG88S5D5ltq2FfSQF7U5SsrGxPDIdQzpXi/0TQ/gdnlIFS4cVKRQEwXU24Uu
h/tHwoNN0o6gA1/7UPutmtK08dUeWDISUoiGTE/TFLwdI0LD4eovJLQDDEywTQzRrzDGb6MQRlKi
fWlmm7vmSLjfgJrEc5MQogFeUJVvkS2rUOUsL8Hl1JUcrhLLUN8JuPzBQ7k89glZa5XE/YRVUaIq
vwD2ZR6lMggoNcWTk8JYPrCOiBF7qkpi3062ugGXVhnHnaX0NuOAuFyBmmugp7QvsVKBo26PUsTV
VtS626TlY5zmyJHMA2BMby4YPw+tg6svQQrXTMPtgOM41M75YlLCXuqfk+J8lNkcexSylVym3c3K
h1erGT4gie7maVqZqvJWjJEBLXkA0Yv4wh9rAz7JkK/Ig8ilft8n1q1rbGQZcXbu7Y4ESiWTyHZe
Y6PF0T7THvz2V6fLoLphiOIghuOObPneGObn1NBPumJy6wYtfk7kMWrZuiuZdfRFPnhhJF8xHHlU
e1wxnS7fBOH0K/SNnlpA60ZCBQOX2IfZPL/Yzi/blCgSURcWX9aOq7aNGWAzwARfF3ixWngTFFts
zt2+7sg3hFupzM95+gg2zyHZ6e+4Jld1GWrrMVaYifUKXdUoX0uqqa3sQxMA7CToR+0C3uBOR81J
bq2HSn6R0pRUS6du/RHm3uhjhpeCQausbhX07UdYUXpvaHvGF02eMsAYLNdgVMnsa7iTkz0jaQPq
cIpLVeSslKI3+Rr8EFJHWvnU5uaVpqxsO/6crPAlJE85TV22knrYgLGjTntrei70KF376jbVSUjn
6FDRoAZrEx+YQu9ekjxYItTM/P2Y/5pj1iteCORKaoVIK3510jZGRDqZyeM48vY2cPXelANDjt5s
SRM2pIdDTKIdy4Gh/Fn6eGQkYXlpg3CjYSSycabxWCbq71RCsBvGkN8X3lDVflCR9EhCvNhI1Ki4
FXf82pEs5oYOt9IwNJd82jhQgKeJcDv1XJXnJwF0tgJZYIUSISWrFTdo/1KfWEgUfRZ+epItCah5
XOIs5BuknqJmFwLYcClasty6UD8HDexU+qiYVr4NCuXNUqSdNY/ETxyqebTysyhAncLr/oQ3886I
ethUaniZQQ5D9k2SFW6wUAjmuzrEwvU68jblVkRwmL9TEkPpd/+Fv+XFd7BYjnhGKRidZ7319F90
nddyo8zato+IKkKTdpVlSZbTWJ7Zoeyxh9zQZDj6/4KZ9c5a71f/DiWgQQma7udOvjGcxgozEnzm
yJK3qmtXiXfJn4UlymOc+uZemyOXo3I8Z7aO63ss210cM0/TGfuXZf/KPQoNBFL93B062yoc9xwH
Ct6GGN9GR2KFvqWGqW1IwNq/IiQNVr0KYA99+sNNedaN2vaLm7eMNiGm2hOMM6KrkU6cstRnmkoX
FVgMeLk3IdlS61UV9JrvumP+UAZcqhzOBAXbp4IfbyV761HLUkqGwnrrwC2NsO82pP/Mfip+eI5s
8RJOzsHIGKCLkFA+eidGADjtMYf1TLxbVWtBNMZJmILVgx+Fj+UXHW8A8tOjrByi7jETzNScCj1N
0hOLIvS3qCKoYTQL8qD6FwxIsx0crofE7c7ACgj9tOxeZGGzYRJ47mfn1tF6Nt5D6b27bf1a61yY
qf1K9sWz6ciNCMkpJAIYF3CCZMe7uuJuQdYFQ/xQW/pb29gfmttRV4bpVltk1yU6xZiE5787xRaK
ie6o2vtU4QNOBwANbjZvNr4H8+TV08LzhFMhltrn1HQmCnf1z1INO+VqrxmRxCs3svp1XzDw1m3Y
DAFXC6OYVhY+UnGhr2yR3RVB8yEFEoqonTClhP5Utc9uJk5W7tRrU2sZU0no9zoG1UOiaRsx5/O2
vrFFCk4UfVL8jPLogHHFXRVHOz21PyOvok5VgQKSpEqUYrw3x/I+dQgUrVR2LDsiU1u93MIKf0+N
GrqoSUK3HW+TFOA5aeC/BRLjYHvLRzi10dWNJSTh/iw1A38nx4hWiB6D3noKGiQUQfBrktqLSZTQ
4BTRi5b+wDNR2pO51kIdNlZv3o94j22sxvjpts3R9OPnogdZRwH42QTzjx1lP0aju6USXTVpC7hf
FXznuL8f0/5SJNDzgvCdIcQ7warRyi26nV2OP9py1uXpPMi13IcROBV4j5uw7Ribz5XKYQ+KF22s
kdKsHpsEwJtUE6Ifvk0iRVrLc54Rp1TYT7nXCxB07fsU9mddYSHty4tJFy5cb98UhbfOe0zuZLON
+/gtziqx/qXs8qdtZR9BWcK1NIvHHLfGxs3pXJyKtCW7wR7vNMl+G5AfD8sJrbZRntAZPZtaBzkd
5S8qi8PYY0sYkQ2aJDpFvVZ2XI1wzidhbXQwVTy4QrQgsl/r62YaEpIS43Q3he4JBeW7I9SPbJqu
HT5fwGrOhTvk5qS4tWntxpcFHEwv3JtVsnb7FsKxRlpUMt0jXrrDtXbaK9va2tgb8PwxyKPM1p7J
3dVNencg0wEXfWjgg9diss6XKi3/aXAp3rjUU1YWIzquYnmxstdWpBsCVB+qqHmLOiDw+RKcRiKm
IJbou9DhQkE/cT9lwZ6K+FvgNvdUbq8BRvnMEtChZcrYkkJ0ykT+3ETm93xwBBO9iGEteirPx+VJ
NDwYZfy8UAVCnaIMxePywGzsmVDtt7JJfjL7fUEF2hyxzSdTeQo26F7e7PJclcF3hgfwMSKGKAGF
+rMGkFMZhK20o51uvdw8wDKirJeMFkMGFZIPqZ0Lt9TumWvehpza7tS6O/Ky5aawnZ45/eDv8gkr
mklk6UFWF1loAAScYOul2k/mvasRLYSIA+8wTBq6yRzLSkKywsEL77q4Z9KIcwLYvrYuE5vY4tHe
j3Vu3GkZCJZCiQAS4TJR8yIdeYaxH0dfHZHHxatqJINpMKz8SRtrTOPdtN4vq7+3YUOfcF/WWbBx
kXBgxF+aPKsawsbdvCDLYE5/Gt48EWPGTYCF4w7jWvnjsXCRpCNy+uFQRzYE/FPXarUD32c3GQxU
WxFQ6cPEnqnN65RV9b5jhF71PMO6igJk3DyTL/zeNtms7OLpM2n9URidv3eDXy6ZnesxM97hkfGs
qaG7JboIyTnOvmsthqqFxdDe6Y2vQHrcNIyw8yD4sBLRrikReRtsA4RvYeKsS76TQ7fkqbu4n4ds
kXaKXDh8gfsz8s2fXQ19e6QTDtrgiBMzBulUrBrfvPkppt/2rhy1i5rfLp4RGMuBPtXjfO97r/jn
YXsoSZaY5Lobk/OkO095eS0T0a2SrH+WIehz5nnHqhSUNN1raqImd73ParAx8Q/Vw2hnj8kMHfha
TtlwqE5CD/t1XVncET4p8KjK7sjHkBsVqgEMv9kwuO65ra2j7ASBOjazt4MVRgKzCZgduoMjgeGW
eKKmlotDY1htE7u8Vkn3NuRz0OKQdPvAyn/18VRfGpw2Qsrbus1M2Qp9HrCjBT5gWVs/0t/i0b34
4S+ztsBkK/LQPCacZexJusfkOe9fAyvGXchjjhaFVrhCYr0aGrwchmJYe37C3Nm1+xWY6j6JdeOW
+vTWeMcyu6XEMuTkQxnxSbRUX5xO3DPHfnH0/FbnXrbVKhFDtAjf8BhBwu6Ze9RM+hqiB93gTDp0
iR2ickiRql3PZc9tZyJWN/mPzRltnTSCIe003RNkylHmyQIL2+me8z6h5M97SpVBB7iChQoSdxD3
vhmYw2nkLnky89ap4xgomroXI8MQULewfOmKEloVBSu7/EwThfeL7A/ZSJ3ZyGz/aIpjkzftagwB
puqJ4pPrpu8tRT6eNoW2kpAe6qyIjmHSzQNo87uNxGVFtTLE7mSoHvQ8B1gx7Y9ihp6CH4oKy9pI
NcauzbmmZglNtroLkQa2DEYeA4erUhYUO1sd3Ul336GvW8NRKbe+tHFJH4E9nDmxplVU/OKp7cHL
uGBwRkj3VYRLBcO71VCl7aMiM31TE280G/KfqMtfQluts5a6zYCjhtFT1mQsVR6TTuH4wRMhUiJY
qzbWL02v73LGlKvRRTkdTySWC/3ql8LaC71VOxwij5NK3JWTym1kEtgyhTwcwlDUp556e+pBcE/S
4dWRkEz15huoGf+/nKD+UJEN4jq5ywrK6sxb8alNHKJXuh1eDLhIKBmfGxf8VFUU7Utr0BDF4geZ
+fl2aiwexn39hkXPVtrz+LNAGjd1RzulJ83i4lU6k3VwzQI2syjGO1HPmFAFnYb4DTh8bloxrs3I
E0e7sRURl4XWCwTYNYVAbjSmWY79mmdVvnYNGayxXJFwOVG9lsmayDaJAdR8S16zgbdIR25hK6vs
tRBizlNQZ1skt8bhtw2MxjkkcQqBidsemc9r5fCNlc1boieiEhM6dGtAMo7X3Wzfhlic5mesPodT
WDzqlFC4ouQq4F/ZRmmN3XddMd3jvY1y3BE00oE6M8pywXq2jlcW6yTsDoKJO/HCORGrrZB7wGIL
j5id312KiPAWtLLvuiOap9wMtl0y3qwe1WXndt/qAK0nNKBqLwmioYturkM80Uj7JUgJoqwTfpSW
025cr70LwVApHPomxijhSNncKT/xb+YnGpOHTm81wqc9FDCdR+yGRJigSvi0JhU6k7CRloRNyZVs
B9itcSOh+i8vYmzobgZpHjEqKSaGFTbXnCiNzyG033XzVzdMn1jPEG6BUbitHqba0XHGCahDB++Y
b3G0MJ2dnqGgADLEvaZGZELdQ+u7+x6M2SHFJ4m6bR1p3/1KeNvWqAhci9PiAvLnbrPJIx1PgOkA
e611g5EO8xzEvYxYmdfuMfYRazwx0g2P7WNiBeOdE+hgG0x9hISS44bFsNPwgoeH/Nxomb6rvAc8
LhgY6uNrNxiHqdapCg/Vt6YDEXH6Zm2Gsl4PvW8wUMwmPn14ierme+YAkVm/zC5+8JjtMwnmqdh1
A1QjpgPtAAAd+Rpj9kOFbvwakkeiFYRZE+606Wvtsyq671ZIrlcWXNIWbqVoP3uPgn6ZUIKHXfnS
UBQg783H91c6FD+sb13A9DDBvWGLQOddm9VrkTueBpfogjxJHjVR4p5vj1xyU1msCqgoG6NjzufO
nvh1Kb90q/9oOp0Ri9MfDPqe/Wy63RfZB9wN0itxPwXvZWZsutUT3yjhqooSyi92to+wwIVsuEm1
5JDrBDpXgfWgaj+5K2qubUttQn7k1Vj60AMBwQ3l29uo6fv70ttasGc33iBI22jfx7G48oRNGAVb
K1Ein6sKCQ+k3I3JLNhtmHcQ2gZBfio/E0RWTBWSZ1P3g3WkKL1GhR3zisJJFhbtVTooc7Wf1Nr7
H1p4AH3VsXYS910NzDYN8qfrzt4sgqlRVUOs6/hXDH3ah/5UX+N5YVN9y2HS3i2bnEwRZUTloUwd
vm09R9AEwyGH/ggn16QvJVjd03xc/Ktu3JSKfjgojZekjROuA/1WYy+xMUzTXYfWwXMceyMm/xbG
kUDlRk27qPN+WwVMZPIeHUSyqoZCHdVQv3RuOe3NxIq3XZXdD1DGwI5B56wqU3tuHoKNvTbFR3gA
qwWJYwhHH4tKH5sKqsNbq6rb+670njLJDyqnbJWXRnXf+E1JhvfO46HvlXiyNMAbuI5dq2CkyE+Z
sYmGj741cBF3geWT1ni1HJiFZf2jVDi5oOhiKJRv/cq95iBim3IS9ZpB6zZAOtgBseKZMwdt9F9J
NW4Cp2uIL7xLq3bYYfwNczG496fwEjrMVZiW7VKzjNa9llKPMfo7g/wBBjnDF10u5lGu92BY1aNq
U8owTviajeCfgudSiIN0pY2/BvKDk8Ay7mPb6jaNzMOdlpGMoAzvl2vD0cyb16HpgpXABnntjvra
rUf6Z2v6FIN3qCxispNfrsMFOuXZTzWgrdXdhrGfRoiRHMNTb5XfqhQyRcPFZdYv6DhOfgXDJwyi
bRBXuHi05sr1xc9ZccJAHHeS2jetdWC6ZxPmdQb+su1C5+hD+blDqPjNmGPGw1IDbS/4AVzxWWeI
LdERFRRfd0PgYWqTZC++A05tumQU4QVy5xTjtbNAD2wRfI8eYKDQq6yDftq2JtT9rrqMbZrtoWUc
xy64EheC9IVaRGoMUHVczhmO4y2X9lc1DRch2iujVGyLo1Ma0IKrU4MQVO9S0XJ1z6MzcJSrk0SC
4WydUzmxDspujsZADno+PGvjZFxauEAmPOBdER/yiiFu41tfZmq1K+nUN61oJupcKQ8DfjcTZaaC
9FR50akBS6Pm9m6KpjkbhMUmkTfutKbxN/VUrH0RcbXEjxnODOuQvr6o9tgqHeFM8ihPdRN9f/kj
c4gTCwaLxGntK7Tb91SkH00VTVz95r5X/C8iJryQvPWdM9U/QosiZJLMcvoEBM0i48ksvHAtsCij
wgBia/Mzd1W3g/hED3uXNMk3/v8n96MqK38TUi+gTEvRv/b1ldYzrbLDr6EenmrT/Sqz5uaN9TMo
RLA2Ew2ffJfgLB9HKRUwHRDGzN4BR9VIDXYElGwiD7xVm0+KKb8O6uwG1gmjtA8j6L21kvDEZjRL
NsjzmallG2J3jt3gYP5wN1rj3uUOkmGxz+m4A0d7s9r4F+ZmksqzGvaFDq0N+XtUfUm3vpEzRTVa
FlcldkbAk5M+HXdl/5CLDvdj+WGmHtz0Ydt6MZQ6XZTkMqA7Lef4GW2EYBcYn675BaDpbaPJvwxQ
0jbSwBoB6nWsdDi9fnQ32JOxSuLoUhYaqZVWfnZQq6VS5ftmtPUttDmb0UW/bqWzN/ohxG2sVESw
qCeTE+Owxu2firuKSWmIopN0xwjhta8aevj9WCZfUaFm06nmaEmN700qp3Co4jC8ZRI2Z6CN/asx
Rf6JysZ6qMke9+zY2A6ufInK6sFqCYLAppqPEW/6HK6rR7Ucvbd9cVKmQgq4fB2POsFVVnrGU+8R
+jemf0MJYjUAYgyEO8Gc2qtGK7d9eW0m3TjJvNv1Ugs3KmVQVtaHQhqMW6kJxzLm3xvk1oumS5zT
AQWRklu9bO5Cj+D2UCd2AcaR4Wv11s805MrdWzZU26qrGQI04YNmMOjvZfEZAuiphDBKP9TijTaa
706jrkJvDrmfjdvGYLybNalDPchCLJThyBL0D01ofZTiFFr0muQEusBhv3w4DoWwkbl3/hcZKe8U
v4TyXkFQ9gMxcGhaThaT0ihkGDGE5hXByjXq9Wvct7A9jGMZZvnOoDzg5M7DYPozlYfhaKkIUhzh
upaVeauH+AWGJcNRfKjspkOoIZ17OVnPgZU8CfqUnee2+7Sa9n5p3AU8yRGLrtsCgIxoym2SUI0k
sTOJq5WpBmsDjZI1L2SwU8KLqXOq5mi54yLaj52xc5uGUQnFRp/MglWpZWcxVJ9B0n2mNVhFMq0M
9ZSptuWmQfIXFG9m5HzGg/3VdgV+/ebG0rNyj/k9eNmIsYJi1u5EH5RkAexLWVE8065WMb1Etvua
uMNBN62jihiqao15xn4HuYeAo9PyQLRrr12dfxlC2yq95IGBNUTni52teMLq/UclsQ1MP4QlyGFL
jxR1Hx2XSlzWFLcp8DfVOIl91BjffHJYlfK/R+3MiI+js9ZDpIBoRwpEPpztnNzTwqTAnXvfdFzc
2qC4YnjUwbzqnlVHLaYJEcMWrnNBOEagXVA+5QgZVv40nmXrb+LJJkWJJiAmZwufFGBWb2d71ZNl
5+9VTVaZprt47UNI07sXX1BetnxkBbb33DcGAzZ7Q5cLAo1HAjRc8S0loBO5CfZitlW9S73daLBU
FamhQ2xeHcMlMxTfwISae1sGh/mRBy5wm2Rqr0Qk0aYj9QmU/ais+t6uBm8N1si0m9C6laash6x1
6q2E09N7MB+H5mS2oMEhcEql/cTJgahHaqurvsJBEl6q6fLX9uDlWWYwL3WPlODpG2Oj5Lk27Vuj
fc11SmC4Is2K9L2GsLv2HQYlDBR71CozDIifVIzthB6OFAcY/Qb1D+UZu7YS59Z18UMpSYZM6bMx
tHALCpptc+lL0VyMIm4vFCAmYL1eO0Af6Ve1Vg7HvBblUyK09Ilp9fx62VDU6B/xKeKx6QR4QQZR
aKwrW6/3f3bTUBu6LbGG6rpsgg4ADmGL739PkvRhQj/uDVt7qssn6jDqCbrYc6lj3rFssoh3vVe+
fvjdYG6VEWC649NGm78nopCOSr83tePSDrL18Dgo4uvnsy4LtCWHCEElsDWfbNlWO3WzhmFnY+Py
n21Z7K0NTH2uSwu8u0bYLgkFbTvtr2Lo/iyY2z16QvZ3/9ouGBtgpdMDaP2nvaEcXCzEGZzUvP+7
OSNa7T6EYbScdNmeFSPRU5H9wFxkV5oqeEjI9HxRAcSpouybu2XV8Yt0zoCbtvGQtC9+FWYnU1FL
lGHf8uRovEcyENYZ8ptmLd3h0ut0vsuhY+XX6xCy3nFZTTI/2SNsEJvfJw6D/kxWIUWz+W2rDNe5
1PjddHkrzy9voC7isrxTHxPZOAVeSEGC5n2r8gPTaW29rMYoTy+9b37Llcbn0PWrpYz6eTmPwZGU
Mip1Xk5kS0h9SvrBbtnbJPZ6hNOLqiYrHpeFnalql1bcWlhlRdG6dQq8Lvq8Xi+7YTQXj7xhfKjI
YKYXn9vk8RTBugLU+nuetB4H5gNyT5HC3DWNFV8psUe7oh+yByD4mTlQlo9Y1LmbIoy7pxRLzU2N
q8LzWClnHaC+eWHsVa3D3sleG6pv3Hd2f4sm/OzczHbf5GDLVaa1xQ9RlV+EyiKXrOTN65L851BK
ZIOJ9SkniOyZV/xqBkYUOZgKCEex7vSSjmPSH4KBEc2qOlOtgpKb40IjnAT6AdHEDHc6Wk/FPgIL
+QKIOFnNpD6zyn10Yfh/xH3y3ZNR9a4zJ2D0VvvfTbDbVZpk4y4uQ6JRfEM9EiaPr2bm0gXNgcvL
tjAtkVROGoOfTqnHZYcRGi6dRFBul9VlRxVTHErCTGO4w6l+tyvDYetAMdssq818gsI1vW03eDjq
/fMeZD0X0KfB0exeFdF6qlx9p1kGLsRzm+X8PpjgflB29/ujLjtkHbR7WYNpLU2W8w+aDs+/i8D7
CwWfDUX6YepS4iKBQK+kBeWHVtkJkaBldOE207aNNiTPmBjE68qwmx95pt2bdtmHYMSPkxdEv1Ru
v0Pw9m+9Y3pEIDfIZns3o6riq5MmC+vkmr23Y/Lacf/nJri41b31QfdmF1i5RPYW9QB/0JROj9It
ne+DYxbrMOynJ9+Ii53v5Njt5HV3B7vf25PaHFyJNa03lkr1VxiFCYZJ0YPS0yc5mea9VeYYLVhO
DzQBFtimkbrnwgEoCov0PmXqtLfwWrikqcj2rcIlJZMAXHnaj5fUtpq9JWEVSAH43wojvxjtaO5x
tgkvhm86e24U95ymCAEKOlzusjsJ6WRfIu0/WHYSPTIaYUhnuM7PMLvDV8L5bJiHr+omHJ+WprE9
aVRl/tN06Op/NbWQOT/pZHzvu8am923TZ9hTyZnss30f4G2K2zLljGUbBc99p8o+2vbEhW7KSgf1
C/rH3KxJVk6CaWvGU/+4LIiXddcWdhK7ZdWY2xkdStzQKu19SddGcHdCLRtXn/Boxmr4fVyUUFT2
zKC6AwT/nEjzw6iKSj9c/4em9LG9QafEbNA7FKSowLHsEQOjS3i0cBXeQNoZtsu2vvCCR0b3cPRx
3AQTot2yze2tTT9iz7Ss9VGQ32NRdljWlhOhT/MPCel50Jk5x7KwhR0Q3Mw99HcbfM4KKNcxj+0/
7cA/NibWdtdlU+l7Eku36lBURKgPWdZsdLOHXUEBpdlpieC/Iw4y2qJGRI+pTSm1LLO+ujwWIALM
G6lNpuvf67WqMOCjjvu75bKKcT6lpnnx9xTLjsIOm6sDpI7ntIcNTF9fjWDUD0vhXmoZH4IL8/+z
MbQd/aAZlPiXA5eGy2LZgQ4VOHg+eJpK6OOp7xzDeQKqosq676j/XMNcQWvBNfAHVcMakMcuHswS
owp7Qo9TtACOliu/pFn4j3GI8MZX1NOX7bnrP2P3oT/783BXKWQxWtTSXhanosQVyh5Jmw5GqbbL
9jZiRtS35Q0Ux8WcaCBeNQG6zG0iZ42o1061y9W0Wl42I8mlcuiwMre107KpSlL2Luu/Xy5b/+7v
fIRrWa79+tf2ZfVf22zTM465Sre9Rw2V3KvxFJnjn4Wu149xy3edBHzxPHLtNyNBfKCXafkD0O7T
FqXzrrnytTGM5igcS+w9I4m2fm7h+oEH/KsoDOAzFB7S9OhPQwNfpiqLbyReEmpMhwkrQ9vW1njy
cNkKxsTawAqn/5PD/ahU/jWWmHq2tfkW2rUOg7TwmLH32l1/O5hGh62oDnS/0nsrPAS5ZGrdIO3y
zPy99I3v5JNrTxhmFydpYjMYuxOEhKHdqbzMbp0OiDZqmbHTkHD9cII1J8i37a2rwvLOUFW20xGI
HYs2zF+9cTxSjJTvRm8VqJ6C4JRHXfIUiPDX8naT6fEPqqG4ukXe3QchKMMwHzB/DhiUYFoJ3EDp
hGKPneRHgiXpZVlYcmgvSrTQa20PiwONWbqCIHmxzFgMq6UNWs75JTRtNHDi9Gf1n1MszfOyvOV5
Vhz+njqzoAULrWu2rUIaMAzTEd8W/35ZkykCNLfD9n5ZTSpYLNBTj71X37sAgs2xpgICO0yP14XS
qtvYgasmUqjv7gRuHQ9Z/V5k+Q2aR/+TiOZLy3j0q+4cJFkyJMG+mFaFh0xgpTGRn8vRfoi+JR9g
yHihmOX2OTrxBp3ybC5XuAqHOdMoVzHR0vtl9e+ONNNycpDhWXaUu6/xq9YRI25hSH32nEj5u7qE
4tsPTn2MrPZuWVsWSxN7bresqlldJPqQelnjPsaDrh2lh64rR6XOLL3DRMFEfLWJ591Lm0oL9HWW
UROtbJs2PFZ/MqXX7n4fYhrZujJD+/q7Mf/TvUGyhF3Z7iOCIU7yz3v8Pr4P8oori/eooRSchrLp
d+sGHvZTmObyKZinHLFewdX5Z5tXt80mpQQGdQdLOJQr5kOle95ZmUl1RstyY05sv+jIqvAbcx7K
2sVSNoFP7nIhnpedNq72G3gg5UEv4Qk2nVXupQvfNWus8FscFO627DBHMJMBHRXyTsJzOqRuQ+68
TBksG78Ita8d+FrwJTuGpFbV2C8559pCkE3Pg21FmzLJEBDBFHimmrkdONeDZVv281QFFE5dkxkm
Ijvm5pi6W6JJVste1wLpHBs3OAPPYzAax9l9WTvVvQtjDQi9ij+Um99VMrFfK6t00VSE2IFMeXwr
NQoIcwP3f48ES60pqnvRB3yR30c69FjrcqzNB7AlKu6uyl76DIUSBp7xYxIE+EYZTQFEkrn7fnTM
U8IzAjpM3oJoJ8WZ/q3Zj7nu3gt+n62bptZjkRF/F+ua+zLMlkX48a6UEt6+boNpXOVzBkPrjsYF
qDOjcInr1rxJwuC/lPPid7umEgXZFtqfI5Y9zTiSkNyLgAhCxO1g3FsYie2TY7XRc+ngWRFj9LZd
VpcFDYTrtE+M7GcVEMZDfxss22hgCMqBVED6Y+C3gmTaLjw5MqsufdTn2zTPmlczTn4uf7Vh/Yrt
PvpMuFYppo8EXczHeFgVncR8TOZSU6gSUb9O1gwf9MGXkL+PkX5mrEwv/3OMcuClpJk8IanyT0Yz
+icgT/Ct3gSQUIkMdynPhoo0bHbJZde/XzIItjZaG++yQeUtIQUCHR+puquab4/LMznqY4gJw8rW
PZZy3vB30WQxAcCwXl8mhLTbdiBxvY4H61xIM93GdqLdEMlfe67CTzvuHkTdWzd0CxJYvP4/TYO8
vS5DVxEND6Uf/2n6r7OKSSdjvVApZcR3s5LWNz2oypew+6+VuHs3Osf8vcfw/2vPv48p/bLf11UA
CWVSHcnitT7wjEXxDyCqi+3yMjUwBIjnReknOEx6Vx3frlOVzvO15aXEg1YjU/V/ty7rOMNXd5NF
ydoftTtphyckI2KfARXfgcprd8t2hO8UT5eNRj54+CLPrQH9fLlaWrWO0dqHpUG9bF1eLgvl2WBl
bpusSpwz/rRf9oxG+KP1q+g00s8/hNwah2ygMGfkSj4E0pAPyytGoa8NYOrd3+1DEBoHzwK4Xw79
37awTf+0bfDuXeFx0GI77IWXZWFj9Ml1lIutq3K8S5oW7ffy8m+begTu+HebZbej25i1dATLxNAM
wxcN8/eTlI1OfXp+aWowvpZXy6IOeXZBT4pWf7d1pjeqy9/11JnSXZLjY7YcjMQRp6Z/nYdyJSBN
XTt0Vx4Y2X+dg4GTu5bjoMOvKdFqYdfX+fEDRgbyIdQj+aCy0UUjHlgbfzTz/95xaDoM/P5uLS3L
3YC0WpvlwGWBtbJ8qA/V3HLZUPfwwxyGHHt0GjlJM7cJuPFCGIJaLatImYp9beG0tKyaAsmohlbz
vKzGTrzhAWm+lL5pPqS5eFk29zHerY0gQy4Z5XirDaBephDucdmr2fqVJM3pkaBs8VzL6fep/Uy0
pz5pS/yUOAjEY9ziK8R8dP5YRoabYGFr1n1PrtLNDEgm+b+fVsyflmFYtANJGm5/P+1yypRPm9cY
NCtU+vvFCT3ncbFrihBe9GyW/tsdffZT/7uq6gglmg+FZtm77JiGjJ59Wc90+T0zMnlY1sZcnegq
kfhkxtZPGOsiC4zjB7zdhk1NPXs71O4IlSnK1wFGBfcFQyGikwIb+KHCPmtp/ftA14rgTitvzvWI
H2ytjh/gm4VMLfrHlPyLMwbyp1YbvJtu8vajP6A68v0H1aXf6nmz9NHZVClwetOm3m1orGRNIT4+
L3sbJyETY0xfQwP2dCOI2Bl6zbtViMZ2skqG3XKUafaUI9skufe1zH+dkvPylp7W6WecXkEA57cK
kgQgt5Laflkd0/H7RO4sHlZ1+VKHwXZ5S78BGzMmkq/bLjNfBaqxNPYuTWaBeOg64mKCrC4kZbuX
XtlgL4nhBPBCxfM4ZgK7oX92Dxochr+HTNM00olisW/zaLVsVCdR9xxGbfdM0BKlwwxyaBCyiuUN
ATL9+P63hdEG3/rEyi5Le1JP6r3VIbRcVqv5hDOKO59rOaavcnuNp4i/9y1737RjdR0kensGAFDt
K427Vccks7Wc8DN6bKOu+CTDKYcnGM5ZAwK17dR4CP375Jvt1B++pcnPNDChvzjqzTJttW1wJjxT
jXQu5WQoMpB890eiqc3SVHngfGave09TRjbcqMc8Seyqf5pKv1st7+cgUsw6R70HJVRFTQ0MxrTU
PtWIKrdF7Hg3iAOXpWmTmN87T0eDaDoGH4qKzvIdiqBXa5d51H++Q8oc6vd3KHLGVMt3qFANfYul
+oC+2+0ClYpdpqfTAXJAvjEx9vi2rHZVKjdmpJvfRFP/2Tv5ofVfq3pqqgOgUb77f8yd2W7kyJZl
fyURz80so3EuVF6gfHaXXLMUkl4IhSLEeaZx+vpepPJGZN4uFKqBfmggk3D6FC530mh2zt5r43am
T2Jo8ZMgJ30jRlFfIYbvj5WeNAewyXBEtSjdOHDznsex+4oE2vxwm4sm1aYfbcUwAYQ8xlDOqyfP
r68a6pmFArjQG/lbn1XhHl5WBv4u7ctLKnNERs23/mVXAXkmZths16wDeHZV9SPuCGKg/Tazr1Ld
2PqDFl3SNnLXKXXX7XJ/5Uq0QBid80vDKrZF2xMZESheYXgRwS/e4H6+QX80HJNULX2O13MccWma
aEHnvSoOUPEU9fj5YFeH+rauO4gE8wPLU5ZHvU4WFzQQoOjHNKggge3SOrDOJvXNsz1vlt0w7e2L
iXDJZW+5f3mGntE/ounjQKbOY6zv82v7goyj0Mp2Iak36wXAjtP1sQT0fx8FCCYbHZ3FAkJ3pubR
9tzknnZ6+Hl/mTprpcvmFdoGbvPuO7RxrmHIX26D0vQPAeigvRum+X3S0+RoNdF9N3qxBgCt3gTU
pg0YR/0KdCoJaCqNdkOlNU+10B+DOulB6hCUNebeVysmQyXWneRSlVVPBogxQu0fgxvWGJix8+AW
W3l/acjWvrXmjSnRLVrF7RhH9kwUU2ckmBf4/9Ba1mZSH+XEtOLX81XTRDvRsmRb7lte1oWo8MdI
Zftld3lARPUPsPXW6dfTHJRUTlNk15g37du08ptrt9PWv54AWYapWTy+/3qbxnCqfTth6ltetDyg
VDRskjT0sVzwRst9epsPhF1H2XHZ7Qrf3uVRiRpCkI3jBdZXlyXdRe8hAlh2m3EMt5BqxGHZdZLi
saXddYOZyr/Hob5rWmV9LccAA5t3pw+xeaZ1AYI/EB/IsMQ+rkuWNMt9yyaK8uYSzxW2ZZ4rpsLY
+VNdHtsuf0ELjPXc8+VGF25814+5dWPKb4raAsYZ4iqOYMywvM4PFnWR3AkzEhtBd2i73Pf5gF++
GKPUL5Y9UIrWjZd/W56+3BNZujgyaf3r+8RpIVBFtNq2droOI2nbvAR4qD7fg8UFcu1qesH84q5r
j850TOtfnwegCN7r/a893//cW8aqAcrFr8e6v+39fN0yyP185vI6ek79vezpVc8D4M9nfv5782Mz
cOe/eJ03BKgfg/4Y9GNyxtmYnK3Ev1PZ2B3AsSTnX/cvtz7vqwYaZj3KBp7+6+68ZqRfLfvN1L2n
AcJ88hnOfmYV5+XWsmmqEaaKTBUBYv98wNdFNPxl33SiQyGC7BT35FB+vs2vd+gabdzq8czum99/
2SzvxaSgW3357d/+8R/vw78HP4qbIh2DIv8Nt+JNAU+r+eOLrX/5rfy8+/j9jy8O6kbP9kxXGkJg
IrV0m8ff3+6iPODZ+v/KRRv68VB67yKWlv06+AN+hXnp1W3qqhWPFrruxxEDGreXxRp1MW+4lnaC
UxzpxYs/T5nDeRqdzRNqbGYPHqW/U7LMtXPZdVxgkNcuT1k2bla567xG71uttKj3mKgQEpDugjgx
r+rJMj432aRfmQytJ3rDfNfQkswrVPnlXtMDtfr1vOUBem4EaBYRyOQyoihq5Ycqd/uzlWfDebll
/Lw1PwNySs40Dt1pyNLk7Ev92EaquC0jpLS+Of5lz8vF0Qq9cbd88//2t6++WX6K96Ic6ygI23/Z
/cf+R3H1lv1o/mN+1c9n/f01/3goMv77b59yjt7roqGL+a/P+tv78q//+ek2b+3b33a2eRu14636
UY93PxqVtv88hOZn/k8f/O3H8i4PY/njjy9vsHso8RAMGb23X/58aD7kdLTwfzlG53/gz0fnr+KP
L/9ZJ29589b8n6/58da0f3zRXO9327RMolw805tRW9aX3/ofy0Oe+but255tS9OxLBfz/5ffcthL
4R9fDPt3Khy66eqeYVgePpcvvzXYBOaHjN+Rg/Nsl7tRW0j3yz///D/PoM/f7b8+o6Qu/35OWbrO
2wkDjT8THfpJNp/ir+dUFVXSLBHwA/d28U1nJjrBrOHSaD2lnPpHJaNg29vmuzGBIVnbOPKOtle/
OEMltgrexyGwx3vXzl4aLw039uTWcxamARQ9ePSAfJFRENEIU8NWGpF9Cpm6sXhXgqZ7DAdvE/vk
93XK+RqMxNx6WowJD/pbQAMJ7RdpjM503oQuyxGsBijE9NHakeRDxQfSVpno39xh7ceiuRSQydZh
hr63daCEZLpBWEPhfCSdYd83CCl7SZsMQcx1avmHtGn9DXMM9HreiHR5ENYeeO2Kn2VY28IWW2cM
Ybd78piSF59krzixYFmUk01AkjtuVAVOrZsgabjFhCYDOHTSTGLT3Iao7XH+odgSToZXoEi8A0uD
MUpi1F5xdDNZSFV7jwIm1dVrq7j2dJdVaKzirScyHcXnjGTL/GEdqOJHbjk/fOqrWKlRDzOC0fvP
84t+uhgndEthkYO+T9EIX+kduKpCUThiNYHL+dx0ON1QYe+deHzqM3lPRc3Y5Fn41cNUsx1Yju3G
DL8mZdF6N/Uffjpct7V/k9Kf2tBvFnuzA3QLOd5eM2c+JCoipapHFFcJ7xrVcLNGR8P8AOV1Z+pf
/SKJWL2Iek3IwM4Poh1WFAjdVrdD8lHsTK8T+6K3zhbQNrcK9rHnnrrCqHZlmCLwgxtOUXoI9nri
ZivQImjtx3BcB5b3UFq5tarqut5HfUFqXxmDO8xfC7riUKCOTlO+1rDWkZJ505WvOaylW4Gf0quj
4+g1VyRJnTyG7bVth+lmEvlrhaCpKoPHJt47OQKBIH+PsfGqcLhrwS7CoMVAktHbsIbX0C1oIdjA
FDNCFTOhQ2EOjrhR9ENru8+CdSKz7y7Ztp7+XauiR6/Z+l6JYMYtTk4K+tPQnTca2C+ogWhCK37d
yirenFkSHPQskHwXWXVEetYhCyRoSEj29sSSlmCxpARtLKl3QL9V1CIr80WU0Y9J1iyzCoB8Rmki
/0Wbh20kTctNTBUHO55GQFEWvHX0NoBj3Whkd9HYG59jQx4Aa+1HlNcstGHuNwEkooyJBkSVKRSk
0FrvXZSa2CqQ8uTNdz/ECpBgxOcLlbdN797juTG2T4R6lbucT71SNHFWgjnsoGwCSQxc6cC6sIZp
ToVdJIkvOhMbihEDh/TDd1zhikBNl/EDD0wljVcztsDN+b25Ljx7pyPvJ9mdTp2FmBba+KrP7wq7
7/b21Nn7TkVPoYrpxiGGGTihQ5k+lQIdGWuQkEkwMajMScBAkGVT9HBL7oo+OeuRexdzxrV0XqxI
Xvm1A5fb6vJ1jhRjNXQK0WZf79GAbzRXO3apcwuGHL5sj/5IxYfBrBQZ55TGp5pOmMjeZQdIecwy
Fh+tux3T6CHQ8D8Fsj8HXlysSEeTm6zycMJ1iUIK239oxjSstLR6sRQdhwmaqwZBxyWAoEnD8Mqs
66P/UtlDT4hbaJ/MWK0NLvmHCEvQSm+tD596DopHMgWDO7dECZ34FawaecJF9x3FvrvDRmNuIyR4
gdVm6yIww60IUOJ6ojtmfnqSeU1ClBc8JzN1mGsAhzkeylXR0ROn2f7S5+MdtA4xn5Q9itkcfoJv
EIxKnnWGKAAVcbI2uuFMUBgFFkroawmC++CQjQRPAuCn3eGah3k+rLJoeO1HjfA8a8bXON+wBNdW
/Z3SbkArP1lNTonhuUGVW4fEEvKrDd6U7jIVXxtJBaAhgW9mB029yfx4dgpjJ8FvdyQA4RRyqqxA
l+FXntfj7QRXhtHnkKQ0z9LvxUC3jTi0VRFgkYowG08pwd5egpQHYEiHILLbaixkL1Qf3Enc0nCQ
qGbEvsTauulK7UwXh9oTLa11BPg+KHUbxHPZrka7SfcQgddjMVzO6IXQDeR2Eki+3bRm9WpAPqEJ
tNWJMOCAxiGhhwUAQYIvdm2VPfnMWLmYAZMJm2hrgDtYD51tU2CN5abAHTCScbSTmdTeBgqghyEv
uMQKV2zhm1x3Q/kSRcARvb69GqoCXH8zPGsqFcdBPWstdq/UFQW6e22NmXkiv5AcUEtHYg1bocZD
SeDtyKCMZRdvSL+3fGKO6Vgi6V4V9ZDsY7SBGHgG1OuG9QTZ7qmysa9VXa1tYisLNrpFsSP2sYFE
I97aRF2ltkTCk7KU76GUrWSQvBGy+gh1cnpCPtOYnrtRZLniTNx2UMryIFYHeMfmrqVdwTED8V7R
8R6q67ybEO97p8Boqo2ZO2e7IFZG2dHJd41DnbNJyujQI/PcDLr31NnhY4T4NyDMKbI9KvoGBNWy
u6QtzkdVAb/sZBHbObtQQoZdDAspHgiffxUyNVegDtzOU+VyebF90q3KiSeWk+asuwSnui9PeTKC
BkAF3PIZNQYSDKiRdogQ4HRaW5PCSc5w4o+3Y2a/BhVWwHogTj7SvQsr6HFpoIKuadf7NSdyIdK9
Xqrw7Mf2ZTRC02tQt7WiOJS5j7o/qt5GQG2xvMh9Rw9WpfnhGSVH/rijS9M8hiizyqBgzB0CSrde
sVGRJzZKC6/l1KVn/aLJA04+azDOPl5VPVL20WXWBDWx2kTKO4jJ/+G1X7PYgsY5exdAAB7CFvPP
kGZHFMX+VnPGG+tajRx41KJfbQHjTyOSWu+pCzgMZhtKBNOqhXWG+w8MCAdc7ytglp75DZFFAlZW
PXda0VCELfe2Su3N9OyI9nUszOxS+O5NweztIs1GMt+I6r2wEu+VFWW5q6TDDKhPHkCSeMAhuGoT
9VgdXVaHp5gv0PHNbuvAmt0YWfM8aYbYh2Z5dqhN8MwHCPPASrIfskpQA4E9KLrm6Pfpm5lk8IlL
rqQ5FjDGIwarBqfwwRHT0TW9Wym9AXcTM0FKiV/HCEugQxgc8nDis0TV4McWw8BEB0hV0MpjXGsc
HkpHfxK6CaVOPSC7bzgCW4R40oYu7mH/6MJ7WRfTxJwJfuyRWaDC/34cDH71BH3RRjcoancZrZ0u
UpclhdBNa2F9rEPgu4HvHZTneevMKDu4YeFbiml/nRQIhSb3iusSnvGCQlhAbjFHJAdomvu0QPBT
qIdu6Lw1UdiClu8WhJKz6/K4AF4jny2nKrc5AETXbYbPOVeCQWPExHl0Y5RQg3/Csl9CZF7pVqoO
mUvWK6kox97mEoiFHcRtyMyixrqu66ZivmREG6ESIMPlFob/NbD0gCvYyEeqBGXr8tD69V0YGQFS
SSqEMQhL3NirGoy/0o2vaCXGox5jr4tzVKXCQJGvI7/FGeRsekLnDmlr7XEywyTmx8Qqa5PkZQTp
0TbFNpmeU+Yu6HljYGdD3Z2dyXml3fhNgc/d4F34hp99Kzu/WekxyPqBdDvsqMCVFPqCkSUHQWLd
h94EDmAcAjQcg0F57B17a1Ywx1B1Mt1kqumboI6Knp7UR2+UbyPhwzSoz5mktRIRFbUKlfFcgXlQ
SWtuzLg9lWnUMLi5O6aI7qkqPMDOcGrjctf0pXOUOs2WTimx6UMyLclzIayYqFzDKU5WMzwkXak2
Q0k/2mrpgWMuQGzVVN66FnOit5PcNQXDuwVhYXI6OPYtDFevZQqeyfgtQnCdM1mZr4YwPzz8cp6z
Gmwo9fnR+e46wdYSSl91Ws55UsM47MXRTgmnz75jSdJWVlfixHfdC1au4mHsjxa5p1he611UNO/M
lV6Z6eVoe1n0mGq79MwS4WzrUTXbdug2tgx0vMCzI8wuCCsk/Hol7Wrb2V2x47D2M4BcgmXLxolG
IN/iGOvKPuMKsXHj+++T3Re7kWuOcnJjm9NnXTcNymFXI6EmBetHwHvn7FyYJWtSz5h8pe01hfWV
BWaSIQ6kUlJoFwknIKF18jpUNMKDGOcbDTlcg/Fr1tA/jrXybEwo9LJZ9kD5Zbazk/fNhfFWjfFZ
Cz11HGhTQcHuX4QCtGnU06EujY/USO+7iqHUpocYpiwRPZggceFt00RcBw34wNlW5zeXuV2yjKkN
d9tL+9iN9SV0/aOWiGjvVsZT4NAPr1Rf7O00Jbyrf5xYha2c7sKW113AXAI8zQnlmb0OajIwx3ba
BJb2bhR70TKVzZuOSNckgwLMgbwzfX9Taw3wFO1bDAVsRS0AeGbBFc4ymJOw2IEA7IThTorgZKKb
Dkl5CU9uWgD/AwGwYlLL9Vyn3x4yEVsnQbJxmwqgY55gfs7wPnE5/QB1eRU2Djqc0NsXaMfR63gv
kSm/6sJv6aBpdyKH6hmXB3IzTUgCjw5eL0y9fr8LWLLnI2uT6s4sWc17Uwdb3YbBFZTjSoryTU8k
XAqQZTu7YZYVT/kGcIsJZjR58CB4eTNVHQvTg+aFEM/qEbYX3UvxEMfGqhkwilaqLnahHhIUESUr
iDsKAl31hO+LtI+xLbdBBLCrsR7LOOZnl8+ehWUujGmIz9MoaIpWqOfbvo+jjU6gyw7b3qZL7VNC
2uUG6xVpD3AyjISgg654aRvNXxfU53eyf+2jED0pQ0GUu+4+DuW9S1RLinz/wcz2+BKiLUnlBlOE
G0FoNYwk2nf0zqHzJlsvaEgvj9/R5X2N3cq6pHZ6xjbtrrheDvqHp9WvgfJPbgt6uZ6qvUvlZSWb
fiszYBa+ri49yx7XGvwYOwRGpfMZV0riM5igI1CC8I9Bc5Mnr307ggzum3I99fGVI3oMsB+y97xN
0U9wYhQIVCvpwH0AEx40fIq2OQfDz/C21tnl9qBvM0AlELauHBsJNJiEVegM9SmRBmh2HQmBcs/U
mbes3rRtplFdtVzM3n7tH0iNWGctq0q3EixPR4XEEy12kbaXrYmzKFTUqJow35G5/SD7yjm6xvQ1
c3ZAulEFxAwuha/PaaPy0DLjsWO4lB32NhDoLgwdF7LePC8JfNZNBkhL3dLMfeuOdNkG8VR23iMK
NWyI7ZNNr3Vn2PK9LyDKkdhajiZMOJzrMHfbkCYbHiUZnLMye+gEQ1TkUbXogFIEWXw/hBW8iZCy
zBp5+T0CvBNrsfHcVpSG2hK+bSiERNIfPSdSNHd6iMcxzvu3ydr3TVweHcN4Btm6PmN7v8e58jAZ
rsEvygAWmeUaBGtxahS/9efNZT/OvifKLY4aWshDBSuwrFsuO/NGt929zTmH0IC9NJDFqdLzdu+a
/o0UJENkjjj6Ye6dZDppO1+J6y4SDieJOjYZ9mV/DgixRjeaOJq42aeQy6i97UMdqjrtH3INWEy6
tent0gC8doiL7zbsgXdW/UdOyuwR5Xq9DWR40zjySTV1sCndLj8YLO/0DrtMy4j83ms3dmipb0QL
HqvUs1ddY+X0dz17LRRwySztgaFAvOKTDQxMVcr3GdTvAKaOtjZRsLAUIxqRm3zTBHnQ6FzpMoFm
wkox9JJxq90LB+yREP2N4TtnrbeZQ46J2kRBeZz7frQxI5Z04JGadrzztYJMyAYcXtreaVb1zlBE
1o5hn003O9HLfLWhQyCu7DeFJtY0Mq+kc1FHJvZrQKtThNitCH0YBhzapQup1pMTuufXCN4if0QH
myiFaTC68i71XLlpnfKFywMNrPZUxTHImHia9q5lXfolaQpgzsx9Dd4V8JZ7lbT2i1fK59LL7qCf
NFSDuneFdhsrwUVUZGJtoufax1WA0g7dBQc9w8pUgo8GC8FBK27QbZ31EYuKUzg69VmaVzkq3rJC
RzwK42DRsp3bdDFmHEtL9kU75zk53XNmhGvH8INVn2XJqSeMLo1i7JzGrs7DdeJYYYqyZvL3QZpc
UE64Mg15CTa62lkdgSw0VNrVoEK1EU5XnuTPjZGT9WrMT1nus0K/WWvGkK/diaDYHrL+VrqEFWap
PNlTcN1wKO2XPb/KHoFAfYs6qiaE5jSbCabAajk5yHYmPFa4kkEGeDxOzFMRkRLUngTNmlPuATlK
e3cDsuvZSAWfb/IyLnrzg106jZvGtBmp5o+lDdMcr8vab3L0iUII97VLCI3Th+SKQHoPuuS1MKfb
OmbK71pueVo2YCcKvpSf+zo/lIjtkB4q5/OyGbEA426f92MJI6wyjjAlL1oj9nZVsKnnYJ/Yw7xF
Wp8NLs6vz0EjoUZH8/nHapMQSnI35x2D9r4hu/pgzn/78pY6CfB/vvv8bxtJRIE0cDN1UfGPpFqe
7Ze/2HIU8KDle1j289Crd44c7yxDfUN8ALaR8knf8Otaqt5jDI8yrrVDfxomk+kU6zE0F3wIFmNB
fzK99thHQMO0OWxo+aTLKLLsFrUxrd153VTPf/Xy0Wsjfa64WnGJIVLKk6C67M480G9pD7lfbLFf
D9tQ9UwbpbptG9/cDahAqY9myFjIO2HAhS2T77AR3tGpyE8dUdthWZAMQKmOcc3zykMYT5SlSDQa
s0HbG3ZT04WPyaONfPNCr4FJdEPYYxBM+pMIWlIxagdnEBakhAs9tqDl35kCgjOsdNIZOJL25GhO
c0KsBu65kQdbM22xprg4lod5hrGMv0koW2Kdmqt2XH5C8GAmoBnKYWF18mM2y61lsxxxgjyiSQzZ
dlxSjiQcW98V6eHzVFnOl3mDTZQBs3RwygOSOanShQgbz4O9x4tR7TfOhs6h4sg3fEJjcnsVK4OJ
HjHqUKTLsYImUVo/skDJU5ZaVy6Vgp0AMnhaNoZTF1ur5ZR3nLQ7GWWFAB2IPckiXk3dyG8C6t2M
NnP8WsNUncVVsVZAGZMhji4ws5UbvWXVs5yMy6acj+flVkjiwqGFDqnVczKZ5RFkFlQkvi4bpM7F
6V3ZiqusrgrjFJSDcVL2o8hx2Cy/AwG9+Z+/CNUcV2rvWgfyp7PRn/feeMlSb7pskCGtrCCu94GY
HgdpORsryq5HzSWUcN5UUE6VJkc0muETUAfjPLjjn4/ptba3Yts9OjA3LlNY37BrxNYtWTBlVCQu
bZdKVwp0aXlC3g/NhQRBvTymZ/1lY/sfvYkeByzc3qz7cS8SSD6yDzpycrK62xucaKu6zLOrzjQI
4/bISqAaqnc1ACvNt8JzZVGDsAblbXu0u5dDUWLbJNB8aqjg1kyS5PyhRU2Pq9RI58mYaJzDgWWp
1rGrmRNppIrLo6FAoJlw+/MD2bdn5aWUL9Dqnv3xo1B6eGnLhhoSBbfVFI7JEZD5wYVtQ+Q6q+e+
HwlP4BDXzwyZ8tzVCskpwAoQ8ellmFQTXksNCGmXwg4Joaq62ksVzOT+mCpnkV24QBiLlSJrdFMO
1q3wsJroQ/ZaktizsUT6rEDdb62Sg0Hv3feozm4IOaHq0HQx1kbm2OIyckvInXZ0qVuyvFCkDK6A
0VobW29ilidhMGcF1dEa3kF28WvjDNJeGSQ0bXKf4CjH3oWud0vhFq5dR2IJFp0Rd9jUMgcJCDiK
uNS5bbGxRilPLtQ/pkLcMmNJ2LO0D0Kk2YUxuennhiQLikAWkzPl/BhGbNHIqraRVxAVMAbypJuG
flpuVfPucuvXA2FTyhPadblO6JiulwdEaDL7Ky3SXH++wfIuy5NNPXpqqK/vKqHZp86U9gk2XZOv
lpueo2sHmH4EtCOnBka23PtrU/eF8/mivIatXVgQOvXOYIo2OKe8bQlVnOYrCXXyU+AL9zQImez6
TBxw3m1SZoTjHI7SY+dfAer6RnHF5A10eH/93uuh9JSAxAcP3gmXAn4XhsfAIPGKC+exZFRFv9Ke
Ms1MKcr39tohpOdCH8lti3uEsxmTSbAyR1MyrrVaUuwsRgGsJ/q7Bba0s5uvUUvMRkqBzW6fUexz
erntThXNQ5Swxk1c3LsJZDMyVUkXMg6UW9VV7offU4RpK4iz4droS1pv9VY2QB7nGubJSNJXvT/H
Y7+xEippnV27GyKL3wdRVVuDryytm3fPoefttltvMB5i79kcKYxH0PnWrTk+csme8UotHP+eSldR
3ztYgcAVxVROWtbZ0A+BmeyrMHoIBVFiFDOsNcuj7VDgy2rinW9IKo8GscOKEc8Cetg0mLpai3Jb
Ht+4TXjy0R/SYQsfuuw1yjqXce3aGLUZ6ZxdFxL/dZnB0iGkrXWItzFTgn2B8eg50SNexWRhCme+
QQpgNC+vEMqt9NrmrPe7kyvT9mIuy86zfqAqH+Sn0fxyDnYV3xijaW2kw6V0SttvXBl6UnGuU204
0ce/QSm/7+PwuRrpsXnpA4lv84HFGWOv6j5/qB1/ThQkdGYqOAIYKfeeN9jEqg5Ehvrx9cSbEZJF
RanmO2qjPXg2KsYpGhxQfOaFw6BINpaFx2E1lSPxRwQZpw9NG9WbziBFlwGQMxgHFAvctawAdItJ
nCvff2l1ypRRtS2q7DiQl1dm0Ruh5Csnw/ifY6cu6ObgeZOEBtInsb0U1zNJ9nhiWj+/snVvBbDg
GA7e987Jr3BE01LoojeEG9tBbVVpdFzRbn3XTbC8QUQtiKApyVPVPKhlePCzsFj3akM1YqPcbq9T
8itiQiq8cmuZ8pJCYMFSVZxxke9Vz/TTwIAPtZHyuSmHq/RDk90havhVrRqGwHQGPLpJetThMniq
bf1ety99x/qOOTbJSK6g/nc/9DMiU5EIQI7KxajZw8bC8LmaOgOt3LxZbi0bZQQSMyljaRbGr8iQ
geg7zCcTcwoBVmVfpUXsZWynOZX+MKSzHq6yeQig51BxjivitZqYeFaYIczeCJWuTyLntLdrr58n
Z+w3jTNtooJZdy/xRSYDDOiYCqPqzYo1HCNvHyTGS8jcA4vbKFkK0Yeb15nUKvgxW6qlp3reyLCn
LFWOMWdnU2+jwLlSGgw7g/xMFeCJ0T3WsZGduxQUmBYuGwRnt0021bsS+1y6iubJ3IgNZVo3wzd7
EvE6zVjEOPOKo+uIYvadcR+W/iwnABOKrYuJz/zgcB03eMOouGI6nTfDMkPLRNfOxAkFNwzcmYzI
H4o5V/IQy1NlAn10cs7hxfCj2cDSLRp0sKFQl+dTBrEi8dZdaEEF9ybSxPpB5HR07f4UzJuMJc9J
vBrzfLudtHs35y8hA41L3vKkORD8ENr5OsRgSLioU51YrBEiutwc4tI/gmnSE2LFGzf4KvuWPyeL
amaL1vJHfc4eaQYh/ocQnjqGuhgCJntSZZTi5xmq0YwVV42C9cyv/Vy3jqIP2r3X9nR7f/3z8fxB
aOzR6WZsmWN3s8R013aFIeozj3e+b7m1bDRZXBac+syPvOHEVMUh0whoXTq9GGbTzlSpJ4sUjQuu
BTolOIpMRe7QpCsABeVKPYsmoiTczc1Cpr+2EupEKRCmqANndYwsmkA20L5lE0ycsIE27HNqw6dl
Y4XO1iVx8oBklr8QsFu+SZnyUAmI5RpgBGUsPY52UYnOXWNYxGw/9CvdKeqZUsA4rRD+ZvNcm7UX
yw0QgNumYUTlJnemjd2e+ta7/38n1vv/UGPnIGP77zR20JHyH+9t9K7+Js37fNmfMjtH/91xPUFm
hDRsA7+7/Cmzc4zfHSbwQhiOa+qOZ3s/ZXam/J2FnW44jHHMGwwT7dufMjtT/I7CDtq3YaGMk66n
/9/I7BaZ31+Uq5bpUqrzpJBI+hyLubb4u8qOdA+UgAh1DjVSbLKewegF1aUJ8oZEAQAuVts+t9pH
Uht3rujw1mGv2ObUcNZJDDA4d1OgnwA8152bfy0L81q07oPbuckJ8qp/0VUfg0ovO9dssHnaVxH8
ypWIUK5p+IdjWn+jwnzuBRj2gPjShmPGkVPIW+c2XY58om+Oo2/UsReE2m3pwUKhw/fWDMmjg9wH
swN5Z0F/NjWuxM6N2Fp+T29tbkZXZA8GOh8Sfdhl3zNd0d9iPS8RRaD3GB7JhUEFEpm33njHUuah
hpirTVz9p/AjrO0r24q/qd67xg137mv/cmi5yOD5SHQWKswMQUkpVs9lVz9PYfkQ+sUdiXQvTVrv
RzFsGy5oiEKcJ9MIb5STfKBNQF5llc/AFz+KoDVWQ8HX7Njy1i6ti9rSL2XO95QEfObAqZ/NYluy
3jMyuff9Zhv3OZhRJhg6JATLJBwspp1IAUtnIE4mCAZB/t1APVfXLiZvvja/AdBszI6EOS6m83yo
thkc05TIcns8y0QbIJvyq5rJAaED0TaAREXFZyB+hgCQOD0I6ucIhma1j7uFc3U0B/uVAIN3v+Z1
UTfB4Yzha/bEZOfYj0JfQkBdjhStQeM3veqE2MTQhWiAUVJMhuBoV3aEcMG8nRymlSWSr/mNY5Oy
6fJr+8B7zRLZJd9DmRrttsLHFavZjhsPeFaK9LZBMmdV+LkziAyz7C/BO3GE0bPpO/LuTLCaUdNf
KRKKYaLgyV10QaXNDz8Fj0mD5gmrqLth9vPRGBM9sDg/FFFwFTkcOvxP2b2xaOY1+rotnK9wSbsL
kjvf/ZSGelt7D7EDkSiCt2oU+HXQv1HvWTVE76H0jKEAoONiwB1vtE5/l/W7TnvrTiII0FMPprIq
xQZLe+VBhrD8E27eZFeTbXHgetK7tQHoms/aW86x85nMoQJbThafaSh0y46cHRBEk/goYSxs9NG4
ZW4NJUh4D9UQfCUq/iqJ+H0p8GfCuu2iWq6lHtxWbR7tktEn0BI7Ch5+/kwMMTEg6tGHnTYvIEgb
K0v6inYu77wWYExwJ3rqzsJzriSa2bWL1ECl3g+/3YZRdldKYzunr6am+KAhNqwm1BFE4SXHNET+
kVn/m7nzWm4cydLwE2ECPoFbgp6UdyXeIEqqErw3CeDp90tW9XRPT8xu7F7tRakokqIBEpkn//Mb
5xZy2Nfk04wzTY4KS96bI/ckZtCmzrgS9DcDIIUxOq1GAxKX3Z5tyRARWNMHRcG5iiC6k4wYfTOq
zlv3lTsyTDuay137TaYumZLoEzx2lDmXGGnmgv0FFpvFOYQHhuPNs/Bxy0Q6tyc377hkHxnhEhA5
Kb051uR3fOlG9GW3BgmkW3tJnpNl2hqZcQ80UAee4KJpxxqFS8GGrSoOjT1p/IKqzxLZJo953PXS
D4iUHcbUeL8QTfQNNfS8HziFwhbPZot1pEfrmUdI4qMbuMLjBw6Ky3xqwapBx0c7wpE5YVPdN0HK
VIBxoUW5MO1iVOIes2fmCniT9X1ZK+SkwyevKWjL11nxoTGRBWnfHKB/8Uei8APsqnKzczZ11Oi0
KIkI06EBtLnxOHiYpKZRA2MC0Cswa1rvsiWdwjfVNYt0iSJE3KIpgwnctt/xpfkypzwLtC6nwdUQ
ANnMJMPhklTZ2gnIYdpBib7P4uXYxpa5sRq+kB+/dh3TUSYqtce0cHKkmVKy8103Heil39tbCFAl
i0FGjAo+TZgukjIOwEk3HOH7k4YMf+o1G2zdxj8HyqWeZl9WVeBSjbvVlhr0VmqcwdF2uqCM8JYf
y1IQc4tnIzrxyjPYPsLNvdExTFoh3oKTVAzd2oePwi1JpEc0bCI4aJg7QVEldmEzGqW+HrHvx4zI
xyVZZfzdaQWngtyYs1mHn5ggBpFhEPpSpzQg8ydLcrYy5xs5zQWMwWzZVtjaIuatP2qEwnS8nWcs
wc3AtQCP7NwDmjLhndgMFzWXAJE/zG2GkbDfP7Lhf9Lb4Qd7jpfWpSlCoguThRvdC6J+1Sif/H1P
1vEKN0rYCjtpS/zjupmkAIF5iYUJdSGZbku7PTQWFe11waJRkQSLxgcF+cVHvYODGPoY2KdO8oGq
9G7CrhRc/Sum4Zsuw3vVMAwMI/8BakNzCJexIDKLXWGbmD+AjYSdPhKHoZGtpccnTKIaIFQA98mB
D47PeDgctIjQzdB0bxeJbhY5HS05ZmASKoIG+dhAyBLFEevUov/EaucVl1GYq/n8sFgEFSzkNybD
gkV2xGJE+hJT+WRgF6Gcb5exbVmc8lsNIm+wlPSoRFp8hyb21tbY1eEpkkysk7jX1rr+07HxWPfC
6dKHeHriPhYFbvQdA68xGOuzI9/jvsrXmNWSw2lg1gSzUA+ky2TjZxhMD/y16EmtR5yzjwrEYa2k
7ZNHTFKRgQNOzWmRQnvuxoWpwlNKm8F8GIeWMIlp2rJJnXcupqeqYchWF0NUZLCnZgpXTUTPNURK
z6ablI80hsI222RuG7eW4Lzmer8tRG6trsshFw8aTiqOXFVfKSSXSTN2Y8KEqEXa8zL336ZsyY4T
TAPUQUy2jv2gw28lgz7e+gMrZWzdOD30niylbNCc+kmTfJfYv7E6I2R2I3w7bvQS3SQ+XFqMBDT7
SsjPER3IrjCN23nRv11Hjm+pnCpgA0+bj3GpuRsxaWCmLHFQN90MvpMNXKxhfTGG+O8WECsckp5v
fSyAGUg2iU+TIPwlps27SGgdqVDM5RB1dR2jUGVDk5Q/PWkQc+OQL93o4XdkgfiqjjH9Fbzzxapq
xGtRUSplGmWWqyLbAUsq7F/ceky3+D8+csjLvemiSe9NXE2vP5q56k+tHIHb5xa+UrtxIaIdLaPb
eT3UeSrw97hxWSXA/LsOOJHiGHyyJXsMM/+3XJ8Ive/Uqz2yHfseCSfdenWNCCJsF+MYdfz49bsO
RL4uR7Alk0SrY1zld1CgJ8im+pOnIIh6trqjoSCISign63SDMdaIPUs7HB21Lbx2Ra6/Xn/QWB+O
4XaOuuHo2h/yn30dSJ5V4JLVACZsYj9eeHc2OsVtpvZzvkcTpE0Nl3YlTutmC9ULf2dPmvuFdMKp
s28NPCt2egLjDgOSeA09KTWCNBv8XYG7Ds0JmCil2iCWHMfjVOQvTuvn2+b6QJMx5AC4EDA2UX9c
eiM6guQnDQKQlM4eV1K4HJKONOABG+S4JN6s1zelGdFxwaLjDDvwDOl0CNo8bCjau+gMlnLWKlOn
8WC5MH5oi/qEjMSuPdG76ldtWT6Fzk93KsOnbrEowPzxE6eR8RwLfTwvD3ns3tYNyY5W7jlH3oUs
2ktNn0BllK2SaMwPOfDCpmkZMJ5yPcFkQiN0Ut3MhEmJ40IdUr8lNYG5wyCwO17SJwhe8pgqM5Tr
rRwfz1JEJ+GK+pRiTbudTPFeagtAGoM1WAYXaqnbbSvTsI4yprXr6hbdoj9/N/GD3rhl/KNQgBIU
FODXXzdtpCGzQPcCk0wQdgMAb2gh6eV57J8K2SUkG5K9k0zesqsK89xUI4ExKX3fyAF9Vb+ZMmE7
5ROpHiB/rNejl2un649OPfzrV1m/wl0It27Viw0bFUDRopcnOB7GxpS1Si91xxPgEXtDGIDrrEzk
2Q1jfIdNh4yQNrotFt05GZ7vnJqidH/dCu1WrO1esxDAcN/1KWT3HHEaPhouYoDrPZb6I7csuXhb
uFlDp98YlnMTynQEPddO9aS371kblmvP0V3CTCAJjP4wnmQj3ZtZ0854FAKJ2fIpgdp02xfOqZQA
1I0l81MjBuNZ60ofVYob7a6/Iie5tYq43mCBSASZ1M1nKALGuVumeCXHvApmo6i30B6idZ9YEqwx
onUmsofMMQngyqb3YhDFaz0QcpCTVUpD0aE8x+HYGjjasXCf/4Iv/FbJ/VVnaqjd+J86U0ft1jGC
8iB1MlgQ2oEm/FUTRy6qudhVO+zx5Cx3uGOpvWqSzRADSu8Z/hgbB4LVE8KJcOhn9fq/vL9teLrp
erqgS/6v748ezZx9fGT3nZhenKW5bQXFJBtBEmTIqIEBRJdscMH9jWX337830Mu/f3WBMNG0oXD6
3t/emuJfs5OlHIimYp+oNozd4D9POe5VkT0TQqfv9biLguu7/lZw/j7kfxOU/u3X/6gv/X8IWZk6
Q+Qvx/XfdKE339s5/17++Ksu9Pcf/YFYOf/QkYXqrqvbYFO+jpb5tzBU+P+wyV6zfMfRBVAW4s8/
dKE+WBYBHALZJ502w0bM+RuwssQ/YFay83Ed9jm60K3/DWBl8G3+ZRj4eC5Co/d0xoCPRxDI2F+v
AEzP07aIcfKol0GuhxHWH7bwx1noiqmOnmgyM9RgoRNg7g5ejXHYMc8EMeUNQoXZ/eHHxdku2SPB
E9/85VD+Hiv/cnn+TbLKweGigNznmHxNz3bVGP6LDLxna99rizvvNVZmU4CoWOwmwNDk3dwDrtpF
+0ptt7ML+ioFtqG1a3X/gxZdnYW/HyHP52zY8GRtw/w7otc71OWNE08QOhrMo0YSVvCohUJac1BE
iFoRlDeyEJi5Pz9SfP82mJ/Rfn/D6QTDvlDS6jGeKrYmZsqWSPeIfa31/JL3F1urw8Dv+MxaTITS
f3/0TMf5949uuLrpexZSeg6m/7fpbRgA/sZZ9HsHgygM4d5Gkdeoc619HuLxkpKCGHhFchJxCtiF
snGtE7zoLu8JZizKOPteTpKMRXWsl2wEGaT5BcVBBXvae6w6mSdl8TIa+vNkxu0x8QnpGcN3DpK1
T4v+JErepo+Th94f5b4e4QtMTUbTcsB0CgAKvMBL9kQFgkbsCT+2V8WEW59uESQ1VxB5qREWysBH
EzZZQBqIykdBbBCncjMLUmX8KCcNYWmYrwKvzG6mpN2EbETXfkgeoDFC7PBMnD9msuNZvA/2UD9F
Ee2+Kao3S8Vz8oLC3yzJ9cocLxCJuc9avnxOQw9BXH0RiCH6yYGnPrKPK3SaUYtDkJgv6TPEzdpy
1JFUz26pINwUi7lC8Jwh2RGtQiB5jcyus0MC2LPoVAvAHU3313EH/gftKSoBqYgRJZaTdR2DsOjL
jyoUF8VYILR0Ylal4RJJ+1tF6tGqUQM8NOnNkPiMoEVtOImdgm8MebvIqJfqT1jG2dqi/7RGauJD
Xbrjz6FD2qhPGrORa1HMwbTQpHJpgW2T9BWLRmRCQtuHvmrEV9ZZpCbxW0t937ixD++DTqyXursS
rR67XLxUuouBMDCmILY1HHO6edfLWl/5BMI4tYFMkTQH8rvMn65Ay91rMHCBzEHFpP7rKsVV6kuD
Z995vAmXQ+Q5zzjbVMQ5ybfOTS8OhNqaNp7mZxdED5BoLIHrq/88sKmA7IGOS4CsYsa0miN9P/Mi
qmQ6STxNE4DN1WSlb5OTXa6PFAanaQS1nhw8phrOuU9m2IBCJeiyxdzgfbMa4xF0ztXAyWX3Yuso
YubUftWibNO4YY6QZtxnNiE27IKDvuHYiZrLuqFmAOE8T2n+Ql8AzqYT475FI4mSI4cIAETo+Rv8
vNlT93e50lPRESfUJNEIMIqb29BgIJYSmMsgYai3ScDJ8XeAKzvB7AREG2tvff0GUUJielXOT7YE
rI18RmpK6gJU5OQ+U+d9Ge0vibYOutHZSuWzJC0qIJllJXEUA2JykXGXO6NmWmIjmT3i/RSH03rS
YnEoJX3q0KW5aEFjpT963zUT3pmCXbsT3ozAoBBXAbDtrNkMlRoYI0oSfFYmcJ8CbVPLpt+RGLCM
cJ7pklAdx+PdglYPSj7PjzYDbk07Uzg1JlJ0432NrKglf00dwzma0vrA2AAN8DxnGONXL23rYvMq
f0ZDC5ku16xDKuVrOYNO1ZpDqt6Cz7Re1QDycBrQRNHcxah5XSbFS19IZJw5f1iUMxlcMGGBODml
Cm+9TuOVDjzRFdBbdDvMg15WGK0BfCSwf4nMXIuYkJbr5Nf4gHlaaN5F2qute58DYdv0hb1zS2Ji
3JLBg1OI4w+vhHSQ44PF2Op6bmoA71Xlk0eNvSQy411lpbumQ0Nfs6tfyST1IUEwu8au6rDUeI8a
iOkKlggU2ObG49oZZvTR4PTZOr0bhexBJVl+7YxL+3pGhp6JWeLyvUxIuqf4sZ2YI7DkAR7lUyPq
LYJk76E/DPKIb1eGS4ABCmzcnFePJchBgfl4yTmqzPQLuzk1TF3Gcc9BqauCMGuCvaoXEIUfNmK8
RWYXw0JKdn0jqhSu6ImNNThlw2Df5Tr8JK+5I23VISWH087aYMIUiB4XE8p/uXBpgNtgzPM9lfGx
aqJv1yGySGazXI++OpWRnRN+kiwREh/qYZE8xpJPiHr44ucthCQj+zJ1FqC6Y/EY0gnRtYlAbDTy
O2Q8pCkAhnVRZqwmtXpZLvIYdE6Vfxdm4xjYEBHR9q9xYcAAvCCY3jA/Iwp0Musx7FNj38L6d1Xa
bFsgIJJBrU882NOUkPYbnn+YT0zIKNTADGcW7yTKvlDA6diJlyjUpozAye6jT8J6BTbArnV4uo4i
y2dasaPluxUjzW29Da6//Uo3OZ2NGuBdRm62vRRnrJHgojVxtnIhs3vDArO8ZWy3KTMZyTUXghbz
YIpodIzuO85gX77JpIIngppzlnVRgOPrM9HcjYNyRD1WF/Uxi5rPMkYS1qQIY/HAC4+y2XgFUzFc
RroSHFOtVy+EFT/oxKur3nmukI0P2V1hlZeaZXU1hvMqHUNgWM6KU+BIUMGEYW1gStZReDDJc+L9
sdn2JIoT48q6kzbp2tCWO8MGB0/S9Icd8pyxbl46ji3MQ3wAhowoeYdfezM6Vyx9LhprjLusQJ9U
MrUv0Mkxexs2kx0MwJ9p3G07h7NIFzAlIMRCAOW8jHx7NuXF5VoHaBPjftJZJjknxMWS3J4Bl5DE
GITiygJ/64knwfYWyGPusq+sHt5rW9wXDtl3VX+eK3BdRVJbwMvL6dnE+CSYmvCiTQyuWdSqdD6P
1VQRXcCc7ONlGQFGDjUTmbkUhxIpcEzVslbHzNJxakja/fWLEM6VNdqMSSur0KJTSDet91kFE627
4PdlwTFNTHMnmG1WdcfB/VWCGMiaxqZYlz7zWN0xLHqvXc81EkkC8Wor3CHR3mIG6yEEbJ7Gfnn1
XWAmGpORfWuRs5vUOMTbulCJz+jjRr/Z224MPtd7gLcMpCHUNlWOyYeT3UAwIpjlB5sSmiUo63mw
z3a5Z55qG5oMfec3Am24ItW0aqAIofbh6LRVffEjZrvG4g/NWxfhIgGyC/MZx6IbQLDhrDH5GGEa
aAIzq4L6ynL4COl0jCeY59dLVhltRSne7L2SumkRL2aL+Ufk6QM5J0ykPVuRgEKMbD9H++kjF0Wo
PMF2xZdvDFWpG9CsVMq2fNpEtvZayfxLeCytjs/4qRKEQ5r/xX5j6yj/7ZYleC7Nb327FzM0HV1E
D2R14DGgt/NuUXX8ZHfbos+fCfFCPjTzJcsq2sfDfOhMZmUo7egudBxfoKP7Bcczg1oL5xTHijSL
7iqXZoZJ1hodjeKzG4ZHs6ET1SRc5pbguKYO0YRrb7SWW3N479TETvrACc91EdjTQKqHfM0Gy12p
HMCcS2exmwhUfzhxCeYQgvq7nkJvBZPui4RpNipjBv0KWZgu5SZ3i/uhzS9pWt7X2kc+JU1ghv5d
lV7X0YpItljfC6B4280u+ZB767JiHdJaCJwpusS0IuCwGGysokWg25O+jQzGamcVOoowSsSsulyH
nw91aN0RGFONZOw034uF/LvJuxFqUr3Wc9VU3F/LoMR8zyX66utknBokmaoa5DqJpx2LK970D6EF
TXXI6F3oWXtBZLpRp3IYuhcfmHNVGlwiCsCB63c/ld0lpVnvmrtRTLdT/GLVBiFclBl+xOpc4CZE
Yz/7vNa+YKbmJtRYwy3tVIzU4LXdVLgPDPUKev2XTvNjpQruvMvefbY3iJkoIV09PCakGiZGdonD
lvnSLaARErKV4mxuH425vUfPgjkljjClx04bqQ+9BsTCWJpkl0VN/0tGO7UBUWQ9otqAajoJ451W
BlsLctLizrlkBQupPbtPuZ89lLh5UwLkF9HZkmDXwFKtVxrsugS7SgBzSos5sndPJBperqvjorFx
Nd3hFsHgsaEEZ0OR9Dg83Nt2fkk6qppKLD8oUNZCVfG42TybEV9ZfXdMSs5+NN7TFGY9IY4xiMjR
9Kr0izPENoR1z7GzGCMn6gO1BPhZdQb5oAhoiL8iEFgV/4guv5vlT3pVzMQVtt85dsI7TEtR7zP2
UREmuySknXt9Rp7QvRa01waqmHLonjAkuRFoKmnSLhQtyTdVLzi2/5x7bLpRsa1Si05/oY6NJ0ky
1IAsnWn8qPpL1rBgXk/zEj9kA+oJH5/NbevE95Hh7aEkn0kaz6BqlhfUlDqd9XSXWHjYd7C5t3X3
SSvFmPGIJWDgS22R1mAqTGhPcmG2u45jtQ43tr3XZz4W0U5YLRf3o/TO0niAxZJQHFIizebwk1Lz
YrvusO1Ga1s4+VdvgewjjdvMrdrnSmKBANTJyqWbkWjTIyi3fcBwqtaL5KauCZ+oORF25W0bF3mS
pjXvVuK89Lr3Pfb9W5FX97nL9YUqWK5yN/+Bv9S4Sxm52zu6qJKahL68S8xujNeOfSAemMJY7VIS
WgQEtiIKXWNfuJkWH3mpQI5GnLHr+8hUVVGpMACsfcxNhT4hsI3o16azIlMK31jKPApCo05eMyf8
JqoZM8l6XGN95ASmG764LJArRMIT+y8WyYUuflVUya6x0dI05ryrEwPTTx/BWEhSDFJSfx9H1l2Z
+19wOOYVYrw14W3Z1v8g/6knCYqrBtuI7TQSgjEN5ZnF+hx5VGI0jA5mJEu0PVjOhg7WMEkJI7oy
ZsxIOUlqnAsxHpoxJQzURaHjFf3TVYpyVaag0iPSccqrcF1VWrqC36rS1hcS9FIvh1qtBDKZBetR
3pd5XKn8UNgEPhyDq9rlzx+1UsDoV9WXNIkgxdYjWV+lbjApA7sQdNmTMt7azfhi/VMUE5oUK3Ab
+dvrnUNIpjMCvmRz1WthgnDXkNz7S7wD1Wg8Cohm6BZh8mdXAdOgNeXx+kM3zA2WBfH+z7t+PYUu
t0+Mr9LVXB/SuhjlE1JldsA0kDLoFVhA//Ey11t/PvnPB0ZFu71KdK73XX+93vrzPv/6yn/e+edz
/uN9f3vVpCAvdQSp+f31fqm0xl+iMPUBri90/XidEPC5+wzzqH9+slAnziqdK1BDre1O1xfPegKb
/3pQ/B8Vjv0HJAbz0UAqQstMI6FTL+x0Y7QWNjtXBZs1yrA7/dKxKdkSrhwP9K/xQlPKWT/sTFxy
JmJYy+Gox5ehF/2WYymP4RDVBL9iD5bHqMoHYVdYH3m9iyqX5tr1zuuPpkGib0WQxq9KClCwiF0c
CYCkUREAnqceBGtuMZ0K2mp6QDfR2DtGd9/XSOWuGpJrl+sqHwnn8YGuw7jVXHaYXdsogy48/tlw
HCIIhB3BuQFahY2LkcbGyAv8uPR0x3VbIidhK1JosDJCF34X9hxhbC07t8wyDFRQymIUB0PW9X8M
8yadLfq7pGlGqUfuYDgGhlkXG4co1o2dJjf4abyWB99ZdNhFYbZrEFjNYahqEK3e+lgN9PGt04WA
KSXNLg7kkWvV4qJPKCA6dp2j85xm4wN+pGIFk+BW83JoK61/G+pYeSQvEQYHMu/x5A0HTAukR4yL
sYR7y9O2sxbfZK48J10Ca4iEsy7M7mvaRejjjQGd9cKWButiM4tIKnIWZd0e3U168mAN0f2i1d1a
q4b9MphPg5dlJ5mjAhqwANlalvfTnO1PrxR2oDXKVEgWP3w4wtgr9J8kDI/TOG0m4tqoEOsd9k/3
TjrcdrWSjZCVGsUz2xWXibdx5LoeMBKnTXBT9nI9dhWbUktOmKP8wCFxfOw6RAeWHdJxKzBsivnI
OGfT2xV7xPH5YXKkFfQQhdrcqu6mQjRM1VSAc4T9XJtAvquNbF+k/q530RA5HgSsoRLYeLfxI3ky
LkVLZp/QG3mENhBlG9nDsIq7tAywhsOuwKQWmL+Z8cgCPZLF21CBJp6yFPBxoZcRWpCpmG/HQjP2
uBN2+NDBs8JmPiAngPeL3psGG327gxDo02+vRov4prxddzXUVtDbFd3Yi2G3IQjMuJb+E6knpJFQ
H5tyNMBt5RmOlrfpa08ne77Z15ZHq9dlk1mH/Q8+AfsVI/R3mVXjORTBHXDZjSR4NgFpeCtt3tl6
TGCGDhdSGcr5fropkuwAe6ZH52NWt9kizmOPfIymbZlV38HjEHLbxBvqvXPw8aqxRsK0h67+ZGuI
K7p5sVkadxmVWNlI/DNDcuPDDAwxbXmrJtkAp8ZbQlNPMdlAtyPYNQMoRo6jY//dJJhzjHsHqqeQ
FWm8XU8GrWNcPIf4ujaCFkz8WNkpk+XOQKlqyVe3j++BEV7c0NsN+JFh/dDcV65/UxjiOQyBRFoP
LaeR3HWanGne6h9sXIFU3JRsgerNiIc48MVwX3cTWBaCu5ywSRwtcC6C9vmRy3RvSMiWy2wN6Pzd
W9H7aZDJkaulhesbTQd2Kh9AQx/xkt6MBhqYHOuRBBXNLXyhYYsTmXVr4BJK3DyikfBMxCfzDL5x
5aSh0Mi+G0MNINtFDFt8FF3jtpxwrOhd4KpI0VJLXbI0j+O+bcTbjJjrznS8rULnSoLTD1ij/Sz8
YoOVJderOZ8xNTxXxTLh0Jg0KzraLe4VmBZadbtvBhXIHj/3dXHjpxOsaCxQV42P4eM43sypHI4L
Ezet2BbPwIULNQ9XTuodPMIdlrA2ka8sCVylOOhG2KNgC4fY6XZhpuvnMk/jG1POBxKakkNfZPey
z2rmTmPYVG7cnh7QwzlPGjbbq9TFUh/Ojt77gE1Rnm/62X11bOdFyeBDdi9Vh3PdgBGEKfEv8e+p
5LCOwqoIx+AZ0jjGA933cLnBwOS5gfHNVPecSGxJFrC/KnwTNPcC4ZhvPebycePse9c6+mN1LLCk
s0bNXyn5flbh9BJZzVNdSDrCzSqc9z2plXjq0uFgj1jQ64sTqK/1+Gx72HuZMMRDtjgZi5jnTA95
F39aWHWRUHU7kwLuDfNKh/3cTEXQGMiWjCRovHwnG2oVe/hM4wlsooHP2Bf+GSP7D1thGRoII9A6
nRJtjR8KXbLbpTOJaq+fe9e4lIV5R2/LXWEiFY7Fh0+H0FFD2ojSLdx4LT73lbWBlreWUcgqXZz7
umK1fIfwQcC6dp/U7Z1nWzdxkz0jBmZLV1U3mMDYo/mBZoc9UtPuS914lZH5QFjDNuo59Ra2CrUL
48omaRJ1TXI7dc0pSyP6AMPeHvujOubEM2IVYH4zpvreyKOzmUiMqZXMRwC0k4F9rOx+neTFg9Dz
cxtRqynLyxR3Ihh5MNvI9ImBqWwkUF0uHi32XKuR6zJfoN7GmOm27aumW6cCPIKUiVd1atRLJULu
G2Y2D2TMbPFv/GZn+D1VHiFt7fgeeu7n1Ijnbm37OFpNk3jJOR3DVL/PXENyWTae8eKE8YfTuWi5
onWYO3S84mRlEBQWLe6x1oqjbwxrtERwjGx5Awa/sm1j6wGBD1N/0KbLNI8VLm3tKveaTRZHa5tw
JPCUx/lxjnL2jDoKKRBPmzQ+aPHRjlCBR62gQ8G01O/yvGGrelo0bFolB37OmdkIZuu84nu5RMe+
uvcAdXJ8YJ20uWgp2SFWrH3vmMn6FGQJnw57vRj4HtG5v7E0Z9fe9JN5lhrUxTbViSlqssfJmX+C
ib1Rqqxx0vhsk5OXMgxLlqsA/OAwV0a2sYsTDgN7xD7got1pWRrIPEZGsH3mPcwAHEI6MTtsuR9a
aFRllpIcaIh7e8apd2ArCSgKZ1o0KegIbBzgNQPhk8bFLO1Tn3piU+a31NXRGm7+gjY9vGDz/rOe
8F/uFR/biNy1bmyaQnNOE/maaV0yG5S96jLV696bPrqs+cCdUkHVDEIylBLW1I2oz4UxbQxQbi+e
13ElzlMnv+KxLna4lAadY4YrgnHZRjnRu9QYaxJ9NNwjcE1fbqQ2RuvCc3BMGPoWYXOMBtxtDppI
XywsQKEembtistlexGW91ia2VEWbv9rSEifXADlOtUcQ7gdXw3KSoLmVg8npOjczzvwsj0ZqPM4U
SQp5ydbwHwCU2Q7GAgE0NkCppp/SCesTZr9PwwhfHUJ7d309vg+lFaHgwPu5nYZLRQM1njilyX1V
Le/6VMpVX7Km1/MI553oH40Vm1hZrareRpMxItPibfABTjPLdYhUwDjJBW5jcb0x8ZVbh3J4x09s
O+C1CO0RE7gF4kNQJtpLlNsck7x50cb5xk3ilwLXImxYp9W8tGRcyOGEW/1OumZQzOZdFoKbCD3C
NLlKNrRB0Mov45fvg6usHXpdq8qLnxvHv5eF9wJD1bWyD3uhvqbWc5VT4VywF86K5CGdGvjUGGKY
9fs43BkklXjGR7PQeeXfDC+Cej0YlGwFYa7rjE863XccMeUWD9kVPV5QsaYE7IJW1qADhda7UX/m
sXabvx8jNj6wKe9bwjBZ5Wg+kwLDANF5C5eXV6+WVOzEawiy8fd21Iii/fWyZlwzG0EWUU/x6V1N
yiyMzhehW+olhpI+ZxhCuhs2My9HJa9+NTEMsZKXZblXrxtBgTf5Xz055D2G2BOQh3F0VJ9qssrX
BVPdJHv2cAquAObAzvwy2xosSHXsrmtuEyazud5Wj/Gvxl4BidPOqofV9X6KVKMZCMIDsNA/5L6t
tJVlxdf/EWns2VVAx9m1CHl8DVthZc/AU2pDbNVtdTn6vFda+jft2O0tPFUxfbDvmIcCA8SO7Isv
9cHKHs/cmldIE/lQIyK0rHHb8xdGeiLzKRgLHwin5MLZ1TaBvdyl3q+Oa/is5Vp9Vqdr8s1ShBcr
8ffqzet22NTqC9C4trLpQC95asq1ejn1udTbEtgI8Fn8+u68RuPskJBu1F/Hno4TbIZHEogJT1Vx
6urwqK+nDuEfX9XnUxHLjEgJqt/CZsKigqOxVk32hvl7i8B1VXBfRwdsFriWcls9p6Lfr7sf0M43
iCiP+JRvu+zX05NIhwWLZSYvl8Em9sw+MMCxQCiaWGzVXREPI0XZq6fUPcHyAzsUnTgqI/9UL6Xj
MFuQOegCus9t+yGrkjRSRhTP8avbfLlTz1Cfqax+xrd/fKiIO9UHjirnoN6Kt7iRY8pMvWzSzri+
nXo5Vw57XsZqsRpN50d/2csYBxVs2t2yOhftNx03zxXRo/eTCbDYRsuxt+jqlWmKAKNt1qNJpyOy
ki9BsW1xVaUSXdOiufUujnSN5X6+vzbw6z79Yrl91iaGa+E02yUunqPU9E86nOiBjrkpTdrBqc5Y
AovWS4aiFxM/G4YTeTT2V41JyDQpX6dKT7ZlhqmtdJq90xrQQ9JzE31PAfRYbMwHdgsfxTjh8iPE
3ZUGAQN5YPDdskgClqmmiN082xV2oGYhunXbzRUb+a48lAs+20V8sKLyCRef53DxYOv0BvsmiZC2
y48QXR/Uv8JvzE2taGKKCtZBGjJx+dyOW8Q7dLBYRAIZx1+oFIjNFJ+a3zf4M85vGIPigesAUesJ
yPdCxeZYQP1WK16sJX23SqEkwy0myslBYkY41pfZ6Z+yiHpocQDZXTjXmHmxZtgj2zgd2wlEa7Na
sOBlqxkFlNKtqT29SH++wt14vvLMKkHWvG6RMWqqX2moDgyAHdmwNv2YBM8IuJF7v0XxA8bK8AYU
nov5HkU9Djt5dRPlFLauapnpPQyKrsw+7TbpNqgQYYJLPn/5s/IqmrVW/g5/YqNrygeH5v5BtsYe
9cy8MxM9C/Rw0/T1W1kb5VnaKFZCWMKtZaNwoNHSe0OFKFt/qnMwbZppl7AivG0hOmSlmhRVFCb7
xmKvc21OUjvvSwF2gH9THpjw+rAwsHZLiOTez1mGfUCVGRsaXFbLrTmNJ73OMeVo9RO0cwjHMsHL
XTUzHQTZVwg/PxTY7v9iXhEPnKz0WsL/G7fJ1IGUhmDZqBPyQKID3eTVUxRSpF4HuidiKPmlu2nJ
3tjYUzjgVE7uoxiTXdnR9CuLuqPCou88qCFfa8JlPw7r32nO7uxYh1njrA64ecqMulHzvH3pzPJG
KMfptHPudHH0K+11CafPBHMXHFfS7fWtmwn+hYu17WYykfWPdlQe0PjD/2qC/+LuPJbjyNIs/Spj
s/cy12IxiwmtAAQ0iI0bSACutb5PP9+9rLJkd7Z1WW9ng2QCJBCICL/+i3O+g5wBEclsVbeftIKy
r5TAZS5WZG5SDlaWN6lIpk0X+eci4X0x6e5LPvstgmYGp0Pu7EYZIyGSu7Cqln2y8C9JoVg7OhUV
irAnSyozJs5oDOM9bhKlZNiXTvNUlIyaY2wtK3MJT1iVc9yVR0T42ElegSz4K8hFj+7cil1pxFio
5l9UnNV2ISBuj6bhTKbaKpzNN91gORFP+YU+ECL7TBDlMJVXK65+se+OMaeZAeEa9WkIm+vQxRdk
4d9+fhMElEYNGWvrBe6vuhbCgfe2VszPaF2Gde1yBkhsuDnSRMCkuwTG0YiYE84x6q2CXAZXSvp+
r1PlQlGppIqKx0ORtwZkDCDPujGo970ciUg/UR5hBUiRkB0LxjZxEGNaldtj251YdY0UenlyGoCK
ynWRWhq0OXs5yo93EBQsf6VyQf6fbldXRzgPJKDvWfawuOECHmoSDQfrxUlp4Agl1Fk5ZmN1GWHN
cjvYwVtj5zMN2S702AhUQ7kiB5KIhFkfGOD6gCwFurjSoiqTP2RiE12GxmteV+9d7jxmZMPRilLL
yL37xLJM9CXTIS7ggrgpupx8Fxb6l9yfKWGOGDmH+aFnx0I3waz4JlpC9rT0aHYMSDUhfJkGU+3s
54j5G9gC3F7Zu2kUV0s6assg/qFNcYk7F+nMAME5nzyuZxBoPfAQJ+SG34tguIA/uZ31+RVK649Y
joGcESVPEjtAaqRGBhHKkyGYEZX8hu0sXQCxla3TOOKWHSGsJOL7E4GYxVIV6gfc6b0W4XyiAvc3
bjsdpoGoDrvJgwuBLLvaMS92Nj4IVt+MDnmDuCPNeiJfJDuUQVtFC2al6rZ+ZT3WXdCcWLKB/Rjm
lQskdlWlTn4MXPvOqpz3FNhmPXQ/9ZQdMo5hQA6QKRO4NlNg019Ea8Mja0rep8h7PeGDbhHVjdMG
TU8PO60FPwQUDUs7ayawUvPKHnygdfahYDnXRt1LNgf71OGZaz122l7/TVrC02/x1NR9lPW3Nt0n
1bG0h3NGlAY0IN7F4LxuhGmcdCnrBCKP+Dn2sCsYzE3qEUFN1yIaicp3ubEDkIwCB4bGdlmSb7kU
dP36pTOnx8yQvGf6jXHh3csgOFkntXvP++ahxNGjazaFq9ydDahE6ip4ayfxNs0cQMTG8NsHZHA4
Rh0Bu0j/jfDfkuFZf5oeJD5BAhSQVnu+pRAKf6qqW5MLDQ1sfwhrNBQLJDCWomx+iXgsCVdzHgXi
UJysjBFtgkpSEayVdiEdeJJKja27lEfpPQffzI1dapWahHcD0W1XTSoZvYiyKAy8o/o/J5zl2z1/
5zlpTnHk7s24x2Fi0eEAXkzzgf5tZB0ZyAVeQ7QWDeiDiHje/ntBtEx0+tsvLn9tYpZgQUCI4Ot/
yMmRcVVFDa7uQJt2yDk4ZmHcBB7iUaAsVGvtTVZ/VwuWeNNwcLn6hrXiO6G5IPtk49LJoQqgXKnQ
3y1S5hOjBNiyWfqmCPkgVZYCTAQ//WZEcOLvBodnT91FGbCtMwQFY85tzYyLx7ENuRCQIBNw+S3L
pli+TzMpbJotXo/fWnspcChLRkG4g69UWT+mlupFnnCFi3kfaSWE/CY5ZDC3vppE3LVabv+bJ82C
mvG3J41f1LRcsqhY7v6nJ82H+eSNONwOWmIhgKvDJ8GO0pMlkdrlzu1jb7IWU2JKJY9g63KsbMZx
8tZCw3LxSHnhDNKex1K7jRpzp8QxYqL0Is5V7vzJpjCS/Jz1WGxG0iTWRLLdMyb98VvNZlvPo8ke
V9AiSXFDNCUHkbX3/ThzU42PcJ6jmKG0vAL/+/eM9/f3jOVwaODC8FEy/s2CEA1NZgZJ1AF968wd
kVZa6EfACbhNFFrEfgvzlhLT6yZcpM5Pzkqkp4GXhM4jReBSTR4u4Z1Ti4vVeMDEnINwOeqK8diR
6EIvR8EwN8v9jNKgkjeVyC7eF59npgyCpzIv+IEG4xY0EJw/2jmELRjFAew/Wbg6KZarhrYir0Gy
YV/bTh6koshHSUXYFff7mbiD8pCKRemQ0smG9dDVR9eHLu/Ke5sdG8HeSewjTnAfcORYrw2YFoPF
+CihBd8HLerP7F0P0R5Fy3OGNEF4nYsfgLsr66qagjxr0JPziptpsEHHzQDMPjYosf6NZ8rEBPe3
t6RnmZhWLB3LFs6t/2QLcQbNqvNlag9pBYBtpFjd98SGbUy880U53brCtVZ973ErbXB0uo25acf4
m3tyPSBsNvvoeZFvvlrqrMqmPMdBceM7kbvWKv6RlpSvLa7moGR/9ftQ6owjoX+rbsR+DwLwQ5/E
p5dE72jPdvgFn8wAU2PGwVFojww+uKG2JjsUVGVZC9Kkq7yb1B7eRVHX26UhOkd3fzRSx2mHzIa0
MU628ZJvC0+D3RYL8MHDdBd4BE+I/qw1cL6z0dz4bYkHz5ics4PcNcus4kBkEjGh9nAZi/kUBtBf
W6eE3zyZm6Ro7jpmdQcL0gCFl3QjV50ukQxY7euJcWOuF1uONswb1bvU4HuNy7CTA08qw5SczepR
oDvWpzzxIR3kStPjtvl3HkRYazmbHJsqUCmp1NdNCjmr1e71MfouIepqKfQEs/tUBWVU1FdXY4PZ
lgOucXllSOFW6zlPMPgvsi+OiEH00vYYVOEzJ+W7bE3poq31ImdDcd6/TYHzFur1JnMGJL0jbDKC
v/aMIS+NoOIKNGoEUY2rSFQ/pDCIin9tazFlmpN92+N83xTF2dRjcs5SNPQJmaHAfz+XMnqJ2vyg
lKp9/FFFAxAI+b1iegj49V6JJcIpipl2U4PQxjtFxGzs9KHaahmdaNKUl9b1njINBa9UdcmKEyyx
KcUg+RpR+cXP46MPyC7Uf+vbBtl3lCMXHRgF+si2IfkJ3i1DBA8WCJaR6t2OWTuRFbCySx6uCcds
x+4J7b1dPw24j0XTwQ2QrTCV7JbsaX3XDda9H1ZvoTyFPMEP1/vmhQDAN3WBx20db5xyvo/TEQVA
HWGAacxrnZL/QW6hwV5FyrWdTeK3r340XR1L47Ch74Gnke4denJfaynlCso/I6AtMjz9gVyihzqp
rov0TfSsknva46Dj5g/Ib9okdvikMTzfhIaxbq0GrJ48vXogi1BKGAVgxLyCCmDjqPEP0/kY44Yd
og8m/Zqm3rZxfDaMlrsHO6Pc8s+1i8I/7a3k3PIk26JGJFGWb1MhtuDcJxRCLK7ZjD8PWWWcB+Rp
DqTEacqSa2pOx2Xxp0NlYhr2vcJdTWIMdxjSGFkMBM2VI/cTPXD2YPCuDr0lgQ1uvqlBYh59f7oA
lvvpZIv5KKOVrWy8aDFeMIGJpfeefcn0oAHXMQYwcUrQe+oxWHqPLCmSyhjI9om9K+POJKvQGrd0
6D723w2r9Xzv9jAgZneA/hnMckra06naLO56KexBpFkePDAkSp3UY+sBVJHySmxnkBQnVGXALOtm
l2nlSYjE3bSzDhlJEzcmU/N9PAJaASR8VFZoEYibuLQlWcC8aoMhiZlQ8QoByhyGDoKuNzDBDTdv
+C6T033PJp91NGYMfxmtPa/7pwWbtaGRhcVJM/V7gfN0h3wNFpFlbmLXenKDSpyC/mVqEpf5Eq7r
aWkccJDyjz3LoAHwYxVnM3rFBou1156RPMwHwpW0c+Kl3qkV3+p/OvkZ9SccdSxBWxuZbbmkW+7j
DgJA/0YgXj/Ythecw0Gke7+0XpMmyC5zhBfZEsUmMAqH1dSin6Ouuhnofw5EHtxGnpce8jQnaDkf
kJvnTSE52QCZxqReM0Z0zvFoXhHREQgvH6V6FJYHHwnq/XclIcEhMSmIHxJWKkQNkMVjcGRMJMgX
4B/NaIlJWsnZ7zQZUOEUJFjCj9Or5Fzqen+ocwbnBsvDrWWg4+1QCJ794qUZkNeZTnTMvNY917II
CY0KPd3czXvMZvd21PeHyfH3nsFIJaPuZNEyvwSpvhMJodmm+WlNabaF+9Se7aZvz3Ns/GoQp+8K
6BbnuCZjF4UMCeruss3m0YCzU7LMYUp4nkwb6nPE2pCz+DGM/JcsGRNMdjpylhDTEfEsAzBhZunp
eVrunX65LTsulzgwrqZGa8HEBP2gRvTS/BiVkuWQnAQPYBBRyWAoNPaInMZ9Z+SnaFj6vV64dMlN
IyRdG8T2EEKlIZomWaeLcVW8BAT26TGtQrTHOBeYEUpuA21hhskEAHvBS2Km3kZ9jwgp72HClrE2
PWA4eRLfJijEKVYYgdKMkaJCaVZ2xkkpgAF5cg5VPcosMjPbLmKs7sUHZeGCiM8EOBu/Ixe9Djqz
izq1SunNQF79CSLh2S7Es6ouCpzjG/Zk+8lknRf13dsYoXb0JYorTfN3f+GYEsSu6dLP4FQM2lO7
Z8qzVdLofJ6TfYyhanGq3dRmP5coOit5dmnmsHMppFnXkcNqYlqbXO0WfdROPUolmJYjIhEW1zne
IGo8kehya5BrxEVKMhWs7zLpnlSd1C7cPqao2Mcpcqs8lOjSge6MMY3BwHvtlOJe3j6VhhzzC6r+
lrOf3yJlSvEgQqa/RUeeiJQG68jOKdPbJ9EU71IPK9XnkHq+fYxNrBKh/GIJSDBBhpUgn4ip+RQR
pY4wltxNvlM9Ic2p8ksXUl32mBBJBozXdbPOmvyUMldcDQM/p0f6nDWIzrShobXiM8okI6JaX70r
bf8IAgXy3g7cCzr1bAK+Oj2JPhmPhH0CeLDimzYnZ0jvdsqzpQTCc4uNoNXpRUd09luvwVmGkPKb
QDY0JR1zzsKiv21mAV7NLU5Gj/M1raQHNSC4T8PEr4MgcgS7SvNKd4s3xJ2eHJS7RZ58EyzGtcoK
atCespmJg+viHWiXd4BjzarXm625NNfGsw/l4mI0cQ6qgfak2njovDvUEndT0Vm7sUPF1XvtkdAg
pmnSDxhoRxICrkRzUolGC5YICM8D0SFBTTaC9ZjLgWYt3TVAPIOV3gTnKR4oWqyLY6KbotMfO5wv
/DeZmFUuHvgIFqHrVG+yXUMWJVNjSB9WxkIGF1UUfo3xRF0s3xEitphFUkauUrO+pYieVmrYMocS
CTHmr17Q79OkfcOadozYr+ArziYIVHA2Ux50dywG5Cr2TPVURtRFLoYBaxCAkovivdO0XZdrr+oH
RE6IoIfzgVCkfpU63ZM07dicD5y2zausPdX8ILSpRBon2sj6vGvaR+K/mcugCwckWG1TIK1AZ6oL
kBWoZJP3kC/WbaP1N4mHCjpsUTp34KT0KDmNIMZYDfLUBXqNcSa9dWA6IJBnLjk4T5MDVjqaX3WD
mY7p8XT0Ey9PRPIoOgT+osH0ea0v3ifDLfT8kzSBFZV8hdwvfwwqgrGS4NJLK2oirUihbvHQbPZ0
qkXU+BaBF9/4Y/SpRTcVnnOm1c+6FX6Dfc/QTRLVgX1nM3sVNfkkrlPJYw0XIjr82OvX9ljd5exb
OX2wusz5NtGin1CUsPNSpXLD3rqL9y6m5v1QEeOkF8W3YWIWkNdtb8T3rl8cxr7+ysLsaMgBSMHk
l+pNP2ZL+zkyObXkYySk4qn2SGtNA9HzEAOUQyXdR0Fg6Em09ZGAIuRihLfRaBwmjUsnCEFLa9q0
iUcLc+PQ2HsnRq1rzem3moj4KB0ijVgQj0Hgxmbprj6txbCwRuPRz/wPfw5umUEB5oZkNg5bffTJ
YJGjKmUdqqL3EmLVVgxkGXXinEn3+++zLOKFJu7+PZizDz+Kv8rYBSTs1zipB5J6vbDczcZuienk
EYlzHHb4JqDFzxZA+t7a19VAgyM9dyTnpeuxkYFYPkUgD56WxFlor6nJ+CEZeXLoZ5YKuojy16fW
B6gRDIPS4aH6ozrmrh3FNeYZoMfeGDwp45RyYBjyTdUs2nNpIk3CTq0GcGpubSrjBKnIeT/hvgGo
gK40wvJL4VdIPZU9lSS4cqFmDCIPw0xs65zFvxcAyp+j43Nchai/gBojpZVdh01qakJQI/FprkPd
S2UPTNDG+3zvBrfA8vdFZZLlg/YECJGBGMv12eIk+SlZiGwqk+fBdnkxnHNqR0fDJnfT6rx8l7ou
/RjCf0y62u0o3IeeEMw1YFd2PP3I1Nv6tchTNqMHnYioBtCD8Jx+DT+ZW3MRlQd7JkUaSStoJW9r
Wxuz51VUjlg9WbgTlQGQPuT6Rrc2JAG0mOj21EMAMs9KB6qoHev407m4tdm+6+aSuysnUlrQLIJf
kk8UZ1xHcZBN9rYJl6uxGAgwcF0MIiiPVq2DylowEmHWOCmD6BQRWAKgzO83WD218k4tOFWTa474
9izvMpCQEARM39ui+mH12i6qxG0H7hmdkDxwIK6toXAOO+vnEMxPgdbNm97GoJbMpX1M9QnfovtZ
YYPYQZO/1CUCWkBGYlcvOsEx4U+7ipk9AMbLI/joEtOxDBpgUvsljxwdQv+IsUROfJzIxvPX+eWF
2fTJC/AezByh7TJ9V1BMd46XcdFVgLFzEs9RCflUTZW0GCrPsnKexKI5cqI9BXbzQ63cloV7nd8v
P0RgXFJd3I+FgHDrU3F0pPCiUighdKY/1NhKjZyjePjpheJuRrdNLsFT38wvNqBxL3Of4KHftJWz
92X/StRtgWoMz5bkOoSRVm0L6fKS62a3wSzLg1f9pKbDa5i0iETGKmPkkxBh4jYrHAfB7ztfWrfX
bmB7zDZzJx2I6urKrGVnN93ZL02kS9mzHfGrVGkDqg4NXUjWqyzvSDoxt+qSK+RGRi015KJoGH9C
2iF/F/HuPl9ecpveXYIIrfSaOPpnOXBdalq8G11eEoKG3smLrom1QeuqB8g+5C2ZqOOfWlohVeZZ
/r2SNoAsIolypSdqENol1JxHtelVryFSC3b1KUPnliVJW7fHwWM30XlPLJq4s8gaqdI5mQYfuxz6
6+M8F4ApmdlruvY12uMbCLZ7xmEsHLKI6LsD6FcKBAYY6t2gtUm9VdeFmiFoLFhY+fANmU+C5PUe
ZM2MaBOwqtxcqAVW73yEfv+ovEQB1uaVhqjREWm3mf1oYZAoXuJZQ9IQxruSepjZI4/VZmi4ynMy
cRapo8gYQTUyjlCPQ9wDPDkMEsEYyHHGLC6Sgogjj95Z1tKDJfNpve5IksyVSC2uEQ5eI+fw7aiZ
kkhD8YDam0JoPljyjucj+cTKnV9lPWZVM2kuKcxQ5mAOh4UqQRms8PrKKyWN7deJutMHVAVijluz
8ewJl2zNTGcv2WncxTKAqrS+4XBe7Ohb7vqSGH0KPCeQeXv1vRy51SW6wES+2TzR+H+XGpboWfNO
JAcQjCCNxQXTD3nqM7bb512yVzOgGdWJmjfPkYHglJ2E3LqgPyMjjWoPMCLhqXgPm6kXO7nCRGrG
zsvnZSnaK/bmt47mVjTBM9YHDgRmGSjqzZssj9/UNdQYxrQjsw/DCpkRUbVs/R6HiWTUSEucO1e8
/f3oqoy0vjTgSzevp33mDCkA+gd7CGqUGfLK9Mf8ncGRLuiD1UkxsNA2lnmbUSjNqSmfjBe14hAF
UILafVzi5+HLWSp3Ndvce0LvFl/Oe0lLvQoYXcBnYL1U5t+WV5J4MV2TgNRvPSIEgObG9naNhfZY
+Sc1n+rWrLlzAvO6AEhF9u9l5a6e9zZ+gMqmb5Bv1iWhtu/ldEqWLezIiMDt+p1yFcp6LpEoBKvA
/io9iko24ljFLrdTRsYNS23kU7g1tQNZrWsXV9C2TEgZZNLJRc6Fxdrn5Mz2vRmxL9O1ZdrZmJ2n
2j5YUfWtBANI7NmZloQeWuAQ31tShVGUF1ciBChQIvcdL8xBPmWcdG96QAw0Y9JEemvtrrjGHtWx
XH7LUy+thy1q/5LmKLJW05x/yhnkNPBGVQ5u7h8vESwdSA5cDX6GNVjH6yPr9JrR74BPVITOcXLh
HatfIR5nxt6lWDVVTMBs/Kg2GOq9Ofvhk+JaZNisuUei/u2jQwUTIKv1AWKr+R4stEs511VCkCK6
G/EwayzOGuhFfB22AG1IbeJXjTrNRQyMpwXCPwd5DsjSaB6W3G3oeGn+Bl6WoMYfOzjk1GIk5m2h
ihWcUNey9PHRxt/yGZU/LZZpk7N0dHQmKxE5kwasumF7Vq8cJ7uUTJCFU+Y7NebXaUwJA2qLzyFP
AHHW7yKjRKO23eVpgqu45L3DWuVFNxjDhHhEC2OaVqZ4JcUDIAqDDlcWEo5pG/A7xFmdGSqClfRR
Vsb4J6GKWuewnXeMxbc8XBo9lum/bfFUNvNAVEpH6GRoQFhqXcak1UygPdVGhqWCbjcqNpJ8wZiI
9Y50OBRt/6Wz8NAkqdkcOUiKb6SjDHdBWg9GwDyFDsyWhlunHzdoyWB2gvZCjTH+ctN0L9/u6kzM
0oQfN6Q7tQ9xdVz/ucdKiRJMlZl67CPld375FRaIobjAsyYRyS/DEzvN9dRohHQyA1fIAj9xdvRR
twpVYEhTfLww5a0czFIFNaS6fmLLw8DBmJeY3sKSKS0XWXvZHvvQOhK380SgZ5e0qPi856XpamTc
z2qYoOYYWrdEKIHMRwXHaPMFtW3WofbEDzRmHKN+ENNDW94JCPa9FfPOEdxsXNOPdt2TsLl1ZxnO
rMKXgS3fiw0AKdOwnjaO80joSLCCLHmYQZSzb+XGrgejsasyYNOUxYVX3WiDDYPEXT786Uu51MMm
Q14S8JwPzGp8mlTwjpcYp67vj9wKBL6uYDKbtRQG9HREjOFrELVyvB0yhow5h6yw4Xad9CwVTrEx
sEcrN3L7rntMH0d5qwMgKWN85GSlqJjHGPWhoTPyIH9K8fC3aqB70T1a1vAykqm+Nnl9sixP9oqE
FrIu0djaToO1macZKHmD+Ba4Mr9L9pXV1XHJdUpAUNG2J6W+clCPuuzHkhQfJiFFKInAL0yCdEwP
yZbpIc7QMOmQp2PXCLmm3D0nob4gqbPvC6n4yKfxtmnJvFzM5Nb20WC1Ah1cIcVTdUTx7nBVMpzd
jtxaQPDaq1wwfWuYkm70INwoyUXv+nSeTnRxKVLWTcB5HIovj8IWbQ6ul9Ijxvv31lUUb0WDG8Np
oQC1Ht9vTp0NVyjCrszdKvEQqH1O/Yj2tAs5lOw8f5sdS6kYOmP8SPtO8l3JH27fLZOFrIMkdy3v
5HInpsg7icsCpHH4ppqtfWtEj6sBCi91Q1XyquAqSdbckHD4KO+bDRp0BvfDGUIVNnLZwqdshzyD
y7yL8l/V8KqOUHWelek7eSFgG2q0lPZrHiT7ENg+pdbcrOa2JdR8yna0+e9a7GxBaN7HzdfoDx81
uHv85LxmuUnJlqCqW88eBkwrI/lOipM4aBQqhGK8XkHzY/76Lru7MgoOfjKtRoQ6FskQRD7sG0E2
WizxAB3zGvTLO7sOzpoW7gsj+6mgHIUGeaOQo2k8BLCEGVlGof8U9FRgoUUF5nOcy+mXBxRAaTom
EcPfT95QHDLcm1dqzFmz6lnjJ9wHo5ccFBhKKb3gtRPPQ/qyFA7I5V/mIqL1o+wLyROVUTiEK7vJ
vhRYyHG5owSVteEO/Dqk9lfa5c8SYCRvm3pFJnFQtZ8+6U6IKD/Vug61337p6lfhUwdB3alhu0hu
A+MzqRkae9SWHZvdWF58bV89YdE8qgWw4bGxY0CzsoPgCgvwLkTuR5oxD8GJ0Lz34aNsn+aZ8r4C
yMRKkmHe6EmCFdVhISV+g13cuFlgAtfWvtRw2HSlnZiwdBPUCxsShKwOr7vRoYSHNY3GWsJ1Rhje
Ovs5TEXDbkT8tlZvUhaj5DKPLqRyAwp76j4MMepZ+ezz5kbXwwKy6OsLY8KL1CrhXjio2k/1bpV2
mxThltytjHdJQrQWYvusahE+Isy2ADQh0U32s53t+9R9NUyOZNSmP2MpqY2Ndht0JitS6hCr9R98
etpTMtavveE3G9Y768Dtb9GaIYSXKDHZpc0SiYTfD/B88kPOfEcSXbcMscROjteJb+tklKhqb3pJ
GlNr1GEwPx27JFjU+cydGUehxEnIzkZORwkJ/C47eAzW7GFLpGXL+bIn7bNSCmIjDUlH/24Z9Ju4
EkgFLPozkNknaJ0co6X3IS+ItECaZuKrkVW0EsBlHZWWJ5IfzV3a0lAU8heNZQXQD3fawW2LchvO
PpQQo7tX/K5McLtO/B26eZ8OEGo1ZyT4YaThXUUwhQsFeVcuGKdNVlbresC4abpPcjouKu+z1NoP
SbSSPSOLj2c8LYcmb66SKVIlzkUw9GCITM0422xPg0ewpW+4CPFhcpJz3HGuXMH+Pin2YS4ffqBd
Zp24yibDQ9xJGh0kkWIfWsh0wVWTsK6mLMbMyRF3JGHp7XPFnB/jaYIMMLEIEESqLrKahzw++PKa
rKrQYoGCCIZWi0Dtl1xXW3UloZSNp7pyhaTryR5MzZ6YUZwsqpfcLn5Zcn4qn2W/FjfEI5+8mnWd
cH8VU4NNBomuXnwvkhbn2Z9mMt/Ll8dygJDHrDdpi1kGuLwPeTU0hkzsbBqP+pDX1G4esPBxQ2eN
J79sUqIRt0BjKysr+TSriliO01V/PXtc9IpWJP/2Ah0OtTgls+oAe/AKOI+z8yIPCnkHx3OU9ZD3
hjlFJFHD5F3I28HBy1GobZ2Cfpiu4R1f8g+n4+DVWhkhDqeGZ0LIUtuX43tYl3fujF9NqjzFgOK6
bfwHdScZUfmAO9Ip5dnvpzWVCG/RH4RN7wpBkB45QvKXGIebrBx+yLNG3fudUNxaCI+26ETtZSdR
bANynJUZJd8hHIyVoydno4ZtmJT1W189LpbzpAhSsuh1LfGel8EZB57ED1oJ8fDRa3+rd/GPWrM+
63t7l9mVs2lrXlBZVaibjebjBl2WHZJInyT4tZpemLfkBqDBHMcjweZHbFJ3SPRfuom0Edz1T+X0
QBgO/kbNfWpM02KRmHJ0Ze+qvtVKm/yscJV0znPVNtPvaZxhMAxwHJyNJiHLStj1/yuI2EDt9Idy
bfPRf/yvr7JP2KN+FF//53//3/zj50fx8SeG+Pc/+SeF2Lf/4Qe+rZPaadqmoXKr/kkh9v1/2MjH
LM/wTZfy3kdO9S8MMexi2gVyu3TAB64XQA/+F4ZY/4dp2lYQOK7rOrr1P8vNMv4ms3NcKLU8DN20
TN2Sj+FPaWZq0BN2lq0B4u6DnenTglqC6iOZqkMd7Sh6ykPXRFyzzAOY7JLzhFwj+zfasv/yYXiB
hTTUR1xGes5/fBjC6EhtEaN2aPAagzsw/XMfMqLs9M+Abh1Dicl7tNa2Q+YTzKmTPBibs3X446W7
/pbi/gfu8d+4vQ4mM8PCAWAFlKwOL/2fz4ZvG2kXjFZ40Fu7xoZLjOdiaOZRC9fW6B2nqXrL3PBK
QfJGL4Sgg011bRQmO3Yk8Oyux9spKZt/h2O27b8p7xzPClzDwaiCJtTT5cv4h4J2zjqnAdOLgG1c
ylWB9Glvp82dUcX+BXQNMsaZIIaKshatBj2wt8zGhrGPzQSgGyCfja6cx9ruHvgJO7UquHDrai+e
R2Z06F86E98RurnrVJk21L1/fchrEJSxM7EbXvxlW04VVUBAHSaaZAGOtLyGTVGfZ/pt0OkaBp2F
ssut9C+t8d2Tfe9ED+wBh3UwT/vF7dkZi0k7Rkb5HYT+vLYt2IJEe267vjt4TX4DOaPbkiiAe6TN
euJuus9xxiUvJhKU9KG80VPx6FdtuNOWX5SS7DbSajf3Wy86hSM+Zh/80iZbxnPEvszfQlFg5uRC
J2xYEHvpZ7BkV5YR8TnP8mAfMFleWU2+nEtzegojgjZ8wtC2HbYwyvbUNMsLWF93ZwTpgJH84JMz
cSHRPj22dI3u2FEvgWbdmd6mCvOjHxuoWHhYGffTRi+OWs0Q3IqDr16+IGU8I0p6LRx32c89QiNS
U7nhpBE0nQYzT2eTbmFhUu/9PYiNkOSd5KtE7wqRzN1i+Pr2SnGtgujaSHevze1yHpv79LHMm5+T
V7QAEdDApFWAU3Po77KO9JmafoNIEJw1zrJ2rLqn3xovUWHvOy3GZDUI2kjb3lktea4hzL2SISTe
oUfDctGMG+lxJDZmH40MxWs8zTAfn33TEPA7cHRqc5Sf6rn56RrUJN7VEN575AkN14JlgtcOX4MZ
9W6NI5qOTb/v5/7Wy/Ivw8bM07PRZycjMLBY84R2AeFA6f0w6sfEKHCClktyl+o/0cXix6W79AWT
6YK6Hnzd3sqmr7nK6BqZPHYd7tGSseMqhRi183wiQcNyvhkWA41BNFhXu8DZnrcx74ol3tPeUXcW
7q8lMug5U6wNFTsY5kn2OjOWEFEUta7hunTGA+QYgAL9zkoijwi42rkpUU062YTpo+nAexqsBjF6
ndhJOkiu7OGkOXywKZqpSeQf2bb/+aHoY2fTyNgb9QXNaX4uSS62YCF6ns34zo06B2xHDfBPfmqM
Wm7J6v/Vh34on43AzP/4K+rzmfzL6l/89W/V5/76X/Wn1pkFmGznMHQJoFIToO2aMcZrFMbuVn0O
XjAwJ/lV2xQs+5b81YxLQ2x7SaKaEryL57/+ojGlDLYYA2zUl9WHKjBisVZ/5C0D4YqnFKCHBkhe
/cPfn/z9Uf2tBHc/TjSL9BX5M1r5Qf1JfRAuGhv84vIh/fFIFl2PD+FibPsOFbbdGOnvR/jXY/Mj
zZcCUvkQ1GcX9eDVt/fUZ9Uf4Y/wcDlCJHMD0adLyJ+TBl+DxSyKYDBy4SPj55QtpL/ZXDwRWqt1
GzXnPo588DLhtQv1PeFQ4XaJWtR/7QREE9Kb3X0Wwx3c1vTFdc1LWbincirHe68RL7Y1fPcgqWp4
LESZ45oN67jf5stQHCyB64zrQj9qHOwIGSL/Nm/bQ6hHD7bmmlsniSHveelDShpr6loQdvUAHnfP
BNwP9mM5vOc5SFLMRyu3a21EYTmgoah294Zv38blEl7K8t3Q/Zu5lq5HFgArzu9Jksa/epj1q9Jl
520lE2awdl4nTiodAsZjUNKrVCNqE0QmjD/zow3K68m0qn2odb86b9mKxKYpJnF6XaCu4nhu7kvB
vHkO2a3WsU1lbIEzKAKmRrq3aKtkwXWzkDDkmeio+wTY26R3W/aHOiTUgh06cIY2WWAsJIXJ8Svu
oGB8NVy/P5rhzgX8vUk0S+z6z8yL3IubuABs3TJloiHzont505KcF9cWW5r8nQ/3c9cw/ZXBVIzP
V0GNXi+r5ufFxc9sse/fjRoCOm5wzEqcqyeiw4SDEL274+yS4bOdii9biJ8jLZxDa/YAlrs5mADz
goxbHW6JGmwe+24r6uB0ktp2tr+p99gDEQlV9Q1Bf8jPyRUfP7pZdsbtQE/tsTt1QZ6t9NY8x9nA
Yayf5o4rrHWy9dhHFYo8ogJFgZ7ATRsgpFL9OEAtufo6LDOTfdKqrklUqcZT0Rhnp20+DckRWCLC
L5u7Zo7fksBkge+l8dFDrF9ACPCwob66w0c5JiaJNyhEkWHOB7ztj8ZgtfuRbssyEsaAhvvTLJov
dwZdUCf/j7szW24by7btF+HERo9948Z9EAn2jajGsvWCsJVO9H2Prz8DUFbJqcrKfL/hCARAgjQF
gsDea805JkHtI7XelSKTZp0XR9UazoljTFANpsuk6AEmBTrfGjO3fqiKlSDsWArOAK3UN7Wt79XI
pESinUBvbxli7IgQN9ac2FdLC8aN8BlvGph2dhpuFU07li0UL+ScNjWTWLnPGc3su+HnhOSXVgJN
g8ibAMf0ryFdWJDPcAL94JaE6Rs/8X1nWrcwBrPGHPg0Vek6tjPE/9Tsg7x6ssxLzqTbMF1naB5S
8GXMKbXvVYecP8hSkDhOAGUr+KojS7WYq1JZhXIki2sEs4hvIj/qlHZS9DCxLEmTRWaNzMm/FwHE
X3N66Cz9YUy7r72nk3rgDMMx8KIN1A8bOiM4GXUPGASV4JBj/KEqaPnDQ6Ua6cYqIa4ok/67nLPg
fO045HrH3TKVbldAdUrF61Aihw1k8WZkcQOoq2yogFHOogm7ruPwsZezu6Lr9HW7zeyzpROWF9Wo
Q02UAsQ9uqrfKnfDXqTNQUude8cu72tLDVExg3UY42+ARM/CsL9UMZcmCaCuUw6l0+FC6cf7AYcK
4W7Ozatq11S7pxzRFKdHYHCZRMvmKHhTPdwxXhDoqwAp3gCOHgkaaDIzJzvV7l4i0UE2RUQQ6ZA9
qIrCr4BknZE1UOrhyUL2Z/trvJLhLhjGk9WQ1WMqM/WJQvvUtcdqetCmAIC71vsYK4vXQqcP3hrq
l2gORugN/cmejk6ISz30grMQydMYoQQbxPdxoDfhPSuBRQR7dTEZ0gYRzmoJU8eLxhP6sd+yPn3J
CwoNApv6cWwRAlvkn6B/lwngT6JDqY8N6SUpLd0NUUavlmeWx96fVhOLsdSs9AWqBDVI7JJO+7rs
5RX4OAtwPquR2/9FYRCzpQ+AoF9zKJPQ/9hEcZpdiDMeT9qAsjeA76YVpttoSuomFK5Q6mAZxF8N
j78q+DVqVN/sEvu5oNKPVAeitCN+t3cdcMWT7qMjCMLsoTI88jZr+6w3GgGHs/whnzDx2m11R1wY
eY8TtzTMH8NZVZ5C2+YvnD8JmrDJtWoPBoplc/g6EbuSkLK+mjr4eabJcfrdb6bsivGbxUDgIZWK
732A70CLJaEF+YijxBm8c2uP+pmGAkxM/ZwDFmy0Bj4YSRaaJBeSrtGrUlAcw+3NFMk7Rc3g7FOR
39dhSEBGZpwzKmXoqlsgC3HoCh2jqWJdY1sfCHHzrwj+dW56DSQ0QAa2lyTnHyKiBaJN+V7k1l7L
u/bQm9XZ6NX64g/iZiYacIO0Tk/FmK4DR6l5LQ1ysJHRtkjTaOMnAUV82HOrsVZp4BMSR12m24+V
7ZKvmN9B6Dm2Rin3TVm0l7gm+3hO5QIjeakJeN+pY/mDlu0BkiAIg6iPD3KYHry2Hy/G4EAwJlXe
T+PfA4vPKOOtXgOqdVLOrHgy80tvxmew8PMQ3HwpM677xObsVK1ck332DWsdkEscyMz9xu6iVWLf
xWLHfYmcQye7JrHq7TPGwivDzJCTTyUWGam4pTqO6Irz8ihRzUM96i/JvACx8LN3amOTUsWje/Ul
kSPu513UozCCgweCxI5H+qJec3H08If0h34Xek58sivk2Iko9p420RwY7k35wwrXnBb9YVl08xo2
MIT7y2rdqpO6Wp7S/dbhJsWMLigPhVFwQOa1KLAorn5sLw8aRVXMQhaeD5bnmcj/sf9fPlgbch3r
qKGJc+1JzOFoW/VYHpa1UAMs+183l12q+RXL2sdrl5d9bC5rH29FOATXqqTMGZPxHy1vwPXbVBpn
7ykCSpUAVbWsfSz+62MOLmoGjX/xupILf2iREO5h0HnfY9nN1qISZdX8imWRluQ1Lmvv7/XxX4Wa
/NeeRnBMPbJSS/x9wo7e9//lediU5Eku7xI7VvfHJ1q2l/dr2/a1chDhMFQikDSf/8+YcCcaEfNq
0tV7yvnPyQRTXvOiK+r/hIGnnrxYZrptKC1fewJS6T6P9UpjireP/LpZZURK0JR0PNDRSePGPhqN
yL8ROYjUb+KsbhOQmVYKuMjI0/PY2pBtmrTelI6XnJ20rjZKUKM1mTc71DVgq+mF0O4bNn3RGye1
1r9EwjS2k85UOjE97E5JbxZr3CG7MKtULEmOfrLBgE2ierRHVF5GtGu7KjlFQZiciqAKVkLnHoYC
YTX1NdbhSlwjNNkNw6IR8x0f784XWrAZ5c5upvw0dodnJuLTCdvuhI+ANQci9kbJJXfaeVOdF5kO
fpbBw77Ggvy+mz+peF2tsdrEKnSNTN+WBZ9kMr+FYDnPUQinbRqZE9QxlEGCClANAvAQjY8zzNIO
Hb3dUzMvVGoXdeSb+6gsZ8kPRp/kYijKWWOmcvAJCTxq/n3CjY1jxBsynef2MuXDiavpcMLET7XZ
tLkus0flK/0pJp71bozJhqwTizqQXaRM0xMqDEP4xdaq4jzh6mfsBvtYGtlbIE1tg8YKCWNd7pzA
eA9cVDr88yUzwwk0y10uo5Q82vC7Vw7Q/qPwayWtcOs7uTiJxBFgqFlbFno/ipM0xbTSEtT1pAVv
qP0oOl9BN8VaTgOJXYtRZhsqM8ndR/ijqas72oL2elTtN3KCjZNtVtUBFZ2rzFs4DVhQ2Fj7BhSH
j8cCm9LKgDK46x+KjFFvNKXGaTmxljXa2P4mwkZL1Kw2MnBsTm3fWjsznfST7FE5x1H0MknwY2t0
orGpnuz5qeV5qy/0k9PsqgB5S6DxpwAIcn2ASXuzYEY558IqYqjubHw8DLUc76SJlObUvEYgDSYK
PYTMnRbnEKt4E9a7EJXJHKylZC44wBcQu4cK+KerlT0OxLiLT5aWxCc0Jd8qfSsNBNrLo74yVmsL
5RY+Xic62f/ec9l9WdjOMbLaJ0g5CAdH/EI6JK61MXInxuwhTkFqNCh4OYbNfNIvC+QO+QqiYMG9
tWAiaEbHKej/WCgg2nGgztvvq4oSjfOsPcMaNH1ZnoAEGOHaads/7bg8tbzb8vyyaYsQe1qsq+//
zccTH//r8tjHpmxKHdsgQ96Pxz7+00KvUZy3L6SBwZisgjD+5aMXvsUUwJCbXz7fx//48fFARvHJ
k47KGeILc7U803PCSSMS24/9Pv7bj4/y6dMuu3z6GMvOy35dE74lbXmuIi/d+kYiuO8iIDWL+DFu
7ZODVwVJY9PgnAiz+5yC804v9K95YigX+rTZyqfy4zJKD1exE5hnGZATZNfTxcvlURfDm5h9HlMs
+TVUZovYJlEPeaJpJ4qP9zh2rB2j+mBspqsfvdS22CbULFytit80xrmuAx6BixQzXaD74Gn5dRo+
9dgCp/o8twxenWwb5ol9hzHacft+mA5GqIktfXjOYE3doqD95mWjOFtt8hW+XbmlusF0VB+IgHVs
ANwmtgm7ZjhoysjZKOq9P43+GTr+aypG5wXwXtEEm6Ia1CvZzmmF41upulvWcZ1tmrBdkckLdcvp
KiJu4m+BMvOi+qk/gXFZhEBvrVG/xTQf93Olw+0iRNXNEF0ao/tWe859agproxiokeL6GKkvzNPM
Y4I5feI7crmeY73JUX8oTp8fS6fHKBZIQoMRnWNM40qUOjQAhnLtjVjVtAm2G0nTk1czdZLGD0ig
zaoUPUhhM37Q8tikgo7yvvErMAOCZmPR19fFg5XlTU81eEC5jxaWxN8Y9zPQvrJ+bYSpboyRicVk
6Juw+DpFpv9IO3HrEHK54SQ59yTO3uVGdN+VGg6wargqnXcheoXQI7UwDsluQt3AFEy5axurugnZ
uFWM4LntlGznkdt4NGG+9eFVAYy9jUj4yKVhnQZnnGiEazio07a4NK+RZ5Hu0I2waWV4aChf7vMO
5lybYVmh+GVuAkWNVmqRW1ejZbqEIZ1ElRmR1hXmgwo+NqsaCy2Ode6VXj17wttGRaofkiwb1okX
wAcK+59ahqSNhe4yzh5Rq/WtS+0MYp2cpq2XYrOsvZZEEFiZewYkuesFCsbefnQFpMpVZCvqJsBH
DJNmUm7FSBS507d7KwOY2rXkjmCo13D/IJwInPgKbokYBM4oKm2g2cIeXYPfkmnQ9ZsgUUy3Tfof
zPruiJGcyM8ztX2ZOvtYtZr3ttz/r71a3aRB90vH7z+atS/fYQNzW86zX/u1f7zsj4atqlr/I1W0
DZYJ5MI0DVqvfzRscVz+j61bIDDUXyJjDUmvFlAJDdx/t3H/6NUa5v8Ai1Z1qauaDY6XT/f//u/b
8H/8n/kf3cj3iN6P7T91J//cBDQcMDAOrn6ayargomV8bpJidWwJZLVuCOBDVLQxaUeNv2980a/8
FmlMOstQHWo8jYQdYnGdyAQhSHmvpgc4veVGVnIH90eclST+B2CLNvdGP+hGy6cDoSrRb/Br5AB9
yjz1UV4ndtAYNwwZ4Hhy40zKM8ZKRzH3GK1vueE9mCpy84w78nphvuHdUHetX8N4SJ2Q4fvsvwNE
GThmdPKmFqfkSLisrvbBtfXCTZqSVQI7bqVjufnlRPiL1u/SYf6Pj68LAfTdsuGlzAf/lw5r5eOJ
rHLVuE1yKL6hnYwu5QRWOLYBoyOc09Y+KK37YI5N6r8RfNncN/CSU8sOTnpghCdU54eycbKLnSPH
V2K3cRr1WeIOCXOFAKfUSzehVlb7rqsfNHyORw8xfe6l0VrH1ATpK7n9w980H/I//032LDqA1uJA
GFQ//00a/apMRol+40TPtlUNY6GrbH9D4skelTLa2EA1TzHnx6aIwfx5eakcTDUYT4Ph9dvQKZ+d
YSyPNu1TGZUqutInLeTKpEWx8WAlFROXjKA/yUj47z/6ojv4j4/Ob8dAGIE4Qv90NmVY00jpAKWJ
iGYlLCV6GNVtTwgRzk/wozaAg2M2UbbEd3bu2mR4LeoVJYqNaSrdLgpV6ULUQEjnT8NGb8HW9jFm
nj5A1sqfcFQi7UzRNQSNy7RSq7Lg6ii62wDUOwaGrNe2XY+QBGN58HLcc5wbc9oZiBjdQUSDHQVG
TArtj7nXzOKHXFwitdwqfZEDabqafi6QXhFKNnmEHhUeU1SvKRibAvYrR/+CjUSelwXwSbuzQCbT
wlhVsTiPQxnuzVBpkF8wqfKEQYhoPr7K3IItTP8YVX57jvCIuFwqhm0t8Og7kRptqMd112Wtj7v7
OILhLnSlftA1shSoAO5zeEMOWB7Z94A3rPjJmgygnUOsgtfBfjdiktkPtajWvVL8NlqD3Kdh/ZW7
X383UY66BUihTebN/6C80P7qVEVoaZqWZqqIXj6loju9o7eDHWg3RYOpY7c4fJ2q2npzf30eMzFG
u9AZdPb5WD8HoaljbKEbnPs5Fh7NU9EZFttWKpBbmBonrXrrFYh1syxBMm6YKnmWZiZf/v401f6c
Yz9f9GzNklyY8XbyyT9DuiyFYshgVuptQv/NhTt48GPrqttxutaslIAoxGN88Ri9HOLczkYwJ0rF
j7X8LqTQjhblUcfPq10PFH9fo4dU0GK6ekmrerG+/v3HVf/iKOsq6DnbEpLLwudrdCfhNpfxoN7A
TZX3glqKM8avIa4Pumft7DQoQSwTYpJR+piy+ATY/znEg7j/+w+iz+nmn37eOl0r20Dg5Nhkkv35
auuNdsOtiW+pzbrHMlaNU/WSBJGFtEK/C4TSfkm7b3GeGY/hFJ9BIuMe7zXtuhzK2TQUjn1yqbIG
5PyIgn+liEjbFyVi0qpWAehEyokvBxdflu0A8dp7LeweOkR1l4xUod5T5YaCOg1FuxQnRcnGgxIl
XwH4Kv/AcfurU0TXhcGQQrWJ+/58JYONlVNG88StHsI3o2W+2jvo6SdcE+skMh9mL5GVOzdixGBo
ewPKdwuQ59hZrhbSziyipt0CJav2gU3ySpMKVM7gq3HDKmvsrv7d33831n/eyG2bwQX3DP6RTTF/
d7/cCdUiEvRRO+1W1URBamlIxrutbie7fSvGxr46pqHjEmTC3Noxo1Fb5Me0iox9DW+mjc17+ugq
LOrhzXQ656QGgOZNB2ezQPHJDbjnEqrH+0CLrv2kw2S1On3vGC9W4zs7gaHoEOc4JTL+B+QJ+iGA
XLmmOxFsKgppMIts6KPpmJ5EwY/bz4+2NjzEQnNw8ZNnQ86bulMGmxDKbpMxIbvQodpzV3Cu0TAB
/AAOkaGF+X1Gh2dhod6UFqVshC4qj9RHVfr6czooMMc1AgRNpk+AvYezZ+nKIQ0qUDf8UVoFVvzv
j/snjddyLbFp53AYEJ5JLih/Pu4R1uHWGaV6k7JIMEVM3cMYTPlxsmn6W4o1PChEMq9CxhenccT/
EpByYgENcDslrXYpWcqbFgXR5DDfBfjXttj6TWMooUj4qEPLYC5xjcfCf267ekX/UW6KsqWWqcOX
8ZBAQ74wgMRYEjlDdAVkZD05jkIktnac9FY7O3mBI5Qo8bMWQ0ru413h5MljV076Cm/eJg1aXPvc
B5EU2xgWzFjSVEEs/fdHSv2zTO/9SOmGgawSU5Vhik9HiuzXtrMIpQfcl70QvEm4Xxt8BW6bH+tS
xSpvzb6Ivipx+cAcM0doTS2MpNgYiuPoJTVK4PGM1XH8Bx2jNV+3fr2uWQJYocPEQaDVc1CC/vk7
TBtfiwQ16hvFufxIN6e+l6QiQ2979krFOVU2BTiFaahShNUar2u29UqytB2rUMhX5fSlX0n+0FiZ
9L8U/Vw5tD7DthOn0ZMAUnMF+IeVbCkJKhujiYk4rzE5Nm2AOk/f+a0hHnr9pbe4LyokSyD/soxd
bDffqaj3e1B0lNfCbZqYpZsbGVXFpNiO0DPvgpLGCa6ZlVnPJ7/OvFTMuqs0LNaoPFqwLzKALZ6j
4TFitOu+LDZzIMS6N/W1rqrjJY5BoI/tKYSXn3BpZuyRM1bXvsSpqm46R6elW1D2lX4PU1YaPpZL
DchNjiJDpwm2Jnwh+afrLxyPz1/KrMiVUFchDRi25Xy6oE1OLG3kiv4NaUt+SZWp2xgK0GQzm2Mv
lJNplr+F3oATdRqdPUXkg9Qz4okmpdrTX0PyYv9whiq+mGMLGESzJ1QFeIDQWdAdtCsnWPXN2Gzw
9teryPqR4DQCTd0hBJK9uOR1uGmbOL4X6remKdUHQnuem84S5za/jyQT/k7x1xwwAQWoegtba4vS
lqANxzSDh77TrMe0UUg59OmN4MdxM8MdunAAncP4V8/D9pyN/EmdoTJWjQhDk74gvFEQLxUhLRyS
BztMwNYHjJI6S+4sGFaRUxWHgnIDwXdjthVVIWZcEgElmU2AvRUPp/c1rb0NKaQCb9BdwgK8E8nV
roiH+GqWvZvmdNd1pbK3lNPWhU9ObG2KzC2cQd35sQbRv/du40q3Wtxu6OWaMnpRexuEpAYrs4K/
MsUeenyavvC6p3qLyILYIju8+oGDiyAquq0d1SSBmkJHhIyfvek9JmP0VIlQGSKosCNuLQa9lzL5
ChRC3bcZxjJy6nzXGuhpgA05yUJNXWQJtWQ8UHn9cPMcXHFq1EaXkSRVZEnScvUhfQNVMlLtD/g7
TeNC0MqJMOHwmqzS1q+uehiUKxHjmev0HkO4TSeDGk/uDirZfWb3E75dchR9fUm7RGwth+ShqsU4
PSntzeg5e/h6E1rH9m9qhMOrCkblPGFmMz3RXaJO6vddE73W+vQ9c0ijjOLEuo3ZSOy2qe47x7on
ju1rFQVzdAf+5jwN1xWoDTcylA3ReDk+RSvZmHn9m0F9dT/YgCCqzhFP2Kr2UCinI18bhmNnDrQc
1Z1OuNKKZNILQadEMxRz3HKcFBQerfuCn8puoG54LtbMf7ytzIIT1tSfjkr2qazq6EwSHoBCglI3
gVfXF28MazRqcg3Kr9o7qpMeNTm6lDPI5/G430oMtViF+/TsFfW5DW08v4Yz3GCatnD2Fep2/FkW
8vurk2jlXeoExSbE1L/JTYThdo8Wox9bIsY9ZmH+tEcwE1/waOcJPzDk6XKnivJCnt3ZY8iV+/UA
8Njz161JByvU0N+jhkFaJWdwJFyDY2N17Ra+L2rTuKquweTXVyOhGAzemsOKF/NYJdRrcxNFeAD0
bnAErAxedVKEyCgNKM7LoPD3d9OuqCUIk8kQ90nTiPtxGvv7aG9m0B/ChoNUEyN014LiQfcGUSUO
Qh9SgUe4kmGe0sD6Tlxd6Jr2tAubwbqqSQfWIgfp6Jm4hXwHK6tl6xCzK/k2oqtJOv0V+bay7aLa
A2rQUHS2OfPdYYing443aiOD5qfdRMNFzgu7IPi6RCS2YW5nHwk/i7cd1vUx9clWbPpmr2jePUV2
8hMn4ynP6nNVef45tHT1rpVVt1OD6gteOO3RQoIUKON0CQXoO5M66ix8Ujhtf4TT9NvoKUB1J8S6
aiO701So8Aa5UgKSHI6F+RwUzIXiKYhXKV5uQ072/TKW8SNy8gYlvHh2dfEDL9j5pJRvfVRakO51
xnddSZG8jiw3qAlS6217VVoIj6FMvJZWc0CyFjwaseESN1u7nT59NYOx3KSlDfmyLZGIYA986o1r
EUGSiUv1ynWKMKki2tVw/qiJ1N6GFtZat1LK47NaT+2GagfA8WfQqPoe5vm9ngNFrWVrPOOVQTKE
BAyPPurJ0KzgfjClO/yyyuyd7e2gkUvKbLY8dCG0baZFxfumVg8oGZZnnEheuSpPG2POoDUzZxLu
hGju8L4NjecOj6qzkoWVH8o5l3ZZgPY4a3Ztbwb62Ye2NKtfFpU8iLAw9/aiFRi4yrq2o/3mzToD
Q2dcZNkebCfTRtE/L2xaHwevsLEKQUMo5+g4bncHworBKGoprXdldInK/v7+cID/GnrcFr5me6jm
Rap7zaFFpUnFxIzWsBzrQ2p46LcZyYbDAApkVNr6sCwCQN9oHlg0SfBmpX21AdOIgkDWo6vlYtz0
WfLsG/5zZbXV1ulQv0kIt27k6NmBBsmsrw8kQZBqeLQzfixThQGrmMZHDfbuOtVSCCb9IWsHc9/V
Tc4fGf+x+LQ59YDYJwURjC3ryO2NYrjr6uyLpvQZgwMvPyyLye6K97VlsyK0ZNfVsBvQ8zCNZMG9
uDgsm8ua3+ukFi/bEW3qSlVqVJ7ZlWbSY0S41R7tB6jpxFa2PRd7BKukQQWahF8XT5Cp8yfVoA7a
+W2N7X68F/jd1nh+j1WZK66t/hQFLYweOJ4uTPC6dqfSiLP6u6aEjmf4pbceDEu4TdmLdUJUntNH
ZPfIp6apwo1ve7GLTPF7L+vt1M+eVMMC2dHFFqlcxca2PJwuBSmbgUm3c8RJWiekJ/ZlyoGiXnHo
K/G7gj9dztgXhfBViAbaXdwk+yrq3QpUBcY5wue63rUZ4pyceMz2Zg6Sl6j2u8RQoe9m3zMl3PRO
1q6bCRljPbtGsHUjdEuWuXoCGlt5tExSYwPkmlt07OaaiE1chHp9pDS0y+YE5WRRdIezej2eF9y+
9tKvagJD2IpmTfmy37K2PPax7/tr/+vTH+9gBhQHm04JVp//z3RJWP74b4oSpbQch+Mv7x0v+2hl
l2zVzKZTD0SOOua/Pl4xj4q8oPxZ1YU2ucsTOZenCX1dwzcyMddb3mF55uN1y0dZNmOffhIi6DUJ
IsrarGiVJtkALYJfSO7gwB8VJkhO3vwWRd5WGeiiMk6bsEN7SBstLwTePS8AWhJBFwmdXLKGC/6o
brSxQ3aD2xj8JXF2wG6YXsIQOworhqQLv+GOWjnFsEJ7CyJ4s6EIzAPgAfMQkzGDddSUYqM0wWPv
zDrW5ell0TIPOji2pNlYFgYgFD00Vssz3AXNwxhFxyqKpu2y3/LQslg2UzMzdpjC1/X8Jsvj5hLl
PL+ySNC6dAI6+scLGMnPQgE6DynGJkiPGKAdpdmncTMdzIqbJ9olIMHJpMy8OhRuX/3eezRTIv4o
P+UHD/k/rIV5FX/ObOMtHNgeywPLordEIdzIZ5ibFwzC2lKHuzknU7/HU5Pt9L62bIL/RNlqGlgU
PvZx/r33x2Nyft2y96e3Gfw6wRwOAPnQi8lYt7ZGEUGbfxKxoTvTPGZ/QhRNwC09AAZA6UCm5L8X
WWkhp/nYHk3gGP91c3mimZ0YH7sgyHZGAiv+9baf3mF5guEAyks1LtdBS63jfe8UHOMfq5M+8Ck+
XklEdLM1ueVgoeEqr3k7zwn/9eE/dvv4T5WQ4/ixuax92m/phn089ssfvjzz6SW9LBV30s9SL+4r
yqcNQuj5TwQjo8/ClPkwFd5UN49iXvVSKAi75cgUcZelO6AikJQQTCzf2cc3umxKhL1oxfOE5fv6
8vDHrsva8kWj5PcniizzC7pOhYSI8nva6lG464TGuL+fJBoZPBAlE/F28c+MvYl2Zz4DholosK/D
fIl5j4C3KmZHatkz8UH+ZmZZuo9rBk8L33dZVLWD4+hj26O7vVLQjJDJZ8GpmExmGPNbz28KVSU/
mJrqU5fw4DaTV4UfYhMKZArLUV2+l4qB70Yr86eCWd3em0cw2vwFT81zEjbucgA/Hf7lsV++omI5
Td+P+scqGc+cNiEaQ6f132wlpItlhvlxzKfhbgIqeUdSdHYj8gWnIsDLZDKHhzyOZ9gWMy7hbFD2
OpswIgfC8rx2Ncw9TAOMuWvjnnEJzKu3nWyzVc5QEswqiSW0IM5DqZUv5r1ieSixspunzphoOe59
gZp/Iuvlrg3UH5hbjUuZC0i0HQnMzQWyXXUkYOdWIuvbUWj5EW4wYCP4xRjnzvwQ7nl0iQCnurlW
WueQdKupIs/cToynqC+jrVU6P3IuVndtEom7EN+cq4Tc64dQvpZVpl7ytrdXg6F7kAKVY+IVlMYs
8UoOlbXptGjaNY76jUzuySV8jCCwFNI2YI4rPsRN1WYYfoQ3bLKeCb1ijN/DaXjNFMwNYUQFSoiZ
WkwyAmMDaW2qGs2vHtuYEYG67aU6x2dNcJNTRW49v8b8ULuzWyMzqlvkj19MK7f3YwZ+wUvxd9St
3Hkm6kBbyIcy88MHtEPltuii5w5ZmEtzOFmrsz1IH3PHjdLe/K51FMx0dfK3tR/ue34MVx9h/grL
BNmHYX6Gv/1ijobJLdaDqpsOeCxFdclGnIFhlb0pmcjOXUH6dJJFO+qg91yQyqMxWcE+CZNLFFlE
hFnxzZAifWo7GF+mYfwYtFF8Ia1A6GZ+zBWbeEpF5GtHG7etRfxMM3XRHki4248xt8KolIdap2bA
9/E22fqlk4UJuYf7oAeWY0YLpPjuVzHY7ZWoM3UF8D25O6T0gU54N7IvDoAmRX8a6sr5nviIZnyt
1XZq7idbu1wVzdCeYjA7d6Zal/daPeJSrVUgdqo8lTlk5kYZGGd7kPnz7tqNbbkDWjE+hEG1MyGE
4FBsIREOlFB0nE0ISeKjjxaQUy1ioseNTnHsywQHYY+A0aM75KurINm2za1pI+AqneGckg7UWWeT
1ZGHexTwCRI/aojChKBZeaC1nW4kRrdXXlvgmMZtHGJ5SgI8XSINumOo/lDg0JJJRjthrJHUGVMj
0byV5l63zK2878C+aY7C5aK4SIrYKKEcXHXEaF0iqX6hf8MIlhn6RlV7l193fhlKTiywHysSkbOj
WtmPQaFrp/T7RMv5SyMR0JCLHGbeTQ2NV700hnuw5uYhH8czLbz0YtqLFkx0hNwMgoy6+guWPvNR
KwmM16roVKNrQxUq7/w2IFVJIXMEAOF4kHByJ5rrT46SuL2IBhfmNS66Ov/S606xZ366RxQhtqE+
nDpjpH8BF7ugb0I4YHXs1Em6mhbx6TjAd5WHNz8Zp2c0zxXc6rvI04b7WN/4WERuoDRXVW4dlNBM
KBXTFSUxmiESjg1SZ4YtpCCxpWkDn6Mjvz4go+LkIIvf5gn9gzJDKSaBxmTkP1LWjKGrNya0e5WM
5Em+DB3eJfRSuCK1doItSI1whGsJQMvQjwy8hhWJ4ITTl6QXFjZc/KxdkYT+dez55Mz2FehQgLDy
3gazm3hnxc5+jk32NSjsDbtkG4A6nN2iLY7l0LYPSA8etQrdns3m2psKnW6LQtav/UMmE5n0hXNp
kcftR1shc7hCBUZm6d0Y4ELTrfAQJ0Ri0XZ900T+JIf6qcGOtPELe5eb0zlKi6+5Ul0ssxq2wqPX
KodvoolV8KHx6Eay8tZz+1HVf4po36uy+q5+1bxsOmOTdqtqX9it+hSOr6GtA33tjNdeQ6zbRt1D
Y0a/m3FU7YaEvomZU82FmNwxl32q6VDf0Wmo9un4AGlcuN1gwcKysumx76gwgoEiBQ+lm82sFV+J
8gysYWfbJy2JtKdAd9bDLBM3S60F5y/tVargBx+dThxHX+zzAJciqZ4TFFVAX3VzMbsscvO8lK60
H0VvVCc/Q+A9EAs5RJ2zVTxmgKNi+9uIetSdhYWKOOZTJhLljDjTaNriUasdSlr4w4K2T8nOU9tT
Ov3I+7G6OZTrWpLWGMpZbk/3YEj68atex2fk+qdaj4JH6VvBVg2i8lDWVQHbrQ+eFd3D8ioohJGg
h8/Tam/d+BZqRvVDqa1yXZQTesiYk5ZqZMY0uteAiw5YbDu/pwYUF7eRUMOVk9TFCpw0nZLZDNtO
t67BX7084ul+ddSH/+XuvLYbB7Is+0WYgTePQ9AbkaJMpvIFS+nggYBH4Ot7A+oaZWVV95p+nRcu
0IGkBAQi7j1nn+JXmnjZ3jbxgMO33JFOfcbRp+ynhjmUPsXRugk4YUSZ7GLB55hJLy7gTskUsgbO
iy5PKQ2nyYtEHliHpJFKN0/gCmOHKqacjodXczPiaILwdKzjrN5wTPiNreOJ5sLg2KJZi1b+tK32
gURzDV9c/I7lgjj3Yh62c2rRsoBtVzOpZOpVe9sML5vfEYrL2LqfmEPdHLvdHQ2kmYfRRcKt9lXL
pddUnjKCIl3T/F0QGPgqrOSYqjaO5SCL702GO7SJwx0krukWeem7Ab/xAhYAGhR96mP7qDg0Ae3K
3MIpiJHNhizlTQfUQBFS70ZF2lIV1e0DusjhhdIKh6+CUr62DL80QvPo2vY8VxreKc6j1E1Ywrvk
Z17MxEM8NOkrkN7jQz08huKNj5xAXFrtVmrT18iuCTtVI4HRrifJShqShFNKpgF/GV8UzksLBNlX
FatGbxzMQOz0S5i12BRsMHHRoDfbGiPT2lDp7YoAEpHaEBTOTPWraWYv/WAyg6XE6gVVC250sJkP
jM+pVcCmDQFLD0OIxJXq50wQ8hMF8lfsgkM3pLujLExxJSRB2X6neac9qE634w9p5PlAJm6jbQDj
/QprOnMlfabHcVSYVrbR2fFuY9jba73InmBvkkkck27ZEMi3YQrDUSGnqzYZydFjrTy0TnOdNFJj
MHa+xqyaqSBP8XNgd5dwjt6rLDntJumB+IFbmng/42rMdmrP6doiINokDs7AlGSaURobzJvOF9X8
zawu22POcpBWA/kfO/GLZs7d6nT1p6HEFJI9+wtXL+De0llrJroqkTkv0ZRP7wQDguhNphkAXjFn
7FP3ZKY2cdB6pew8B6ekYg3eoQmPXELVV7UqvjvEaXmg8o5BDAdCmpNCmS3ozhPpaGdh51diEJnX
ox7ZEOcCai5lpVEzlz6zFO+81HmEsM3MK8j2HeEGu1RzH8Ef1vt2LpeoeMfprYlyiwtBbIfRXkcY
jCgL2yRR5QMCiIQUiSBN7DcvJMsjAk1jZXZ1HrR+jfo7PKmtxEmYDuq+TSsPXrFxc4vcvVnFsAug
8tMLjU+0BPeUsqmrmNNbhZ31VDEYNLRj1lpHGa404NijbQuOVWfcEzQzfmbZ7b5SGmbLdpodaFbx
7pGGXcZkP8qIOVE9/YwogXqxOcLcehEOYYSt2mab1sGNPHnuTYyePKa6+jbmmVhnGhcUh6YqKVPA
AZjTN1z4cMOOPytLu45yKwabsTp3glOVejdUoFddo9iiVcUhnZzUx9BE6Jjl3KqkfBNaeoo7QSAr
7Dj8wg6uE7pvu4V2zrQqQRPR9odIy+8JQb8Hz+1SaMjubyY8UN7qJljVnjkdRm042FzbruifDpCh
mFX0bkEJd3y3GxowptLFL5aaXnOzOY5jwLTJRlod1wA6QXZRXTIsTnpcHW1mPxSRQdpT+s0S0vlV
NMG7Wb4Razjeydu+Zp3xBizCuzoeicxeqh1bCAsbXTSS+eYQ0AW0rL2idacyHQSGVaR+oCig+lWs
gLmwILfs8we0WMdo3mdutUCxibD2tOc+w7itYGuAF+Bi1CN0xlXde8r4C2QBgX1JaDXJNgmrlSrf
qaLXdxrGy81UTr+pjd+jqOCPVTr8+8hcsYUt91OovZVDcGF6BHbUsHd1AkpVjVEb1OMNl4wT5m8V
JtKbjhl7pVWVwOdaTpitDXsljBpwqUIdn+DEUsPkE8j2JomcxvmN1t18sqvMvGhtCww81MqLHvWP
WWJDCbTjixdkEopd0W8zTRxDDO2YyN1ot8gzwxiy3xK5xvjqUy9paHJYNd0gfNZl1MNDmCfjqTI+
fO8N+jcdKRWLvCSPSt8FSfUwyOaH5hJ+TYP63LvDXnWb6dDZGFz5K0hawFPBnokgmo9xZLJrTHfi
MMTDb2SIu0ireG9q0u2nWbMaddrVMaH2CKSw7WfQGtppjQxHZXJUpkcb9agd5NqdzPDXyFXOdGlK
nLffFIFQ06UIeUMQncB/4nq/3KSIXS9VLr+Q8tHtmfnl5ymHLefiTKSfT4xJghIpc1s/MmW+Z3nz
3LglE4uvADCQSnrYNQJbBFvIdSzSBtYgS9up1PtjgiefuPfq9T9LA5liHMJUOZU8OOJ9KumyS+Sm
MGa9c8F6BKSeDj+Ai80+xRxOx3/PYNCdqiZ9rNJUO4WJbW7xjp+kQch2oFrKxfSGyQ8q3V5ro3I3
B/mL9XWzV6T1XR+LbA1ROtoPUQnfQWHhbllfafCRfJZGHoJc9Wc5iQFtUKFsVdNqTl0X4VvxxF70
UDaiRiEcSOmCtaq3qHRNENWFSV2opAZv1pnnmwPZk5mXV2S7SYwDUOCo7WOOMEqpHhWHsJXSTMtN
U5SQmGl8EMPGtSDn5PIp22SnolSTjcynG1RlZT0Lbbqa3k0RY2jVPBgC6BNQX22avtvTiDC+WOVP
dWJ+JMvh3LIaOzAP/8Ix05wa495S1XhMU+8BroJgmFRzTFHqeJM6EeotjkkO03gVhqb5aHnKifrC
qjGT4pK1BhT73NjbapAwRrsRjHePKUJA/rdO5fWoJzN+PmuYzyPr2oZF3q4bM/7SUFO8WPWcfBFi
waTAFW+yyPF2kYTiig5z2CkO80yB6vfEzqRJMJMjK7m3Gxu1W43/XJkLJFnb/BRxH8BOCW962F+j
OPBexxbWclao2onrLhE5AqBgzGpRRRh4LExowzlAxj0oNGNjOBCqia7Y0PWtHvKsrHZtSvSlIgWg
CYNgzZKwewLs76ZMfpUDPdawKcZdGljd2ctTb2/RKPOLVvutNKoBTzvHLFRX12EYmrUdE/TFUeqP
tdvtC5v2ObDM5hoFmfag5Pu0KaOzoOWFEBJECf2h8VgSSHGLpuRoU59RouE6NPaLEAqoCBlvwcgR
seGpB8Qd8tIm3gxwCruLE2ZXpaoBtc4LkrCykod86rAPRlunT/WfA3j5PPf0VWB2+svAkOi1dvzc
1y2N3955qBq9+ubl/bY2MwxfXsh6XH+qLIWE3QAVhe5BSMyNLn/sbGYkbR9uA0UEm9KbGmbmJAsh
PrkhvzQOQc3ZkIlow2SMCIHWTjYOtQeo3l6yRks5LxmGLq5peTY6Ajqnv+hjhSiqhC4e2MEeZLA5
B8PmKL5BsbeqZLU+T0oSTUuOoWCNQPuSTruo91WE+HKKETsKY3g2LMkvpM1PwwCbMDRkBtH0GIxR
s9UDd23qHfaiTuvoYGBhaFqT+MRKffeYQVlVzd84FV/7NFVgfevJXTNohhBVYdbSXywJLkx3XzUz
m/MVt30fht9N3Je0Ge8hw8UDlunfudQhfLEkd1PILA3xqhvZI7hsuoJxf8LYV7PU8+mjKNue9Pcw
aVLyNYfk7MrrTPZk3Qj7yo60aec2LwogTwxGsXKgBW+gZpqgMgR6e3RLevZNbjrHtCVCOEs7fduW
sUbDydxyRhcIJTlRa3p5gXLVixkNUZubMFG7kwrkySJKzM1uYTtGBzEPs4M0oT45kYAqVD2lmeMi
Ar8YtPCh8bs5DV9z+1FfU5t74jGjroUnr1BSFZ/w5WQ7FcEXKWqxCXV872YmmqsxEGtZxmelcb4u
JZjMGUwfz7m2T98g7RI5NyEIKol35LwxR5qIvbpuwrTbKfWvuJ7DROPBvBV9/9PK7ZOHNW3TJCpK
fSzgvjNaT1ZDQmFVWsgmKsnsoPQee0+Th1TUrFmNMaBKKn7zsx+NKn7Ji1BfN5RMfQP/8KoQFpOj
nirKMEs4okD91mpJsoa7rCK7bfN1bowcO1FhX/VOJd7H3I5THe8EIu61PYGMBa8Gb8jB1U0Ljj64
IbK7rmUvbh/fvTE0D2EYjxusZ4g81T7fql5pbsvcIs7C6U6CJoL6YJaBPFrC+NUhsTjP6YyjlrRr
AqmbTazWHG6ePfhJroxgFbjCwabr1lPsALvptBT35DzB6NE4NsK6RGmfn5I0uA6FunWd0nofxAUg
i3s2cupIeYL7xEqmn6lShzPPj+OpJs2miyHUaF35axHDQ/j9Xgi7+bKiVgWWx3KDncqP3BC93Fzt
AQSd/mKN4/B7MuBusGJCHGf2+177zoQrvhIWQ92vHrOL4RKeBK3xnJWZsU1K5KkpZ7NPtdnPh66+
lIOLV10r7tRtyckh1mjNbOoFq2kM8k1BPRBb7hnB0ZspRH2qQjwSHVlOmzoL9BXk65ZY4QbFg0vW
hV5DnQpsX6o5miRgT0HfqXS2PXr7Xhg9S1oSSHXRhxSl5ieVba1RFXf7RtXOUybMC/luh3GG1Mgn
mUXiYEU1/Nuktvyl9JiEFS7v9qanI1V6ZQaFt8nXisXwObGV1z6g/+Ki+QSUIa5A/REvespaN+iB
FoMWHgfvLpzEOS03GUD1XdTk98wJDJSb5q+INSrCYdRzq0Ep3mXywCy5PBepPX5JyXqEDbcpoBhc
jSL1noXpPWWcCMR4ehubmCHO6pRiHGQLlSCY9ooSrrnqAth4oGaM8RvVpeyqYLJxCIWrvF6FwDRx
IWvExUhz9USTpT3IqWZCUkYtSR4eZg7lXGVd9hKPSfpYf9ebalcAMXjh6qydCxnFkHx3pqInTyrK
eqKJJC0bWAQXTyNJcUqb3dhkoLybeoIiwWCh1XeWKMpeHQTWVsDiVUT/Q3XreK/+HCMlOlU9oz2h
8U9Fyz29s9ay1byLzFM4bDGxlkoNI0TTv8VV5260vOaMcivifVyqvPGow3bRkEUUIzCHghpWpMMu
JJCAgk28lwkmeSvSgj0KEeRCMqe2lLtwomxY2yxGbHLOqye1McbdoEXblgCHe+HIndGi1Std7SEv
0m8tDIeV7EVzL8i6K8CSIjvtkpMoLRcKMIVCLcb9XynRrhx19RoV5St/ArEhnuNXJQ3tZkT8fOgZ
zOWLPAeHkcw5oo65NpgR79Do1keXCkuE9dyrgNbJTPmuDD2cHQjSW4eo9a2IXyEqjfsoAA7QFnZP
YTW+BAVxa2HWt2eSa8COjF3+QHymVxZQuvX8PWE0XRnIV3D8hBeRtsOm0I1ka2kJo5Edl2trxMSB
Hdf4asHSodTxJS2z4Jg1yrMhWvHQhIxbjjnDMWttHY3e9FiPfXELxt8FTflNH7G6oOQjbzZwjOtI
bgMMpa+1KppjiWUMaZ6KjCaGUKQGRXvpCgGWxGL9QLyxNvTWBdORdbG99EcewqEvSS260ux/8jJa
H5TralIzVq4aAG2u6yeuOd5KVrlzIgo5aCB2Kbg09713p+6dPinK70y25Y6eIRDxeakzCGIoqIxc
MuIiYV3FHG1JHJ3t1LgmZllePc0Br9S8fNzRe44LJNm+AtXkZJskwyoGglWlILEkNsnL4rJTPsf6
wEEC2OhstFa76jsJ17uenP1iuNAHZlB6w4qSVlG5c1XkjQnu6aqnZaUT6nUeZPKlG6jkqZp6K2lY
NREY1GysFN8RWk0lSt8vK0V+AqrfRNk7Tcv/N2G8d60Wga3t7PR46nxHlQFrdIp3YzLerJAVZxg8
1pE2XvkGzNBduc0GPdukQTlu0PzuoJ+zpsVJSEiZBEs2Ve9TnvTbsXOtI3w/e2vW6Vs4jycOuYB+
1SqPYdMn6NPluEfHqKyZRsK0ktWGRfVjVhjDhb6BsqvI3qDNQdtRNFz2Bw/NnglyrJhnrAXTYiQx
BKV1XBwodrl468nuLNqUaWlTQoC1KT5xHQZQjibLKTZJ0Jwqq4OfIpDN9T1+M34TmsS237kdBblw
1F77mYxZDT8oYKZ7acpoGwy562uidkDwI+c39NY4i0E7CXVKrqyTgZk7MdyzyKIXUYgSs2hIwbW1
tGcK+j2Vbmqse8sZ5LOZmMkjYEEKyhJRiyOfhsbiFSoMfLTPfi/m6VkMi2fSzxQXMBolCi2SOfww
qDt0OVhopBbpzw7xiS0SXuJ6sNcYlHkHV/yyyQ44KMyLHwqIuxTi1qkS298MPIqOPfpOZ7QMTJ17
0ubBM3fUbk9EOGxd3a+FBGCAumNdkzYKrM+hfpefetR8uGhhGIwYg1YoqL0zTaxjCdT51lPP8O2R
Um/TJpBPkVvQ07QfBLF364kFFxmp+pfA/jaGdvvKP+slHtyBfgWEMsvoUBeQkrXS1MjEYa+/QI76
bkIreQjcnZ57DetnFkAi8Jh/2Pl9ijAkj/WuwHD/pjvKZsjjp1wfio3S2e1tKvODWSWEQUSkxs+d
uTTjVBfa4O5bDUCkqZMnXle69qCbycmRz52JAF2WmccAmckr+AUEWvbwZrkGP9KDFFkae4WV0jkz
vyvIcXchcdI0JYBZNZ2zpoMZ+iQvRae2BFavEOL9mkPRciPcI4UGQ7KopmET1zHVEOAyKBfMcN1I
Q8C6nfOwhlMn++H2HCJWOpG0ucqTV6ZO1Roxc8IFuVY3nT3t3cCgVaLYxkEv8hek0uMJestwknSK
xsYyjt1AiEqNYGXnudN3hzj3k6ob+WnZKi1RnIZUew2rWmwDgzTxELTjcdkaJwNnqCKpJWXNxVEo
bM+pea2FTqDWAunrOrIxNw5RTnflfcA+RCeZf3PRkzE3Jh6BTU6BXyGdtGdZh7VfOdjY69AlUWbm
Jde07xd7GWF+xdOU/ECIda3MwH5rWK+Qc/0mRqe7G1lMduhQYX4fxErYinMyYLViX6EY2JSksPft
8Ggk35AlWk8t+Rqm9HoEZh3xjKdSNN1aK3XdT1uCH/KvETP/He0Hqrqo17koT86Wue2Rlhnzrzw+
xuH41VRzhrnIHddQm1lE5sn7oo8YQ+gQwRBXl8kEQ4hSGnU5yDeU1y6kxqh/jrxEJ7iekZIy1HvH
F0nQ6q1QU/zWWovgPovTuFbtWa/SnnrTfM218Y48zyOWr/yRxFO+0wJlLXVLO1qTdTEDtwSHiXvX
M7s1yZEsDN3+VNMuOnkB/LqOkNFBYOM1S2bdBgDhtfBK4rqNlxDf+5FpEvBeutxUT7k6tM60WnSy
fa0/xEIC+5iFy4XiCtqBGQHdXd74Ah/dBn23u21yqifxYCi+LCJ6yeK5y9xqE7qMEgU5WT6qACLE
Cwkau8tJWBkpmNeeRllxaIMZ9g0DPO96Wnul9QjRL0OfCn3qggYyeDGaCkURoz35JihSYofEwrGQ
70jDq71qHUNAfxdKWUz7dWVDHo/+4mbOr7xCF8V1c5fTecm7pkL1TuhcllDTnSwAGoUs9wirhv2A
BKGIKDxX/d4YVHWv5N8xupS7voyvEQXZFc6SZt80oMHtYZd2ifNj2DdlvQHx0t1Lvb660QD1F4Tv
egA3uQUsYa/iFNYmOYsaM21du1Z9e0lMbMt5+TWnpAaX0nQYXwRRH8Jpt0PAKs9BNCE9IPJ7L2vx
vdjOuB1Db0TRl2eXseh+jIlGXZI8YEM6L5VGi6RyUridc04edLNh0wqLgirtSmbS+tp2Pe3CAuWx
DrT6KKyaFBj1QS8JtGtBbBnxEF4aV7vJLpoo1GZwAMscPiAU0lYtVPph9J9Y/82ax+FBMR2Saafm
vvgJWlN7RuBZHtqWeZFpJk9JXfb7qbBfW5NAr1Y45HuWyk9r4EqRR2m1UaTnYbcZsOnRdfLtTDPO
Rdu+h3XVnuJezgJS6//z0AnPxPL4v//BCvkXjsn/qeOpLN7/hJhoy1v+wTBRYZIsPlIXO6mOVfKT
YaIRSKFRzLPIfHA9TOufoRMOIBNs7PQ/qOT9c+iE9r+gnrgqJjpXszzN/Z9xTIx/NnBapCdZyCM9
19VVTTNN4y/YBlX+phlTezi7RtZtYiD8x+Vmsa1oRIIddQC4fiHCOVt9JhUiJDguhoWPrfkuWUVf
itYOt0MLSXQlYTscCSfvj8sWZwDczugDIL7AzD9R4sOsWVwe++B/L88oFYUfT48O6phQEy3lc/Sh
uZxVuGqhhfVXVSeqK2qD7WI9+LzRmgZL0XI/nzw2ezP/smDTu1kju+DFI6dFpWV/sMgrbGMhwRLr
xdWx3OhVO05gf2erx+emnnk/4lRvNhR+U4BS89N9j1b745VJXkhi2tOERlmPOMFe2I7LX8zFGLFP
zXCTuDOPcXns42l0+6cG4aZKy6vAYyLxNeCCEsfPu1kW4cAolChh/k3jqUUZOqWW6i+b4TAhDV02
lxuQFsw5x8qksFJwOZ3KPvJxPRbHzxvNnn9+SEBKSmACf35rwm5KvIiz7jRcLNGsBnV6FAUbF6Ar
8TOhrRX75eHlBZ+vGmr91eJKQ4uuQ1dQkV0pcbKwkG2Oy5b2f7disNVot/75aTUeA21jGEm+VUbt
OXBxoqSt4I+0vHC5r/fJXCb6fOpz73/sE9nO/K62qlaZzLX1X5+OJukfO12+0rKPj09aNj+/5/LG
XCDVmh1CSjqTGF3tY0sxW/1oWMQ3+svm8vRyU030vk14858PLVv5vINly8L7uIe38/GKz8c/34BY
MEegvssVDT9mMWvYmxBBC3OveXt5+PPGmY+Vj+eXB//t/T92tWzGyIy3qWU8f75l2frYz9+7+ONz
/2UTNQQt2fLw9yf8safMljZ+LR0hw+cP+OP5/+bL//GGPzY/v/Qfb/23zy+v/Pur/f3K2E5QFrPe
dJBM+7qLyevz8F62/svHPs6Lv5+OM6PY//WggmXo44wiFLab/L8+AZso6wIF2QmG7xr1gs6Q9vme
z1f/tdvlCXt6pAFvHdzZDgWzlSnkvKUVDCWfd/96DPYT9Hp7fuG/bC4vXZ5atpabZUfLLj/vQnBg
BFzu4yVjd8umNbRs/vefvrxwuVk+hmUSeWkDkbTz99FTujFfl80+iShKJs2k7dTB2Rngio9QwsRR
TkSH0+xlArw8uNzgTwVx//HU8qrl0TZGdE9/toL6WSVk7LZK0p+WpyY1saenZVOFj1pe/9iNbofq
akS7sc6RIGWrj30phrnC9VLHwTaNIfTJTLt4hIOzvBm/x7X5hkQSxDsdRzrfOo2+7ntKWrJft+O4
6XF1DqxtyI4gMLGhkykKkrvd+ETYhKC0U8QrqutdfjSc8Icx9dAyuATBSdJyP6ghg//xLT9+hjSB
38u4jjaLwQCcXXHs53F+uftfPtbMboQ/XjK/Y3nvxzv+zd0Pk8Jfu/5/2I3hWt0OcARrXT7SWy62
yyd9bC6PLrtxF5fY8gH/5TfJ1RinjSx3f34bnJpbocu7WK5kiz3Bm/0gy9bi+/h87O/XfD79+ZrP
xz6sDZ/3/91uP6w7y7s/d/E/+5hlt5+f8rmb5TEvSd9yEnuP0mPWNc4XTioGCHzmreWx5S5X8JuW
YM38fLyPmoFr4fy2j83lqWS5ri7v+WuPy918uUIuT3+8cnkT6rf//OyP5z/vf+wzMln4KhZEA41S
nUOkpgUO8aSp36JRyUnVy89gvHpmF6QXj90wE7Iw6xvMSOEiN+vSpcE2USkE0GUjA4zEd7Ss09qV
HgBTJMUbO6K9FYIv2c1p343nlfu+1XaeIKiZQONvhslqWiA4br7ZinvQUpEfBrhaZAzrkW86d1kY
ZCGoCtq5pvqRTD2kR2YYm9h4cO0Q5mkV7BoxuseUlOpVFlfPqqOYu6hsvmax8iPJAW9KjUJjOVkP
4aCS/IcAMrS+ADAgtSqGh2ohUrDSCLQpmSYZTd4+K/qV3cpNU0U/KK4GTIntvdEoUGDoXEboH3Mx
YolGsLul1r8XaXULlPh3OmusWHEgV7PtM0uEiOIFCbcNPA/JKp6M0rQ4YQHB52A7x0xXv+QGEk/I
IGcYUmRszWpL23nqhxK3O5jBqDZoi6JAzj2F/iOZtn4/xHdbQyhoh1m6esfnD1C/KyP+kypI0TJO
zvEwfS2z+B0INkL24U1tnmDA3SpCgcNqX+ZqvhHOPM5Z0Q58EvxX2TObjAlIpkVI8meQYEiln+o8
mughK+zCRx09uW9AhPQ7EETlMJfuW5xMOYmaCMeNR934mYFdOOZB1L9kDsK1NJL3vLXPSFreLAuA
QwdztpOPYR4eE12cEjH+FrmGRrmqg5WFdYT/hQDW1qKdyyKACEERxYdW8mwqa+Ac6XFoGVQr1Si2
ZtNQivAaGP46xfLK+5GQ4kZxHn6RNPK1Z1fh2vIwUkSO/tZHpGnUuS9m6l5lYrsRoqXyo+7M0HI2
BstnhIqwrMW2i/lZ9jQcxsF9K2a6Ut+J6bH76j6pYwdFA2QW3hDll0JeEqCsbRapr0goyl0dIFkh
BNtvJoN0UZKwim1o4f8ePbQVLWBHX+sR0wjKt2ZRFzNnr1oVAGAjVBaHKiGlI6aFQc5m7ayjql8r
MY2yIEBgZVGgMbz2ja76bwELfG1UbbfK02uvtogTZGNdLe2E+qxPveBBGGiP3TDwpUe1aBQ/FTsM
toOXbbOcIgkmqs5vOw0Tm/hdVObN6gLQhYLDYUOrtKG/FRP/nSKEJPXNIjLLt5uE5jiIbIwgwlvn
QRwTDMsl2s5Y2Zg2ETouvuQ5UOeOGIYCikbf28T9ukqGt3YaH20gtZsGyh8uKSK95ndIEUXrSAUh
VDa3IggFQQvZHinsqcUQlHN+NGlOXoaZrpokeeyY7a8EBbaTrUXDOkDPkKpdfvN081iVUjvp2HB9
fk+4MUPtxwhCYEN9hDzsUIrbWNgHiWJ0j3xLXQvX8Mcx6x4FZxXp2TkZ9i0CdUuL85uM+U+QHYmr
VbovE7qbjYrRD71gANzGCLVdZZnPejdW5wpDb21E7n6ajvkUg82V1O99rbRYkDGFrtKwuaguxKvI
2o0GMcIDyz8AahKJCPQGJFBboC37fkjLw2hOdJwabYYJY0Jw2+2U9O9mXc5R6mhkyJCZAO3U5Za4
t7zV640F+6SzwnGrpySKc6C+wANwVlZrmOegorXjyW8GkxHIIgXjqcDB75aMbjU7iPva2oSAwxuz
2mruKeVoPFj1tOqsfi0thgSrFmCdu+wL9ADfGIBoC77Z2jCbC0J1c2X3bbVSI/LCpoK8WlUbv7Zt
n+NyHvaCfy5ulegXMZe/ijK6xHA97GR8CgrCcAJh7WhjY3GsnK3QoKW3CgizsWyfS13hoAgAjKhK
Fu1aw3jqDWBU9EkORexCWldGeRsSvO1GDLGD9LhVFGXptsVUvBKlGcH2EFv0NR0SjWmH7n1TVeMD
WbZfScnSkFWWyKC8fIWU9G0tC/1eOeKVsw8TZ93R7vNUWoXca70A5qvJejSNYXNP4SnRKxLvUDyp
suj9MQ9f4Nj0u85410piXgb8X76G9JJo8ekJFA7Jxn3k+rIlLilBzKsp9hk667OGUo3d92fV+oYc
ptgJPdpD/prD9miza3X+ZAT5tIIpDX4KmQoM42xne631lAmfZiOS06tdVcpp4ATjTCOggFr1ara1
VFJ0aIq8ExZzHT2L625C+xF5jLaOEYNsBgAztEMUoDbWze3ah2pM63XlcOwNKbzIsEkPNItrfMw+
l0Y1YLhr2/QbCwREIsQseq3nbUvk5ivLFiRKpURatbSqaK+Yh1pN1p0umxtyp42cm2xpaK0Z7ZLV
JKV5isu5WzFm6y50VH+Y+dtmnFwMupezV63ru9FHGLKTffA62RIR7Oi9Sl2dyIuYFZcdtVAZvNdI
jnudVv+QIgRAWvErrzNljc8l9jlT4F+zEliFQn8qxlgjzSquN5lz0m24s2aFZ6nFdo8qAJE1Zn68
mbb+VrmEhnk1RXUHf9EKkpO7xyAlWMKXb1TU8sPUMyPq7HirWPbL2MutreUvxFah33OLPcmGzspp
MmCJ3nSuXLNltd48F51Zw7qddN8zoofULQf411a6ggcS+I1bzFF9IfLS5Frf1VYfHyDdb6FhtseS
c8NJgwEXIEjqtn/vu3gTBgSUxoSnonoMudzoyONS9VgRlAb+Wz8OaSwJIKAv0yTxK1Tc7Ejn8sHp
zO9mP25RpIVH1Y3mI8OjEafW20naDyXir50ZAwK15TmY/9JC6x/KwmGxJBj5hpa+66wxcGsX7GD8
U2hxgqaTiUITQw5pgW0TlSnqFelUNHN7IKJJ8exSIOoYj4926G2BiAyXIomJWLP0bmOS4ING1d6E
htDR+pRPDTOHqrLrddu2N8+o6lXYG+hDdXG1bP2V1J0T8CSEwfBQDIwLToI7CO8l3oOnLtXOvIh/
m/E4WlrmT3lI7HL/XUAZN1VQ9AU8Od+xnGPdB9VZ06O7OWY9xyj9giT6mY6vNqFBUh9/ZwO28MpR
9BUmzUMzZ+8ZJgKRxMy7TW43tT/+NiQDiFplJT0a88X1IKAZavQQ9HD+EGBrqwq95KqgQ4dKSYn9
OC2CA210CGHlWYipIJzVbGia+Gj0ypWDdq+LCFnpUL3ziT7608SPCXFdmwiTDhXNi6k0jf0MTsg1
L7jYRXJ3zf5HR5KwmWrYtl3+cFEWb5NOqZn5IJ+ObJuKr32qBEwPGR/A7a3DBnk8PfPWmwrm8/Ck
khGLCpIeD9/vjuWDr+PIKyvj2mjz0JkVILDHcU1T6UehkoxhRz5/cbobofvMik2wrNuVjdhJGqss
XPL7aBYwoQqsYIZ61xHC0A0pnqyu+4nagKA34IfCib5mCQpWd4z0s2JWGzXWu32Uj5upQrpVRkl0
Itn5AWGmHCcFm5b2tablvWIwtDdJKs5cB5lu2f/B3Zk0t42sWfuvdPQeFYkZWPSGs0iRmix52CBk
y8Y8z/j135NJl+WqW9+90dveIEgQpChiynzfc57j8XNXybov6YbEDBQqC0eSZbbWvsawgkGI4JN6
JJVEfBm6+YtmD7vQlOn1ZvmY+168z7o8wO4THvpsmTfCkMF6dClXfZwAexiMu8Rp7sn56PDxaTeI
+5JzlQwXO35rPAN7luF8NAt3jQq0IlVuO+EFXy/J91lq6rqhYXDk29HWsxeOUZI2NNeiYkJ0OkM0
DakAqmhUp/2mHnVOvng1aHHKyORBN6QaKTBQdPMZuCuodAdQvxO6zytSMrcdVCuM5TgPe4FVpevD
vdss2zGcz0ETCWTd2ceox9hdNAuBncx/iJypcIadECqka04vRgc6sqxspNwx4Sdo0+i1n+MPIiyd
TRGMP4yOoBRQJDdQVH844TPleLxf7fxjzCfzxY7qHgMaHgAy0s3tqNPqTMq2PzubRDf8Q2gFJ60N
byu0mVu/F4jqtHPuj199UK1nKkc7vP8Ec03tmVC9et0s4U1IVfhAjf4V8hoZQB1Ix0HcIEBa9q7f
f0fcPhMosI1E/G0wUhhkFqL6wo+hSZAEEGXdW5MH/q4mDtCb7VUMoxo6JDeFyvW/OVq+KWG4aECM
bbfdW4gyPZqDxA6ED16TvpSAMUbde7ZajNIDk2RpOP3QBDV7tX/Ww4kPC0jpc0V6GUR7y1UaphPo
Eq9JtplRvmBoe43Q55O/hVRkyFBVF6sqjZdLqaGjTgkvOgyGZewbn12m6Q+NDF4UiR3cVwQX39fB
ydJ8V1upVeOEaXrK0vN1ne6iUVrKMb95f1doBBEWv4lEDflJ6oVhMV+7xZ02dYfDL1qe2vqpzazx
ftTHfec2EIUwkq7GBYbI6ICDibXwWauGUAMavxyTune3w9BNqylGCsFZRYngMuhT+NDJxZyhQkJw
VeDzcsPRvlcLypEL/h8g4ehVfq4rnLneo17nlP+1rl+8hNzX2NjX+D6A6AR3uVz0HIyVW99zUkCL
gae0m3KDHGW5oDRbHbzZhXgnn7aI+e6TBpjg2LfXVe/rW8f6GDP8PapVHnqa+6yalk0+tiASf30k
hmkDJx6YMrXJby9AADcZvryvsQ2g5/FcFjfqD6sXggjYl9+ZGyanFZC+P79VnIriZDvzk1pl51V8
cVFVjWGUPFArLAl1g3avxw9jPf2YYkDi6PPOYk6yW7xF1r1aeMQTrFEw2rv3ddk8QDhtTRRAZLZr
q4qyy62p9cfUxvCOwMC+vrePHdo5cKjmCHZjUXgROzVDM4LXxttfnzc433YNoTM4ReXrUWXDQ3am
+6T17hafa8iw1CPnTm/d+36KaC8+hfKJyfTmumBq9bkHnnicrYxPyMKlJZTb5Obwa7sJa/GBHDJU
BnIdcGPnFObxfV7l/aUq5831iCJVW1qqu5Wf5e1dyejrwdK88MFIyqcqCCd8/BxzauHUJcYAr6gQ
KLNObat7pNpDYhTYtXiXWmfMRrbRSvAC/YTQQYQ++Vqmf09uHSw/s/8SBo1/r9Ybbj4ghE7Q33mC
/0NuFvQzDnUjOqstmAWCCdNNyjYcf+Ucdwct9J37uird+6qI6i26Fdr9E9w99YLeJe2NqGRetdxO
vYAQHXJJVq/NJO00Bv5Rh9ADo/NA+Duhtfbt+7ZRXZOgm7buHm4jKeoz5NFFC0DfFzYWdgthrol4
Dyl0Vwc7IjP6dVvX8UMvF5aU/lJTKlbRhGtS9cb/z6aYAKAAK/z/7/4/lX0X/dfmld7qXyQATCbl
G39qAHznDwrdOp0H37QBtknE+p85JsL6QziWZ1q2b7mGY9N+B3zZRf/z35b9h29ZwnN9j5Bg15Xg
9j/DTIw/IC8bDuEYvu7AN3b+VyIA0/0rOx8RAJ9hCAQADknlAnvOX1nJPriTLoCKfEKgGBAJHVQM
06Gz9IbTrgHGcZ0jW1Nr209caAmVnINjMrWflly7z2YURXRoSWgYSfQbHBeq1UJG9oHDbCZ2Ye2F
433YbzI3XqjDVMcAExQRfdRETdj6RCdkuzIKt5GeePvJh2vX+xGT8PyxdfpPJhzaUCzjqumLSzQV
DMm8e91MyxXpajBJGh04SR+sM93/jHP9ifrwc7Isl9GavnkVBY/M6nd9Pp8seCAgYImDLoiL1yl8
Re4ZQpC5Fkb6WHbxVzNZCDA4FBWG0BpvCxRGgKp17G6rHsAnMjrcOhk36cm+1QeqSNSvaF5QM8Hu
Q5N+L6yJyemuqIbt0gKxgYG6wpd6M0yMq4PyxxixcYw4btVZ1jMSX+RJ6Qv0B+SfJv+zjfYyHdsH
cEXlKsWatPZD4xuUlC24BRC7NWWGLMX0j2huBEqMBhsCUu9vvEb70tnDB6D7r92GG2+OMDEhy5k0
UcOkTpCWy1abmmf0c1DXR9A4JAnbPcUdBw9SHzrwQFwGtNOLSIYzgbSMcADD2qAds5RfodVw8uvF
cI9DqIQnh/KXMOFDyrgqqR47BPbegrpTZ+pBChX5wmPAxcuIX+s5GlbazKwQ9PNbmd0zlSeQo3+y
+nDn8Bm7tK/woccguEcDr41ZJUzZQiQcmnYJUmRksT19bfIUiR6h1XXG7MRfHsErVM43McFarLLx
2PEjzFU5Pc5TcUgoRW/9r15KtEiF5oCS2wd7gsDAvjaCuNyPQF6wS6fMHGr3Rmfqg7Y92TboSjfE
HD/3JirTqOnOaUWNmSzkD6VngU3K+oO+EJo3uJgr7BaGLDsTQ0PKoZzoH/NsMgG4t/UqJGXVKbn0
4nyorOkBdWR2IBvtAhgTUD7utnU0FJ9yr/qURilzPPFiuelHwBrcnAdrYEKov1CN+zYPZ+EXZ4Mx
s5d6GWNVmA7ohfrVPDFcK5/K0XlccqI4iL2hFjoeG3jTrZP3hB0H947dXgxScLQw3sBQflzcEvxM
ebAX4Ha22fRbQoOxm6Yngu9JO+9MyCG/Fq2D5LiE/Q/6N0SunaYFJzSAEd+j/KOja/Y6nErwauhS
IRXLaiJc6hyTIrvIgEjSoajVF+szuL1h1UXUfQo3QusI7q8YzIesG6wDjRliB4X5Vg9NsgGevfGb
6CawO2qaUvFmSgXS6AbcduWj93VazWQHPrUEn6kF9Qq64PJpKx/Ji/F2srxPP19M0ALVWQ7Rqbfe
H2uLJFf2Tf7ztd8+TvLxrAqCUGUANZloGxw4MK/P0oafaUv9YgbRU3ZAwgDBr3AeYAGxqUFZ1CGO
Xh9/c4UzcfkQdXMAeAKyMYsOeYGLFYMqHLpSRw5ElAwz4LI7hgsVG/VoNKt77M14ZX+tUutJ+LvE
U0y989f29IJ+vnPmXrJZbAAMSkCgFAMVVbF8cZktkHoLzMxD5CDkQm2iFgWoi5tQ7N/XvG8F4I93
xaXEkoM0V++8flKnPk+tGGJsj/7Q7LyGo9seqML0Nm3yIrY+wB07zfO+GtPktfLwg8KY70PP/DyW
z6RK6WA7YngfJcN2vQ1qpmuTdcqB2/Z1RzrHAB14pm/TG5FxQIR0UaqBvqNf0FRFfJMwQKVCaUTh
8jpFwyNAUt9YUrrymgTi0y6b6uSy5IF1O83DhzzWym0BTGUVuLS/jCXzjo1r4NsLy2cwO7i5TXGr
VVW/7QDQbbM42ZKkfOqXT5PuFytvboNjsHxqTJMKt/Z5MT1CDzUMTdOUdJcSHBIsifJYLe1r3eru
QSvM9oDG/Ks14fro7Do6QEr2nmM/WBNXlR66WHO2leblN4w9P9dz/72I+vYRK3V5bwwUhLxh62pd
/2EpejzEZXHfB5MGKKgrPzpTus3n6DFPIjQjLa2RCo/etnXFp6GLln0a1jQ1fW64LcWB6K2vpuZi
RMy8TEgeuU+lDsMccpEZ4XzRk1YYdlSb4xWncUUbhibbjTXV0d4BJKgAg4lkC0ZNWxcH9dxDK20O
vmxziRzurhQTyMUSB3fD4I47xRqcYoHSDEsZ8aWe1ZurarADThEp1HPh495kmJwnstIB5YIRXpiA
4Dzys1UjmcpqoQCFiS8PxvfnVBWNfdXPe6xRdGSNCUGeWhDQ7qGh4whtjk5LsPPURpi3teKmkvBk
FT79nkWt1r0/dZfqRSsmbStcPsOUWhpk1Ejw5gL1P2OFA1wverQayFX1KuYxymwGvJG8IyRm7ejt
ivZafEOhuT6qBbl0HtpA+dyTIhbPtD86zgC/NO7ro82owLCG4kYHyXBc5ILZAjvm11NaVehAQvi6
uVIQTpLYfH0YwcY6qufaaA2yqvXNYiqFwkdLlAySI5KfgQYBjuOMCTB0Sm+tcrDLefQgIQ/2Wu3X
JZcXxys+ssqdfU32iNrLUbJs+IWZM/0Smai9/C7heBePZHP63aYQS5YtdT3Fm3yHTr4/VY+Yo0Lu
rabout8BDNPHlYtYHgbqWKggrSDfb1CW5k79rPa9hd3l52FAKi0PQ639FBStvXVdQs1F/BVbWodC
NcAwExbkzarfUf5kkP9BW7tmuiWYMuLM/XOd+r3DBFqfPZFprKGceF+8p3D/bd3ifK7LpLvxuhHS
+N9Sxuk6wgmBF7FWx9v74v0YfD8QgUneCE6s/aAJ5E1h5t2lRblcZVFKEKVkWPa77mqM4f4gVvg+
Su7tdd9dz1FRYnxTD+Oi49KWMk/+tePcqw7n15n6vg/N3mcED8hD7ZtBnbPXM/f62E6qb26C/FXt
mPddpPbY39a5BS4KWfVdv5+tTlyVeDXlvlNns3qFPl2wrWl+61LgdT15m5ZfQD1vE5fzLh7c/IZh
3youMin+l6eMOpUi0/j56H2dTmMVnIC1n2CiHFuEBSmoUCp1CE/0EcY6AuCjeu26gVwHbDMnMRQP
kC+4HqIUaY9YuH8++ts6HKfhhsKjtbI8XPzcGzuSVTPMSFO0gBKNl72hLhwSO64eFX6kb6mJfPkn
Jd1v8rkqLpxDS2FGnYLqlCzbKBL0V3WulHbqban+hodGyZ2u19mLP9bJ9ZprkkZAQY7utVJVOS0O
JL3NfurDYLkz5FNvqkz9oUjy5ppF+RvQVZ2yV6hvUwccvH3KDESekD41PPIE1MP35y3ZPhsSihl4
FhPH3HUPy91cyQu3UCvzAe9f2iU7yQi87mFb4vTVU/VILdSuV+uC0ka0UVP4+XW5zNDWoTGUV87r
Qz7/M1buKFmnrbXzJWg4HxHPOnNa5gdPcYknxS++vmaEVKTUFpPO+OigHqqXGIf9fK96GhrY+NaG
o30dkDJEX4MuxScm/yXqReVRPXpf/NO6AiIgJ7B8y3WRy59GPfzb5hNzlW2+RD/U+ky9LwjFybZN
UtPf3/ZP7/3bOqpSDhY9aLXxrz8sMvfVHW3qaXJVOXXoL8pqozfdmz7K21Ghc/pYIWeTWgyt9BT9
Wjcm8mQzBGybxnD3E1Equdbne9OR+0K9I5xjHqq3qDf/08eoF357D6bSrZ3gMpH/PNKkj9gfva3a
6vpx122BwaK89Pg1dHMgFkN+N7Vw5Pe9vjosFsxSDhTNqrhMtCPHV0X80MLdrR5vWqeat0MPx5Na
X9odcaER+Bd5DAuKggQ1bu66XGBs490VEnQu4aWeHpenUo4SVHhArcYLUDrZhUGOcdmy4Z1yRlAb
DXZeNWLbBVMXVEa+anJYsrfwXZuVchm8exzUU09dedXKxEe4MoFk31B1/TMDQV221fOqMzmEvLl7
ILKPzqLZv+VW1cBRYSwi5EJlHainlrojJMWz50L1mpng4b/lyjOIsOBnkwwr/he1Sv1DahEmurMf
8mzf+fZUHdrIJVFCjhKgaaZbz0d1oTwKoRxbaNwYmOrJgAqRZOm6x+xFvwzHB3Y8RinvwRFth8cD
HNkiL6B2Jj7b42LRuyUAo/2VgqEjDLHitsfFyaVXRWSoR41jSY/iQgYtF+5YXtrT0eAQ1OUVWz1H
hkNRyRCwXGxR0qDmoHDlRSE3bIAmYfCJLhF2DE36F5Q94/oI7eyRCvOYm+BhEvl/etKzoh7V/GO7
ZCHCs4ZGsjXOgZRRq39cLZyevPUCyM+qkoOKvIC5Ss+WIVrJXF6s60hbVl4f5JtEMrvHCFQnFcD9
ko2hIDCaU2/WwvvaLqedOnB8aWGxF9BqK/Uw6CRG3Apua58IHZxw6FepZwGakQ+VZ6UwxLwv+uRg
ysmtMsyoR+wj7gvvK8UQaRuYQ8kqlf/E+yL3Ene/kEjyvsqWeusupAaMUo4SiWXTLdG0B/VpgxxS
qEfvCxSYvEFvP+IY9CA48gcyJf1WD50p54e3EnqCzWAfOovJGMiNkHasWW9sOQZXi1odana0MZNs
OohUYwerF7TSZHLQ1a/v7iLPz4nQUc+JFOBh1FGo1irz1RiME7bsmcGAHMGpRUyNEIV1Ef6g2Fdv
DcqcfLQBrLggwbWuigkN8jgdhbBSJvu/nsMVGA8pPr+gScdjknTjsfSGKAcVF8U5Q0/WxnHMl7OL
b0VR//Q1hQHmJvX0X9Yl0C78EWXheIu8pMRpmI+XPgC3CZWAcQ2FoiGmPE9E4JKT/0S76mnwAD3F
eDN3kQGR1oPRsHeJKd5WS45TEgrjthEeQt/8cRaFe7B8YIVV/VS1i3cix+QDVOjg0MY0ozrT+Wzo
c3Q71hFA4kXc971e3mbhoQq8M8Pt5NzPwjxNer3SE5cTIoxovM7dNtZJMfLMe/h14sWjEX6TDlWx
aQf3MZlqWYXpaBtD9htTCpXwa0E0BctDGszxoW7d7lSNw+1gQm6SYDOQC/YuDsmkWxzt3LtMP+Y2
qQ+ENMs4PJlzMbXmjdVmlyLQta3mtwU+YI5oB7XoTdf3B5jSAAtqG9mtu9wmca9RCgY3R8cCWdEo
ufsjTDENHbhhC/2mM0aaT2l9ahKzPqlHfVp/b014VnbdVoRDq0Eu9p1Um4hgpM65XiodpUbfDKCX
a/1YhC5cwgDylJ1Z8QXXPIVPZuO7PFkvGa1MYVolwd1RSDJZc1kG947LGcipHtc/XaN8rbt+gjZT
jMjGxvwOffY6MhpZBgnbjZ0gl2hQYsxEyN0aXoGQr+rpsVpGAucM5obmeWcTZefOrfV8FVGbwUWQ
USp8sCvtQ+Zj+vfcGKcvhVRAXN8kXN/0jXFLqRXa9IJssmcRdFFOS8lHPzm8QbArEDeCnRorInDN
D8RgEaNZxcnBsufnSRjRtk6AzSjMA9pSyO4Q/EtrQnZUoIRpqKzPifjqtBRxi+GtIrCVBqKgwu8f
lileZKrcuWhB8vjmaOwaCcJZsuSxdvRmb9Y0q+g8EiRqT4SvWtwsCRLaLKIwcODjBQaVY63Tmogf
Uhth4tn0D0lNhBxu721NghSNfuPaNK+REZo7BFvLbTiHAAMZ+u/MOR9vqsWY16DlkULFb0N26IZu
ZTKEvV205LvQQyJSGfatBTEvq5ZM09bNy7NpagmlJv5wZaMdzKAxXCatwv0dI1syoLwQ50gzg/jt
750tx5smfcaUCeYKohIJqy03eyPkbt4JIH9TDkm86w7wM/aB7ROEVGbGBjArMcKtD6nMGNcFHVIg
bydfc1IUXt1BZCjW07T+CvqvXJe62V2TMP+vNt1sfph/13Nbv2bxD6g28V86btd3/Wm6xVlLSYWQ
X/JoZcuNftafDTfD+sMSdLxc3yGDEu3ie8PN+EPonuETx2y4nmkI0nh/NtxM4w/bNPHiYsj1TBeX
9v+m4Wb8NQXTFnwt3dAdFPomlwtDOox/j/VFU18iVe8nwB6kqOmloJY/WbeDqKZ9CG7zmTOvuOmt
2NvUQK82WmMTA9ohqI6D/mkIyvxDLrJvGJduh4kk0MAsLrGD6DtCf24Ud7nwsYhb4NFhBOyjJhtu
Jt86tH71TNTPdFck83Tnd+RP/LYj7q/hqv9VIIcuKR20//PftozvfM9cVf+YBVWXbiV5sJ7h6H/9
x+ixVakf9cMlhFixH/1kbXTWt8VqCF1htHFbum600fM+QVGkkWLVt+SwjpN+qSLrOzXL6uRPw13p
VNMZdlpxMHuS1z16CecmrbZibPp7N6YX51sE3tLBH1aNF2TnwAveEPHCjZqKx1Ki4Tm5mzXU3WEb
EHByQvPb7R1R/ECfPZ4axzMgJXdbrWCiEA5FcoJfkpzSriVvxKVvTu1dJlbqwcmMRowZmgemfDCf
+8mnZOZa0Sna2oVGEMPsaU9MicxDYc3DOsSv+R9+U0f2Xv/+m9Lp9XzDt12BTftvv2nsgpT25+4S
LgSbDn1Ed2WAJopUNPwwhITEVmTEaYwAToiZQUlVyZeuHN88KyRpy6+NU9vhMAhSQU0WaVRXdv0W
RpSxIrykkTkKiZOlj5iq0Vo7xrPvYzNpAvsTqucB86tDKbgailM4UYqAmACiPFnAvojxQ1qiK6Pm
/DRlkPFWWRqihYuIF3SNvLxYQGZQuQcApgwfhmrpZXdUfjeiJ1cTkI8LOt8Y9Q8mU8LCX+4hzOUv
M1JfCj60KO0qOqd6eTcP/dGtULSRp9UdIsN+TGNvOSRRl78YSI/tvr41zewpzh2Gar8Wgx9PeJCT
+D+E2Or/evK6lilcjnKHc5jkyb/uD5fx/KhVWXsp7K8I9coTsDGAVQMcpibqQTwHRgwmxHbO02AB
lMKi5wTFtjYgyyCYw8RlX/rOErcxclszkhTNjV8z5Pr35yLCgb8cNi6aASpB3Pq5xrD4W0vfFjAH
YYIUF2Fo7TFJ7XPh5PbWhrEmXQX+f/hzBtfNf/l7vqA+YnmICFzvb6d+xfG/1E1UXjatpkd3mv69
JkIAcq4BlqTRrcvc0T+kQO4/1ZxQZI3CRfX78uRDwAp7Szy6jyhiw5fOFPkNJjEuZ+5XlGSrjCbJ
C0VNRL9NAJUyINS2lXQqIi0bHICyPy0C5/wffj/5hX8/7/j1DGHYhmVajiPvJn/bzy54JFC18cW2
zC9uFkUnN+Lgnzy94XIV1uvQSeHmuSCfWhJwbk2uRKdmAb+ZOPVjHBvhZhARGkvexAhlP7aVfq8W
qeV/14vOvTFjTkFo/OBgBNaAaSk6YF/NzuhR+A7w7HZusYzkc+A9DerxiKmHfng+6FSyTdpxMckB
beNm8PHpnQVL4n4EnY4aNDrOehBdyNR19VWXQYnMu3Xog2wchqolhoPKf2Cn01kbyfLrfLGljDNR
ECG2R2v7H12LEFlrGNMEOkgqyuz6rYcSG5tXuhxCJ2tPQVnAY7K64vLvf3f7Xw8kz5W3R9PBdMON
RJ5/v2XeM/uFm28H2nmmTxFM9Lth3j94dvOJ2TUX3iHBOtt4o4xmfINWn3w38fsj9iIFIXXBwqWW
cxdpibhJR23Yd4YbPIJXn1ax3Ja09cnU5re+Ty/YDm4mw0m+JIDlaHLP0R2Gs/meNjH5K3bGlahw
rFf4dsipqker9lC6NjAW52Fx10Y93yewx26XdOk3VEg1AiX0p1Hmsc9GbR0YRg/rpRbFQbNFvSus
yYJA6WxpRI2HaYnrLckj2SWUjLig+TykU3WHTLFBC/DQGO300Wvt7iz07b//gQ1yAf5+aJuWyRXB
8RnrIB12Gej8/hM7jQdNlOn0Gd0y6lM900+w5/WTaCfEdmFMaNHieAf1gloQqBqAvZPbNMCq6937
e0AffauWqvlt1W+bQLJnnqk+/P3ThpbJ1ODOhJmrz1UvB6RXICCXf+K6JdNGbY1bBxCi45t4HfiW
2tjQKTWy3W9vVC9c/6T6glEugh3KqpfrOlN9g/c/PvspOyNwe3HTRh3TrX/4n963/vm5+htVD3R2
6jv8+oq/fVn5wvU7qW2uf7Sv8rsEEG8z9Hu787AeyM3UBoHVoPJXD9UrajGrn189tDhlAVFH3OP3
OjlE4AzDW/D6BDQhi7Y3sRRJD1IuPfgIpxMpoe6Gvl8TAG++DPbyY8m6dDd3z7M2/hhgBCM7N28T
a/khJsiWwxx/6NBqZ1K0HaXT1yoX9iaRiqDR9aR6/ARdunoOeveStIQJZy3BB0tTfDRihqsywwe8
CHYdOKcAjU/c8BGRSzl5UmhbpLEmU1f67JUSndcME1J06IYUpM/TAyCodB3i5wGSDyOMvOkRM+B6
gVC8Sl2L9i0CdyNoShiI0xP8WroYUgYfM+laC4TxUiBfS6k89C8wjOtWSuhJybs48RuGw8sgJfYx
Wnt2GxYa1PdwKO76kADslCbXSnRFRQO+mzcuRQX4vsj3pZCfGd9jJKX9oTPsOH2/WGA98gYS5ozn
MR48kM7SFiANAglOgUFZBqR5IMdFUEk7QSp9BdJg0MZYDXxL/7Qo84EJGNe9hGEbnbQOyHcGwd/D
YnFopKexaAxihULgJWX6KQ3ECpkAwTfZ9JbY1ZNhNf2mdIzHJGzOft15ZFeA0JNmiQrXRC3tE9lw
1IrgQ+BXwQaV+brEZ1Hgt3DxXTTSgIHYv9tO0pRhWpDXqnUgzRrdTHhbhIbHk54UzSn2HrSXUym4
MkJAlJaPpjpoOEAaaQXhjn1KpTkEpwk2EXRtaOn4HXCQLMn0La6zx9wtCED2uEpKswnZGTv6V4Kc
qLrdaBMHGAYgMu06MtXKHiEQGSkR82kADnETdgc9sbm9R9gi7XlPwExw09cJHIW0QEbeLcSvTwmK
jzZC00pivDByLsWp+6xLI81ihMUKcRZSLKpwRtsTjoiO3jPFtG4G46aRjpx8xJuzYNJxMetkBIjb
yZtT4vSbmmFrW8ljQQn6FmzSsZR+nxKH2a7GApRgBTLd6DZDzA4C9LHjPr8aMA0VmIcIjPKklyi2
CmK2R/jjVkYjGZNMZr9MBBHfjSSpVhFkoKod7hvlUWKmt2BaiqR7qS8dfEzkaGnS2VRKj1Ms3U4u
tqdB+p98jFADhigTYxS6G9iDJV6pXrqmOumfoqNiIyzk0pos2dtiDR4kM/xWdH4W6b+qpBOrxpLV
51j1rVHchuayqqRrS2DfQh9K2jOGLl06u2AIAynW512RuF8HLbzjgpUdvTZ9mXstZWZXAbMxzOMc
zMXWTsUxVy4y6SeLHfTXJV5tt0+2UfCag83fmAw2duHk7Zitd0cxVzu89/Nl+OAmGXTwaCu4IGKS
JwtgQSm4ar1+3NpTculby8Ckjf8twQhXD8wH9UW/JThpXE0upzKI2sPC+BIxffnMYItoXf+ZlBbC
VbLyVhdtTl2w/swxBJQbUevBTKUuKK/CFUkqOjdo+7Pm8ftN2FW3VZUa0gEfrCg+gwFJbz0Hspyb
0bEpe+vJYISKVbkoDkR9xmtDq7VN4nt04Qnb4BsW+K3dE9Ohr1CC1qX8pWPbwXnoaS9aLBHZTvhx
wJzIVGwibkhqxZa9jX1xkj7GQToaZ6yNifQ4Cul2tKXvMWNWtEgnZIYlcpDeyBaTZIJZspeuSVv6
Jx3ppKykpzKQ7soFud0k/ZY9xst0wFfND9lKR2bWfYyQ9OJH8VaN9Gw20r3pY+Oc7ftSuTqlvzNR
Tk/p+Yychw5559aUbtAOW2gj/aE+RtFZZDOYaWHuLRS1rnSTDnej9JbmFaBtvKYxptOQ6+E6kj5U
qLtIarGmFtKjGki3KvOiQyD9q7r9BfjiLWh+9KoFNUpc+G7AHl6wvlKSxwMr3bDYv58M6Y+dpFPW
kJ7ZwXzlBBv2xBs9p1w417P01wJ63keMqpGDoVYd8eDiqyIdCIuudOfO0qeLnleGIWHdTcUjmuOF
tjL5RdLdW/j4fDUMvw3GX1xB2wojcC8dwS7W4Fp6hHvpFiblEkOTdBBbWIkn6SkOpLu4lD5jgeF4
lM7jHgsyKVQRBRxcyZX0J88YlXvpWK6ldzmXLmZssadO+popTNzjDHpKMDwTb38WGKD7Iv2u9yiZ
9GFCwblQacYsDQ2NArX0T8cWGuG4IhWW9LRzLV3WlvRbh1CHOrv46Egn9iI92QM9OAeTNgmy9U0k
oRrNjgtMXJnWtzH2D4Rgk7aH2GTrC2s8DaGvXchMFGu1hVqop+lShHfCiaZTYC/YIOXb5Pt1fphv
XsjfHpZFeyQXcyITJXP3YRomH+JO/FCf0Y7zGU1B/7HmfrqzcoHzFOPS3axlBeZFPqPwHmhTdl+d
JI03JZGEF3Rv7S0hRcHG9Bvt85A3W/VZ7pLPK2Qn3oNBO+CGqVi+p95bnuBLItFzs1dcuM2bkesn
J24JQrT0YusZ0JYpu4xnTUSAQwEBfIFysFOb8tMjFUWu/ASKaGb2NqY30bI0Dw3aGsyW8tOGczK3
5GS4KAczIcSdKDzwa5E27HRKLc9B5X+y5ZaiT89DgGFx7slfnURIe6bvbOItuWWAb5+/LCEJlbpT
v00u6S1zX/dPDHlOE7Pm7RzggxkGXX8QPfRhtZmwPppWZX2dW02szbho7maAx3TZuno3iiZ+cQ3v
RW1pL9YlySPjI7rLaRu7UmCJp+4SgRO2io3uD9oXjFibkh7tGwxsTPOOmTz5TaPtjXk2Di4dqger
NvSV+l+siFNGFO3XqYRu0CxedNe7pY/4IkAaLZqOGbz3Qf1Aelbfc7uqP0LNJmNF52Cq07oh0HNM
NiU+ydcSQbLatHJwoYPcth8rgkYOTkmIAJLH+jEzO/as/BF9Rrte5AWvmh2TyaZr1sU3nfSkaZm2
rb3Sfgn86EltCtr3cUxk2aAW3rapyAEEPisujUm4bu701muX+T9/SGSfJAkWwyPd5/bghVF10MdO
PNKuJSBb/uERHkHVe9hwQz7DbnNn05OBS+xobV26mWDESOTlt9H6qC2Z8ToEkdjUQyNuSyjyF4Pq
4HWDQjs1ppV9TXBabjStCW4HTYsuM99xHWCG+OaXzC9H/WvuRNXGssbyPFujiR5fl4wL/kROJhwH
nHAIYiJYaTkHhKecx94BjJ3M7lcP47j6Kg2WiL5z/bPXNfFZr/p2k5ce92REIrfBcFBbMeSzaT9G
1aWcNPNWbSD8xHudtUf1fZygFWukjOICywqwOHjizbggbh0G6n7qC0Ww1MsSXshc6UTr1K6/KTrb
++Kys9QW1CGatefl9R0XT/sUzQaa2nLuvrRTe/2vbR91I5NO/Y5OyIirmKyViCve54ijUn1G24Ro
Us0iug89Oz/l8tIkJ/efgdSzKT/M0rF7DD8AGhCa3pF4FWMrjWWfyWXcqf8lAEi1MkrnEONxYW5A
Q3OIyVThYJo/JRPAH/k5nWZL37WTPhD0iVSUe+7OQUr5aQiLG/U5cI2mVZQ0qPoNLTzOWO2I0eD0
YnhwVFukIViVmFPiYakr68bIxUTeBVB/0kFeSj1cY0aYXmMv9Te2mGMo5qXxaNfi26il0ysnj6Ae
4AR3XsRoX0SUNFz5BkECLHVJ+znD0nEQDhObIDLGL3p7Um80bPJtaZumR+7n2RYrebtzvOJZvViV
XkQBtXIuo+11l6my8+unJunyOI6i/5A0rQMwKLO2Jfb/V3JGDK6Fr93/4+5MlhtH1ib7Lr3HNQAB
BIBFbziPomaltIGlMusG5jEwPn0fMKv/6v+a9aK3vSiaRJWYEkUGIj53Pz429ECZUXkMMrN+sxnw
3X98giTDmrGWuOIfH2k1jOH9LD9m349kUbz0paNw8hSXPrU/y/0FmlvW6uGzmkp2J0WiD8Po2u8z
9KP7j1iKSRFznKxLgo/20VUobffvlHAg2Otl/lOcSPvcT6zVf74QBhs766If/ggRqlh82GYg0x8m
uYX7Q/ZjNG38OWZwYDbhk57grAWSQ5rhtwHRO0uv6ra2HonyiMusB6oEl999rKIjY575vYROjt9u
9HYJ3QaflcnWHlbpIzIH0qNDRnKsGvtEpjF/6Xzj889PZfNCI2Yy3MzYdYDfowvcv9BG80OqvOKt
n2V11EHKGXfs0p/aXN1/2m4e3G2NiE8ImaJaksTMiG043cvLgvN+AYm7alnLQ+/BjSjbvD9qY3Vv
A4PRF88ashN4mOHPHzAzzjYX+i+fPOVOiIKXzFjKN9o1OJ7ySxqWgSC8vMS6heJ9f9lN5NS+7GSP
Hvxr7Ll0KyvFN+FAiRFc23Xoe6uyAjGgu6w6Non8MqykOuTCra9EuNiaFKLfS6f0qJMgfOp708xK
2HNV7Z4DEzZx4gkqTUwOqyTo9oOJSbEJAHKw8/NviZ5pWm6cawmTyaRMirQpGOpm/sbYZzzasTNv
xSDddd+SnQpGOW2QX748H/tGa8HoyAe/fCv94Egl6rjKw1qcxt4/NAVnwNjT3tXDTbZWVF+t4XZt
KUjtX4zM+WKMccgS330nZ6CgpPf9AQi9vYs83qOtW43bqG+606zxFoSQXv7cKAqXVx7zpOWPVpwg
fmBzv384uot3B5dKs9jn/cVj+M/9//n/3f/n+41YvEF/Pu2caK+Kmfo6Hvn+APf7577h37h/+M+d
LOPBmnS083ey5R5/wSmKTa8C9m20jAv8drryWOV6lHSh9mnxDnWM+QuNWeuIStl96ev3OPqRo3Cx
Ic6zTSMxx7UdXjKyt9Up7Uz2uhWRhKnAEmOFNI4OOubJNQ2QX4TsfZ6iXSZBhpnT8c6hLRuC8bND
arnvso6LwJhs/f7mOZ388z/0E8a8O7c2X7i2fzC2Z6ok4oMYbbqnhjWpKSzb5l/l3R8ZLYaq+80U
1ASSCc2hxti7YNDbCOPPNq77HzE9zxR5cwAghNZ67UCxW33LPUEZJBbr+9PDu6zd2ksVapnCBpMG
B4ak7t/uvxzTUUxl+So3q2XkCF5fO9+p5lENTirw2uI3q8f62Lb61Uyicd2mfAMmcJ6ruwExAXoQ
W6Wxu993/2rRskWXotpE3ZRusMauI6+B3FV4GzYKeMsop11iSxE9s5uy4hRX3sNKgFfwQcg927HX
FjvDCojcY5SH/ba0+wcHD2HecbT0CDvdGbakNtsTjHgKVhQX3rIAk7cEJE8hSbMN0ytoK8u/8+fR
XYBVf+JSeWzh/x4xukWOPlphcmiRDA8z7atbxVKFxGJCREG13kiXkUMSZ1SKzx6cs54UTq+bp84p
ur0ZIaSC5xz3dutd6CQkWhWnBCZQoRFEqsDYzc3wHju4psvaP5QqCE4cFh3tgng0MedZC7ew6UeG
kD2F6K4/WqtkkfWqqmT9TeyJvLSgaH0Mfw1t+zvxQgrVuoYQWy0eyFFU+6aUtwzb/8Yeh/e76dlc
3pF3Y/T9oz8e6sYYCgA+xCZ0SjND0Yh3CFHyGmYX6XeEscs6Os82NJ4iqfxjx7de2wGcWUZ1ya6p
4csnCdbDxIuTTWzFHX225Lw6SdEA8CAQNum0dy36MvEKdg8G4LKjmvt37XbgyRJBg2PrVM/zVKcb
CnDl1ZUl1VjCAPrQUY+KCOnhGgzFqe8sQX0d7pppZG9BDeXF49IAmssQe9wExc3v3F1RMyCGhlia
FYx+c3pVzhA+pmWQbEWWlVvXzOZno2DKyL9TnZqOmW2KDfVkkeFlvkKlVTZY1qHKM/sUORQtadrh
75Gr1APcturqMtu3Ij3f3en3Gygej0FL78hU2hd/WcCihOXun5vUsIr1UAYNv47xS6XxG0hyvWYD
FpL26N4lhe5tOiI2MBD5x3bv9V+gDq3dNNqPkcAN6hHwqHAy4ijkoLOt2fnzvsZJN0QpT5CNz2gQ
5SXXk33656aUeARmsgYrIy+/wyiH/kKabR1J/3T/+e/xibGnILWr+giQZNKd7jeMnDoMse8Y4Efi
z5g/tU5uZBDcHQlgDXqZu6is/PujPkjwYXju+z1Uko00E4LY5m14j5bYE4xs0xt/qBRNnGnNY27F
tIBTGbTJYCUyDqauKP/zOif11bAaGgs/3TUEJLfZBGmZTmc3Hy9pUmJCs0M2Rx6X0ToLuj83908X
njyRwuUrUIL4O4NoHpbf5H6TC4OeMxyLXEKi8DQvN3Dds21e4K+kukWsi7l8KHvzNWhY5aPF5Xi/
8UlD/fko/K+PeDCCy+T0NmmCbVJLazjdP3KoFPg/Pr1/wYQunieyOqgad+79Riw5gJTAqML8BlUK
h/H9hvLf9k/85p/7KMpFWY+UszYW724ooHlHoDlXEc2MK5aDN0LM0B5nWJ/+Et+5p54iMVPxldcj
uG5vhL3FSZKGhzM4/AwmV67yDaobo1G67s62OTCGRgK1d/NQvjv9zKDGMZ9CXQj2ElV5HiyYfnpi
vVCLBmtoOtuzZhFKea7uN5LdOha1mCba5SnpKAZliB8wpVyMqvdfJwWbsQ85rpvGoRA+HZZx+tPs
3OTski6tJ2v4Q8z9E7FaTOIlM8Ol5OqR8Rq57FlkWxVhZXUdZzxhdAGjRKPJqpwDEwMrob0UriVH
JBbt3OOtZhcmPL3750FHujrssqM9JMXGZKq2dnBD4qKHfd0U20yEmJwjCk90ZxMnyDxV7Chyfb1n
V6bFF3xfDu4f/cd9SvJCDDTFqTavi06XwZbui+GaUCBFrWtDzKske49WGJAeBlhlRD7gMlONey83
NeouhzG7dF5T+Ew7yP/+bZT2ruOY+xMNhgpGehcYTJNYzsNwOA41hXRo0tdujDtGwIr7hTpIb04v
AhfPUlSwi8do6TO1QQeGzWvuNkB9epFt0pfIDcbnop2DhwKPQSkMSoeBakC7QVtykMRXUlntforV
dBtqeIxSGwXASInVH39XvW3tAZkm6yNmsTZEALek20RGjzk8OZ/dOyW3Ua4YKVMe641wqHC8DE82
E97t6Ne0LmfD8OS5LscoDKaHSE47ezaKxxyq5ySleAz9uljbAdIN1KqVx/DlB9UTQKbrZbVOaBV1
UxquLXxiK2sS5U7aGeivSs2oM7696XMVvGZ98rsxw+p6/4xZPFvAkkUFcla6bgn2fIyFs54Mz/rq
HLKowrFwX9h5/DFC1Lrf71U9KoIdWUcp0ua9yZt9WSbuczCUn81Ej2aQCmZKtZYHe8IAY8/ua2W6
zYeDzn+sIJBB6ivaj5Lw/GZUBaLQ8lU/xT7vZgvGIChgmajJWWVWZBxNGDcrr5+aD08SYPCD4Lt2
qH+XWMRxfqZ709QRo5xdnA/js35IZdLe7jeiJXoOUzM4JksBDZtF66c2GswDufuqqLfnYMDGo3Wz
6bFDbufs8V5rw38H1xMfiiG9IqR0W6OM7Ee1fDRR7kOB2lgeGqfgrePSItsC3nyKsgZEnSsnqOMT
mYup1zzVbb0es4QysMTE5gZgh6QGK1DWTQ3xPtc+tEUGZbCjbaaoqveARl5KkVqGbc4SR6brduv7
Tr9j36BXJtfK7169BGl/UJUw30c/PlHVEa0TqepXzx6zIz31zRoHF/Nk84FArcsP4XEZsegHCxza
wsdg1FcCLuNWphlI3CRd+o90+9TUeYcHvAz/Ein017bFSrS12u44NHX13iBwEMTIbs6cYPoaxYMM
imeUKfs1joR+BTKWeQkwi0kn8KW69lbwW0iPmm8tdHG5v9Nj6cO8wcg8QZWb+B7+alzqiuesyLqr
sJvr/TPLw7RnmDXKjQdFUahoLcI5uh2MMXM+vDHbU22efwMIm9Zhn6iHPhs/67GaLsiizL5d4R09
37Wf3OVm7ueLmzBHzzH6c2LxWP9qXmRBkulHvE/rDmsFoZJm2MShnJ6EO1fHPlqIgiIF0oFZpJgQ
tAFFSP65QvywGVbCwjGX8r3o22/ZShDxQdfuPvFdyc3Yti5lJ6p8DQLGFrL2v9QySmBUWV0QiCAL
54HcVXR2IH1M0y8/k1t/jubPIOhxRGUYtUnEd5vKLNsdDeT6RedUIHb1HP8aITf4lSf/MhIYmzuj
H9Se7ZlPT4TespBFnxggCcf6UX4aOjN46ui+nd3xwwqUeKtdM0ZA5EJgR6b95ob135/ev4rCiUjq
slUsid6/yJHFeZycH5Dv5n0dKiwry6d1M/7oGwvHnU2xvGvODz0FdaoPstuEGeDsJxCwMcUHJ1cC
E2Zqma9lo9BK44m5CeNdU/4KcuR7LB7RqxMiBKCSTKAffO95tsxFhinrlSPm4bXYu65y/m3q/huU
NaUyCxEC805+yxS7pDgojFXexOg4U5ogNjQ7vInJmxOPn2ZKFSPvD/+n3fpPtW+TjZUl0ky4RH3L
A8OfMIZiAdq2clmWabJcdy7sjhRj/mnypHwNF4xmwo6A3vHZ3ijPwLk99sMtzqxPMp7z0ZlbfXVm
DyJcUr1XrOx54rz19Ky95LznC+HoGyy0guJw3zryInL4a/gl6Y0033Rtp8FdSfdc9fqlrLNXqxZ6
m4j5C/JbBDbM5lzT6viZ7nhr03S9cVBz1X/wPT/SxhlXuuaN0SAVw5acwwUKywgkqDiiASD6mMvR
XzntOm2F/CFQ+PPiONamdcN9vocqbe7oausYmEYHwSjpwJgpXrtycA5FT+0b19dya+jU3UY2cxkR
Zu0NVZgDY2+PaycN9bYsbO+lmYhBtGUhT1kq0PTc0jvptFNHpkczVQ3uNUnN6DNS4J5nykojEhq7
Phk5u6oJXDwr8q92/O2MdKCtYBFchYHxvWh666FNuvfRoNbdpxn5knTtV9NYzUumKigGy3xT+o37
0/8cy0rt26WUcbDs7Bzo3HouuHiuWE0zdr6FeJtn72dSWRsjgs8hpbS3c2iro2VL4NpJkuzbmcGc
X9b62LvCXyVNwOlM+9keWYSLmKmmC1YZ5gpxSfVXaZZXp4OZ4DrGNcGkvUUvrp6rRsC90CXAuT9/
QQ04TCj7VebtuPGBcP1s42SHG9nYu0OUHf1yeVZM8VKnsTiaaQZghmzQ0QKGL3p3fI7m0XiwKLG8
f+bKPkRgTeAbQikraZqOVohbG9eLxe90Ln83ruXscv761BLFI8cI7+eAJXZepWzF6BOP6getETLq
en5rR4wXFsmez6B/K+hTuMjBnzBUtsZVmE5ORKVdrETmuc3n/33TlHvP6P5CyQCYHGIsNARbC6gj
Z6OcLhnUprfYmGhCxT63ioCV3qa0C268KwnSagvuNJ6tv0bygND9nfmATJW8ZAAImxb4Bqj6kzKN
l1YoXoVty4RU2qAOi/RauBzFWuKZ65kwC5ygDH5KVNur+2G6zTt9DjP7OAxt8JJZBgaYOH7scmwP
owzaB5Yor/QfsoFjVbX8hvifjGsdssGqh20yvOXmBGeyT/yHVns554refW+iaJ9TaU4pmlUdEY0h
89VQ/+KC7wXfEZx4uLfUHD5iDlXv9gi6KaSzcgzr6nNRHn/GUV1snGSQ26ldGuBzBAR+m+zqkI5a
aeYLJ2OY9J4ex19MeG86i+2nIVX+LmU8tqkoNd93PjkuF67iSsv2VDh1+y5NZumKhuJ8eZv0LVgD
O67Hp3Ryv01oDcsRfnjCYp+fHbb26zCyYvJN7R586PKbh29KjLiL8LH+ohd43xi0tWKApTDAWZf+
kxAg45q+77/9pXMBAhfF0SkJ0cmKH+d+0e+pOKR0q3szQsqd2zLmUhcyUVpyOoL1DwB9mlzcVrw4
HiqLjI35ZhsxFXyYsA+U5oW7DO0DCb/9mQ+IQF2T/5sZDaoaJbuXAcrByZbxc+1X1AI6CZQivycu
I1iwZ+lmZycvQYMJ5R0NMysPrW9ZPPeAnuE4DDQk2qM4OJGzqbwy+3AJap4183oaZLnmS+quTS4W
ZqTyl8qDk+y1JklZGdxim0QVLNn+PJWxOueWknuL1DA972hZsv/My1oh3ubZefSsfRtormGx+uEq
b+AHDnF9G5vSqtprnIhtRtmbv6oFJch24kLIN1P0J4ujEL82P5R4U3omQVSopypJ4QJgwN0ywLKe
8zoxn3kDN+CUNMqoA3tpcprL3SoOMqjZGnGb0jXfW6wrUbiPaMDYc/3AFtXZzVnUujlXMVf5spmO
CgP+nh1HuAL4lm3NImvWKV85N/7YnDkrPxgST1aoh7exya70rYkje5NiUziQ+uckEme2WVzd2s9I
18nj2Ln12UyNaxbZ6YOf0kxgTE50ZfIFQT8zo0sKAM3JdXuGSX20zNx4DNVMMKrnrUxBu/xoUjTK
onvXagc2K3/QvsgejHomt+dGADq5K08t7LTUSthVNj1UdvqqYtN7pZ/Awl4afPRxI5/i+qMf9yOj
k+cEFDjc7dre92MJ7d4hvVwyJ/Gsg44IVqtq3vSiKfbKYKuTu3sbueJLSBTfpHS/XNnVz0nFat/m
ufw2axBYpVIv6eQtRRXEaFT8lXR9sKtdWRy00uOHxpeUFPSh57mTHQ3DaV9Slxcs8sfBD1QrV6Wr
GP3losbtUrzwbDCUAvh3xglDU/C37pbjrqBF11I4NYhtDnMwkjFNL1PPPqdsfIjpJCsAsHY4yNMC
i51nn7tonAl+8EwkUzd+EDwBlYufAoHJoxSe4JtGBnruHLGxK5U+cYYAbV40NMKXsjm4DDCW2YG6
3m/iUfC4hQVuS+l142jv9X6TMtqd7GY1xPn4MeSYoepEJaTaaBJXMiCCY5inEJ7/tQ25HDsAJTHk
6fSQ6cg8ARon0Je31ReTqkctwh+Gaxw4i/dsrVgKko7jq9/5RD6/7InlLulUjJ3KL3ctcg6GlMzA
ttVn+wnMPn/ZKX3VM0JNwEmgr40VVynrIayMnIm9w1k9zl+NIKUemmltQg3zo+ZAA290OsVdC2C2
aqqzbcCyJIiKh3xwxFFj2iu0ZV2nlmNmmXk1exNSgJhsXV6TnNtgHTx10qEftA8uSgLGtbsSk1mO
4GxgavGgiXzoqiapzeA7oJk0TXtxctKY3bWPRgU7JHj2KdimpvyrFV7w3pUe7Aq2I3hES6j0o1vs
3jnkF6RbsuKGwWTbe/ZwifaWWaqbAir/5kYxgFNzuNb2ogbmrXVrlOMda7/4YTWRdcPHci50XB9F
J4s3ryC8Cu0KQaZW23gaK4YVSfw9Tied7AffDl/rYRpewWNxDEl/o2Ppq+Gq9okTcI6+R0Xy0nC7
yvOyJOyT1FdvQHg120HgzeqQIEztEV/04kNaTs2KxYOU5dI1er8hGspwTIxnkkE5hMUmObAHwhU9
jozPShd5eDDd10jrmyqc/GdgU59R2xhSGvUCpoya5y4tP+mZRMDx3L8EMrssFhaBcNnFu8G+Lvzk
lLuldWVMZV5zpJYrdjxS941x0bS0FoylPr0eY22to/hcqvBDMxM+oOAx7uP4zsz5MaZvTdUifyV5
3z0JmsbdvEClZx+am435szOgC2cGmnFnmZjbUE2Pru8xMqpz8W76It7Fk8H4P3XhyUvsAiPNbi9D
bjGq99vfgBHevAqbDqT9meNrC2uL0caOuV5j2eGltXr/Jfeqa5TmW4ZW7mksGZJNDch9l5VuxdCD
3Zup6EFnqnMbQTlwJmg/wHc4t/tdUdT626Lsq4NblcwMuWpmhMe3XFbTta4GpprYLC8UEv9yGGmt
y874yOt5PIVdPTzGjhofLbdSu4AIIMpNh4kINTlxfXz/o5m9c+J7IKpUb5q4I2YXmN5KY7w8oL4L
Jh9KXiixuHlYILRvq+tAXOtZM88g0Wi8eRRBzq3r7IimJTthCFrku/iMwbl6li5vpsIoN7ZBkZAd
ZIgiE8PJgqHqwbeiYE+20d4YWfkGm40335w/1iRTto4TsMb61puM4/qgVMqGwSrxMkzgK9IOMyLF
bNsynNWVjPbfN3HQBKe0gI3EOlX9pOVXnu83RqsxQ5ALZOQSwPmlWndllfULZn/ryevK9GDGCxNE
ZZKkMudQDBAxu/bRd56mBO2g0U/JclNDEjAcHEheTWEzqurGokBnMNNPC2IBZZdWv5XTTJcxuxVG
3VS3o+cleG46tRJ5UgA476wtvU60bI+VfYsb8Myk/fShNxgbToMx7Ntp9LYNk1QCPIV/grvt76y4
fumk558ZafvnhYSzaZOZQl8JEnFO2/ISG8X80iav1PBkG2XF/h4MQfOKNYSDfKvttaHb37nEZuJM
dA1Xw0j9aIZZQ/ptDj49OgXV4oIpfrZhrq5Tv9R+zFN3G2LemKH5JvpOX8MU6xVcUuNoWOp5mg3v
YaTd4nXSvN9jgmJ/ztU9TUyALVnFZjxwuvkK6n7+HCVnUDcUye7+KQYRoJkAYUdGBCuzLCJwQZZz
qwQIcKBfDgH96odotXgcht/DYHWPc6uIMpS4gTpGsNeFa5daXkmciiL3UxbUG0p5D5QMhh+JM/a7
lDrpox13j7zRUPJts9+EHX5R2YTe3lpeqlFJ/zOZiNPQ1+027BcBOw6d83i/GR+Y+tQnjbRariLs
PDAVupNMbfMBkoPekGp/p8MeSHMB4lDW8yGfhXyqJcGBsjyWpZC/HaXwFXfJ+Dx49YXdQXAYYhO7
bZkmb8iBwUO82Ml90Zzchr217wTOc0HdSNUw0yN/fsoZRzVJuPLCBC+kqLo9NB00frv4HdeKI0/c
PmTJAM9eRf3RYqBy8rp+JRw7eMY3naytNHIO908xe/Ubj2ju4+xbl7Eq8Kz1FIalPu8VYZhX3Mzl
lkmpXPdTZl5Lszev2WCzoidcEi2h2pex+8xBvT7bXtu+lGyRDWV/FtI032LJU6GM4u+P7vcZvd8A
XBd7TxvYJwldvYgsuDJG6T/niREXRWIYmwCnFmMTyJUqWTIos9kRRu2QENX0xWD0RQzN+BLX7cAY
PSUAIDEsd0Pe3NzWjldJNov13Pbum+Nj1pwgbP7gV0IYoxP+Z6f9t0app5i3+j5yZ+aLpn7sZuIn
yCwc23Uo57Ubjf73kpK1Ew+HdqSyY2bieTILzDtM48JXp8U7bUfy5EXZ+CAAme6juF2SA2V2JGRL
45lphad0lwlnuCRZX2x83YU/tZvgja/kjz5xvV2p5e/BY/JrdRnOFxsDVp2ZxjMjZFok5iL9xLj4
oRAnz8XMQwycxo9SY08oA0M9sX5it0+J8QHicplRIhVk9Ri93G8MmPMrNQfeiQ6NejN7wUzzvBdf
7jdxh8BRR+LnfYIb4bO0DAXhtOv+slkij7V61KxeB2AZ3SFh/oqeDrQwlMjMwjC2JUob9mqLFGRc
g6+YrXyPE6te1WGOqNvTHVBj3OGAR52Wrz29NxOD+ZNjuHuJ9nVwGfuu0wYZr44CjkAokwf/mwxa
8KQZcK3bzM/3yAFA59pSrEuXgTIcdXcZD9fOYP//TSdHXrBJ7v3f6eSPfxVFO2X9z/9gJfz9jX/D
EjznXyQtpRPQfyJMHw75f8ESfPNfrhVYHBGlLQNXWP80lDv2v7iLgnLTpqtRCJeYZrvQ0P/n/xDB
vzxroZNbviUAMPjO/wsswSJC/N/jig6LtCOEB5bB8UCU83j/La5I3XI755U5HcasehkSMKJ0Er04
E9VOVJ9ULaBKZVg3CJdMiEzy6r7ttMzEzTV6i3sIai97rsj9tCgWsx6cfTDrZgvdWFHFA0TEG2HY
yawf4RO0T0MA5DA3NOnEaCS7Dm4guuS9JCwRLqagjv+EUnQOjc/jAHsmsD4onkvgfFAyUzrT8lhp
tPOFQV1KpE8Lt592jvI7aXrSVCnlaW7L1GIIogMRY0ktFX04aeFwEa9TjL8EM/aT5zCnTNVHIJZW
SsPtTl0ABLFhLHTuWv2WRM9x0lCZE7Ds6ASNyPY+kWqbvUVtw9Sqfw+txKxhUXUyUdEzVcHFKS3g
UPZorIwsO2VzRJuRHOJ93jOdq6WAaA3LZWUWpIlVTEVtljjmKsTsvJkjYICmMaZHz26+xRT/O0Kf
3KCbvkmvr7dzQssnzS+UnmT+Me8ZxMTSvnoYptBe/OQY0/iWiuswaiDnDuSEqI+5TgZEweRMsaPj
+URSqOykpKU+zqjx2yZI44cpmlD+MQmVsr/GytFnS35jCkPk7R1Gx8v+0iNrMyakvRryO/smG6gL
YSqw6Ucv3QmwS44MMWFOtYZsS6wn0MTQeggWcHpcYy+S+ANUSIDKM7FbViSFyFFQTgqfaT177SuA
h3PfDPMhqACD9/CuKd8yDf0rtEoWTxd76ixvXeDlN9exSb5ISOIGnIM1ZQrXOcuMI47Om1uW3gF+
hf0QcAUdS+fTs3J9o7SQS29QnY2ezknSvAfDRKKG07oXpTG9ht2CqxnJdaVDcJ5m16NlrTnSJ+St
wy58Gxf/tAStsYX5SJEjXhbqg4k9GCkdIzYTIxD8hO9Siac+9+2RmqISLD90QFb/301G7VYcVhz8
2n7PLG4H2eKvOl2EhBHcOErBKldKPGt/Fw2Gd6RCddPYSXcpWgVoiJ3jzpSZdeFb6nWAlWpN+gKU
MtjijXTUY9crOoVGuzuiZTSbpPe+dBSxyUbDW2WVVNuWtArpT/PHiCVk3dug5AEPX02v/k0ijG8Z
25dAAuNRbfiVG8MlpwxqjoDwd0V8dXxFKCIHvZ2mcguiwNxYvfgRNNlLO5vtxla4ULu2OTYhR48m
q9o9loors9pZotWOYwGH4gWXO/veYngKDH9nWjUOUNsGo5+rfRaHr2ow/vKRn1bpOBAkcyfo+vbe
Y6s2SRo8cs0soLKKf+cNB4UW1TGiXoXXC1FO09v50DUurq9BSDcWJpuWdWsq2jM/rHjiWf7GsHoq
i9haFyxIVAx430Sc9mUe1DcRBK+IIJe2YbQjPTYPMsj1WadvQdpchqV/tKJrSss5f0q/rLH/nQ7T
clrpliZYuq1iE/gdVQFb1u+RvgDoHfM8Jz/C2qLN1WVruo6KmdbSwgfAhPiSS+cc+hRN5Rrv3Zim
w2aqnW8hsxkoMSe4sa/3g4cXNGQGsIOy9sreDgORF2NCYwe+M50Yy0BJfqZeylssE4SAgrVFPtgs
3adGqP6hGqP8YLssRpbj7Yc5PlCWy4RsP2LkL3C5t8GxzOt9FZA4JcrFYNTAmLxmEuD4tn1o7BkJ
N8m3uV//cP2h3QyZqPdlwW7CFB9lBodET12863CMHwbB3MO13ObQjel7jx1kM7TE/GSRUKbXHqea
GPGo3fZ9dljoBv2qF3U/GXwF9J/lYs6jc19b4VqKHOHTefJ6ezeUUMggA2KLTqa3KhPDojj7zz/m
DEkpDbt5O/tHdrQpVhx3PVKP640MpCf4WGsfun2SmReCrSAmTgOM9AcQLxTcIr1fUwkGW7u/6mW5
DjqxCaYcunnu/TIC90BPc7g3bEJP5EzsbasZYtapUazxSRoSR5Dn/naYKjOOpl0hTIxt41kbKeeJ
5tb4e9aioHSh+NBbQO4rI/FwAylCJcJCqw+lfwwPJOS/zR5KgRbRHrwMQaUKBD5VCKsAJwXk3mbl
JjRz2AzilPh3LYv31GXBmBpoL6IhbGbBfbUWbETncsKJAkg9c/pslxMvBW0HVJuLF2HHV5dc4Gqq
6w5gOu9jNiL73pQOxF92o+1yau6mnbv0jtDKi2JXrao85UQ1kXzXD7oPn+omJEFmc/IKeBFVcl8G
1meNS2M7tlO0UxHGJ8Puj9ocJliXlt66Uq6GzH8xS0uvc8+ed67mZDua/XH2fXsnKo9LMe0h63BR
4Kt1XPAcK1nu65SNh6TvC1H8WIBOIw3+NGbzsWTABwsXO3sUxl/9YhdVBi32Xcqv4i7+ffSX1dJN
pwLxkAfFwWhT0GmWJVbs0fkz0+ZLC9nwy+/ZTzf+3k7Cn2ry3oIJ7hB1a1vFYPVkztSD1NOvFGb8
BlhozJ9n2OMN2miV/iJDd+xkjkTsfsST/8uNwGN0zTt8+/2Q6kdSWB+qp6cuqdubkdBGOYYLtO6s
ZXIL+QF1kRhrp7saDqlbquKutUrlkYkIkZFeM2WrnXWHps61bdpqlK8Vu419VoXHpVejqQOI3AO1
aBMRsZWfcyAx8EWd7Ma/WFXNdsRRu85OFF5NcSNk9Z5OOWHn0b8qzYtLC3Etw0jtk8WZZCb28X9x
dx5LbitbFv2XN8cNeDPoCQn6MiynKtUEIZUkeO/x9b0yqSvqqe+Ljp72oBAA6IsgkHnO3muHZfna
9FRrsWJwGacdG2stnCKE28acftOxzm4xMN1XBX7qBNljohHp4VmdP05UzsNu3nFwbzA7YLasKr73
nvFKnZFEkT0WcfRS1PU3ZbDhyhXYAAN7F3r4tDP3GXhGsuI3twvUmSRyhCDw3/Cqpw3KMvItATQa
2Elyi+Tc3k7AVSYILzHdhC4Emz1X9nAjedpyMXYWydhZzow6xeaJ68Pmt1lnh0CQKQk0+H0h99lC
SSlv4ABgyGnj3kRc/RN7fSUkN9iBDkq4pQBaXnSt8OsQ7MptfpzZYRCu+F/CymWws00P4VgYVeZD
Uj3laW+SJdUoq6umVUpcU8E1vYpdrWq0fflBlE6QSwMh+ZWQaCn5nTsyzkymlXK/1APLNbmQ92j7
+sMSHPHrLrkmn+PynNen0yrA7iegMxWKrq9LYhvHcniiKeQdbEdPd5WS3gHpsZAwIrUgpZQ7OMus
7mI3OOCI+JtaDbVKAFfLvwnzQZ9A+uKadUHPNwLi20jWvFyVOPPr4o99koP9x74gxmDXGs3+j/3X
TTfAhpwkS8t5ixN5JMCxlQmc9xo9UNkjk165baIkzqrZ24ziG71+rYkEr0pWsJQvwzloFkb73MlG
654j8tpQOGEfpRIq36bnXx8s1/54wiaNmK84UUx8LGTh6wKZ70+AudwXt1bugxqaV/ItyKe6iMLl
E15Ww8B+1dPS3kwCON8rNXYWsZYueEPhOOXiYtJ/k9JWD+mAv4wjv1a7ALo9C4U+oOUDqsuEZkFC
YMblawvDmkdf1uX/PrE5m5dWh0NeMsY78fVJ5rhcs4VJRC7GjgifnJLfYqKBknjxy2ooRMiZG+6s
Wkn5WN2rpIvLheNQ8FlX4hdFlgv+sZhJjVZ51hqBbcN/CHXyPCNWlptyTRWb5pDUmPfFqjckKTPR
bhMUjr03qvKzAivmVMaUQCf2zHAjz+xet9hLny0aN6CPNzrZom0d7CCGTo9ae2POTfroxhAwm+Ct
CeAvOMoYb2qG0tuU+vy2ogK4iel/FGb1XJSGhYYgfyiMCothWCS7qJy5XPZGKs6XTObsmMRwoJ1r
l57YyrSocUfAL1e1m2H3WOwPXdOS/QDCmWhcCLiLYxwBlt7Vfab5Xmy4a5xGxEpNjCLCVDm4bR+D
FGjT09gbwpce5CBeSq6QNjzyzmFqXSHTPwbE3k3AO+9Va8I9otLMnIbPwHHjLehuZLLYcjYJtka/
Duf0aI/FD37hzyYX+kPjMS9TFMKmegwo27zvSe8c/Qg+4VlQqlaBbYeHmWb0recGa4hHzSoKh/hO
NxgRovMTBgGq4vtUJyxrSZhq4vYrjhIBP4pjbpaeKrl63fnHfeStkhB/vV/Z2p+bxq3WjeHdytuy
2rY5ywi71zKg7C7xLgDBAUYtEncQ3iBiEpuXBdMSGoQp13nhr0qYzhARstT2IVJ3doVaiouQR3OH
n6EyeOdJXQSShudohdFIrjXCd5Q2y3QgevF6m1D4+4OSjoRucf9aTPFBfJzkA3vx6OtTXDdJ0JhX
+ox2vSU5JWP0GmWodai9Cex0Jd1IcvW6oF/Q7kZ7PACLLzmgCsMn8ZTjX5iQ5gyfAVNQuAti3/WG
66bdeCNRHkVI1HPhXO4ibw3T+YuOFIYTyd8PrVr4KRrjvFUl/l/y/0JGT7xLKM9XyAQ4om0TOIvm
biXVX34PtjTlye81zEsPQqzICdDFRUslhEUziG1pVEUnWIrF3JfGUY/wAA742untOoHf53y0xgqB
EySVTs7Z7FviBMO4nJApsUaj5OfadZ+pa+5aH2lx+cSa0oDhYxTi8uuN8iOnzQmXMfFCAJTLPI4P
ygLLJ2YQCRRBkt31gU8p14Y8n3eZMu5D4YMx7QpT0aDvmbiGG1pWxC/IGBT5XhZ5QizFe5NvphlN
fVUCUPLlq0/2bG3LyrgzGqjqSaa0kDXe52TEIEKQTlWRqCMx5ShxYEK4CIPEJ2zl9RG1QQdiku0p
m0qqswHGogSFaobdACuRE8KhNBGwHNz0uwTdywViXDPfY5vlX54rTXsKk7mkmZwdR7FPLtouFRwO
/t2aONjk4+QN+CI4VZGqzBUgkcs+bWaE9Rxbv91LPNH1FeVryYf/x31uG/GM12eQa/Jx133XzevT
XN/edZ9Q5q6CkJpZ6ySfguszyzvTHGXocXnv18dEmRthrtM3112Xuyi6Ixx2XYcfyRiOdNyGYzWE
6Ieb9F4XKSnlDP65Z3jHFJ+fsmTcU7yKyj1NUk4MYme5TC9jh2rOTBJ7j6p1LSMDyBWMfbMxtJUq
Dxl55Mrj5LqYHPeuCWIYzktSqZvxITEEMV84imKXy/8oMgaWIi+IfijJGOrEdbhKRFKLJl5avgm1
GZ5AchVb150JoDDyvYxfcApcQK5b5UwLtPjIRyAKszsS1BUfIrNJHMDgQXLI6cAd41k7Q6zygOwQ
9ND9inDgKg6YY1ysbtdoGeelaNjFXf4DiU39/7wfYOoGcNj/3A+4R6pKKCmakG4+fPuvf+mXB/zs
A8hiv+lR0AcioIlq/7UPYP7lao4OK5AMU0pSv/cBtL88h2K/Z2jOpUlw7QO4fxmeo2quaUACphvg
/l/6AKaAEv7G4zQdYIWublmOYHHqoqvwb12AYFTCIYIMSeU489HZzPcBBHlgNi2Vy9D6apAmlbhf
3UF7JB2PsCvPTP2hdd9qzy22mKWoxo5hsGnMgc7WTD+V2z1CPxk1DecMwfFaGycMJ6Ar9gW1bctr
HirNLskrI4JbG9GlISFOfQ5XjunIOyzJXdkhuZgzIr8s9XOK7HnjwJhatQzHdtm8RPtc0ylttvoR
b4X+v5Ec/+FfQj/Ds/iv6GgsxdfyO8fR690m0EbPPNB492gAxMY6zJS7rIpR9SoKTTZdhyRXBZtp
Me6gzuxR/7wrJNX6ScVwfuaTdhVGoN4r+DThjYemEHU0KA1G8Vt3oGVKAvEb4vjq8NuRd758b7+j
oikg/AHSJfTWQFKC3N1WHdc2DQEC/Q30CbyC4i+IF6a/wRumJmNdGflDzrSMwqNX7mg93hfjayE8
HHNFWaF2wDXDCXstE3QRWoP4dkKjsR5HcpGdUt/Y47wHd7WxpwTPMLgzHVoU016R5uP4BmYM4sJD
KvzRtMIEdDKygmZOsuw0fXmItZqASqX5nlspCW5Bd6qzOMMnMJ3mIaRBsNymI9mc9IXf9CFE5NMh
nY21g7ogUhrsg5Ym8cl2z4gD0MzTRd3GXvqy3GQDsSYK9LlcAVgRu4u9VtoNl3c0IN7kp3FEn9f8
2kRLvYrs4WNm6lS75jrncesxuncVDUJgqIAAtwmVt7tvcoiSMft2kwCtZ8YgLdLzfWbar8wOuF8r
LG1cUm3lU4Uvi5K68tH1tGIjp7PuI4JMHZ05lzpAu+pwxQKJUm/qkaNljAboaKpzwHPwXOgd89EJ
e3bHkygl0Nu4Nx/MvPgIAzBA+jjssAFl+JC1L+n8PA1UutLJ/OJGB81lShDU3Tm23JOpVjS8gNKs
0rw94Y/bhlnyeVnsjRfgqSwbk3QMGnqrOG9vCTk1UOqSZ0M1kRiM4suSwoK1rVwFDlf7/dC8VdSZ
VuVIt6AmoXtDrDf0IGD9TXQi2HAhiq9A3wjYeh0TaXGvo3xaa7oPxYLcgLp/SJUn13CRLTb6hvbU
KudavKIDeMyd7mvQdCsL1hNybXMbxcUXxc5Fut/o+IE6FNulXB5CF87fXM2f8+GlGUSDrS4+VbP5
3nTtVyerN4nZvzkuhoyhK761SfygRw320ji+b9IOlFY/vNqIxhfSJsxgXnXOjO5WWTYh5E/qoSfS
FYANq+abE8eU0vXbWl3w89N0iOeANkSjhBSgwh2upJzjpxf1UCi2tTljNau3Cx6dtBsEPXuHn/Mm
Kptdh/TInYhGSpsPR38glZWeYv7SagGOUnUCCQJ/pCcQ3kg2S8PX4o4smOxNXNwn0jKo6TnvEXI3
XBX9Ad0ceQzghk1gVG7qPGcpNE6FpI6K1LJoSnI/SkJ1X1BQh81wP8TlY2K3X0odUXE27MxQ9A6Y
EhN5+d4B5iuAm5U0JFeFu281gHIpzEP6bMglvIATq/0sculXTva1dd0fAe+lyWb08cYXhUQH3Aac
0J02WbeTd44H6y3h+9QSoL5BfEohLXdN/TIRRUNm09mxrI/A4gMUAH7nsdk5GvavIniE4nibeNgk
1TBBMWs9Zmaz6UxEN5BX6U8E9GqXfNjlofa94JcHkmqi6WlmL306b20oPRQ04B1gvUJouUB7Mybi
Ilu1ZHhYPjo0TLQUE9/SgZ4b7Bl3QkYZtLCZqSsoY4aH2XHP8ZQiMZsBXCn7Ch26VrlU86w+BEU4
cLr2KCu2d3OcGthUSxPdsn5oqconTdSusuCrbuU3ShE9wY1v1vY80ZuwdX8JrIaGnXq+vC5WWj/A
IkXVBJ9R8gUljS9+33OLk6rhp0Sk1YEG7sZgJqYh+VzM8PNQI8Nfhuk7E0Kh9KBNpBjVptPOQaVh
v5u+J57zlqLItyfvq94Fj+CifSacxioOWgJN3Xd3Mm5C9xTQS269cBvUw9tymAkVB4UH1qMKdmW2
gCrz1HVU9xhIFDVZqaKorwct+kgBwY4sVHl29ByMlrYnGuZA05BGfWd761YLtxS574msOqD0fTWs
jZk0CDgd5852ytfQa05pbL11GacwdzFr3/6iOkVM1sJ0s8T4PAuvgZ0arqMkcn2naOk39FSme1TS
bTOQcatFa+YXyWH0XBtogQMXFmYk169PQMP3WabR/Sr0cQuH+T6D6BxE05k2ubMOC+eT1qoot9tv
UUxvhs7ON6PFvd2JATUrjL1JI8yHRt4E5uQRPhw9IvCHlYs6NzLesZ2sFlKUAUCGfuQhnVVMCHRT
jrJgps1lpwgRaPv+mIz+wYaVNoX5V1ud1OPUJOM+tu0bbySHMYwnUgABtG312boPOxPTSp4fyqx/
nojvWYXqzPmFa88scn1T7SOvG3RkQek7KTYbx7A+p2T4+BDvv1RK8NpE2DqDHsQCRIrtRKawYeIU
DdDqOjGGFZCCtKtmZd3PBfhISjZI/Hfj7D4lFIYU1yERe8YPknuR/55U8Zc5Xza9bRlfLAYiCdOZ
RtG7VWBOPfHj0PPTxrmjF4jksedQrDqbIggfUDVQ4HvMmuiT76O4a85mbEMjI+aRygDykApxf6Sr
xdrNverWRrF86trw2+KqzzXcIxQP3rQSBzyJ980aS//Qq6VPrAddebv8Dh6G7gCxHSTYIxWZkx3z
+0MX1nw9iN7B+j53YRzewK7FvkpGRe6cASnyZZvjt4WEmFWtz7D19JeoEaFHCoUyjd5V7zjPI20v
3EBHvRvuJnVFa4miKH76gN6ey3krWLovGX28HZEJ7u3WypLbMehfF7gPnItzmy7XzdiZT9lk+U6X
dp/Fv64LEgqPfB9Ur97gQX1b8G5xKKlvxChB9YPkbpvOa6jlKJNtknI6jWax9uY0erV1sJd3ZvZt
KAbVrxhtd7EFfdOrT16mnMd+eDe5IK4Xk/jJoHixESOuh4wuTF2Xn1zM6CM+j8iuD6QOPCpENCUV
7Mk4fWb4eVT66TmIYIdZJh2XYPEOGt5CHrVaQutFfjouj2tzphmdzRl+5vpk2OZWT70nN7G/t8nE
MT85n6gEPaA43tkEtY8pauLgzp7re8VreOMmBcNsjRbFw7frxtvJ8zJkCV+XgbJFmPbtDi6QB/Zw
Y1ejA3NoPHT57By6yTbWw5g/GKJsx6lem/VNXZCi0s2fl9pBkzNq+0kxp7WRgfzVLTqDxRg7a6h7
6LoXPCCxkuzBX6GCacptZZvYBUnzMita+KU3njNH1zGcJ/GqLnRarDB1EffHmwYEk9UP1U1qYhPt
XMDaOjOY1DQ+3C7RTmM+0TGl7bfE+Yuu9IwVhNkqMt3nJI1siIYIIrsegH+qPmn9uijiYoOFcteX
6Lc9baQjVBCxVXjf47ChaQCIYe0m/OPTcYzRjuN/pUqNUYZcUrorzd0Eu/KxKCYuhGGM9Dkl19Mj
yIHkBzDIeS/0Dyjn28MUQpxSKAq19Hf9ChWwD0saW0SV8CWO6qF2lFNm0p6bB5ogRWj6dhbkaEDr
pwjkls8Ev/MHAhf6TFd2rcXPQ6lpEVJVxkwvypI0ralQokKivi3KlpKzNIjKpkwkv27KNY3aZyOL
oKIcOorCqCJKpPLGywOMcybKqBLVdH0KuUb62rB1BuVci7pjOaq0VGqcZbqxi8LFPii9Q+V2wPh3
jEQUtCIKu/8Upi73VdSEiyQZthcgmKw9y9VUDZhfBNU6dPG3isJ0ERkBmuex2pC7qxwqXTvkjYIf
wnHqXUxz9OA0HqWRyguPXD6eHDNc9cmMMNWq+LdQ5JZPI9fkS4Tkhfykh2WiN4MgcCLXhhNTqOBu
2M92C0kiB+Yz1eNN3GK1I8R7U+dEw1SJVhy8RlVPgYd4PYvc5S7xxIzJsKqdoUDOjM3lxCGDQVkE
gExupG0xhjqcB1rIIhXuKtHauYsCUKfTqDd+BfuJX+XyNE5cFCYMGY9OGIIeS3o8NxZdMgbSwFbG
2fJNW4SXYht4sHRKRzpWMT8ESrqe6VPhsNeMTaxHGE1mhe6xWzNuH4WALlHJdFA29lC+Mx4pD2bo
xTdx1HzqcmVilEgwS6ZvZy1HbtQZy1nJGTy4OeGky+xtFa2iqaLx+q01hTfjYH2mvvCxNEt6yHNG
qW0T0OfaZi08vDi3aA0rlfkYacnRm7ElWNYS39gt54ei4lLR5ZiwoO5m7wsXJDdBI5IhiTrV4jxr
AibZ1GHzgJu3OcEzcjZEZD6Zmj7djguTKZWotG1HHtvJptSBCyG81yZ6UwTKHJjjm4d2CJKHzutQ
TfOTYahRfB064ikUxHMmF7BWyYtToTESS+qwfSFwtVtFCjFlGlotpJRD9uY44QPAKYcCQDJtRcPq
eVyKH0bN+ZvskjUlvu7gjYFB22T8DGQDeAtNy1sOEdd39Q7U0xgCYdEHxpj4E0bqfifcx/TRQfsB
qGbK/UYVhule5c33pj2c0zTxdtjHv1olZauqNL9mkxOd0gAc92S3tV91cXLXBV18pxio2oMQVWav
20fyZuZnxVY0Py0GzpaZ/mgRXvRMHnhxUIYe/rYekuPY2udpRtTuptUywOZgxFokrn5TiQUqwPM8
WsMaAXK6sZClvMSOfU5x0ZAwOt22s1KdPfimY6Jle9fA4BhO4wtCjvLIuDzAZn52fTiFySPKLu8m
zuy9wNmDO5sfMVSS3IJF+zhW5ltskwiu5umAm8lwD9EUgkK0Q31TeFxV1fotYDTicxEzDq2VeIds
KDdmDhG+ApOyMvPQPNjZtI4t4xyOqYp4pI+YImXdPmt1RA3PWkvhAfnSrY0b8V5HkE+SuF7upgG4
s1lA8smDb9hUqkdtUv2kGAi6ikgxWDSLf5i2fB6wh+zjbqdManmAN30yBrU8WRy5wEG3qBJf8hgM
VGQZB2ec2q0TFa/BoqWPTtH7WkBtf0TSV6t5jAuXA2JYwFsTGHoKqcqQoQJNEnVJMIIQpV7i2tMD
VV5vS5pEu67N1NqrC/N4vEmW37VIJMGaKCfaO91AGblv6GuGaNMheYAcntzPAYaswWMkMy3Nrhpn
2MwcuVEd5kctpEjdL8ZBg4KKdr5f5zMdFsYSOnWI+N2Iy+GxRsUL74DOP3bcZK7uApIi8Xp3BROQ
HAUfVn6YvZU78+mw62zM5dOiZt7Wg2Kyi5PsSLWU0kvnYMRWsCrMHe7rtD+tyE9rHqw4P8cMabR1
4JoTWQbgYdzeIJBtKtRTpMz3jKdxhzeFewiU3SJs86paEURZ4KoJnfkuSBc6Uxl5iWque5S5PTj9
9shZpinQtKjB0RTWP0sZ3zqsgrfNa90o8XM/ER5CleMcgFDVJwaMhHs84ihrGVXhLyhM+Gk6PmM6
UAyI4Nv39pj6yKx1qAZk2baT+y0UXadl7Gto9ovvWEirq87yqZVuq9CltGabLzNCxD2QUaZHVODA
FHj7SkX12oCAadIXRKK3zhCgW8GaepxhNnfVKS/RPCwECOllqz5QsyR5goNzVc0jmjSvRunriIVc
i+ObqqbnAWbfYWokVqfmhilwwNUxUo7hkOzHechxJ5D2HKjUkpRmolWfKQX+KwOkXK5UyjGL6h+F
os2bVrT5EurFK031+k2czijPNNH2u6zG1WQIx312zOuDW4xqQNMlMwBoQuSxGZdQX0y2Iy4qGh1M
4LscAWJmOYjKWtOPHIQJzDDctdwlF3PrfZp6Sh1pV445kHgd8LCjDz9X05LehwqVVM0t9TiLhVxD
GLkwD+zGn9vdnMU+AcyQxUSHzBTgRrlWyMYspQ+hAAkN5jvFWt6A4hJp55TYK9lglg1TPbE9Xy3R
qMp9pLswdLnebHPthyMhVKQN5MUUcNn1RvkEcvHHvuumqooU7bEhoQlnI2Ir0by+LARSNMSU/+cT
aq7KQ+R9LqtaRckWuw1E61+P/u1OcifuJCD/bZ2hf/73TyBvvr4huem5WsUUGBqmvCES2fadPjko
3v9+e3884p+e5XoXbeKXiykHpA/HIydCEiHMKSMYnHSztWLT1mrLKMHyz8216dLGHT0+ZNI8xtC/
DvixOyZ1LJwg7o8UT2l3yW1X7JzaQKTlwGusZlD4KzvPwfUPOLjqWXnKCvcZ/W+51sURwO/qw6Pk
s7HKuSTES9HQMYlDAfo/E/ygwZ7g6tmTh6MtD6Z6pxh5NJ8yQYyFkmFRAqCdi8j/fSqWQzOM32Bu
j2A21nYY3PZ6dUSPCftzQD4fzRahCqSi4YiySe5hnG4NL2aaY0pIq6c4dn7gnrv3rNoPDe8M6PqL
XaYlspD0jkrsDyJs2iE+11Mv/G+x44N8PzDtfhtiGoK0CtZabny1W0SYFHzgXzXKFxKF+NU54TpZ
KkJopo80z9FKVmTaRAqCNSfEodx08y1C+R8BYnOuMU/FaL4glX+O6rna9Lp7lh2Egp7mKsvGD2O0
IGMwM7L16rUxv7sTlVxYE9j9h72eHwaVCpDaQKiPou67Wch4HLLfUrD5IQSB8F0XnxmGGtLUNX3+
E5rsgAFixKuRW8j4L+mn7dSXqKvD4gn7+WkEGCAsWymUjcLCxmv1n2KKYRHF9Kz+NMzWo1W22NFN
c9fFyrfWNVXfa+N7vZ6eXG15wTQy7TUT+kvjlTdd0+4rpcHh6PlpGqTHqgvCPeCSxwqJ4N0Q/HCI
+8WxjNQ4AjsyB9jjWqnkxFgQ2x3jTkxpOAiJrzXJtx01ZgNe9jIZroxF2bqnhsHWukpdD9Ayjoka
R53DOYmQb4b/oVI/dvXLnM7jD52pKY005HLvZE1t6wn8Qx+QyzjuvcG7xZjNadIQw/M71cWQip94
BRz9yZn8BCixha+zG27JVoMZMvte9z6MLRDyUfkYvfomHbR0V4bmpyr5VOnJ6wROXiAMjR2pSyeo
ivkGwWzC6DV+RBWOVteuvpZGzlsmqG3gRIK9w4Ba3GPcHmug1Bw942rUa42n8WaQX6hdaXmt+4om
RG5AlDAra9ob4BlS19VIg2EgjwjXgaYJa7HOvzXKOBEgNKDf2hsiEzrCbLvO0zZAYMQ/sBoL6k8z
c0Fm6kd38Nbzo6fExKwv7jenh6rmmCItOEjXQQ38qwwedJINV3lBRAolxWfXsOeNYwUvAj1UqO0n
JmUH5hL2Kh/47ohgJdbDtM4xQVt+NaFRDZrlRETi9zLewm15KjPvhzuq9WYoqyP03niF/J3zgae/
t6phA4kiljsltsqkorrWRd6GAxchUU2YH9TvodlnsNXK3KEQlMV0JFq7R0CH1pdTSrpPkQOt6D9N
Zu+SA12fRof/mxemb7OnHnripygUVVC3cAUWMEen4j3jIrfVxW+tsnMmLcfKIvaVvyCZY4i6/Frm
ytikUFa3itU8c8BzprGBFntNh+Wmd/2mpGRXZ1QZGuJPkLXAjmggKU8qeArY8OuSvBdKDKUfjwDa
uwUKHunMdzmtAq5mGGQCNbxBo0/8JXr3mWDpLOTKnY0FheLPLeWeU1ti3VpcMKIIDSa/TFuP9i1e
JDd9ayiPbIyc0ASjqZ/gmKHoNrP7tF0oNylv+UR4zzLyu7IdCnb2u04uAu9XQOqSgf6Xld8xW6Gr
FTwNhPO2lveBV4kiX6u9u7uwmXSMbZidlgn5TPO9SdPH2Cs3zliQD2GHL6IhTbcLnUkXdTvXhow3
1vHGFgolJ4VmRVLVhCeDIb2WLhPISMKg5jE5GC4siQJiCQpz8fE7B6pczUi9MSwqec4uqwNmzCbz
wcmweUEEtZDezp2iYI6w6w+9jtod5OVwUxObRyOtQcW8CnWTnp/5Y3CZDdcWAFPlfhIF+078Iov+
QAITDOYekl6BXjzylA89SiDFlB+NqKeTmZrQ/WjK0y3olLU1eIi7DCJskUjCLawOgT5/kMnuNpSd
FU3DtkHpppvjz8H0Y1LmCtOcQQxWczdqtHcVSt8pB51K6VS1fxADScGtonVARWbdkSaM17fYM3MC
BcNkBomUWxIEFuXp1qQGix/C+hxrdI2T9MPIoOZY2Ig3cN6ctReOD0vjfqScQyvFenFS7ZST7rDS
Nf1eyYdpg8f1C/HB8Yrfd4Pti/cEXc0vFCNeB4V9n6R5v7aL1lsRVuDza+e/jzhtzRAhqeVXYT7T
WCOVzcPsPNYzB0RAIlfuKY8uP8tVXnXaWpC8Sszgu8kgCqlT9pnyvcnqjLoBnZ3eUiYuoiG/gan+
lGb3WYnfd15GYeJaG0al3/Y9WedT5WzS/k5VYWZU/bwpjP7WU8F3mQmDpHphcKBn4V42/P+/ppA7
tkGi7n/W0qzJbmm+fPs3Pc3lMX9nkKvEiSNq8FDS2Jqhi/zY8Xvb/de/FKYWf6kY4B0iR3TLoLB8
zSDXyCBHysEjVU8VWpurnMb+CwWMTkeJ3qRww3r/FzkNbwN5xW96GuCKrosow3OgCqKEN/+QX6h5
VKmBslCKbSKcHSFgg7HFWkC59efaZV81lYxd5xjg/SjX5b3+x22U7xYfhFS9+u128XxyUy5KmhxH
3Q3HbTh6Z5CBsHLaMXuIBqcD+8O0JpXiubZtmbcxtFvLneQ+F8jBWDAgpv97uVNTEF0iMqGLo7xX
Jh5/vetvT3e9z/VmuTbBBGc+Mn4mVJt526+X+eNVR1NoEK83y7U/7nN5Z63ioF3xphic+9/vq9Da
VxWS0EbJugNVkWHXBgVi0GVsjqppp+oaQmXHGFvslQvHbv9tOy2tn7cskYpF38I8Kx4t75wN6Fm1
Z7l+veP1ya73vNxdPPC3F/inm//YFxalu21T+1aEjPW2WtFo5q1mv94CIrBbR61tSq5CG2qk9YLp
kFW5SH6tyU1GPdxs4nC73Nwbqo35qXUuX+X1W/zjS5Wbhfz+3RDnH+DACs9jBamhEVMscrgQtJou
CoIJfSSocI5aeZCWeRWtG61SL3eU++RDLo+ThzSdSWOrddqdPE5nuU/enAN0qY0IU7F4kWzET9nH
FFh/e6xc1UfzbPfOuJVblx+HeEdy8/KkYpMq7qQpdxLGTiXA5idl/g1nj0dtOPQZZn64h3PYICTI
hfdGGnCkKUdu4pNGDqUQJRgLvLxTgtbey9WOEgUSHRiXyGP9zi2o8LgGPyqx6FuCA1S+M+p0fbx3
KKjJ/fGve6hpsNOLRt1By0ejLkTNMKJps1y3jaYEcWcXn/WJVotcIBj8uWYIcaomFvIGNLuvCy1r
uqHcww0ZCXqFuWewyo8pUFSWbox202ucPU65/ChdISHuSQLqRPPismrED5MFSx8KTu2npRA9SRtR
LlelwWikZ4sY5WyHngWpTb2VH6xYPF5CrrroJmCZ55iSGZExMtEdPb9XmFY6Qh6bmAxaN9e372iJ
4+s1hlZpIvknY4kpDmp5K2GSt4iJ3a0lxLedg6UM1ccvuwljLnBIcwuCmv+CtG7JNflqaq/ANDCd
daI1E/UxAusTIvWgaM41HRIHIYDZT+MxjGtWLeDTfpUS8pmlunMkd8qhC14pqzlpkWnJdwMmh2l/
lHCEluRC45XlTcnvxFQaTHutvpe75Dd0/a4CJkVYo7IAVQE0v/xT1Rbh9rIpTWZzUirrJigp26uA
FOIgxKbD0RdgU/KmOtyO5oJDqxx2Mv5A3ibX6F5sdDMTUah4ZxQkGReyvzcRCEhXr22OdYQaTsMW
5NKPo1cdOfxOUqXmwBOrcrtYkieN+v3WQjaHHcJALCFXA4Ifj3INbFHMwRTeSCy9JsxMaRcyYZXA
euiSpA5QMlnZI4e05YVvqkKyzCwWcu266S5eRak3+iF3Ycal5zPZm6jsOSQcBbK8m+XB1giX217I
kuWuKOxQZtnlHgDxa2VmnO9/fVgXGBQf9tc2uAk8zpNS+ddPePmYRtRy1LVolBjt6QdAamHKB7x+
SrkpP6/0jpnDsJ0Qge4AFCPnM0EqyE8uP64jkf8X8L/cUdbV2nZGfS8tXP3kcD7Xk3Tz2/Eqjw4x
6SF0exZhM+Lif/kFiwPY60lLjrDnXneZZn4HvcXa6o2wFAiLwnURLllM2SDG2SKMa6VbUyBQh/M1
eoMwxeLiWEykq01uWwBjEJ4NyYZkY6740kkmF6pLx16p62EL5Sgme8bw6JnD6nDEMS/tkrmTEsWa
ww6Vxkm5Lyjmd6dkZqmLoAW5gNGBwK+k2TlGuekbCMpXPQ23I0K35ijXHJdsDKgCOBoa50lDqELE
JIKfsl7aY5XnE4eDWuPpEAthx1h56pQjpdO4fssACnmAX7ZxM9HN9SJ+3iFO7Krhpya/fun3k4tl
dtlZzyPJvXTM1uEiipu6MOJJD16niFop2iyvK+OLKfCaxiAdeXKza2xtQ/xzv3E15iPIaI9yEYba
q4Xzfb0IH6QqPTBiId0y131ys5SGSbkq7yhvvm7KfUYSRqhY7JPcMrlC00oST31ZlXt/e57LqquN
Iklh3hPtrGybtr7Byt5erD96O1kHtX0odXvw+94xfVNLDZxMIZpdi7LRWNAT1iuOs0wMJTs5ZNIK
zhqm2NnKVXk7J5V7smYp5GU03QpxPUH7kh+bUOFdylW5Uy6k2UuuKYyauWiI5vj1MXJzeDB6Eoqu
j5R75eZMPY0H6TQXq9auGJqI7Vg8yfWZogCqiB5bSG0YoJDWKm4u5XhGrkJIY/gqdiZiTW6mF+vI
r+1/vBkYPK8j7ykfRJAMv5jrc8qnu25ebv7j1ZLrYywvKXddX13egXzcb+/ycsfLczjCixUGLrV+
UeguJ3HRk8YyuR0gV/HDoKPw+MtxdjWbyX3SnSbvLNeuj5Wb/VJHx4yGpss1zAyFwUSuquQpYz4S
T6pgH/z5mpe91+e5vhRXRBVZfIbkUjyTfL3ry8u1651/e8brc/03d+e12zjadelb+W+ADeYwGMyB
GJScXeVy+YSo0MWcM69+Hr7qbnmM6g+Y0w8wCJKigiWGl3uv9awPH/HDU67bzcnmfUqAM3DxUbbD
VkzWf+Y+LBKfSNlxngzIGWwsHF9XI46Y0w0SbkNj+SmWfuva+Z2J51/XIdcla2rIZCRojPI0MV64
vqd43uVdfvv4MBpUtMxG/+sT//OPis8u/gvyaDlJidnLf7VtIx5uta07dP1Xr9sYSmQcxwZcCqb5
KSHWWTxpm4gvbyKhbkWHN1G3ycznuobxMebDCKFnG+QV43hLw8gKhE9N+OAsMeQTy9fJZWVbKoix
GqQjHzcS3rbLS4oXuXrfLivFsrwQpqGU626yITbEpMcSLi2DO5ugTfY5QjVZMnq/aVE82lQMfd1o
CS5pastydSKTGNzSuNFnfZ2elbnzoBJ1h1EnzntQWmAx2wBaeKgGMZZcxUg7Ro3uUgbD6wcg1kef
qJ+cVSZwdJuLm4IEim1OT+jpc6t/iFVMW902fnLEqCqFWuc6mtpiVsE+70pnReXUX4gRH/k5aJdK
6kg7Ksqknm4TsZJcPAnzALSqylKe1Nhpg5zAHuTrsX2Cjr/sR2Dlp3mbDAT9HRPwJQCD+lO63bqI
uQK6SpoyZmjlUibKj8mE6OfU4UPzo8r4rg/ycBq3+6DrRKwzsZZDJKEWO9Ejhl4MuL3qNOmkdmtM
i5ckSKVJXynM2X4hLsf2diUWk241RoCLX2BW82+Jb8LYxlXiixFzYiIeyMnAorQWlm6y5cxdJqC7
8ETbwTs/38Whh/CXk7TwIgrznlwCqdJTJ1jwTpwcE1jxLk/4fyOQrh83vvoHxSPiBegXYnzhatDi
hbtOgEa/XxQPiHVJo6C5dhB4ImIbiR4hpMtMwYU5GpBQse76gJibt6/KmR2HMjp3oeL3FXPXybjt
A+I3F+vEYq9sRZ/r8mVuHR7RRg1Bdrlb2F5QPCCeLJ5Hl/OuN3UlWLdL7rBdfBkbluSN/b0oiUsk
ZhQulN32eCOkaddN6WKj9MFX777bKNeSfZKQyDByq+rgBegOiBLHiznRUS0k8oDYuesl4tvjBgOR
toVZcQSReSMm4G9dqx/sgyXPJBuj2m1PYjIU1KHo4iJZkYf6cgJvIF7+fbrazkTwhme/huoLdMpe
TrCGULZW0wmRAXmY2+S6OKyQuMi2+PthMSe2EVuLRdBQ+X93jdW2N4/hv9dYvT/zb9O39s/3nsXL
c/5GFxqUWIEPKibUgK2OigHurxqrZfxh2RbVB9NRdB6g+llyiFzwhPTPVINITN2wLmbGv8mF9h+6
riiGzOuBn96qr//nf/+Y/1f0Z/WXpa37sPze4qZbH8GFRNqaCv5HPJCOzcfDnfne4ZalY5wqq9Mc
Rux0ns01flXGJrAJH5y27D0Ugx3RLRADtZ045wOh8bn+lQdlnGavANG9izr6pwZVfTeVOu71yUCr
EKx4S2Y1ZyIy8l0gQ3D1666PzmMZ+7KNDaDORtWbKrUnyqN1wRHeDB15pFL0Rn+0gyuFn6szzeGc
2AyuNRDIHmSvbzLEx31nbSnRS3FMatVNTN04Z6ZXxrJO5woITbJUf2ZVse51VGp4BOMUtC+t1rJ7
1WfjjoZjghqTumr+RtHB9kJ92NO0Qu270cic2HqBfhURLxHe2djQfe4YMr/FlOqHLS6eNdxSG4x9
WBjGc5XmZzlChSwNRu8SrL6eTTwJ5arvEXw3t61ihP5i01QpGHkN8sqR3TeB3mUPahS9mWGuPNsJ
zPbMvgEV1p6KdVHASH0aqhCcGGkY1BtwkmlUU+hsc4mekWShkpK/Qo7b2WVF9081nqdJrX0GuNlz
GFlfkzpo81utxRQ59V2Mo1T5cy2tyU2t+k7JVdhDnLg4NcGeKxZ513bJ20CISETDMc0Q31SFMruo
L0namPzC6euAyxcBZ33APvQrm6DzafSgyUXqn6GL4fFR+O0DWe3BCyOQXWcU1sYanWMTb58d/TTg
LOzKsADCEauP7ag+GqjaoWFksTcNMXQlRI/BfZypdy36blhf2S+uWV5uQarALgH+urgdEvTZuP7C
EJmB1ZkNuI/lbKDHQfDW/FQ2hrvRQDbMTAYTRlo8xLyRqSEPwKJ521cNoVWq+ljSS1s0i5j54VYJ
Qeahd3sekz5xk5Ckey5r7jyhBc+Rbe4ATBwzO3pU7eIGXMmNIX9v6+KhbrLTzDWDGwxSttOUH4WY
pjfHDI9Lbd7VEjex2THXoOct2VtjjCQxV9XzAFPdssv8JRtDd8ZN1c+YcuLYQwXfeoUlHQaZPmmC
RqoO72l03M/4NUILQUsW8p+P+Egw36tuR8+/pvgbFKPKxbZZ690gQ7Bb8oMWSbVfkL5HDhOwQmKB
cQ9utiUUGtU06YHZWIehponmoBNATpJ5oCdipLNauadwhVq5oSUMz5Q0uuiTqUDdK3vgJLFc/Ert
JwJGzt1kNz4Is/tQl9DyhKgoW8u8xSkztN10jwMKBKK5t9b62ZSW/olcYrIhCDbAO/Ci1Zu+OvlF
mxZgaXnMJ+MQ2qtNHadv7qGlHtLledmsK/kMCI2YtE9DfGvlZuvnWYhkrE32fV5PO9nZEDVFekPQ
iwXvlLuGFPIin78hGYVBYbexTLONalp/bzfGqXFHJFl/wrV2Z20M1Ho7t5F7CxdVEFKVL8tGTI3k
8alILCLvuGSPVgoVa1HtHZypUgNF1rabLQ36mjRh5jCbx4Yx9422boIA5M27pqcRHWslJq2k1vdF
FdFhXzg7jfmT3Tj6oWCEK2eopcOMdrc19Gugx/K9M65OAEl7agbIsUn8XMXNSjRl+UxDHfUDFIE8
DZV9v5J6ucTKDys5SThDT9Nz2AHGWTTQqNz6IPV0lAerIdjQWaa7cXlUtfTcl0q507TYdOsCGUoo
/0iTkXhm1XgBzf0M/zDZjRBuXWMIzbOpl9YZ84pyLNF6jDay86imRA9ZYzjX6koPmA8gQl1EvAuB
nRmwiPUngaUekayBtswvqUL8hqmkVMwNYKFR3x9ggTwSOjDvHaXi/ijE7pxarXnGfBUd6yHyrOKl
3U78qjIPVG7m2q9ybqcKWe4Pa5WcdUqJbhYiiGFvyW6ABLlKtMTH3B73VQYydLBRvyDIVVwq1qvn
VCWs7lAd0c50v9Acb3FLdBUZbEtn0CDGPhrVBwnj/rkc8esCKURRlTfFGRuy7NJgUNDMWSnxi+sd
ehmgeG11q82LfKa6j850LbwpmpEPNA7plqX2xRnWFGcZxLplbOoDCOLbKiWmLC2X1I9b3fSSXoem
sn2KdpuIuWb9FUN2OokFvLzIqaz28inLOJthTJLm2tE6X2v1hKEXVNtltkmQKvcvhkMOeGRqnyqZ
ACxpiA+LQjxpq6uP8zZ6JyV63JKITasjjnibK1VCm3VpQQ+RGjL3quOvwqBWXkE6REP3OuasDVFx
kDRJF0vVazKb9QfSMTJ/cdbbfIsyjqj8HZU8cqmHzftJWm8b5C7/5aALxbKBCfz7wPG2Kvtv5bf3
40b18px/mvP6H4CrTYuhmQI1Q2fk9ndzXjH/kA1FYWSo027f2ux/jxx12vYybXlZNW3DIJaGlvlf
I0dd/wPbmeFYDBoN0JG68v8zclSBZ3zozgNFQDXAH8JHnKsfaRc1lzc1DJf4Htn4Izh8Tj1ZVR5K
Yjx2hSQf17KygjTXzsVAaAPZZ292Z4NSmU0F5z+UVKLLB7kcA2UFTT2Uv+ztiouC+6tq90963abA
HEH8LqOhBgqJ41YPj3JorJfOqB6Lybh3YtwTSEkxRRJH+n1dc7+y0tVXknjhpK995aj5Uarl3iT2
6T7PFvkRhY9HpDkF1AyFYYg2jFrdQcn12R/7zR9IHp+WPTTr+iIZxRdtQetT/Yqmyke8v2+3BDll
0PEptBkJlDk2zyjM9xFPY1xjcoQn0WuekwOQWMvPWadpv8lG7VaPDgC3drJO92RxFmTh32Y4Z49F
X/kDPaFdt7bpDcgDEMtEHwxgPHaEskbw5/SKUMnkZzPYnJ5yYN6GjOzaU9RO3jOS3lfcNbsJUvGC
QSW+xmreqzVGZSMzT3LMKSMGJr3TFd0zbP5zrKnDDWa+OjLMwJTyxI8ILfeGiS6LUcUeGqqHOEfs
MBv3TVlQzM7wOugotRPNeZYYmGBPQHg1YrYfpLJ314yoCbN+7tgHfAz6JA7oOfk/HdADNf+mDOjy
8ByTqeUY0y7e+uGhbQda2n11QKqhntUqvMzySXWqCTE9YQo2ifUKJegC5VWAKWUAd5n8RCNItNVs
vSn5+GSuOh5LLvZuqYNKsUeVnvNK0QXEwH0zxS33DfmvNMP+Nxc2dfrlGIN5OkAbmPyVkGCr3sga
VuFgvFS/UeVBUGmM/pzG45GBAeq7vAoPudFsP+yMsacZ0fhOHjkbdJ1KGY7wTBxNstGoTfzDq/Nd
idJhb2bWW7liM8LhQikNd/tOvsPxkbqTRsRLz5hWwhgsyRjNGoXIMbNezQC/OYiakxQxqHGwQO/s
vEFzqP5yCFk4xsXwSuDL6rd0MhkkaeAWiN3WWrzGvRnBRT101Y9M6otTWqrYq+MK0y4I6BskPggP
GXE7JFt7cTuWT3GM2dshra7pkGslxsTniT0pLYDgdsq8Q36VzsnT3EEoRyPe6D+MZl/GoLLl9h6+
XxlEeP3hHblxwfENtJdAOQa/CgJslN3Hxa5AwjPQJ8PUKxLKsS0J0R755t+KFncPJzBoEArd2kUN
yCLaGufIJBfjT6ucbzW55LXTiZppwwh3TiZ2dXJr3JHeCd3kdAgU+mCjU29ya24y6f4R3Qx4VTth
anttDHs+WqQ1PbS4UOaBTMp2JG5KL2y/TcD+hnAmfOhQgzfkhJ84DAboduzlpuVuypbfKN94FVaO
xdYCzsAuDeSffOMlcEhVOWfTQ99Xx1ax+W17a+R+FaIiRkeSd8hKOmihqe5KuVLx70/YoNWg6ob5
YGx3LqvZQUGXNaDTCXBgzFNg6dT4tXbiO7myW4+k+NEdK3a5JKsJ/8thKtvlNoDRKSamlb8gRg9k
vZxBTpMHOYRT4EhklVf5awQ4353KWds3Q3jfkPstbQGG3XIEkI0EGDKdTGyJqkvfbK14yvKYsL/k
viw0A50Bd3xTSCkT6tBjOiy38WeQHkACFk9Jt5shEpCIsdo3U1dxA0hUjxoLdHV4aPXFRXTFcOM4
GHl7H6dqdupNMv/KYeTWv0zIDwOPRtsy2VRCuUM7ezLafO9E8vm66iLWoaBGYffynMtj2xPfLcOV
adELUkJLbfLQyRedTmJOmbSHVTJ/ahTeyAZU9oJEhkuE0CAhABGyj22StWbhbxG+/bhOKzG1DEWx
wNxTpKG3n+GZp8nHsWBP0X23dkdTzfDkhZPjNrF+s3Ki9syY+D1btaQ7BPhoVkASJegtXGdrVtqC
OitmxaSDi+aufA2uqC6KSbkx/kRZ8bpOAWVOEWOqXWlerUeFy+hkRZ0Xb2fCdG2fcITR0w3HAHXR
pwrgk5YRH7oa6yHuEkCI+nAvS5qCWIBJvfEA9Sg+oj8399A7sxP6V/ar7BQbJkqU6EsfFo8dFj/Y
fwC8q+jW7m3nqFkyhUacbMWhzaC/bQ3nxFCaoO2j59mE1OeKdV2z/ZrtQsx9/7nI5+hkkx6Tdcsh
KhLslcgz5tn+1qP26FOtOXOP94s+neFLtpnuU4vk3k3xMG+9hmxrvcvWHUVMAow1qawuBU5L/eGM
JqDvhTsyE6M+qWk4Qv4pijqbZONSGRWzSs/psY0qmhvaYjFMR3baA2uy8NXiuQfcXetkL5mixSpK
uaK8DUs0O+mPmAeedbkYTwXKL9Oad4kZ52CCZSQO5njk4HyT6W0ERQ9remqKQM6VQ1GOJKRPhCEX
0GLYT4jMvOwBmoy3qxeCh60BKt7pOrmW2cU6NRpaECR4C4upL2QqMXwjxIGg4t8c2+JbapOa2/qk
+fPaexJzogH1YR1XxjawDPnp2rBY+6XzlgShcroS2uDqDe7OtFX4TiZzrveFw/3B9mskBmMqMdHC
xPAtRX0tszkXu8O6qVEiHZxKI6u/AETgciK2njwOAvyWJP4eE98qzbG9uBf7+FZQtzfe6HURf2lZ
ILPikdmCleeLhwqBJl2F3dxaKN9dthCPtaTZ6WNHHa8jhu36SgAfCo8IGgTD26tp2+En5i4vc3kL
8T7b5N3biEeGYvhsT9zufNhOvMzl41zf6rqNWFeFIFsW6Ob7IrXePjz4r4vigQ+vefmol7cTj19W
iO/s3b/xblZsFdrDyghkzuabvJUQ9fzzH757ETH72//k3cu9e/zdrHjqdfLhQ1uFTigNAFk9Z2De
aF18npFmn/H0zBH6GWWP3aM9iAdC2Cyg3rdtiijBblVts2LZKD5zkHDIx8azhfowiFaMZgRioSz8
/WxXM8STGux79Ej7HZ2sydPmXkPnsjnTJDXH4SCeKpbFRInL8QCGzpuVUWkPdW73EHapZOjNuZy2
f0KneFZ3qkzVsVJ8JEsUy0jWC4RibRHAUpqhrYcX7d4qaNGl7NACmC7kfWJxFoDX67JYKW17vpj7
8JRqwqg5IpcTuOgrr1vMbc52EpoZBzjFXJzEi1SCDStmKTKHiyveniRMiLFi9t3aydZeiT3VfaHT
WhxHI3S2+WpepHdUEIZUyo/9WKcrPEJH8km1+ZyM8bdINbkP2rpdYtJvcymD4Z2xgVTVJf9ecsPv
pBrnPuK1M53Mos4ZsC1wxlBm9dTjJKrtGmByFV3w6Vr/s5gkPGvba11VlCEVfoAwRzOBN4PUuilC
G1oaV8WQ9nnYTFlQihOCWCe+Bs691pHnXT+ful0xx6Wi/LmJesSkFox0IaosbIozoYGpTehDGSm9
joqs+fVVdylUkiQavtYzZDG5zbu/UOXkCDX7xQYyF2pPc5vuGRIQu4ZPpEjzmaYeHVZ1aDBVJRi5
Sa1W4U9vP5aT9XetlmkgG9G0io8Umsl87NX7VSspn+va42XDf35asVgOw48UXMhuriqwbdUmHRfv
IkRl4/Z+IMT+VppdcOVKcagJE841BCzgrwpy4xejL6fbQbb0w5W9P22dU/aFX3VM0uT1l+i2lud1
Ucyhtv0zHxfG407rGXHmcJRYmnuRvtlj2IBzwvfJVyZ+GbFbUyzVXIPbi01+Kf4b8ZiYCGj6dVE8
etmhtx/7d4tiY7HJf36pvhxnxh634pATgH7xYcTiRXt7XRZzl5UrNuqdjFjn8ntF0mBi6jcuml3x
ttxrIrESs3j5ONQus+L4Fh+Okd/fB+BF73v9yFGNE2pmnCg5w6ercjCW8DH44jChbAKLKILDh62+
3ju0ig9VF8OjE5tfZsPtbI4tR2hEgJ8hx9j0vGLuOrmuW9ZCBxGi+rWSuB/OQeJ/x3zPJV/MOmJ8
KmYvn75e53sjvZ0rwG8j8121rAEokoLBMa63o6l/t8UH0ckLxBByFF+2iCoQc9fv/rrOQorqlhE4
revG4i2vi9fnirnrz3h94Pp6H56blLDsQEOL76Ldvp/BilsCsLdZceTxjWdEEG3Llw+/1mgSEmmS
Qf5xUha/6bv9cv0WSVJ5FLtrQqvvL9x/PAwMZcSO+PtZ8RKXU9VcLTBm6twTStJrCIFYFOJHse66
eBVEirnrA/95O7ExtupJacujeH/x+Uaxg16PmVCAxS87s1jrqCVpP9cniLnLVmL24/K7V3231cc3
+PgsUKCJ25uflFVOXXHCF5cRMSee+7t1103Eo6oYBYrZ60T8NNdFMSee96+vWgvJxvUpYsMPb/W7
dR9e9cM7RdsJf5b9dogH7tG3oT2VBG1s1r0QDV8nmDRr+KjbmPq68iosFnMrpAc8Fts2DUE5+Ji2
a+k7pfHHp1+TNUI9Gnf4ujglb3u0KQSx1wPl3fJlVhxX79aKZbG9OM7+eiaa/DnJ3SFbFUp6DI6b
H3LnmyoUmnylzW5GPfFrtbPvG4pvzvQ5m2mJyd0gf+Z0Mu/QzVuP1IUxfMK8+1xn3VFvNBmEi7l8
LfXyYDYk8qm0XR9oXDaeGo7PGQgvKCMz6e2gwY5JQsXBNJ4gean8gySRVV1e36xLUnpW1IPf1oub
1UooN1InwfbfAQYbCeKaLKp1KOGDd8kv7/7hy+lkLRfI5dxUrcXs2UKWKi6v4kJ7nXzUdV8uuder
8XXL360Tl27xspd3+N02l3eYMgf+EqgU0FDbJVFM7GsogFgWSQEzpXPKYuK6uY0rhbT3svK3j19f
7hI0sEWFWCamJGLvOKmJpxe2Vab3Yssxazrsz83jRTIsDsHfzybwfF0Dj6ySAOFQKrwC3TK5+dSD
QSOz0k2n+IdV3gxSzQ9dvUypbh2S8jUrcj0gf5YQu846TUQIutxHnUa711+6OnlQWvPGnp07rRy/
JVBO32xJ89WuML4ag/EUzvKPWg0Ndzs9+wlD/8Ok2LR/VwtfaIJseQUph0Yxlj0JwpLXdAgM6JLl
XpH21DWpMwKYHc7tmxnFuAHgx+waye55i4cI0eAhnCAzo49sd8naE80UV2tAf/DghEixFCM7K1xn
D1ziXzNzi3arcOJKUvhiDsNXgM0SGt5C9QyabzN1Nqp8sJDpd5P2Zm8V+BBco2NB67ZmAufHcLkb
44gqhakhJ5GLil5wRNOfosVSM2cMSG6iad1HXZfiwAaBW+rVT0lx7nWJ7uE69nuzln5BCVtIA1UT
vwY8kOTE8pj6srMozDV1ZT0gf/kWw4c+WAASKBP4XRV+GehZ20Xq2Sla1tzkWx3xQajfNafs74YF
t47TyIGRGoHVhqafF+VPpP9HrBoAdeN5DrhJHvwlKx+aSnbuue/7YTngbojCRbuGOmRVqV8rU64D
iUIzs2mju7IOGtI6yXHB5hCWBSC5vNs5Uu5z20blHLhuA2YW5LF+klLSrooZf/FUZQw/aSI4mFoC
pY5rEoZ35UhYWEYsR6Horaf1VDylUnueqsY+G0ujA0UtvbYhhIuUQw9omOPrtvOcogh1M7lLHlNj
eI3jdA8gTPpUobZFu618kqoS4JsKtI4TFDGmSnhbrm0ZDBHQyRrexBInMlHxxuqXI+GEw6TvbaeB
A2pUXr1mKrADQjsXs+huLKWb9qZUfh3su3LpFizLaM1pSVAoV6zPBURq7j65q9RzJSi78TCHZMRN
1UzRuaTMNID4LZTxuznlqJL06jQiKL1pNKCtVp2529kfBDVnPepN8AvcvIQoQKbJTTtE+1hXhmM/
EQWmHekuSr5UJ1/1OZqDjAJrM7SH4l7vo4n7XHoVjtJ+XTXi1uF8+bliftIBOK9d+RN2c/wdNdT3
tEYi045ZeiqhoHlmpXjscspdv1Arp9/i6u10dtbEfp4I2rQm7lRCvQ6qKbqZ27I7TAbXlYoO26BW
0X4Z/oyspHzIpuwnfotD0tm1Ty4azbnevFva2FXN6Vkd5O8rhPhbzhQZFYSBJD9Zh+i6DDu15vTf
Ns1rnho6IN6WZIY24eYwPWLG2zSh8bcV9+WOdFrSv/LUb0P9tQpUqMRuZnZvuKyGIF1eo8mCFtyr
N+akvkn2ALdYgovsjL7cPS31j7Ix4sdULgAMEn8WRF1LsSlGc6y1cJ7stncVc/qqWkRJDNSIlyTB
ZCNZP5QwNoNRKrJ7EzZaYmqtb6H9dDXZ+rREeuEReFT5iLxg4y6q63ScMVSZfTaVobluvcS8Lhq3
rp2fBaW2Yp72dbjAao/LR0I9z5RjZ9+yjhj+4f/lX5yEq+GIIKxl95Na6OEAiqiUHiqVuifihr2u
ZYiYcqyhyR2XP9PI2h1KoCOEK8VfmudKbtUfCFXqsfoylXHo4VWVgykPSbnmi5SU/DylI8AK3s6L
lhfVGL8Q7ApbcFn8WeXkzwDzoTAKYDKcSKEdkLhTF/HB1nE+KQ1H7aCDWbGw5I1GJZ+a8Mu60j7K
LZgV3YvOYIpgTXiv4aqe7ZbcKz0FPBImftWGCPmGngRNgm5BUlAkx595bivl1sYsqrf1fKfPUugR
4ssVYuG6BPx53WiAyw3jmV0ztr/0SjcPzbgp6oh+DGt7P2oZpGZFp067lsd+k68X01AeAbwbO1PV
BxqaWwRpBfM1V5dp3/OjLs003YY1eiibJjMZV1T/nRqL64AGJAUmt535OQIHwvhyCrtBW+GsWa0t
AHPWe892vtY9PVO1pRUUydEvKep/ROu4ur32OE6addSqseCAUoNN0OfGc8HvF0e32qp+NuQaEdWS
ZedB0k7a8q3pavIU1JXdJc5vJ0kaXFDg2E0tCirGaBI7rKPf4GTJqWFngex3xxE6EISesx1ZBqqx
Kf/C+fEMtAl8ncyOWi6gpAEJAo9ASaZZ2ROVea8vqmQv8415meagb8nit1Sp7lK7UnC807Hr2wo4
a6TeqtL4sPbp2Wk5vaEl+s4d875rtvBgwnBpEaHN24JtM65GUhjdqoCOXBIF7kJZInK5hfczjArd
Kvh7RmLE+3pLudSr9YDWxDmflJpe8MzheJalz7nCtxtRpif004QznnyREaf5+TcwI7MvrUMezCkD
a+RNh2R5GWWkgaP02GwseHLIH+dF29OYy+JICygeaTtbXaBPc4g3tuN3RJy5JNW+0d3mAIUMCgKp
kA7oNokUUj5nS9w/RiERi2ql7u14wiDNN1RycmmdOT0rckM6GJke9Q08QucJ6vJ0bHErJJCjyZ/B
/jaPZANXlRc60yGVF6xSgZGX6i6NjIfFJLGynzQYMw1kApSY7pQzHh+NzC/VpHLrvpj9MFE49a3J
86BCN1gKk9F0I9HDLJ0FMVgX+apkMkhrms8hsrA1v8smAmOtN81ZCQfRRkpbauNrMUxz2QReacQG
2v04BaqdbNBzYNvs1AP8FBVGUHbWpddlyqx9pE0c9TnO3THpvq6QYgC2rJ+ApT4kHeCgsgSHwk5C
0HUu7UsVjNZkG18XlBpkNpwnKVeQ+KEc1eYiPyTj9IJTGdlT2Rz7tJ3xgmKBjLVjaDUSnf14ODom
6VZOxIA5ia3dLD3EgIXJZuY8GeHEqNenVAuoDOexBM8mku8sKZzvIMgGTkbzScUwvmuXb1TaQiRp
8c+6XG9mzQp9+rV8E4kSxMeKnCh+oPF+LeBJawgYOTF1iSF5c88FFRkiSOaWAWa9nrgq0QkeGg7B
ZNmFRfc6or7wIqP+auPvcAaLfAC0sI4T/yqW7CtKEyw01CVu2rJ/UhfNCWJjNA5zZH+H8/LJKFCT
IoiRyVuw+6DLZ4ZJivEcW18K7n9oR9siIdr0wdDdFMatJb1ZUQxud+DeYZHO0rRON0Qfv0EPMoOu
YtwSIWxVOJtWZUYk+9idrWq1jhZ6x12GLjtZOCk3Kmmji2LR9Z1Gd0s2yIsHVdMgyE/Di73Yv9rG
VBAOwpvedJxjvNyOyACytgHFZuOzATo0xSvyhWzAZSM9OCr63MXkWmyr7VG1BpCjKQEC0Wwe1c4x
bri54J4BarIRnmZ+qkNuV3ogvZaTykC9cqqzChCtLACRmob+nHB2sGyy/drPxWqj7qyWs9w+ZLPs
BKR5/1gH/RfxCCiJkQAl6HHdQr/dCPoe1vFDSkJd0KSVZw4Q6/BqLscpDO/kblR3UXO0tl5hQr9z
TYZpX6ZN68mxBKY2kRO/IF64hpWz17rpAbwR6YkZyCI536/d0nt8kez3DjppKZMhk8LB03r5QLqE
/lisHqIXGqHxwZHir+XS3kGLbu/6ckFKErfSfR4pATbgwIzr+q7nBlqx5fIuS+ZAR32tdlPjpov9
VhTgiDst693atBv2fvszxHIP6NdxDuun1Fr2laLv9bHPvUGba4qxHeppc7rJSyI7aEt6qam+LI3y
0wKx6dVGys0CwPGgNrTCzYt0z23Da1ORwjqgOchls3PhUFuuvYH4lRXvW9nu5wElgWORHbBMJ3Ud
Pk+IFk5l+jDI2jZCJ3rCLotvMPlurIQCkOE02aY1Rz+rGONZnStzN0ZHnHHdeSK75c7Ji2fMWT8M
25heK9v50rR5u+u0/GeSSqYX4l8HJ10fZo39K9cRhxvqS95aXzqUPTRIFb8nveG0liqJi1rpSn03
BfKMLilsyMUuYbL1eoF8FqZeATJ1XhE7pYn0uQQYE3RQ/EJE3VgSqKKXyvrFjNvGl+c8iG1+S9NI
2XOqzsMptfrhDPXZZDzQLmh/bYRpJJqcFiXGAKzdTdo07Rotr/f1Mo67ciZfHgDbpOYYrSwHPzFm
3yEny701h2KX6Ax01HmeCDiXyXBoScAeUZlzvQkkkI3+mHPJzdB8KcZOpryJWEUhFl1FnmmEA5cz
jGxz09n4L8gRGGIr8yeqnbBY01NLzNCU1Xgz+hpHHqpcP7dvMpnk6WTojS8Ft0tpRCsfySfJEG0L
pxIJ2zqCy7ZJIThoiYErgLbY3E6kr6bd6BUR6jHGwfc9+e5baEDMmSzPuhNsUQNwLykcebGEsNEn
fLAxKDiTRCJvtLt9kXDWhNZ6WLr0sSDhwo8dEiENvfLTMOGj9NY93oAwsGdNcmEPuVbdjo8p8BsD
Mq0XWzAq5BZ1muyQLs/dOQcce2CgJJz9SddVTjHWsiBc8hc5JU1D5aJFqKa0d6yY7oiNk6Wtnuap
e7GTp1jvX9K+Kt0hwoef2cFYpia4YJQDnUk+sis5ET+ebq/w5WcEVgP2ix5gmlYRx2vHzktc46mg
7/1IdJaJwXAq95ZOKBE6Z3KsdTSCq6Lc419EThcymFFaFa9L5C9WjH67G91GWpx9nWR/JpP5nf79
fvuIR1Jj3wyqXJDZ8s/tPFENW/qD0Ud7B4jrzsZMjlfiFSBeMFqAnJ0gMjRAuk1vnH815MSewjDi
P7DsJ5VbkJ0WpUC7I7KTwkhDfM5PWhtwCbgKR1EX3w2VBch0HlOPwjAavHbgMjB8hnD8WiiRelfx
7d33a3snzzgszLmyqIKUxG0OeRk4JKOn9taDNa3IUwjaLuAFD03VBp2iyV7SzETXwCj0Qc7mKKX7
/25JsMM//Z8UwV7SEbnwo/+f6tf/gO4aiu/J/yMPvjz/b1sZpC2cTg6yW3MDd23msb9tZdYfSINt
Yu007eIs+0cdrNnwuXQA445G1J1umVC9rr4yW8Zdy4OmYakqD33wkf0nX9n29u/JXVtGn0EnUzFU
HbaYtv3n721li1JmSrzM8kFyVO6bd0X0y1jPQ4R6DfW9UuDcQAeZ2nivlD8N6j7d+DxQAZXXnyrj
1k4O/QRYRVQAT54epvogJ/d986pwkPXJw7uv+Tc5b6r9u0+7hdNpGl+PSobf/+XuPJLsxrb1PBWF
+qiA2QA2IvQ6x/v0mSQ7iGSShLcbfhqaiEItvVncIb0PWXVVZJI3qdtVRJk0Jw9wYDbW+tdvftzb
ArZ0KSUFCK7iByOUGAJk5bXu0lSBGYxeeVI4vQcYOtrAdZl+6yIKLafLKLtdpTWfzQyxtzB3lItE
ASQM8vxzhCVVbzmElIlFj6tyhPtki2rJu3KtrwpvvYSuLvSveJsK+mLi+yTvlNfz2wEeAQDxM16R
1P1GVMXL/JoOynJTxii2YPzZ3q7Hu1FHuDJvqsFOv7ROEubx/KP5JfNbVqWxnfdAlv1mfqveJllX
tgRdvAje/Z87VYl8Ne/TvIOvO4wJSqHba8elO2bHyTyjSKK8JVndL3ltwVyPGGPqs+X8dcXXqveX
foNlImaFKkjWkdSJPyTqOHPWtb2tQv6UXwtYtwGWQNX80oCf0QyOFcyx5kokw97EE58+cVmxFs1/
LSJvp2f+J1z24XLxHlGRr6qQmGIkXDMNpEJtGIzbir3qM+88v50JbtepnbCIsOBbCvubilfj3Q+I
xGb7Rv9myrmGb5eWuLLVURQI89UuyXkDtvG6X2y8MhDs//VR5+3Nxr+uh/pmfvp0UG61hbDQYPN/
KJ76Z0Vku1mxiM4fgPcRWHz6EMjnwzN/9nnjrz+HmlnlyWb+ej6E/vw1v1NFRgI85o73Ors2Wvmj
0LHhmQOzzJT0HDPQtxlSuBbvmQB3dIevu+I6Nu99J1vpxDvppJJiUYlAbD1/O794pvQWSu5GHSIy
pW9FESRI92jjDMVGfpx/7k/1ouv8VTx9itjG/L6KEIAIcCTh7ea3MPnaawCSCNSe98pBQ/jPPyVV
YVnFkOp7wr4jVNF8Pf8On8ZFt55Na+d3S2bzzsho7vS022T8+bwH85/16cbxPhqWtk7g+nXVuOm8
OZWgK54zUhI9Og7huMuMRropT6gml7iprp47OqO6TW5Bfe69QKPls8pPCW674JcLb7Su/Sx97EuH
eoF0olwi81Euchr3XNXGckIq18TJ0g2xnEQYvspla5BXsyWUFn8sKe+T/IOpMFBnUlwhAiK5btT7
F9jmqyzEf9kJuGGIEblOCfagAuM6a9dW39zAMaVGV+t2nh4k1hWLWLB8XbL+f3WqRCViv2tV+Y//
+Y//9Y//zb//+Y//870k5q8//KckxibkFc0JSaLCcv9+4hmO/odJcrYhEAa86qX/7xPPNP+YlSsm
mghXCMecRTl/PfEMHoZUixKRjQ6FUXr/lh7GsOZw17/NKoVHGCMelTYJszrPVvH6kPkuK1R3vHSK
Id3eESKE6+lIgqWWkvwQ58Y5iRLtiT4MbLXPj0bTigc58bgzvXqGeximdsb0qBRBIamf92sRYfpE
4uZwaPSMJgCdmq6jEXYCo952nkI52hjZumyaPbn2oIOVHdz2UstPVqLuo1Ju9AYHPdFohxEV80H3
oclptO+NB57nmn6DG2wAiNUBJQW9Qig2OJ+kF4aEhiExTj0I1lJidYKJfAmM1Lsgb36+9jo1XWP4
kS90hykAk6AEolN7UxFzsJz0xgQDTwECVSzPDVGAk3IeqjxcmZ66q4phJxy/XE8a9WqQ2OuhRRUT
W9POCwgCyWHnDlZxNEScbrii6iVLGCyymrwl3+1gtIteXKmuf1HEVOKtK7Z1XLbbrOzbba85nxt7
fMLIDF/bwL0xgYSvugYwnIHeuicH5gZuVLqXCsiziBnw0Onat6h8VxCcmicl/W9VSevuJF6GHMPR
KFHSch21cBcznMr7RO1MDy9a3VA5zX20ibu+vdgiOGeD3+1jtyIa3BGHohi+FUWfXPWt9gFP7WtV
mNNtZg8jQ3UV3OXkljcuxs9hJcpzVwcGwwzmZHGuf+v5jMcoRJg5B2nUqL9X/hCXq0BHOIkoifA3
PAFBj/Mto73qOgvwT3+/HHLmSN43F7Lj4Ls6y8gIHphdYb+v3TKENbHmK+cur9DN6367o8mwSctM
ya+wSYyzjbIBLkP+kcafdHhfdkmjJlMRk5dtqisCT0p4jRgeO32x7ZPOuEHZQUDR1FnX1aJwvODe
KEp3gZtYcHDL7iZKdHz5wngEDGw3ppFH2741LqmRlPtSYAwyK1sGUtuCvnK3smawYFQ4RFtaOZ06
rydKN1/rROFdikxtw1Eb1k7Kg8pp0hdGZc9uN6knhRTKm9xHbHns27A01tD/P2ExEzA04lL1SORr
lVVcxcZ4qwQWllZbMDAPevO+ThE75ZaO9LrJvLv3D7g5m+n+eMQFRrssQshLdCHstz635I9JnJRL
8rGqpF2FmF/jKTiu+y60zlbAc9e3n/IgDK7S05CU3TEGXsU85FOjaxrhvKgvqpFHdtnWL3ab1wvS
R/IdA9r6NKLMxffrDD4cbwgTYiAx/yeoAhDBAEhDlb1xiIceTMNvUZTE1rURk6wTKnmIhs+z0vNA
ANSTSjS5i1PCEUI01nrkhgSOoNPV6LODIXowy8I4cpTyk0bqmGwDF21Av7SCari2pf8YiMHc1lUe
HZwSf7UkB2R0oxnQcMuPva5OaVrm26ydtK2QJ1i+mDFglrGuwNCR8pYfI0DUa6fHVMiRGYQ960vu
tKe+No2dy+I2WiraZp1RLas8Lh7HoD8J5r4E8rpEo2qY9MyyGzmUG0Btd2nFOhPLoECgO1IG9Sjg
o7CwAClCcYiJMeM5dEn1ibCx0cZpsLGJqO33KMKXRkfudF12lEWx9wGDppeCBK0ktPxTKR4yVUR3
NvndSQNnIFU8+lGlb8MivG2kJpe4a5hLrY9hurQ0HJnXbvHFWakmr0/Y6NermHTsDj3HIokn+1g6
BnGF01VLNiOtE8JqTEZRBqoI5U8oiUICZl/gWAGtcwIOnWrK3wgj+rKsdkw4xGXWUyPSOGqh5EnS
cUtPXTkeK1AX3LZJiMIODqVLuxdMm31P9hAB9GFTuZo85FYSobagip1sYd9J2e5wlxkP4xicu87O
ttzoXxonwbzb7OA7mB6URZm85KFSO7R75iHSV2nT6Geuq6VEDmaS7n1COAJjSS+p0v29WU75ue9H
5Ox4GYDZQR9XU3I1jDdWmIlrrGBzxNv2doiYubejXW4dzy3Pr/9xScctK8itI58MHCgpd3lmk9Fj
N2easBH1pPxkmRFtZwusBg99x02Q7Fp0jd5oq63mU2jOeDODF8tbdnGQHCwGiL0ZWFsxCQQTk8vj
KQlOYc/T0ZTldeOol7YO+z+dcX7wZvneiwVi1g/LgK1jpu05EJDxi6ITNz2Mtb9feM2gA77pXO02
Tmsb+Ioy1swpej039ladPe0nT9Q3SSUP49CTNeC2WH+0y1Bzoz03i1rriTcegWpwpMu5vZCmPAb1
HInG433fBcMXQHb7LoJjDZehbYeTsv0FCkeUO5qz1erSXmclzljwg5Z4aDaXSpYfhjmkHk1vu+9t
rmQtIAuBcEnz5AVoRx13G17pDcEFZoCLC7fjqYiIGCqUatYU+dpaWPlXx7faYxigtg1NcKCi9Lvj
BAiBpDwf6XtPVThUEMBAv0Xo8/5DFK9t3Vzl/tIz/c8Djcwu00V2rMkwagvEKJaHvRe063PVsfb3
Gr6i9ix4LNn8wm7wMcGIhnqoNMg10f2IwSx1feGkxJdobrZqhybbNBYJ5ARo2cdq1B+7LPzUldFn
Rwu8rUlFj19OcMwMJv9dYKxbe7SPCg8VInyRXniVXLvCZnIP9ehQQxyPS+ZlEzcwk1STqUJHAxr5
TT83PeLc51ZJOjUQASko1GV2EhyjYO5phrifAdWYBSDZqpozakb9TnllcibvgSQD7A9IhO+TkwyS
L4VrONtqvI00L9wI19bohjR1a8Z6e0or5x4M3BdFdjJyucVONTu1kxtcv/5nN3Ttt/cfXs58Uf5d
LcwXrUXx7OrScUyEdK8GQ9+VvX1lKC2Yav9W+QNBLB1zZN8pvSOMCrXThflY1tlO06bhtrNf4skb
z8JGzW3iHxNN1bPuW1stTxP0sClVsIndXMQgdYMPzHDK+qTBU+0Wg4L4MDTAuUktbzQ7HT/KXDVL
DI3CWwj/uKJ5erQVkKyiigYQvXq3LO3Z30TW3QrIYThXBWuZ5dbTZoqGlC6SEGCs1Pwtu/EZFYJx
bOxkWg9qWjfKOnfDTQ6Oehp8xiBO3rqQ5oR+a/tzdAIuZY1T648eHInJnYxdb03NkkrQOdn9uuHO
uY5h9+Ntkbpb12ZQGJHA+P6BF29Aq/nAi7m3MaBeWi4m/T+uFvlEkKUBf+w2daYG2bIxXKqS1fOD
QDx+nQ/etNVFGKwKaW/oaeGkIM9RUXsqbfgOo9Di26y45KGtoZFLxw1J3c6qTcpH3dftI5JZBLqi
8y4aE0+eKxZZ64Z9yWsdwClMjwaVwd4vAgBxloylWSgXpgmpqHAOymM6Wsm9oduI7uXHOg8LTHzC
EFtrPz85wFiSx/kdrjFqNelpsKFK3msw3A7vHyNyeX6+OkmqcXFQMF1vxiJ/PEh9Vkf1JHr7lhqR
J2acmFeRcaMm7PzqsNO3bPODg8EwNr1De9DbaaBdicHnO0Pss46lTvPsfJuotqH2ZVZDGBtlLdI5
4gPLap0nnrHCEuToBNhh6B4MLMuHKgTNDkuOkijCpInObhU/wYcX8PxPYdaddLcEcCpDY9+byDgl
FJHGybwtHvOfxzCzET+O072LsLcmRWNfWvpxwl7wBG9jhfR6XNR6PG1KKsYVpkTDypDxeEkFi1wS
dfpRixThIVA4GKEKWMW5xIqniPDv79v9yNgE3solDqLwA2p9e5dHT53W1idy1Tdjm+CzA/6zasld
vNcNEkysZHKOmcLjiUKCheQQBDj0xlFGfzVLY8Ou77cm40oisRD9GdrSI7dy0VT2B6fntuzpddZD
jyt4LUMAwEIFuz4jchfHR+NY7DG4QO3lOdpOo2i6JhcdJpOHw47WpNm5r+HNhYTDMMk+FW3a3kaT
Dr/XJ7W1qZwLHnsu8zw9PHl29KG1FMsG2QxWkXxmuNY8ywSHsEZO+CH4cpdRE/aU4td+Z33p8JYY
MtgDo5+SPQOQaDC82b4+gUSYX0sWqFOhVxcszK9SuKZXdaURjhwSfCaIqs9TdRF2v690zTlghbQs
IHgdoMYWtjZHkLnaoQydvZ7XwSOsGQhFYzTeRHjG1gjriWvQn7JGGg9Eb+2TFD5BTmIMXacGsmZG
cDwwLNs0msyPsXSvm/IhM7P4iqzaC65pc/ysR2irYuUJsm1kdtZRMVvMqq499sCmROz1X12jdUnT
c4INdDnCwAFn762IXAMtPFUyIH2G7KTF67cSToWbxS8WSrP9OFDFcUvR9pqK+hs9nEw47CIlu9vE
VXromzsLd9hNOPb+wm0Cj4zrQD9zcOWfc55/WRixmL29i/HBox1FU2+/AjZvOlKZwzUFQaxubYfi
YMi8mPF16x4UiMqFh9Lt5LD023UurtxEuzND38aeWpXrtJ9VXD4MBSN2qCjo7gbLro9WDLMr8onS
zW+EGef3NjNOptE3uhmHu8gaCcwSofngYZixjBjB4C+hE7lplvdNDJCoK57br+usVRPZDke43yMU
4kwEbX8lE/9LJ7tbPbW8e/LVNgWn+YIjZAyfKq43PgAKGsVaru0Sfy6zk8OWCldfgc5AoC6MdKN6
RbSwBhzqQ3hFUORMLOAzraV3N7U2yqM2SehSVRHs2qzCw8CpcjYc5Fd2ax012C20Th7TvTxoP7qo
qmMEZTh5EVacBnq4rgbTXublTZc3NoBMET5YU1XtkojtptoQ32f+nePNr2accB58me49vEv2bcRA
pyIuaK+Tw0uyh372PX1aZbp1ihG6Qe+pQT5s60k5Rgo130xOTkWdj6sJOWKjjmF6677Mhli3Qatj
8RdGwdG1AKbLYpd7Vn8ECFa3AZEHIDeeu8K0jMkqJdNtg9V4A4awVUQvLSKbJ1dEhJOV0NANxkQ1
jxn0BvcV+BstQfdu5l/MqoB+pWMuGuoxiVRhnS2aRssvakjANXrtEd+5bp37JakSI6aAroNGpqXo
KAoTPyjzHmI+LoZFZy98HxMkwthswkjDVWSFkPqyHj5D6wUbP48k5Can5tKpqmYtyzbZpR50yjCI
n8KYKexsi7RKWwKW8sCAnJd69LDKP3Vw4W44DkSYJS+9jSEgUtZkaxcWobgYCV/NHJrZG37Z9FX2
Yogrnrj+M7QEsuEa7sgAnvU+IdsRQNEnjTZLLpGMDgwZU9hx9mcAG+Nczd81lXf0gum2qlIL52rH
vE9zqJqBgZmKEz1mSjOvlK7AzkPLXWJckG6k0nNsGWDhdKGX3MLkw760oP0WyTe/7j87lXRu4kfT
0oJDqPppM+zQ+xc3ZARGTSiXkColRlo2IwussbaQJuQKFb18EFOabUERq7UWp8U26em7eAw8ahgW
rMKGZ2USWAyIcn1lhTx/B5WNBFdk0T1B9uWyGfJ4H9j5Q0lU4radTXtL/R5WLiVPYUUkImS7qj7j
lFacpsBmRFY0XwwrlscRKs3GnbNIpiTCzCSMLnreRDd90MwEd2cTCC1neS3Hx8TnsqM4wuZh+lAN
IxcP4vVVZuNFAsc0PGVpnuxE/rEcMsyTHdfdmbF9IgKiuHYH2JBaN6TXpajv2kaSV+FVGuwNLz0j
jengKwJPdtFATaYpPIHa+CmPTBuxLmnPrfSybUa+K1cLlFUyxUOm8m5FfHXnEk9QgjnUX8ApzEsY
lB6+NLCWIXhhhYhRHkQgrJMa6GzwROT9Lqc2uqVa2ZMDaJykCB9iv9HWZbBL46be4egfA4NB3XXK
kTKQ/glzH+HvMk2qjVEHUOxjo7s18IHU7WKtYyq5SvOQIFQ8Xa4HG+BUdHm6z4KuWcHyJfc3yfAz
tGFDuwYUEszqTVYd3Fyaqr8j+iY9mxJBhtWNhyxLmevOZfNoPzdpWe9p3u8mn3ndOMI0zSFIX6Jo
lXrjtmzjlzRmZKSnUj+RgbKYtE6iCJhVQoVaBs7on7S+mi59l8DELrF87ISgmNUNuZsM66ObuztD
qY8kF5jMFsdhT+ozY8KGeL4kcvsLfNJPE2DxWp9DGjvZ3zJD8Dho3jU3S404q+0vaYlBTpVb39KK
yL1kMMYnMeZXQR2akJ4r1jSR1Ld4jWw879HwVP5Bgp2vGhzVFkPYqp1D7f7nk/LfGgvdFxn//I/5
b16KcqyjIGxeJ/l/f3eOXupCFd+ad1+1/VpcnrOv6u2LfnhnSAF/7d3quXn+4Zs1t0wz3rRf6/H2
q2rTP/cCn9r5lf+vv/xvX1/f5X4sv/7Hf3/+kiHw+osm8cOYCNCEmuFfu61tSEKLvvxApzD+/Ju/
RktS/0OHE4H5jm2w6v09W5LuHxAsHFLZX43WXsdO/3TpNfBaIz1N0oA5OmZrf8+WTPEHQyroGdx+
LhMhks3+HTbFj6MlpkqOZQtLUIzjFGjpxlwffddjB/2gT7IsAOITGqyKpuZKi4v4qMrqqsGgceWk
YbiNoB+e8C9lsMpTjwiQZBWX1wLDBOJEWvq4BG5XCSjrUimdZgvRKg0gJLQ5OlqjOyu7kruaxL1Z
kyxX3x3v6z8Bge/RLY7F9zABWI2Q8FTwnpMuB9h8Q7GouEnwthyarc6pWqqWEFAtMyFGzxZBJu36
BKzZeu4Xt9DS32zbeNMF/rlxTwJWMATklLzZeG3FnYFRYwMAHWIHXGDcZhHzPIZrnHD7ResHVyVK
qkVSgZ1YUbt8/7P/cvucNg83P64xMcf2fX/+JgPUHlpFs82kurbIX18ZtKNLlZOW6s59drKvIixv
oVmsJa5Mfy4L/7KANt5cP6+f3+LTCy5vE7+5N59/6Jo2SW0Ovm034TKuu9uAnnxhjbZBuxFKPEEb
YGLJutHJdNmP9I4ZuibimnHMBCeutd8ckl/vEQ6Y881lMDX98Yg0Q+j7FuPLrYYkY2HEQ7jOIfec
fnPg32AkfHDb5HYhRpDZr4XZ9o+bUYG0VFf5uDtPBlZhskAFNDhQQn1GEE4THPQg9y+TKjBz6oxd
22v9tVvDO0/dyjyVlgi36eA4xzgScvv+vs3H/Dvc7HXX5oEPEI7JJSnmI/TdPW1XnWmFTIKRRXyB
QIyBsha+CIs2avTvI4FHmuMDJ76/0Z8Pu20CLJuMmBiWs2r9uFE/TGK8QSiXYjTNoOpeuixJ6l2/
v5VfHXVTzFQyV/eoK+bff/fRdKnM2EgSPlowSMZEfIy6cBT8DMYz72/qV0fx+029OcGO0Bll2Wm7
xXvIg1xLnksbfynjBNmbKzAjhyiCGeT5/a1ab6wvX08e4ZSObWHezgX8ZkEew8SR+Cg3W9PVW5zW
mnznZfqxiTADxJxVYE+HEdrYnsuyv29cESOv6nYsDd6i1Bhn46tqrftY22q9Y+6S1EUw0JqbzmHd
lW1H/u0wj0ng19JbdGs4RN/qwJoYV5hnfxy6JZDCN2XgXDkm1/WcEcs4PWZWZUYnBt5Bc2O02idR
2dHuN598PqBvLtvZi1Q3HLBe86fLVqrAMYuGGzc1GwYqQ3RjNblFj8On0sLupplpP32nrd3Ou1ep
QM8uxus+79zVMGCv6OR3qUI5pWtY8bUu5lOywMGHgDjMdWDpdFwsZsewX9X4nad2cZHutCsRVlUV
BvCTaZ3gHGJWoV6iDJvegAzpnf9hdJDImnHL9DF+ev8jG8bPzy4b1MKw5sXK5t83t2rspU4y2WkD
nM6crW2nY1/FX3F7KCC9PUwx+tSpldosqB52+cjh0Oxvo6cukDA25RRrp6D4kif8X9c/miSwrerS
+Bj6k7GOrCJaeraxcVobRLyh97BS995r/Z2H5lKT4UM2gG30ZPYutKplusdq1nQZ9l2+PgtJsmPm
KXLBNH4n4uxm6CRej+VD054MhhuCoL6FtNyz2egYOdtLMRzjKfCWFhZ2C1zMDn3b3eA6+SC7YzJ4
9bLI2mhViDsYng/STu/qGIwQdI5gtrxdN53Efxsv4SQPwYc1d8MA11oVJtz3VkSP0bKWBnOOZiCi
Oniw4ui6dbsrjOhJHMECXY79y1jSvmllPq6NoMo4dovUTXAWuXYJpkJa1ZXtvdBx0++15iroo2Oi
BJSM8qGK4CuPAqZ+0aUHoVf4l00Nbjl2zUy0026NwvVAPV/C2n4p3PraFvdOoWxAMfuTaaBqncQH
NyPgjGySfUZmA1xpy1k0kjepu/bBCWS3im3cxYnkhO9tVDQuNdax4fibq+rnhQswi6qVpZjyzn2F
vL5bIwcV2K0NLL9tYbaX2bCVXaItjWi49wcSCYJQX/ppnv9m/f/lVm2eurY+k3y9N+uWV3N1oPji
sas/Kqu/aYv0W1s7l2HSHrDufEo858Nv7p6fay9JjoV0Dc/wPAj/bx45KvC6XEtbai/RNfSnGWtb
fFcj01jXzzbEjLWnH/Vmxn/s6fr9jf984xLyh3YQ7pU3s6Hf3LhBi+l+3xV8XLf4UCKnjEdT24sp
0TZlYx6wE3e1L1rvZr85zMY8VvhxlWTDuC9T51rYI789uxmpxfh3c5xF61487rC1lWUdCYM0m0ke
PWf0DISJM5VJw+miWDyZQqbPTveIKt343d78/NRnbyQpH6btwoWz35z1JNLw3ig9tR0GqiDsV7E/
KhMIL7AMMjlyZ2JfeFGu3i0CUVzBG14Rchuvs7C/LzBy3Nqpvnr/zJi/OjXUw4bN0MgyDPHmsqiq
QkwkQamtCb19maZAERD8NmT/PZbB+K1T4GqqKnzUBWbAcy99yqzidnR9/aRSAwm4ESx2SjQH4q3g
UreGALnDP5rzump0+EWxeW4iLCUpRbrtgKQYt8tzRWRmKPxhjceK/5vD/FrWvD3pnktiNlRAj17t
TS0CaIQXRGiBoovJ2xJvG7QXw/UzjAIYfMNlKuAX4LbQWSJbYCKW7CYFnz215xs/o1tTuvMMP6Jc
OAD/ywStMzjfyvGUt54yPAz6FNTDBg5LAt/at0Le62ZB6oETTqtBkIVZeydvcFGMFHzgQOwDPJZX
A9GmAceoiMjQfv8sYhn+83VOZwxx3iWphg6a33+3iiGJ9bJR9mrbJYBNYbgLXZDKkOzEqTJOXVOh
bQrFPkTnuWxz0n6L8BvaK+SlFPxdK7Qd5TksWn9wVjSA+E9aYkKFhB6+j4sP2VC1i3huZmfZdZN+
1mT/UIepPKRkVq/bfq5/HGuVlYwnUaMnoGSlxSwvORDhHaxLX6EejcbnSTF9gQ0DQ8FX1spk+NgX
zpf3j8Zr1ffTBfDd0Xhzn/VN2kMpGtU2QLRGDsdYL80J9kDhZj2xuBKVmc9jdLZGcAz4kp6pSHhz
7Ycubq7e3xf7Vys9BTgPaVYhw3279KFNE/1otwrlEOqiXsjxKMzkqfW9tVMZ4ymyO/DdqJ2z0FAv
4mR6lQ1FcuV6JUB/ukOXX5/8gqAbu0RzrPLx6HoZmTmTBuQ31zhxXi2Rp3+2Td4kqornxmjRuwai
XPiVI1ccjHve9r6WLQpMhIbLsCtIwZBJvs5k9A3geUTNal4BifkbO3M+ZIzsF9JrxoU1+cM2CbFK
t/R9aLJEwb7NVujkvM3gzeI5/ckS/rPhFg9OG/NsL72121RPbaOWVhVGp6iCNF4HmEvE6W+myj+3
N+BEOog4NbCj/0nj+e6it2FDzOETaitF8kx8ZLHSZi5vMVHTv38Wf7FIOrSw5EcJ95Vj8ePtpdLE
yXE4UNsyyL/FZbXMEEKydF5LAmFxUidQJ8MZWuTi/v0N/6Lk5TPCicboBNBaf9s4V37Qlq4PQcrM
mXZ0sZq5c2Imtb2YFgOASfor12TI4uSJs7CDWSQ70smj358Hj1ihuPKLwPV6O5WDg2lKHa+LaOM7
RvibZfcXF7oDjcRxLegQoHDz7787Gw3J06Yf6wqHcmaQfQXHIX7u9PR60OxlFkXflFv8Dsx6LVre
3OkgfibsWBNojiSuHzfqdZoCbufuMrr2oiN2Y+1fuRBSJ8c9BYjisC9R5UbzrB0ow63pSxTPebfq
vcRfWIW4HpgbrhgqdJvap9DEHfo+MvojOs3flEA/92ucSJtHp8t5Efrb8guxJyL3jjWpl/C19dJ1
WAfxS3J0CLx2GH97/8L55RVLiwSbHrgNpO/HA+PAsAiydlCkCJ37xjwLwVbN3LmwOM/sSpeIx2lI
V9rvLtifO3KJfotiWswn5KcwilhhymaIEqnp1Dz1o7jBQ0Bb+ohisc+ooaHk8F3pP5MBXwcszHx8
1rDWRre77n0otpLkeqxZuo0uk8M0YRHx/oExfrVqGGRvgMEJF7/4N5dMP7b2FKqEO0oTz6wq5EoJ
0p6TUp3pG7+GEdVxJ+TGMenX3PGuRGfi40u7dmtkaKxi36yRQ/j+XolfnS8qZM4U3S3iiTd71UA5
NK1crzHkCeINw5CQAZG9xwY1XuGy414UZCe4HoG+CTo9wB8XQjbkA7Q7MrseMywd7OjOGoavbRz2
d60R3KA7V5cgP3qaNR0rGV4mVppT5VXtCpupfBtRaF5yngtebJyhP+SkW4TeeWKws8qxpGVtH4ky
dzxIx9U5L+kQIGy1271qmmdCKT5g6FHsNSt2H80q+DJV0RqGebjFsWY4pwaPNfxDyhMUdFVRA7x/
wH5xvKTnzPR43aWWNt5c36Emo9HOnWrbBfbSmmAptmLq1n3eMn1q7fsobG8crf7GgOo3FbPxi1rL
46kDL981UJi8BbGj2ADur91qC1XQha7ail2k+f7W9K1kKQsHMlFdH6AI9YfUB9+0rMomItn6zYLy
iyNAL2UTWDhPI356MpQ4tDelFNU2icarWuDeUCU6fuV9XqClMp4H2BqXschPsTDVby7XXwDpUPos
0FyaGBcsX/y4vJgTlhVFy8YbJOeLdg73lgXWVEFwwu3HXMOJzGFWwHboYLyE8D7eP/2/WGU8mI6e
cAzHELb35vRTKeWNFxKHkbZTtiwxy/eXsVQKywmM32r9t5+YVugXvSQ1pe55rufCtXzbS8pEFG0w
GWyzy7zPhekS81A2zvUAaLOJmvouJRVmZQyVd6+hduIy9L9Ybhge3cGvtsGAz2KsPecQ3tdtNgaL
PorCZdJbcELN5qSMSiwYoGvLxoWBkMLEeJC+WjJZhEMD4/ykJYOLNKmZRbkl3Jr0SY3duHRVHT83
g7exRpXeKAw4mCIUNk9AnbY3RxKQN2W/jsoM5q45WE+JEJ87J7TX8Idy7vRWngNjfiNh+M+Jq22h
3Rmmrt+C5mj4j1FGur39GHlYbQB/+Wc/ShFxFkK7tvWuvplMPyUPxrphsFE9NN+sQmKKMHTOk7Qe
28mIv3bg+nUPOb2N7l06iJuitzUIZT7k0Cyn50Zz7+GcgUdOEIzHsI2uJ8IXH1VOgBClp/cBCw0C
8Vw8KxpTiKvcSx+pZNo9ocnTZTB1ogdb49A03ieaoORcGkN8klMKtR5e3+Mwxvd6HbSrrCfVzTOa
8WNI3ZaNzfAsCjtl7TCTVTNBFkv0FG7h2BZ3ceS+mGE5veiJcZPL9GOTRdomN0V0Ht02QqvYfClH
BQsZpdW0kFlB8A8BiPR7aUfERk4H1qRkVERJjfjMyAZnHWHa5aaWOkxFSVXfpk+NRlINGpz69Poj
N5yQJkAcWcGNiy482aNLUxQNvHrz8PojQ5b2oZHmNs2j/vRfXJ3HjttMt0WfiABzmIrKubPdE8Jt
t5lZZJEshqf/F+ULfMCdCGo5yQrFE/ZeO1tuhG6rf/cej0WYE1olo106+tsst5wzo0f3/Lj3382A
QGBTI/UgxaYuEZ2SH6pMkV6iYUovuESYdcZTswBLxAnABNwhzD/i1Hjyk/AJupc5wuMaDz28U+6B
Ty1A1pj6KlfxfNOExCyRw2KKmtvjETZ/0y0tMnvvz4CWIUx2aK3u/900FWFN1CpXr0TTgAQHMRbj
930L950at7bfxhyTb+eVWEP7edUNESCvnJYKDEzzPvEObBP4gthOnejF9sXWmCrjQ0uEOLXkUFka
ZbJe1whJakN7HkXzpAqvIxCu0u7k/4RzkHa7aNRwq8RO9BonAPqSFqTp48eSEv8CL2ndt+NBwpPD
a+zlw50yAchHoRGukfb3RS2mZycTQjhgq8BZrMrFQdVNFBqNK7bwE7MnW6hswR4ScjQRizdPLuN3
VyUnS0/ViaxkBEaWF7wXU1ZgL6txziDYfXczErYru0ONMhO96o7z+2QbjDBiNV8qLZrf8QYfNdsI
nkpdyvfys1getNukOJC/s/hMvF1D+/IWEwT9Am5wJT2jeWsm2axbJGvMyK1s44olMpaW+Oa2qXV7
3KN0herprzzUr1tj6KiRsskCu9fM3haz1KdVEOvt+Z17LJPC5fONvrSLxBVvcAxksZM7BzpLyf8F
LR/bBjP3vVXixGqbgaZ40csK0Le6E5PZbgKk+7tARcGbSip3rY++t8NOmTKU6guyA4b6gg5lPo11
u23NkyGHRV/SR0+dUv1nPNo/VI96ba6qmzuY1lW0fE6E6ZONI8vu0g7Q8Nw6+ZO4i47Jjh1mEDqu
h9hZmOxgEbKqK1/msn+a/NH9WWY+qE5VjwcNQNYPZ3x3HJIRrdTeWLXG4BidMhG0jf+zT46NObmf
7H/HLXka3R5Jfv7DcVm0L4+7FlVuUcP0VKCCVpYv2jfXBgduSnPa9wlZYHLO3qsp/eQgKT4rAkeL
On/JTCHvvpG770m2teK0fB/7oX+y/PSSTO+13RivvgzEDQnyW9zL6M1JZ4TFnfb78VNhp+mlaoHO
lREAsKHSeDeYvT5xkVl5sRu9YLmLXqbOJm42me1TwQp0XWemxGvad+uZ4dK+No3pbeG6rQnYsdi3
iemtsIGfkfPwNQ5YwBuRtS+Q94xLYKfPEh//S7fcGCPzg1H4JqJMqEkI+Bg7V8FwHCqTHdXyIyrB
7CWFbIdO+TMopdo1/ujtBzf4MVpVTr/m8l00cz4jAGwNvJZf7Tdv9LBX2tBz8fHxJ0GzufvOmuiA
RR2PzK8ac3/no6knTQ6WEAcetgANvqXTpQkyrXi6xX4z3R73wGhhR82L0Jm1bDuNZM/Jsc3v0NES
dH/vwWKIKpUTMBqLzZOuLIPsTSY2XuPNa1dzzaO74DSCJsBGO5XeyWK+ltfJ1Zs8cYpxUJ5gMOob
GLLBbpgyPKhOhajPbJ/MFNubNdreqcHXdCpdm0+pN4N8WS52wuZXk2yg0Y/0+fq4cdgbGHlA7lwr
47MdNBs/NsyDHUW/5rQ7uUlXbrLmW2jqtxsZXHOYs/EfOGEbBouXyC0ddbAW3rhJYY/CxovjtVMZ
2aoS5dGc5r2kjVg5NgJwFewsq/6T5vlznkdgQ1HhxXP6rS0xfLiTHW2wNyT58Syo+9TYbgTk2dmc
Wb5G2blN2o+OWOrIlH8ydba5jtPAYJu2f6rUfda1CQRW2j9RziO7RpLi5SbXfOXE64YaUivtM7jJ
D3Pq7jOaNcYhtwIrKFddNksRzuPGAwaSf/hmtIcV+ds0k52NBZEMjEgFHGvaX7JEr2TG/pm7kfhc
S4RajC6597DYSeCBo97VIatQlOIxClSvnyUg0OZIM5QdDTG/95N7b1w14yquD7mcD9ZUoNdFd0zL
RPjtAbBjRVSbsbWqedem2mZSJkhcF6AmK0dv+qbjfKpJeF9PnrTDsraZQJaTxctGyerw3wJ+Nx/0
/KQ6NZzd+i3PCblzM+c5s/UZN6ytg9OOqAoc5rURMLw29X/7Bmq9NCXgbS66pyqInt1pbtZQiI1d
m1GZaHq5DBk9bGJI5IR/K7Le38zz0IVVUB66tjqWlotgsNJu6Tj+Ssm/cwQgUF1O/Ics47Oq9Suj
EhX6/q7CBubN9J5BO/9JhpSkKmUC/ufzxTVpQSkRIScRmW4nrbmYuZ4RjegJ0CfWXZca9CenwEJK
Olph/jBB8ULiZfjs8FGFR11vCFtpIYs018FD9amPhtyyqlKAOxSxyMK8Ohp9RCUhlLfKxDDqciTY
3rfWqRpzjfUX7LCOuRH3aD4H11yhIm8DOmQ4BoCc3I1t4qzMqy7e5xFwNQb/JNQQCIjyUwOh7LG0
cOeLl6j+OGJ0CGcrJmhNnE0jfevmuUPD7RyZBP7F2Ytsuly1ffntZ9lfqyUpZJgrchipLFaektsc
MvrGVu27q6zPxqgRGECmdJ7tW6qxjI4DxVlHbjvMPOhvpsYLXC9RcbjI6qw7Bf5W5G291oe+uCjg
77Pp/kLFES9ujnwrXVS8Ta+47Bru2sgGf9VM3Rk1fbHO9PGHY2jazhuGG/ZYCxIrcgeor6decF2q
lXcozVTuoqoATKXPh7bpf1dcALN6Sp+6Sd5URth5D9ZxXTU16TLDNJ4e91pspDIO+gMJJRfGOfZu
mOP6VC+0gNSjzWXOiMYZ25Fva0hBklNQNWLV6J7cBGlQrYXOzNjPqrUqY3nCnQxAwGxjhVODEfzj
QRyqzanu4rOFt3LH7qY5GRpi7qHWG6hjeXMy6W8gGQ21idq4v3jLP9jYU31amOrYBEeHbymy7lEy
GBe2Hz6ee1KOFbzm7DergfSU4ZU+ufTu5OK1/VpJ6IO8zrhk9bw9OdBQkPctsg85zhuV+leR53uc
ldqmjcovBXp848V5sypVL0798iLkGcsFcCkOWxTY5onjTXsxYVdm2U4E+HAofdJVR66ZK40m8OhL
l+A4t9XA0Pb7CQzgahgiPcSV0Z4eN+wFt15rBnupgWhoy/QgOwezV4PWOSwS9v+NxJMCDvMD+/ew
bZefHg/Rgp/Tyss2syyJ9muq0wwq5eSP8yfm33hl9QjLGETVCOjdhsDtuROrbHmVm7YVWJvm6sTT
qw6kn669rrQOGfA3cAjFqYtlccqXe8aQ7GYn6aD19GhqI7Hlp+j4uAFr2W3tynivCuDHunRgDCy/
mBUBR+Xj7uBkG8Z03h5+XHyCo0sU1XIvSOa9RrzPHJGP3toLk7pWO082xK8q2XyAfBthoS8/akt6
Jh8piLSWM6OkoMsjBaLQ0uz0uJk0Jz2N4qMQcfnvYb8DCl65Gfy2uQae1tlWS68RIQDse+0om/zL
oDHdsMzwj1avCs5xdbXyYDwmXntp0t3CdWaHpg9sPLmuGR4fn6KztL3BO04QfJrvDTq4jTmQ3z0X
2hr+kn+BgsrNWOerLNChr2u1yZc8R7DRenIbJ98wz6MTQ74lWF3KUFZA6Bbwe+TQXFs4jbWABIvc
91c2uwetoVctcv03aIshNDoO1kkP/kxmt4VwOW5yLGjDAE9cBkYyh498oX/5B4+7c2qL9vSIGXIf
uQtgeyBpPWISHo/2SyCR0xjZxooYVWiTsZnxX+wfj1sJfEYq5SVHyu19YtMfDz9uHn/9454+WHYI
5NX/96v//p1/t48/KjSk+6DVZfjvwccfqh9P97+/rpYeZKYhI89vCV56/MHx8eQfv+ffMwEz/uGY
s/fvKf33GxMQUptxtD+EqVJq7uUJ55qzb52Ry3SMv7oySTl73CuWe//9+Lj3eOz//T6kHMUWWtPb
4/HHzRBLUtL++7Ne3DrbZkxuj4fmR1psKb4gC9Aq+5FYlYFnL6CB/vjfzZzRSIu54d1+3OVM7492
AKwDHuZRGNTiSYMvIxgawI6iOStdsy9oKF1g9067RTRf7sbSiNb1CG9aX3aBYzbZIeK4v3hSiQ4F
XhumpfubCxFGUg5nTLzJgTzyGbZGb927yWi3UG/Gi+vTidcsucuS4YxsIW3ZNabtJQDAzIdvuAQ6
lJCS9Sl+vozshZ5tb6p/+bQut4RRB332S+nBIVbJWnKQr5py9sK2tDJ0rpw9bl58t2N3lY75hGAF
2Sdo8DUZTx+Cif1Kc2eNYDPvM/DujqFvxdh8RWNcHKMJqhcRX3T/UfdWkM6GYRKwsXKBToj0kMjZ
3QEbeqk6xEUVrFRaq/s8WWQek6XVxhGYDIYnltGR1lfgXO51UoVQ+1kuwNrcHlfWwBI4FQFptaTV
K6+UIa6Ir/RlUM1TahMHXVsW9VN8t8R4NzPk/TZ2/RIsGdfPb6WMaJd0NB6+1eHkgGIxN3QVGVuE
EYUFjR3DImYsTMQkFVJHU6qpjSEE5lCr/jn2Nyw0z1HeDDsZw+VjGBncPSW+gGMmm9xv/tRx/6p1
zbQBGF6HKfDtOEsgdG21Unq8s4sssbfX4MrkhuzenSdAdccSbUJKbWRUg7bvzW+3iox9ot4S5FvP
sUE5U6cYNhbLuDEdJuAa19HSz0HQ1Zs8yNIw7UW61puyWvdpanB5vmb1H2HH46alBd4aTkwGuCMK
IlYBJihdeSTLynZVwikppliEBoQMs5U5Yy0jv2oaKb1tNH+jccyvHkado41BqVRkEE+OGp4shGd4
Wz+0ogaUbJPh2Wc91Q4UvkuR1ntH2fphylNof+W7xlM4OYw+ViANWANG/riZbVJOyCGP9q1Z/6K7
VRA4TAED1lS31F3pPSVfpbGWr3vA1dXoybVivYkgvWGjWC58IkHvzgis3EimA/xC+kpDM+1S1kSr
jL3sKVJP6JgCKhNqA6QGJ1e6b8oEXUi62aQVSFz0NSx67TAjqA/TkYhi8uHqcwUdirVxTR0MmtuK
0HfPTBJRRSU/vYwEuWK2AOtkhBt0zIdaH2UW2ckSP32MOn3wf4zQ14/+Vy56eWsI240gLc+OCWmE
CUM7auk+18VVN1B/KAd6L9lmIwhjRZyi0+LxLwCqJLn9ORS6ClsbYnCSUu/DHoxpKyCkpB8W+QFb
vH3OOhM0TomgSJVxVYRFU2w1rWiZfqT12hPDwBirAn1c93fHLOQm4S8JmHMd+r5d2Xo78Kkp/M1U
QX8BfQOlm7VwroO0iF1MgZHgYC70X4sGrNYkxQivDn0dE/1i/luxStZE+lMT9d9+GO1jb8zaikre
3ZUucq1yriGwBiVfI/48pkSTuIDkd5JG27Fy8LV1qVgnaeBdHvCQwkobwIEPqyo7aeZ+Z3ROsFoQ
bHPptKOtLcdpL4UgSapLoV6Zw580FdMTJyBCGNX3K9ngU0/zrNlO+JtCOZfuAe7RykDxfSrp3WO3
AaGlKMAs3Xy3NaC6JeDPgzB6wCizFuwnFZ2aHuZEHGTJSzdafyLnIuprm7HH0ZRjLZPg7D6TeXCB
iROWM9Emhiz5ai/fosFqsDyPxs2LJU1coEp2lN7OtSZkmRTKl2a5GcIssRnNVQvLyAvsndbI8wNp
8e/G5GzsrOAv3lwqKpYQG534WaA0BrPUndckZ1EhU3FSKPWsAz1WgAwHm4q2Ne9PLcL5Ew3liP+d
/UUJf1+goEsZrnNSLdWkuXNkfAgwMMLDKdEjaEuseDxsKix67lRpW5nCmI960jyqX7aRgTa3aszq
fmKu31tVudsCERajrSjsEz/ZxmIxFhJWRVWSMRgKhr2t97+mak4gqSv+LgK5o6DdcF0xNzyKAzSt
N3Vvkk3VBmmoe11xSolsXmGbw2wZt7+HUv029TFMc4qdioB3/P6VQZ04fQvTOkwudsl8cpmF+nCY
tZqcqGynqGDvcIdXGb3MivRUaJ89SUpcg36kZmxvs7T6IHzhkkQsNeIBsDe7HI2PG0aPshf7mKnX
FuWVnF7biFO2SLAAs27+ybDRCSlu0e6Y1YoQajzubiBPVb4LpLmrOpMzquebCY14Z3E83hpevim5
UaYO27rX4xVuKLDr+cLNzN4YeWM+CrZ9Zd2C2Q9Q1pK66Jmki3n1AKVNtFQMgb8ZyqXH8ovpGBQa
1Ox+vCftqZuCEKO7f8upAGMyBp6kVf9O84APna3yy5i3P/ImS3cTw5et6NXWYWoGxdiPoYQijJMT
ILwmNy54uauTAHk1gGU7eSzTNwWH9jqO7Xk7SHVUyQgvhkl96KB+vuEv3rQWbseZ+O0xA5pdL5YY
2DDkpPzE0lE+KxZIgDorOyRnCDoLI6+tsBGwwew/j2jE4e3kfwYjhp9guHCzg5wFT2F9FUVg7uyB
qBqLWdfekHO06bwBl2QrD8xlpoMDqujUkmejujo6aOUMRdMfvzQnsE5NlwXnMcBvXKCpRI1lsmwj
3JoQCa+7MgrQz3nRgO+Psntj08NGk3kzAjH6K60X2f1JT0ciOliv7mMnUwmnrY5J3B3NPc4tebei
ZyWt8qUu4nVBCuEdjUL1gjY+3/oVkVhG/1P2Uf3qZFl/GZP0J1+35rXze8p6JwG8FP01VVb+SHvV
nPRaG0N9+RFlHPApgtSPlhLjISmYMTRevB3GwfirpdChIcoRl7FWjeP9KMlzW0SATEnIFrImMd58
PHnYGzp6AkZJTpRle9NshjXW0vlm8TKvnMwuDwUQT3y5wbgjVGo7NcmnM6pDkfnqqcZveWVneu3G
unxNoTMygjKQoxV/O6dTwN5kvLVL/W/e3TJE/Odm+GIg0V5yMBVs1JBWJlVwzMreDrHYm5ssHQ+6
0fZ8u3TsG1oPl41l1oACZlci6mG3Rdk5NcAtAjWwJKF5qeIo3Vu1y9FOmeLwwT3q5u8UIK8zKQsV
HpghO41ocKPu07TE1TVhtDgG48Ko7MaD086HIau2Y4pZKSelUwMwcVcZ2T4TrGGWtnvVDc/Aurrr
lEmdK4ihtrWYoBGVXF0jxwMAQpqBpesBtCBq2KH6Ic0EvivDS1SVwb6szS+v060DMb+X0WKMYI3W
xh16udOnXh0L9k0rEpxp4n37XI7xN9Y6BqKeN2xglpEVVg27AubEgZSdahsXwKTm3u1DL4bkRzBg
wTxhtPeW2HpkFsNGH7Kb4tQ1UsN5SrH1r3QgK6uyzuytWTER0ViBITSZNm5qkzQ4tP1+lkV0QMpz
mJPCXBd+gayKk2LAbmsxqlqTLlQfZO5MKzea3pPGcE4WjoVVaSJlTsYy2FY+zPuxTesXoyg3rctI
WaBu2dVuCR8vCgCfoXe8BYzHF5YEIEAWb4beHjiRwIvMrmLwoZJnrNQrHVl16wTfhg0HUllMhlvL
ASuSUvQN0BtNuuywJq11G/tcRvWSOC7T7i9Grk3bssfDvPSfp5nuF7lrxJLAST9NRqwH2w8+4yFS
F+lsjCRL7vGIWaTofeokFzRoknpMVGq6OzpaudcRa1sjEL5hOiKcpvHL2hxBriPBHKU7RJgozt3x
EOVw4prWm7ZDFeTrIb9nWeNdZeOGiE/GN70No0xqH8bIVsaTT9nURFvNGn9P1IrnCs7PMlw7+8Dt
Fxi82PHGRHtpf0REE2wA5mqf7vAn8ir3w8h+11MZbQJnnM62r/yDrGb2cHHERR3YTFLhgDHs6q2s
xvYSdbnxrIbXOidnJkKWcEkyYDVlx0nCKH+XIzh5KpOe8VCRuhdVXMmNMJ9iH9W0T0ABlW3bPUVU
MH+nQnpXjUwWQzmIV10wqamv8fmtGS8oJwKTWM64iZab1ibUUnqzt6JsDK6B/sTa61xO+j6WIt9L
wJt10mVnVhTTs7TnUJvJBlEPgLFDaEY7+0+PG8Z2eyBD37WwWN7BJ0OE6kHKbCfMQPH0OkfZeOF6
oJ5tpR8TM/kcGBMztVZsaBJUaZ4WtMABopK+QJNr1EC8rFb1JKzcCDWPbJJm6Nmxz4UFRB7tM2Rv
/0DFUDOVi+SdwIXe2QZoFzd2ZU0bz9XJJUvK7Gwl7abL/flUMSjekKFoEWLKzFPXFOsch3UzQWc7
Y4oGEHN8bllSNtnon/GOEngSI95O6+E7bYaGndFsbyBuj0eHhlXAIFyrpMFWW8bGuk9IqIBItAKp
lRdx/VI5adiglsK0dJ4K/B9WlWylU0fgwx3q9yiB0EYK1Dn1CYRLrHSfsGBgAjqFrlX/YPnOKWJX
KSlOWbl2MZ3fLAFrhf0IMYJF1G+qPpMhKaD22XC+0KJqBych3Gs00iN6A3l63GiSdLZ65IUBEVc+
lVBhwecbr4pv/DFTLYk3va6OU+r/rKL4W8O8eS8sC6lkVR8QU4kVUeADJWMFwTYvy/U0kL0gpMnm
uHHjQ9kRGiHLJt55c9/snRroQeQyuZumkdlrsuz4Qe04zrbLonbXDVSHTer/mNv5UsCKXs3WIE+j
R8Q83doPjLEdHwlS3RLN+Jpsnfp3KoZjR0+8ywy/WWdu+UQCi7yWICRuUSRgWRrmeiotZ1txCu2q
IdfXys2IXm2Sjwm6MIdk0W4sDQFf5GeUQtkAdJeJxM2JfwXm38ZT1kcgBnR9bvFTaPhDR3vMfjJX
rwkICZvBdg801i6nN4a/IbEaJAOWJP1jeC1h21wEJYVTprve7VzAVlFwwALDdGCXdyrd47F/rRIC
HKPAtMLBG6g9Ot8Fk931hyxvkK4E8Jb6k156335vIt5sImdtOtOr7Zb2oSdjztdbxAoLhaQkCyys
u25Bk6ET6BG8IbXpHFKeXaJf4vmPa6PCFSzH6R5rAtda+N5C68IHvpOUsb9dLOptBG8Rw4KHZJ2u
KO9yRDmI8JhrzSbvfkT6h+wrQKvGrybatMR6hDg99nYHt7mo4bBHgdjX9iQQGiR9WKMz3RXRvFdV
Xa/HGtF7TmQl+I/AB15JCN3fQT/gHwHwr5Nvklp3QubUMWq0PQEjm7xgcGWCCCrdqL/IUvs5luPv
2GQWUvZQy6t5GkkfsI2DIHBjJgnkUmu5PBuiI0YGZQYLTZaoDTjNCvblhuv98tWtQvIE5NYaf2TC
pEzxIIOVnPd2s5Zu03Cp9+KVHWT13qKcSqeBpOgKlouFQ96NTCSXjGSoJdDX1UPYCba5pYDzlWfJ
j6bXmNQy46dJRc9TgxhDBXQt5DwBZcl3eTR5pxjun0Geyqy1xPiS38n7GnQkRKTmijQWa0f6Zck2
pOiOwgHVMkh951sE0mCUHjYDS7YiF79Yk7m7KbYYa2lYa6iCNrFJxkvq6qfSyavVaPXRc8NwCR7V
EPa4F06a6hLavO65yaFz9GBlNgV0k5eu+uWZdnFEBqtWHXmcS7KAA1CJvl5jsKa61NpP2HtJgMe1
4DAKx3ObMUZvqBxL7yPRAp/xIuTaRk+g8BIAithh9LachiferBFfg6Q30RvrpirjiP2OGFRbH6hl
EYlLoipIk5vtMEla62yjyjmUQ3kPvE6cq4rIF9lKefU8ak63G88cwvNqjPLgVqTMQUDbrdOscVZj
271SQZHmWFmIZZL2YEH5Xdt4+Vl+xpu4k8Fu1kvkFGC9G+GttbKR196bXw02ZctEyjsaZlGu7QV5
bPq8cEM90f678H27yHht8rk7csId7cnNMd0Mv/rBNMIsE1rYWoz3ko0dBcnGbCjfYmF8JQVh8p1d
/Wlp2ndE9UWhJr6rvE2IcTb8redkfwZnGXWZcbFfot4cfxBrwjmCre1HX6ZZ3aLsMbct5s1ksidr
E8y/PZ/qAJ7TwYBcGI4B+5dSFGBfulo7tU5GIYu1ELp/ZXPOlt/seWmySsqXaM64biuGRb6WMVio
x4vVfTLDCDMKkQ9vOEyd9I650Rmh4WS8Oz6Zc3VSNhsM/Mdgtn5JL9O3oOby41i7HUJ+Y2Omqj+A
DOxp0DlKqCPhRv41PCmedNuZUEP4xCnWWbaD3V5yPSdBwubcCOg26gDbSGwtF9ZyIcANP7tCpqcY
qkpdeWEsm/pc4CwIM1ewIZzph/0WGRZ0LV5j6oEUWjaAd/t3ZDCisfOOd3lw9sIbwJg7UNpyFVhH
x9e+CozEOp7WLSNHrgcKgNho8d+zR9/FP9J06zIiRjdm5XgLpmRP5GO5GGzjtd1A6PRYtuSJe4xL
X6yGyRAHX3OLHYRiTOv2T33S/FMzdgEG1iE9ePZVMGQhySkfNe0pNhyYEpCpQs1s+SIX8oO8veGI
sU/s6hkGmGD9NNrg6W2rqVGREG6b2F1wetwUg/OnZrbG7C9ttgwv0gM7mXvk1/Y5kdYXNaX+u5D2
kxPpyTWZGn8L0eniKcIomlQZG0ZCaku6FN/n3uYNXoKUZeASKVOkH1kgrvPQj6uCIVhWL+uxLn4F
PDhQMBXZ0azKQ5O3xTHWY3mAYv5kVd64I9zYhB7VsN4LuWQkRPEW6Dx+E/sme+l/gAmlOB/g5Y65
nYdloI3UAdZb5lX7sm9/gcvMX2tGQjvWZSg8lNVcy16+UlRNh1En9wW64HtFjTQlnXVQgYRnNsKg
9HLatDohmi0d7FDlDEwnH4N9E02rpDNBC+pcRfsxojdsHAzmbU4rMOPCMOLs2AA0OCOZ2y5C9k1F
5iDcMaFCbaz1LailTw/hWgj1FuP4iPcA61YfFgL0vCms0zjFziqgF+syxm85WAQGDQPpdRY9zSz0
SwAKtWZPuCtjdjFTrmUrRmMerGa4tiKg1cFfznscPV+LqHC3WdCbG7vhW97WJhOapIoupT7u9dEO
jgW19EEVuMzdukXvZBbXhBDJ/RhveR705QBMJ+FV6G2m5BpgGUwy/BNmbBS7kj0lK6ixPcy1Taus
XTLRWiGRRdnaMub60FXdsCXFwVj7ekRIGn1bM7o/Cr4r99KYJKVCcqhQUN1K0lXLSapD7+btNYhj
0Af/F7QaJtZoHB2iO8NmjAAhoIVL8mvS2X3YFg5Q8Kjm7VEd5POq4LSqCMR7HPw+lGdK/RogcWea
B64d13SiVNSb+i7i7GaZDH1nW4Hiy9SJN5P0Ez6Xm7iu9X2d9xem8k0oG+m+RC7LiUSaL6KiRokG
xEcqZzOkUuOryurqnnqQJEVj//QZtIRYgXhK+Ds2VVNa77rad+q7qzv7tbH07u5n3WvVop+iHwaJ
ZcXFu1Mk38J11bcQzPcc0IjAYJO9o9EKp/N0VuSXH1pzzC++ae/mYKx/chms0CCaGYEuIjn2FtA9
khO8a5KjKYliQQyf6tex0RQHjVV6lJqvbRo8J+XMh0inO5+EVYcYpCcki6V17STXjyjrnJuqZ9Kz
ARE8EhYa5nm3SS8L3LJyvNvjYDIf0O23GdX4Khne8ckFS48LVmMo7lNtjft2rP+Wdd6EPokNLk0/
giJ7Gu9DYMRXqesl64bnKqLzZXTjnRzmnGsfMwP4kiQLTb1KNloMVZPW2jk0rUwxAeBtm2vqfomW
NqOoRQcnYCh0NHXmoOHjjfNPwzFuuJOJpAsYJ5sSkRvH/ScUMoeKXHSHlKzsdZdK4j/N3MVBlZBh
hNfpJS/nvzWf79RX1asd9Na+oY9e5XyXZ13pt2Hk+Mk88L36TLi1lebiUspF2GL7PavVOTqVsmbL
AqceQ2N+BdIdS5bborNKBCTBU1fE4ja4Qh5zxacOxxDZwG6kX5RdtVdScA56I14sR2P8jDPn4EtJ
QdM5oelRcRlBbL2NU/DMsL87Kj9Z21gEVpOIoxc0wu/24JP3lZNZ3bhR8WS2fOGFFaRrz0qZkDHN
uwSZYPhnYtAdE7M8s6Olx6rVvgyMadtnnfkkxocp2Fk3feGeRzdur72uXwzOjHXbC3NTLFcRrWB0
68Ypyju0TQMLLKeYBXPBvnuONaE/BcmxdXeYrYrfOeOp0B319t6qu+iK4lxgLqDxzI0fCBMxcBsS
gTlrhg/6RbVEPtv+T4vkQLY/XBQNxj9Uhx7bJSKJmFn2vypiQTbsMu1jabSfdAT6yZRcE4LU2ujY
wb1hEqcOPTnvCodTXqjkPozWq/Cp9WwS086PG58FFciN/inj+n3HBvFkWABKYYQc7axFRZQZ6UkB
xwy7Br9R6wwrWtaBTy03cUe/rc3DsC/6fqdUbhwaQhOfI4Rxrt5sPM5FgqHUfHIZYOwnNyaPuCqP
g4YtsA6s+F2mjF3jEjIl73qFg7FhAG3n1WcRUYgA60ifyv9Rdx67kXNrln2XnrNAbwY9CW8UVl4T
QpmS6MlDc8hDPn0v6q/qW11AA13Dxr3QL5PKlCIYPJ/Ze+1SmtuW7egLu21kejcme66dXcwCwV3R
HYTviZdCzt0zdIGm3xHUAZI/0p9DFpo/lVVzBHrO1ZVM+vpW528NfevMVuiWDRRDfheO6xFK1KqS
xZmQyoT6iRa9yoR+0pn1z+Fdjx0CZR5XAMZxzXin9vGLDWOzsY3RoqMloJkitC96cRLwdVcFqkz2
UAE34dQJr03hfvqRW21jt380tejSxAhuZVaqLdBvmraQf6ax85sz+v6RPX3FJngg0rTOw12ZA/7p
7bG/DbhLBnwHb27D4DPLkpuB25BFiekueE3i8gj3uP82bmu6XxKfgkvWcMVs6vdN6hje2Y5s/QSN
aRWtNPZBb7ldN0cXyuXSyEr9rWt6iUgt9o/WgLxPtrG3zbW+OIkkRbvtOPI55uJm2Ju9IKZKt4wP
aammyNuLNiJAawjEn5EV0ZgY+kOcgj4QfuAcTIv0gK4iOsxqWdVbhfWXgIzsuWWEQzXg1EvPIyZN
F4O6j6NbHaEufyvGQfcknPnTJUKF4HdeVaIxLUVssbthfOU2bfHgjz+epylF8AbKTqAyxhLCndzW
3ew6SFLr2ZmGeDlziw8tNObn2iCS4/dDV3DeQYsbN03ey51eIQvPS1XsxzkmAkPRxyit5DkX90AE
1UtPKPed8FU0F2l6m4O7L4APtiIOn5jqjA+tFcTI8wLvlpVh/GL87iKkEoc+LJcBvs+nOJ8eusAh
NGjKxqesYtKGyYyYeUQYtDnWEbokLUbQ1G9TyAoLc4E44M3st03DzCFAzQZYQAabTNJCO4iwy1le
PjmN2rbF4OMvyQEVj/ggidSQBHQ3/boHLLhhu4ui0mmrs1kVP4wa/G1t6igYzIHQa7vhJUGxsVAF
C/5w1LjNUOku9U5NGxnQy1JbjyeXgn8pqqGnvtOMXWDY3aWfaHkFWewvI7uHTvryzg/2MzZNsJqQ
h6wBfQ9QQVn/N10WPiD77tZsNVmwho17yVAU+9my62V47CMK3qKVPzydDAijFmx2Iq1NWWTzUWxY
Vzpd+0pbKbH8OMdCc9S6UxU5iK+jA3AalHzzRP0WLcifi7eOoD4aSnrsYSIA2FEMyrrRe5WWLp+R
2NLiesV4Y7VjnKewgknvpScsHA4byPGjcTvj9PtG6w2WPXggmV/wOdZku6YO+i3Y7iPPVX5ArWfc
Q+eQSJndRBtax7BQ3NMM2hrXs54m4xHisvlq/M1befZVEL3EmhldIIq8KjcQq9zxKvxt8XCRTTtc
Cn96wAEbBgeQN+TWTcwNNuVIiTphfGVNXOqbtm7aX6LBUc8mTmWLmAJHJOZV2vlnGqC9JM7JekUn
FSOye+x6OpLUNcj0tfrmFLflxbN77ULDgAgo7pnxTGlzNCLt0AqeeaApr+5kyJ3deyAUvf6dzsLY
Yxyzjozsop1SRrEJFJ6ZJp/I60IHyuAks0Gwmyhr12YU1qsK7xxus+YlZiq+ZNn9mdtm/DzJq9vF
xRrj/7CeWvndi+4+CsNfKbsaTpAqDn1lOcDjoucoqPWjLDp74YzatOKc8LeDaff/GC7/W0TT/59A
pPgT8aT+30Gk/C5N9H/mus6eRr7nXyBS3wYVCWLNRLNhW/AM/j3Y1Xf+zYWnx8ufZcVMkuRL/4Ei
xW3eVrKL/+f/sPR/AzgEjBTuuQdex/xvkUfBTGCp/U+oAxvbqcv/HB3Dqw3+bPa1/ye+QmDyzIaV
n+8Yc31XKahxeF36VP8AdTwozQQ9FmTPSVE/6OjWx1nA7s9S9nwyTuPv8inv1xHcOPpXhO/5LIH3
TZ0IAC0VyyL0CHgLzIUxS+bbwbj5UjtjppwnHFy4An19M+pihan+e0J5r7tacEytPtnkMevrKrVR
dCHUb2fJvjGL99Us42/Q85Pt0pJIjcR/mMX+RLXHawv9f2G+DbgButkW0Ka8jt3KuQoNkT7WGGok
qz1pUG02zWws4Dt7VHQpQBqYO1hwtQXRJF8MAiLSMi2MHrtYT3B0ZOa5rOwPY7YwuLOZgVXoZkz1
TzuPr2GObqSdfQ/4H8bZCJHNlgiBN6JnWkXyhsfirVxDRwPP6jkGCzXmsmkcP1K+3OqQDFY/IIOs
wX8BaZDJKYYMfbZmdLNJg7X5xE+Jb2M2cDjiWc6Gjik7VrPBw8bpUcyWj2k2f+SzDYTxLjHukRxW
6L5uGoITG89IineErMxtVkRsXiecnMZmmE0m8Ww3sfCd8H8TF0rmMsCeaiThxrTisbrq+FX82biC
UvIAQb2BtoCppZntLcNsdKlZYROahA/VjRE9I+rCBasWSBO/WF+Q6q4hHAhXBBZWOuIS3DTEVf8l
+2cHBY3wM1LOKxewjvM385hOEkpyQQC1Irj06uHTCfHrCHw7SRdyb5+tPNiyG9pyl/WUvE2z3Sct
/PvQ2e+a1NnKVVvLfjA7+SVQ47F+AI2TPmDvQ5mPj8htLfYkOIsKlkr2bDXCkbAIx2YLWv97JoL7
HlkWMe4kE5cSlp+tTUPX17hiLHxMFX6mrrTThVIoKdjzR8chGNdQugIQ0IzOgUHvyViJKPPaR2f2
sujjX8v5HiXSdxXrwRq6wMKgMEQZxqOekyOy8QwMWsIWhArzkgmH/AQ9kR2YDI1NUTKLax03WPjV
eE/jtNgkbRifpJ7u7WyUYBfJ2M3qHTeW4gYnpUN6DLFSPameCayWjkurZdLNbIWEvyB8mzq0OP6I
iUWhz63R1fmpZh99U5H9ZaHp1QDypG0E2wc9jRWhYWUTqGGqxqamwdRd8GTWEDi2rZTBmvjKmg1a
+9T6Mt7HcT2uSjl8EHURRuU662p/mdYMR2O3OrWZ/lESwrRnofWcKstYJB6ZaxYDrGGaHlIteagq
rl3FNB4Ey/Qe94jw4p4Itc4eNyQRLV1tGJfdbGPL0C7iScnQ58ldGGKTCrlLbaTX3npiaHbGF1GS
wb7LIgfjkHJxoNQ9hkRW1sCljmU3/9JCXf0yJW9+7CGzJ/UuYqS801wfNlocbAfD0Fa6bP2lGQ/R
0s5qsaQwmp6YIXIZxX8SNHosH+tHNfrZBbwQ07ogPzSeIyh0+pqvYQggo+HI/kpbUKLXG9d7y6Bk
nvGYr3JWnXTMzkPjRH9bGPRbLJUvqIjcXTXwwMayRvYW4SvhVQHc0WYR6KMt3BRs6MaiQg3f1wMC
OL9aKVO859JzNrZmy2POiqqpzOWk/tozW99R2Qr2E37coS9QPNC92sqt14DcZiW19zBowLYQSvP7
zL5KLTtq3rEnaGpTTKz8m2ZdGy4e7z44pV3v8d0EDv6u2BjMLFl0M9HL3BccEN6q4EbTz+u51sw2
qoubexUZ+wg92VoXeUvn4uZIpEntrRF/InapL25j7NqofEaBEm5ogbcWufRHqFt7O04+OEDxP03h
PRkKwjY8dQMSuYonK2AUpZqHwW6xhEyocLWpLF66kg2Qrk4pns6L4XOg+EH4t0jJj9SbbIXnImbC
8EdLkQJCbxdrUkmdpW8Yz2abvhS4yzZtmRwpfxGMJShoAn3I14UuLkTqLU04bkA5QN5AHd85ST+u
4r40160DxsocJcaYCFV/GHbMaolZTeJ3DaTgdcQDEo+6vcFfLheMiwqSi9V77MkKoFz00o/dYQgS
b4E4YcQw68dLx/CTVWdqd2dqU5adOqKv+o5bTi4Dtx3ebLOdzkgR7n3llERp8aMaccg+2Bti4oNm
c2GbTM+Vpl99DEhHLKwoZFVdbEUwrap0iplM9eqN2MwTBxpJqA0xMqO4ltWUr1lBGHhDwvbo0he0
s5wom9hxM69qLzEJPwRccyfNoOLhzc5T51OaMsGZRHNsdc27gyR97iQIehh5/kgoepBRG18QMJ7N
SJDI5TAubJ3qD2eN+zp59vNIckXXqyMLk3JdmsFjX6KsJNX7NZvyv71FkY4M11txLe0mf9q4mKSQ
4YA7L5xto3tfbUWIre26b2lsYlMT6XnAIXNgLUHEyDa2gEKMNkD1iAQYOPvTUczpzlp/B1HLkikP
Ln4s+pVFPuU2MFgE+BzGeSGzM8PCE1ujgIrdNqlEkH7MA0gEOtqTzguayrt7Tz0vI9idUBkEJoCZ
/NHigcUOi5mUjhJ3M3nzoIq8zELkSSYDWTFlsCrchnlqSiB41u3HFOmIagZCNLRtyFW1bybOwF7L
kzORIbu6b/b1NOsdOE5M6NhkA4ZUJ++/a+qsEu96kMuzOb8Z9frTp6k3kC5j/WcWl2FYZi8u0IMt
XbuJcYsTTKSDxGDjIJDLVAWPTGCq5SSKfJsb6UemEW45udV8LkEmUD7ZuSLwsrVFVAVtjrsGDMDd
EgTllt8hfo2aFxn/tN3HGIBR04OWjtqrnyLPhMuBHTG2WAw1kBeqavbJxka0brKphVCedzvhRtnF
Lraj66GAKSMKOWVBDaEU0XWmgz1AEdIdtAMauhNsqGnZeF1zzCrvk0gWuTTi+TnOclx8uMCb/BhG
WAZsE32UGXFpejoZsa7IvymHAnbENVuOzAf90PBgTKnBoTmZr41Z9uvOckgY1TRyvDpeKoRDNQ18
/U44e8QmB5j6/Y9JzKfh7fq2jN/sQhlbt0hskgUnaqyK4Jww7DFtOb1aU1eGu8SmzjbDQWykKZpV
VrZ/U58UREs4Ymei8UGgs0uQb9TSGU75cPYNdzyinPNv8yXDwMuBBXwfarbk9ZSRpuUiTydLtF6j
wTvA+OOckol7CMyGg7nP79JyO/TzGddsFJ2UR6lvqnA7CBd4owGgZSRiZhH73kaMZXltynSV+e2N
JVZ7JVGlunR4uehNnR2Sqiffkk8ZKmfMC4J9rFHXSzv21M7IZ31ckE7k33TBmk2phfrH7baui9a8
lQRKNp74gzAjO9KEs25M+GO4c/S1HWdrQVjAJXA/irjzVqEw851XQO2PW/WGlOOBaJd3Z9ZYd0Nc
LtOeeLIMYbavRz7mag7pXk7G0g9Ley0ERwGrtoPhq0tVgNXsR++DqerSEEW2nab0EnX5qjdYPTuN
tJZBuVeULlqRrkuWFVnZfwIX3mtxiKl+DE8Qjb+R9u3q+qU2gj8eeVteKbeSBU82+H/CofqOO4zr
yXvgywtRYLupp914aQLSXqrPPnH2GtslFVn7xAkANsuLptv7MHSXfdhdlBp2TayvIg8lS5dpJ4si
QpJj4NPDN2O7YU6x7RJ/WWskIU1kTGvdlqTKF0e1hEql5kpHSYUQOQCjPe1sy7lbLdoW3/P+OHJa
+VH3oFoB9WGFYaSPN8IUN78gUBJhGsaM757CG0dN+wpCc9PIuMMMHx5nwxCSSI9HHIdnKY2TWAmn
fpn/kMkw0XeCnRqrQ5cO99oOH3wiYValbTxWRnNsTdSTCfkAACQ5aa2A4EAwPSPZw4P3I51gTdYc
fg321vMYDBnHstflRpBZVk/2xm/EY1dFr0NziwL2L3Xx1EVXhyU96i0M59Gxtuxv1762lgVjgn+w
ttqd0dN3BHA8+LrTs+vDvvxS28Bh+HdpqBeZAZPN44zXRiT/9mMzQu3sjXIzaLG5hs2BnmkQxcKz
woXmh2syoBrMvvr8AmHXWczCppU7JkcvSfZVxdY+jogLEskOnM6K1mPP0r9DQcmgcbKDrYNUajKT
U2G33V8IJomPLISsnpceVXpXGu+qbd+GpkVXvlFG/Ynu9FnDnZ/dvdAwz0ITm9FRf7Vg3E/+h+15
r2EcM+MtnkqZEPrTfrS2OmtU10kxsTMXW1vFO9FWf6xRv/amycSWggUtvz/n0pnQ50rlP+GSIJsz
Mt9wHJ/c0dqlhtwX/WPRzRYwcaGgn5OKoFxY41IY3top8yenz3fxRTQcrlOIiqawRpxmWL61kuh1
JLeRxlY4rXCkYkTi1ZB2G2SLmllc25ArRZiUh7qgefCcetGq4FIcHGpKr2J0Tqd3tCMCXZEMOIO2
0O69mF+Q5rWWMwdDXwDPWcsqg08yrYWRL1Aw3JnA8mB06hHW8ZM/FQ9eSwp1JjeslTaOdM5D2c3T
3IsOlKMxvYKNt7br/Ppce/XCoA1zyR5yNeeB0cBrj6cY6gbLRQexrm0dijZ5l5l+S8uFN84SD7c7
pI59dzX5RmjdkZvQsu/bb7iAR1srT4GbLNNJnflNH2xOaeXMAuLiY/Ssszb6BMrX35l6aoziWiME
wMpyiKbnTm+3DfNy6ruF7fuY8ZBhWsY1cKNnzWv3iZeugiI4VJIrDV07tdsmLSBkoZbb5kVxbZS/
i1jUE5LsExA7vvdx+nvLLHGrtXn73mr63fXjTx3kcFjs4AT9xTKx1l3rscC1Ow7VHx1l4ajJVdO3
T7gZ4yy/BMjadC9csPFbdkWx9+3kVpXZ3DAy4G9/YCLdXBl+EJ0e+OrD6+qXiBvclLnrqnMJVne/
uhjjyGT6z31hP6Oo/wo67Q8imEPpsUQN9VUVBA8pEmt3QAVXbMlxo2HgYsHB8F6lWOx8irfYRiXM
EqiI34AolS3GMwuuYdPbe1VHJ7uCF9AP2lINkA8mh5f9WLTIav0ILdaPOfCS82r9tVTMpzJnroBn
iKnx1nX+c5E561YLzopiohTO22DVK+5py0j0Z5lZa5G/Sy39LHlOwiB7lFW8xm79MNoVGImg3EpN
LTSdHt2Rj9wwSELTjJUm1DoQ5UFz1dXNUPsV8ba16p3ejduUxoK8rTnO7TFN431qG9vIHE/S4dJm
lOvIq2JUj4VWQMT3UloiE6Z5nuy8vl4DkGKGoLVHzf7wzgwaL75JNcJwjJDEZABzAqe/xugmctBU
mYy/GiS7dQ8kAhcabbsNQUQ5C/RQxzrvd4aPA8KW2b3m7logsF46gbkcNfVV5OmLgIi2jQCCogRE
JIx8eASZv6gz7anh2FyEhTiNRIHXurWpDO9lElzVo0BimugbMnhwprnnLriJtL5lDvuIVpTvaMo2
XtrQtE3XybZnbhO6I/0+BAydrHqTuM1roKpbbQFbcNKSzpS8QCvHYoyKLl1orD8jbcdEjsCAgRsH
0wk9ZUSoxAAOvms/jMq9QWmeoBWWSX4pumLvavrW6IZLOQ/gnWKJMXltZLRGql452bM9VM+lK46j
1z9IK12NzPxTcr0CslrTwni0BS6bejyJSSMIELX6wsKdtChSWqLKYZsJCG4u9Opw2la0gba767iZ
uGm4MtlCMs7BkLS0TO+hLrq32ALXjiJL2XfHGq6NV77FxUVLCAO1OXHp/nTgAOOAOh1RjbTeDBiZ
0PEQwWWUBu6mduAexM0bBpwnsYiBZkTcI3rlnRg9nvGH87Kv2peO8rxJ2g/fjU4UwFRaQ4ZqEECf
e3OasFvPf1epjw8xU4pydBWhctrNdFeFV30Bt1un1u+Fj4VpR+HEs8KmdXDsb52ONgrlT2t6hxLo
djZVazMYXzNjuPX8dpKDwiiPyuzXvl5/RxkJMaMJDtSZXpu6RI86rfMppMTpr67r8bhpAjsHxKc0
jpaeUg/z81XL6r13+5fA7D6KNj9j/thiId9KIloTcTcFi3UkPibncXMqx6/cjn6SNFt0ev4ZekaC
mAUvaGBJrM+0wvaUJqsQ0cZcI7ImtlZxyZ8e6aJcm4SNzgovkeY9lkN4M8zuAIbFA8FTE/RXVY9d
8ziFLJ1HY5Fr2PI8FDmmaneZXeY7I9m0TLIxg6PIdmCXb0rQyHCjai4BpptTvWGgMkvl5Sk0Bn0d
lIOzokF/TO0PVvwXOlcKpryiYhtv+bT3gvIRGRm3q356a3oLE1gltigX1o5bXnTNfWc/ni1U169G
q/jKSBhU8juCd8cN/CXvYWpZOTl/9ZhvBwtXnTKYm9YS1pyWsv0MmStIHz9iQ1ePVz9Y2WQNSkxu
RtdX16rtTxXXMjGSNOiZYluc9P7BRoygFYl+YupMVVeN66F2d97EdLvCSlGl1EcQPn/yrvxVrO3a
AICq1AD7T9w/XYPKyCH31rbi4ErkNnO7gFtdO2HurGnhIeZG4SJwMMTLsYy4q417OoCFv+o70kKD
vPNZJrSPqjKbNaLreO2QNyxdnEZtHD3REfyZYjvb1G3a7GXPyDzCSuHNsX2Wj27QjAHp40d9St3g
Ghq1uR1s6+oO9qUlh30RWNpLHeQA9qLoadLQHIXlS+jANXY6iP2WkhrZlbW9SwUgwRwCyOI3Yywv
AyChM7cDlaxrwPIg7xKxQY6Fm90nvEJYASWEP86txnbfHM2i/KHVww0WL8Im0tZ2fXc0XSJeT7uV
KfsGjQYa7EjPl01LP+WbmJxB4aNz9INtXbc8Qsm4YczenRehIMw3iOs99Evrucr/smT4bIYzIbZL
VJHPjZBEnST+rvR4CvHr6CbCU+ShdMh4hxz3IfDmkNx5h8Pujz+LpZWhQQb0FQFJVKWfsSh4BRdy
7xiwFDpPwAuHibhMi3pv5TWhJpq+Bs43PpCM5PFsSNiOLdKgMA0/nIHyNErQy2ltA73Go+dUXEpW
hvKqcnu0jj1QCEdFxAO5xdGpskcCTb/TnnSgPGg3gcuPxyKYQ829xo36KXyf4+4VdR4dQDUtc+tZ
S+2XKsZZBLvmsZ2v5KZhLdL5M+7TwIecg4vD1tYtVOQy3CjxRjaIuTMutgZl7WJ2yxcyXtGpYiKb
pawYp6wnYjVeYnTo9hXy8NET5UWU/jozuGSdHrQGwdvviJ6/Jnvr+sWOtD7gN1o4Uv1jz8+/wQkh
700XkpxI9FBRhTOgfBEDtCXNGffStCET1X844k46UKSlodPh2s3QLqIWy4WBnN/6ayAasK/kBP4p
zHZFHlGNrJQbE/gf9Pftnf4adX2HwsWbR4cCmAWoMUR41tdsieLxmUGAkAITigRM8QDrSrLO9Vjb
2sSTsalGaZ2hyDL3iqUDuuTtoLwn9GLvYQuNPqkWk8j2tuvskTo/h+QcocWGShygUOeKOQ++NBYs
DHdmV1EmqC/aqjngCiN9hruiQgYw5HAl9ax8N4J+70/DatCN+5AmX/pQLMGCPkap9cdsxlMKqIJk
WPVXV84u84cXK6Ep8bw106FnfeD0CZq/WvVq9Xa8Dzl5285tlzavZEbSMDMZ2G24GmOgXPyyuEDp
LuosPTicimlIJFBqan+8SD+0qbgTl7hkCELQuTqz5Hp1mRYuJld9x3FzS5j6Df6dHcqq1sONrjVw
JKbmMVL5k1nIiwH6Q0/jWyXzo9OF4mHo9D0T5p4uERwA8+qSpXy3FGSI43RlFeI2e4bTX24X7jIV
IaUCQ5ogKAqGjleCear7/DOivicByrkN2bBVPbpofeAvM/bKhZPiZu9O2L3punPptEau4yJ/xP2c
uenXWH5HKQONkrrR7hine87RK4yTFrhr09IWqHWiBeTvc0OcD7/IuEOH+4nXWC3a0cOen8iV0NN8
SVTZYwtJGLnvJzJY7oykQJuM69nHqPniPEUDFl50iMdANxCQCPGNY+EwslNsJvNsV/Et6bz3oA+e
Q7TkBGzhnagSGDEDxUjTrvF3XH3NbhZF071ENStFgJf1M9LiS+r1/jJo4p07EY0sVfWdl/XeUOUV
ff86MTq2sjaW6s7AYR6g/NUQSjPtBfAa6h5Wm/kNcIDhn/d+P9TmD//L5/7Lh//l236/45+/L2m3
2WixeipmP4j7mKSVAUmGh7CpIZKHRlEewFKUh5JdASvm6V6mmF3sHG6UOb/5fe9fb/4fPqdYnuSL
kLGINyQZQLyoOozx5K6QBeTgVkpx8JHP/PPm90PCa7q9Nz03uuw7UGRmdcCny18A9BIOY0weJ4jn
fEJoatGXzD+urRC9rH/fFYVHcMnvu1NnXELbV5vQT7gpB4UqDr9vcH7+x3st7FM3xCiWB4R+inrv
O5Kf9/fH/OfdbP5Xfj8WRDEzsMP9KODhUsI1BwVvAdzG8O9vfj/3++HvFzw/6nne//eX2/k9Lwf2
wHkxLIGvVTozSz4pyheYwuQ6B4k4sEETh84Ge4cFB4VBFtcH1qn14fe9f735/VwB7GofyD++6K+h
NnzlOZZitwHoEfrZgx8xjkO/+mdifXPGLjFSACChSgaEo/YuA8W5KBi+5Ugbe79lVmUO31nnD3Sp
vAGDBGS/gjhnjOMqCGC4TNwmLQc1a6EAcWWZEe4jv7z0iRgPjT1CCtC5uY79OWsUxA3HU0v0tu/K
EUj7OQTplmHPOa96P+aHniYAd0Z1RkmFaLntx/VUocKPoIXk2Y/u1QdL+fYhkMOI8mm6++mQHUw7
7I5xRSzmWP9p0rje9WUI8YNtejsQmV4Lee7sOuCO6h7ZMlSYXrw1YdV7r+5D3NQG/4yJHF7LeDKr
AjZQxOaSmtTjqPK19lyNODgL5IE2yOa9Nug3azDac+80J6NCNTJhGxcmil3q8MUzauH8pCNujsrO
OvemZZ1BAPDqt9Qh1NzLZIkfr8iSNd8iz7i/VkVpn5okcWcD+jXplL/3DCt8yMyQCgjPmKY+DBSC
S1+Y363ZFaeyon4H1HSSMSUL/019FTItGHlUs4Dxb9xwpw7az0E1WFqtqrxo7VRepuQH3r+DWnhC
L810Me31bN25PCtg3Shx9Q5rdFaU59jzirOuPbFdUidnIkk7FjkrFcZtRHGrTW/gwqc/904ozb0T
M9J9lJR3M6o9Rln1+ODuyPn5sRgRTKzYFm4dkJNoThGqf+KhRg4mStViWmGfpGQ0mfcbgnYzLsYz
/u3FWAbE/cw/Cbsnje0c5Y2ho/ANPV9uf4XUFVDxZSCKhpMoyEFYmm+cd/qOMd0TBchan59ENkoo
TVioFOzk+FNxyZWV1a61/v3cP1/+/QoCSCzssuKBOU7JrhRWDjaxeLUC/0u600OF+WwByP8R3A0j
tOYMMO2QauGzUiDj1KdbW9+6TJ/GIjplRFLQRx8HZTwlXUT+um28YIauF1ogPjwTcIYxMZWtp/sw
9fJY5NbK1nTijakUDRdKOQuYneYt6zo/CCt5aEvqvLTGEw1sMrGgY3q4XRK9d5aV17/albnribkB
yGgKrG+Ye2N0rW5InYq49V5HuVoSpWUvS79ng2L0TwFnlab82wDZl2HDeK1JamCgdaC9hZ2As9fv
nJchHE7+mL0Pmk2ZSuOpu+3VKJDOGM0h37HapixRwTp0wI0MaYuwzhKXwjt1rFGhafYByJcmSx7B
Za0AAFDle+QfginuIBWIv0NNEeYV+ocU+G+8IlgPSApXmnH0SVxahJP149DbLWqDLEUnUvcw4c4/
qopJX9Qu8QXsDfcaIvYkjzLZaGaljkM2+UtV9G/Ste72dJ9mHkfcRFepmflDGqDZyOHjmGa2ED3y
4CTBmKqddVAV3AjxPU1Ed9W99hoKNq9mXLLbzapd40yfIdQoGtfmTlAtSah3xzlzx38KupLpsFc+
j/intNF6qGsDxbPj3nwj3osOjKZxhe42MiRnZ1H53UeJ4iOr3HEzerR+Un2Xogr2iFq1q6ZgiQrJ
Sk03zaOBltONxG4CrLVy6PPQgKSXadJtXMM8DPmIcNp80FMqytbcSxZhqjTkou2ggFalWBpkWyws
mhwrIcbIqtCuCjC5cTKcKvLeqeIIL9chaBUZMnuFgcYq6m+wF388JJULya5SxwuzbdLgERuO2sWO
icWzdIxjHX32sWG+SlLnLac9FADl94lU1goX1auhnWvqM1GhQLGb+iuvDW7T/aES8Y9BBtbC0zEZ
N/k1oDjrzZ7OOEIrpiUG/isoMRUNtBZny7zhBI7b6TCXkq2lH0eHlZ3pJVjhGwTaDdnIOH/bz9Tv
mNQj8F6EDm0ZMVGL6Mtv3fII7QapGs3PInKt6qIYJyzM0d95LtA7ut3y3rTiGcXUn95Ov1P5RW6c
s+nNMVy5U7TjvmtfCx4skCELExD3RtHxsw9Qz+CSxlUejB6zs67bfJJ0Jzc14+XOtXGA1gEpcJ26
GLGS69pl+ViH6AKzOWjA+YwJm9k4dJQ83ReBKvo9dIzvOp4ublKY8BEaf52qdlmyoV80caCvp0Hn
td0xK3RNymaGHvEoIjaaUsPAENqr2BJkica25Odp1YpcIX/hRvWNTNpsrZk4VjEJmevGG9eBRixW
D2Fay6cnbUqhkuDEA253dqou2Ua68Rg71MwmjIsl2p5+6UEIwCdG/ZaX30rLhkWbjrTD3NkY6bqn
1EGiU2HA8G3cAQLlWwBH3Wkbm90Z2i8n9tee2XxI8JtbVzQ3xrLBzvKNS8JSqnHiez6zOC02FeRr
Rnd21jsmQ/458vA1t53Q9ykhE8DiZLELYFusfQfQW5VjzWrVcLAs+fO/uDuPHYexLcv+S831QFIU
zaAm9PLehCZCKAy9J0VSX1+L8RKoQgHdQE8bmRAUygyFRHPNOXuvrZTvS0pyL++tLMh0X7WPIbok
7TaQ62+/f51KtAcs1KDXdcLDrh6C20aPHVUWqEt+SfUZ+xajjUw6IGywhy8+q0nfGak47hZK5Sen
AmywKO3sfgSIAhIVRqLoa2SLxkBGMcTzFcCOypmsGWEzen0TyhMjmzQcKaVlNo/5ZmbVYP0ZRpLp
xP/JasimjHlTmF/YOUPmXSceCahxAAs10ARtTWyCJY6cVGEkpuYjO5W81IFWMTxVQa2xpo2M1Wak
raojdxUwGEsYMB2UXIk92FB9SdzZyGoVRmprCb4Vs81kIY9E1xpRvfX6w7ymI/FVHdmv8QiHjUce
bJdfiSYj1PbvlfHhPdJjpeA0HWmymQBXFiRGslSqkqnKL+DOtgBo//0jmhO3kqHTwumQHTbZNBfH
xR8E235k2f49UygiezgQ7GGE34Z/8Nu/p++KgnM6snGnIyT3DS337/W/B2g8BEUA1eWnxhPA7EYj
b7ceybvB+CwExquMVN6Beiq3YDYXRmJvMbJ7w5Him/0BfRsFtq+kQvmVRt6vOpJ/VRDAw8gCDkYq
MIP7Mhg5wZygVTHig8F3wxAeacIBWOG/l+KRNIyyJDPLZsQPdzUk4hIkMUYa3dOAFEsjsvjv4TUS
jPsClrEK1Bj3GmlsFVr7x0g87kb2cUIZxEpGHrL/gr4IINnnjKMHhJmsjfRk2CIdWSwQlfGc5Eu0
JWC1R94yUIKn6ENZzEAxtyCZ25HNXIyUZnnkNccjuRm5o2C1I805HbnOMwElXjiynqcj9ZnMni+2
rZmToiJddmxPoLvQuIiqMRcUbjT1bdpTI0ua2kKxbMBLJ10hueIfchozY7l8/XGox6OM0QwY9Uip
zsFVNyO3uh0pJ9kMy584Uq3VP8D134sq0GsuKYrgIRxsHMeVrY1sbBVIdjzSsuW/PxhScYOjnY9E
7dd4EPyehkELbrscudsVAO6/zx6NTO6/Z2QZqFY7Ertr0N3Yq8N99eJOE6svaaR76/R8k5H3nQP+
bkYCuAAKPJBhgpcjHXzybrdNygcIMTxJtOAtnPKrIqs1A1MjeFkw4+XIG6//yOM+y7kBGDkH2sGv
naxpaxeWBq8cnZA/gV+ualSTlN63xIc/0u2BA/r04cNKCB15Lx8eHWu9QS+BaCr3KYj0aGSlT4Ta
IXcS29/IUZdGoroKWv1P4///rYtBZlP0f3MxzL8/gxzLQtYA25l//+d/iP/+jX88DKIo/kuQp/wj
ynSHlDE29h8PA6uRf7FNE2eypBOihpngHweDrP8L1Rd5YhqGA2awMZHyH0eDLP5L12e6IkjT2QwX
ljD9f7E0qKI0htr9D0sDQzmRjHwunTgtWZxq/yt7mJ112c7Uh7IRh+gFRjw3uyD0KbO+4VoVYcJ2
JQlo7vw9FCEhjYof0M9X60UihjUqqvHp30NUo2Yi9AA091i1+Ht4T4IaZwQPfz/mfdTBaU4CJ+mk
0JtWE/be40PLgncRTqV/fvz3a7DOXGiWMBd9ug2wtUrsSzz8PZPqnhfB1QLjUR9g/vqqWBSRSg3s
7+mjBE3TvVSoU/n1XSoVZP8K+dc4gqszVO05VgTozqx7yk2vd+hVgxTBuMZUWKu0zeC/UCFRdL9z
Gi1dB/WIoerph+hs5adNyxiXKQIuUXVeD/FTzxQ2SojbFgHdMZqRwWuBK0t0SqneTWa8VDXgpkmJ
Z8b2y+IAt+XlTFQ+kx9p53bQ5youyRAlzHwqvekg14iDZjOtWPRvPcV9MT6tsRMmKC5RZ07FHgzP
pPL+PuekUID3jp8YG506R0ZbJv578fcgvsvAFbpw25MC5oXV4PkU3BYxyS9jUbUcQXxj6zEhAMkR
FQynn1EYLwMEY0JTq3MJxk2B+m7u+x3mV7WfY9I8pmlYAghC2z+Cyhkes4XYwRtnWaPRfWYa/+8H
n4zp//HjMILErayL9r0mtg7OvHzx9yCMlbq/Z+pYrvt7JmmS4iXEB+lj4fDvk/89qH91xPFh8lZQ
56UylepX0tKz5/M0UfRy/NiVJl5yBJAtGkhPVLoJfmSW++lKrJH6GuVZmh2Jxey/4QPSFkfwljd0
eB24tK+JI9JHMxIHmLQ5MdMCB8BnA/9hcixhgrbtgWd66+pgYS8vND6SVWNzEbb4TYyuJuB1WavL
WFyXXPK3+Fe06KBc83UQ2hE2dwR+8Rw2d87eqAbc2NM0/85njkYXGyVYFbdArowCSXKzCEgCM8tl
35nQH5jAmNtA187fT+EcFAZtK2KDwgP9QRUeqIH3zsB3iS+FFiodax0VW2W945Uqg81B9reQM1v5
iXaUZBG9kZ4FN3akApFJf8yO08hRLkpLt3Y8bHRNZmxeZVpQpFgsks6NUr4r6kjdo02VUKNEjtAb
pWpW/qbQn8U3EU4cvu3rFO6Vy0Q3dN9uVs0RtwBHAhnySFl25dIEPxZL62GU4BjhMt+DOqkPvA6B
21Dtz3hOGsgS4kRPs8IoPmhj09dNqDa8qNJaKOUj7J90OUx2cjJWdqN/uUO4Q2IJ3XD4aRWjq76i
1FTZsVEriud5aZIlR7uxocNtcHQbSDo4cHRT+CxQl6PUSOx6g7MTe2GPo1RaoIBpD1OyN3bSeXrF
AyvOGEMMpGHQxOv9FJmVbxZHMhfmkOSEzJ6yvvUdhXvzUGge8sQxxRPpUUr/xk6OCiwjo7lmT/Wc
XXQ72UYQpToSb5Z69QFoUfXQ0kw4i4AiHy71EugKGiPS60uVTMxlmhuuk8EUdkNppY2FDFo7TVeT
G+RovgyXrfwp//Qn+jjYaRbAPWgdmS+M+BIyZiv5zmuSg8Bmu9FXSpMEVlRkpWtpykjhyRcsFxST
fKPdx/nxtSov0NXvdOmqG50ckHFcbK+VVlA9M9gTJSjFTHbcgH65oGaJI9E/hYaoLhsIhIrp36ul
Hc4F5E0ntB4hZ8LsEX/j5aEuZzd7ObDev9BN8BMYEjlMtmrGC+VX/2L9v6x/5G+APZ/ht75n3Blq
WzkSY14YuHDS9/mBWuxlSJ0l5MtiV6MQaUzxSjmoNPUFdTqaZPh/yCn0HvPXdshYpZqdQhfHgDjz
meZ2nnga10PqFGDlvsva6VAKW9+vNQ3+1xpBknKVVzj46I691rpFSyi18EERLsdO9RYSmmsna+Dv
KCAxEFnwatbNmy0WYwaaIE/7zd7OcBGAi1DGaG719IOxAzKNhoVZ+SZeMFEPM1BRqVVRZ5lLn8Pb
zBdUjZh6Et6uB7L3tqsPlHzIDb8b31VAChnIBg7EuHHM60+0No74zH8wW9Md1eAXQJHl73s0iKLb
cJ6t4MEzLHaub8vzjvoC4mZzdg4/3qXZOTnRnUZ3f0XOe17sogY1qEFmIecyqK3HYyMI8+L0WADT
zxov2U2+0C1zfruJzann3stOfWCN3OmQWDGjX7WXx3uOTkcYS3+WPnE0vkduCJVRo3nsl7OW6AIv
Y6Jj3BEXyQl57QtZz8T2P6m9BFgPgJYDr6ZJEhEQZCt7bu99uo6e0Eb0L//QPBYzTMEMINMfDZuM
NDMCBHf9LX+do3Id0/c90uvtJw5vA6MPZfswWamTOwGGLAucvF5VXzidb4+1Tj1o2MWD8fIt/9IJ
ZBdcZgrFu8oDrxtDrU/dRrzAkhSEfd1vVeEXnh3hdz68QEbb1H7IGNbsNPlJI0/A/YBEbd/fCiyd
yDbZVRzfx8frLtU/o7KYuxeXl6Q6U26hwkhqnYi7wlDSHe8h+7ohkBiCmpddG151NDDQc8Fas8Mh
srSxksc9oCCLdxFbIeay32TOP8hUnEdv88UY/wWXtdki+PIpNBgnJBJ7P7nF8hovJh+3Md/rbm4+
btUCW17I1LckbghjAlCL3v8ilo2aTJzOM+p2rYNoUUq9t+BIOajVXV5Rz7Qx3L06l49HC7geLIis
Yr6OsRChDTeQwzbWuEs0zlQiejbPDGOWXO/VuMdRsow/9MV0ER2U5eDJm+n2vX2ctQVXdGqIy8lN
beySISamEY/RFWQy3UOAb2i8rGBE922KOgHCbIsPD4dkJh0lFDizBfElj0Nid6fcQR7koJBPgKE5
0CQzZH3NJu5xOa2pzQ9LmsnOhWY7Z3D2DZheDpyH5PVjl5eIAZTIplax/EIeS6Dcm2Ciw8hgJ1xA
MEsU+MjoSEJDOwZ0CRE2JdLILUWb0rNUul10eudOO1uLL+8lExeyVgB8ZaZU2H6yx+/jA9ScYPUy
igMD0Xl8K2o/2wCVMatbQ59jJwY9eJ7syPMVASgw9Sq0HhEMGtFPGO+lCOixgZcIZFuD8l8i3tLs
cKK1Vqy4iBSpspYl+rOlHl9U8A8Sig2ICEb4JV+Ltf6REnSw51Vcm49lsOwxFrPSMLVrWVh8pIPE
VtcYVr2rPQlrsYRVchhqiyIkUMvfiWpVGyyI+A7dhqQmV7JIpLOze7OfuK/92/ahNi7aeb3tltOP
0tsrqN9/qnu/ofGjbQve420HS9nLsOdYQWtF3Tq14puAoudU5aaADWHJMaJ+OqBsnhjhEcBIjRaQ
5arOXmGOhOQVX6Y7qvwVdAGg8hA3KfO6wlP/EK4tWuTOrs6YnynROQke6OOwZK3Ep4A6hi/fhZQI
YS5ZsFuGcreH5bsfrt21OnP8+WNhuyzw/hrVhomDIrmZz+tTd6JuwhVbWAAaGsw9ySZbqBfx/P4h
4Ac4a5qtaSEv2AZ0hdVwD0q2/9Xuik/ZIXXjr57KNWQJ6OgfAFC84NDO/ePkpH5z4VSueBaaK9qh
2UUEoYMqszHZRCjCVXsfAciBX3p9jv3rC/Y/xABl41W4WLAD5y4M2XKpTh0E4HHs4KheEZJBsguo
IXS22T3aNzLqSqdu7cRriW9pbSE+hIrdvlwF/3WKZ4ZqsjP9HIOEiST5tOtym38zT+u0QlJnegH8
Fbj5Ny1vt9m0DeA1U3qc2VWV2+YsPFMo+jcNBKATZw5KLbp9db1GrQ5uLe1Y3e5eh+pQSWsxNF+H
ae7q8Tz+CGGT4t9eljuILlBCymP8xZcviZ7f8gfwdvmJqYeLcie9TFonNT4pfl/dSII1CRetZtRb
ZN/8rzlNANHLDnIzBy2cJSgnEfAY0X0A2LyJt48rn6hF8PoOzczfvnL3lVko7Nk26b/E9TxGM5RZ
yEB23Co8qsWzT732u8ycvLsldJ2nVos/3WE1IW67Occ8RVC76t5UNGnBjt0DPJFGNX2TJFTV2CX+
8qo6TN8FANdc1BZ/D+qISh+F/ppW3R9TgolfgU53t4Uf/vfs77W/h7/YYl2QWWFoSNeSBq15gW9s
2jwiq0KJCdAzLlnts13G0jfGtYzPOrH/51kKqZMW6PhfEpl8BKBKy14XQvxC4//Yz6ZN5v0ff1su
cNfOlI515MxTI9wz8eRWVoQUSxkrRcgshTXJ2We24x+UtHGzOeVQ6yg+AMUtyN5uCIAcrPqRVQtg
mkz7f0+nBVt8cMedKe0UhtvGavKr/5P/hBJ1YFNYs0WrGR7N0DfHmNoKaJ5JyxRtFsklPX+VOzkb
dyndD/a2ZeVN5flLXWiFkT1B6GgrdjxRY9BuYydBwMAHhHB6ceoqxwcewTsz2EyuXwKiAJNoUV1x
eVNZ2bTrl6Ga0lE5TteDSP1sOdEcysLUMyXVTn+y67Cb2A1rUZ0sU9b6dnGle/dYBaa/bj+kDzZI
7yXffhNRxDMIDvcUQ98PgdU68ke7Lu/sOgnaoFgcwCdF1KMhdTaKzHhdS/xOH8gLduJdOTbPyWD5
Pw3pyFND/shdtXPIw+bcD6WRzAhmNKSf13e0Y5NaJIfZU7Nme1R3KP7i4DDbUHrsn5mTzVl4iIlZ
rBoIqqySzPp3glL3Bqf0J3DEe8S670PdU7vm0KFn3EAeHTfPRqeYj4/6J7+XPqpDE+QnZnVxycHD
gcF+h1/zqX1QT9UN6VId4RPQ94JeTJFwtkKIxvy3x+VKn5j18Bo94MAqNnA43UVjDPh4jcyb7ZuF
v+5QMm4G4nTwjqkGKkLEr8J3h+QvMvSYJXsTeeQpkWwVMeRZek5ijcMv8VbvAynJt4dTPGA14fHF
aVWA/jajwegcf8VVSW5z9iQ3lT3V6xpwODsO9cT+6s2ecSxcPU6qifprrszf4KfWD1T3du2Eiyms
ShrIRus2T6I95G/etST9ZTAzD/NlbepP1L+TYxPYKb/v8cJhcijppKxlYoRV5vcD++fpkjqKuBQZ
WI545sjJALxFb7azI1LjkPIb6kEA2YBRAcXTd+El1+rBDp81FZQGgzZrwkR+xvgkWvLCX8q2D0PV
wtUO7PyA+pXkTS4jTTZ4SenMqYu/kcFWXwtzrOW9156jLfxT9Vou6Hajut3m9+BI/X5KoPS3ak73
j5etRqZ/bh5cmSbnRbdfT9qBU87ydejYWiqhLX3DayjYUU0ADZt8D6iFKUvqozSvvP7K2Shd3Sm2
DwpCH5JsxGf8oema3Us7LgK98C4Xjs5GIGYMzsHlz8UDi/N9QbyAb3Hai9yCVAsKHWEfIsvR4+VB
oORJUzs92nb50FJ+YuJMTQpmE3E/toKOo5vkkwghglW03142p5P1DIkge/cvFn9sTxW3mI/FMmB3
Y3PTnrFDQatPxYAaASrdi/CLhfy1Yh8p+GZ3f68er08EOogYwIdmUAYxo5Ym8lA2QxgJ28/ZM8VX
iTnCeFOdjBxVsh/+cbR3XR3h0s9BlFNmItxD9PrAwJSI2z2DJ889Th3smn0AfvPfbkszU7BwnPZP
ET3Nkm7QWG+pzfo+XkV37YcqAsCNIxcGIcvchhSAOOHtnqrA5Mbme/bkIglgURj9xCzv07c1e9bD
PkV+EjkJBYkblCICTD8KpOOxlSes1ZavXb1B167i9rwWEnBhBkk+F8WJubLvFIsqV7Tr7jixKWUo
vkkda5hdMRlOVCMrbeGHHKn6PuC85aB1a4xdb6Zv38S4pf3W1L8SBztCeqf7h/4xdSeUffxw0a1J
AbNUq34+NAePi7yetkZ6AcjvRluV5PLWeF/Tu34YZps0trvWEkUzSfZJfCKVO7sSVUaP/lW5freu
+7HMMvbbok3/YO6lOOSvHhNHOgozk97kIWfQY+NA0YE6AXm85ep9BWO4eHlEalsNpxM97p6yltk3
Nme3+o733CT+9AjGieyJ95R2sZMObhosdDokigHM5gycYI/KM/VKhMjndI/OoVwX3YWqFzPRY7YL
dJYKNlNO9VRtdUMFjR7XlXu3EQysL1tlN+xy3VAw2jMqrWoWC7mhLLAzWVxN49vtsWVwHgmRGs7j
SIHz/8iZ55abXGl7aftRJs8IS4JA8WTWIPYsihhu8M2D2wdpcyZdaqfeZavVTeAqwg9hImNKGyCK
J4lhwBXJCxqCBbRjjUoouQGqkbOMQM7PKkY1GLuoI+aTn7/jzYkhewq8oyloH5YgmID6UyOfLdln
P9xiC0B+BmkZ0Q8ONhWLxSLIvTQ3K8kmWgXAvFUO6OVcSljaD1Ot1pnh4E6Sm0IYKEehHt2rKERU
ka2m0Zy6g/TTcJqP3G5g49LOpiRO7S6aWJLkjLD7zuYPyjJmcUNnfuVGkUi9N4INqjj2/jSYW25r
I/sMyCyjE3CruRhvw71bc6cxYCNaj2AV4L4Q10l0FmZLDA6ErszpiJMzpXI55XN2qByrCVYAyelU
++1x105ArLoypspxoJ+yv+Wzc7zlYw0prrSVfEV8SLGcEqpjqxmwA7t4z8vWJO687B0t3bZcjd+h
zfbYIS0Ysz4Bdop4UgZbrbwBeWNtV60pAG6ZEwvBd2ZkISCdc7dGmNQbAT94sydIEoqfnPDHax0U
nq/uYlgTDZcCu0qm7XhcGE0eZpibiD0T4r/BDPBf4fHoTpPsISrBWiKefc20QQJ7yD75YSqZo28Y
fo3OVi4vRi3WUNIy0Un2MrsfsT4Sfly/2F1uhDOTIkXBll3Sd76v/XnuRk4423FSplf57O/9s/wN
7F7dvIjOprSJOBo/ruF7OtwNar+W+BXt/GXdm6+cvASXe1Rmgi0MbF4lqRCGcM65McnN45K4dj+s
veC3NDSHzIaqz0H2zWpL6sML1KzxfvYcCpZz++Y0w/1zQeFMbAbBjvuagWQsR8fsFvN5VFhOd6jP
yiL9jA+CrdxLTJNElyEB+ivot91cvEIO+NUrz4dl7wQmbZ1sPum/ityrXfQ5nwy/MpflmUkSh7Vw
5MA+2vHerX9Yi7/gZrGLA9xVrCefTOnxAln9QlsXNxHT6S8cK/ibb+3cNB3wO4z3LhWbmHNoPhb0
zzNeksfCqkDJEpznb7phz39XVTpurPYkrEkkQ7VWd+5s/5JyB7DA65j44Bt5eEnSZUYkw2/ACKwb
uMAFjDg2dWDqmGicpEW/kn4ZdclcInkVDuSSq6w5Zt9ExT+MrLLAUeIFXg37Bu7YD4YHRnClMAvq
QNHiTfOj+0FytYh25YGUSLv64kOC4qmbFcXSAs9zbZSLx1xm6eYisZXYtt+1S7mR7X4JmNvJkIu9
DewvcPNRIP8yLZOhgRPgzNJrtozZlCySlbidvXcD4nhq5ObUYnF+YIyqpp5Etg8NMhg9s3GZ8RCX
vrYKCvY9TgN7I1+xtXs99Sc3Jx7D15WLRfqWGovjZ+BZvzwWCIa5+s/9lZA6biiLw/d9T07vVXWs
zwyKEfUT6jenkGWCLc3lj/dTv75rdzjHvpnemZdm8hYeSDB8MdGw/H+spneQgYGy1L5YnUwCM4NZ
Es2DA/iP8DTbFxR0jjGGU0QWXG4r6YQkPLm+vPYnYd+zSLZEte2F24z08nnyNtJVtpRVG90g2z2A
EgS8NkSUs9ifF7a+9gFJGoHX26CbMlbgMzu6SA4eWyNfhfbUI7lppy97rz90N9HVVlhNCzZLCIPH
lQOYBFbxoJ8dzkZlPCQWUjariwBT2BPD9uvIGFmP44aRPMUKqzSSNOy4bJ+oOWvoZ9mNMfKxmizs
qoSjYMhQxVYzF5kV7YCTEFpspoXGpqg/hSr9dkgck1oTtSS40okN4ybV5nniaMe2NbKlBispw/QO
rdlU4XnrlrR9m5rXqgtw8AUDa0wtimrDomWJLHmJaLNABFn3JS6qRXPvYJg6pORIN5hWxDaMK+YW
2zqbwy27PhamB8xI4h1ZzDw/s+Nb0hAgI8xQzyUj0TrZ4JBPBCDqOB3HrUb9IVBpZdD3PQBtXDuT
z4fX3fpfga9HtvW6vE0ap/1qLpieCDlM9iVRO9BwiRS5aEvhSeFq9gLtSWq16AaH/tJV9qxxKF3k
30SUaHwqqvkwQ0CVN9OF8nbwpkkhDQCKm5xwuwCxFYAyx+g78uSK3pRWDUi2lnLKfRaYwoq6z3Ac
3quprbrasbz5khHSgmIxjtgupRhDmeQgx/cX3yicd7ewO86gJQ0mEjpiOKQVlfQvryY4Yd8c/hy3
hgmXgP4F8cSaaA2UyBlGPCxXk+/GVH+nF5oeD99OfULZ6AB64W76XouJVXNZmGSulNqZpLeidhD3
BWyDE8wo+M74PEzQFioaD9esAKYtQ7BpUlH8KgzR9G94WoBevalMExdQGSEgF0TzBxES1IOVBmEe
bDvZ4g1brKvAyLlhdtpXRxwNtwQ31GCoBMKsGbURwtPN8L8HBwmgQ29xV27QUZL+a0tOsUi5eVgq
M5H4a9IcnfyzvcyezSp6GUQV+Z/EBwHzYfiNf/PBSH+bD60fJyp6fYpbL+olpDg0nb/TEzijU73o
zBcb/uEu/xJaRLPjHY690QDIqTfTHO601zw+PCY7aDdtOfY4349FJeze7w3vGLSL/vYYvb0GDUmR
00blv3Unj4UWkzZtzmT0/wZNOqjWycsU39CwjHCcs87iE0Vtpnmi7tK0hCgJw4nswInmvusbKrDy
TdPNpE1EbmfrZr4rjesIeqIIlUlvxCV8kFmUY+miR3ebvhZ0TYGMQRevJ+jYIUpY2ieL48dGIRQI
g+C8W7AgoF/Ixs96cQN8ZR8ptbWJxWiZ6fvZzA2B4HvVkWSSQWMBY0RfcFTGKcvCDvdJaJdfGcTK
xXSDky0Njk6nKE3302PjAm2He3ETORWbr7V/R1QO3w4YKypij7PHCjjeE/UKlYZP8Cahc48znPon
hInUYTqz23WwjWbrGpMFYlPWoLBZTN9lyN7wdVkZRzdWyynJvnBe3rnHGk3/VM8pYdGX+NtXbC71
dBWbuq19UAlQSQdm60WZKd2TKLOhfdqcICVpeGd193ViD09DUf+osONRMImuZbzhlu5yvoE9+em+
iMcCTDSzxgnpBaV8kd5xaTN9M8OlisXg+jriK/1J96TJ9XP1K1eM0o4DZ5Bg2awQUyvu7IahGL0g
Myx3UuzQ6+8H/K92U1nZ4HDRjmM1J59l78kqK4duMv0ylMei0XwxgU5NrGznXLNBUrFMg3cfW8IF
Iel2wnAk0Zl6s7YpO/y6dkTUAoH37MO407iuJ0Zwxot9jDUMczbiPS3zgnsCo3JXnPPcUycezQU6
DmJEzQ4I21yMdkN30SMbGjFqIQAOYLZU0WmfMXUeV6G8Y9EW5FqX7Xo9rLM5gV8epSOuBVZ20LTO
1GWH0BoVt0d1B/FjtpUWTI/yBZSOU1/BHRSkP0GZO0vosMHsZ6uQonFMWQq8FGuxo395H8Wp0U7v
oeY0fEDaELSyPI06OczexoxGJmM+dqpUZe4Hzhv/M4KU4K5sFLtekBfTRmZ1CxEbRGeSD2Q7/OwT
k2AF/p16AzrdYUfDnIZRB65ctShZstyQafrKK5qnkITMh00b69bSpjyLu8k83Zan5MCkDlMDR5AF
ufObhlHEfhT6wZyGA6wTLz4K8jZadFulgXJlJj+Pq3Ad2Puy8J6XH5lLzIr1tqnqTD8pdjd36v/F
gmQhJOnSsrpnNpmC8+YcHvk6svUQSdbj3YM53ktKbnzvYO1v+3XmIqennxKNHTqsiVw0rO2SU3Xi
1uxPXGQMeFLpzI7Tm8bAve1bQ5zrDcyF1Sv/EChhXBSKMYSy9DZqzaSnJ2uqDbBoo/jJpkuiGTRq
QvTKmKI59ix3Uq8ePAwiCeCm2Bke9ozhhVzS2MnjRYT9qFiLOHXUeVsgsbRbEjJ6ehnYcGySmZWY
q99AqE3/oZdcjbAVmM3xlYQRaorL12QjrplYqmFB64ujp/7146IZFGojBhzNLumj+gmP6bPPzOyH
hvCet+eKGU/Cog6wBjLUmeG1XlY/lcAlwpRuqCuyeWVDO2jC+O2mr7/OEqWt0qAFiDwWfszkxNnh
O45JrCzDrtKytdS1skUmZApL7TAmNUDl+UZkDISVfrep0ijEtBItleXrc/iKRe5BI/qlzzFvNlVv
NCXoa7frLuQgiFObDAhYPdnev70wQ1PZVdeqi6T7KLC2lWl0uu/WmrYWy42Unl3DbtYYngT2TOkK
uhUGIzo6NE/sdgG0lzeXntqy8M1gX5wJGcTBMmd0EMCoQNhb6TmqUQ9njWhzG5RWOWUNLO/ILj0M
9Ju/SMpqTGQR5+SHAANCznhP6crfezl8d2pW6/oqeNMzLcWJlR8nH8qh//AjT5xLM7cxpS/M9uE3
Lm7iUozZeeLPMVS59BbP6uAyZNTHahFgi736RwYFRRiFaDMYZO24Sdlo686jz1Aopg5+STThm+xE
t/uKdw3Nt8muFQyu+OI8/ZBp8oTHRLaKs/bENTmj+LNsTzRP3kBAIXlAPzeGE+/R7Ku98JSX8Ra7
mFSZaLRZ4aFH6S/ve+VO/bHVWlNooC56pMk8A/xuo36TbpKVHsmlpAR6FCg2m9qWlk8xWOnq85Nt
dUyFwetd2O/Nj9oZzbmkKGSiJt7yGcOjzIB3jM7vI9oAuEotIziJ1+0cwzOWyPKp8zv66jfhgJJA
6/qE/Fot2gV6o8f0YdFWpnGLbspOfoaj4gT7ejmukHsmXoQABhKSMwXLZbNJt8pmQmAb3a+CG2sZ
OtWh2Ovz2S62yl3vyk8gteRWIQtZSt5sp+l2cwuv3LrBAgLZPtl0Ft1F9MxCaKN7oSzPsnNvifOM
fBBTciZIOlQPHR5lFgrzhymDRzF+ifba3F8bhW9L+/Z7LNkCvl7RpXxbwXICN4fjzHY9MLKz7CUH
xbdXs98SbT7law9Jf1iSrWt8U4sJfBtYWzszkHcgdOPyRXhD1YEmorp476fSXNmyxIzLk74g3o7h
k6mnXHFdFovknJOg8qk8ea2F5PnDEMGFIn5EyGlY2V+rNZm6rNhCVkRWKe26xo7o1AzYDtHTYZ82
+Iay707Z2ZYmZWf4J1wiwqnao/uc0HJjRw0FJ/pk9V5MTy8WSW9blFyQsjohvV/lindCLKsRGQWW
4tIdsfzzPqT+stLXlvKSKFtYn6f0hMmBwktm5K0xobKNEPPYrCeL+NTOUVEpf11+do0HaRUMVjdn
pV4w9PERmTHZIAaedqWFDW0iW4sf1HV/elZVK/+SrUaJmG+BlnoMc31bfgZzbq039dQbmhD6NpDb
WiNZTZjukc/Zhb59oIhFD3epbjCrEP0jPWfc7m8l3V2qUwv/gqJjslL2VAUaCvB3ZrpTHC+0PcKy
PTLXffNRXgWrYh2dOMUnIzasF3wrUy6f6ZYZhJlGWaAakktkaBTCTRaaYrn2QfHuWWWrO3Eg54Zw
c6Ot9sOpPs523bJyk3gekifOyvZSuQww21Z2Jkv9lPhzZSMgIGFmpvzx/ppgR7EQxSwjaDyI1xw0
j5RZWPUOAXAVd3B1i5HgVqlWf6HXXV2iiw70A1EvFX9DP0NQ0Vh+2b7VLm7JY50Flsq6looxr+q4
iwxaqsNvqJv6LTqxYWg4kb6bsGmyy121iVhzsK0pTfyROZGjNIi+m092quHLjTb6/XGsWGpjJ6/m
DTloggcwhPXko1tmxSYSPOVL+YqBvnOoOIgrVYWv5NFGD2/sqdobjr5+sBUaV8JWZbGbmvGuwxzk
5cfIyzZTbkzipD8nO2Y6MppT/6NEwzLl4pLZT3UetKKm8/TsECb7buoRtVDSamVh+lPS/7uyhgD4
wTIjp4xlldRWzv5XH9vSgzKHye3DSJ1odpp7HRGtotnHbgtXFt4WWz0ZzINRiahlPa6yKqe6TN+V
4hW9JhynCKLWRPy4ZnLnvYDmkQo6MLS8bEVZqB+paBdu9wwzot6pAijLmQJJZNxQTzNaCeOA/Ab/
POM72ymTNe4KaGHHwWt+CJ1bgoHIX2NvYXaqrzESVd8L8hU+GfCjgQyWxIO9iqkKGRUjHxx84nkp
ybWBKX4NiwB7hRm+xyUsuxvqlr5ZQwtjrioRyhBGzyK3b7bqnHwqVD24rYnLYJ6mLe0QeEK6RDcc
/Pd/cXceS45rWZb9lbIcF9KgLsSgJk4CoHJ3uhYTmItwaC0ugK/vBb6XGZmvqq2spz0IGnXQSeCK
c/Zee2tMB0L2QIfqg8+KhA9c5K9aiGS0vlJAiKeEpVVbUpZ5k5C1tb5+/Y3uZbdQ5AvlOE53fXWf
rGlB1wVxoxVCdoz720V5VuRejudyBqy0KehBVjQmSM28NvLP2ToQ71anz7NDuabcsSxhXcZaiEWC
yc9LMYQlO8tu3XMSn7GSn2NJ0eqdXOi4iOrmjY7hZ9xa5KVRPHw1790z8qQBGH+/6WlYVztFuWJh
VNa+Vn1E5r6bToIo+eyZgTmx9uOT9TmeL439Ye32/+7zX26Cr8RMWAAZ/f1A7ERrdaRFD8cLMFuD
zynaUAb4T/eX+2Zyk3y7t8/A/Mk9clSPHEBUcB1nQq1QlLPIgj8kkRwopXDNrlHUE8FI9lh7Ao/B
XvFy1+VBHaj1tuspbV/u05aSh4HMDX+8zG3hEDSNG+BIo2SQ6p2nTsm3Jlet/eW+dn2gyZDaXy7m
DuvB5drvBy7P++MljjmsZEfStLa4Pek9Xt42dwxGvPXq5amQXNmYpHp2AIXT3kbjfqrZjZszQpUh
3Bl8WM1KnKCVXUU2XB+Q57bR074H1WfNW6v0kqdsmK/baL6bwq7Hm8evVpFyfGuVyW2exx+uUdwb
pvKhq2Pvm7lJtAHtjSSb94mSei3n6xDeTuVkBHEF6abOX0NyijD65JOfo6fLonEKlr6L/CKt2ORR
QXBh64kcWexspOrWVjS2NI7NNnlAJ5obKcni2WsxVnI/JqxPcZww9VnMm9aQ0LjqhmlXWHS2E/lR
qZV+NEML3XW0mx3T41fZpyXfkVBHv9McrME9pVF5LnpdO7qC7gOOiW9HpRfvGH6N6XqGLeW08zuu
kI6kSRYcAxQk4IKBQRjdtsgTWpYJ+k6B2qIjWMCbB2SNnWQizDqKzVKd9nkVv46pTsICUwxGkpD2
wODWNeZHyDJJChEzZx8hcPEi+W4QXrrwx0WCyGsxU8R043gdWYATVOTMFu5xKIv+stAvr2OpbvTF
/k4L8QEZKtvmiQiBdGK0tlEmTA7aF0Br+xQ1hWnT2hsNTdtqiseAp6g1zlpFluxYb+H6cjo3wVx+
O1OZeuTZJVNyT/hC36EWa4k1pBkWkUizyK1o1pevXskkfk7asbwPK1BCEL3vIBwAyzTEfLLjqgzK
gmRetcuLQyc+p3knSuVAKASDRAXwja/c66BEXmkJYbNJMbwSJVrv6+JHTVE+YFVn0zTlksRPcXDp
BYyYHhKNmkOLgfgmJV1k6NexJi8/kga3hXaT1jAOZOUgWlh6duSZ/Q4Iog/00Pp04+V61nOKUo6G
8lgFqpkgr834iyKT2qYO4hGaBezRvAp3WH1Z9HKq7W2D2MNxIpN5XlBzA29SCnqKhlU9NxyJHoFJ
1CHh4Og64siMwSx18h+ooe2xdkiKXqiJOAnJ6WnJ+RHKWEWnYdLkyVm72u8MgfWPWUTfKWbwoMyZ
2zJw81c6h2y/JoI0ynhanPlgLwZnScpqgDQ6kPXMBTUVtKanQdSaloLv02Iw0PMPAUveI5br1U6I
dSJImC1j/aBmbAlGpaSuTDAliwT1HKVMbanhPgwmpGajzsS2ZShL60JAUELJL4nBS6H3jBQjoHNv
mxo2qQYt2C9/pJINJy1j5DZ1gzSuhhV5Qga5BbLsMLCkScOITLelyjYNottKN9EZQl6f+lwNlk0o
mFCrMa/wwlpHiy9gbKgeFpjosfFSBY+Ai+4cHYn/0qanIWGhUnSs+so6u5PRR9JNB81E96UiMmCI
jUhtdDazSRsiySSMTNLbsiR6jStaypWda1eVngWz0Q2bBJp5oA9m6XcQYaiB0fwfS4r/7WImbICz
l3YhPzE7TzWtqZ4e4pTNiJ8HjuB4NY8qFLEqGp+Jq2yLbFbvbLPobyudLUw2fam2+jZN/NaVIHxE
mTMPWfZnV7G3P4QxPAny9m4dk5KjYj6XlsZcfZEAzTRcUhWxbVGiwRXt/VQo5ltGuVE36FXa1IKj
ePTJJj5IFhE6Hv4ru3N60iOTd9gUqYeJ7gg32kYVudC1HmmQThG2hBCVCEmnd67WXxEuS/YnYeMe
wR9oqDQDBHdTtX5JrLkOZFi3wBJBXGfb0xor7a1E/E7N0J4qmyVDQgba0mK/sePbUov0G1UfXlt9
eKpAXlUDuMl+IvNQt6lPxMQJ3BQ1G1BB034ReHfVjGI7uzlb1jXvy/imK+G9Ekb0KRolO6BFxHh8
jAXri5QQUds9hQyRlfOqZpQpwwKypIVDQUvnfodnntzH/MmdVruCNbz3ThzuVZvlsLQ+c6v4NfeW
G5B1NoLaoAZPXIll69ssRFqi60W8xf6mgVRGau5qFdETJvulQVLS0iMrWKLhLqm7GBiJ+2wSEk+l
mToFpxlKuY5Mb9NZthFHOUq/TRfh76HjLMvU2ueOP0boDUu1A0yRyGd1uJ8hD3bV/foRD6Edc1DF
lhIYc3gF8FJwnOTPiWvEfgyZ4qAn9GhaIhlo46DxgNWNtrDnVMyruffdgcV0SeNjBHeMBFrdwABS
Nkschf44ilsgBIibhVl5LhkTgxYTodHlEAWKeVfS5pFOF9imvoCZWxA2LBJSTAErIilyaoz2LPwi
6zCI8CYTO5wh3WoFbmNCGZi9O8CWa5maYA4EEfymrtoX2BLQrii1dmW1FJfrBVKYMlP70kOVJkQv
XnKVokFBdmqvLEAVUU9UsiO13sFHX48pJuj6EIoo9ypc9cCtsPalJARf1SIk8jGESBGyC8O+n9BB
YwuD8EQiWYgcqobG3Ga+3d4ZWq14sVBpEsJt36QmVY/OYu83MsNe2TSeYtudcSDm9DAVtNgoR5p5
HK8aq6uDCPDAlW2Jm3miZlwd3Bk6TTnQ309sE4pExW/TYpTJlKrD5CzSXUKjXZtyPwkRyMOyfNEc
qssKx7fXU1Cr0pm0uER5cvPO2YZOQZMTuGjTm8WDXqbPSgO8dWJAjoZOUodnM6KW+naIML2UXYpv
icmkaO2XLhP6c2HezAY5KKDfdspAAXNWMxxbPTzYlqZr7YDIc4R8nQfnK8yLB+gOC+nWY3eUETBd
+gG6lcij0COU5i6b+rGgCtW6zsktiw8RhivlnS5+lZ4n4gYOxFQ+zRyBHKwsa1jd1bILcLZSeqXT
mEJg2xSsvdBxLXhv6D8VlvkKfCpwFURsqR2y8U2oYRlqnqNG076NTDxXhANup1r1JgkeiVSL7cj+
ZStGmP+1ZgZlhnQh7u4X294Dm9hqCaIGXWsCp4HWV+CP3xoRRvJOAiDuey9PJopYSnlTQ0yx2gXD
GM2DutCJq9eU24HPv+1F1ILAAnikxG/z5MQ7i+TWZTtjRb8jLXgXzVSTCt1dgsYmIbJF/6N2dLZN
NYcG3KX7MFmATMhzk1dJUBpxECdUr7QYFT/ZbNiQkgGz4roFUtrcA/epdTAJzMS9iaQ27+2B6kub
VluSOlxfrWnS53EKUuTaItZgY0W0V4WFkVHVfoTsvxy152nRGRn0fGR9xxdWP4XF4uybE5Hs5sOi
W/huCfQssKQtLE6C5TlOE9PHAb6QRHkg6ZPCRMhRS87xScaCZgqkI81GKwTAhKQDqvRTpzfsc851
VGC4nbGSdgI/PyBspy7I2lhsdFfyenKZJSS9n66xtI07o4aUw7NhGOk+z4szQoRJh9bVIKhvNH5q
+F+GpyqtV+L2XXFJ9n62m6M5mdF9nZJvA2u+a5EqOoZp+WbTv9tuLU+F6x5nl+2KK+pgnN5Lca3X
gKOwCnuKTYBSORMcnNgvsSYe+hwg8cBn5WtKURMWYcYCMnucI+eTMA+xM2bD9buyvweaG50Kk6Gs
BAMlMgUcHF+ooE5KAMQ+FvUbrMCQNV33WugJfQ21uknCRiACnsj7Ib+L9Beg3D3fAgBTNiU5libj
QSUPrk7G26imtqcFTeSovkOou9uzcmrK5SRF/G3LgrCC6DPMqOyE2Sw8FmN+2dcz8DrtpojBUinA
wA0fIASS45qi2sCul8Hfbe5Ul45Kn1RdUK/K3rQZ9q7dKBtI7gCYccsuI0WMiLVnh0OkETPQvQKz
opMAp0o7zXNFc2zUwqs6563SmYdlrgSZRu0IWDxKoY7i2zwr5xZrwaNK00wm3Vsxpd0mNiS6SZnZ
gUCYnx2tUWcLrY9Hy2D+6GPIbnZZcG1GO6dGBryVBH2aIDkmSZBqtAkcqvFLJc+D1LiSv/Sub/BA
SyxlsTZHniUwh8oxQaY4R6kfwvxFRJ49ACVLAG3Rq+XXIBtQZN6YwwzSSGLfsIumnk9GUsK2Yw9m
56zZDfWuzs/U+aCgm5gAz1KWHFmel5RPSV7wmLTgDMg9Z7J739WnNvfjeVgrbmgFOXnQONUFkF6i
9iro+mFLW3mO+ztqCk8K+XkE9yk7I+QHVLSWGsg0vGdDmZHO43is5pVN16uncKZbq4oCFSTlxhmx
tLDuLHZDB03cSZWGWDo/p9GwIyGd0kGs5X4RkXclONl1IEnyRWiKuSEcClmtu/plu2fM3dNRX1M3
bs2SpGBRLbsmNwcUsSJeA7juxlFj592ymAmNlFJo49wYFrXXSImuSYJisaxxcLIuRZDTXXOcF1sn
cunvup9OO7RUo9KjpoxnoJTX/OEg0zo2bIrs8LCPDQx7woWMLAsgIhfbAUwoBHVUgjbxexPq8dHo
kZbMfL/q+ruH6EkNaEB66OYvqgV7K1YAXvarT7EAVJjPwJSKRgnyXtDrU+m7TLCe4LfsTbLVNiJr
8+tprfN14Mza+BMU8aGd++zoOh1Hh2PS1mkjXD5IWh22FdFs0LRecNtKw97H6X2VI2OI4v6LbIMf
o6U40PRselz66pNJ3JONt7+UfLs1xRk/GhDskK8VBUrF5gK0EV7ueWp3zAIYoFsDnS56RKux5HVc
kb/jCrmWMvB464jiEj0cPLKPEKwuerkfWvR1g7mU7LbNjTRQk4P1dIIBjQuR5Veigjzfju3PzNAr
XELHiwHoZzq3FiJG1EfSFeHWDEN502XxbhyX60XVs2PpoPublvroDn23rdsQ7WCYeCIN77IW8TVp
SEdjbe8IOKZXZtE9W7lNC07dWvJliYDpAgR5Hk0DMddI9g4fyrri94x3prKgiplouZeiOBrlgFGq
Rzs9zxzXheIbAl/D/Gzk4GVhy8DQqlFWdUwHEUe9XCoVUhtZ4eyCX5Bm1Gqrfy3NQ6wnmreO+iCI
WJawMk5udOCQmAcIqUDYUesoDOu52XUZ+BlNCR/UFofIQl+YPyzX8pfcMvxxDUfDW6EYyZFl4R0V
kwWxhQxKVf9hoPyOlwb4ecnujkRDjTOgACFPknzbG7TX9HwjSqfyrMRlQ+u4j8CHOAktDlSbZqFk
D3+rM9hgzrK/liRBE4LwfQAk5+uWfMNB1fMjtu0JLJNC0BEEi7qcfKVJ6XMofXw3W59OdI/FoaYm
BaxtcD1b6u9qTzNFrt2j+dWW7Fxyq3sni5bcPhISzdewwluKBeug9ug88iH+6FWKQinMgLRKt4ku
WVYRZOJ1TfPKKUeBKYSGZ6jmW2sM8kozEJ6qVqkjc1c/DUs+LC09jd4CUFohBegASLuAqnKZfccA
jM8LUn29olVWrftYwRZOYw1Xy+ikYJxwJCWQKddO4ZI4D6KlISJpXs0UvyIj0W7sihRxcGrbbkSq
mdVT+bAY6qdTa/Ene5tvQbJZoVmPpSuoahrdN/PbW2FRexF9xCrrtmqGdkc5U0zR5EdN8maqJrqs
/SCZUBMTM283UFZjaDiRbg82E98+cT0JDL9ARCxibFgNrSF9pi5aE2Z1sGUOyEkbP0OdKFsdpXgV
sjqZwzbEdT2CIM41nxC0VdOifeSh+1QuKf6V/DJY0XwKp5tkyt8crZPBAhb11Eygwsjd1LZWolYI
cpqPUZoglDjLK7CJ3gwL7+i6ZFCmrFuqpS39UQuvGehSkjld8yoiJQ4xlPZYuw17w2JSkHpiihPD
K5NXcpdNPaRax31wAPp74RKi+m+6J6cst9ZMwtlUNdhSK+PB7Bn/Ss1st3lEtJKiKgEaVdLIa/YP
ecE8R41nYuwrJ7WFOjJaftGah7YqrZ2N8sDI7SEIFRahDk5OIywZhQoVPwKrJDWp8Mmz1RtjRhSn
N/ckUUJ+j+pNVqbuzmBtcYgq8yspFPc2SevzomLqlLox+ZBOgWs6OF6KkoW8aXlWKvwQGhyxiPQs
3RIc76dEeFIw8BOVXjRoeyHD2h1dh/DFKInZXQxE+iP9jDj9aOvKPjuUo9k1zFfWaD+7iO8KrH54
XszZE7XyU5pDIC3HYuem3NpD+x1RePOqFq2ErI0lcFFiAD+PNk3Isnut2ldqUfmRDRhWxpG9k+GK
2Z2g4Nn0SAVBspg2WBzYCoriUEGDMOuMGBr1q2hpdaSsE0SrYXiLIuU5rWxBAii75LguX/V5KXa6
yI5h2KmbWWI/NIZVZNn3RPHi41ckA2kFCGxndOdWcUAxRAV1jigWfvc+ADxru5lu0iIxdVgtvIJu
IN0+VqDWaXh51HLptiIp6e0vlCMmZrhNqrn5LtVV22t0vlVlUr+sYQ0QKwQJ5GisnLR+T62J9CDl
Rm+tE3PtWfLLPtcEsE+qkW9iwHyHtOMcLFbIevk6sSvehS0cGQU1Q3kif+MrSpG+F5LBv8eWxURC
QpQ1Mj9bzVceEfeQaA7y4mol7/zPV+O5vZP9aqgSojhMrqjS28vTo8Z2ZhrV6yZilPOWjT9JmJcn
rRe/bxaNBRPhcvuPq5eX/4+P/375MrZ8rt+3bYcOoww0Rf7wX8Z4JIBdX7jal2uXiwtLu1253b9v
Xq5d7rs8+vvJf7nvLzcvzwuhzdTjlwaRkCQyy7sgucOs5q+Z1z/xj6uXey+3F2PiIaWA9qG7pJes
n+RywdGF4/b3bWUJ/3GbUBVqh902ebWLBVDqomxcGGr6xqSUeSCleOGvVPq9GRZXeQ0YNJzI97sg
aIsRwlysxuKwgNDeug5LmsvNvln+fCBbn2JbAFk5qHa/X3B52uWmQlEosGR8vNyVCNM8kCGNk21Q
M9JlDbg9l+ddHrlcVEVL65ZN532aGBi3QYdyc/0Yl4d7XYh9pX/Npi4QDLsj7lYLrUACRezIwgHK
1korshua+WHOXNzUdH/NtH/oUxo0Yzu3G6si8+tyoU89goi4ahf0jQsKEagzdtV/Twpai9IRVD9T
DfYjE7jZ0jGLu452IUkbGbCxXbJSnNIVFFVeDvD15uW+opBItwcbimcLZbbSRuwNl0fGqNQWLyR6
MJdU5X+/Licfl999sA4hcDQivdd3uLx3HSkreUQZCU+FTvr7//vjf7m87R/PuTw09XRSNFniCv3n
h8r++ckuz7488C/v/X99+Pc71E7aBe7Q7X8/91/+z4ogkiRrj7nGAhhmFsOfUwBSIDdyG0fugzQR
LuoaPjt77k8ZpWdwUtAzRodwm0JJKF1+kElL2HUT0hWo4j2A9nJPul17UgZJVymjj0/4wxiPXtrn
BC+iW2kqUF4gVgjxUj7GVv2xzLg4jA2N+DZnqd+ycmHHKdhlQypQLIuaGD1LPWTn6ZbGBAEGBtHo
dkFI70OxKAV0fUvhzX1kAVbdZJIhzW1UpLMq8a59Fm7raGwwK9GsH8sW4afDXsScgBp0MDzK4tcY
kVfd1migWAtsh2w+D5TottjlURdZ1WNv0UBoSLBF6QPWhSrZlkU3/e4evyIRT9G+mbQH3S5vWd52
mylXESIk6S5nCt6N5NAAOYXBo7EvU4nGhsGIn6sazrlWMZkl4XAzaTSWBjqYmkGbbljV4DlxqGM1
zVtCOCaMa2iJxVKTzINBkowpcQ33Y0Yo6dRKe67oLYbpbRwu+aZYXCQ0Wv8toox8xrSxt7qrHatY
DshPSX8nsfwQORhAVNt9yZBV9vRBSMUC0BoNKHrIBSJ5+mMgN8dvy+5Ttf0sz3sajYKOfpadyYlG
Ey1qNNQxft3wQidOwqMp3m1hfOjZgHm2o5hmztpOWGjH4wphQHU7ZsgN7bx5wWVQEFUH56Tto+iq
caiTahkhlKnWLQA5GB8Us5r2jc3eIaIHSzB7e7SlckOfoB37x0ZlXayxM+1LGCZwnjc0g29kpp2k
4Qj0Y0Pq9U51rfTkmEkR3iq6+Vk2a92Wj6NwCFMc0Qk3TAeQgSXGmCwsf+w8OeahxDgeNcp1XFJD
YzqDKUSyuG/l+k0EZcRQR2C4HeWABgkMOGN9U2baq9obv6yMNLQIcwUvvaYcwAkTL+dCsR5Gq53O
1B516MVeJlCAWcJ2dzY8moZiyEEx1RnXVJbtNYddUOkqRzt8yMxR3PW5/iN0XPxJ/gToHwWZVaLb
Nd/GTgWX0i8v8U6JSFlTFz3dmdmq67X6L5qB68ZPKp5DGNW5rzDxGUPu1SmjmlFoC80V1qxGSUsb
CWxX2uqWNpbuVZn9FY1t/FxR3gpDt96ScO03EnBbSF3XD4vwoGYJQW7Fk76C9Bu+IYXIJkqdlXjS
qv6UFy4aOLJOt2YhsdWZYjcasbPr6/C6i8knMc2ScaQixmLCYI4Ja+rGtyZv39WaT1DUiGCL8K6u
tHMXT2z9+L5HxRsFS0FjmL+1zFJIIMAnoHeU8JRYQ02DDisjcG+bivA1ThBVL6UKUwdC/wYY8qaP
w+tqsaj1cn5Aj1C+2K6hqFD3JfDiq2g4mijsJMaergWpxHDuGxIaX60UEZraovksLMoGHYTErWEB
3zPRt2mU9hC/ZJ1vL6Z8KPoWlWGKUIbvFgFzHys3rOkB+GmIbufy2NtJdLYH5uSItpBpJpE/Gdq7
Q5AhapgS/aWePc1mMgRdtqa8xLa4GePwq6eENpDyeEPGgjxOA5+rGdJz0tfgAwlo8OmacHZP44gs
Zr5yRypT4OdtD2avLxYI2rXdy8ehkrQt5WPTdSra0viXbhC521As8HuB5nfSdI01PG9KlxiNC+nO
aHZcd9OuXPOu6OGdpLqnjLd8RH2rdyTXtQOlD3PqmqCEUUkbHyUssY3HMpI96DzUpAg5gkWBKSxT
TBXQgIoMpbHViWKvG4CFhBLfQhaVaLRWEgLdOz+Ejb7vCVhvFnRhNKueCEzD1DTeya5bNrpD7WOu
SUMN1cg8kHn0lUJKpdBWfk8pSELZEkxcj+qzojYd3zoYfEVAymz6+agKB2PbYPtjOlDCrwwKPIa9
YkBLzBbN9DD1OnpwM6FarGwXvV6OPeKaXETF9Soy48i1qzE5ZfVSeG1RnKiTkiF8EaAngK5TwMxz
Y7fB0KP/l9OSHeaWH9pdOijjCXCaegwpI0xvdoYGJJ+m24y6/UHWNFYIggGaQSKeYsDXVyeiDBC8
grl/yy2a6aqVXg+Lgj56xmph6ViY1NbYRAIp/DzOp6FN80Pjz7K4I26KMbV0P6D9Uszvsfha7XPm
qAmamfrBoqlVLgkUUYuZuVDsb2s9VS2dFk5WnFrJCUTNjtXeMn2GanMj1bkGmsNfn+J411Qs2U6B
BbmJHwnUEhpSXWIj0eUUDUIEKKC8HRxuC7gdbWZsUOt9lwcW4mH9xjYfq66PiB8Xr0kO2TAlMecw
rAQbuV5oMsNMEZVPsRLHh7ho3cNsTq+xAqiiK435oLHaQ17CRauIyBMFcoIUHRRhyaW2b1yCktbq
ITmDwbSm7Kg2m4OGfaTTVVpAGCx3rRf6P69dbv7xEdcXdElCY8673DH2Osu5af3kjtQelSwH8mNL
devgLUcX+VJM/YoFLwOWjwsFpznrD47ucJVGOpkxVmlsNVcBQNK6QQkTsWjfjAjtv+ai87ws6S8X
psOhoK8Xl5vQ1Kmgs2Hbmn07HLLwPTIHyNiXD2V0nSQVcO7u4vUIz0zmgz7NlitrjRcU6yai0UGX
VOvF5dpf7iPCjnnTwmDU6inFyUsikVKzpI2MAfVlRl7EMLChK9ff8vdFt65Rh0REG5WO88ZsaHbu
tJXMekGkRlnEnqVUg6nrYSWsF6ktkDJdbicrlHVpqMa4ubGzlDFDV2+PNYoXyKxFez/2jra3bHhG
znqx5Ah5lb7JN5L4LUhVwGIPQ43rrK3EdWxXDBCWrh/moTIOl2utquiHWloVxQxKsdHKiG2AfLMW
E2w5uHX5DJdrFlvdrWUi4YqTE5Ha2qHvHO2Ajn2MrXAvGmgmeoboNyIbW6dcac772LinLVIdSs1p
gjh1gLJ1b4tkncder9jQNmj4CSt1G0YKlh27Mw61rhmHzgBUPzCHXvUW6gNbZ6hc0cmwLl0byv7K
E8tDaAo1gtKabt3cmcRbjOxl6GOe6zBMAo1EUErcbHk9IkJ/5LqPuVwM6zVNhojpF4PC0D8wuTZ5
g+RfUhC54N/LUcO+pDChQfWqXYS4aYLCmQvqq/uqX7Rgoj96WNaLy/d/uWlQUswLijl83REAvfU3
YOX254U7wVBx0ApsFpeENTtnQ6THBqJSGVQDipeGBa+7goR/H4CXm3OKp7yal3A7dM6DYci3usZT
Ny6rVjJd0s6P1enTwB7PuG/v5VQf/7Mwxy42e2W60YERLu6e4g7wzYiZl5o18MksIDsi82zcYer7
8h2zgUgpE3rIq+E5eu5j86k8VkdaUyoiVZTa61oQ5nLKgniDo8k+xU/LG3ix7+mWjkX4FD8WaD0C
e4Zwuil+gCiuJ+UUUPakg1jjS6IVQDCuSa4MC3ea5dRY/f61XIFjIEh8BvXlAZ50KwG9+oMaQHWM
x516v9z2XxU3Z2SD5JR55CQ19ADfdE5fjTTQbf/Kf2XRi0P+1V6p95jRaBIWuMER3lin5FNjF4M9
1eVFC3IG/MbKEe9Un3qsnNspwBGim/D+vxDDAKupAY0+am93AKy85Ew2pHWFzRihxaNCpVTxsZ2n
K2jKOc1f0Vk/oU4DXODhj4VIkNN6/a6Zzgime7C+xY3+oLwbh/CBejxrvQ47lgF7l7i0E2sGhhX9
LX2Zb8PvCW/4i4SB3QfRSUv2Jgb+YSMZtC02kr7ZkNO8gbIvT8Bnl5pN91X1ynGAA36hO0HX6JQf
008clzV5IJ5m+uRhmHCUcvQWGHsBPAzKFemHNgoUKmqkm5xZiTFuIIl3706oLYLpM2quxP0vt/f7
Gan8acbn7TRMhjuz2bn2g5IH/4JrP//BOv+PcijOVVL23X/9TXfgubMunKOqXHntCE9UobKcELaD
NFUTwuLxr4/7BOkMOPf/rJtJprmhYdRUD7WCZMXLfpRjtcs+h0N0D+U0R7fgq+E5sbdzEVBWtE/O
9fLFEcK6Fo1evrJdZmtLml/IsolYsZWTmkZB7OzD8gyzU9YwVLeGEiguubIO64ZAR/L3CtEEZeDz
8gPdzy/84g0KxzUe0F39PN6l98Vj/dxTcdjo2/ZXSjSS85p/mBhcgvEmPzD3o8NUOWAx1u+MYKYj
Edh3DGZoDQitYJ5lCLjCt29gbJoDknzNLWfHBswbytLFxB3VP9vXYJgnqtkna/Tcwf/Vjt/WY3EC
xxv/YEzA0GD/4IAij8M6skvbAkx7Sz8RQ6rkwCEtvpIPNBYeG350rDawinmEsxpeg4KsHynZHsNs
eBJ3HLI97cd7xGbNCxIL56bybzBK4NWlNpzz/R2QRL3ZCYvsXf6JVt9X7oxnKJi+60W/lk/y0Dwj
SB7zldOovzrkc56GvbqLA/MGXyjRwPUG+5SH9b6/AwOI4Ll4qSCL4HpB2eQhd8YcyXlq4wb4TL1N
si8FuNYrzrD5dkUAPBrq5hdgssT2WB1s+02y3QGzBPZJBzvGQHgcVuPFEZ8COHVPI5ATkA8rnRMl
cujiK72BwxYZ3828ZZWxVZodRIY9f2LkG2ftm1j4Zjd9sAXnozKBB+LQvM1H9419ZcDKzWdtvlNw
DG1X0MLNm3hHSYhC1DukgeP9L0f+Cvf/bwe+pauaadmW6+rmvx/4gOw7FF26vNGd8QbPEpnPjDEc
Xk+2+6qvClOCO7blO7YZlE0YjZ5wJHUr8XvVKv8vH4YghP/2YTTTRPGsmmQf/PUsFGk/Wa07yptE
p1bIP7JB49Kb+YpAtOGwYf7Y4rMjgpp9VXRb97cRDVxslk/4R5Lby8f5/zemgqyef/nCtx/9x5+Z
FDcfxa//+huqn6Ssku7fkyouL/ozqcKx/266lmGQOqFaOmkUf8ZUuNrfhWoJi7sdyyXdlOHxH0EV
+voQ95uaZZv8bvbf/uPPoArD+rtr2bbDSyz98o7/L0EVwtH+MkizoNZtw2Wgdk2qU6y0/v1YTazE
THOti+F1PXWV6xK8s7LKOqQsr7PZongrTJLNE/Z+7OpMnA5WR01FdXwzS76tqf5Zml5ZpcINGkgs
AhFkX5m457kbiwN9OZedIMpHhQ0M4pKTo3cgepMBAF5EMmUqnknVcbSvyJD2w9SIE4HXcBaEvdzL
bkF5XDAuU0AIz2KY0VDATi2avPetBoRX2840fxfSM4wOzXP+Kqu6YZ3EsmTUT1OeqV7Z5oEm0xd3
BtefORHo3bxm9SnMxiPW+kNBQ85Qk6CLqIU4dWn+7MzRclSNPTlkxLPRwet1kIood16ldVAGJtW5
LNszSVubWRgu1rJlX4TMGjRrIQIYDLokdx5kPqzQkc4496UTwkiBsxgiwxTzGuOFezNz0/ZFnXAV
kamJ08GI1cCoaRAOwmD7DY5kIb/IQU99c7noLX2PKGj2MhX1BWwfN9elPw+M6hklJ6gDKUGJKbMh
AFVct4lybyKlvRH8f11bL4HQ5LFuQXgkM9s2bQk9Eq0r5PJg/Glq1uAuBlr8wFtmYiOJlJ9/tXLe
q64hvbxjBnfy/8PVeS2njq7r+opUJZR1ihLRYBuMzYnK2Fg5R3T1+xE95+61VlU3w2AMCn/4whsK
TyvGgzJ3eFNk6UHHjMc67fVlPAjW2Bf0LnqBhDuGhJ4AHyaZNzcTZZkooLqDJk9ZNqdsmHUdRzR6
cvqDEVm7G2pwAuWhQPDfPJCBSHUuo2dERzYrKH0oqoZTZAZ2tZ0M7iBBrRpnlygMDkYa9naBndAo
6J8ickaYniuvwoC6A3HyXGfz5aMmsebmunH11XBA91pATyctUZXXI6cqiBgzqCkb2RxQwNHKFBan
0OyTAsQMECM7h6PTjhFyf12LtNCopf88cGrqI0zf+yilHkIe22DdWgblIZDyL1qneFBg06lKeD0I
Bu3YwS9XWWVEKyOinylj4AbXsiuORc/+rTcgeVXEchrIPfhsweUUF2+6VsPVmNqDgXghnufRHjc6
twnkBQwI2gGtQD1LfwQvdNjWQpKg5yIXxi0hKqIJtctKrUFwmjIdOKuA7deWK2kN9yC+a0a4z/3F
TQkLgHo+kbQA+eZQ1VBRK2A/1OMe9iQiENFSlrQ6DU9IcQTjqZmbHCcmmr+xM3aUe/p28WNkGH4J
NIvFRKXSOKYrwTTByQkdG7AJJXxC3wH/sMYqlGJhDX7aw31BzDzqp8SZWgpxSly7yUNTd8YiaaH7
hQjlomLwCLDcDYE9mf1mwHFhmqQftU5ORdcKSGGiAj7VIjWn0rjEuOByO/3EChVjbcQhykrVRKSy
yJFYImh+lMVRHNDCymXU7IsIteOEGkQxJ7gPXffAhtLqcypwtIsoQwM+AviWcd8T4RBqtKzLx3Du
i5yaZg1zV2g4RS1C4hy/BE2SUWZcDDdJLj4k6k+gv9oVKTVYSAXaqCaMMw+zal5Ii19klFFwCw0B
Bysq8k9DAkyX5lBmhcatDr90RRvdu5YhLT5IvzkAHhprS+XYtvkhHUvM65rq82FMmCUYPczcKSlc
ACbl0i/Ccdk3OVkPTQA1pwIv5ulfFQzv1OMqwAx2VpFDV2Sdhj+iNNyN1IzINTo5vKUgx7h4ya1O
q3VQgh6Q2uGPpkFk4wf/06Zol4LKArVWj1SriGIwlCOJqmYjzij3OlMHrZEhTFeQYMbhArSI/46J
9B/+ovyV8qAEsUC5cSrqYz5NnjBUx9Q8hQYJVqhOF1MRQPqmPqh7aVUx3h5N96KVzTlKq2s+Rscm
9YGQa0JA7YRuYzmh+O8b3TUDlLgpEZ8wVOlB1QD0XU/twTEktCl0GlUjppJKOIl23m9a9GczEqKu
Ln/zezgExzRMx430EF+0VmUij/I2zoy9hCdPmAHhVQA5xqEqoUHfwxwsIcfpIjVuzZAvkp9e09SP
sMF5/JaRuC6Hx9ejpCxd9fJnkJToPlfRZRQXL2HYqd7isxSHBF3+AGMbBTZ1FgGfryId9TatuUSo
JfudP5AgAuGvRACFcjO9T3n/B1AWd97Ykn3/VV2IoGkl0FrSXzGFGFcOJr4obVwczCbQsZKYqIeE
yFIanxLeurtCp9XEXDfdMUQDCgjoQTRfjBa+tiYB7RXw8ujL+hfkIbaTcVw7ONOyAHZOJIFX7CPj
O4qifb+gpr3wgaaztpyFunmXBnZWP27vilpvjTqmS6UL7mgGh0Dd+NVsZJezcsew9bahMK2GvEbl
QDJ8dOjELfAyfsf8KJMMvacHBxn9RY36rXRzmSFSzhXGxTgDNE5m9tK6yeg/mZ+xqLw9gkrBUxl1
zf6BL7kQvbP0GA2f3mgVOvbsG0Cnt7k5nR96AYcfwnfz0A7mYHyrQv+hiVDMZOVusAO5UopcKiU9
WjaAHR+wvWXBLpNHbQvSYp1iAo+b6eJKGFGsu/iiRySBWCsETl7pCfRr6Svz+/KFw0OEScZvW2fj
oLe/02VokeBIgITMa/jQPc4KE8MG04/X8C9TdVoL4cBerKCIwy1+ZBKhTKV7Zj1gIoGoBtHSlrY0
CXuf3wc5XZsVOWkX9aAxNfGz8VU8igBeBqXyU42vfiVr9qRBm+0y4viIKCpo1HDb6dToJk3fld0U
LFU8d8LDY1LICAIRdSWZpSte3LuMrbSEbYX0qbwInTKi66t0uhVW2U0y00OrynswjDepVa9B8zH2
gGCjhZcj4AsgH7lp4+QnK3rY5x7unNPNIq2aTp6ODrnYugnxx5Rke70GhzDU39MD0mo1Hs1UeVtU
wZ7S4a9UaesGzVOppRaJzUSnlpfFg7xUY4iJFTiHSlgxGt1SnEIPIkfv0SDJ4a4bt7z7a0OE1IqG
dCYbahTH0uJn9DeP5AcQkxcmwOsXgf7Z5LTjAvUXjhTKgr5+jxCyG3oBu5ke1cCYsk2qml+UhX26
nlwxukBlXaqrQRUCms/58ZG2uiX4+jXKy20u0yIkQNgHpUpjJTENi6tUUNyUDiFs5YbQjwFrSf1t
Qt2XXtyrXge3oG/PWixsjDmuFCt5g5CkDBtiwbCOsBOoQhJiBFc4JyBwcE2mWFKwYBTWBSt4IaAC
JYRulH0KZYI0WgewEC6jsSr6h71Aq9WHezQO05aO9Dt9cxR9A/HcLuaWRMbSMmbiqXvU68rQ1skw
az2MlylDgIzg1F8ZkGpRIZPoI1JGmzQVldrW9CjaI6dmDthmJiZ3lUwAPRuN+NYQ6fMjpumHi0ta
C6Cve8QGTQXpg95rFelqJu0+DoSbHhpvKgZqwP9QSB/mmuoEAmPWny/h9zSFsZqSdynBz0PW1NOi
xht5wLDF77FIbeKF16bcfvrKq1xBnT1hoVMiZL0igIAazCjEyuIBDSfqE3ETeAyZCPuGeZMRYzz0
BA1sfTWgIPH8UTU6fE+gEwDa4ddGIFT/+c3zeVRVoW10sJ2e734+PH8hce2R4Jw/7d+H52/+fapL
OKIsHtHq/7z+P77++ebngf2f9yRJvJWlLvfozrUL5/k+dljIDs8fWfehhP77VZW6WBnyEBKsY+hT
dO+FjjDw84OfDwtTRCJoPsN/H+iE/c+nHVyVTQVp1/cfVK2M7+z5Hc93Kf/7rf+8pmxE4lTSZCru
jUJzoZsfpqyDHBfN2iy+SD3m+eLzPc8HtaYpQlkCI2DtVIQT0sz/++//fdon1DG7FnxQlRJHoPv4
3y9aFFriVVyhJ3buCYsLK5oIi7nk/3xN78fEGlIg0skY+W5Dq+gfo4enx0OYjTRlnj92QnDMURHJ
Oq8awp2wb5QXdqtJ3ZNPxPEZzoKGgsPSd9ipN+hGjF/Dq/xO/eiA+Th6b1siF7rj58zLMZS9TBci
UnTjix9gYFCDLCLpTXRaIKoNG87YQYWMaRSQBVno+Nzjg/mChN+ENvVY6q/pyTjK47T8obyI/n/9
2MFkzSwa4uKyR8JpcLs785dcBVk6CYGRK5AxjN40KP2r6Htg4ckcMfM03CM26LnwY/uT466DDsoD
nqBd9FdEIalfhmwttnxr9j7yUVbjyReWEkgDLgZWIHmW/kd5SrZQBnHGQiER2huleWz6IDmype1T
D07S4gQ+LqRvAhFGcTQqXphMHNODcURvMKqWidd2rgjhJSCZDQ/ZpngLWrd4m2Xk0MwBqbrLoS1A
HF9L0iciwCPwEOOBGPuex4W+NFAIu0N7njRaCXxMP67Je7RN5GUeNflGWFFtJ2WFAomIVp1sWEfx
zgOMIuM4UBDWdVgSsKtbyglbbOU0vsXiWfg+gqtqfXtaqYj0b9P37MoCnR6j5WJVWCmGfdUr/oRL
gL/Qrg2b5s9SIshd0oD4Nt1P3TygsINqh4/YIbKTcFw6G6nCVsRuA1U9CYAYynYWKaYNoST+RvRj
hYX0p3IonR8S02Bn7tvBfnzmsEevdOB3aJCqrxe0Sg9oC++oeY4UbsHqKLJNerhMfeuI3GC9Muwj
fCNeXiqwUjlHXDIs5ej/GmsE+W3QuqgwGmtEeD3tGO21tfab3/gX46V7fYGwe4vOsAz9X6Fz24sC
fzle+sfAoU+zJPziAsgrRMWzawijdYOVlGbfxWN+QXniyK5Y4BmxFhwo3ySjdnT1v37Ms3E0jgC/
ZmykMyprP9iYUAAlVByPFJEwE9NdYN3p0qP7QY07cIozDhjXVrBcMbFl+1q8HIK3TxUsMP06a6sj
2XHABC/FwEldaWijU2n2lxRSDSSnrNGibeqhrAYB/kwR/OUuv71F/Vqw7i0qpbcSIbvCjg8R4lcW
uujd+RTbqJEvthPej8s5FnkdQy+FZ2BnzKXcoprTDChYJgh0VsIdf4jDA3/FElD/EjeQ8wB+bosl
QeXhRjdypYp9ao8YeLmI4rYUk66Aiv77KgUNN9igk9Ej/5C/YdUggjWQYxtRo2WwmdCmP/O58aHy
qjsUHcYyHicgwPLBHq3yo9mRoUjwsD3qLNR68FdksP3s493o4oXuwgOJcFmpD0BEZZaQx8HYjwiV
4861Ajdmhe5dwVECCTrUgCPEm51/Rso9sTzTSslRl/rDri8/iVevaCecqPmwf+MBgLtNZmWI4dkP
BB72wgs0HWFJF46q3TyduZmMsi0c8AAnDFz/7usFvx7ONB1pVeWHMt/7wVqnxrEJsq24UX/oNI1Y
g0yvcPL8VYdKsLYaq3X0Eh4DZFt1q9iPy+BKkYSWwoV6/5LG1jVykg3Qv2hDnlO8EjBx5QoPfGCf
vbpAiPQb2NbEEffTOgy3boGJFqpyL9eiPEqv3V+O8sHjUAsuho/VCvluDbiKyVUrTKv6bl6iN7qm
sA+Rg6uv0m9Cw2fxQaRLKavqncijPjnZixLpVKRv8bWZdsiAmsp3/6vOPkX7Ci4ajkfLK7xyxJb/
IvEQy8sbrUCNliNi0WrlJmfcXC5IjSNYbAszLSpfwzOlEtUuwwN60bgDlHZ2L7xasIit4BTcc3U9
IchKf9tYRg5as3sGS+FxVZxgA87xcQ4/u9fB6/UDV2faojNrJbNVgmHr05LcSMqR53IBLPL5jHSo
V0r/VewX3CKEPj+T3s7RPYRjs8w2zEJoBChRTTvmSOSI+Zu8QizuvLCBOCjGrgXu9BZTr0HHHZg+
LG+g8x6yByO3frhD4VmiWo+7hnxjs2QLrKxxC4GKxQEednFFPwKZjcDhGlRe8IoPUeqOtweRKnA7
TG7Y/mClz/eeUk3xnW0mvFZQmBF/ZdRFGCj70O1Xyjz2SvpO3QceI/582yNCvFh6o3CZnq64XKKl
9Po0pD28cYjiHSnd5TCf9J6lZ/TXUbhivq1jml5rLCkDGxHhFbK0z/+DActXejHbwHGb8yjOBkkw
pp3kBbim5b/mR2SvzxiShsoKtB5XAnOAobAQuxg1L/0RkeE27pNyUAl2kfHnCIDMgrMjAEerFrYm
1ODEigUPSd7hnN3ZGVhGLigrzMI20H3oHR4Y52xv/qZaig7Q3RXDKv41/jS0ucEN1+xRLkOoYa5U
HhuUy07KCY5LHDSwKIL4iTTVTboDM2I5T80fHR1GyfKpz9HNjN9hWU/qIdqsFTYiF0wrxlMbHjda
5WF5ukSFA+gMMsK4yoq4jb1O6+iudoiVNSWd+ZcSkBiQsvBk0vhnDLwkJxLvW3sRz0zUe2hjIxBs
5G11xdvIYvFkzQB8Dxnzpm8HRGmDpRtsu+/ZPZVp8Bl8+1dhC7l3G7joXXIFrd5li90UzREhfKry
6VH6Drb0QUcqILhRO8+FyWZxskfdhQiWfhyR+IBHs4QXS4/rhZvTnBG84RKi2jnfRKT4Od/YxtGT
ueT1VI2wlzBmjLzD6jhTOJb4j6ffoJon1joM9lzslmL4+RaYky0AQ4ukQZhF8wmHpuIKUIKAZ4ZL
ZKtHdlT6dItlgy3gkJDamr9DYlnCPw5zm+5dN7xyeIcuglQs+AVxHXBrtXitKtuYbuwbok7W3TM0
S1htbdGjiYuIoGmiPI1NpoOMMdpH3HKZhv+yu9aH0I3NY7nSHc93qWbZvguS0GKUv8mY0NOJHV5H
RP0PQXXDuy37qYRTnQbW+CuTTUqyuRdAaYkb0IEC9nl6cFx0JWAkLOo/4qnAJoGxnGHQAJ8aDAfw
iVWrf6fAFYn3MOJbwCOaTkqZOuIaADXbFWWqUX+nxKn6O1q+CnIRnpD/SKf6YaE1DkJOAhVpzLBd
f++vzB5LFSoJoJI2LDuLFW4Gh5iO+Uq+sbaxnxBIL9DSZ2lj+nfcuewVtmRtuoQr1Rl2bjVSGFsT
qDLxDqw8IeSnTXdHH/wMRxwCc8nCgRw3PiM0gVg83hrFVt8q6HSs2yqK+ESQzs+07X3aMbPjU5PY
C9XrZyMSZ8KNmKnNdoUVCRF3i7kjCnZW/T6Vq9JV7spdKFfo5N4HTzYII77KA/NcvyROuxbxz1tT
MZFQ5uF4piXVlWX2tkDTBnRn61AkrpFZW3hJTQV6OVKCDmDEsVZY2AdHrGLMeCT1gJcAKCLekRCw
oBdBJYgee76WmK3SuBmVAyWVKQUC7ApvfvwS4BC4T676p49HpvIy9i6Xr/+F4ffP9WDtA7vVJY7C
MXvsCWWx5mqnB4HEAysyjFIIXSg/isO6UmAJcOEs4DyJ4DD9u+QDleHYZT4/EHbgXKrlSRlWarBT
ASFY2v6xEZ2+w6hlVyTHcQuTCy9TXFKqTZbCobkLyi6OnCy3r5FoCQtHJCzC7AldiSU2K+zPn8Cx
upf6+DijMDVIrli89dh1IYmY2BRVxHMTrRAO6DgCjSBtLWt7uXl/CB/++GVEVoFQMTEDwq3XVlwS
EV5aKsyE4LAXG0sCZgSjwHR1HC8rhwDj4QXdgQB12gI6YcyrBwqNOuYIs3cZNiw21jvV3p+vHkOp
OKfvQnKiqbN5VGjerHGHYicYjqmLH0+B2wFJGFDq0l6s+nJVZ69auBmRHPRPaYz6ASmcldsjTTek
91nNsAWfbWaK2wwVFlNg/W4qH7vFgXBm9unDgR5VpLtxxwEYUjtGvvHDNXWvUtwEcZe0OIVomoSC
W2LS5Fti6ShcmgNN2gAlIJ21zcJjQUZ4IUEBeKVn2ypA1dYeuz/yBIQOjHdqIXDDKTWCBqBHh4bt
oFL8tvPYFkskQl3fdPD3RQZphJqr20jgH+bhh/UMii256dGOSTJb/SnDt3id66uFq4ExiXcP9O4J
wthHVJtOz+M1wAs33FGOxlAb2YsENjiMQiQH3rIE8QcSEgFVDrG3iBH5L07hTxJrcwOmG9EgDl0a
li7sy1VyxOMGdyZE4Hv42MkW1x5d+Tb0Yw24XNywZS8k5Atuw1WhtnUrIY2Ry9zZlSTVukuoAGJ4
163EIzYWNL92aGixegXcqg2Vb2zNkTSAXRG7g+yyTdM6RhBFiVYP4mXhrLpt5mLNriF2d6kXThb+
+mCu7mxJwO6KdTSeOGjWHKDZcrkJqIWwFREwsdZN6euInuyJ7YH9adkemDcGdlVa5R5wqyJ+raiH
u8Qd7Tta36zoOMe/BN/Jd7u7lutieS1/ZdzhfgB6aVAhrfa3VFjB8bLDEe47YmF67LkJF52YhiH6
QVmgWdZHctlVtM9eYyQzqbFTmSW9+xbecVgf3zUu0rds94dRc+Ifwi487NjG9N2pRCbehl9SnY11
fesvrKW5jaUWY2/BIB5rr8H426GbRBeZKJXH/JDtkw0ntGzf1dVcPEBq0Z03Xqrut1hwWW7I9BKs
Y/JyNbyNv11tEdJEUo8t8Aq6vEoxglFdOVlzHRmVJRKJrilR9zCcEbIGI7OZLyhVCZ4BclPWkbFL
6OceER4e9vNGMr4zt/gmMnevOrOMFa+dx4SD8n9ArcFgzdrl70xeZmTq0iunXsCaPrIGLSXCp2GF
wTRN8PVih64ao+xxB3T/CwECyA5OZL4NhRNHJpda1J94Xrwy3fmWjKTh2EKc+gVQlN2j1+xV3xae
7hDeafvn8QT9If4RnWmHs9mcNhPkl3gUHvzukMdfk75psOUayL2hDWKlYcQvBSUEwuK5YdqdZQIq
8xJ/kpPrLv556kq6U2ASbonjZz96aXevkkOkwwKZ4z5scx/y8cjQag9kqosL4aVmtV9on0FUk92D
uOaO6159oFbyNEGbInc2pSOi5eLAao6sxQ+Fo6hpiEUpVtPRT30SFyjXhjsT1EASXbWvBvs6Gnys
f+Ay9wRNqnm66wi5OtJ5HFyS9l5G4cpGj8Vb2EBIizVphpjg9n6otUOU/aFLc+HL28E1GdFsx9UM
C4lbZ4aIBo54EtwCWBlbtYobSYBv6duAKaeLzUMdLolmFfmIfqH4pVH70I4okjV3BtDa9zgHCTEG
iyUL85xp3dvJd72rpWV5Qk9E+JldzGUrA7jQO7ATjlgcPxTLp/JS2cEOI69L9YNwx244hVv/Up8H
NkySTiTP4DEby/DVQqLpvdYvAJ0R+f0eN2glUE5cZq5dPGy0apAUx3HOZrOvIBV8+3/4sZk7aF2L
EmHZZRK9D1CANZuZWGgnDO51xIf7Xdl/Dt/sZ3zNNfNUYqH261L+ZTjsqdSbyNkU4a9saKpayTV9
PxU4mOyaV6KR7orZW1dYkrSdtZRxVi1WIC4oM7bEsVQHmvujWYbAzJYQziYUDO/y1jPfiM23mUOG
SV/U7qhhSrMDq8uNFJOX4OUxrHEDekhb0IzxtAMqIrkkE2zP+TuxQHaVHt5JpxvGSMXBYU7oCMLm
dRpzZeogc7HjHiM97eJ1s38kHq+K0lZgDI1rgYZGsxcnas1OvGuShsGd6efSdwbliOpPeaHmW6J3
wsJDHGo02+zDaA9j/cZd34s0gLtt0nOqB7MmEkhvBRtBRQ0uDkrgvttM34mPTyp0uQYFYufn8IFu
/EdFxgSCM//zIvtblF5h2Z9N/XVsttoch2rREV2dFZ5lJ/i5RvibZnYvbPmOjoq/5//lB0b9D7UR
U/HGFdYpBt4pvs2CtiPHn+sjEP1XPhrGLKywMDE/e9P9LfQ8mewKlv4XdTpCeMSNL0S8ZEsULMsN
nnNA4Wn3LKuz31I+t9pLe+GfueK2Ui/mW5W/ITO9hSKvfXXCisTrhXGPVUri9VBGnPbSs/xMpUMY
xqpxINMw8m9xQPUL68CcE7DHdM+KytdQviZrYzKHrOqEvwjcr2J3FoGDboqNgtPeSC5BJgLh6Q64
2M0FXWmLoSIuXiSfF+GFbaiwWVQ1ECc0fgiicAsKVhlVG0/C1wUB094dV/MFuXJEzcBCSiMMwuac
RbMjgg5D+wiy5nMFzPYst+/k6uU7grtPb8obV6u/EGuxrAHyRdduHn0sesSl/ld3Dn9IXYiLqeWy
QMKPKV19JcVbEovtHdU8/ytS3gkxY4p+9IQa+o83VrfxM1t4Pe/REH/agsTHZRs63TtFDabWbHyT
rptgj0BMN6wW7NKXBVS424ImNuqhlGb8hZt4a1L75RiBFfFEBTNQETAwWdg20c1lfIKCFyU4bR8a
jCJeuMhRhWWMEyhwGJxuP5wV57FBRIO42mWSybf2HSzZjoJHRbWGANT4IrpHBZUfqf6TChFSLKhZ
ESPgoJd8BOSKoDocgpGFvFrEh252gUPk+w/XQSKqRLMouUMSGxwEdyqPsARkBHppPVWl+6Be4LKC
tAo28fpTeKcmypLhJeGGkhKHxQ3CsWW4B5Rz/max0Qq0c+Fir0RYhT0dVxRgSkKKlGxIkvyvx7CX
L/khcdjbvrhsYnzxibPIvw0qNAniEnhO30bMbSN0htcsDbNK0nm88UksKwh/UZdihx+6Qwp66qSR
1FoGSh7FTr4p0lZigcN3FzDrOI/A5AM3SRIbfx8nB131+LC0Qfv1ReLKkFu8y6v+Pfugk4xILxbN
Hwi9X3l/GewQWmlviGiY78hOMYnpsjvg7PYMcCpNBptPUVJRdLggrF34fFLsIVGf0xGwG4NjGksU
OzEOFZMPtb5gckqrjWYo+Wty4r0UdiqCCxTfVYQUPe5Gr9JcckZKQqTVOEbqR4Qw+IG/G5D/tMcV
xA0yiYHLVHt8lJmv8TQs1AvdGey5za9C+GtBxyCiSYUp2lBrH7VrbrpasCqVNZFzI28z9SKw9HPM
AiactfcIVmntjeJjHjzRnHmwZJNaz9aT9sCozOn9OtwH/K3aw9STtjmhgNCSzdaevhOYoJYhP6Hj
HD3Hyifzg7xgPFNP5+5WFEir+dpwvq185gtZybgeJUvKeOK3Gc4gqp1LDtVEfiblKs7iaCmLU4zP
loKITYKTrFWEv+X4y0Xthi/+nO+Z0xU0HJYoaBFnyVsuK2fEecG9xtH0gR6UvOKQFvTraYHx6wl4
zdzP0fsjeyFXnOulwEo23RiyGkh78iuE/2wd8aiOYg95ccldpER5ZXTymeiMse/BQirET846pdhY
JR+U/XnC4VNZx8vNR7DaTSXq1qyU7Hyk1AtkHelmqvi+UdWcycL05SBKZ68w9Ikcuans81xVqP8C
BQ3A4Mx4Ot5AW5CGhTiArobkMLag35o+AvKIE863iFWBoeSrrHCvQvMOU8erribWGi4WYS74hL5Y
icKfQtl+b6CwSQ2td6mTUKrsDGcetIajLT4ZKzyl5Iqr1hwlPL+Zb4AszyHgxklNQ1lyZoxJ0pNS
nk1NWas5UM71ASIICfsEe/c1l5+vZ+PPsc/bcFn5ezrj8w3FURQLV8ZyNKvZcjoMetnhqJhE/Ia3
cDsGbwxpDc+nzdli8MyhoTvIpeMScIzIG3D+E8prwWyTzR9xvAyC+SahgNThTBfSQuIGkoPiFTm3
b8RHs/M3JBsoqrIYcZoMB6OzH/vhyhf373QJBDIml+/ldPhvat75QI0yj/rC7aEunJA1KwrOxQdm
haqsmfKZvG3VdUdXQEXMlyawaIN/4ybyYfPEiCwmaqXiTkez7qRvFfIfw+XGMkH4Dt7IbecMOc1Z
u8fuNa96DSQsAKgOORPuZcAk5/4BMFCiXxu9TKyiF+YqK63Jd0e6uqa9OGnpluKJkFBMeGfM8+U+
qGcBKKfz0I9xa2EMh74Q5zMwlIgHV/q04zbwXmig81gEmEL5GYURklOgr1TcCXcYq8A6z8NdrdFu
mo2COQrex21YGAiXwNtG+HVZz7bgrimf+YNQ3A3mjn4d44NbOUKqyLxq4fFN9NzDlIB7g8kwn5M5
5naYZ59O2sdRcdjTjsYG0yIprbbbMsjaY/dGgzSo8WW0UTRvT/AdqXqULaqihC2gdDxabEhQY6Cb
23L4DQeYo2Meq6FD5Dh2LpwS0bTKbAH3ZP02mTbLidm99u1XDEysgXoKvVfZA2kTJRdxpUbaI6Qa
Ti5c1UJc0xrHvQ3EWLJwAtUV1Qv3mMPs/RNzT2/eecrpzggubHmiFXG5v1jp/bIW7EXPuKXNNV9Y
iLxAdCSH5AmE44QJ+Hz5l7iy5w5y1IxJozor4/qfKwxgW2hXYCq5PmjJkwsntTWgGfUxrsG6cWYP
XD6pBiNWrSBm6DHh8rnrZNVH3NwMxHtthCKKZLWQbEYhmAJ0niXB4YJhtY6pH7eOCzVLA8PamdwU
wCcXlhWI57XqzIlU7pQcdwxMHEGsDdcUIT+m8j8TskE0cOlSk/vl/LivDEufvp0y1yeHdGveqlef
cyJxYjBGGy4saR6HxPnPgCAdcJEVao5PMX8ZFHNuCj4yQrorO0/Tlq+fB0FPKdNCT8hAUhoelO8p
VDnJypZ0LiTsmEzYxJTUll3/WA5mZXmsnhbCyxmij8NbpH0yGc1t+ANKNXubxytioSSpxhrF9ji/
zpqhbHkJacZSIWsrhlNiwtXfiSOapcJFBOP5nHaG4mr9fKWRZmElo8oHf7z2CC3kBiicXTLGclRk
PVj+mKvMF1xD2sEq8Y7/CMkdWMuBd9FhBD1lP5gUj20vvwLpr07U2UBymAbKkxge5FSIXvXU95gG
8/xRMP0EX2iXwO+OEJyLbscL3Oqq2tZIBva2SeMcDMuL/8EVFaU9yK6Yyr1kMwMK1hD8U5uVpsJ/
WNXGbR7X8iv3kkKrSEOUtmcFZ4tCPdpKAkZCrdM1LoBLKrmsQDllUuBcmTlft8fD2LAOS5LJ6k+K
jyIm+H4kNkyc++ysX6mKl7V2Ejgsz4WyYRhyFuhJkkALBOpM0NrBVQZHaCLSeG2GL20AANwNRCaP
08YeVApmGohMI14Xw7fwA2KFZUy5V6iZIuT6lhVOwzUlvDE/EbguGxsM4jyS0M3DxHhmJVniHhn6
hsszbeUA3/p1UG37cPvIkVX+RBpl7npRSgidECdfZmi9Ya2SKDm180bDXMQdRfmmjGDSpvHKasXA
5FYwZEH8U5LKI0wvmYEqtT6CLB1tWWQfzmxGSJQx2mniDcaWX7G0zzEHFiuvwo3nRohyMhJnJ41T
KBEDstjJc5HdfiMkbyk9s8d8FryzwDCQp5pd4mAAMBKhKcDWOu7xCKRY87wXwH5+URHh6/XGZubx
yXSc2LdTtlOrkBiNNP0f8wIy79kplbQ1KwkA5QnfMVzIKQapr0xLwOl+81Gx0OPA1W8kPgrOfIRo
0A8Dnh6IL78ydVtsvqArTA66oiMnBNiBWYFa21TZGrLf7QZuyXLquWFgYLqtrK6CYSU8XJHSeWCX
8AlpxCCv0m/RZKaQw+UW8lefiIuF5bkYMVnLY/rFmGFKcWSsRBMyqBzBczlnMWLl4BYFEILTNTeN
lScDtKKh7EJ7CaCW3XwDCGGBYr8T1DVvRzGPvJl4Gd0fMGuZVSwOLGNdtK8NcMbE5mh5WoQNfBnf
yt5HsYynXEOCM2aLOJKjHungqCZl+7nJwG3lr7IAYg6Y8b25YLODkhOP6DsqHwjq0M+c4z0+ihAk
8VhC0gkx+FnrIE6oDveM/mBABG7NnKGelsrfb2ACaMkQiXH2+g+L/JHaKMk6+eq8fYM8ofwJsggZ
zxlm0Dag/tYgLSgmsznXVJjQbJ4wbhcWhmuM6BNaDSIyiNGzeKgmTm1BBb1crtqRizk/F+qcblGv
ajEfzwJbVVOz6epKAiUcEyFpw8tkpHAf81bfqEi2BHKMGUsCkhMfl8grNQU3gFHeoMskb8zZrEKM
AVHlSraGsHaNW2gUWfuQNgm64ChkJGtxCGl0C5BaIq3Gb7pOUFPHnmATdH6AGrOEf1k+yKLVo0rC
YKdwVmuLAXkQTJsiTXAXE3cEUarzoA2pFfiNDrFinFXhFBk9glOlGCRSs36CMWsl6JP6W2fB9+Cz
yZQyu3M4ZV6nOzFxTRAYSAoAml4OrYnmkL54Hw0cULEw+s+f+5r2cP3EODxfqhM5I8gR358fneFz
sRqp3OQzLSiXxnaTNeivDVXEJev6XSQBokz+/4MUTAAxn8/bUAcMKpWo41RM3Fopq02QhP99kBtP
VQu2kuFREW6Ib/++IdbiH+Ohddh05TSB5oe6f0AF/vf586ce5UtEO7L1Y5aWiJ7SEs8fU7EA0Ii8
b4wYzbQVKpCdQlI/MLIZa9hPOnMkAu9vtz6WTc+jNQQQoXWVtDjszT8+X/znD+e/BtnJb/59sUz8
dV+Tg7WI1Vo1JjuINHAQzwd0lVEZfB7O88fni2pZXUyRTuIow1YKMhGFMYWdDs32/zwM89P/89rz
t8/XJMyg5ViLPFlHNR1jEzfvgwqoS4V/OZptehgIrADVRy1KDQp8oY4GCPSCoBlssVdVS9JAmZu7
LjY0XJ31wmtQgsQBUpwAi6nGXN6OqQzk4x/aRjWZn39DMSMlIqg2hW+2zlCpNEYmMG0xJbRYR4Og
7PPgkM+uiv+Pu/PajR3LtuwXscBNt8nXMGT4UMhLL4TMEb33/Po7qLzVmSjcbnS/NpA4KReOZpu1
5hxTN2a2fouRLmyoeUKcY0ne4Gxa8pSgdAHG7RZczXBXtkzIvWqSc56WaJontkQpmaWLm9A2EpCz
ZEM4o/2ZNQ+1SUHQrEX+qNIKAfUOzTQjmNuuYkK9ShohFEmM2rpNmrgDw1V4uoHwtRr8VTuyPJnQ
HHpmDfQCNIXFloD6XDG5egiNNzKY0oq+u2/QVZZUreyEcL4y6/YA4tVI6DTh6mrjjx1dQ5u9FuD4
XZMO1KFKY+tg7ttmI0c6mHBngwOt4QZtanlKAljvU1J9j53CBA1hH3L3QAQ7zfRYSejWMwnhPZRr
ugohyW3sComEoI9N4jksHQ5qb2+GnvqooxJINaAIyQQ7DEDcz4Xa7tHTRxbU9iJm/1xIGe3FjAap
oMpsUyC0BlB3hKe89wUHra4Gg8rrs+6wd8hHVpsqTC7Mips+w9E2vuMPhMkhexT/+irUw9dqgv8Q
dmEAErUwvLQAuEAFyBSJuRt1EufKlMVjmNOA6ShWWT79qJnajhoR+tpZcYClqcvPWaU9kK2wsbBC
7G1KiEi9cNBKlEcOOA3ofHWvSE8Nh7ei4x0rSoIoULFPXTuaF5W5S3Zkgo9E4BkRYs8yTN5ky2pU
NT+d2DFPQccEl5kYTcsoeBEWO0N0zGSfaoS0hv1IdGCeHx29xyhBBlcvzWKTimV5Lwp/Gwx5esYO
NhRDD1yh18+5Vt7moUMhRaMXC8p8FNJ8rTQdKUGveGUXga8ZCEOyiWYMgtuQXxvdcl6ipYRobh2A
c8dshAMeFS0BxCYkubI4mkp9ltIcdgmJB1ZgCncYKrQq3LzrSpG3TkTMexFx1WlgR8tFxD4nkj3V
HPmdl/MAjh9vW2wY3xWkeCWA6NVarEeUPs8JmJKIGchHArikHkNJUB3Apk08E0VSSIKyRdy9EUVC
F2huEzcWzL+T8S0DOeyGGmMfto+L3ifaQQcoGhQpq//J/zB1cgyVZCAHPQAh/ZhV0u0N4Zzqsjrh
p2mP+FYg5IkffWow0JQUzpgC6DUgSCLGxzRF7ClxD6Mf51EmqoM637cW5tkGqNohRxyBzW9v9xIV
mzaxSSrjJWXHag44pIgF9c1vkL6ZlxWW54uUmaBunoY6fx+sFEtbJ7xZTy/LlY5T11G3ppJqZI9N
n3ZSkpcUhVs7xPI2YFGpROONrL8NZ6foYjdEcLxUC6tN7qD1qOcB7A3ziNP20Wb2MXuT3AquzayQ
gcgKB2xlyr3Ssd4yNdDnWiAPGcE1uHz8aZN0IQHfQbMXqjLvBz2fbkYY7uLSPHKJZJ+pr51tYp20
thifyDLwZIfNzRrorA0NZcOwfjOacWfYrXKcI2Qa0A4xgI0zLAe7eZrUdNzrqn6qODWUHFF/ByEx
zJ3+xxzY3+C4gtDhsCoSYrqM9HcHuGwgtsz5ahr6S+2IhsrHHO1ryNqUFilEQdZnT4gJyyqBbSl1
P+4LQUhMEdJFBvwCVHtT6Nh01Mp6mPC/HqbAGLzIh6s7aXl+mFnIWGmxRHPpt66KH33hVC6DcbLX
4icrKNRL65cnJ5j1o0Y/y0oi7bGdepo6SLGaGm4H+Wfj5HxDFAJCNkQ/U0iwmqaHT8UmwHK6L+x3
JZr7k1MWZ7+aUg90Q4R7QP2AfsZu3qefZZf1SS2JCklESJxWzz6PTsaUirNQZoZNux9cJZHhVmTl
M1fpuqyUEpxgy/a8B9ilOGa6jRqFLmBgPhgEl6SzaW2xlP6JR/8UN5qOnDZL13PJsrMYInCG7HbT
hLZLZdAGshNhHTu/f2yJdtwHOHRoPCwlErzDQR1H5yipXENmP40U+AME6TwwaQJ/GJbcjgTmjfbS
ZsGwDQ1z9Ia+hOkt+31lTky1hma55sD2SJIimanps+h1NBrNdFNkQFNMJxw4I6rOKYoc4yMxedoI
wa9iaOmMXnMHVetORH/cgY17G4v2WmcNNYJk1CHF9SfAwoHXRmFPDXogRXpqrrFcc/AKT9EyMn3a
QG6kZZLWmExIXBSSqnzN32tjn7K1UOpDa2JIaiyKClWrpY/Yf67DNJ6geF2U2AKKP2e4IFjQVyU8
KROzJHlXVFBiJf/OyX1MY3PL+t348FW8z1zs97khKJVLex+xQt8Rk7HEHnYncN33AhtykNdE8Kl2
joB7QxRTvCv75slZqKo9UE9iLdlszYH9Fc2sNgu7QypjUaeqtWBvqZQ0k1yae2L3JsdNRjaHokdq
0oYoTYuW2pxdcc+oovMMWaAyj/szrscxyX8w7gMDtsyPcn6t6t5eBxH0+7zn81s4XubZic5TeLXN
DG1D9wacDjHrxG5AO05zfGyrejzVMLzRDX8HpsXCPKjb51C5Hwh73CROU4E57L8jmKwPDp0ltYg6
cAK2fQ6C/itopO8pe90sdyQRgNNqR8oAc7GvMpb0iciOYU2ekZk0X6LtvVpjuVHZFMFre34l6HDJ
wmDfN03cxu+yabZGMLdbU/S0m4XPFDQnFzGeJz0KT11JC9WOdXcQDg1CySaHbTjQQza8Cx8WgB2o
oFC+1ZGzH7TujQnn3oLhS9YIRAmydrlPt+DJzFNJTOQo5ha3+VJjUouH0YmKfYwObkpHPqSGwdek
QK87Bu3BRsf/bAFlrU4m4YVXeKjVGTABZX0o4g4VAjvsSYMZy6su4F0lDq3XESNOEkJrGeLZZ2xK
Pu3Cj0+136EOihPPskxKrqMJ4WFQiReWm1DbsEcyj2KE4yon8QLA8zp3g3UWaf2MbZ150ka9GWNI
1zSGnHGiuDflzl1icSoBRaBq0nQIPCF9TnUoN5a4UTFr0wxATEuszqzm59xoYirgLbU6qzS3adAc
4r6vnhtki25Jfx26w71l1ZQvjJJTlrKg61W69JUgP2iuCSiMUgjhccd2GK4isUXmHs6mtjccB+gu
5MYOrs6y+KZyJpv+ka1p6TXYsJED821mp0RkJeb7BICHqOL6OGAypmgp3mujumYL6rKb53a93DxW
MkGvDDi4pmUsmlyWpErm5tY4ubAGTfzYLCMURqaUbIWhoA7ix8Z7wdp3q2fqn6wGBTmqAzRMaJvH
CAy0w01aagHDmM4FvmTbpEMn9n6fkTZZwIm3GCbzAaeFbuOV9ZtHwsLsM0GfpCVrxa6IFhsCgs9c
mOI4+vNFVXux04BD7NhP68O8rAqQricBWSTGjJwRQRgb6oNI6uTWRU7shR3NdXIS6l1RSNhg1qSf
VD+Bm9dbVM0in1T1cW8N2I9s2bHpg4ZwSNM+ZL5KqEnBPjTErLM88Ww9nbB+T8GzDXh2PSfQueNC
vAavqcSCH7Oo31hyTk4NqFtMcDlznqb6l0kmi1+A9olvpk+qSl3EMoS4K23MsAZLG/LgCSoaGxun
vA4LwpCBiwww9kp/Jh2yLY74GP9Uk4wOzlxEVE5IFLDK/ayAZs7adHDnQhz8GuW2I5v8UFNGywM+
rGoH11bn5C65PpU6szE0oXUNtoqMbEKbocTkoBZ586ookOt0rXdYs8T1vp6Qo7OLoOQUofpv5/Yw
439p2oui9cHZVuOrZgzKI9tdnbnza66bam00x96KqNjY9Bo75b7IJVAyNgqyo6up+kzfaUsXPZcX
NkObPNG/hiS00DUTVxgbWU7bAap61r72/vhM2cFk+2QzypnNrpB1hYHCKU9+pw80JNJ9wub+IMua
saUKDw2dfqVWfS+pkh5PJKcTS7OnzFm+InVv2YWqPdtyHeFkQM+wY+mcpyhDhY77RAzZXmatfmcM
/b6nPNITXnYOJwVpO5EeF65PhtNYn6EJk0bFOo3ltqV8azgLjraIXseIaVUNuRu5WrihWcIuCWK5
W4vCbZC9NoJhdLLIuSwDw+YP6rdCH3RonfW7OpjQvKKIW7Qs6eTMryJSn8KYVuHc05a3Hai9Wkqr
358IIFTy6j2MYGXrY0CTEq15UyL/Dyu6H2HYs+3KkssY6Q+KHHpPdSZJ34Nwp88hQH49hSVSDQWG
dqsTm1GHt3Senud5wkLmUADuiuySN83THOY7JQ2Ch9R8afr+a4wdRLQhW8mSMgc0UYLANGq3WqMe
mjHDHYKCBGo/egX70NvJOaxPulDf6xkkQ6Y7RwltgNA1y0Z72983TtbfEnX4ow/YSGyy7gAqOOaq
kUnyQDzdqzU8l0Vhfs/GQx4lt2ysocnmM22geFyaznSCGodya2KcRyYkULTtT185/a516OXBremZ
6WfHg6AEUUygaITf8qHMdBYERO2eiOmNgoZvK5IXBqze7WIyTykTxceyj76iIv0uZVBR1a3uauF3
pxwtZc+sKmf722lUQfiTQT+ynZ8/OluMF7VTCH/gIMGtKLxK99EBbEHYa3ei7ncyydjTDK2bM4Kv
OzGe+p4gNy3QWfCH5zkDCuf0ktZFOe9G6BrrcZqwHXSAIyJrn2lLzWUxJg41RYypLSmIdxWkuJnF
lFZe8fjSuiCeCO2s8Zo7zh89Uwo37prP3OKMa5FfetNsXfVUUJGOpdsorIoke7vSxkpjKLgBu7zC
oo9gfDQggTj4tjjr3D5GuGlGidYjMSkV9KHGgI1VQEkm/9I75XdEm7Jtsx/Th+HYWXhQSQRUGGl8
R/1QMuREIgDcOKX0kSOacYoBU7KpP3OBC4o8gampin1tFAyvBls5vw9fuqZ5Hft5vqbmnZPhNAYi
n3owP3K0i0CVFIUVc0Mt3eE5lLS5tUlNQOfQdKv/3/lstvZ/5LPl39FH/vEfeLblMf/Gsxn/ko6h
m+BmHQrXlg3u7b8Jbbb9LxVinmGowjbNv371b0Kb+Jc0HamqFDGEYRk2iL9/E9rkvyS/cGC+Obaj
Qb/8fyG0sfBbaIH/oAlCaNOFzdM5pq6xrNR4g//EaHYazPg5HBXIbNvZ6DzywhZ9YZRd/SlMSDdV
1ynz/qWJWbpZMaVeY6JvMAm6mEasbfTR8NiSDHTvCf4in9DC6pB6GUUr9qUfbZOBM0q0T0uCiTJy
castzTj0SfRRyTCkcBMiemQOOBYFNcE065CBZgiQBgs5ALfVdi7obVaMovt2fG07mCcq9rey0/vj
NARktWj1JskqEJ6ScUnPipOT5ly9U3/qCcHE7oH4LrXVswnzjnYoesOqij/JZwMpB1t93Ywk2fnM
uWXb3SuwQGvHaFYyYk3jZyjjOhD8ra7ba18DRBuS0jaZ8r1QxtCdMkTyZZ0eKSOt+BOsc8HgKQHq
w64XGOiabV0XeBcM4r0s8y1OszV18nKbzOVPT+lauHRH0mNXUOThdnU2WkjVK86kx3RJnKlCt5MM
Jw7xSLeVEC0qTGKbUhcDh4uVuCizvdp/hJ3zB+Q8RjV5ylKUmrm4qkGqeRU3NfD86tms8k1ZJqSl
tiHYgbG9GHF3qjuSvaMovCP4Cm1LYXwGRtheQ8OCGJZY1a4I1AflIQsFi6gGkJROTmXd5t3BDsWW
yoVzcfxRvVXdT9xeHU0LXgagHpsMvvhGl9pXZ0gJp7xb0zxitHOi+WKAQchmeT9FNOWmzLCuVXpL
QCvJXsRoZlKGohnzWAP+ZJ+1yr2iw46viuTbqmh69zOCBocQEuq+Q+BFMrsvejw6oRAzogf2lTEU
o42Q+q2xUX4CJ2J2K9Mvv3BSUNmlB7qGFOhhgI8klYbgYeUpgmri5LV+C0PsBV2fgfqYgpwlGG86
p5fdPBek/u41rCWUCcRGL4Zm70sqQZpVnsRYb53GpxSvV0SKIZXRzGk4TuoQXKiIOdvOnzp8j9bD
kBTlC7PahC3MToNuU6aFwa4HiEUfGDM6qLTdzGSKzayfqZFO6Fy7Ydcq0XNSFg/kROcUz3GUak3j
KqnEgKQCr7OcSVuLJK9cJi7VNFAs60oH2N3AiRDOFwty6WCMjx1SNsdn0psDbdrHROnanaJuJk3x
GuZmaHjVVVKZXY85Vuguo2OtSXkiztuF8EIWWZYOm0HNwlOkNh/RbDG1TLiuhhgQTfeuxezWJ+QY
doQfJGnLe8UOzFNa3eQQ25ckRloVxykk7p5Y817+SYIo3g9ZT/gFewJhSJyObfCpoMFPmin0nDn7
Ajt3CXVl8nLiJDXONyrGkJEGTI9uspVSqdznyESTEjqBoHOqi9hik2lQJh/ISjA7627KVRy6RkG2
DfF+7hCth5YGK2zJ13iqjnFnY2JDztPZ81ee2gbgCusMwhuN40i2+hC0t87s/iRqQGqO1iLkiCbw
S8qIb5SNcUvXI4W1eV+ddQ6XQUobPrcOHJJOEA5lJK25BAI2WDBd2qoHzppQ2s/w/UtipMICRp0s
l0W/Gdhbqum7vo3Pig4ZTLdKeCs9xH4VA28pCnRmGSTtbjgJro79mI87tOg4mQKLEnUOVCKX07on
346oceq40JSMlKGdOHRl1bIP7YV+r5byjVALn45ZdhyUl1TrIvgSyYtiUPRhVdGTykZ84JyAOnSq
gOEPPGWC5dIZ6Q+pbc4YYWEVU53XcBjNLRGCJfuI3vZYWX4ElXbpo5B1YVKAuywlUhPSHsIEQsUQ
/RFFMdwcJ4d7NtuPWa/4rqG09kOBYj6gE+XBQ7/z5+5+jPB6BRYcLVG3w8FhHBesqlCWxyypqIM4
9k8gImRAWvdUtkvFJvpjt2PrEbewKgez2sbKaHqx0b3OGarl2XqlKH4mff6e2tF9q1bfhg1FOOqz
1pWDffJTprxo6trDNF6JYXBtodL9LkeW5krZo3YcMdV3XjCrFP7pYpTqZWii8toJ+ZSHYj7bArj0
XKKx0Ku3XDUohAvlpCegqJNi/hiruPRmEf7R52I8xfKHDQ7EDGefK9C5bUvfT6XY5rHoblJPMQrO
V92P53vDZwzVEn/bkU/CUYinXT3DtKyaCPf+YF5jZzJXpsRGSUQ4/Y0aVmFDVYREg/WIiTaAtKmR
ZHq1yIHXR5MqT9pR8+sU4PzqXJ0ae/7wjXwJpkyeLakOF6c0gfRRuDTLsbzPRla4iY1pzWA0oEFF
nyQwCcLNb4MWohZvWKISTVes8poYnkYt/5ROrp7qRGP0J+CVDQ727NqqDxMCfzvT4jMtbNAgttZ5
Zke5IAVlE4OFcy1Tn9bCd4qjrg6fs07rivSzZ92qt53hfPZUa7dtZZuejDWaaGSvY0bJ7xTTOoiA
+TZy5u+k7z5jstbRpGM3rgiJOjIoHeJAZx7PQrJgzYcpdsaN4quoQWlErbtZAExpq0c1YYnDUhvg
iA5fTiCHGWm8b7R8Bpi9GFfb9K7MmAuVqVk6oCrWbvEYkq9DqDfDWVuO8ble0HOWYu3HOkNEEofT
ukwWJHIMC2gUP9pYl55dWmfZkptONXQz0R+FxlmuEhIvLoDTZzHtEj2gZlharL50VXpxx0QahAn+
9NamTZzTe5temxpAJlFacPCChHwodKusn47s0+9I9sWlNvfAtiGm7WWvffgVDSZLdvIc9Gq4MhpF
eKScELtptN8iMMdTRQdhY6YZoig+SfxYVE5JjFz9PdK/dAtRPFlG9d6WOj21hmkkMHQLR/lhKtr0
IWprrH7GvS3o7BHx88IG20A4DLpuSvHs9LlBcYuWMhmoylZT5s+oATEo4vxC6gRyXBO7iYiMZ60V
Gk0QvOep2zv1c3mn+opX2BnKI4hlGwAahmu3MGziPt12AYgBtZi/woF+jcZKDztrhwoPL2gpCelN
S+IcyqTyyglrTzaLN4UcYBZxNQNbEiBKSvFCTJRnnWhac6OQl4fyehaYEQulxNrSq+AxMZ0W+KGY
Irp9b0bDmgRZRloV5o7CGqSY42dbrwB2ZOdQcR6ipKXUHLU9dc1pa1QDaJnmmMX2fGinCIfIjDJm
ZC/oUDlgoB+hqCFfGVxyeNxeCPyRSqy5NZ1pjAqsAiV0kxatzb71yVLOygvZJNQwyMyYWOWvTHLy
wDDBVD76oVl5o6Kim8gfNIlAZcxtTLJ6japCTmhVHE2FEUqEM2ZcTKeZIgr6UDUqqs5/jIzwMfLZ
+0993dNKXcIpbKMmHKHAd2r7UXewln/MJTzQReDx39///pA1ttgn9b0+LHETtWGXuBsZTHlsjEKU
z6sUER0x0xhRnQ0jcI/l13nUqq7ZEU7UGeWBWaQ6/H71P337P/1s7GHZOwnStt/HpnVao9+1yvX/
9ll+/86vBPZ4a+xShN3EOvz912aSgTr8+/uWNfyGRFhUY3//5h9f/v2mAkufSV8jnvTvRyswNVdB
UBBWZ7OY+ut5/28/pQiArphkr6y5Bd6nyoIH8r+O0l+f4PepkhKLbqYrzl8v/Puzos4RUsnERtoF
Qc2hC1W1hb77ZaXJWscH9/uLYrkCfr9qUkrvyKSmf/wChQV5KstVlhKPuRZtu9S7Zy6p8DeMvV7C
cH7/8eMcZFgCHZtMr8My1P3jn9+fOfoY0oBKtFWWx7PXdulOW+hr3ZLMmKQ4kVqSxlija0R7q3lF
lFyWPmnLCSWwCIXrkpPjZGN2UJdo0N+v/uNnhmHjEeo7b5KsW45aZeYeJOqDMRGuO5glFIklMdRa
7p2/EkPVmt1vSBA2r7EU0SK8u0VAhPnyOn//8xs+WlCG/sfPCouSOaoxqugEH/1mnwZzr+C8TU6/
sal//7zvR8edCtKtY3KbOlmy46Yotf59kBNa96HIsQ6ahgPrO6gom//+Rpfg1LS+3v2+4XI51r9f
/ce32jR17mwcuaJPv2q95R2kTQt1aFFd/a23+luTFQI0J1EBUbzVTNWhXlRmv9Kx32//+hnXHVL/
lZfs7yZ3PhDcsbqLay401JuG+6I6Ky+lYdGE9/V2cJNTvpLnl/EA9H8/udWGQF6vh5BKknC3Ju/4
bj68DK5HT2Vl0WLelimlspNDAMm89x+8PjlkJ8KpPf+h3po3OITuCRLwGhTCmiaQNx+aDfq37dvy
YicGZ4ghd0m9eYnt9WnhQb3kcvNiK651nb74QbfhBcEDPJiUOYpvAZQkeeDG9rLTi//QppQPAF11
YI3WsPT2rIJvvDccfLy4x3MzhP1Q5Ma+Kw7zmoyJVT9saCMV9aZ0HrIZKDTHgkojn254jaqzkV85
LEgGm5kEyS8Oz4Tpf573jvmaso6mWX/NnQFTJFp97VA1AHG3yKhUxSW+pcfhMBHQdmdR9od3NO9p
7rHIufDa/jltg23KSn24G1xOicDOSp86PqXJDn1o/wPyjZqFXDLu1irWaMLrMy85dTYF7BWEtHqi
qL/CQs2kgO6Mj0VeNEFmHSkywZYv+NYx3HImIWY9hlQIVm22Na4hmtfhSPcwIzOD+nO5tpyzzYb5
iwachs5hYDu8E+9EsPFTMuLLAQvXpk4ehhboABDu5hClrswvLP6XFxsvgoZUuipeZ8ON0bN1a14d
GK9ibaK9FeB3WunpRr3OzGtnus9OhH+R5Ua3zqetheKDMjNtNvvBvlZ7276mxL3445b/GS/FVvMY
77TbAiOiwZZu5tZLnqcJjpl+xVNUrqEp0pS4z8+aWPfn8KDwSQFTrbBlA2xCuGd/qvCXEKfT5/GI
ab9LodUMm/5PFa7zd45ONj3794yKK0fDOf7RbWc3fOw3UbKePnfNo+puR0bWEwiH+twuNe0/ZYGX
Yp+tdfg86WeeneMBkULyjMCtRoWQVGf1vlvBVduoK+eHeEJQGJyveX0pzyHe60v+lJYnZf9jcONU
w1u/H+FaaDsJ1GdvMmKUPtyfkSu6D9FrkSKY6TpaWOKvDvrP+KPzzsn8iT+WGBiThBy5p82yibfd
A3BFENPr+lnEe7v1CAkqsafSSn62ypuzaFDLR5F5QXVr8jce3tYroIIcD+MKJxsCOmddsMeG0YcG
LoVnfuV65JR165f5oH55/LJ7pVbyLuId0Gc27ymo8S0XUjrv8h8HPw6q5XtRwsu78tpAyW2Kgj+c
/hIrKfcNcTXiZpRnLq4g3IRyeUmamrP9kM/n8JkPx1NyQ4ScWNnct5AkgIyA6CTVXgF2CQmSXnJP
ihumf7YqKIKPhoKo5WHSfhSs3m33wZXc1HvSGh3lFAZnLsoUsj3NJMPlh/BseTNHuzmkv0dpAaHY
T1X56JRfnf6NdglDDfztfVHvVaxkFLZql6eM4pNSf4JONXgCk0Cu2s20U8/ivocqmwtPDNNOdB+6
f9frLAFx6la3ZILNML5X+ZuqImkr7rTybD/M4lChzVc4IwPZVtzfIkdEHu979uLAMnmKsPh+QcFd
PKNOCGoWYhvuPWqBBAFzTyauveK8d6SBrY0vW6wmwMn7br5z3u0rZ5jsQ45rv/6I1va1XV2i8N70
pi/uYMjNDE/cJgwLQ72j9Sl3mXMdjO2HfsPxgPcDLSO0SfIbhcdXnA7p9Yd+u4zdjLFvXEq8hicO
3Rfj6simaGlmMOrmPybfbHkrp/yZOtNEm26NCp5PGjgfJbTIB+UPyeBcPZw2hK1fqltuMVzWOyNh
TX6ht/5gXTGU/Q5N5HzqFAyyrX7gIuSdjIfpFWLKhWNA3Y0qhjcbr53YWMHWv07uoK2CR0bO6MSJ
g63J0ZLdE2/B4I9Nue63yIBIDHMnN514cUYfhtKRe61Dp8G06O/EQXjLzGEEGyB/a5jc5II9M1jS
mVkuVKp8MT1aPoP07OhkEbvATMpVrzwZrZf/KO8Fk7vi9gdOFmUc7WoJjIrbbA/GkMdn8fub8aCc
/yD/UL84dN2GdzGJDXcSt+Py9PELlRSGXTPaoxvmDua3DNW/L69nniLXxUmW6w/5TpTBSnmSN0wJ
rzg13+WN6Y/zKD0OUPgxfPGFh0SoXmYRhPvoLGjpMQ8zsauc6GUmNLDQEFulPPUhZ4prQ8/vSo0r
EuUTnAp3vs2cUS4t3iuIonV2YmPP5UDEGqcD+b/HUjIh7ZYAJfXrgyuP6UKuERofqhPzl33lLDk3
7vqZmbhx5zXE81vG8zEfeC/ynW3YqeSJwwGW3oZBQffUq3JWnsSBk8R/L/HzuP7iIFgPi4WUcA8m
Eo44X/L5+Vhc/Eyh/WG5T81juUXjnq/EjemF/DSzeE6ftQdOY3FievYf5Bl4CGpJxijPiRmyOFby
zOxn3rjLsNYHoFjD/Khx/tZasFWmHa84e0xl2F5xenqDwzXDxcKelEcyVFJndRlFm9c3HswaJeOS
drIjQ2Wwz+dddOLEM/ikzwyD4sCdR7/kxCdjDHhlcjfPaFFX+jufBpUCcyhHFujclkAVXkq+v9XN
KWJCfecfKp4T7pRN8Mhln+2nYItWVuGCJqBrOUE6sQ4fuXlsmCf37dbA3blcrPR8eAPS4whn9UYH
u7Q8alwuUmIkuMzSH94Wkz8vwVZ83nX1rvTvmi9ua196nBUg9EzZE8IpLGKMq2dMXdGeVZRy4pET
wE77YblKjW0qPI0L/aSrENmQNV9GFguGCw/rh1q8zWovuJegG2m/jg/UD0IKr93Tot5jTK3eSYdc
meZwxyEoTtFdPAH08jpk3qBr8ZblZB/sl5o+V32Lm5MASMwd4CYkjdrurNyjSAVxyiE2IU45zYni
R0+thJB7/q7uXKO3jmkY7Wa8e9m+lS5NLXjWZXNX45+xHkvaB6mGl1eszfOH/cAmfYVqmaFhXAY5
DSLNeiDmRD7dTdVrDmIYsPj7AoxUqQasA3hZiQIHA5xy2+6lP5+Wgy/y3yWaGw0PL2lGZdFl2VRu
mVbt/ogiXJys7MoQJSlLDF/jAaa1Ey1FgHJNR+SN6XTgaYYIO2a8mEtPBIVsfbdwzmXxbJ6JXIGI
ktIQEZ7vE1N4ccat0S+XASnfJfAIXukpaAQEdigT7jTdsTJXB2AN55DLlRWxAaVQhcbD4M/KlfNz
H5zJ/tFR0mV/bPb6z0yt8ilmR8kFHGx17lPodNeKNc1ygZ0qxhHW+l9cs4tGacX3MtuNzma4Q6zZ
vPUkKLLyN1dC9VLTJZ2ECLk9LmYG824XG0iWXOZAxOmhfWn59jbaF6Guk2HVOxtL33qexyDX1vfK
Uw0zhyzhV8YrroARaxc17dHtnDN5ibytqDyT2Q6r1yuQIjIKMKygXqQARriNhZt7Wa2MaxX3qqer
W0V9HPojb5gdB9eWF2KIYL/D9LpwmLVyZT+iVqbuyCKdGaPpduIChJ61Qco6hYXwwAS11s/jhEFv
k52ar7H5gRdsKTe6eyjnkHmbB+1RvFcbbkrp+cDnCK2pjzTybZbGDMgYJvGK+FTZU3W8q6hI48LZ
yU+HpKbGCN8qDQ7XRwDVma1M5DykMbTX58TjgQFbVAj/93N95FDY++wdgN8oD4a5IaUj7FZhu4bN
myJPv0Y3Zcvacmtyce1Y2NZbLsC2Ttk8nVQWJPq5eWu53QGV2yRRrdp7i8xMenBQ7NeIXS4Y7b+4
5Yp4y00co1EnfRNn3ZJ5CD2/ZSHnYDDcU/kaoctQb5qox0OIoDr01f4wTcmjk29xDSnkJ604uaHh
tcm5iDcB0a5inZ2HM8VHmp3NTY3WcwaKfFUd6LTQPQldlQIiS5dMWRO4oBLOaW0RYNdbi5bYQLnW
2sPy6QYgiWNNo/Zi63fqW6Usl9DIrUzcU/dtO+HqrlJAILgZoHV+EN5BBMq754FOt4lD/RUnG3a6
UT8rFZT3w8TO+7kYVuZlyl3crgYjP6Tm8XU0cUSTY79RO6ypf5Avrqa3zlyL0ovxkfEbukf/xd15
LLeSZFv2V8pq3JEvhIdqe68GIDQIEARBkJeTMBCXDK11fH0vZ2rRmT3uMqub1ASBCPfj5+y9NvkU
2VIFxt0+NsEDGhAG6vwpmJaKbO1TPVtzO19Y6hJt0/lE5vAyOHwVJjqnNihfwN/R2Zxcc5V++M/j
kQ3PRcAU7oQKfP6co8QhUrijL8CumyIQbrP7yKAMWYEo++7TpD+1sJp3GdsgdDqg3i6g5TN5h4W0
yLeBkc9zK9mqkQ00rOkZ9jyap5rGsJhHWJob7iSIXnX5ZrP+lG8kMvFac3IKQA9Sw87c6s48eY+I
qIzviMjSi/cmFJYMUhugoDyhkMtm5sltSWJ9R2LfZZuiXPUMI+FKzgzSudy99ubdu6em1O5yYlC4
LLt1hJfceONlFt0mXDn6vdewvgxb1h8uBbjvlKoKsSTr0r43m0PFoL3ajd1jaB79/jwlr6Jb5MG4
CoJvBg+Aju4MeEsqStxViA7uNYg0D8ltMubtY/atfysTjvISWMwqucM2ShLkOIel4m7re3ZluMkd
uZ7v/Dd4SB705+bIIAY/MpQJmtFW9wBgFtmDRxh1fzewXkQLZZ/q4LUXJZ02hAdXVgzS7SJygQD4
0KKtkRIv4PjcAwRYjVspwEOq7r1Ny+HevA9Y3SCM+xorIQJByoOrs9r76+kM2Qank0tMo88z0m2w
5vjWG+oFjOGAY7bIFqmVOe/dTcEV99BRpUE4LzbiLn9zl9qSNZPNfFFefGdOPvMzTZaFTmtY3QuT
E8YWQDBUKTgn2OmYtNO4Y47qLpGmFpyv1sFSo0YBQqLMqgRBv+Rx73wKevdB2e3GdMMYw3r0dyCd
n/V2XYKSWmFjMmnMPbCaim/xftiBzDDWMHqMNe7xE8kTwG0DljPMOTPibB60OR1vVoWYLxvu84xZ
5xUsLxEH2V31mm3Ai0Sgm8qVKlMTVlLyti1WgmBSJIDl8ck7wKO4tx8UWgoz+yFf5Dt1nA1PyISV
RUAVqt+nnwPHOzjZ8+EcLvD04SWYXq1v/lv7jKJODbagirF2r1l99rxY0M1g4IHOLiWkr3jRTiD0
c5Blh1zf5c6igrpG9AokQTBn8KTQw4dLRlu9sq7Q7/oUW6t8DxpFrom4xVnzDwXg3Y29qF+jF1ZR
QHUkJK6wBTTGJoxYv3c59GBbMsfb8q0Iz1Y45y7WTqU4joWMP5jExtE+qbqcivT0mVphtcJXzuGf
2Dq6oersG0cntj8qBKWTh5g0R/RRAVVgJCz/m8MgVCiK5tG9s8DJsvAh1WyA08SsmbtgmCX0VXgs
/iaFAe/gZAOTc9fe9682EgRqWuclvYdQbzo4q8dV9YJGIQdDl6DfBuRfKDuGWZyqGOkwanMQBpEf
OWsfhTMf9zpeXAYzKEWtmQrUodlk7VofpPG917hbo2fKTU7o42uMeZ24Y4xAC9slPOKRVr+6yeSZ
HSXJIuSXwFdUlnQzlP24vHIV6IAi2QVWjG3G6A22UXKHjekQrPvvjP44NYHZs5mbzPznpOPsaQNH
I6IBicUsvLQ2VJG12Oeg2OTq7T/D32O9Wg6v8Wf40hKiN8tpv8+1m0n3ZO6uCdDwoCGMkH7v4/EN
xhaUDAPFBOs4bGX+HGCmjz7I7hlrHOoCKo57rYQwD+Blptf3tAN02ijBopwlG8ZM6INoH6AAokJg
lUfRAXozei2eICLVK6DZ5trZUOQ/TSV8LSAX0k6y9Ipr/gj+EC+7Fe8kGWyau4fgAWoYYePJi8Ne
1SMyxd84875HmbaIN6nT3teGaZDwTZzhnNy3bwgJ6RQZ8vQSXDpt1WIlB0B8whsEcGN0y2/FhZbq
rYkeqbSUVSqObTP3xcHNt1pNSxioQz6tWTrirdvNPAhv3aY/aC8OWLoZOQkc74Hv8YR2T82L9S1g
FWUkDh0dEyzso2HtR8e4Rb0Gj56T+wfPAKfAz/Sg5x8m+LVG3BungXri2YYL3u3jq865l5gKLhHE
twC90zuvWjAkyBkvvxTvxXt+c/fmtuJkT1/jAbkAagGjfEq4oVtolLNhQanyEeHzgGMcHmH/7bg6
wjWKbWdlPgzFI7HT4bbZqtqnd9+Qk1G8FAtZlT1458xY+4Tjgq4zZtqA+t37KGvAPpZcDNiSEiia
+rMTNrOPZkZ2y7T2IdemNuHNC2VBTgdHdPmycGRcde8NyHtggeBh1gFDt92wbtYDWgTSle86Ai/A
5VPe7t0DHDaYrPkhtl8hDzlLMHMIQ2eIN55O7sF/Y14VgP5Xv6lP9NguVwZAllxtL8ELJRSyXyhw
d4RhlGR04IaFoge8jWW/gxeLOZS++IPBSh7PXJqf4Px1zvHApMyX4btO4/fNOOXP3gYamP0Sbocz
V+JHGR07xLNldBH+1j6dhcLfdivviBWZ2ZLCDthAOcRbvH7syFwK3hGWNhzIVQdyUYItkSzOHuJg
DQhaV19h8N0RrYrpE+q0/tj03jruN417tnPlvlH8oy8HQP5XYM/Xm70RwwWoRmpIFa6z3xO9rjYw
9ns5aRpbxUbg1TH66JkAfX3MLcNdgY5nFcsRVjBOGaNRqerSK1qS0dTD4f7lM6l869d3hY9tNVLP
jZqBeJHTua/v//rn60sbgRuCVd8MUFuWrAO///5Yr7SN329DFWpAI9Oivv7x5btfH/MKGUUVOObV
RTO0sDgOSxvwr1/6h+/8+oQp45h+/ZK8gpibxPWTaTqI/6pgwaB2jY+wJISPf/yvuKuvN00G9tri
603nK03KxjMMrA3S6S9f3v3yMH/9mOvLXKxf3//6mjSpoHOP/vIPH//13R/fCtIA9IP8qb9+JhYB
meU1W9Ovn3CMhl/y9X7eU5dpReHOv77lN7/+689GEQr3TSZ7xUR8OTr3dFq43QJlFM0v2cOViWBd
gfO7Ih016sq1adrBksm+utINAlZTZl5hRO9qMs7aV9ZY/1TD32plBllsiI2C+WaOFHtWAV9tGrZ2
i+Cy0Few3DakRBFoZjerMUNH2ai00RRoOi1weqPq7wxGFq4C5DuQ+WijQkQmWt4MYxdEpjByVl2q
aXSMO7Hs8PmoFbKC2LPdtWEikw3il0TmsVk19j0C2nqC2oovrU/cwVwRw7PhatKCED1hdtylHuWZ
St4bsW+RBv3Shd1NbQk3O0pffZ86hS5Hz+HNdNyNUsPIyUFiBn0Ci74ivo2YOfwcS6HBszMIoJuu
xFNv7RY+gRkpW5FWz0WoXFVi6zITQrj/3nfk/BoZ52YWHELupq+0uxhbl5KTgGcRhWe3yNWtiaYO
IXmDTMsbiM1DaoZnpCpgyMSoIzkBMH1lFwFm5/uI9QpBQweDurIPkkNPMN/YDDjtCv07SpK96tuE
aiJh1QnzG+Kbpm39PrllMukPExJFgEz/S9vPIHPeGSNnu1YlHzCXSYGBjAxU1hNxcDShOE43OjLd
JnuxCRnUGg0UxrhFTLJJU+Ysk3dP6O8Jm/xxxDkdElYI2IQcQSZCFbBqwgxTgoSq3qIWY7n3KlSN
Qn9u3VXnnC2ZhZhj9GpNgoosZ+fT8yQykafpvUb0pxGlqOnRu6DaSgZ3mE0a3GRx1xd0PVKeM4Mw
xiJqoc2TzjhMgmqPPR5+okxvHIlxbGSeo1KR7BhM5Jo0hK2OMvXRlfmPxfBYyjzISQZDEhAJq+U1
LSr6oG5LN5UQSZswSc3Hxha0yq4nZnIQeYZh314NMoHShA/vEEk5CQpL3F4jVovoe57eCd1W537a
PxcOu+vYmBJ6Uw+bLiadCD0QKD/I9UpFBp+aFIewVr9NBQC4UneUeWdwnkz1y9Bq+aZOpzcshiwp
uoZWpiag14aUjjbwG2d9pk/A8IjltEOo7C5BnVxJC01rLh4Bng1Bnh5T6Ukme07q8DwM3a4j8rOy
YMM6XeoTl7Yfbf/JDrJtqhkAil3aH0avn4ZLJVNEE5knGjHLLPQGFFoong2ZOVqa+rW8qYb7WcYp
kaQ5T9dQdmyy4043NW/Zl/xwdxzZvMi+bExQCEpJzGlgbjU89JPqLVH4egfErzuXXFTtKyCVw0NS
WM+oySuEmKhvx9LfT515tTLkC0NOHc1EbErdEnQO8CF7zL9HAA1Gz2gfYjV3yIk4IH5+0MqY+qPC
0Ct879Mz+ui+b19NjWWOwNytmVjWQjOYbgejBgWpcsFQp58VxsDG7dnFHeexkimyIDVVQmUF4bKo
nYml8mUMmAdZNSKC1sKpGracLlK9h7uMopeJNcOOxIE2W1wSLQWuaU6HQlEugcy4LRmbh5YLjVOh
I0MMLlnrzCohLrZt9Db22ksXIP/Sq8ZfqQon5jAwMScQrNvE0AE8metQw0t3NNjLsFwMwnjTgFTe
kHje/KOriu9ew5zHZACZbg2Z5FuKkDARG2QHIb+tBfpAl7m/tkwAziMmLjIT2CUcOJcpwabMC1ZY
ewCvYGBELnkMCBU2i/q5zPoDz/lhqvR1SUE7tBFTU0V98R2aXrF79rBFpTKuuCiOoYB1pWRsDJU9
qTMvDT/F8GTkAyh0w8IckQdHXRgx0uCEjrwKedGVqAEUpneK2aHoskj6FTEOui65KbkDXX5qPoVF
e6uUscvEL8fSbNUYwbtTTdEGafCwswlrHlm/E5neXMSY8lmTRrt5qtvws8GoedTgelWTj1pduLi0
5S6I7CFfpg4J0WFCHHRUl6+xTI+uiZE2jgadEGJDZ376Yaa6fvfdEowLyuBb0rxbwJTuhIp3Px9V
0HVYNhHqb/X0UfEqIkfK+oC6WqpKaahrOUA53atIVCAjwGvSixK07ybWYlB1ctQle3WC4LI0SUin
ID8b3sFzKBO1FWaTyD51kmxBmjD3JGJ73hM7lQCxGmxQKTKdOwMz0Mu87qKhCeKg7R2I8jZkpjdS
XCjFXg+wyx1noSC0QCaAZ4Neo6k2X9RKpWKXOeGFTAy3qvisTvotx/Oa1+0WvsMgE8YLk+pJZo7b
GvarSOaQGwSSjw2nz0BmlOcyrbyTueWZkAnmhAYaW6Ul39dj3KQyZvA94sALos9hxnh7n5Yjmevp
3DbGm5vQnVJrWkYp0elKR0M/dg5pm3vzoGtdHi1zkkwmrqMSo9FekBlXk4LUCeBnVk0LwNG3qofX
UguHYR56eFsrjYAMdIKLui1uWmyt/792gum2ZeGc+q///Pdt+N/+Rz6/Ntd/fWRN2IyHa/rxP/8+
MVD/+NemJsrp+2/tYD994092MFv7QdNVXbMMC7OR46rWL3YwPuXgzlJdzXYtxzb//a+fzWD6D3yH
JhzL0SyhWjqf+skMJvhxAn4C3i2ND//84I4/+rvqP7z/r6xNUWVlTf0//0bA/UcfmOM4hiqkQ4zH
Zdh42H7rAysrv61S14Udiut5pvvB27gNLPU8Oo2+Ur2cnEW1WYwGZsSOMNNZ7w4WbudoAw9FW7YJ
0V53rZ8enbKDxk2IoW6+Oj7zEIMJZg3TyEQ5EMdXTOB7G+ZLj2PKiZgfsVHnbGbho/Qy9xGzXrMf
Vh3Fh+vSMi1zh2gHbzqFg+VstYLjG433KQD5mvfEsYKI9tPkkKhdM2+cXAZRYbIqYyA/Sate2oko
aGnoQKALmEFsY4znHILhVKsG/XzN/GxKdZcxeo+/elXqBdTGwc0atJv0DbIGHkBEkzLHska/NfqM
RmB9Tk1kWcIRUB+0Y5wkaywg37vRnldYcWdh3ZNcVIu1a6R7PPt3MZl9htKvyqo9N4LfDWXTtdOP
fhxPWLwWU+B/QHa1jSZjiMMIkxmEHSpPtlTre7I54eW0SHk2ZQWTZd1jr9I6bZJ9nkFizjh1m4jY
S3Wj9OMxrOyDArooVKdd7qpH1yNYTTHXkHSOHgYlMpCqVLtU8BrMuAIfNK5Ci8CnJvzUaH24SviC
7PMUOu0ZO9pry+A03dZevbBz52Abwyod4r0VR1fNnPDg8WfG2b7XulOgQjPxQSeSXhgyLNXjfTtO
RxGNu8jqMdnG294Nt1XERGWK9qHD6E0L94ShCWKB7I68UNHMwxy+ftKvzCYmHdQ99Lp6l9sWDC34
Esp4VCdr34wvasIgwRXBp4HbDJtIvkNEvfGIV/BKAZ7Rp2lHuIoiVI4cjrZu+c15TY2QDOQPNsVc
a4zXuEuuvpnc4391He1YBCYh9zRus5q8H3+rVvFevsKa11/aWp/FU/wu4uTT9INPaIgn+TQWynQp
sWjbYjoTe1rF6m1UoYBpCSTJgdMb50OHyiaLNyVSIt/oT1jNslmV97vJwkHtwzSsDXc7aMytCa9s
KSugvsaaecgn86AHPIPFsNNgbvs+LoYg+XR8Yg1UuvDhYNCxiVEgTBd5TU6luVZVGKRmuPXM4eYU
sJIgc8fD2QrGU1+I18CIt1NPHGQR496Irl+/Y0QxPIzGsWbG4fdKcteW/qdXOxA5M3pFQ3K11WFn
Cez6vCqBnc3jDloj118zIlciaUkNX802+qwYSI0GRxc72qL233MuheUa7VMAil5O3lU1XoapvEvB
sQ3RdAyneB/j5C4jrlWleorzRRcNq6rsTiJpz5WS7ju5HDjvQzBdXFxBENVyfzjpvCSVlVzr7hsO
7m3TTxe7nC7yFWzVcack8V4E6VU+MfJ61Pz+ZAPdUPLpUkNR75iodEh+5J9ECQwOhDm7Ldamzkuj
ILzsa/XY6D2GzqU+pBvfqPh5FQwz5F4uFEiIRX1vvtYQO9zJXFMZvLsgNwPWBE+0Ty3ocHltx/Gw
k48tIYl91kOQDTUq4ElfRVG2j0KWgjagP2W2cLK419u0XVLzfA5CLMLwtZd8FsKfdK1ZyovJZdMu
Q/3iNUAI00vDM2V09utQlJI8O11UsamxHPhA7yozou1O0p/RskxPR7sajoE5nFMVFDookXQ4Ku14
saMeSidWMC8Pr46vvHSu/3hfQ4sTlXoLquIuRKrS6X5IFWIdDHu4uab3nJk9+IHoU9pq9FbaM/ud
4sMlG7e5bx3AXRfK0evJVcjxPZDvid12XU7xNnGsgzC781SqxwJ+xSDfNNf4bHbGO4CZRzWPtvhH
8Psn4O547AO3xxhwSfBM44a/q95qo3poQcm5RXOu62k5JeTseGSGciPI/6PipA+5VQwur8Gyl6av
Af1ob7U3HAeuzUq0BAdwiyGQYJg+LSrbXMvFCu4EfVM8Zgwok61md2e5YIuhmvs5YXbsbE00IY5M
r01ZPuvepU2Hs+ERhRSK4aYHHzUMH3+wIO3Fe7kmqK59CCJeO26iWuce07QwhGrsvLZtQT86Y6dx
xWvZmmv2RDJtVCbmgnuehWoWd8egia4NvyPJWN3cdh8ADoDJYnGrpdfI7bk/gvsqOMjfler24euO
A5+g6YBwPEW8NYpy0DKPwG5YUh0nXSA+TAaC0XgGL8iprNCj7QB3dqaPxjoZfCLfzObFicrr6Dbd
2oy0W+Rb/obz18yWCDKjNYiQ7iX3MvPv42AE+DWOKgCHmRHbsJT85jkJp3EdQZ5JgxLMbBu/psNw
dPN43I15uiPp8c1QTBzTntMs4lhh08vwG7LPEuOVmQMiZR0ZeKKehz7otlrUt9vQEu2Pb319bJyY
FfUpUEDbegwDDDJTZBnb1AMD/vXW1z+KqH56VwAIvQOdl6W1PLPVW1hp1da1/ZdOjHAbjeaenqi3
VV2K3wSWxR0WldC4cytEV1//gFTVtmkkmqU3mS8aiKtpbL2tB8VyyBM8TpwI/Mbrt45bMOuiW9wm
Xbkc1fCi2VqwGdMegN7EEtKq6xIXquYoC1rtc1n+Z0JZ9C3cWo0TkfLq1J845UBqJYuRaPVobOZ0
Dmy0fjYfaXQE79grQRQilAG+sivwXf34TwtNdseDm9aTXR/soBowDTUMZJmABiO5EkpwzHDCLqi/
LugpEvM6me4aD6q5KAPnWmWag6ukc7Zh1r6Fg3OH+wjeG7GhbWQjDrAQieSJuFiD3eAol9HWihWz
3DDpbRgF+hkX9hTpt0SJt11mHhzBkDIAJRdDTc6L8bUtOOFO3OZRxeLBLZCN7Sl1kQwR68nNRk+C
QkeYzrdETZsHNQIDSaANnRSH5W/QsfqPTCtsxTrgdTrr1XiORX5ILJQenoN6kdA6sVb6aiesePub
ov6nuvm3dbL25zLZ1WEtwWTQLdu0NQr435bJYcRlGOHiXrd2TAdn02vJObP7s4eWnczYSRl3JXXU
YJeLf/jN2p8KdFd3OT0YplCF5ljykd2upzDzqee1/+WKvs2s0c7Wnq8dR6MAAZtgHaWfxfpCoRNG
pNcxrFZc6yBLpX/49X/iRDiuYZiOzSNQdcmm+P2v7217MCLgm2u9oYhnrcmCZqmUoFPUU6z1J8sI
r3UOowEFRbqrBKsahW0Qjat/eCASSPE7YIV8IA7nKoo2V/739w/ENzI3cGovW8sX3xy6k0llkig7
x1YfxoLCIGlONoBcp2QQqFWLLGlP2UjvWmP3SShYXbEOM7Eo7Je/f2TyjPbnR+ZCfbJtzdRs8QeU
BuhHqKKjk63dliOUSo81MEhVCWHG93S5DEiIIm7fvy7voqY+T8YbldjZr3GIRFfVHW5GwALwVR46
5nT0V7qlvBTJdGnYugzUjNZIGUJtZxFhY5cQDilBLLdHH2GuA24AWaWrDXdKMpzSINo6qXrEP7tG
3oJy0pmTd08+bneK2mqhiVewGMuSzc9z2lXWMnwHGUjvZJ00CBAFcB/S4YMOSaBVIYyrFyUQ/iH1
L4o/3uJJfbEG5rWYXmyjQlfUnrwi/Szdlh8fXau8ZD7e3enC7mY2V80sAVtF0h9bVT4wwO67c1Dl
2Y+ImR+P3X9xh/7V5SE0lVappammrv/hOtVRt6W5LkB96fVS5OqxBfuQJu9flfVw0Zpq8/cvu2b8
1esuNEOe2h1YL5Lx8rs7s9cczqbcmb417uBTkQa2tCLjEuX9qWbjW0Jgvo4APOiHeej+ujPH3W0p
6DNS1yedCWv4KYA3m+Wwi7qT6+LZ1mmh2fJiUClIk248GvCXK0d/qPVd2ICgsjJ0IKRNZX12P7Ee
tpRi8uf2TrHE62921lpQgMpTQcKV4AbpVtOHndsTXm1Pl45TVWrixYhovaZvVs1ouMV7X3UrEUHx
DTuIH+9OwFBKi8lJgt+CaZnAGbtYhyNywqF3zE2kITkUBZ7GWerrxaKtkpariDRmB6kFZ/2b1rRY
DbqzDlI7bQFbx8OltzGXojbvOIJRgRuveiLFUQAsTQO98rjKk/Aqi9am6FekOB3SsX6p2vHW6ZRj
GQ3JMjjhsGAkZ7b+puM59s1oH6s4bh3xqudgUrptKsb7QYk+Fb1AWGnOHb9djkVy1RKPEPM5gLKh
YDo+muuRVbtrnFer047yuEfFshvxIC0Eotqvc1JurRkIsewGWwzvg86mxd8BXvHgWv6hN3AvY86z
tW4HD+7mkZNsa7QJ/v5Kc/9ifYFR6dqa6tg69PDfX2eTreSlgIaylsc3eaQbeNm1i+0VL/JPBk21
zv5htf2rVd9UKTkdx7ZdU5ef/82mA/kytBMxstjGHMjI30nzf95S/+KWtS1NF0L+6+qSdvTbXxIC
W2sSVUUt4zA16M2aJk4ynashXpUAN+QcCrpZeZomagO4BoOm7uog/pRVduVOBHpai9BAX4BYhU7L
2lX0Q8yxp9PFq81CaGeAX3DD1zlRYVH07lj8mrIjU5SKTqDPlwsxlvtL6+uXLmKpriqieHSs/2O6
ry0U+3Z7Mnj9Ww+ViDvu8L3uctjb8lxmG9MlcMUhLgQob0ryOtub9mnqyVPkoCMfpEkdUlrWYTSs
M5HOXDKLzimewTlSLM6mcDjGRrR3+/as2eYrQoSdY0V7eDQYvvAQ1ONOHpuwwxJlaTPJrJCfmbvJ
f3Cwds5q+gV6xSmJ7h5AsfxFa2160sj72oHSS9XDT5PtQhk5k4TxvhtiOJwu3vh466B/lH0F+etU
zL2zLjJfM6s9p3W1YFb3qmYyUKE5uUMC+ASjjIcQhRVccF77+4tbU/+iwOESc4XDqUgVwvxDBxJU
eDPkY5qttYTtM0vh6IJgw+nPuamyEXgpsbrLExiIWsBrpAzhqq+LDewqmOikqYupO1Qc8zqOhq2w
Dq1wtnVzMckTLDmhy6Nb1x3rdDgFCpmmSEJLJ/rmMvUpsoaWnHqIjPBldOJrJIdSts5T2mftRoRI
5Wn8ZWY7a3XWvJIWQMedTzUqi4q2Gk6th7iXVbWculvuEdih1rvQw0PDyp+ymOG93wvkXAUxOIow
KT4G/F4r2b3zlOHkOt1Ja9s5sqVlmr/JQ6odR9tKGVbm1CwLmiO1wdjZpNqh/2IVw6UM1CMHvKEn
WIhmmazGvLib+xzmZvDHs2bpa+1WVPUp7frb2A4rWQSZtWxZGK9uhESVyAQLf0ab9xfL5C9uQUcw
Kn8saNE1zntsKidq92b+9y/0X6xiFG7yf5rh0tn+w8vc+6WdNH2XrXsHlTbSLlHY9DX7fiUvcqMZ
jsLaeoX/D9eXbhp/Xj4dymd2aE3TnT8tn6VgGqiLNls3gXlJkZ7Kfc6pZx0o9B43Q56ke69v5rJ/
FhNX4hliXVHwFCONFzqcOjeKAVOlJf4qa2lZUWTHtDUrlXgwajHNerdopIgcPR71kkOj1B6OsruR
xc5r59aMdhlxsWT04Z4Yg1VNYltDLkvPeShxqcLS8eZ71iEALCNo7kWITICl781UxURGHCkXXUTe
sJ/1syo1kXQuaiATo0uweNyffIoe6om8nG663IwyGZos7q1+WnRNvM8MzuOgZIZkJLeWdUPew75B
dDB/szGpl0lTL9Gk7suW1yV+V+xkP8IRbvneGBVyYFcL3WL1rZKtLHTsQd01XPY1J9cJI1iZHBoc
oKb3Sj+QO7ZzXmWHwkfF2QQB2604FFP6KdshTjc8ZFTm3/MSMUM67LUmn2v9ZwXbs+nTvQWxbDZO
0y1VCfdiJYoVIBsk7DFDbbgrZVmH7eE6qcwU+vHBD6BTq6KXEd8MHZGh1Rx3ozjZjqpA+KTui4RO
bGQf2iG+tqNN6rBYa/TrZLeJSflSGQVZfe2cs9dN/tEkHJz1WEPnHxLsSzctak9yhw+5N/rOPPge
A1HeL8hFQJYd0i6qyAXKaCd3g7UPagDKwYSRKCYZzAsADSRiLVdf2VkjROAsmu5B6xdfh9ixPTtj
f5Nim4nmjNbCXNvKVbelSa560V5ndKBN0VWE0R74JofN4CoEj0oxWaHpvqbYY0YPV33skxNAwAKd
thSebcXdm6kYzgUd+ITtg+qyCJ6i0rqXBZOWjBeRiNfIZ1rp6dA7p1sXsNVRTXRZulW6aBu49BFd
HKzoSH0b5bu/lL22pkloL5I1m6+pbrdFMe6+LniGHrKMDNmGh57nk9VL0BUQGYhxdsGksA8uiDN6
iHd62m/k5pOJhhOkeegIJMv8mwo9G2NeQ54nxR+bajFwdqhLujVDygiC9kJtd5dkYsITTOykJYv/
1K26kq4zy7HsEwIm/fj7VUsz7L9aPmzTdFXTYhFR/1DlJzBOS12Y6bq2x1tW80ROaAq8Z/pcNDxa
IVE53clp03vamMxoetzs2Vz2nuWFVQcIKJyGM0Dj0iLO++QETPpr2f76Abb+XkYUuFX4mbvjLXKk
kW04sHk/uWABVQvhdNLH1T39oH5RP0JCJ2EbfvFAJtJWdOw5cJdgTWNQd4d2XBtlgce8bY8pgQsr
X0ffYxaUzA7+5zx81WQXCcUL2h8rrZaaXl6LygXIERVENNDUqHJ6oU1Ob1M1in52yDij38GOnw16
vuoBiZHm8RQ148UtOSJ2n2jFEWJzg8v1JZiMTQ6/sC/Q37KqW6LZLXQWJ7nmPPmKelBLsncrPA0O
VUjXXwx1OIH1WjcIBgJt2+US9WQdEgggnlEvIczMS4Rocgl022TvckXK+6+23SfNeOqYayQR7h5+
miyTfF0ejcNt/KBUNjYODsBcFbEtDvKHuPT7K9rLsjOgME6I9WErTxqi7tDpWWszH29AgRYtfft0
xHfuast1VVAF5e1JvQ9LFErQ82FUIE3LEPCWaLWb9ow84yhv6Mb+ufT/r98da38c2N7ogVWhHzR/
ePc/q49czprr/5bf9ctX/ef37/JNP/1QOaL+3TuLr3H1Y/tRjaePGtDjz/Nh+ZX/r5/8aeh9HguG
3tfvaZjh6myq8Nb8duqtCdfh/vm/j8tlAt9ffMNPY3JX/UEzaaIIjtOyy/ITMdW1frCEbmmWbmuu
rVsmrZ+fh+TGDxxTNMcWhuPSnJOY05+H5OoPJKu47PfQVzli8F0//+E/tRP+blDONF4eR37TgFJl
HwyclW4IyhfbMGSd8Zsz0Zg2TZfZobMtjfgFSRoYBKCddaYwNHNz2NzRxeHcdO8oSPJDWE9BYeLA
GvUrKXfhQpHZGzTS4AtO3X3hvAV0XDbGPKrj8DmEuY489BOES7geZZyHjWeRdA9BzEc7kvdhy+QP
gwiQoXCMXaFW92GHlqntn71KRYmfxRURx8mZNp7xONqQImqUPfRpt6HP7MHK2EuszEMh0jtPoiC6
p2rALsaY/v3KufcrVP0V+SWmTDIxJB7O9Oh5+5WxUHKbWErNDjdZTJ5fklgv7A7qQ66nOk4q8vki
fzrQNJ1HFiptrxAGQ33rw7YIN6qD7iM0G1xSlXkfus2wEYSxIGzzl3ZSY3H2gI2J3FB2Qozrtm++
9aFB/nuLrgfAHKIAci0zbXiOUbAXhthTyqXvhmvt8jpc+/k0Pg5epm60ttkAly+RBMUTOcl6tPIo
uslxUJd+h7+3InrGoayaJ5Df0MI8UB9loYjuSncI5x1mVWM0w11V2MSR9LoOY3WcdiS4rUWyGRm8
IcGuV4O5dmUaDhEP+F3Jx3GC8d2SiTmjzM6hvpKYvewgulZbDQTsDATtUI0/j3rYwgOFS5cEWEs8
83sp03lqIOdUvST29F/ZPR2+k1Hm+eTxsZH5Pq1F0o82nVqZ/FPni0jG7WimE62S0KbTuNB1euwu
XZmFDdUImav4NAx6kJR3/4e7M+uOU8my8C/irmAK4DXnTKVsSbZkyy8syZaZZwiGX99fYJdVdau6
V/drP9y4gNJSDiREnLP3t5E3tNd0MoIr2saDfMr6MjouwXSbTwABljx+ZcKluCYK7iSZdelZQDhu
RWCBm0ynpHqDNIGFM0IYlWGePIp0eKbojeFbZyIpwpHoMblnyyKFhoAoDGVRvk/ttgQeo3mmbmcT
l+VulSJ+iVLn3nNQfoko/GGS4nWyNRUv00lNmc5s6nV6U214967Oc1La0+ZGZDyxbP8Gx3M65U5/
m0VLhe4XwmE19mfo3GfXi4KbhcLUDDSkqsIv1fyRFKHoXqYnGwOnSbHxknGCHRvTwdPrf3XpEN7M
rY88nBgWcl/vW51ZpRAHX1Pzp9NOOQS3Idy7JeLy1ggx9iIMqD3CH6Q5ojtG1YfJStwUTj2c66Al
6rLH2wO0c+tk0kE9WEhMX9+NqSNzXRXP0dyj7IAettPGgAv+P2rt4A2tkDiTGr9a0oScdTOew4JI
rN4cEfUZH0ed8VVQcPA1JSkWGG7EblAOBCOHVDCT8r8v5XgqA3mQCJzhM4M5dnwM6iYtvSBDeNDP
HX3WvjlMHtgZqUghG3IySMc8AmWQfWWGCiBMIb4ju2z+llBIZRpNtQJJejty4TLnmZDeRmwszKNu
R5+sCTlryMI16bmcxhQXflxgx7OsfC+q7j63lp9OSDI6uVZRggWNALpd4oo3n4airAzi80IQq+Hc
nKa0+M7z9jHseee6Ij+hbChB+CSqul5V4aJdthVZOLtq6GIWTc8TXrIsZO3RaSWBWtA4iPix4KK9
kXOPpzjHcJv3kFHbDgvPQ1vh3FxCYpddOWUfjIeI6aJXlsnZqvOPTjfCrHcls9942ebEx+1D2ZQH
V0eOzdlgnckhJCkyZ/Eh07u2Aw0Z5Fm9d0AQlz0QDm1fG6XOz3U+yoDo1pQIpS1gYrGlaERighEf
goZIlb74Wi8tahfpooJIExoFEPacZrl2FgiFvFoIJZh/uBHBo1MGU5jMqwOlTNxusv0mJ84fZ+JV
Nj0YD0DJX4o3gt/yY1a2y7kFFgRFj7TPar4GCeEOQ1J+ryZStWG/fQD7jifb7I2dUJjIYSEkMU+5
UiM22baCQkpjB9+bWx8G421BSnpIprjZVJOA+zC+QbgnKGsKiAhM7OiJe+6BDKm7pQ2AFfVmi6F3
vqZpzDWpLF7JdHg0RHhjjpAaI5eKdWRh4TfUl2YacM0T2Gem4SVvTW9fkj0T5130CfnUQ0Pb8LBM
LL1tx832amhwzcUKz+7kfZqJxqOliaPQ64T1EYaSepptP7wMKQaAzvKm3ThLqDA1yUdh5xQfhNcD
rrZIjXG6jrxWD9hh5Sx3Ydb2+2BoriZCl/3k4tID5T/fkf8DcXamg55g2eyrAU9t5AUX38EgRxZK
jzeNAAErgETnNQSqkmphHWMEDs5Sk7NCWt6MMFMEPpakDtZJGWtkdZf2F4VLSSp0zXB9m52S+Htr
EJVUirgn+FNN4HX+6M8+xTbVPAoBt8SPunjvIRGnzjep3SAsznCLPkK/8L7RndY05Sr/APCfi29I
cUG2t8lQXwsZOTd2C5ciwhsoSYDcuRMyhjGHjxvZH5Y6GC8WyR0A4HF3JwX+gOSkQg8gm9GbBGQj
9ufO3lwmsm5RIEEirysYlEBSJ5hV3JF12k0V3ycCPRB08F1mkCzt9cUJO9S4mRI0wX7rBUdzwAGf
G6R3l7gIQOD2ZzfmBpzA2COuihPBp/wUW/7tUDvWqf1kJPgoYtvGo51En0MvJleXkJyjDGu1HeOJ
dMsBMyoGgdyV5tUNaTXFaepSY1MOH/2hqY3pSo4hKTm0V4ascvdyBGLJsyw+dgnTgCBzdwbGtCg3
PvlJHJ1F74PhMyRk1GHJr4Ctj1QGIiioEK6bqYGco+1eK7IPUGg6fOox+XsoKE7R4pkLGKcWHlaE
ji+sJbnKMRLCVge0Dq3/w+pn7AnWeQ1rXY+uW47G7XkQcpFXlfu8U58mtI4XfwDk21An4CwzMCZb
0tq6pDJhmrd6yn/2tzSjOJSWmHXs2t60XMROohcnVwzzZR2WfDD3EARfsmJEmOCq78YS6rRbTTwU
hf60c4EXXlvfCncZThoeISd4p04cwWxKWG3TXirhpxJC1VMuxRHr9DZsJ4/7QOai+ja0yjwy5j0g
yNeeOfgmysA9rE9ywjLD11H21D/QZEyDixRaZdi2u8e2kFh8OgF7on0MMx2iOOTNhZpdfTGhrqTV
jONK70W1f4Vdiy3X5kSck6G5rFsWoJdfW+vuOhQ0LO06wV9lju1lHbo/W7NlG2fAI60KExAhoBOr
4MEOBQFUYZidFdeTkuSRrVtm5AinVOgrF6Jrz/z1YDr13fp0RwArxxhawhrqu2YFr4M9QgXdvO/L
KPbw1ssvkzYCOtqup+oop3Wvv/ZT0gJhYS3DvbVVZ8w+7bHT0EtHtRxbNzuHtzcjqZBwNxCRwvxi
KhPCnUZLKmUaYHz0Zu5SaGoWUt3XjzXz7ZJ3cYigAK3jesB0qrtFQi0iafg50knOnJ/4HfXW+2AH
5Dqv6E5HFDtJLgioNGyLlqeIC1bAWF09rLvtnL2JuqOc/OdQVoM/dIKBeZaOFl7fC2rKvC3re9VZ
7tUlNuVgfS7bfrnELsKccKGo7y9pyV3Kim/WodNbnf+TImS6iceKOEjhAESOWKNUZaMuk5q2PpOd
0xr+/D4gLh0vggjeQxYsj4VRG5c6jo0LRRPOuYTvZ4M3aDGQ/qyDr6hnCtm95WKhJbqMzXKMoVOu
jMwQmO1lHVZG5q+t0oFRjbjf2VNjf16TmNfBM0sul75sDkwcufYhreeqDmMjbXilMhk+hG0bHcnU
wn2GDekh8Mb5sP5Q6S+73cBS65vJgk+14OEeNPtUVGCk1+uE/EPkXLfM2cd93MYQOlUfPSX+iEBR
f0brZ7F+UCojbVqW3qfOJhtuE6YxEF3opF5iEpSrc5T/dv52IwD/moQPzOJAgdeHeLghmDafraHB
8rueyBNXDXhFc9OdWiYE/vqGcB///Vat7xKAeAUOJh3iM8uJX2/B+irX1+uQQ3d5f+VctsuD38bn
ggirWrXkqgn7R5X72KEmWiNeb96brIiRWgBBtFodxE3DQCzOc6eDjiwFdLpPARJVj0Y5JESlota2
Fgqvgd+/ESvk+x2iqnycv7YkkO1zP8I0X6JqyNoAKOJMbft9mDQtxzOTmw50TYD8dC8XTD3AF4RX
oR5L3AcV46cBFNQYzQcrCu9aydrNiLnRo06LUhMQvyXPTuc8VH31qYGhWRn4yZ3FIk+DybtZQHwL
yttJ3aZl+R1h2JOITDK2DEwiVKy+UOpPY0gAuV9/jVT51fJCuU1tvgJmkaIwKnNyDKZ7ATOF7thh
nGAnkNyAGY6mgVT2l6Fj5dkye98w2zkMHg0GsWCpjPLhNIYzUx+a8Wlt1TckJt729uifojx+bEzE
63qiSr+SsjgAZeJXub9GAomd75VH0yZhYkbFV/ifU5usbwoRN/6rQZ1gPxfFiSTq8cEdCFmefXUh
P/42b79P1r2/PNQ53vUwRubXFNkVEeorCxIcWmgTDXpOG8spUgjirNZ97DdZUeCDDYlti1qDT6z9
lEbuxzK/ozP3A8vVQhMt5gKaRy/dwGTFmLGziSG7+i5qtcnTosX6wW/PJB4cGyvEXeTLirerv8s8
AsziCSyzU+T7kE7DUKGHX1J1K6an0PM0hUjezkwy+rblK2Hi/sVQFzNn3nl1/egTWmfa8HjxVrdb
PwOy11fA3LVt+6Vz1edO+t8Ub8IS46sfRsGJKN1PbU6RsxAPTU6fkS7Uvm6X75nFmlqlAbLHsbt3
QjSskvIwyYWACHMAEpO9m5T1OIch7JaAlmjhvrU0pHaDTXqXFXtwMCjv1mofV/goqckT0ccX/meX
YCMIeqq5hDVQ3HSvTQqR36221RA7W7NJ0C+7mPprQXewNgBqYOnF/UMB8XWxsgfCBIjMyuRtPkMS
8rPyij1M2wcufTHfZNg2M0WDXCF6LQfzAzjmx6X1PmVm8BzQAttafI8WFIVnYUNpIsj4Lq9BQgn8
ttlI76ptj60cvlZV8cCz3JgKa1Vk4lku4S+QHp8fJrskBA1nKpUSjRzR0e/JsjP4GCJU8rnDxDHb
i5OpFuo1CpEv/tmN7dAHcVfRRhGg/e2+LjNaDzcEHtZ1X1v6RJuRSN2ePta28P0BTFPkbfopA6OW
NMmRSLTntqTeHpqYEAwAmeObV3XeIfTRt8aNehEQaVphDHvXwlTbL1wO5GASF5T3d0PnExKkgy60
3T5irmzkyY0szc+dX6qtD/qdGIBil1otmY0tHlHetYZ5Mh5amrQ3A06MHZbA00xA5aZz+gn3r2iO
viKEKC1/5o2LeFjWX33Hgq2rgn1lmm89pB4yRMgaZ4pFTCGdgDwPUPDXQCMjBR/Eof+UJQ8zYt2b
oVCoftXRziCu10UcnEQmMTV6BoLexrgKK7rGoiRiYBTpHSBxUHKtfexQNARxS04trlR8KrCFcmLy
0ln+ZGYBz21QzZbvqGdF5mUqnnB83rMuXq6mA08zKJhZy+GnPQTgTBsKEq39MrmtOC6teC4TomsX
EHKDZ5lbgh42kw/cf7B/ODnV+yVdpr0fjTsSXraTA0bS9sG/ko8ZEg+Cv9k6OGmzIb6cBCeB+c8L
y8ckme+6kmpskeHOFr1jXpjAPnHXAB0TUgicyyuJNyzVvPFaDeIB1/yrFDZdXtclxXUt4+fuRxEg
ks4NbOpJAToVRbTKFOremLJAj4I8DP2fJNpARJOmuyWuatihks1RVpkYduuvHRXrK5c1/Ed8mm7U
/qTsMR/aqd7ZTlafRBh+argGXcqg+RnnI67MkNtn0b7FVFHA+/7007naGeXVp7Ozj5wcsbPKcF9I
QJaFuPbt8NFpiNdzKCBwITsUK9C8/4qE941butraE/7XwHXw0ohzmv7IXDnTsSVBRo7cG1PmZINj
Ez3od1SvDmnnMJXllsYXqZNQsicKXinEuUpDoZURobHeVX5wZ6qBiAiDqwyzWgiUAs9T7xBK3yzG
qze0LvhfH26GDi5pk4c2c4sPshyBrBUSP+0werh+UBh6dzkL623v18SROKO9U86+HW6rcNqajvOt
nbySeSY9xarA27K8tT5f+cIMDkFFyouN6Hjr89SqXs0bi/o53snh0lTxcyUaImzoNSIEjRXJ8vbS
zfehS684KpJlb08RQG4kznTCPxJNn2xUA0olA2VVCZPECUs+dCmosNHP0hNtfNtuxqsh/dc4cG8N
VmE76QACKp3PZUZyYJlmHsVSLmjRoO5C+AVDW5ONHhJVXkwf5kg5t6jnfyTLeFzScb469uhy+7KG
Q3zJAF3sJqLAEq4SW0OCCjJzbOFLFX1J3H3RdyAWB0Aw9bBxXPMh4tTPzYOdY2/wxu+ZnX2uhtuO
VBM0PIRL5UMcbNVgsWbSasKCVn8irU0J1hl7Z3I3qyNRwuJCmQzVj8B1B0Uf6HSLmp6UxbjAI5M7
XzLq2xsC68kE0IOnJNa6EpxlWSPEMz9jpsVJjjMAjF1KcageompPLTg5poBD5yTj5h/9LKawvglH
R2Dko23ZDVJfDKeTYee33Oa2WTwEH3DT4jaayk+pek36m9Bq3H3PlGjj1aG7DW37se3xl9ewFHov
ewlC8Eb0ItrTnKvnxZxemTftzSj/JsACjuBV7sO02tmKeUub3Ns5z6fzxh9T7JypVF6Nwneg52g8
gPPiujOQHEJWWCifF8HyCm/dG+FlD1UDDKfv+p1rp6+15bwuVDx2dY8KaXJYag6cdb5v3FqJSgEW
ERkyDWDc+Ey4DGcAXbyoQcczSD7O2IGNU21HjPMbSqYPNhkZW9ghe7ew970ZYF4j9sPK0+awLLqU
NBZPrWlV+8HraoqZ9lnaRUHJY7iZJ3L2Yul8xFlAbJePo64qAkJ4kwr0I2Y6kaHmYjWAjkkRWDG1
WXONUbKhkax3FFS6Q+K+lEqVyF2+N3UfghyAf1XH1mGQwEprEbyMdQmaAfRisaXqtGAAgu/v64L5
YM5Xr/kwLhQtgrb6XBCpzvpqhp9v2t2ln3ORk81a95d1XzRRT6mJpddTTrTopV3rCEWSDpd1/31I
6pjLhcuV3ig9PBpmfUQRjeOLwv9u1r/BEPwBnI2s2XzON/iml1b/oXIq7+mJTAcmPPwFfeh9UEBM
QNGSsFvpP5pObt6dlENgiSDdZimefUoZ+zoPCLbzyN+c5kFdsH7ixC79BQNGorivVDoApY9A7Qx0
HS6oPkfWmMkVtEZ5XI8L+ZxaznxOCjle7GHCDDIwEVxm19yNUdVeMLYPNNzojKy7+DsJFKtqcFe6
tJHoIkcsmqI+gezZRA3paLS7YEWWC4BjXRABv8MifM3U+DPkvUh2i7UA4NQLe0ev5KfQfjD7nJla
kn92R6s9uBPelHUg83y6LBhU0kQap1AvnNOUgC2kOb+33o9VYrzDcUvbzMMxV+oVONoXMAMSwsiv
/feDZUsggptDm9GOnZxM9DZDlGq4LI6WqY65u4c0i1o3JUAWbcol1+WspvTx5zcpiD8C7CGa0N3C
g1uDoPS6S01w/WXdcvTuuqUf0Vh+f7IDiH9d77RIjO58G8+h2w+IO+0h9S/CMnmJsnW2TNisSyEt
61LrLZU20dmj86k6n6jnbHSKjTuS0OW12cf1WBpx5Vy3TJArSLYlBc5yeDNxEe1LF9mob6BScEJF
xk3zuu6sh52+7M8ZnxgwJ3FZh/bP1t92mfCiSahhm67Pz6gmm1N2Z3a8YDFU9q9hPTz3fXieqvuh
W8D8sUzIQKunH0wnZpcYQYtcK4aMScIW44QJb0BLW2e8S1IP6+46yKaHStg+ZDV3YtL8hgtWifXv
/9OT0G+S9F0P/Kp+HutPCDMkWoEpczxm7j70PztNC7NyrrdDXEesuTZVI74UEYuVxQOxlMREDqTE
pbkznjUxEeGLhMVua+cDFBIYNBUlbUNRze7C/oq9PYXek75geXplDrTN7XkkiomQerNK4LWVj1XP
WZKRShdXJDMsGbIrOQ+CcFHergmDHNN81hIGzUOVdAX2hrk52LNz07Oi6afSPWaKX4djbveTTHfW
m8cldBImJ9ENRd+WI+c2MR8rU70ZOa9AKsSBUWrwLkCIo1PKmau8S9TLjIsqGi0D1mQjwcGtSoj/
t1oPRNtIef97rcfNS9m9dP+i9vj1T/6h9nD+ggpF1K3wXccJLBPF6G/FBz6Ov4TrWEg3CKpFE4zW
4h+KD/EXQkwhPGkFQAsgIPxRfNjyryAQvulT85C+KR3z/6T4EOLfFR8B0Wq+bUrXxvf1d+sVXRU/
Z84gb8wwPNtpLq6jM4ir149cR7mORCKRyGtrSJFDo24SXcx2OlyBm/WaPXg6LXVJqk1HpPt5PZbp
x6xbSl/533cRU2xV32II1Vf6MvyWhE59HnUh2dSF5HXL1lvtMNhnqGPvh99/th4ji5xSxfuP+6rj
umFnN+2aqRQzBzskxAu4sGsB/z6rojIPebBRYWOcF9ZBl0xQ4bdlW2z9LuZ3DTpzqbRUAsmxiveL
bOpTGwhcufDDymiaTqZj7MbYiG9yK5n2Usqfqh+aI86I2Lm2RUeuRAthsHDFZR26kOsPDa8vrE4A
TNkTXy7B+32u4XCv71FYHkiHNI6ErP6+8/H36BP86y5Wjm8LLCuyY6ePXk7sphsTlJcvw+06uzAJ
3gB91R3Xm9865C6LyZI++8aBZUZ6OQ5X9Onb1AKctw7Gwi10s27SU6lPOa+5KiJ6Owoq0/vTWJ/L
op/QurUOPI/+0ImR8ALuyY0Oa3of1mN9RS+AbtypJLEWRyg8Tt2MSSk+ygpSj7+Vbh7vcXzglPV9
ZqrrzW8dBK1d9KLqNNGEImaihlvZ58ZhUfGnKUimSzVhBVrEITHbiRo01WKKA7N208JgasGB1iSZ
LGh2pgUXDY7s7OjTeVlv3ElhH2h1VKfpY2So4ELfOmWhlap9OQCTtSuEEKJTcKMFWUkk4ZhF4m3I
h0c+gp+YGwGM7lJ3fUYTLUHdmK9B5V9T3Z0IK/V7sIZCnISvtuuhpKr8gz/EtynlX8qOuuuxDmHy
j61qdhV03gfaBl+8mXaa5FtFdjVl1QYC2tnWQZrDwY/D5FQiejwF6bAPwqqjsJbDYtazx7EmUz6r
HHJm9Twy9kGc91bwM2iIyiA7kZX7ou+Xvx5dFxHkofWRTvc2dc8hit5O2CeVOiHv7nDvUJ9CiOiJ
vams70Znz0zOWmQKiBMJ42A+1aAUuQzFMu9qUvaYYaf1rghbtKv67ZCzz3ep0Wur9W1wM7M+iLp+
+NtrL3XrMWLefuzD1gBWzhKi1z0j+mAlmEaG9buJJ5KK9bpJP4+JSwkOwdsWupLvJMaPVpGjZiBR
7Yict3pm0GMXoDKPgwBo/cRiCBzTfgnRneQGEKJYob6RQ0xPc6g/yykl00Ph8vZa9ZgbkqyWISBr
u2yOWZaAKZ7w54ZIZPtRXHB50f7Ij50AeWfprtCi+xTSUAQyWToDz59B6nKSW+QTQKTyS0IswhnB
dzhQYUpSeAuNcseTR0eq1a08x7GgyROrioqBXSAGpFAXEX7Uf8z5rTbID8YUvUYzJ2ilAsBSvaSv
nfinTCWskMA2Mu/o4IuhCTd1H9HWwzr3XrfWY/5oqn0m0+/rtx/jcXtptE1JL8iRPEkz2sS1ovaB
LJFzQhuKbMymwgQb7rcwpX89JXLsTg1kmvUatB7yAlhxjoFYAq24qZcI6zqB5gAI9k3mpAUp0HVX
nbzGRT5d8nGu58KvTUe3oQepToFu/5kZQO4ysfeZHfZgKQAJRhal4YXSEaIQZ9e7S63RYBPzQ/Uh
rrlCWLpDnEUgUGz/LjBri5WnfmcJoJ4d62ZMNP7PjR6ldb8UcJEx7XN9iZEg56QnrSuP9fqGJOpm
cmT667rsxyyISUvnjtcm5UmYtXHEDntvIJkYCf7dOHV9m1TQretkcLbY9DP4wd5MGRQoiFiSaEeh
p9m5aXulg4JEUQdL0oX7HSkJrZDgGKM/FUMAAlyzSU2ckSyWuFavu4Sz/2hENZCoUNfbWf+pHmfZ
xfXstzmzzX2VFPnNCCb4BtwtZYqLG3HjnVI91Vs318HTB39tWV2KCojLZhtV7nZiqaYd9DTfHOan
ESXos20RcLGIvLiZzaG4GUZZ7ysDS2vRI9KWJXS3cuYyMzVDeg4LmgHIA4jNCvFjkhqy2EVwEYIr
bMRZdHCy4qHsiArqbZY3cPTooJPyS4p7gRb7YqfYqz0aHjjouBesxxC6WLsgB0FWjFznqTbOR1yx
Z6/UqL5G4XDo+cYfw6CmgzJ6Z835UWSvnsZxWi4kXW7GmeKpCp0QAepMhITtRns/M884r2FOOtER
wIC6oWGkbgIyLpppnwUEhUx1eJCUuMV2/aSKVvz+pNbdmInQ0faIiAm2RU+9q4uGhwlsN/b5D32i
otPQQGfZ9OgJLpSvISiPl3Uo/To9YG5/GjQIN9HTnlxPdtaBaG7623WRnl3IB16oAbu/fhBAuSzR
VuVv7TR+LLx6vFpmwvWrj7AEWmA7W/MBPy5BrZ56sWhstQPcVRBOX5Koepk7Jm/22EL4NQaS4WZB
u5bu4ex9gvmqo7lssetm7A9hvQ+n8Sl3weuHckgJGPkyZ3m3d4dVwqdgnaJbQ4d5yXBvmbENvd1t
vhRKfs7CCXG70S1HLRZ183rfUcYe+TJSIUhuMdPkRyvGh0V9/5hD0d26SfBUmMkVgsx8krZ9qGf7
J6KKD9VMd2XAsjEpWKUoJpenNohwfjnqYC+oqry2eZKKHJkkf/L6qfhAw6uwSTwoE52/nkLGLRbv
Q5eJq0gqvL4Av7yK9tQC29Vm/rQHSwHHvCxOqUdCLdgHVl5+c8obmsu5h7GkmvJd1VX6PvBSV120
NeoGmmxlZXSz9+ZpynrrronlY0HjiL/sxUX9MUwojLm9vvsE3FoWRaphCFLCd5AuMl0dCAYBHIK4
lJQep/icWEG2q5ORTINlMp867km+Ej8pvBK5lxvfe2HLg8qbHf06Ak4XScJbyOxvkj9Mxf9RGn82
qaSS66aiY1TTsykVAuWFSUaAJ3xfLMm+qvpjBGqn8c3oZqrPYQrtNY/oiySCBJHO/jrPo3mvgAxv
YVEOE+ER0sojynDfGreKAXfSbpyJAg48UuSRtn+0YNeenXHm7Q3CF79yLw7p6/RZUswfRZLv7Dta
x+lDlhSdRpahuCu8s+0TEoQSrd9PJGNLF2L7lN7i0ACdycThYLjgUNEgP1pNQ4rKvOTbrqQ50ftk
vxHQRbKdta1KaR/yydnFi5cck7h8VrSikiTllgfKo/Rak2oOKTsgk3FNGuqbP5CYE8TiaXS1bEE+
jPRXTk7lP2dzQcaB60B7ADXc3UpLDVvok0h4p2q8HVA+liixqMqa+ET8/mAuwXPuj7dGwDNVn4fo
PpMIbmSPMF4oWihxa9ECjR8degM5FITTQtdxkyTVXW9Tr6kyeoHOyMMn7CA7N+m+efw3ohnTQS1u
DaQNld4jQoV6Vy/ptXeh/9hdTVEWYbg92iQwW+p+jmIUgpop01qkd7vBjy5quRA6KB2cysuOUoXi
aIhJ7qrxNIXyo0qrgG8x5LW8cKAM00bvPXqC9TDRMwoysqDdYz5XGGJCb97FdP+jsaJ5G23GQn2i
O/HDMOpjbfLCRedTmifnOKi+RFP5GsUDT3ukekJzBEsdH8zG8uLXChMdtYTh2RRO/mr28kUR1TCy
XEZmN3xtAyqxYEioeJeoHCLX21F1i2digUyE7cSETQUFMsmaaU2kVVOaHhxuGyyx3Joop/fE2nVr
fdD7sXL9l+8xtn/78X/6J/+LY0XS3gZGnei2Uw8zilgyVjW2vuOak1ag/aKt64OJHt53xxW7vu5L
5owHpNG3bVi2F2B+7WXd6qWoz5GgXEN32ihYM6yH16HQj3p/6PuxdUvKjtnbf/vj91+TVu7vPzZ/
yhTT7vdfJAw3Os+xIBSNZ/X+wH/6A++/R2Whni7iemN1/OcFVMycj2Hen+nVBfjUmi+pvscl6wwe
yvYua0Ex5+tqez24Du+PeT9WzXp1/77/t8d4CN02JUIluKqEmunf/z68PxZ1IDPM9/31MSt6/v1Y
OWBAJqhGP/I/PrMhsFGr+SXBdu+/DrZIf8jG9L52WnvZV6N3Z9LGxTJNkVt1lD/eB6lnXetuM8/N
ZgzRyWIFYK6lal1Gef/5r/3//DPnz29ZH5+1MW3FqWIt6+xC5uQ8Oyk2iRKU9delcE7Lbvy4bi6O
x6Jiakh+Qup9cbUOat16HxKtnHrfFWjfcy6mp/dD61ZpwB2X3TRiafiXf7D++/90jG9MQsH0z6Pf
HyOC4L4mV+AgDNu8xIViaMs3A/zLfqgN/xft4f9v5RFWwP9YeYTQOnzP5n+tPa7/6Hft0Tf/Cjyo
Sm6gjWEarfq78ugHf7kecCHTBcujC4+UF39XHu0A6qoVmBQfbSktU1Cv/O01o/KI8416pGs6phTm
/81rZmsr/D85zWBMCcxuvovjjH7Kv7FsbGnHdLvD6DJO+7TUC5VsrdvIyThXNZCVIGJ9s7SX3HM+
FzXWz8Uv45OAwWSAvDDG6Vz2rUJmSpdfeGGPzbyaSMnhLo8cGr+VXbBIrFFz5Vgz4iz9lBm9u0dV
Rugylss8FNQagiQ8j8341lqUk4YFY9+fYvB/APZYYJ3/7XXyTlH+FeiYNbvnb9baCb2dm1m+PIfo
2XWg0GFKsoJ0CZZ5odYXQvBnsRBEHpG8rPoik2NR5Tvo77sdNsz8VGJeL0P7sriCe3BLW2TJ0uQm
bVm0yXCP2m+4DIH5KHuv25pD9ak0xCtLEOduHfKCXFYZTGIfBuHBIa5zssZzYuipbt3o22+5LyQF
0sO8ZKAO8+o8IyM9oTdo9mDlSU4KrfEm6DDNTYnzktkIfdtsDvA5tJ/X/pDUHaOAUs2lwA7+pym0
lkpIxvTOi3H/fjjwYPUtRUQHtrfBJBDsY2vx5DrECcua0AzonOsS6TqsZWQ7DO8nltmH0O0pc5hM
HA9VaD9Xp9qz3lRF8M/soLhbm2/R3HytRBLsU92FiwfeszLwQrLAhLjURoSzRdKWrzLWWtPgu9zD
UVJAS12+mw4XoL66z7NJw0Rj/8Di+kHmiiJrVRBxLO1672ZcuUu9u/Qi+KdhPWbUHmr82TvVRRkf
E7u7m/SjOk4/Lcw5WVNMWBHzrU2V2+g1LWZ/nsmDN1QkIgKNiYkdAufSIPC/rFsAA8xL9wUTgjr0
VFaoLGGHiErmyHlzqqOFQuGvCmhAA7Pj67AbDbw3fpJI5rRLAFq8ebEydPNrw3ptXc+2eS96Di3C
OhS02q6QkKifxqrer0MtkYnbUZXcKAPb4FB1tKDr4Wk9tA5RNPHDYjEOcJzvF6GFkPkwIE3WQ+3/
NLXWNy+x1UTOtzqDAV4hznE5qRoxeZjsyFSLMQ2RDOeaSKHJWm8BLNvBsFeNfdNW7TXnprUFbP/N
l88CCeh+QsRFKsg/GuY1deAN3renymDSUI8yPffgN0GTkNZbl8jeF/ro0Iv0ZCTyULNUSqvhu+Ap
kOCswjIVl46yQ18s8oyVJb4p50geUI1/jtKWqbybIzO5w50IPATOQT4UybEJoh1Ro/7JCuCF8t04
eSkCLSOfEBKIgD9NAzrYZVMPnqbPr7kwWpIiiZk2WjyxND8GZzAPS+iDXtclaiaR7a9y3SToxZsN
cXoVfdG1710H0PljQzJlrr7w773z2hldqFpi+hymfdxQjetnlkExcqg04CtaKNbxoiKXw2ooP6fO
wQmmbSi7m6ypkp1V909t0r+QImFcpuE0Lb55BvW3LQdPUe+Jc0I/Gnirs7rBEoT5hDXaWD42xeLv
6hq6+tqclkxAnMLfu9EYbGReP9tjbB8sKngU+Toyj+N2GxtApCLeIs7igPwYkyue2ZRPqOiKw5Tl
y1lF36tZ/hd357XcOpJ22VeZF0AHPDJvSdCJFCl/pHODOE7w3mXi6f8FTc9Ed3VEdcztXBSrji2J
BBKf2Xvt4K5dXwriDmdTn3ImfFtZ1P3266Dk2dce3XIifsdrD4sqH/tgDMISOQhbjhGQc/XSFQAL
+gS01VDribqtIbpWKW/rWRgtHOxwX3PsWtjOScavScNeWmEE8Yf8U8ZkW2qGzXlkkKU0/clWlPcS
Z3thZxfsFkyXC/meBO62suCCm3HxhkyiPiVzw5Ajgq4vAoduBdSmSA0CGzL/x9A7zKxRm98lrWGj
AMxf5pjY1NZ5rezibtFsf1giXesRmmgpoj+MZdy4+k4SQLtjT/R1meuCIVHa9QdflNhETX/XFvFy
F0vC3jvMqghHMZz0nf9u+AtfJTlUWeAOXA8jGPCeWIYxoVwjG8a2/X4f91B2U6M7ck48Bc5bb7Ga
nwqQ2bKmLOWCeJpyzHl2AIjJ1u2WL2bXoFJhnYBNwMAFKzuCaZPcDOFvB+EC5PVq4SN1yeXBNGnW
oSbung9n9nL4wegctqM37grD8beVXFAtaeIigm44uRi/z5XzRE+vwso378vE+XAxbSL369Pmj6+T
qysMK4z7jAW3ak/Sqrx732MOWo4tcQxjQ0Q58/CGP+HoIbhajpHgXcacG+XLwg68ixC9YWe22T9g
s8MEntuEI2r5U2X1PqUbflziDpQbcTHQO6ZbE8RnB8N5y3h5z4Jl91Uy50lbHTEyHjsC1YcGCmxJ
rJ4lI2IUC+jPafvNthI2XZLZjKMlSnXKl2TqfgYdObNO7BAJqgxQcUY27NJiWhDA+McsbrCDzXon
TPpv/HTWsY6We9UhOctbwu09AnchIQNr69WOFpvzaMFlP7BzjWWTEsbSMpwZyUJaSr4MbbwGWCQ3
S2UYj36//jrQ97q07+xm2QqDRHb/VxTF/LvBt9yDb/d8fr81NDH9eqqZzgO7y1fPlmf324AMU7a8
SPjb6iM1qczmJ3IfsJLVDsBFET3Mvt0++8B83GAkvxZDPFT6btc5BGlzlO2dob6BlStf4fv0dv7N
l8hroAsBk7fhRk5d97DUug3BACULSJ0qJ94Fw/AcEJq+qPHRNLviYIxNfR6n797gvaUFOvfYzQPW
ilyWlptj+xygkjdygWrd4eEc51098PE3aeaQ5+WP+xblLxkFmM90n8PHMu1vRX3zkqeIeKobBMmP
tkIQ3y/luMOAlqNXA9XwXoBi3rq4zBHvOO7B1izFAxG8Z7ZE0D3OFsZg33pg3WM/lAmkjTp6T1Ic
zgBkX9oZ6Q9Stc8C91OtU9IPwVJmkoqM1fgY6prsjsLyNLSPyj9lbOXC/hPBForhKt5kQ3QYhEcE
2ujsqgrzwJK69Y+6d4i8HiZGgH4mj4qFwMbLIxx/RY+PzqAEHiMcT3EM+Ve2PEJeXLu0j35TXizV
3gtsJBhAgcss/YltEAnekmQTM56/a4JOZ6HfRF2ehBpJWR2NsPN7rlNvwdXZBOeAwQajmt+9aMgw
Wap3NqyM8Ah79d36fiiwQVZGz6YtFQT95o7eySDxfwREiREOvMTMsFwW7ZhXEO6p7Yidtwmi/ED5
R9Zgxvjf48VouvKeVN12QEzflT+FFMlWULtn/W8+9OfamR5JjUuYlJYPa6ZuUZTVvrczoG7SXVkO
r/1XnRdnxNRbodLVwK2gfy5rSK+VJ4fKc/Ytgm28pI/BQgpXFVjHsoJ4BZOJdZWStxgUa7042HRV
RsMgICdXk9iy3fxDhqPVxv7jooQfjpV9bzAZFD6EinpAAj8kcm9HI9Fdgloqf9dFszGC7Ic/EDCZ
uIgbjGE/8CWHeOlR1Zb9g1VHhFPM0BwLwaTObMzxEBmEfkYs+1IbS2KXoBgF4IjBvv426N+6GjGX
QBnWrewOU4WDOxvbV9tWb0oF71UTPdd2YeOXIDSR3fo+WMruKNVbU5F4r1xxdHTEFBUwNaamLTLo
bdCdhpE7OHUqtmtWGTpQ4KFft8tmhqS4odBPuZ2GvaftbDdbCrlRP1yxAB5jPuV9JYpqn5NOE7dy
RUGQeOH1Z2cp3tq2IWDB3UUxQ0vTipcdPsCLW8V4Jyu7OluoMBMp/tTjj7m3X3neHByJqMn3xk82
NKd2UVyv6exvemCJJ2rOz2As5n1cAoKYkUsbvryXdXw28kfUEuBJKcdqp/PDKl2eLDt9YvIdbXwz
HsLE+7VUH82IpTyNKIOQQ3MdzoCjmqeEcFqjMF8BfDKsEtXJZBrOp5F9a01vU/sTAUGxWE5VBuuI
hS4Z4kCGRsxzG+SQOon5bK2VaZc3j1F+tbxTG5PvhaT652zlT53vmIeycOjkvPQefIcmqMJ/sAd3
3s1zyzncOjZHSnWHDhTBeXxSWdUeF5/1/xwYNE5trg4tk1t8qgRsRRYsIlYKqATx++essXRBVnQk
nDZ0TKsO03ja+RMkIzsGh6pMCslYZK9tUT863jyfOuthzqnHO75nr3OCg0tWiewI5/Vr72yQHbe0
CBli1nQ4bcc74oPYDqUEEveMzWNabkxHIYsZa9ck/XtQxzdFFGZUg6zG7rTrEr5pVbp7eGRZOJhL
AV5Afncd4htYrGDEtNfc3QXmyq1S7ZtdxthvPAODSExwAf3NquD5MxpH7az7Evguh3GaNlUzkBJo
uorOznhKIrPbq1aLA0Cvcr8ERbNlVPySt+tbylnoi3TbRw3mN4XRpuqRC+erv63yb7XBiE8V1MRj
313FiPddjST72an9I8aGvHMs+1YtnF4sD8+t4b0WvnNvduJXxBo4QEa/9QtOCbcADpHnvzIr8EL2
Ux+eS16omeCLk7XexhY6GYDqOQa3lJX3ccQ1Gzvxtm2Ijy5cv97TmyGjdqcrh+MSUznGFjHU6XAt
KodSEEGioT7J0IAfgxA8tq032TED0f3dmMy/mqFo8OcfCXxLD3L2wOxX8XY3ZCk4kXktSpChESxf
/AI0cZGlBOeIw2ikRayLOg7r8TSubklpsICRHH+25ZwD1rtW/TkXvX4xDGoOpKdgk05OPFBxlz52
p6L+5UUshXNfPxgYTZgAeDurx5KaeE7L2sQ/+GrxNoLzXY92GjYRfDOYci7DZkxGaZaybk6zbWLi
+Y4ktn+GVlhhc0r4oEQ44Xh5uiOg5DAMyXCAiYuLTnaPGNpfKycVxISR5ZQjyK+aP45PHi69CLmL
9s7cu4H+PqmekPYs4KafvxejeE5ZE01GfrUzLPVdscrJaxlhTfgeUMGbM6qkSgUgZyLjveiXI76R
m1EE1dbt2mf+YsomcEC7XuTvZj/vmhzYCcoBFZqCIm8gbmc/DGjq6uEjLebqhNbmztKGjapMVrS6
1NDxxc8D4BCRXskO8XWkl8Nm0IybqqjDBvobGht/q00yVut2ALrC6W5MNJcIfsgBj6HTm1TYnmwm
0qNFxs5yTPE1Ny9mzEYF/sIusTI44Qnm0SJarus/JTKilCWNytnWVk2+H7wPJohcrirdDhqK50hB
osfllJjJe22QNSuNGkRrKzbQg4qmKDeI/3IqBm4HyoJxMxQYg5oy4PZf30gC7b6Jy9QsvBmBjyWQ
3bVnRz2+yyaj6VYcAQ68U2l/dxfEMlGOnXOumzvgze0qU/8skvy5IW0yKf4YzAJahf4WEzx5X673
4JmInKppEGwQF6Lh8P1Q24OjDjDVR6/SwQCkpHipKCK3ThfBC6mjR0LzQkeRbebRFm25w2/tIn7j
FUGo8CQniQUNsbSuKTfmyt+aGXLeKienIjUwCIMRlJvhaNpTjQ1qVjwcf6VWilXIRjLmBtgs+9ym
l+c5gU5QYYXnfYtmpDw54YNRH0UYI1zN3A2Eo9lAUFOtDwZkdAgXzZxgO3tJDNBD7hrcp9gqm5/S
5hs2kvQpWu9IFrjlTjbZOUE9dNBRwvjE5oGUvTWx+1ZMVn5Qsr00s/FrnnuescP3FONu2gRHvEP3
nQeDSEPJDKfReCbvEGBeWr7o+Nb4OL5LMhSiSfLbZkjQ0bVTEQO7GeaqcL7nOfXrfsn1/ElpkRjt
Ewp3kDyewnXQLs6WDfemzQUaK8OhDzl37LO1wxtIlf+qrAq/LKYmwYOSp57LBpbProsdUo05RBe8
i8SDYhJuiaASNVCQOfqkrpquldRP7UAEVpFHEB8RcbUG6IOuP/ayvkBB53KsJ4VaaHnFZv7Mguk2
CNcMEz/5AyHq4CMJRQLiPXlF++Ym7iMhAo43vtWee+vZ3Y34TRQ1RaCKsxvkz4PD3TJR9Sel/VR2
IYmy+H3KCMdkHJwlHvZu2ZYVkeV2EX1EdDfGmDKqUmcPPlqaEFfZzXQtJu5+pzyN9QitmYyH9V5z
6j9tV32rA3qJhfW1Nw2/ltogfsvCXURX/jCMfbOb2Oh3lf0aWc+G7wKuqY3PftD3AoAU1yLqIq4e
FRYl9ry4U3Dqm2OwEOM4WdjNOuOHMkxcMb2huDOcnxRs2zlFhzH28XvrpyfIawFNNMryYUof0OP4
mf9pT/kV/wezMiv+kTjyIaLjXL02fuV+Gkb5XK/fszEPr36dheXIQS6ga+Dvtjc9n9Q2yFxEbwUi
0ErcQ1+2VDLvsef8tlx1QntaXxvzXsWpjb64OeWUqdsKjvq+q4APAgdBxmL4e0Qh8151DM6Y79OB
FGpVdSLPgAHNCDETy52mksRCtvFIrbfTYWKqPxinmFSglF7BaU2e0tmbEVlkq1NybFJsI10bTVt2
SuNJdQuaAwAqsL7MG1keW0Bk6CrcOvQGzE0i1aDpicQsKJkFCq+NKtH5R+PQ74vF+iDNESFZk6MH
bKo7eHHJMbVzpunwkCNwkxtKbEaYy/yrxB26meDXo42omEjSm/ul6BgRoOPoTXq66+y2b/neQghD
423ZezN134RHRWNMpr9VTXFtc+JHHWP5WTTK2GEEZyE6Ve7GopWAMtugK8CDL5f8W59hWzL6pzYq
sO2R/PmswI8o5QNdQQi0Tp+ORF9+r4fyFUdTvU8ISHWpdbfGY+En91aDekNXXYoZfFIXkXS/hySW
Wzd1rUOtyVeEBhjcRxT51FrLD1VKhY6kcK/uwoXQCk3Cpwt7co5Do7Sz+wbQ5dDBCbI1zxBO0HIQ
tyTJaTFGhMsBgvQDxqB0VzjxvI0WSx+7Y1Gq4ZouA7M0i+TnMfDxC6OincHhjTn68+LTSTCky6Fy
t4VmUAmbMOf7RhvbEwA6rnKSSDNulouL6rIGEzhG4eIWUE6A7mzKKXvQhozoQNTLnKDIq63UY0+0
7CL2HzvOOLFpK/5cM89hXOGuX/ypCVUmVVgK71naZXJOY1Its+yuWeOhqJI5vvQI8S7ofqal+t0w
lsF24t0FTfFQVLgopmVq9k1keocAjNkuyoKfiKbw64norRLOFVXeT8Xs59zC+UOQDhFUzcZG9hit
IyQpHPdOthFdn4E4z7a+rTgF6/4HlJxoM9lq3NI4YpAV5Z9Me1j/HaZStqAjcCPhIVwqHnvDcgm1
Yz7H+HqfZxZaLK7eQRXN09xxc0McO6VTO19NI3mLKsDAolE/hqxtLx2qtY2IMbC6yiOSkyAvxzDN
WzLrk1brsNIdt7CKnYGMINNOkJiAWNw4GYIYrZ0bRNHqQLYgKbJWoI7g2yn3EwldDDJQlrn6Sdc3
Y0pqYuKb8TGtzJ3Z2SceEygmzVNSud6p6j672MCfKqPfcKabQ1YvLDNwNaWWcQnMKT0H4t1hJ3Lo
c0r8gJCz+7H3XmfbqW+yuVaOHcK8oA4vD6bJOqGMc7QoNasm7Ng4yqaOO/TWimK4i4qI89vzL4xm
+70jRqwNZvs7GPVTrLMnAA33w+K/gxlC0Tq+54byDu3MJxrQg8J+hECV/mmH0n1s7PGVdnnNUfqc
yFssUP2QZZiCUKGlV3g5gQSNNVZSBF/GMj65dfzA6Gg+cBQSujuI52oyor23iJdIVsnWruv5sZ/T
P2kO6ZseCWMjj3gie97mlNAksouuMIZ+VDksn3VbGKaz8napKd9Tv36xMHCR/Aw4AdnwZnR0/B5H
dBxm7j4uZFSxZEkmlmD4lqI0/dawJdjH+lu85OchZoi6NMHHaDkYh5MQyZRBbacjop2I5KaCGAW1
YVyhe02r9jHDUEkPVK7PielILoI+TTOuEuaYBano20bM0Kuj/i7I82RHFkMCnSS5V7MmWSAWOwGC
Z5vWxEcVQSRCQnSPde7tm6FFTVvMBCcu3JPt1bsz8AQSkdaCSMCjurGD4NLc56wlnno32MiAEbi/
dpNJrsIlbtwt5i8Bx6n/4xp8nQnSs3rKotA33XscqW44CeDcSN3yUSRHh3BK/OvvmLcF2g3mK/Cd
aiP3OBP75OiO/oM365rlEowP28p8FnmWsc1yqvIEwiBKsAWJLdJhDceE0OnaAvTMzs4aXc28Lr9G
S/mL5io5INGHnCd/qAbcid3UNqNELPcxRsmg+1PMUxaS/oaFxJYE7hhucPWAtJSOe8EM/pTnNHi5
drg9s+km5Pg9ViRV9wC+tCG+teX0o07m5JKz7Q5lxrbTrvO9w7s1lW3H3qNhuDOYZNp09S2nbd61
fYSY0zdDB63P5Az6RNJvvZkAcPLhqZfA+54nyzUt3YIkPoMEMw+zIY8SO6/afSC1javW849xyVra
AdiCdH0+DUtThUVTP49G+taM81G62t0wWCzCqeEQKBnPZOM6t19ljEhy3H0esa73VZWHHzWj6m/J
5PKn+3HXoS/epWMZX0uzmeF2uxArqxG2ks+Tfm53UV5fypXRh0GpP8EtsUI7nZ+Qpfqn/AUv8bLL
wFH4M1pnPAVqP5hQoD3LsB81WlFfy9e8cPsjWCs7bE3UUYauD7Ztsrkx01+UDUs4iLTe2oHzmLdR
HyJFdDapRQXSAEjcZEH5lBuAFCMPhANkghWrh5IcZfjvGJM5WBLjaSiGgPcliB+CvCBIbbIYNhLC
3RXI1F3/tqSNva2W4MkreRrIdLm6NIQc2qTMuEFw5wb2r2qmUFcKwWxk2/G3fLh142dEbf642JUE
ZA8IdhXSL4gedI7edbRHLrdHVHrPzgSlcogYy82x099G0/pZ6jX7Ljdu/Ygokor/Ylg8nqdiSO7b
Jj8CkAyB0rdvHeh0jOn2Ya4sZNj5obODSzGRGjjKP3nyYw7g9prcTY3bOiQngo+tyfpcqbejNbsH
bVcdHin4eSIrAzTF3i5xgZQMdSZC1wUaIEwieL9lS/NZdSMl8kDOUud8SK+ufjt+eeeVu1F39X2W
BMRWkiQRLGtUKRG8SdMV56W0QoB5yX7xApqiiNJ71hveKcENEG1KFDRbYzH9cKqxRHYpCXnz/ETO
BcoIRYCpp/qt7tFJQIX8GWg4dcNkgTbMlvvc6BnDa5nvUz1dPMho+wxm0TjmgGVoHFhvEK+oY+NU
NON0hkB/GEcvv4zqvav6/mRSG8GMTBHEJuYlL/HWlyVzPbCJcdi4YjjPk5HQksILCrTxnZExtqNy
efTnXIfTvPyk2jBAzvwoRh8dJaTMaMA7j2UPN2oBcdNW7gHbBQ8/bZWPzlrf+AN6jr5Ld81MZoDP
uBxXCg325BQ3FS3ATKbh0Lo7O/eP7NZ+ZWtONrLaDH+zwUiM9sNa07SJL7sLevcE+YBtg5/1+6Yq
ntJ+ecB9Pd2gcWa0xnycWbv8ZF15jyo3+7ME5okej4cZEbawoEIKnP5J6+QCcy1sPC/4mfWIAEaR
n3yzjq+eSySABHpFy2jtspxIWEZF9zw1Nuzahpvvd3x8Frd03t53Kf9Pm7OiN0XIkMDDqTLWD3bC
6ITIYWdXtGLFQDaEgrHhcW2m2hWoFeY8xKlb1YfMqptXl7BwbQiEQ3YhTzd/DvDzpaq4fL0YRlZe
vCCis5jsMGm4Fno0HBSxKIi9HNGxZEIA92W862qa+bS0UzZHAs5rAD2oCKZ90PjfU1BVCIYX50Ga
Lacme0VUA2wiehKbB+W9x0N1Rg8LgzYhWMrLym9lwWcNlYc1KQ69ePDQkaybTot9FbQw+zXHSKFv
HStCYiApuLQUOSdzr/ib6+o8+v5Gpu2LQ0gE6nxphEzq8JzcGT1DL+HZh9bzne081QPkXGOL+gT1
cZCT4GMDSFAD/KFa3XxR1Ie8x48nnXnXUgZSxP1R1cLekjnmPI7TzpFsD3wIxaB7vXrXWEu0SzQF
yprD41rzGV3KcpBVCbx/yq6xIZ6ANzC1XiaDMlkyuBtchl9Iq4+NmrByrpvDGmBVk6MO9O2T7KP2
+vViBhlxst5u8pz05DauZuifmIcGDgKdaOeiC8s6IiwZ2+upIu6bKU6LRWCsRHQdzd4BuTTal2R1
NTiMXB04udsKL/9GBAtWUUdenJJWoKq6B5BDa7F8V/vUTmpgA6Ljo6gqe2+hJ9DxcoYK+Ba3nnex
kxRNfo9bCSX6D9zBoCyKBniJiImq1/hM7Dn7VrPY1EVu7trJvijFwUQGxMl4y1y0G41RTnvmzvMx
7Xm4207ETYYL8lCQs1v2DSJtReUdzxPMDTktT04xiK21OJd4zANws8svsZGj7b41DmVtY2zNirgD
7ZPjkA0C7Dafj5PLQ+qX5Z2bBg8xPUJni3ZHuHe7NdrCOHqq+XTy9HfQmmLfAhUk36dzd16qAyYo
LrfAUjeHhauptr2fRSkR2oDI21TIz0wjuPQdUpQqDk4i98EhpUyXBnmPaTB+zlg8ZmBEKIs5GYtX
2OPzFfGXDTPJ9uIbmxA6ukqc6P15ynDws4YFCxtXWx4kDAtrva8DW237Mjs2Nh96T7cAFZWFWtrx
R8ZY7G3l74clfhhZkDG+0z3ZNC3ywArfAU+xazdjq0jG/hwvNiA3HgmjifetS5ihNANic8bdBc5p
MqaCApyQ4iuF82qXGhR7xbKa8sBgs7vv6qc4jZa9TEnoNGGHhYauPnzx4lishswpv9TQTTYRgV2C
ubrE6ONU5feysOm2mQHJQT/R8kcnko8ZCkgEDl1kbxsAi0+BMOmV+hPTFiAK2cx7Znt3cy0ZxbOO
oEeGXZCb+rYkeJyz4rHuKzolldwlyPkO0nWYcM9kkChN0+uj9xNo9skc2JIsoUOrGD78XBhH06N+
GFPj1npAayOPc3cpGZuZwt/VbpO8TD5oI9Esj67q053jRKgwa/gho9dTui3yXI5pdFxH3qrJMGgM
7m+p6e0LWR2nubYOldthKy80MeTWW25lGBpXY6lcX77+y109fGSJ4FJZzAmIU8TC1FJ9+KUc/nr5
UmMgTZjAWZuKJXSCxqhzMniQNiqlOzoOFj5pTcGa0E+hDiMDa4VHwJ5Zf+nr179eekU+zmCIV750
Vr5fLl4J3XUfWf3Dl4n166dixtEYzuZjtqrasJW/JiuM0y0WllScGSuib9hTde6WWoYcyiuHkxc0
hQhAMs+kD3Po+FbyyheI5evlDeqNvhOr+owc2pegI3eJDBAIuetPETE1//8NX0AH5v8tfOH6Z/5f
H3WX/6sE+p9/6J8S6MD6B+oIWwTCtQK5hlj+XxF0IP8R0NKZvitdi3+t+uj/g1/w/oG8WXim6QeW
I/wATe8/RdCuiQhaOh75XhAd5Jrg8f8SuMG38+8iaB6obuARumF6BO/+Fb5gTX47mWaM4BYx2W0C
g/YUMQBlGc9ztFzChVJrS6grJ1n0SdIeCrpiFuHfi5StvyAgXMFXIdB88zbxXlh/zficemKJsIeR
0YmUaN940fMky/tl0tbVw8e5Jy/mvvOD7ZSQKR9bBiCp4VOrJjkkHu55F4XV5u+/JPs/AokQppuu
bQdmgBzdWaXw/5pD0hmOHTQCoZkNsHKTE4wXmiP66aIIfrOuMB8KFItt3Q8Hh7IcKmKNwMwHqAJu
pyLbLarYrY3VjFPTW/egBad9wKx0W5m2B5CaoJDGYU2OLRBLKBCuEPMKucr9cbat6M6I1evff0df
4cn/pndfVeABVxsA3wDex1904C2peQprL3ICuZhn/KNYMBOSgJo0QtlFbq8ddSnjK2UfrYaqHW9a
74AgH5qLUNUL9SI7aFt8i2xT7v7L18al/tfL0ONCd5AurzfJer3/67s99EPWzSIoTwOyiWj2Qyyh
BXs1nwmFSbZTLxnPaaf98OQI2MiDImfP7YnZsdpCDF1upXGL0dP9t6/rPy5MLAoQS7hHfEk2NI6D
f/u6MtNgFtJ38uiixRsqJHAmMhXPoHZvrAp73IDeYsBqZFUZES/zW1PO9YpS5rHlLdY9Ctj/cmF6
/5HnCcoF8AqmCqJ4/jPPU/eWucSRmo5OZs17j57oDEKEwSecNIlG87mI7nPbiR/ZU2QvlUVkhwcC
GatUui/XwagZNepaYdPDwG+M7F0L9047MY/RxfzWYbjD3NTdQ69YEJ+QYOLl7gvoL+viTyAo2CQw
U+7uLXXLhOedlMFsaWkYhqXrkkAotEqR/lmPK5PTkGrf1/XFJVNs0zU9BUf9kQywhrB9AkKk/nKM
/oo32NjXdaevZHwIrT9RhlGAJ/4YqqDBAOlWOEtHhfZYsiNYJMv7GdhhqG3x8vdXoo2T5K/XYuAR
YchxDRmHDKI17Ohfr8WqlCLOymE82jMQJLusr04cndtKyrOdOd0pa9c5VyumBxWpKyTl5byg4n/I
kurBGNlV+INBRJllxGc5dX+6MtB73fIG6fH3nNR877qNznm0RCxTg19Nu5YpqZa8vzZCSHcO/cBo
PqIhJ0wahkSh7P5AgFxwN9vuQy7sF6mT6ZT0gXklgMu8fv1XjvudqmV8mKTfbp1E+zuG7snt66VI
5NWKRH2iAIroXupz0FdPfIzjtUCcfMQXYL1MbqUfk+imNsH4UA2ldTDzxXpZYKrlfZfcZEY4HJ5b
Y8fFs4R9HPp2XWy9ocwOjel1W8tqYPPVfbsHz1qdmio7uWzY7wfZ5JA/f6K8qJgQWfG9XSQmFL6x
ACMchCZObxa2bbo17S4/Jrp3oWfGYXbJrXq4+IKvnvIpvV895yWJHY9l9k0zfjvyaEPiYS36XHWT
dSVMzDa0vvqB+SC8lkiAhr2UxfjpMickGpO6g7Yb1f/GqhvrxIN9lQOV2PRdBqgWuQAbP0EhOaZw
aoaFejBx1aVn21WUo3NkHb9C/V5FU4u7r8+ILTtkvsSxsFT3w95xzA8vkRbgd3Jv1UwTlg2ADErj
GrOt2QUoOC48VU+yDdLHYBDnciidS2Ll6WNkTOmjiS4TpXB7BdzQHgyjtZ7HKog4mQWzcQUMxfbj
i9fwPbai0tcZpGdouxrVYqEvdoDmGlFq+yh9RrYoz8zD2LCIH2J4rCzCQ8Ise6S0Lpk1HrlVgZi3
juYpnxlgN8TE0spXRXZx1xfmts4xmpNrzthgLy0EILDBOGaFesrmqrozPCu9kQtDZCE173YZ2cQR
zVmcpsRZHuoqNR9gl7IkRFzT6vGH6lqNhcFQD9NQvgGpPi/j4ByBSzpPrtkatxSmxtePHNd8qZA1
3vlWLW8an7Hf9PIOb8xpjGVw+3oB95qepEDn8PVDuN/if/9CDvKKERlRTV8/l2TpHHBCqUNp18vl
6zcTnQpdVZBTL8tU7EsWONuvNKNujTQq8BecuElWNgU/1C2HKXlC6t7t/MPXT7kwfOPtjCHGKect
WSQJI9k8fs6rJDjEuWtuOWAMJH+8mBn+kkIvxBDxOxJhjsdCrDus5j5gc/jw9TJAcLlDoPHr60cl
vrQr314IJoGzuWfVOqUsVb9e1BR9iCWo9uy24k0/rjNCI6MLDwbQrizmgQG2zYMs6J88JYdnNiI7
HrDLxWBpnI2OfLPIFIFp0c/PTj1BOoqRY5bBEdOCPo5eNqAxZLbN7C1jbtMbVywvhPMuNrbxqG0+
BGq81P+NAix9HTQXMV0SEhXvzcLRgoQCqz3svHQDhSIIwTL9KupRPnRiUwRYaKDlPBDJE436bfSH
s+szL6V9OvpIbqsqno6arBs0WB5DeFmc2YWdFPcFQc2srsheO3nFurycsTJBDb6MXQRIIQB6nYNs
3eGuwUIhOiJIGAwdCmLK9sCWFdxWsBtmk37aHG172ZDs6w2wxAu4zGRzCX9rHdBDFNvEqcISAcpj
UpTfB2dMyLmP7GOJKJPxr7jWxpCEBglsvTmxy2sydwtl9jUb1i5e9+2Dn1SEtswvkSLjfI4l2PTV
kCGtmrVDIRPwfvF9kTBQ+no3C3eBB8YM2vKwhDQ52qw0+4ZVfngwBz/MWnbeX+fTUgjnRXMtd/27
MI3mkSfVtXSW+YygauWwq+fAn9PD6J0VfciBpNZqLd19dPCquYNJ8t1FCbN30/46ovLdjjOHBLF+
ZDtLIuQamno3W46JECyHEH1N/AUfcbE8+3HsAsJHHVRVDqM3SEummuXOlKkBuAcsaU8ET2KVZz6/
h//h7rx2I8e2bPsrjX6+PKDfe1+gX8Jb2ZAylS+E0hS99/z6O8iqU1lHp7sS/XqBQkARUkUyGOQ2
a805pvRDOiG+eBBIsKBYeWJbjmTMykAcCI6qVhq7/pal8J4GN8U4CTKYjwb7iHbaZoAYgsYXtzPB
fF91LatYr7bbIopgD2dtTkilFfFXTXAZLOPcBLK/QFmzjGy6M6hxZ3mkfZqmw6gwX1LkHw8SJgf2
vuJuamW2Y0OW7EWZoXvSAtx14y6IwZTMXh05eDeY6viEdOc5pkhmt/RbuBy1V59CDmYrChltJzYQ
fKYHWT5WzizaqueuWTEU/PPmtCLohom1m84SKuwxGKE+Db2R3OupdE8qma4halnfC3rQlqmDQY0o
TFiu6HaLXF2CeR2Q4lpo2LcjC3dOU03DctbT5d90OdN8+oLEtba4lomZ3+nqR9Bj7fE86zOLGgfH
UvUD4je1U52Outaoe6O1xMkZSXfPXGKN/STq6YFbw5NrT8Y5EzbTsZzRJGYsYHkP1UPVeph2MtdG
5i+Lt1AEr13c41CskZX3NnF8bZKSGQyvE/eMjxjAQ91aFXtZJ0hzwi4+Ahi4g7UgCvoAWY23Q6tT
gprdByNKcwSy2LeK/FgqWuWNyOVGRBEKA+ERoTofvNb49WNBEkTukzSil0DUnDHX100b6leVxvvJ
T41doG5dV1YMAx3yzWZg9pd2cHDC6K0MRu3axPXK5pONWtXc21FAsBYs7PMQ4MaFXkbuOGvUsu0s
9KrlPaKB2W2+q2utOOZdAYx8+FE5WX7tc9lvJq/6rZikRYeKCTxCupJO5dEAqL6T+Oag11nWiUmN
JF6+vLUy6pCtakZ8KyLLTU0neNN6wyezK1BvjHwE2CTEiWm5diQdgJuG92g8FB9ZZpR7rqCj1VrO
Sk1082zTb4hqRjY900EHdK8AbpXa9Yl7STOajF6h0fJqkg3xj/GmrcWWy8TcNJTRI/cHBPDpIWgQ
LAlxNBsl9xUyAFKLKcAWLVLvkJzDkFoFTdCIrVaX3FqyzbRS0i6ryjNaFJEH1q1qDXQYqOiAMH9C
QFvsmlDd0OsRIz/h8OpLZA1ZaVHvzkjoRhH60o76bxVpa4DHRPRUtSkHN1rvXadN68lIC3QxaCEC
VKU0O7rinIT8O4kz+6Zb8taNJrpza8Ha1KLAqgVDTGeFp1T4hwszC6e4k2fCXrW7zomHZwR1x1hT
GDd794pZuz9jMELaN7relWWquRFmnH42Au9B66PuhyXqI7WHq6wKAkhsKCRVmrlnUyoHs3HbbvXO
PA1s45ZXwr53z3DuRxjsVrwl8bnAqjr/Lb5Z/q+2OFcYP5D9Chw1WdhfqtYvNi2y03WWNv3ZFaMP
uZVtkl1hZ3Y17zvm+WTX9wUoQSf9UrEhO3d+6F+Wn5YHEVAL7nVBDxQg1GxatTVKtykF4M6mwcP/
UYfxaSgbbT9M6jfRIG/u9PFOcyILHJwLbHZ+II7XWJUdAYhhRziFYPs1knoBFljPk3s5hW86Eck7
Tb8z2NI92iVNCdd9gMmBNtYrnvTEdA5U4Of23IhoZ36txUW79qtO7uvC0lhKazh5x6B6Qn68lk1T
PizPPMOElCsxCy1PwdlmPiZ0+kub0k3DLTDcYsslQwObXNjHMaadHSeQX4NpbFcV1ZZjCdQGSJgx
3Ol9c2l1H1so/wbTxpOAe3HCvAVSx+ZwqsooL1LFL4bXi4sB61LavdjYeuHjlwyMpyY29KfAJViu
5gC9Rtm7vNfZgZn+ltJUvzLb+faR2dZE2cJ2IycdgIK/Q78XSYx2b9SgGMcJG3dPDAc+0vm5KACL
CJtOg8wh87JBOmvj3OFNCXauKaKdUOI/Wa2s9pM1yDOknf7UsbBrF1TY/ACaEaXIz+cBTUnut2Gi
FTEw8raj+yM06nHrGgdXlEGxKp3Hua97At2Wn1mXA7SPofenhSKMrorOIvCr/VATpkO/dGeGzmdN
n7gdhJ5hl+iPYM4j0lllsm399IKz8nOVu1/J3cTCklQHXSEWTNPw0mFk54v1H/U+ulMTHRQQ225j
3ljhHSKjvRtCDnU0MIMmKdK53kouDbOAdJCRRTPGCUX1etYLayiSjQmBfhSFNzdj61VZR4s1Wue5
NlZKIrcrXAHOZL+jKj30siN6KEBlML2luku8H0l6a/8WFOBXuibK99kwi/wlho2+Hte0b4iIbB5Z
nHwCVJcfE7vfj/mu1k0kT+XBNKKjnxzNKniIMxcVJH1n3cSVamQYnr0euFwy+hfNHo+9ILsPHrde
6+95+8Q6H9kevr3VBCoLpaswjpFFd8RBANzZdrxPOs04kDMLq5CQo1DPK5oWLRIf0ZJRHr8PSGVX
upCfTOK2j3QnIYYTOeonCEGwgYwdxjJqSmBrGS6Xh9TZuFXg0qJSP+qJzxm1EFYRGxrIEre27Ty6
4YAuHLCamRu4u1DQgPrCMtxJpGGWpiESMA+Rqz1pFkz6vOzEFuDL10G1LOLn8k4qSRyQrwh6NGh8
SHzLelAbqNaI5QC84/qarc24dkLwBqC1jN88TnXRe9lm0pi3NYOFQBOX7/Ebytr0odDp2vnlkO7m
CnJWTM13Bo57RqBgVVimupcavfWsF+UBkeBvvTPYaw8s+Q7/n/Pqu9YdeRLHPGzoCfuuwahFpI6u
AuvFVcVnDBvJKSzYAtuKnnmg+uhilvW5LgvxGIt59ZVVX8IsLz7xlVy1xHutShJZwqp8d1sUYolL
DlndE/TidomHYhqDlcMYwqY9RoFtDETAWhTMhBXc4bTeNKFZ3TUxMRB1o712DD9ZyK49Gju5LQqm
L+kVFf05q1p7lYeeMdHUfiLvZLprizDf16IoSHygYlgNq7SN3ZXtCsGm3DX3HcT3IvfSS5cUJpul
F91o4Jn1VrHhEiZwHglT1JrVGalNdS4qO4HgXpVrQ9O7o3KaLxmFo1Uv61MOzWHHuMf45ej3VmKI
h4ACdaa5DzO5zB7190LvoXr7wj5HOBAPkZ59KVlLAe2Wj/rkooLH3Rc7MLikQd836ZQDXahrtsmt
p6h80MKIREhEg/d5GT4LG9Ur3ACsnKpbRw71JPzxYiYbbmWEQlbgJTnbMXf/UQwxBpxONJtl3vA1
80WNjkXebnkB+U/wTM3RJ3b0KN3ee8mjbEck9Csgz56mrYkLcWxLCtVVjvWOMDujjx8NTTFuDTPz
CrOzgak4NMn1qGebQzsjhy2/vO/y+i7W0gKtLL9Hqooam0AYtkXloa9Lc+1l5L9Sm+gbUli0nAwA
AHbWCXwJ82ZKd80T08uSkziXrjEuO7I41cbMTao9JFZNAdot8VaDfssztdMW0n0/Q+8LWqowJdhT
FrAJEhD2U/I1okBxmlgDkghiOhJCAs+hPa+GIAyO7gzrKmaO8ZISuDxdHmxjAl/0P/7am/nHP/+6
F6regeF4liahYkUP/NZ9E3GJeAFvmLt1NXuXjll86MpUHar5D6hMnaZcAlsHjVypClsEyuTT8tBF
o7EbvwfswS19PbBYu3hJGx4TDVmle08IUrlrw+4x84pLrEgFyFILcVSRvo8pCUiaVUsuezqWmFvr
VLXsNDUStONKg56CRN8npf3JK8GOQLNNd0bvP4p9VXvpcyi6lwov076bodi6Ay578NVqqCoTHChu
v32hevHcVrRVVCc/6UOa3xQGmtskCI0hLDns+qOWuzFJEnK8gy2KmlcQyBrnBa71xODUJPBvAv3g
N+Sw93VLJWPMjpPtaVS0m9ScvfLpSWKGpLhqPw8MXOjKTyqfvvNlC4ZszYFCmGFMMqMGr8v42ewb
ddcjqtkneGjYKII9npiNqzpnBzgi7cwlZd2Eygrx0Hi/o/pKnHZ2JpFxr7iSISdnir8KKRANRDpA
DQBIGn9GH1Gd4YQwXIY1cQn0yy5xkt1ZRq69Fkr2OzA58pg0fveoZvs17Yfm24DJWEz41abGfhYi
yPfcAgRlBkH2mmfeOcsi7X3xyAKI7+4GlPt3TNFslFSHEyoM3mk8v7DrWqPSs986P3iEQCp+4DLf
gFFfm4wxsAes7pL5UUnSwXgoyTX6mmYW3O8G64HQKaQTl/ME/YfKYEuRlw212OR+HR9NjUAikdrT
oUVhtZ9A12xGCwvBpDU1pblpk6MR2+vlsKfEUZ/IB49wmbbunV/6CfXAHImD2yLArjRAFbWysSoi
0idCkQ2le3SRb6xIJL6Pyfe8UWxDmDbjYVI1np2Z32DlwXPVeOSN8Uwgzly3KfyGhh4v1osJuKjd
Nlt7zG4Be4R11LIL9qt0jkLs8r2tk9DrjdEGcIr2OPjXMXLENapIF9IhHFSyHo/Ol2xomjt8ccYw
aHBWdPNcQGClF2ggXSM2flcVnbj2VXqVURZejDldDEvKme5kfmTMvCLGbB/N1H2PyVMIbPJmciq+
D5Fea2sTdHBjDLOqrn1qayZjKO1yM8jpe43g9mB7uGg1iqsr+lbZztVp4FYVKkHS2lZiCOurJeN+
MweKuGgQV8j6KmJ3xrcgwGE99JWBfZiylHKsPW0j98nQ30vyEndZjjoYE9xnt4gLRGiBBR8EhyUG
vl0LEvbgDei1yZF/DUegFebYP/NtjUc3U+yB4m7aZWZL4JAckayL1tzHvj4Rpx48MkSArY5wWsdU
h+ucvw+s6pNqRIJdpluVo96ekYFeKHM6l8F4E22KPK2uHoMJ5W3m+g3sQljgNlNa1dfD3hnfRtXf
qUzpF58kGofTS3JT9jmZZH/uXJcUXgAV2dh/8jMtf2hL7yKCljuwd1FWDLRs4tFFxZ9o4G5J5538
+n6itO0LOjZ234a7KS+DcxO2T5MbU0l3vpdLlImJGcvXWGwjUNvCLJ136g2VSU2yPkY12mN2dl0H
B0/ffNP7MThPYI42dUcGc3eAIxVCJx7aK9l45jqBUL7VpmtfSmdvjZW10YsiILyNykGND3YDYAmz
pA8eRCB/QQPZrkNZGocx5nTYto1QWoq36gURZgq86X40u+o0dvGzP5jhXTQW5jlujI1b2vp2GMkb
joMiv3ra2lBsIPEDugfNDvHusPEMKOghtCNjrmb7T6m4+MRozypcj3aTRWp9Mx3HMDy1OIHvXI1e
M4ukmqiSytPvQ5+VEJl+w0OAgRWTZKNdokrjTU3/oUceyzg/XaXtGYe2xjNhsAkhnW3gupg4fyxs
3XOQyxYelHrp8R2SRFl5a6PKrBeBy5GBZ3Y2Nc4Gt6Lq6KhE5nnwoh9ITN0d2S7aKWufyCZrP3ej
/rltmGFFNmX7wOArxmxp7MmQDGBekO0H5BgKOq0xpPXWHtFkse6Brd65aKQK4D5e1NgXZP3iqIb8
1Tai4OLUZome3VTbpPAsMDG1z0UIFUDyFptQDpB5rMjb68G+RcjaDeKAfjA9101Qrhw1Yttlzeg1
FI7izmz27HDLq6PpWN/Jpsmc3LiGgfuqp3Z7YKx6pVWByyrLS4w789LCqGj4mrKmvmRy9RExjcB0
xO4wNH24ZXbQwCD7MYUTz9gv+bFLdGxhx93eDseLwYLiYs0PocmIXPkt7m1WhIUuyd2kLXWCLHWF
/GLc+pTAcy/Swo1WnqmkpmffQlRe99pviQeNoAYDcrNs2d1rcbx35JsOje5Wa5V7myj6N30M0aVr
riIxqguU54PoDZ0tIpBlzshEnS684Qp27spyop8nm3jjUTg7p4mdnonSlhj5fHtdAnM6D5rJBjEd
rlrEki/QySFIHLcdNqYf/nCjMtmB2rdPRCrKo2peyfKjc2BE8DdEXOPRYGKn3GryYzXDjcK4AEdN
yWKFmnc4cYDDKavpCuCMMnZD51P0E9For03NJ2iaulBFRHx1KFoiir3OGVY5Wgr4MMwvkwl0ghmx
6O8CRxq7KKER32XNi2mF/SHrvWiko02LCZt9f/VxUSuG5LgW91VZ1ffN/LAMOwl3MDqU+CCGe5qW
rNXLRmZ3Ym5T2wMKYGe4N30nOMiIET7KEPWMoxHfB/NPKJB/xODQUKP17qGHSWKYqtt0VcJrXnZ1
866+2FGylyxjz5WLc6fAIX0MopSdQgCVrBLsQBXkqCphmrR1favZXsTM7bvXvhmiQ5/qV4hjyOmy
FDteHBxLPekOjHtEAiqDMFTG5n2CeyoQgAd0marn1givkBR1HK1TtkHElm31yXgAEdDOcvQCDUqM
xDIss71d5UDd9ORLb5jBJu7VucicbO6ai1eVwWxJi5PQLf9WNcYZ69F49p0WhWgk2hUin29jYFfY
2fJ+qwXmOaBv9AYgaDO52JEqlqR3RuF7V3uYc9mcbmtTQDl1LPUMkRtfMa7spjCle8AiFFMaldBW
q+htmlR29p2FfSEta3WLMrVXCCp71q6XIaGe0ME+MoyqvIehf0+JHkaDWbwPnf4DGP43fAT5wVP1
eCsoT1NauIWFFR76huLScj0sV4anF3ubJccWyEK+MdPUg8CGVZ6Lmyu+jl8gA0D6ppwxi1Crx4yd
6RiYHuTosUFKjQ9ocL50AQ5Pg3ljRTO+uhCqfKMBrgPIo58DpBmt1cS/kdDuXLdhDYYrtY9lTqUi
GqDWdIRQvGbK+QFnnZeSRN+zzjRfppZVa0ZKGpkPDMJWTlcplKzpnKH51iNLuaZVre/HrgTMNfs8
q8jU9q0mnOtUi9cARvgt05V9DSzzNS4fXfr/z27shDeFIwofU2jsg0ghE5hzCewe+htlAX5cnltz
YsHy0zTCrlyeBqONzCoENZA6DVNCGKmjZSsBavdPqmOW9Z+MCsX8gARjCXZrMU0SQz5H4Pz+Y0xb
m3ygK8XmPyJmlhiZJWJm+UlvQ2YPQE/ehlseGwOaXFLiKSZTLgEqhKx9/jkLXZJhkYiCF9SS45K7
ssSOLA9KhtCZ3PJsNKV+rK32ezzT16IlYmihBjYzYnj5iVgKgkOV+ykSToAtiqLZ6fcfF0DuArot
BaNRUOOWpK/8h9x0EZ4uT38+OCIIt2VMrzaEJ/k7fnd5w9/f6s/XKlttcAflh5QNGJrXOPG2ztC/
Ln8GuoXXljeIAYj9wdr98IaYIiHfC+e1pEaKer3ni9CW6PTl+fzgBxDrekQZGCcsQPRJlq2XXEx6
d38kZP58SuA1C1WcWstLP19fTv+H134+/fl3uMGQ2/585wTyJrUD+GDLOyzK29+/ueU57PEZB137
Jy5+ncYl8TueXdmnpA9wLDSkr5YUnfd9LxWlw+flDzQbiEJdHAeB4/Gs5kyR5X3FNOeOLD8usTTL
b5afjIDQOj1qvv18aXld/pnrUytZ70eRA6H759stf/H7e+YDhT+7QD/3M7MlWjIh510+Bb3mtPyi
DdmBJzFu/rB4VrNOuSkAWY3k3m4XBmxSpoiHQcebcBKOy9ccLJfbz6+VGMxuvqmW22kJWFweFlKq
7Y4xXZIw2EIJGU5LIJRJeZ6iHk9/PiyvpcHEzpCc7ChuvAKaR5pvlw+yJLMsD6Oo/K0fVwNyEZm9
qKhD6oReIJmTKtC5QN9E1wS83oJ+JVwgImNIuU/pMO3wdEEURrElbxrxWHAg3H2UZgNTtLtLy/J7
GgYvRpY9WTElWFjAI6184hR8DQCOgexgBPcizDPe+E1oxMCt2eERmdm9gPe8x2yOwn+Mv0vFfodG
+IsLCMRKm7mzyD2tZfknOVrHLquBNnpANmrLutpcbitUYNfYJ4WWKuirWTr3uDn8i2/7u2Cai82h
d/FiNzgJDnDVr8RYf6UWR6+cxugKAVhckFrIyhIfSrGqgTRsiT5ZpWNpU91stgE4MkQtMdxfMBee
TYyj1V7hDWprqFOr2o3udaHO9lh7uMzPXVPSI23HjVO3n4iGfqBitm+9F0MnzSYY5bfC+QQsE1BP
o461H39jtN7QBOTz+OTRahK9Vjl+mya693Y6nEwasxL/z8ovnBezF++avtexSZAh33yTDX2WUQns
XAb9Aq+OceiPdHACk80C03gIzyFw2mwdtjG5rp6+bakBXX0v/FKGKOn7NjFWhjkcc8QWEZ2bDjeE
63kPoaSf6I8s5TPbW4lCwO/cWAnuBLo5FGSkNHc9BVS7wV2BHmVi62aQaZjI5yQhRtbizNXsxE4Y
34+aD92MvkIwo2DonysQDO6eaA2YRSlL/KLydnXnPYJHynKC5/M0Xtuqxa3OumbTWOuOPW1SQ8Zh
+UUj0KU5aBl7D7EN/JWypWNFVdLETUZk9/PYmAo4atOu0UY8UaK68tnrVTGGKIpD9lUC8/1AasEK
EJ65KtzslbvzN6PZNBN10qimwc0C/2j7XFyGYR6I8qKHYQX7qQvLrdvqX9lA1NyyJvlIXNsRoEwf
0g8FrmHnNcWnscGlUeTh17DAoYgmeoNC0tviW4SikxpPo3C+ey4GRpJZY5yDVcM5bivd3Hq4UWii
pN6+GmwQqbiddZQ7O10rIfwEzfBiYnHaDZo2blklm/ssyPRNVeYd9EkIKHbQ2LdhBJEAvOQ8qQA1
QJo6tykz6ke66ngn2TYsL/kEp1Rtbzzp2agxCzlqW5fTm4l79JpO+FgJAUnXkU25YPJNccQ/KW5a
S5Av/GZ9R18RQafj3QbUxUfIihDVyowb1JpT1lzHQO6Dp8jjE9R2kT3abjY9k3q0yasoR+lDrgU1
HEw2aPzQtaBXsmijUZmouxv2qQgQXfTCRNHdlodmOA1DrT9H+SX0eKeotL6XEkeX4Xr9TdgV1X6d
cJdo+pGEhDJhDg4fQkvD6g22svBMxqpEHYSY5ttEC5/8QJyg911yGrOyc7pzOTn0CJpWw0n6ZDWW
eBqMcDcmU/egt+ZzmVXfAj1V/ApawzBa2b1r48DsdaM/SiO2GDUqxDa5ga0yrWCDqmqf27V1hydn
3+VZc0b4/U6ZOd5FlBGp+w0hy0UbL330mhYRPv+sJ1QMNCiQ7htCjwYTDPAHQyqWTgXLwkS/lmRQ
Xh1ztK+ZiVxxQNewc7XR5U6OyJ8uXBzcUMwIyjEutmE/ll1Hd8kF7ka5ijAW7ZM1dO7VauRlQHcF
x7cMN2kaDOCnjGIDRnhWq6fBFn34jzExQa1T22sozwce0BG3P49TrZ4dsJeBE39KjbG/eLALrpFm
PC2qm7KiKhnmcEum6tC5/PN/ryw2ZsfAv+jvge+Sh+Xg5oBeb360WkydGalQWMUhNmR86Dua3k2K
oxXN4ItEtPg8pMA/qwkc3yzuGNwm/MUhzMmhHw9BMqDqhmPoNAKtD3J25QVNGyHoP6QacievNe+F
zwig9QE05ki+JSbrcwQBBbi4LrizFS5bE1ekVuTdui6tFGWcH5xnsaneGel9J/1bQ3P5yHZVv5tV
oEs16u9PnDkLrj+cOCl0jPouOnySij4IsnEzJFaUD5w41UCUcQx59DsPyu6E7B3ixN7pcJ0PnXHs
gPXu2TbFb5N1gMn6NSQI3qttkAZYQGXw1TX115xiDsUf5wcCFcdm/GIJTDXmoc6dcJViCz394vj/
zdwgpVQmLgKpgLs7i+D82/tTmPn1f/2n8X/GOsIzY7g5Q13G0t3WQCI2NR/CqWiyjfoRVQY2bL+G
cpWIz50bMjzY16hRzTY3c3uLtv/Sy69OHFVgGOVnNVdAoJC8cec9RENR7EEigk9NgzmECChOAy58
+RD/34ZXYIwgzfbPpITNe/P+H+RVhM14957++K//vOTsXsP3jDiF318+fue7+P3/+md6hfwH8bam
wpsobTEHWPxp3VL2P3TyI/gP05LBb/jK/5lfYf2Dr4N50ZWuKRQpOn9at0zeUMEIV8I0la5T7vhf
Wbc+BjsY3Mm2admGIwjEEM5y3/zlugrHqm9zzIXHzCHUKwxqtZfVeCsnCDskX65d00WrH2CvHRnh
nSHtd2YCMpdoFT2AT0O5dTcKSkjKjS/ScMZ9Vl6HpnUeKy99wRmJS7436DZIDWBmU6Mnk5I2AAqv
bAiOqQE8z8aqD2fs5JrVW2KX6a6uTNTBhVZu6M2Rxv5J3tdBGe9FVXereW4o8s+JG1L/j6xujUn1
GHUQpQekvazzxGUufJFGBiSlSGnWlUh0JWVmmVGsUxUHUabvJeu5g2tXt6qsG0TafNZcJ+u9syEF
2YZJ3JhD5vms/c+09kdDnjTCcRJmcURvRYtArdDGHbSHhspC8l6kvEFVjIioRuofpcJqNJQDhoAK
Aulp7q7dV2N9gGVKE1RZ5DZ26Ezc4Xst3wKDKZyVrI921kXkCpFvF+fgIVOkd0jELX/jYwJChlvt
UvrgGPNNqJqapOlFdIb0cTBE0v4yxo51+MsV/fD7CPkfWZs+5GHWzEPJ7Jr6y8DJBWLbrmmjdyeq
3WTm4fd/uUAidNAdSsbiWFjqpjdGt14eElkjZ3JrGhhjS58lae9ZKYC8TMj7DsUfJ/Pvj4XUln87
FGXpjN+kTQtmn389FFMzdJDdMVnLWkXvvMjeyFG3q0OutQ++mb5oKvvBov9XZ+DD1DGfAQFVHbub
ZB1gfpzwptY1pjpwkyNLJyA1pG1yYc/wiGCOpm1MioFaFNL/AnaJ1JFeWd1ne4Q5Jz6GS+Frev37
8/BxCl6OiDKTbrjcsJLp4F9PRER9rk+zOjnaASeCwAZkTwpD1Ng3+yHPrZXWkk3iwgzbulF87rNk
AvoPlzyaEIxbrrkm5uBHNxRq7bqTsVd5sl/eyvXIpbBME8Zs9Pz3B219mMGWg3ZwSmFilShUPvoz
0bD3ZBVGHLSqpl1Yj4cmkuw3Ow01euQaG13QtrL68s01sFKUPvdh6LFXtZWebyvze+myJbPIZ6F9
kD+6kEmCsHyhc7wtBxNeAlGvZozVqYy+NjnN8cSs4xNJ2TVe5vErrpU7mDWcCDP8PmhEP3tODp8q
MJ9ABTRbcNG3X3ziDyaw+RMrVmss2Sw2sv9mlhxiP4Gaq4dHSuVHS8NwX5WUfv3+JZCTebGURLFI
bxX/WHQCHK2vCaz3SMSmzFfMuJTCghjSdSnlCLaLeuVAkKD3M7BTMweEy8AQ4ZnctR4YMLdgEFAF
OQJZ4r2rwoAA1JbxibxifZc57XuZD9Oh0uCx5QQIl968ULa3duf96n754HrlYzs6Gk5hs/XnUXwY
MRKjFoQaWOSXVOqWq7bnlE/3lZd81Vqv3Ze/ZWO+yUwcuAMggw1cKSj7W1H7bIhqMhwgzjYQGdcp
JKa7X3wl/92xcXymidBG2rb50ZFbqsRqKrJVyvGgV7E4TUn+OQdLtylr91ZoIETonm6X6cDsIGW7
ZLDQmAAenrQd1fitBoZhheL5S006oD2N8bbx3Ucuy3rTdqWktEEYoDFVvzm2LleZeZvUeHKys5TO
Q+kb2HPNXt/mULw3EuZ7je9po/khpPciPWFz+hLannv9+4/90Ru9fCUkZRk0R1w1G8b/dcAAqtWH
vltEx8klGRyEzYNdT2qtg6dbEyXziOB6Y2fNvm+ss/J4Mo2Qo40yeIpSG9F9SA3jF4f0YV6xlcNh
YP/XWcqwk/jokCTqmvzmQIXHwFPcq/p0j1fT3iOexsAt7GPQsMHxO/1sKulsGlHdhQKcS50avzqS
edr4ywy3HMlsr7dtdgj2vy2tsWm6WqVxmzaYmB37e426+jgHCe3CqO/pgRa07gMf/VEwEzs2eR4U
BwLd6f8jnl9bjXhJpEnpEMHazjGdbe6avzhG6+O+bz5bDo5d5TLzMZrMZ/Mvs3DrJuSi5ANDSe3c
qcZQpwp/qK3yV40e7Rco6ZOvp2cRklNfBF9Fh07U6U39zgnTOxaU3+MIL4EsvseOip4HAzpw1eNn
kukDrQSffijI0FzZ2VZOKWHCpvbSUu5Y56NZX5OB1Z6sALeJ4pdn/8O0MJ99Q2HaZmYQ7Gc/3pHY
8+OwJAvrqNsk0Jak1iJUGM+hpBjY1LTjMGVwGwFvawyEP3nSkvmM4fDk1DmlP9Gf+uwg4kj7xT3j
fFhtzAdmCnaKLpZy1uLywz3TQSnJJ0+g7YvUXjSAoOooj5jrx5uDhnk9kEyIJnB6kh7eTU5gQJkg
NHc2BHcTNs1EGNqqAqK5qQcCEBwVokSyxNE2RwMAQr2jLkXXuMfW06WQ5joizchAxx5BnEoIjvpm
zVycdkJelacFtmcccsnYfB9iu9jiu2nXnt1eetuk4eGkj22ZB7sxhxAEuRvvDraltcr76hLI5rtH
utU5btu7zIwhnHV8j018KJ2ieZcT+bUmuqiEqJEgOSiaV63y1V6LJ6ytORDYpdPkcSCPfz8ILJb8
D7eew8WsSPhTTOMfyxksV71+Epp2sFl+UM4A8V2mAfhvPngCCuHBSrtHT7kehYYu25WgLXF4lcXO
NUhFMHxzD1/UWql4IFGbVr0TpNHDSM1x7PLiWOXZj9yyyx0Q4k9eouoD97Nc+6pyKEpCce5VHx5l
Y0PriT0FF6i4L7rKfiu8Gylr5KSYlMiSZFdN6jOtcIx0FSpbK/O849hZOY1+m2WHScCCNqLiwkyA
+vPcgx8CCfhbXyNYdXrs/b6NhNOl17jqgd2a3MvvQQ3mJunHdSXZL1iCFJxa+YcmhrASajR+fa+C
21g2B0OiBStcrdv0BA44iF8fKRTfc8TNqqzyHRrq6GRPA7BTR/2+Y/82/F//R/7frf4/zJfcBJJQ
YEtn58Za1f34Bekqa/I64SxpFMcI2UNB4GU6NCvaB6Mx7iOH8kJPF6yU9Ep0EA9uAtRMyPwxQPEK
9tIEMIfD24opQ4OLa7Z/fwn9m9N+PkLmcdYbJhVx8XFTEGomF5FWA82a18Jl3z2nyMu3uc7cLiVn
nNsM/zBhRx4pnUnF+scv8y9jyDJZEP2+ygn9sCcBb3ViA/aLo6Ne8P/4OrPlRoEti34REYwJvEpo
lmx5tuuF8FAFJDPJ/PW9UN2Ivl0P/VCKsi3LGoA8ec7ea/+ztni663omWwfQKP6/BJDJU45CCcBR
1pg2/hDdX0cd9H7pptvQxOoORn06aXaL+zxPLBiF+3yW5urvoheDCf3/n5D1d0f/f885Dw+5qyO3
0y2e2j+7qKypNLOvzXA/WhmsAEulj0xkATJ5h6IvtHd+RLc9Kc4RovNdXv32M3QGMBcgNukMyqzm
uwPkpGlxvh9mLz7Z5W/KGeQ9KMYIIqELGyfWNczncYNj3ttiXOW87jkreqhejElwQpLdiopg06dj
dG3chC0VZ/WBj/IiR/VTVqW8EIpb7bEcX2HJcJ7TrTu6vJNwASJvPfu9tRNN8tXIGBOnA443LZt+
40uqYMcXR0u6Vxr8BJb5PM8eGYOyvW99oq2MXbSpjrY1+vu6iGhE8lBEL6itAwR/RSf90ReYt+GM
DhB2Fyh4mCfHSoYY3ct53MW9+sPHrdY1NlLmdt6P1VTETGUNL4rhVLtwxQsyoPY6gmcT5vKpjBLs
/bEtn03vgzc7vlgFjBLdDrcuSt8galMSadlAs8h5QDKYKGzCDBRICK2rUwAK/aIJkp2IzMAzq+bE
gvpLc4f5wUJRbLu0JJyZYPJ8iJ1jtnQuogk5glFmH66hjacE9exqwOq8YttUHOfe/siBjFHrEWfs
uwGTGPT7ozeecuToq5rVd+93ghWry8aVH4fxrmxC8T6jsbTNXRP3THtz8880p+Zjl0mMNtNAH2jS
8G/CrhvFsoYIbycIoQjeuQje5QjuLyQ5HHBdh3eoJoFrF7Cv5DjwSXr91vTxmVhhTiOedvumcv2B
HNSxXiPmjK+VmZMEY6MJNRdlHTbZHSY1/L5Fh/PZllVgMeEL4tJ9jQw4mFNV3KkBZWwiLPIQdPiX
NIc/vJZAdlqo5XFKkJKLwftGDYsU1R3SMz2gJdEvQ5MDvOyZbXO+FTDo+E3wAQZelW1IZvM6Lsr2
IJrhZ3ABW0caPjDPQSkD+4LcK5DzNC8utgPcInFhvY8EpaKce7FntGwUVTAvZpAptdGuFJX7pjcJ
WskqzA6+oi00KBLilLsz7eaiyyyGAsyk35TpthOFFhgGTI+IPjcz+nzci8R+MBk4bt1ipE7tgO/N
JWFXckxgyIV5dBxzLHTd8ieEe3azUn/Qa+MU92wb2xsghaK7KcKt9Ls5qA0k6zTLXUJXDKwnsXko
keITzowtXkOuU+Fm3XiIbTeNa407xCkki9rZW2hACMA8ka7T3k+uWcZMbFYsX5b3WsIbfGgMjTlf
mpF8Wur9xTcm49UKOSFj8wXxG9PrhTJoKyDSJgUTqRFwmhDImVtAArs0jMIzrF32Yx6QfatmXzs+
9cUkLtRAlcxDUgqcmYQW+95n5HPR8+9eH8QKJb4TjGjvL+7ypBOFmTmDnByXZA1gA6UEY5e8Ta0Z
r3oc1YEfM4EA9FBbcXRnTt8C8uqEqvuC3ljDxlTm68aGn6jJwjnrqM3ZDBrRLpn7Zzs39zHxQOd+
JCGKQOga9QCGHgWgjlDAc2+Ml1AMmGiLWH/Qxi6A7zK+kgs27IzeazbMzsdXr2pT+OrzS2qYZ+pH
bU+MUnPvmTy5FDbfW9zOr+isfQDhvnGZPYwZRM4cOrx5u3yYrdfKxWzF6Ko/YUvWyU/bYFLK1pxW
20o5xVlYDfkASWq/FWYkAgup7Qn9mbUuNaV/1KGNKgubtYJAv2Przvvk0Z8wQAQmKeRExsILy877
LnGN46+xyQuVLVh24T42BP8+YRCh1TGhlzUc+YvQYxCSnK6UkneTu1g1aSmP9fxuN1x68E5DNIA0
3IS/856uAbvGH3ORodaO1R0spfX3yYx1EcX9Q58qwdEHH4dtNjucItp3/mgExWRDECj2aJGe82Fs
7nXEYIFN/Bf7cUKq0uHihvd8lNnBGEgy9EeHbq9RHYjRQZCm9dYdbZJ3g0IGpZc6DthpLnkBOSIx
F7PPw2LuWpUNBlV0ICPXetWvG6kU2p0RhTSArmb4LEr7tWX2fEklxum+ccGQ2ehcUwnoyYG0sjzq
qFy51hMv3KRI4zfYU4BDGL+wnXKtGpwCY4dOPF+jkHbqFco28iZuGdBM2DUTUnBl+keiXDjECQRa
ecZQoCw4zVI2D/XklStPkbFsIMptu/6pyYXcZpFVrxnJiu1kSPDhpXispsa4j2mHu53XrZlSZBhR
23mVwHs5GH6JoSUCW6jpiBwHXG6eIFgoE9mJyHcYZTRdw9ImcKaoJ6ztzQsZzNTQVv+edZ9tTvOG
HYu1arz0bowR1MuGDzghxHrIHUECXNZsuV6QnpRJAnsKeV82zrkQQsLYyXGCJwMUSwt2KiZgVjUW
wTovracYhqdtnDSfMD4dFo/Uys1Q5N5Z9fvCsNy9XS/sdKRAWWy+z75rnGNXxwgcH3W3rTdGTglo
+azRlV+2bCO7du8X6anynrEHMgWe0DZpyljZCcutrguH9CKvW7ag7gY3PyjwvGtOulgg8w1ux9g0
VsVUMSckpQ/jg2sQZeG9ELoHaT8uLr4NHiKnydXJqiObjWSdNJxO86CandbLjZ7GHbtwR7CP6dYl
o+r7zF6UnwOQov6PanV5TWftMbObeKNyZihTGtdBlk64wvr02CiHHIJxJjtNzgeb7PCdywxnxTQl
3np5CV4YE/8BdOyrlwy/Bu1tzAWmqoToom5a114IpGIZeHAdxyeC4SbxqQydJnzB1tXgjIFAt0dL
OCERtY2ziS/BS56SjjYjp5xi0U0IhCQjg7HOvLOGaifS9lMnPWJkJR6n/F6j/71i50fbiVBBLau3
k4fWYSRLd1LiNcL/vDDaHXpm4YNb+8c0JzFFtJpGJg96uWmMtl1b3Vlux5iG2mnbGDbSDOeJkjow
EzGcOyLyInwJ26mfO9ow2de0CYvuq4qIoAYpjEnd+ohcgpvGMNt7dvrc0BrBX9O9dwOhSD3LwGEA
abtCwIQQ2FoCqSeh1lpI2WampwbmS5DPLrwFsnz1ebEpTQVOsrQLIWQlzt4y9WTtEks9khLU631Q
vQ09nNya7kZQZSzNaCqfh/ndRDe1SaMuCWy4OSQ42khq3bzdDPX0Uw0W8bGZ+DHs6lUODZ7PUaHi
0uRW8ygnCHHZEkS+yTz9A8jBtk6J7coaBXQf5SEdVixoMO5iczyTEKqt50F7t9slw3n6ZG8PZLf2
drFiu52NB2/xDcYpylVyH4HlWOolZgNHWeFuuN8WvkIZRHH1ZQjr5ArsHxOLHA2Y+NIXtOwkEjiL
HCpVx/mmkT6qRkHSNYO7OZpR+mr3cCz8GUEG5PiViwJtnbo1b3uXOusxD69DiO8YAzaYrAwL52yg
Nafzv2L1ureiHYStcGrS1cjGqYvBsS/NIL8yP5MFXDJh8Gnh4jda9m2SYeJH50nY4HUmBHOGDsWL
yu2OwIeW5brR13H4lXrZo3Dzp0oACuqrl5Z+w2qmrRHUWGFXNhTdFF9mket7P+LC59OWWYUZpwtp
Hd9pawb5UNCbIA4DjzmuNNsI4AayNdH8A1RLI/il0AU85J6/j7kUBCIl2VAu3UC9N/tdU8VPVbOY
3EOnuTAC5JSoRy0Aq/KL4oglG/5EIGL/RSQ6S6dRIG5GsauWm5uF0SNnbZ2Qxk4iAo7G2w9ud7l9
+fdmiQdPwIKxrN3+O4T9pvWcz9v9RD6wjt3u6DM+/M99bl9PtQ64kW3c7au/dzR83d9iujv//fK/
/tTy0EPqRTPksjDcGxrJNSU2u6pGsf/PI5stZL/Nfz/spMyARjwm1uVl3J7n7X9/f/PvH/uvR4l8
84lIJNQ9Zp/AQ17eD90h9UxGEufL8lxuv/7P8/uvh/znPv+8cf++NX8fZ3nYqEMoqmhGTdGFpCHm
s6DeDo5S/T1T4X0vUQcM7vjpZySP91G3G8k9XFdePB+h6hFzAIhjTVgBzHGuaFuJgZYAxX64Wh4F
vsyH9zzugAcln31aXDK8WgdVOfo6b7eNnVpB08avQzsKDvXO2+ht2q6SGo6LMfZvUVz4F5co2Vof
QrKDsOZZTIhBtUNiL9JKLULEqz6nDaWVlh/wlh9B8RTnktm7cCuYeHl+tfzDKLyUWAW2YGxA8ILF
UOHRuPxRsR89Sv2rGWCQm2ni7YvGJjXTt8etd5gL6nNtnD+bJHtIx3gTDf3a0KsRnzFocrp9geVx
NZUZhhRHDofMAOHTDPqJMPqHBv9E4ISEonvjuUU2XCWZvi/72V3XU8ZWymu7nXCbXWwLyPkZQZXT
uHYdmNrKhh3uadfO7GpsxkVQWH22GiqXAbm1j6BrPEabhh3bOirtcF1rMFRrgj83KtSYbkKTwZ11
zfSnhFY3Uin32+s7YG+WT7xH3BKjcRAcOivX/Mmo2RYbp2jxGRtOhZrezSJGbu0F4YS1dk0t2Y1F
1yCJTah7esL04PTlY+3fa96hzocLfY1P3eh3pd4FUQqvOlfsg+IBn7TbvkB/8M6xn2+ThnfP8qeP
yvCvDtMk8DoGnVwwTv3QgrAcGuRxnUzo0aYPFXkuKxeK3X4Mp6udcUFFDXyKzXLbi+ZuKJzsUIQD
cywLWBBaWNFTiNRuWvJsaadbUp0bdtT3HjlxUX3n6iEZthOoIIOjHnq7V+/CHKk1BttgnCfJ76L4
5AK6TaoR0uukv6SoNdferCX7OSeLq6iZ5AgbvxGuAYPeQ2gM3q7A8DqLqTl4HS2PmEnmRHKkWyxM
kI41cNK6HqErebC3ehHEQ082iaECuFRh4MxRsq+M5IcU72Kb69YPRtl4N05L1nMrvLsY0JbR84zR
mZBb42J4nrrqyktTl5xpQsFc+Q6uHQ0N97fKELjAXONYTjpjLR2n23ex3JBVUlSA7EO4myurhseU
jITlcGB5QDqf3PHHht9x4JfiVTuSTZ4vYUel+AU3ajg1RD3MT2Das31NqEGfWOoyeeuqT5rNDJ0G
7tL86dhUksB87rMifE4j+4cpkt3gXojdCdqWdkRTx5PMs3Dfu56GQRc7SBV5DHRDxyI0xUfml5bv
Y1dw6FtEhRKQEdI1qu8tSQAVnSOydtP0HBrlJm6YCOiOy0K86HynujmZdknqxPwFgwavm7GxckQM
DQE3Wz1z38iwhsROUB3rpv2sVPqwjAcmIDKs2gBfrUQ9pwpkpPNFjCeC6Em7NjO6ljgn9dhdIpaz
iUg3XR8JhI/6+4YgoHVm4sj39MrY1zUG5s7looGqGEIdlBQ3QTNiDkQ+WFX7Toz1qQWcseus+UeX
C619ejKrYZf86cLIWJMBd+w7X20AXf/hABzWw5hRQ0j71XChnFPnExli44XVwKT6lkmc5zztQwuJ
MM1FdlTZmtgYf8s2mRS4yaA9Z2b5BogJGuo2Sk4IAI+zwLcJNIQkaPYvkdk8+gDTVlwwXjMHfnSa
vPq6tapMzDCk30G7ksYFSzvGeELpbZ8uqt0fnCl51hKtWTNTjAK3RpvpoWXfNcR9DxsBI2GRKc1B
ISEharkF3znvnyVtC6uWf3LNe/BanQMttEdChe1N8qjwF2yzGtd6OWUPeZpfJsfUNwwLLNf4aS3L
3Ki2PedR/eZPhKbJCDVAN+TP1UxGn8wlGlhibTiUED6Oc7UlfznbuuVMPQPAqbFpJhjtRhj8mXRS
5RXFWnSB4YRc/LWqFNMJa/gMkU2QjmikxKpOjK7n6FWm9m+znpCvL62neRbQ8CkpVGa6CIXjrWut
IfzVG6d2rbPiDIgb7UtJrg+D+641BRsWchIvPYynleO8ukYHpY3odh30rBn2XPymQ6S0K+i2GqQI
8SUpNmHK8HoduszO4rDpdlrhvcbRmJxqPf8QFHp1q5tb8EuU8ETA4cUQz/M87I2QuFbFGZrOBMYL
Ta7R6dpr8C/sZ3PmpKUc9zqAEpGR0JB04WdsxzoAnLbfd1l5STrnV0cDd+u3aMcnF3Ne+N4bbXJK
ffO3GLlvB+5wLtkkJuFCQpTAUgb6wl7CkRn7DjYSE5Qbgjyks+ZWFOw3vGSCtNOpYtu7R9IbCegg
vCGgzK89DChpkk7nAYPEyhjKCHRQ+2gKehq1nT2rbqsJzVpZXD3ZqkKCzPrmkEnTODXxssVTyjy2
WOIqn3291+F+7CrsiBYE5l1iU/GzVB115Y/wSyb2gw2APFm4AWiYbO+00R/QJQeEKsA08PSSnMlk
e1ZEDkctTgidbuJq6VAN2A9Q+rJw6vF0GmW+L3GyVgV4TrIruXAKYn2CAvt4QPzxC7EY4MvNEapV
Ml7BzpJx29MUxsK6RUx/sbl8D6RxanWfrt3IIk5hMajhZW8EUlaobljKoZn1y0mKsSDb8BeJ/skJ
78Dy6ut4l7xon8o4542VJEQZpMt4E/E1pLU7m9yhA0KzAj/yAIqjG8519LtIMqixjettpFmRc+Ol
j5JglV1nVFNAtNRcWsUPffGsjnWQhQRxw1NJ3qI0eutsjD6EWlAcGfVJGxmjF9UhnB1qIFJRHJgU
98RNwVbQ3BMn0Y9TRh5zkdQ6TgVI0doy77QBzXkY1VwaevM9QnnvISDP7T27HRp1qvqVK7jVZlnd
JbiQ7mpXHBoZ9Rgd/GELwrlYKBVbT+7bqpfHgI0bqZO57p58U16mGErLpE+PYwhWNtU2Cs6pkE3P
doagvOQXdgESpDagR3h7DJwnBMM95i2m3sbCOJtV9mvtDwQcqtc6Zpxdx+Ktq0Zzq833nR2SNG22
Fz2mJLHz9oL4+qRH1lUD51k3g7sa2vhecPqvGbjfSafPOdkhyHlLv1Opt7ATmJwn6GqAatdcSfSg
Zj/GMUI8TAu4zFGI1lyj6I9GdC7H9pk5gVyw4HlA3/8Rk2/b5ItkE8VT3UJ6sCdslJKn08Fem7Xm
jD7Q3vRjT8nlE07piPoOI2x8cfLhsTN6ep8l/Ugm74Z2P7b+U7643W7ZR7RuaUrju4w2sqKb8veb
Xc94vUEcZLolg6VsHFa5plUssZX1EpnMqLpI07BTSZOJDC6Ydgbb2tllyQaWzfxexO6mnH39eLtx
I21EfkfpJFvSe5YbEc5lgLkZMlGHY99dbkgOOrpgz/aqgD9Sdt07Sr9wVRWueRwyjWKxrYygHVRy
GsRLm8TMCbRs/kCdu0mtzt0bqT8eq7FBgWaV51DD+Xq70XT8rrf/sVwJtg62t759j3B2Z6zlMTVl
85flkyz/I1SIISqcnXZXGsBr1ITvkrbUcbi9wv/92upyOKeRx8Q1d63u5HSSrM8KT9O0GE7FzBSw
SNg/AMkgcWjVetGbudhCaQlNEmfajR9UgB3jZwtP6PbnE7pvijzjvczFcKRlLTHTF3Oz7Wbtye5A
4qkPBs1Eliw/v91pHFG8jaaGssAKuUC3SiNtPV1SyAtnLRbbYuTq1eZmzwf5WLAq0o1o+gnoKFYP
PJ4wNWtpB0XCwVjofQuagbKCI4AkFn25wf1PnN6dt7yoHD97hv2ezguQuYMfutOOdtD+7w+X/Tsf
JIPC8Wv2LMhTcjHJ1q0V8TpzXgnD7odx2X/ebiRLBTQWmyFQAzZhSrr6mEsZoPa9kwL0a1u1MqCK
Iw0+KhsYR9ykmkIyw7i83TeSkMl2Mo9EvGIU1DzzI8VwffCSdI+Wm5DXNPqsRa1tLGzXUQvauJtI
4brd0M8OjM6lVB5qaEXZgrsq2//88Pa/bPmy8SomKa1P5lTH0DPWJhbxpbfm9uMr8HNGOfUqMpYO
jhnjrOxeSmFNtNKIlk+nD66AZP+tEEAhoukBwDLtRy6QLqBI/U9U8u25Hx4yD+S9/gpcg2lm2NPl
1V9n9rUrJKtXc7TegES+Oj2E95a4ZD8Xj2HSb6d5JHPe7A7UxL/LiLr5F4b+9xpvGKo+HhoD6L2r
DQ8oMF/VAg4JtZdRUIG4/afe+/xtowY9Vn+5tv2J+PJhbEDR+ZU+rtEsHXKvOGk0+dceZn2ceKQw
EiPbs6Pk/LWJp+5zSkauSiVxy9OZtEk2dcu3/vdG0Y9i6NDFh2JqV7fvZ6CEdribj7ef/XPXJFsO
vttD3n6sd627wTX39s/9er9HX3/75u1+s3K8rV7blzLNmQoVebGPgCWtGTX8ISwJTylql9pP3glS
x19PtymvJu3FpQJYubnfHvtGDzztlMsQtkOnITvFl0X2nFgzF3zQlHcfNlAQGrKnsfq0gG75QPIB
b3gfPtqgvNaZo22x37GHJXHPsfiR8hht4C5kbNxW7hOnnKH/6chvu4eomhTjsHFKsiK4eJyFi28/
yQIvjeHQ9/IRACDQsYnipihTeRSjPI0qH++cmNOqWXp3UQZpWqvarxqZ565E8lmb+Z5GgrnXyvqZ
bb9LTVfvHAdottPqWxONcpAnxYzb0XgCzjuSjwqXyQlZi+FSo7LO450l4Ov7+zGu1XWcs12t9PYY
h+ahcWIXLDwGOOmN+5gtC6UiiusYkTnoCZ29fmv8cSFtHVMwMyplkiQt+V6NJS0ae964rPlQhHTD
A8pZpp9GkrVbU4hvlXkXV6gHYgyuoo1+bKfQT3qsBVF0rljKX4bUJG5BOQfs5utBp/id1K51vP7A
dvYFILzJbJhBnZFPP1CZX2sSPrb1MghQpXvH2fGS+DF6AyNqV7nlbb02/pJqeOdqz0ssD7ZlspeI
42fbH6+ug8iJef+cjfhuU86zFphvX9YDM5e52yH5+q39sM8aztITz4aIhg0iVDfAO/GM46Q9OvaE
f7/N4rWI3D+Yj8g9nklKU8jWGuvIHDOHKOkqDLJOOj/ZbFZyxzR2Rv5mCfvbBfTOqcvsg7natFm0
0C3TWIzyxPyFyaKlqpJ1xxCpIytxlzT5lVYvVS6bcyveDJq5gIHOxTiXWwdAKJbjfm3ryVWzjF/A
G69D1F8lYgAnY0M52FCywhBy8eDXtK7TAJYOPqxlpwn9QJymiohTi+FVipLEhEJDA2l8jgyGwEUT
/2gWdlur1k5FrRAmYaLOxw+buEDAVMM1Ld2HRtCraJ1Hfejf4qx/L+KYtMlxL+nZO7IiEG3Kf3ku
+rMZ5KulcVrYQ3kui+KTTz/FHRI9kCXxTa01r50iPuAoP3Oh15kr/QhVnjsx/B4N+3fHSJ4L9Cds
3kAqZ2B20l3nIid8A8T/GnvA2c2nr1x5f8jZoyCGIN00OmencbXUDxqYr94Qv8zntlOS9g4Xyrku
vydd8O7Hv0cvpXkWOsM6GuVdnFsf6by0AkxmFqp/nXxzZE8kEQt4Eaco4Te15a4QuH9wXCYbqbs0
2Uvrbor019YTcSDRCdOH17f18jjoRRqKeuJTpjE9WV7zBMkUQC3TRFon+doJlU6Q8rDIAMmdEfra
1wuT2S1+gcycz5ZrMaTniaeKZGnSX59l3VY7yE2M+sEPde1Hm+kFo/+3xEtTQi+NVW7kNPv60D81
o7lOGwADmnMfjxaQ7cKkDVrTo0BDbgBACQYInxYmwhUCAzl16a5v6rPAcMoYqryPI2jQ03212Ibs
+qWhySsi59xO9K5g3a8b01Er0O4HPbZXgpkUrTX7e9CR4ZiyxntuxKCIYGDPevfsKflIAsOKLAVj
BMciO+CzhUbrFycPVysOQAkcGtFPvdcab89ZuuiED3JQD52lfYa+98g7PFGJLCTC6xRx6cmrDZ7a
oCNuQOva+y4Nj2Xk7EuTztdg4k8fXmkwWa7+B/Fz0eEy9d30sSynp76d36qhohwzsiOp2eeG0IaV
xsfTO+gfDRpYRvKNMCTNrAcoC4RZtf4XbgIFGpZIpHiwtgqgaKQ5RGkUidqRFIDKVSEl+YzQ0kFp
DH/NWO83Bs8j46yMtatDCnmqzwhqmFd2FpzM6DQ7+JTssPpu2xEQAUnWFdywcvpddcjQGrHgG1xn
p7XqNU7EC1MLmmgdHeQkG363Zc2aaXgPBNDuuvoj1EN83K5+p+faRRrEUSb+67iEnTApRBC3CVtn
pmgoXjU4MKvSr76jWNIKrAjVwBC07b3QAAlfOSQpsD211TvDJHs9SK/aY1XA5tX36NpMnephnA6m
2f+ELfuXtJuvjdCJMIxzPUA2Q7O8+KPTFmVx7R8IM+ekRE0wyZr8wZiUnW8twXbUAblYmW17MvqQ
gwhBP9kzT3ljYByrEbXBV+mwMlACE6c9RW5ySfwGbJ2hFkqVfx/RTV0xS/4yGArscT8l4PHL/BBz
LbE1BhEIE/JAw+kWzBrvpwxBqALUzPazial8ps+qu1Md9LF+5y8yer0Kj5Hn3HmjsJ/qiajmFKVe
ibzCQI0HRk4ypxAbXiW6n6W91LniO6SowZgOC7kc8Ip04bCbuwjmLxsx8J/wLDIrMlZhhXy9FOwv
dV03GD+rP6kx7DMf2VOS5lxfTbMKgPhQxjVIq/DCtUcAvPZ29Kp67Rj+c+hl1VMrU1ootup3lJsJ
FvCOBnSbJqfCmR5q5nln327ds0hqc4u3JEYo5pRnI/erIDLMi29mXxFQ9HOIj+IwMhMbfLc+d8uN
B4t4Mxp8vHj3xJF8IvdIpsOpHGmR69VcnBKLDWKaLp2lJeajyTp/u9gwJ1DYe/pn90KinrvdeN1M
MYuJunb8XUrayjFRFpog2vqRGCCCdCyiht3lyBEU/TGWkrvbjTGh3NOArbr2fPUY3JOjOyyuRESf
K6P1obICW8jEiLNQ5jFBl8kBK7d9HlkMCfAEe2KX47QeO1AE1Kr9k0sypT4/eU4KD1N3zJPowByG
LdOvPh+a59aA4YwrgipRSnPnSQ65qHW0B6t8ibqSoNblCxEZ09ZYZvilRi677cCYMzm9AttE0Z0q
Nd/FYN5WqaCaqXSybf2Wt0eYhX2O++K3siEcWmYjztmMs8pokr1gQrcWtZrXeoz4xw1BQrsjsrku
1DYixRaR0Qle2+5gb+YBOJ5pst1r5SxWQ09Y6uRrDNfzlkfrGQzPJVN+LNYNbuq70dsNVjU98SjY
3ds9mVNMuiWZ7HZvlMjw+nEtBsFj7sIkMc7RxBKnzBQxo6lVfMgQPJmTsGWIsbxPnb4Pe0I2fCxG
MeUEcWby1EFhLxuxl3792M5WTCOQpIrFZ4mJjiHGrF3GxukCL6Z2F6Q7bZDHkC1Ycbq7bbjXRjlz
kNYTgtHNwn0LEsUvW3q0FbxlO+jXgHUr+opKtV4w9KgvEA9gooRIlCCoVJaiVnSPUWZfy14eDBp/
VFAaIbHmq6ez97gZersKmqgeKSLh2fkNFvxZiwV0Y3tyY9jRdMB+cInG2r3Ecsx2c9vcVzOgQ5UX
2xFsWtprP7492GhJgdZHi7ylzNgQ5LwR6HXYuobpKSswH1ME5itv5Aozd1820VVzXzzBz0mZeZJd
VKolWoUaDhgrfi1MLYkL16OJEtg9UwSL2v6ThkOzb+nmIXEa71wZnpZ/s8PqK91hHdZ+/UZymWCs
GTcDie2h+Qw3Zbr3Big+Pdd/q/KAX8QfhNE+lkpbkUIWImRJUXhNGZ8RZYrN7CxIIECs7YUAggAK
3EcxMzfuoF540VcmCbL2rYnWwFTOF5l8Z4XjH9js00AVCjR8M8FoK5BhJiGWYk04l7So2RE3WLIj
nyZYkx5pvCq0WpJsjpAZjxPqzMjEGy4ZeSX98L0OKT/irtsXERu2GcS5L1W+6XP7NI3dYpn2RwzH
hEkbZFNHqRVRzbTx3hrZWcsceFuXA/uvh/BoiYyzcsn0tMDBSPsnTP2YGhzF9cho9RTK+No5vXYg
TvCtjYwayF6BTyk2TkqOXlBCcyCJAVJpTo9wOcbh8Fi0hmc/rU9Ta2zrggVjGr1D3FUE9WC+AqnA
sKefHzIju8Z1LvaFDxeUeUdyLpxKW6Wje896+KKP1QenkH6INbSe3tz4B9eA9bpkjJlm+WoyhdqJ
rv0qpByOnZM8oipe3CbjeZL2RXSJxy6Y+kIVw2sDpn4WA6oTZh6joDkroNfHJRgmIZmQzPOvum8I
saqcs9KxD9gVOyoSD9AlEW+GlVIeOb6gwMXV1QFnNtYd5h+3wn1e2IduRkoTgdTrbfzjzskjydpB
tMxUwnnLUERYIChwmPQYugv7y5gNbVuksLgUE4lNMlZB6LdfN2v87R3Li7bfpMk9mBsVKmyh80vl
7HWdrl3luSfFWxsUTamC0qZEzAwioFIqKxTmuD9RiNAHpknh2aS0+c5D3xFedLNQ3Mx++tA6J8EB
vg6dsVu5jjPvQWmOd5X9eLtX0zYoNH08rWAKEHsX1CB9rFBAxbXPh062gtMiRDC9nTsIf4cNg6pA
ehA3VBn4NeHTdiEvIDuI+BIIR1LPWPuI4y6lryx+F7xAW29v1kw90r6iKX9mr8/MbI73zF5OqZFS
bOKmKdOveIj0vSFoBqvZ2ED8+ypsRKxIWgj8WLz2Rm9vh4EBbpEjYQo5A6oEdZWYWyBPmyVqe50v
KAEM4Jg0kelpNnz/7JdVEXEVIxvdlMDIqANbPhvMc5EL5qSB5Fslz8R+9+vMqnoyC8ApAg4M0EXB
SEuNlcIB2wk0s0n2bNcjfzrFakzPZG9X/bWzqLgyxa/HIWrJEHCO8sNudbunm7KhvV1SU6cmr8IO
P2QfPkftxJWOGRLyNXa73QRuzNf+h7sz2W5b27Lsv0Qfb6A+QCM6JMFKpGrZsjoYliWjLg6Ag+rr
cwK+8XyfIzNyRGYvGuagaIoiCeAUe68110+r7/1tIcuClAs6NBkG6gZrCDqr7YzESJPEc0scOm2a
3Rs1tThzKC3oOvyNTIKWipFCDCZMkbS/JI71XRiMR5ne3JLZQ9u4xqZrMs7H9I+RM3ItOHfaYHOQ
TOdRcpJMvCuv1Z7HHE95nU7fYAkVVFbp+mgJB9uu9SCeSGGjtBbrLUgpvhmakQtSjcVdO2rJdkTh
QYHzIBAXWkXu7ZQRv6/zySwFnMryNKX3ven8iGu2DrXPr6zlu8ZCE8RTR9aSY9m/xjPHDqQ5We5V
iR0aEQp0uuzWTO9swyoPbj0WN3AgjWODgaBV3bgvYja5nsly3ssH7cWNQS4Nhk1WjX47t257baTq
rhU994Ke6Ulk5Xha1sAuyW/3ubUktU/2NxUN9n3PMlIfzQbDXx4QANzfZ93S4Zl39NrK3TAAOC2V
+62NmvxmvdF69RbHWnSetNoJ8iq5wAzTQwhkyKsNNiE35Sy+xoOGfNaZzOs06glcLpzgjKOPNNv7
w2zqj7XTuXvGEufGUuENYhTWQwSO12zxj9KTb+Dqza1sjYdYcYp2cK8G8ieD5aTSF6xDrOxXTdBM
TLvl+6O8dnYmnGl2eJ5tiqB8ysvon2j2+Idlzz+NnYD2x3ay845C5v6BIr+7QYtA405CAx305jRl
OJ5W2a2hemtrmNARFEePhUG/8VkmDMtOzWygrxF6gHOR1h8XYnQiLeY17VGCZgI3A+vHByerb8UY
YSmbIX+K+7YQqE2bhHNp0G4rVjJIHFg05W72tGDjkeF84rDzdq6FANtgt74RaId4b/W0rRoZyMH9
0tVewzaI5VKEuqds5ZeGlfFWjoxB60BEeaUCrmD5m7plOg5zzeFif5/LZTeqBHv/JAGty9Uv6EvQ
u2dxKzdyTNjcWuWpEHT9qawRY1bcFTrIkiGc5FGHEsFKEb2IaaPoSCbWez6jsWr7r4aG4TpkWUak
NPVvtodGV2+7vDnjekFt2zOprt+T675qELjofOGZN3EMrW+YvLx5E7Ha0ofoZWYhuGPpylwPA8Ug
Wj6hib6POQUQphifpAONO67JnVbZuLEUYglvCFm0jhQycdVRUeBaTXRSi0iPo2bAgGUaDDUZcp+u
6xWrHpoOcU3PVJyqjDZeUsfnRsTvi/m/a3Mw/pxNCGkRexvaziQVBmBv/xQZ3ZeJ0wqPEiSVv05B
vaHpneL5jmz1bOz6jBErmxgfy31TytvMn5gfvVNixK+46NtdOWBEgwrBsoQnVZ04TAXIZDKoocFl
+qeOgZ1qmbfTG4b88LaYJ8Zkd7hSup62AhwMyFESLiNEJugD2s1S9t56WF2M4pF9/K0WYRAUBoK5
ZbzqW2iVOqptUpIQCLPhy3g6OGGPliWjmDDTdwi817Wkjo3E2hTs4pFJVJTg0mmn2e5FLHVKhvZ5
H9YL5SIj70aoa8IgA3j4vTMUaW8hn4YUnGAuoVKTbFCEbbxzKJ9vCALydr/GRDWcNSMb9v6Qvuc0
rbbSwiwDjzkxe+smTxFQOINP8i9XuzfdsSeJbyVdqE1B3fZr38cSt0gV7XMRTV/JNdvo5FVRzlCf
CQWdoxwd/d6r9M9xfIr8ynyjUIHiuZznS2K76dGxZnK7MKvvNApUla7n50pWp8Qx1dUa+1PRs/kj
n8C89qxxipw0oL4CB+m7JEp6IYSUEvkm2n5O5xrkwQbeLC845LukaSX93fLdKQ0AHjnX43KGNIb6
0fnTC8EAV5gCt0MFDiRsSATD9H7SG/tE7ZtNjjJo61FnHpazx9ElgxSrRH0ZCUY/Y5plULFyDeBq
zhVnR97brKazyPE5u3b2dRkPuU5QHYigjpP3WITPFTThcrZfuyn+gPB4jIeSUS111IaqxhbRTM8h
FU+S5bU1UCG0kqWyn7PcJQekZTTgD0EGY3HvLFbIor6L6niL1ZfTu2bZge+228wTxTedEdkHL7jL
xXGdsEP2tsQ9YJojhQK+7C6l4aHSm/7GbLz3WvdOme3jDjRPsZFgz+rqHyGBKdBzAPUo53n06JPb
xRY/c+nDVywlQ/SECHgumXy9nlPbppHC5Je+u5ipN9HsH5dr10zbeV/wdkbNex47hrtGT2GRagRR
6KwV1bKcGK1wb0vcyl51F9ZcDHqJW7ql1O1E9m2FDm+zvvOmx6WdutOd9LQn1dsa7Xjsb6wi6tm/
NRdv8DQzEVgC+2bnM8jFeK1GcSszTv8VRLVeLlHqkzlYXjW009QWOb4RJgSliMN0aoalEHE8ho0v
7vIw1wN8dCIOMJYwOuCv3RWAPyrD306TfavJnG/BFg0DmB7+TGzY/cvjOqy1DUtXYl17pEJIhppQ
ciRtOqbT1R5CtVv/1vLclgEOPNKGiEmYOct2pxa6uTUtriSVXHFELVV6Jp24bKE4WwsMl3JIqdEt
cRlsa8VJ4eFpyt2Gg1cwh6kifzcL69xkHvaxhZOVJuUxF1QUw2gR2BF0zd4pnQgUuHE8+FTxsrcv
CHXIKueHU7NTCQvm55gStIhr/5Bruhuw8vnSw+HUmoXMjW4oz7EMrNZcjyBhTqClUjiSLpGBLW/Z
ihM6x5Dm+TsB/IjmDoYMolaepAnhDnmbyyzeLOUK8uU0tgLLtMnJUeFJnw9YNLRglrjPMlwbpXyr
OHJBmvkvLcYaI9EekhaAUlL4dE1tgoXQ3ZF+ZesHQyZ80LZ9IhLjS7fssvJG3HS9NeGgYJr2dNrl
8XCf4u3e5XPyPphc9I3tHkiDZceWsayVuDgwIDWE8qCqpRuFpGT2KRkv5+Ow8pGqnsRd7ec6duOl
o9BgoGAfq2PflRPrRg7ZaFlPnqzTWzHZn3nxDsZsfKUNqk/igosOIX6OphcnM9lzyXSWQMBxPwO5
dkRab5E1ZHcptYdtntYUYdyFIFz49MAr74l2zrYcYnPHSwDqXUSJuO8MrqAT5Pxg8MeXTE3xzm/I
r4QaRotf7xL4oO6wQ9IT6IMRXrWZEcsU07NnoYni4set0dNakf587Nv23uA93qQCIdvkEFueAJ5v
pruWiteMbslLQ2D3RnOqseWgw3EPfYRrcK7hacCMMJIkw2rqN/vOUsyxEQsgzA0VAbzlvB9ldw/2
CFPLlOWPhoXypmL4xkjTI+ozVXpt2cFvLYp4JVlE9yO7xccZAadCT/IL6fM/FSpomljl/ubZ/09Q
wdvP9+Z7m/0LU/CvX/qLKeg7/7CAstkw3xcqjL283vDZdv/+bzTGgQqC8nMx9hvC8hZz/19MQRum
oE6DVnct6JeebfFfbaW6+N//zdb/WwxBU/yBSoGN4oCktGmV65bLePYHKiW3lKZPYUyCU293VMi2
RFhcVyj9H4z6/8fHVn73L779+gr/x5dp7FjbV1GlKOIaxL3u179fSddFuzUYxbm3SXPqBfNzvTgi
8ocwH6qb3F8kZuZwkB51ZuRNz/HwpfIq81TOA84/i1/3DONboZknXos1qpOrc1k2X4uzLcQ+rSVl
4u9KaSW6rs3oUFu3XNUTzjIiOernw+DXtBni11oxhzYo5zvNIhOLskMr1b1TkwnMMpJI3qYCG132
V9ZvXzxyq6EKuFf8e+yN/NQ51wPpuxZW0TjUajCIemCwTt/oNEt3UUHinft9GJY5He/cDr/4tp7Q
TDj6oG8zU/tWLFZypH3GSVnAs5X1YSBfLAbSPPg7KFjNbG+PUJn1qLr6mkfljo3BJsTwjaU2ZNZK
Zn3j4pW2J7SVqdFS4NoLplzkVLbcdDU86TQ6IvdTJ1vrfw52bO+ioXzK0NZulMJzH2bY6ll1xzSz
NrUFDYIDxUSDHCI0d5U1eEd28Yw+R7yFtaM5+3Iob0uCxDc+KsgyYW9TTh+kX/t01tBY2akNFcaJ
LsLxvvhR4bPa9mTQN89M/B9d5FOM1fXuOiUIdoYqv29iSWhOB0mmHLBI+F/71Hia3crZ23aN6b14
mGvvG1IGEumB4GzLSKIIU6St+OxskCS1pzHTiNoidlTSs7F868eiXwkGBkbSYOy3FNz0LhxwHObu
F32wKmKiF5KdziyvBJqXWFQkgS1EpYiOrXFLXuqlzVk/sJMhdrP25y0KqowIkREJsdT9771r8OHr
GGMsxeOm7kJqAz+qvsdi43zXBNmcuQ48IXFpIjUZXaeelC+bCxKTYcNyBNZ+lwAnQFVBF8xLEaYb
AK0T176boU+fC0fdCItCfNFZJ5UM9aYfvCqI3OpLWYn6qMyaoL6+Hwg/0k5uYQWtLAJbIls1Z+dx
nAw47bgPzZwSvOUgKbbQuNSyoQ4kBhZ42F+xwIZYkd1lE2XGt0U0L21ybandkc9qd/HOkOI9b4r3
WCoKl7KnISQeMQh+6jpbttg5qbJ2A9eZ6rNmfy8F7nTRJg4QheniDwiJp/kj7ccwsLoHmzgVqNhg
fbPce2CvRBJB/pbFGVJgpHd5/y0eZXNEXFKxcC6/e/WUbtsOVrxlvRBU6ZBuz7FiC+4EaYft+H00
6qdlfN147F05aDaqAFy+chiPnXLZ1mCppC5GuMMY1jddmPwkyuuR4TFAnZweKkLeADz4VPVdol3w
62yGwEYPg6fguclKOjc6+4kl/ePXDUjQTWF/TYpJ7dLEvE8b9yHriD5PQ+BcKGOxvgBjgZx6SEMt
uReEL6G6MzfAo29mCBfonG2suFwTIiX4uik9jCjqmlrZc1eoHylXl61RlOg5YsajRrse0ea2MA37
RqIHnJOvKAXRd3Qtlk455Cg36doWOLQSJMqm2qPgcjZ6OkyXFI4/n+Vjjnr7aqHBGpOQU8OUR0Wa
QERQl8wjlCFRK46isLDLZi9UvJYEtJrqtQ+ZX3jvVI6GS+McUZGkRz1sBdsG77EiX3gfUczHiikC
/BNUl607PSG0Lu3dmVgHSJKawy7SntvpAbRqeRdKWsLdrtZZDLpm+o1tzhlTOqVUDVmnXlDc6MhW
ZJ+OfNfDxeBh3TXmz7pwsIcqQglGQX6zbb/VS/9fXZspSCXbidomra6ewpzKsHNvE7tK3A4LPiPE
0oLCss1I8rCa5NFwFW42tFhERjg4zbR3ZROPO9cU4kwbi1lOh3Bn9hihas+/L0PiJCgDEmxEGhoc
8o2wSQlGjEEqRTFvKc8QaIBAbY67naUwDk/pwo+B2D+jYyemagqy9MMs9FPoEOu98OoMl3h6VWmf
7PxfGZB4NO33vjIuVVx9oLm6YzK4gDtEqxIz6AJDeaCe3wUkVrPHqHbN8DMxkZAgD/qM3bjAmTIw
VXY/p3BCk5zFz2nX1sceLx48rpltTfczHbtxq3mUqTxhU06uX0uHsrxIsOxqCdQV1+AsxxgYaKH3
k5RMWMCxQ7+aul+L3yItCEHSYGwYPnsNlTuETGguwH2nAKobV9fYNt7ZZz8203Sh3aVOcT+Vlx5u
URRRljPzL0ZnE/wLkODQlaB4cTjce2H5InXazCFt1a2TYjqZXeDFgIqgihTI+sh3l9UGj+RSn9hZ
GaCHCmUM26lPny4RIGGNtYNJoOZs3/gZ13Lpjd+IH9OpQ1jf2SVubcVrR0L9rH3yGUw7uVSdO9Px
TB6m4gvGGoOI7ns68HAX9TwKyAT86eSj2HvYDGtcwrswbviaHPHIS4JFxukfk4d3n+h0Nw0zuhAg
pV1Qy9zotU9MdBH7RxuK0gZGEk/G9izldON1j+hwKHMCg+9rX2zh/+cIJEKKEYr6R1KBf5l8qsOG
8Sl7P/Btk0g6t35FVsBGIy1/+v2SwKbLQ8eSbjs7EsVrFy07C0obRQ8LHyWdDuNiYzd9w+oCRAel
Sxr2BvpMSUnEZWCLiuQmIdlyn2TUFpwkMHnDwMD6e9aRkJrIrQUQHU+I2vI+aJPh2Hnjd9QvpChX
rdj31vAZUeeqoBDQB95Vs/bNJPd7EXwpii2eu+lycHh94/t8GKvbyZFyW57JdwNuzalB/xxqoKk1
6IhoHu8IyBi26PT8nYr0QLgamqGCTZtNzhQcA3g1Y3GY2G5tWw7WBuAIaS82QjEE6QhOsLnw/WFZ
9+SnUgwYlkX1TyTgdRjLwFhNBlU22nqbXspxY1taeuhEUV07VM8GzIuNcnVOoDEFE2AVnxDIsguZ
N4xFR31IPggkJvPGnFhfFcNJoPXeQ30j4huj52UQDS4Ph6akg5x552pmMMnJobfGzFpHIkjTzMSk
wjplAH5dTq3c64jfKJCXJPLaxaZyRsAzLd2jpWqzb1yjOfRp/EjOV3ZxtBrYDnIKAqbVlXOANUh+
krOeBTLCE4yn50O02cec6rQhxVMYE6ZYAy5BqKTeZDx7waSQkzcpvaOJ+T1wnOlFqxMMD0uiXhNa
zz6WKLbXkwHvlLZ1/2GPPkjVuNgxqIM8ybnBIn9gDsMtl1Q3paV+mF3k3PmQYwrf6mjfaM9F4dUP
cFaT0Dl5koKfXTYl3XHvKrF1oRhkIidOsd9RiNE53JG6tBgQ3RRvmWxFQ55yot3k6E/jfCjuENIO
B0e4aArhj2zp5op9NGv9szY6oEma2yyPo6Nh2dVRB72yKZnX9BDXa5yWDIgdwZcV0fNzZRIXpsXG
2dUKym+1wcVbgefJYlY2lhsTWY/VlEGZVEQdA8++z+SnvvTB29SSN+s9ZQ53lqMbBNuOLBvFYKHx
GiZWCzhBo2r4qk2FdiBj9WI7yrmNBRe2k6BDQWt4Gpg2IYHn5SHVe43Q2ZQ83sw6CW9Ztgsf6YnF
Us6s8DFphNRNBsmGaV87+8GB6ICg/MhEcQE/1d3k4ZQc23B+mCiJHscsxMoDVI/oHYv+u5zPXS8e
874ud35iZ6cwlfqXwrPuU/AcozF1QWZGcWCmIpgMuekn3brBNZReZehdCwYSZVSXtpr1+1HGW8uY
4ouy3G9dQiaJbqOfysbqGQkPgcq1fHKQWc16KY5m8djq3nw/66jSEITKvUdiTOD7VXlIUElvUz0U
+wGo5Vm52pOO9pyqIJy1EtiDmevGV6BXPSs33B3FgL27rO7K4RKFQ0upj8VpVUrWCcvNjKb6180f
j3lZ/iOJWHGEOD/OtdczLSItwteKAHAgD5pH9VrsCmCcx7oux7M7hsNZR8kCLeqfP/fkRJxcc9k/
mLTQSR+iA1VGP1MdieN21hRC4eWmKtAQbazevImk9T2hILN1Sxs7miZxufh+sdxdPDy/fu4kgcsW
6vXFl2NklDnZIeXjMXFiyGq4aNb/WG8SuLFaH2HusEdoUQzkDsp42ndg/kloi3Ac/bKyrHf7Auea
Mtqv8WJXsek5/O1mWBw962OTpj1Im6qSakN9q6Iyos+O92F9jfVGZ2BnAyIOvx/69QcWeDpiX223
+l7WV8OXBJRpvfv7Qd9O0KPqhGqhNQEFQbA3ay3cCuvdxo/mU2RciirnaojTsDgDR/+Pu+GSeSaz
ZNxPsXbX4ZihKNBpc9C1o3sYqR/AmCJ7UoXAAZY0OQr0Bpp5sAvs+HX2G2vaeRVS/RcqVjTj+erX
G235wtxLJoGKB4T+MeLBz1jdU/5yqNZ7Y2GhUUg0YsbG6NyYRAJafsLCbLlX6w5IPArfgGkw/1pL
hqDrEBlf1WqujhMJ8lHo60fmBXmOLVOeszLnAK8/r+4g1ifz0aK7sbqAOun85Qeym0wdHUHBEgDW
uV1u1nswJ+ygM8dv/fJUCHrYf+Jzgkrj18m33ku8hM/djxQ9cdojaVrONnp01FTXD76ax3x/USAL
KwtWm9Zq2FLAsmryPPNDnBou9kNcYuuNQ87LuV4S+4Y2PA96VBLAwkPzLFCHsA2FP/fiaIt7xVrS
B1fnFAFr9Xn9sbTrJhiJOAQO2u3BNj3I1T21GqnSNUDw193lTJ1i6PyZDzh6BXv8Aov8RoCsD64/
zhr+Yqcp/fKiCrbhybIR02d1YRMX7tcTR2PLEMRh8RrHLm6+ZvkE6wdaP8v4qCpaVtIib2nzp0Es
JTIRLZJ7JoW2PQtNtOcmodcDkIhifmg+IudHMr66rtLFU7UaqzIulF1TpXCmlnN9veGa/uve5C6g
l98/r/+trw/i/AFhM7FH/ufvkdytzzS5eZ1OmUXz+serza1VnFo6fnhROM3hQp1/3bUR+jCKK9Ym
y4NpT2eraBLG+d/P7NtckgzGzXpvfWI/Mg9TvZm2kY5x0ExVUDtucVx/WqM313u+1byirwA7tDyL
xgdQRD3SS9ittbOrtZJwBXzViPu4iNbnOMu9P3504eX4LqPK4LFJ3fx+ectqtR3M5OzXd7t+rb7H
1//b5Tb80++2PvbHU+Jqdo59yYjuLNciZSZOQ8IC8X9ECA4EBU+22XZxV8UMnqMhB+pnEbblNSpS
OApf33qXlNdrIlIXps59NTn9yVszGdfByV/GJW+9SxkXnjeZt+ghHrT1aKrloP3tLjKP4uw17KST
uD8Qt8ggyRTObeWX9jGz8TcsEaWW23tBrelfmfrq8++3v/6YLM9Y7603cS2/zYOyAnMZj7Sa2JKe
IQuT4z9/DkkaOnhKO/z6OMvgud4rGT/H3kyOlImbnenAo1gfX2+cFjl6TQ2KHPOJHR4ONwRM7ZkL
COjzenfUwIFR0+62+TL4rvmS6XJv/XGMGnagZKGoc5d/jwejP/V2oxi3ubGY9RmblruDod1C4f7z
JFzOSTdS8ryekw71t72BUOdv5/d6l9wfYtkH16PlzgGurTg75IZx87fnrWc2Yhny7BEI/+3kX5/z
+29Ig2jZsqDHuz6WxBHXUzmygk1slOPrG1x/pXVrzDojNB5QGcOMHScGeZYu1s9kucjj5d4fP67/
YeEY+sUq/p/aSAEaT9/iv0hnun5Pys9/TWZaf+OvLorr/sNfmhUukcquZzk+TYu/uijC+IcOSxrS
rnBNF04yEWj/0UUR/7AdD9S08HXSoaCE/+6i0GBxhHB0cll8fRHn/Le6Kn+Eh5BFIMi64YWA4/uu
8WdgWSdSXetGjYSfaeOwaoSNhqdjx5Vl/jDOzZt61k6ETtMCP4FX+9sX9b/DfvMB/wVb7dE+chkN
DMjsZFMZfzR0KuLhpavTSLTGcQPZbmY7MNzC+UHXDtwYKK/nfsIn+v/8s0tWwN9TDmC19syJsEBf
FTzP4o6RhmCW7YSroL1xwL4X/5c/+Wf2w58f9I+sEtC6Tej1/EVM6Wp+MATcjCACI5TsuvTLf/3x
MHT+pz/H1EUOmDBNXQAk+DNtq821mm0fNWc60+EZc+gBav3CHKCQUHoSGVAWB1QUMOL45BJTHEiv
fjGwihUOu3czA/iFMTWlboYl1PfZ4+NMG2RdbeemcGB4W1RwW13tZ6F/DUVvbFg66PuJaqdCu42g
YTNy4DHcixJx+IIYI2f2kOGQQ5pKhkU63IWoRVFKDMgXDMQ1c5vuwBCWO3eFAvb9DqgHBDz9ZFfm
IxVtNr5opcmtBLs1I7+y3OKWPXF8DqEjkCL+NfMRP2jJ+GJ56OS0STyNIg+frioxEWvVpJQPsx6E
ghD1RXtrICM+ujRJp5Ezz6J/zeKzKqcXRycMq1QdsCvnjJ+ZSHVoS2Kg5+A45zJm/2t2P6wKRUlI
zrhfWp9Ogbaqlm/oMF+Gqd61bXvVnOHrZBLILijdbeYUW1SLsjMz8BUOOA/cdowoePWIMt4JgCM6
fiKHZ+7pb3lqeBlbuvd13bzpkeTAgPEpE20/TRrNvIpymAtGe2dVR5n9wBz4aWn8HqBcrl5QkK7J
S5lRRonRK7ZGOT9URnWoh5xIU0VgL1/bUZPTa6kxPWZF0HUzVrwaCSVZtQSYM5FWSWDb1RtJ2pQ1
cUKp6TObxxcipHdOhGG6GV+mIYm3OabXvgSukYn507KKl6j+KIv2u2plvmTYoi5JW3J8te2UpUUg
hvotpCOnCXdvltijWDq8OHXxqQ/0LLou3y2vU1jjiz45d1N170qURVlro6gjubt2EACj/sBO+Agp
j95kA2m2XAqCVRXYZnuZyS7dwqsbdkqr8bwtRqPcQuJatHxrHsTcwQU6B/Zjcxo9YBtFZX9qAOwP
UHa2dqEvC11g8IMBITL52S76mKLF8RJr3SWz2KOxsyI2NG9e0V+PYAraD7+isK3FYgxUlp2LjGdr
s/Wp5wnFPOp/oTm7WxaNlOYqMu083oi0SZuYy7nY6j3UDz01rzmgNfgI2TaWvGfRlg++0TwSuYC4
w6CSnhJxSf5cHlg683yuxSccpAEAE0TnkvNH0lLexDniOpSYa6RVnMmGU4Zf6OVhPdC+x6Ajw+9k
CNzzWoSxdIzxIV/GQMBYjWuCv97tjHi4ojV6gKP86/QtTaqDIfZbI3V7KBH5A+R3WtwRDZvO9h4z
mtzAvfh0oWaAdpkzoowcNjfCzU7LeTNO5XNGJWQynQg9dfdmSDfaQl0OqgrHor0UjTS/mTa9CdZ0
BJ1DmNRnrkH1nWKdMg6cnWG+EaZIT4rKBftlN+iz5h7nPgRx1V4BWr9oZQNLV/H1rWeevrRHPfTa
OCwQFnIZ5oksDmkaBkkTRoGzXHEVYJutOCDi3Ps9TCy4b9ABbTM99uhRaUfCUQWC43XofpC0OBtC
fD4Lo3syh/Q2o0wPHoYrZ7mxAHjRwmGMt5tm77vDSy/4jluneRML6lf4CiShG21SfyImMJIbLudp
238J+8ZEtQLGpuiKGoX/SDC2g10qAjgXquK0nE5eRTjHZDKYRcStijp5ya0vjTTtve6x63AK98Gh
BJ66XJBxhkWvmhAe03YKdS5x1J5Q7Bny1+EIO+XULpQtUDrKUexZchDBRciH8iUOIf5IGtmfEEzs
paYGO9tj8B8HArXCRw/x7ybloNqz+dmApqa05B9ny32MLbxgvLFu5EE6Ig+JDZK9Hw6qKV80k8Rz
tPDgk5Jm/f1x7vaOqL5ShX2R/fTS+IuQP7zDoQT/NsEtHKXjy+IRwj36pGZJ842DWA4QwSreJ7AQ
xpimeGsS50WWQR/Vgua5RVAEAk6Hs5GxDKuP9TDQcDL04qHw5U9/FrseoHFkLtexzRGdR76uVkOU
0NOaJBAbeo8s8BsAVLG14hzO7VXpfBXFyNFRWFlivlYQHWI7LvoIckj4WmM4ASC5N9HgLuEqk9g2
E+XoXGPW9HH0Iz//xC/G2Jkmz3l3B9RfzsiTM5iejJ+az0eLvJQ+mzadWr/BBjS9TERk8iaRToJq
2hRgDyHfz+sHNDQIJlLF5/WEd+ruDXobeFz06v4cELyF0NNgHk0q5yDa7hszckTPNQ6alAPuh1MY
6G3xIOz2ytT+FlvRa5PFpJgIGybmnF0mpnElILH7CYLaMaa4b1qBavL32XDrbbqManjC6C5T/9sY
zSwJlevgag9JEC4G4GHIHryhmY5VjVOyq2nUDqJ9SCe6hZUP699r3IMRO1AiSy6huKHwMxQPDZ2a
rTkO93YVEx/QXmXpaJuFBpQvM1/c5Vc8aQ+E0yqYHfETc/QNhzCkxFyxrwds4Q0vNbjjve2Y8yZL
KyJrR/9nR/mH2GhzhwO43hmlThOOj0AKCRQkIo61GZmtxhV79mCWbN1uevFFvE3h5AaMstqhrguC
Mdhn7RJ4dFN70wzPMw5tXWR3nQmIL3flvPNG77WRwmLs8K0NHUdTih7kFfhQQd7Zkp6bB7rDSzGp
frTOHNSFfY91lXpdN14y/lUdCJsp7I612ZtfB0qVnlMc8p5lTZiqmyHt1E3q0l6Uzr7HxHeZNXan
tmJjniQw6gfnmys4lWU18KdG820w4BVVINHiusWVMCvyhyWROpF/NzfjA85XMLMK7ExIGz7DBLPt
qZht87zEq2LxoeLS4+vM3YIAh+y5n3EfmNRbsdyRt1dlihl5Zq5gq76JkWkxaIPNljbSlIq+6zij
D4AsBYV86E4pIeZbHysdLcwHkkXf7YlqH4KDN60j2xNoBN/G1B8Tsa1Q2OIuGrwNA9+j1nunxsez
kJr4aHC6QyEY0QWxgOOj1LuigYKlq9k7anZzMWd5Zw1uedPO2ZdIY/Dp8caiNkiDmpqS0+tHj3LI
3iWUGwwAcAUi0ViW0RSk10NbGIPPsfeGH7Oo2R5bdOh6Gsy9422nrn/2OmWjZ164KH3FSaR7dM29
80TUM0LRAS1G+8FoN9y4/XiJlmpsN1JC9wYFLUFVWALC7zBy6UCubyKhPdFPztGe7kxtvvhj8obr
O1mwu/CArZwshDhmbVBVKB7BpwMWjPYpJRcaLPgzu/roEuR1nGu4gr5eLx6lGJZDB4yGTegmi+3n
yUoerVgUO0E9mkqwXUL+pQhm+WG5MyqWPyBLmsM4erc2QuoyQR7M3JtKxKdJivvCESd46+8hQr1d
rhXmgTQSYx4/esFFFcZGfU0I3mQAZlFAvwqyC7C/OKr1Y2dWj2VOmZXmwY+WSxOV7Aduf4CiffzD
hhGKMptwpJT6EVSPeeez4t2lUxcGOBJpkX/Mem8EY5mjfIkrxu2ZAvAy5ErNR+GA5PnXGcVAkQgv
4XoJrwl2iJ0/7kPRAKBj9IimizHULmbKEnOAbZLohuR32UkY1IoItkkjCLWjFt7nzkdEenfQulUa
AG66ot7J0dBwprXA4kbyt4OJPk5gJcl71vV5MBYJO5CUHqHvIq53Zrw2ElyA7WXhJizpZs2SXF10
Kcz0BkZKzdRfEjq4KjKzIGf3tfVzCft9cL4XBQ16XA4zobj3RTIxDKBJcKLwEDKF7ylZsboaup9j
w0Q8jNk7uyLYHCai5FrarIULuP8Wcu26jpjR6T9yGhOyZtFFIwdzX+rmFwfJzLYz8L+tKZRGdUtU
h7a1YvTxyeoMibPHWgctu1gVQIzHB9+QCoEayxazlTCAU8ajztz6hDPDAezTXeVYFzvBKEkxlrnt
hHGp2KrF/zDa9i3Ktw/FhhVrFC4ufIOLy5FJ3xYfRWT+LO2ZpAGHpS2xTMlGUg7EKUFQ9OjKE1b7
bNvqCPCRen/N3f5R1Gj4adgvKJb4FHkESeZm2D008bTrhTEEsUgx1qifToNMy6lbNrZT+mLpebzH
1TOcWKPeOvgIzNwFDOIhnjPMnhYpSwvcwpqOxm4cszRgTemCf2hh+ba0MWeLU9pVsJv0bO9OSXuI
RLi3mhF3Zuu9dpmBBsfWnpJaPJp1T61PK9pDbi2mf7JWMe2yasbfhF2eRexUt4cwPfq9k1wtJ3wK
r/i0nceWlCncmuCn4BH+L5bOa6lxdI2iT6Qq5XArKzgHMBi4UREa5Zz19GeJORcz1U3P0MaWfn1h
77WTREVZWGosGNGpoU6n50AIgGKq2PG7L2NZBW2C7o0Wnt8QypQTzQmnzeAr6gMrfweDx0JQNnc7
KiuMUJMesBVfg+YsgyN81I4Uwrk/TNzX1mhdiBimI2dkEPWshPFrFLhITNODeXrH7gl0evpSmwxo
JRKjPgvPCYTIXYEyPcj00Sez8svUNItDkftMwsTsjkFB727iL+Ld5XLvRpcEG90x1NDadSM8WVNt
8GToE11c2x0nApRcNWnGLasMZ8kH05ZXTxfdJpenBQWNaa03GprgD+N6pWUqADlN9JVaBpjCohnx
DlYwCyU+pyWCc1RasaDsYR7sFoFan8iw2eOjisrQYQKxLUw0ceQJe0PLvKFIXYE8ahJnDCDI4rK1
zPRQjtWpywDLWvrsy3iujJjshUhdCPGIvAr8n6MXynshVW4jEZsx4LFgT/8xJhiovxtx2atUNYhN
689SJQSunSQs9uq+FgkdIvNiMSfiOmoCCdL8Ji71v3SeSdvgPbQa6MdRIq6Lfq5f5oVbvS3e0eNG
bJKl3VxWtzIWPisIiAgJab5yJAjDjDqDraKtU+ZgSLOeuggP/EUqdRyXTfMjjmyKC3IjbLlgrUGs
p7cQnkAc14S6tXzqNTrZoCujzWp/ThRUT2KhjptZBSHEX/NcoOrbpisEOXAH04S+g3fvGBhQ2wrR
H7RXAXGbv+hatO61zrLJCCwG2ULyVubmBYJKmEZlj01Nrfp/eVs9DXn0bBTB659rS89qWvao0MGr
cagawkERNcHJI7XBAVY+yC+THTKPSi8wXZl5lF2PyI7wlW1Y7yyHihy4LOQV8O4ep0a5tTGaQR3l
UyOSsZlUktdnyrRTVV5NpptbxPBHa8GEjpHkJARMUhI+Nqpa5VoBufSATayGoRzxiKD6Kh2KY6S5
l2f1i1gwP5lwyQcrFQPcGoLkKr/qqxdUYprkzoiqCaIokARR2MN/5xAMKkAh9XDt0LAyHVr9TqL+
qlMkeYD/N3nTNxtD7XUAVOIOZJgIKGfGNUxyWP+rR3rtJP6fv7CoMLnJbUiNZGDdI/cMjkFGjGiz
KkRqKdhnuMptYDNZnhZbvWSuz/T5pSKfzFv7O9zfDTKfh8wEAw4BlKSC441YGp/wLAvLPj9BXZ17
g9sxmrPomCWUP7Mq7EtRfsrG9s0oOnDjM6A0JAbn1GgsDhSI90qs+7ORLl4EnalHnLQZV3HXHHOE
rZF9aaES8BKlmGqm4YSmD8heHAFbYiS4nfM18E0qp62gNBuAFuB7s0p59Ilx7IEMeQuEZ1+FnXIo
0wkADP4/RayE3aAlTxBP8x1imZtSK8qhoAgK1qM+RV6yymrAl7Tcc8C3Md+hQpuZ/CphmG9qIdS2
ioireV6Ur6glo62tLrIBcU9ZPZ/WPIMUGhtPNgyV29k64btudv2Y7QZZvmR1qR0muNdqWI9+lePn
zUkDaIaIgRPoLzBX/z2r9R5RzUiblkR0TZbFA1trI0rdwLAYp4mRMy71o1xyP++JujIhFYDJp4WX
Vp+prJtUckZwtZQSZFarbP6Mv5WcAcRikglQ/zKN4yNI8ArosggTcY72f3720lCaXT3+nYvJy7C+
eEtiUqy3TF2bMvShXnabQc4zt1EZtdbag1RLNnZA+Ru9+aly4T0jKgKs4ASNNOWpkGmWO65voIwL
SIIhSEFpehXGqzCdVWe0YssvjKTZDJy9UhRo4LytV1NrBZuYJybMEHhczUy93GxIlVP32dwcdPJm
I4GpYWvxxBynkooldRImbbwzhfdnLOeqsaU5xYm1Ah1UUdA3UTJ789C3jrpeX12vxL6omkjA8xrX
E1dOJmAlm9tvPVAZ12kycn7mt1nhtmEcOWkT0hq9642EYMeh4578qWl2ZQ4bvBsZPgID5F6Rst8/
x18aJeiTWRUDfOjAXUhc81zc04GJ7w/Z6AwFM15ZI6inTBEuQ9J4+jQdi0JaoQlyelUr4avA1BWm
hiOL1afVAHEb8e1veRRJ+/BDF37lBYedkXEAh3+LzTKyfC1BCoTrY4tBnhZI9jN81iepAY29esj5
Uaiy+vFGPNlRUGkgrAVBbG2lP8XE+T5bdeIXL0RNuljcg82giY1dGzVE6dVImoJgnTBSoZnC8Yhb
4ahZCCjpfrASIpPVjNUzKBfC/c9hHiPQ3nRiFLlLQHqHQcC23ehMgiyiesQ6HJnSAuNYv7PYmffW
RLk1kVGYyun3OE4IJ+b8Fs+fS2slPlOUky6goUX2wWmSfcVgmDcW6FahXeDk9ZqFJW0dAi7Mxsux
voyyCawQHhIk5PJl7AiLCxvWAYHEU0ICFWBlsk6kk34ZBQbQnbgDPLbJh/wu/GgBfJ6lW9Wr5ILM
kXar59jrKgUvuaB62hB5dVXterX+rLUdpgdYHTUteasFX3oQewG4EYorz1LJYrBWvU4s4cDTzYcy
KQcitVHzzotddNKRDEe7JXMuR+6JjcBCfdp8pg3bZGIRYZxoIRttt2yGH0tmpBxL2Vkn7ldLQwr3
pJ3d8mnSj4o+wyqQJ8HttJwS0eCZ14GvrPT2GFYB7rleugvshmWTNKdhbTIiBKiiFt1CgI1aU0pM
BvBQiKnyCKAW4K74NOWZpU0v3KhQPysACgD4H0loHtkT3FqJw24U9lWMNnyRm88pnRHyVuVWj/nR
mqn8ZDD4iCflvgjqfUxJ8OjGk8DO0U4VC7tvRXQmV/wn1MhnVSje1YYvpEJzsNqeHGU0OAzAKlcX
qqesIoyt5WGZLhqoJhy8zLHe/mzKVWwdc64F/OPltyJAJegaDKF/MIX5NZekD4TwvC2qjNqT592f
5dcoOclR2mzqGg0jUQ3/+VGbmB44MzYZ/ZUITs1X6wQLez6ispui0+pilWhrCZmYnBz3+kZTn5Bf
Ws9KQNRyTBMIbmBTBGRNTa2Z+k1Fza2xZtGxT2yGToZsu5u5JTdWEODREhvTHs3cgFuSjDfCKreG
MX3ICY7pWLm0zJfcBEPdptKnK42kwfwcQEPOrEnWTykSxtPcGo9F099EfUDPj3R9E0Ulzo7iHHU4
UP+AOUNC5y6GPUVnBZFx9alGq5X3r8nLQqYI6kBJJyZeJBBrm87TudU49mPQwnYeJrwGqADLjLG5
M9ALBFb5LA2KCReDid4MaxOf80yG7mrT0YPOuo25L+b/xsH6KpBlCvDSSMat36eB06KDYTmYd6GZ
+PsSrLyZRcC5FmJ9pjAi8VvMzA24VraJycxMeW1sO2WrBQ0JqdxWmSKB08hvZtat4XYckOjy9+bK
rLEQlm8MybgPUvjU1D0D1GEE11uhLuNPagzEtjQO2UETbm2RNMBpjOuUFOURa25108XdoKAkHcHg
t42o77UpfiR9varACU1PZ8UTSjE6lOzqbLHRX7R6VLdwyhgLxD4htcEhp3ZBmGXXdSVvmzx9Goyh
PutmvyvBaPhLixWHENnEhKOWlso9mqcfBGDshhj6Hyj2moMG8k6YUIkXAiuYgG6+x2ThkTnPQzfk
g5ADnZOK98w0SizWmM0a7SUX4nCHGzfcCo8aMjxwrd3SmHvoPsS7rHXq37OQIFUoJ/ITCgCeBpN+
DjUe2SZ5ZYrAABhihuBm2qlWTHCIGvBvoTLumqogjZ4icNUgN+OgZTc6sUYU+fD+DnoUC4XdjsGt
03D216AL/i5dki5o8cVMI8yiXivQiLHfKPxmoBkcLJ1HMTevIrgfJ0+HM9ltgO+woRv43LFFDB+I
Ec/mAE3g7z6nX/lVGj53cAFNjK43q6vfHp2vGfBtiY9CGl+VihOg4f67GrDt3a31NZZruVWnC6YQ
RhfItBePQ2tTJ2XplEWp29HMIBQbuF6x7kW4sZ1i3N/W6oCPwHcCVVq8HmLRJpY0GS2Z9WmNrEmx
XLtVZs7bJKUCSAxsM6IE/bAk1dQJVOYd2RDcevVZYbAIUHlhQJe5EAew0mewFJkORxBJXGvhqby0
PavvZqRlF36TYZz3EtJKpygWh0xc7kElX6hPeJEy/YZMvt62A8ZvrZ5rei9ytUTBNSfxN5aIA7Ai
y9gPxl7q9J+FNK290oYiJg6whpHRTee/X4F8kRwuVImF/hR7JDITyGcCnckoBWKRR0QXDuNWJYwe
/TXPkApNuyPM1Qt0ynQnpVtjuskC92zS5eQ+R22F1GhG9mhyWofSQ46DA/vKbC8NAndyxJgCZJd0
qUQFzM44hBtmDU6UhHQ9PB+3jTBdkVWixrPy+NKJ2b9M5Skz6Q0JlpSPeiBnb3Wi+I1o+UqmvpPR
Od0WbaaVjK8Rkxm088lPIRqsSWWTrY2kOGoffACJwxLDy99U+cc8hjj+xoyq0TgVkQPXz7IRuCVn
C/8RHogBo1ZcPwpi7l2TZoqsEiJNUNsmb0jJQ+5JKBhaQ29XhZYD6ZPIPxMcssZkQa4VQAp1FftG
qX+PLOA1OeOerUgm00DqFmOSvRtlfR3XBxoUCqVqRB542C0jJSFFPMYwKcXzb98Nh6QDwIgu4jrQ
R2BhIV2gqH1G/z9BFZ+ErpCcTBEZvUWYlXKLvUYcgkYxwuARdoLwYQyegS+FDuhe1hBzJqP9Z7GX
dwTCz1TmvVUHg4IF/epkHSiQWa06ahLDXDA0wjnkZS+m5cKLot0vGJ1LcX2sioglUj60u7pKzyjk
iTqScRpoaeuVCgssKRg+if0p7tOq2rRSCOVN+0JWabkbY+xnVKwrupCIHmtNFlfEfdDiuGIwdjbS
ecW7hLNPdbNOwafhqFZqRKgQBlQ1eJFpz6DYaTahhXdJbQKHB59JGTiru4B/yqY4sx3fB7pIdqJB
NGRYmHgNUBFVufSZdTAhJjJ//ZGrkagvajmoE4tbGkPj5wLLT7VIj0o6/8osRJye9L69zGzJV9Pi
rYhYdloAQjm8CKKLJm8gU/kAnGbXhmXg61pHdSTL/pQIXHzL0rInKjM2tgPrXaEXUZvEBMCGq3ZC
gs5hMCidi/G5ErG7rcbSHYUNSAl2faax1E+GSqRoDV+itK4j3iPU7BNNuAmUUFDw1CbDJUW5u6+W
nFjpVHYLMiW3Mf1QWEPbJ20a2nMo0XZYUbv/+1fJU3yvSCTogfhBDPz/X8oiF5iEAUdkPqzqXl20
5//+V/aH/NHff1t3zaK8/X2HWLwnAYYfxAp0FquqV8Xk0PA5Mo/n2yZ5F3tKEryIYaXtluJ0L2Kz
uWSjErJkCxWfzibfBINsoUBZrJvFHbBRcK2A8a6srYR2XUC9PyXhxSK76fNJX8oGZKgVkOPMxVLI
X0Vn/EtvcyhIu7jD140t8lK14yGNrOXKzxBjhABol2gYvHE5VeJgXUS5qgCZhu4cyvGNRI3aJZ4+
RQDzT9M4x3JRNRC2pez3+fueJR7oC9iYgHyINLOO+Gt3hdaVuO6rd8y8HZOE8T3JpU0+BcNJhHCK
BFhdU1Zh/maWcgobldzUjM9QAZI4VWPvsdcvQAXF6SHPJ9+KeUfyCjyHnGsDHiK87eSMbauSXk+m
ZMqTwost5dDEQUplTTxOXjaekJYvk4wwY7UYLOi+OJsnPsG8f3QlYQVp9TyTw+FKcnfVG7IbR31E
c9I2B2ZSJBMtYMG6bND2whpNEkmpulPQ/W00GJj8tuRA6MhMLX8ZLVKka9nDKgH/xvhbtAAZdr4n
xYhJaW2XQGPF/E+fjTzPUqb4CXT2eRgNw46YHLpS2Fp7tvi7GlCDOxIU2DUWrc8YOkkOazQUcS/r
eLYjSDD2GI+mZxhKe+4XKqiw7c6KKBOxtFgExU4JPFbWakwftP4FlU5C4z17USxXOwaAEClFa4tV
uKMjJZ9l/jcTC/ZAUGHDTtwTsj7tihbtRxyxba4LqH+zxiyvGOBZ6hae4rTgYketZdcZRPa+jVh9
VWnogu2W0fBz/6dV9bNEiuFVkflUVSOTiYotbj2zmk5WGdIQaclBnTTA142+n8nNBoE7/srJiBsW
cb7F7s5Yyt9E0V61cf7uoxpZUawegWsc2L05DIYYRkLvXydLD2R5BFz2xZ2LWDursxRQQSPdB3Ws
PutXE1frrY/hzmMwd3NRShzSLQqnLQMd7jnMhoKEDMHIyZxju0VaiqJxqwzGiTDN1XmWMTSjId82
XW4e4K+SpdgK1n4AOb+rSaXcjxo/Bpd/vgst4nhLsWzpQSz5iO1l8adUVk5JUJnk2A/auQzYsCfR
qa3V4IweSnYbORGvhhQUblErxXZh24PCBXZQBzn3SWIO6WiSNjwxge2dUdCEJ6yVziBQzpthPj13
Kqv1Rujie60KkHOaWrzjdEXXrxr5C5Idsp6MkgI40llysijfSQENlcodhlcpaF5H2hgQm2nzSpQA
V7gWV68hUUibSeyL165miVRNOr5dE2Iu5qP0VWyqbMP4MnkFP5Rt5LmJXv9ImJKUhq/BzH6po0h9
mQpEBFlimS8cTAzk28p4QV5VbmB+NldgtS6gXZkJN/Ios0GR+PfbJFrkM/mjojvFb32m63Y1slsP
LIHVYi1co0TTdrHejucgVIdz18V4xYpKOfYRe8z16109di4u34E9laGdWqk7NAkhS71uvnap+dKN
6CKL5Yt0qNghfY2ZCLg2NzfD92TpgAhGDevjsDUcfSL4Si+SyStHUiPbnthh4A09hPVSctC6fbOv
nL24aYC3Drrq1iW70UaU5pNMXcJgJFXctMs/hXk5wkAvr4meAEuvziPkCT+rU+O68IqFRD8WYbK3
kjp7yjWOYzbAGG0Ci/NsKNBF8fqDFNxSOsoBDyI2gmqFUkKFubuKHDvI8Q0DcMFt4khHF2AMJ00d
2J6MgblHtANqq+mfujA5dE25+HU7sq3R0iuhG9u+GZP9tGq+goVDfhjYJ09KdgxKc9x0yz6oDR34
VExlRznFQ6D7KMRy2bJka918bn7MIGHgBsZzPbXDDAqwnvcN4dWg6KtGYze69rVsSTYk1Wkc7hwi
kIWPACh4e6OarZ/uL6sXGSEYensZ5x0AbbBUcQqrooRda2WDyFVlkhKh6fopodikaQLFrsz9QVJH
0NKMgC9GmRzZfB0IUiPgJzBLrzJjeceBMG25/DRe2EUYphoR64pWiBmeG0Co8eMiBTFAzWhZpG17
XaennwqsxdQhUKDoHBIWi2ry0upSfQ3nCcsLQzGObaLVyxrGlIJ2NH5dlmF5ChkjQBNE21IoYnBq
oxEXJUzbnszmPZI4AnEUld1/xlES4s/ua7K4JmYC/JALyUndcjUWSWZSdzJFKT23pu7NY68eM+gJ
LrHv5l4ddOz3Me7GbPXahcLal8kXtoIIVRXlISTVvzlrXvBCGVxZMAYrluWTJikrnCoHTDZAQ+DU
2mahxtCyZFbbN8kRGzpDgWQmfNPC7Mr+0eA4tkQ93/PsD9xZjyDQzMOjnNiPzKIFa6svwM9P6ngg
WkvxZeNCCGHptBj/7b6S870QDSKnfn+ckJcBahtGfLBlfaQyO4cL5Jqe643VegoFPSrvtHUSaiMC
yydr2neT2jC7H+DLq0SSzt3quk6zvWYIjTvOKPHK8B3TG7J3Rsb+3NfXecp5NDQwYnmGvskybVCk
mOvwZ9sYzdmSobWqbZZ4RW1mfgDrz7WClVGph/vezHl4Vs2tVeiABwoCMmVHZqhFpDjLNLGLDcQj
lQ2YIGM4GkbnjVPWkGykX/4aR95Ju8l1wY/qZWtkRDllGgqCQfPRpOpYhhpIr72WuT0/j0ce50kz
kONmxaC7qUgfXYsyynAhPC+5XB3bhfZCUGYQ3brKWIe8ZaodRq5jjm58SJJXJQyyfbqQMyjK+sHS
O/DZWrdVk+SqlTNTkizUN0qt9jt4p/RCXZhJh7DspcMysB8kQ4pB6Pq1v38N66+CxUKWpjUzw+oc
jFCuE8zS6C0Jzgbp53pFDi6MOU8N6nynTLN4iNc/+PuVXLDmL6w1Y3GCg2OeTBhmt6HzNRnbt4NS
Qd/Hi41K1LwNbyNy93vo1LvYka7Fm/kxfFtHiXVh9ACxLTD4JUzEUV9pF9RbzYWguuMN1F/wCSuq
G29t7VtoCQV7HauQlaR6kWVL79i3Kx9GyRYckat/84VL+azzvyKjl+g3Sjt/leHcnZd3IwFusUFk
p10Liwxsu3kxjrG3nATRE7avDQBBSJgU+Jc82Vh3VoTiF5ync6JslOf0Szc8tXQWkM/+5NSpU/xU
95RBW30yqgtZmPotfFXzbVt/DdWJA2FFpfMcYZVZHKTWXc3DMrgDL4MceUIZnZOKVTCwcyzTjys6
hsxLSH/wkcLIT/VXCZJ7m2cn07gLwjc/OuI8T3lJuw3SntWV91PvEJZ0rCI/yZibzuARqmaDZcqv
03v+TNWtwmrGw4dckbPjhoek3xWvyavwgZSAURK2B7f0e81VXtWvTD7IIqygzRL9607Ki7VPuFS3
YGhUYxuyTLSHAwE6ORm4dvIxfOawam6RY1754eaN+j3546Oa9nCf7/2r5BHLjdT2RKR0RSjJM081
JETQnmzJRS4ynFXDJv0zQ4VhFy9i6aAmEe4JMH9oloM7dE7QnZdLOzow8wvo7yx8GFfa5A2PwIH2
y/O4xf5SerjYhMRlu3UACcVnM++LY/4qXbR7MW5U/dbL2wyF70nFYWcPPaE/nvUs3oy7PDsyF46w
I0me8vINH5tkL8yGk41wzA/micExjeQ92WXTegWEdBzzNnywsBu84l9zqt+F27TPUOj7+W5x1cML
wkk3OuX8MA+y7xDUME3+bil5P0lSP4tn6Wdi3G8T3YnN4UJIbveBHeLBAZwru7JypRhqkI8So+Oh
erZ2UMvYmhm7ObdFZZe8mPi46WSnvcGQmVvV6e+1V5zpw9ESzNiB99FrtuqqHT6RlhVL47RH2U72
4fP0IvjJWfPjnfHSFFcNx3sIyNJ5SDf5GuyoTVMCsh4dtPF/zSHfcAy2DEuYrXohaRgoQd8h2L81
h4Ax4KP3VEd4WnNq0bHZ3TaKPNQk0Xn6zPbNybhW/ucUbdqj4lcuqtzagfn6SD8whDwbNzQu5Ztq
l8yiQ1dNvTh0I5K0f5NfCP6IJ9raRoR4FpVrt5UODH3GD44y5Ys93yqoRwHuM/3OkOWd8SeLKDW3
xbP1paUb+JYvwoaVCckN9+5gjsgdttJX+wE6g0UrhItTvRP7DSpQazNtzLd6Zz5LJGZ8E0rkNH5/
yZ9XRw9S3MUWt+lzNm6FO7OiBJ7Jg3GQeAd0/92+JZ/EBdSu4Wu3xbCbRwVq5Zk+cfnFOdxl2/wo
Pis36xYlO8ZgwW5hgHzmHaJZJ8bTtNsvQXU6n3KjcFfeyz7alxf9bfSMj+DYHEK/2Fa/LXC5TfKF
F3/ubSs/GGxP+OZ2pdq9aAfllj3doTeeshsxQbE3CHb2wtz+TVQ2IC9VB5IEgKR2C20WMTLSuvE3
FE8g9mF8wXwxftBxzmTHm+cRaQ0cXk6gO56FmmcNFw1ZXbNN3BnSR43aM7cDZcc7b1evEZgzvEab
9puOdXK7GZO4zTIWKpLbbqUrEfNoR1JHP/THuOHD5mIiJ3p9NK3aB9u8VDdAu2ZJkgK7nYMw+qTY
IYBGXqe77T54USvAK1BtnhBETstVeJbZOz4lL+i5BUbBdpb7ADSl07zFeKdu2Zl2G07d7/Bsnioi
nxzR7Y7C83S1jstFYIlKxXCyjqF2Cv6N5C0dAeEwAWYjeueJCLe7eNPuxtV4D595JLwbO+VHOLZb
7j/wRIgpWXlxQ0fb5rXZIwaKUYpuxIvlYmbYRO/6b3hAJh6yfLXld4lBP0w/LlV2pFuJ5CU79lnk
Wvs2RKcAO4Sb2bEs13xuQBv8iqEr7JMPAhiCJ2knXer+MznmD3JWmNrhQoXY3W3o2pDJkAsw8nIu
GUfZigjhPASYou7a2gl3+ewlv1ZHirhtOtrII1M9TbyW1TbihJrDnaWirnX6d8zl1ZaVEpoKg+t8
J5xYwaKynh0FsQwLkO1yiwpflO3CDUmy3USugTT7psy27HWv1kkS/eqACVIz7NqfjrpvcZtIF+Et
dbstpbt8jf+FJ4Bv5o847HTO1CvAb7QLvWPkPjphiiD1u9h2B3acOT9i/UK+zzxu5GIzHZD5Rm55
Lt6tN2p06VgLtmEQbuUIn8z5keMGP9p5hchdU+ghwYKexe6+oAvytUgE9sCx4JBn9BwON33aL4fM
af12E2IA8utTaA9fxUO+z285S6MvRj/R3jxAqVfd9j16rWa3/V7xF6HdHZQv4Yl315P2QeTwhhnj
hTcCZlQMjP2eRlvLuiUj3LGdzBqtY6zJp8Q9bSsPMd7rpjvttPQIvWgr+Qsijbdu26HcNW0IDfpP
QFbN5BCQJB7gPRin4bcjhIjZl8wsyC9eWwSDm+FFeF94pwd3pBm7mERUsW9yi/kJ/ltxCLYWvb9d
H6Ot+qVat57QMJQt84ZAhe9gpwgbixTkp0TbCiRUv4Cxw7/YkWmAZ4s374BBcXZJlA+r7XjRICxE
Pm4Mggd/S65t6G6abZzYyWs3gGqK8DxTb8Qb7bW5wWkpv0jtBWWM0+NKmCiSGpS1BspkAqpcbkwC
jnxzC8upIXsbAvU1r3ZS4UQiFA+2a3Z/yDrHxIpU7OUn/ntDsAvcBoNLRvZwMFJv1VYCHcEzCUo8
8pQC6tKenj3Wb1QKSfmiq6euc1rzTiMp9CcKtupf89RZpIhtA8rQjyTfSTcOKORPcvzCULB4ai/x
pcBTuR9rN3zuH2ntk0zFHcO6xg4dY0fqsld9E1oIJyh81S6Tgk/FoytGGaBvwxIY9p7hHOUcKqT4
HH6aH/KJQyL7l9yGD4PZ3ZZ494/yWO+ifX/o3tWnKvNnNsJoSp9JRrKh/uOBipYtvKXKrY2t9dHl
Pq77ATgWOLniQv47FsAIANolXJ4hxH2sOH/cm2geTErzf0SoY/cofvF25eo/vGXzG95FbFiZThgE
2nksjBtqxs4zLg1M+T1j0jtonv7QPrPtDB4CYUqn5bc86s/lW2Jugq15Dym/9sUrHtSN0gGVsLPT
Cn7gw8I6om9qblY+JS62Wy1tGhQom+yFOg5kYxjZJaPR08Rc78HrxByKeYDH1x7SOwYd84mNW1A9
tOEmXPNnnDIT0VLcZnQdSEW/EHtC/ONCxhhxgPfFjDI4iA90K88tXcdeIIqGXfvZ3LYIppkrLhvt
pp3Q0SevsxdQo35x4QtQ6vfUrRh+HAbmxUdcO82//kgiJLcMjydUdQjyXwksFfbBlrrFyW+EVzaO
5gHG8Yg0OJnHCi+YSRW8IS7rQuUQfnDPZIcBLAwWGNXvRLt61pd9lXir3zZFwe42pNdhjeFq0/ba
2SCA88BcnTmFSqwYUn4PIDobz+qZ9W/4IXFgUVElDsaS4pCafvYaSM5S/rwLH9X0IZa3IXPqN6bO
IXlO8FF5giBRQEhNeTY190mtffOprwirp6zvyFWh9hFt64cPg6dqShlPQ7MjFOOU36cXWIfDh2U4
zZ6AFKbsP7Nma3cMLWwnJdVZrg0rP69+iFs+xuApQFI08rw7RBR+sscg2JS30Qs3aIly3CNS5xb6
iGxNzs99tsuO5ecAcvSQ3cNzRQtlUSv1CHb+MQh4Ur/Yz9CIUrCacKIc64himQQkxOL7+Fo88bKl
q/gh3pQ7wwz+WtxR9AjveH1IQ6MWFw+lw4cLJeyD2R2NQvavDQ4ISNYt+z384TTOhT2Kqu5sPjDs
fiW/zTZhpberXPU7OJqYNQN6PmpkG5buE15G5nrVcdzn7QZqrhv95Ak7LPqhLdBY7qNmn7g8o7he
evKX1+d1/8boo6s3oPVoGpzwoj7B8PXEb3H2iHMiGlG4ppyHCD95y7tPWB3qd0O4MJZwp1s2JD+M
sBEdIiq/g0P7CJtDgph3Jx8Fx9jn2NwiB8Rqb+4IV30Ha1pM3KG82b9I6AViX/f4QAy0Ek4weZpv
3Zpb94KY82HCSMf/iPCTexVFqDcfI5Ik3eSX0w/+n06AwdfMgC+0/w0VKkuPsgl9Nk/57tHfIuWY
/WhvXJ1P8Wfg51srcKbYsQ7GWcJf+MNuAdGFtbxGDDBdQ0EKb6sfwlHcQiFUoNrYscPprx9YnTgR
0cwIfdxk1+4jLPBX6Xk9bFaRGD2csZOu1drEmmwYfOZ54Xl+kd7eaom1vMPYh6UtnnMejPVHhpZ9
M3nqmQuHDym6yYfoH/ZX84kItPg3uQ/fPASEZ8kr3ov7nPslz4lb4E8745kzipvC+GHrdlSO8x7M
s/Gegm7INssz3wxOZOj00NFTuH9UaZtoR0Uc/EM5TruO9jb5p9JiUBmpJBTa0Ql7lfjEKQ8BGLvF
KcEDcy/P5SdydOu4zjcFtj5u8BQ+R9xPdvDI/nEND2+U0DNJHBvxFl84jmSOHCxnNuuu9tE+tPf2
wfEYPYkHjATX2hsf9K7qqThKnnHYpTeYiG8wIz1Ylk3pcXhyWGrv1NYvw8e4ZRvzqF4QqAnOjI50
P1BKe/MbDTt5X+0RQg7kmtYTWfmx7Hu19lxNX82tFhjLbMjD4sgY7+bbPB0sZzgH3+P0SFpPyH1N
9EuV3tJG1b81/kfamS23rWxb9ldu7Hecix7IG/ecB4oNSEqyKFGN/YKQLRl9l+jx9TWgfarKphli
NQ9bYW9ZAgEkEplrzTkmvL0rtn6zw4dNXI+NcaF+nR+ggQSTffmTQGjdm8x1xgqgXauVF2z4h8XG
2o+35RdmQTSHYjfyYeVG3lu7YcMVUK8hFtMQfMRjHC4S6kH502DhBdpGvChpbt3Oy2e8hN9zlmXh
alipb0QvJ/WKCfxZYSKfhQuL0nNuytf6BTsFBONBOyiPkXUVWE3Ho9SaG2C2z71ICc+lNbP7+BPR
fB0O1FIs60mNl47kkUa8j6HpW0DiWUFfE4QjXTeNtNEVqanJPvr4/2CLidZuKoaKSPa1BssnlrzH
8Tz5RHVhmAKb+aKkBgxukKEsVmpFh4eW88fAJZfQpHZWxbhLItZeqJRRiPbtHSzuapNCIlyGZYfV
eeRh6OcvMbKbq5bOBh7vyUAGV1+b2sByaSj+/WVw5U1rlvYmscN0N/Q5LUqTBWUqgeyId/Fe1KK7
FoTEEs5bFBRh0SesslJhp/LxxZ4eU6jGG5oLFDERGJerRkYsH0L3GZElPKCShTm6RyyIFJ5NvKco
OSjRwnVWrfioJHcBFYu+DFxEAxrWZ3nbm/qbnhCvmsdz7qd78DnfXUSCDVomMNIVey4QZe2VwN1d
BeO7Ufo3MEZ1lrBBi3nsJbb1mkdFxX/MjWhN3UOvDM6vn3g9DgenJsZ5wmpBZYbGmV8+mfXzaKJe
nf8cuQMZTVH9psTxURAlK4f6HqJcwhxpXhVD+gpYlRLq+DyWigFPlfS3zl5ro3OXjIFXKvqtwcaT
bOP7XDMfHJ/NkaOTkmyP7Fik4empf/Bp7qz6xn0q28laJwFqIH+YHvtJ/8LtYAFTmD51ovLNVYiT
cLp2KdXhh6tbyk74IY6+0PMNeV3nQ71tcVkxz6TpVhJov3AGr1fH8FYqmE4wY4wbv2o3nRpEV3Mo
CswM58ZNxbDvchaZoqMYSDoKbaDJ3Aih/xgpGq9c3fEXEeIM0nB9/KPPU2v9NHtpIBLhqQNGtbZS
lgut2u4wsN/GVchuWHP/hhj9GP4reC/OkWtAAP1OrnERLxGAIEzcmRz0BOhiD6med4orvd6EDwEM
C2cr7wvdj7Z1Rqx9Vm2kGUN30nkZy/Hxr/9NGDpz+D/5LvPRhWaork2HyDzh5jiDNTRW4UhyT/qf
/mAu1TqgdBBTxVBmgZIvbapdKl7pz4+rgR3647Q13XCEa9HcMufch1/JOSogqUEfNEmnhZxziVNM
2pvI6e9GGy/8pKKmz+QNNrwbW6DnpJ3MzrYwtqbodxc+ynyORToGRb59++dflulyBzSdgHHTFIJP
dHIHtMRSR+Sh0vNVsAhxpYCFUN5D0g085UtI8hH9yRkIw/AFkOt3jwR4T1eClXAXjBeGg3Pms+ga
WlTDNS1dnH4WK/I1XSkieuVEIzI98IKfsQLpWL6GeNF8xTUv3Anj3ADUsXg4WExU27RP7kRCx24q
S0XCvKXc5/TZo2NY6CRZabUTWWPz5Xe05ltZ+gBj8k2NE7UaWNojB8Blku4MYpiRGMcLFSvtItFZ
65sWP+Qna2y3OK6kfHLRgJQjytQm4/aWxL4jraSsm78iDltFbnP4/Kaeu6e6YThYZN2ZenUyrsfA
JOk5CWrPzXgR2uBhFnbVX3h4Pgbp6cgxdJ4dS4W/5Tj674N4wOk8NkKXXietI2yaQ5c5+96h+N3w
xJSUYJ0+P0xlB45B8Ife3Q6xdYP/g5ynPj3YISMqrcu7nhRu95p7vyld8100M7Ok/JZW8mYaAWiU
drVRa/9ObcOfhczk+vOLpf9Bz+IJMHTb0lXhakIz5yHyC8ZKWCbBqbrBdkCwNA2cAloBEU8trZYx
455OMso8whJJkQhX6lxWdte5JAhDI9MuTCCM2MN7IPR3N5EEJsFcMAJoBVMf3PkZeYWff9yzc4dh
0ribmWO6/fH9Xz6uUQu7cCI+LiPrqtWg2mC4uppm7JSWdY8JLfXZ0/9tsPaxQe0yQABHTWaRwt68
9FnOPT0GE7dqoqhHGHoyBAKEJZrijtJLLLonTpWMy5k2MobUhCq92gQWz1PT0WIPaGMAa377/GKc
fXwNYemmCufNZiCe3Dv8Jn+PwQFB0VJqOkXmLkIkOj66xIwtdANC/Pzk4ctKAILMN6fTH2KXutKM
kxmwyWFjH979GYgyIfa/amLtvXESCq7BTZmWsHtSdtmiwd4/HkFpfocTscdGScE07nYzZamZMVSf
n5h2/sq6tsPbWDfdP+YlNKgMIFV6dbG3WkrstoErENXaegA108RoiSdNbFMK5zHkl8+Pfu69yAib
iWfkD+nGyTvBHHyzNTPeCePM6VEoTfRz9mvXxxstcB5jK6dA0jcXzvncrGWqEJNM+D6Q7E5wcsnQ
5t2Y9tKbBu4lgptvtlt8+/zMLh3j5MyIj9TxiTJgEfndTLbcmG52YfI9OyZ5GDRD8FzQ5D4dkyKG
1aI3PBSVtjZ6WgAjs4gYGGBWkR+GD0yQGa2sqr3BL3PA1EQzHv1wml6nfrWPZHfTqfhDXV1b9mNK
l8qhYhCO4beoDNbNnMnWGYxkUjEf4ZBQGZ2BUYFzX0b+9xk45vqoND6/cNr8KP8+2xuqarkG8WSq
QLJ/8k4xrbI1FGBBXoA4fdHwGgfznK10RFAksvKYOXX6iLublgO4m0Cp6JoAKmcblS8//ygn8VWs
WPgkJNmxWLV0zTmddCrbUd2xNCqvyn8qAc32UKd+7TQafdzxQHiZvzcAVoTG/vPj/rk6QTXpIqxz
bLKF3Y8r9MvEKwKtmWSSVoTah0tH55msudhXRdnhR2PSlRCtPz/iPOJPrjnn51oOxnnLME9Xx6KO
oomoZtxhJgmFMcpslrIvpYyf/h+OY+qqxg1mNjfnM//lzIjTwFwmncJzqd1Mvr5RCL0hpvPCWtM1
zp3PL8c5WWwpRmr7CEcKDyQFsTjmEs03u3x7oQzIArTCpK94n0bFtiCckXm7/GrGW6eKj5w+tYau
7daKmDVXRrYy0GNpBvkqMSuhxRSSmRPlxFqblKDMHgVbZQK4aQNqRqYYsN+XKjxnHXnLYKkoeqH7
tMJFVOEHD8ReLHXdZ5sfG1urqoP11K2LLMyue5j8C60j/kkEJgL4olmBF/6Bz1zZ9mwo8Uz2yCPp
5Zftj85VkRckYcCGGL8YQJHX3lmyPaXVFpAFKVL3q+aglAD7WGJu6ptlsUWGpB3xMe7cIPzak7WE
cBW6jjWYB1JHf6ow8ZaJTwcbjjE1zElz1tKyXsiViac7Ns3VxqfCWgga4J2N3SZOEA+4Q/gUTdMx
iL58PlK0My8mFpSOxSMIHNiwTldLaTopBtu0gtgXgAB62D90aX4wev3BleI71YhuoY7JATvPs8ji
u1qEJpCmHqv/dRFZuzE3HzCvv1hatdLC8nFS0m+abUAtNhq5KFJ9M40hhZ3KJsc4eJKdnXNz/fYK
U+Jm8NU3CYDcdpIDtja6VGb4VHS0ThWAoIb4nvb9g9WI26lpH3SSMWtCZsw4pyGSiVtZhUQshFeN
yQ/EaXRlDODge7yc8SHTzWu8JAe96R6wzAXyLR7zrWFob2OgbXyFaFOTQoch9dc21zblQOsx4rL7
Pl2sKCJYI1uRpIm4As/C1fw5dbNPlrXTPoS29vbxc51NgEJ9QH27rDsIFTpyviYVO1JZPYu2YCvV
1zruPJ98GVMzXww93+Kz2KVRfjOF+l1gmV+CBDZEKB+VqbjB7QJzJwwfwz75KsNyum5CmDx+oNw3
eX1jts4biYRU8135XGBHvEs6Elly8h2ntrhnD8qY8jFcXRghZ14UuoCWSvHJQpXpnEwmfga1VJcj
6mgwZEUgx10DufTKFtQhM2mto0y8RQjYkWRI5Cwqtz2pB5qgvtF7Fz7L/Do/mUAN3THBTQhYHuJ0
i0KVpev6Mis8cCDI03eJokSzUS1buejlWlvrdgjvCdco+9fBaX5ohfpQS5Q1Yeiaq6Ir6Sa6SrDt
m+HCS0z7c9dhsENTbVvXXKiYp3O7DMZOCYn88wIsA9S7ShepLI0XxOXB3h/kV4KOoBM6eurVDpyt
UOm3LTnzF15qMxz59BLBt+V95roW/53uFZsxIUJ8bMHLuo8QAbIN/r9MWX1wQzB1LIZ4GPd5ijjR
KLZypmk0s+fcJIVIRil5sKr9w8r2KXYCyvLDHby/6abwFeRPGEt0M7nSBcpZXzbLyVbujC7lXCJS
PVgLLQj/IVm7tRdYNtILL89zMxX7IwMkg0VtQ9dP1mF10pRpgqcKQmt72+iC1rt8hUFFbI08Vn1+
TNsR6Y8xAYspXj8feX+uoM35bao5IKEdYVkn68ykK3E3Eb7g6S7tJvxKZGSMR6p168iurns9u58U
xEOfH/TMmGLVDu7acVgYGap9csZlXRRt0LWpVyRIPtESlkn9Otkt0I/4i+Wjk87xyA2vWewcUFG/
fX74jyXg70+bqRqctq6Zmm1bpwuzIErL3CTfwpssUvmApTI65sguDFKUVr/EqX3oMAfQ3rboSSug
LXqqE1VnLgbVfZatcWznb7tE8Y41Xv5ycKmYFK/jSCbfDRi/XVxg0Xfkpbv15zTBB2fTwaLdsvj4
85T2y/qnsqhb223GB8d0Hxq4gSf3LcaED4Lywu7g3MAwKPrZXCZWQtbJoUKkwr7biMRLErgGJNbl
gbMhy/HGQeeNZYwdZSOeP78xfy6YOT2I6QaQ83myOV12mSVgTcUlJJ75LhHlK4FOR5AMS7XUHj8u
eeITDak7F8bjn8tXU2VLbnws1jnwyUNg1RQxGt9JPKVtd2PaeaaZfIls9frz09POXVNLpdxlkF/P
ZT3ZmrDsGqKI3+0FuXWwO/bwBQ8aBTdelcXXSjGuE1Nfx6q1dmELmDWzrDRwWrXjNkIUCKSKWG9j
cp4V/9LIOjMJcQ00lfW7q6s2O8Lfh9ag6EMex9h+JT6gKQofDGtgDvCvyS/Yt91XzSdazI5hRGmX
hpo1v2lPn8d56nMsIGG8aU6OzQukEVCOEk9YwCVMjH5UQGAtqE7BvF702wam2wKDJrgGSCS5QfQP
eHtcdcGXEBP8ou/86Qr44M0H8NbVMAK6PNSGhveYoCqINbwJCInksadgpulkSSiIEY2yzdd+nd+n
5CdeDTNB5gM61pQmBnrcJPjE0tnRdvxgGSiVu7J64EUf/xwgnoCdBPQJEzmlVnBwff+tqQkqm1Pp
p0KdTfHBOnQNwsHQCMz8Bep6KN8G4H5K0XmAuMSVrlWvAJ7X5bwNuDDg5of0jwvrksts8PIWfwQo
TzEM19Bkoht75Zsfo5cLrZU97jKJGq0CiELa0K7IIZFgmnrDnbMyyvru8w9x9uEicoD2hdDh/59M
JJlZsXggqMLD04mkitNWE+3oOs2FTduZeiMjWNjse5nUbWp9v49g3G5GXlZ56vUGTSe0iW4LsoN5
uiZ0iyXUEeYBenDuTWNYh7DVr6XfXRPpdemD/LlSmSv0Gm0il+InV//3D0KOHTZi0KyeVsO9aPmy
HOSmDl6TbHyxZitnXaffZWXdzkb4zP3+f3/BuQomL3TTVdXTihyPgd0lIbPZmPhv8/WW6Msy6V+Y
rPU/N8kUwZgZ6TNQvtdPn9qhTnJtIpfIsxNaDALO/yItU9RZziEh1GdhM2fFRuNFHdHBPfFhBuT5
RYfGRJdQxBMMD+wcvEmw5J3bd5EpnjOYObpP2MCAPLDWEDhdnobPzTbEUJgabYczZRnXli4Ivy5B
2dnulL4hkqZ85VJe5bp+PaoXZ/2z10k3YN2BvXD/6NykXCTHpvrljcMXRWtBIifla0vZFCSki7Im
jb636XcT8EuvgKvqWZHa1S4igOvCa86Zn4DT6YAbRZPX1AzCSU7ec6LVATwFVeJhMsalA+jfBfwA
gbKCWhmh/cIkVTT1XchqgiXBQbj1RnW/Oq55zNDWFO9DgHUlyjqvZrkU84IENU3q58SXTmgo2wfr
xhLk/zX60R0oZpQMBtUoX80meSJk8SEri1cxqNcloPpFjXLSlF+laxEEqaCuZb1EqZoSpDhOWnVv
QGsqRTSDh9+jgmZ76JIOXej2NR7j+84AAVM6ch+2BngLdU2Hf+k7DsBT+zmP2OYy7FUUp4MK1lK/
DhkOi8SKYO18+/izY2erj6tcVlRUwuI7AV8XVtfm2XvvUGFl/sPbd7q0l349lxQy3myV3OXAltyk
2/U0OZfzAyH7Hn1QOHqW1ko2MN9trnQstGMs89c4kD/asN5OqnlUIlaZTc+EXcnqARbH3WTKnmWp
uEpk+CP+rgmQI3NqHKTHOxxeXgGLLJk5U05qo4xW7LeOweWWVn3VGege57nYcPiWCgEfvFSJW6fD
SVAE901NP8tRLrwGzi0wNNVkG4nBW8zbuN9nxdRphzgCIOIpjbbQhvw+GPwdgd1aUD0WcnxVS7Q6
PjHBxXjhLuhnXkEak+G8aKZZa5yu93WNp9rEvu1NvvYGru0F2P+To4WrSuQPcfmt1QzP8MZ3ezaW
WQh3whe1cK4L33h1u+YhrwDquSVdv3KuVBHgjIBC9/M19R4sVaJ5IFt3+/kkfm52paal2az3WY/9
se3uoK0OMigKr49RtDn5tmqp72T9g0zy7VQmO7V31kaIQwuV5pjz4dCRLHq1fUgb1BFOiHUm/JI6
0494MF8yV32bYMHF7qOWja9JrV7YU529vZpGW5JeDHu607evqYg4km5dkAdJDcruJaKhp6Ap96oa
HQIWWzm5zGMcbEaSZi9MbOcW1hx7rjzrmiWYq38fW0x5fVObFWOL8JQrndGsDeY1T83GKpaWEj/g
rN+Fk/pWpuobdeo1xLZN3vu3lt4+YM1fJA35WS3waUPNbz6/k+c2u3w4tjMGazB2biezbkYoKMB5
7uTUFC/gxtbjZL3EFtNlEDoL9qfXak5tKbCsWzsQO3MIni58gjP7Ku6MKgzXZoPlnu47SseMmiyn
ulSN3cN8f3pbeEENxLx5MUX3oKrJU5HZ10Pi3kb4ydB5FLHxEtfTW+MEByU3X3Ig+4qJa9bRLjyd
Z17HJNzSJTFM3kl/dOc7+Jb5RB0aJXTLvrp4t6zqmNYMoCioDm6bX2oGn9mFMSGrum5pOpKS04mI
keEXOhH3HtWBtQxQw8MzWUBeXZZ2+BCHI/9zuPA4z/f45M1Lv161DIMOtKmLeYb6ZeNeTv0gVZ/i
FY7l5wkd44A33GluUL9cKnw75+72r8c6GW9CiZPYNOdCmYCPVUc+BlMNUhc7HC16rYYCAJuLrNE0
NqFa3U5l4WDCcffuKHho7SWW9eNM9M1M0orp58ly3KqF+QyoPqOTTzoJuKV02pRaG4HhUbe1Uh6x
xIYg9I2GYi0Uib2zL1t5/CAfI9HMaD/C5ivfzVzzRoN1oYUk24inbR1q2yp3VnnRfRmjt0B3VqLO
UdI5OxcPNiUXfSi8phg3aiX2pexuRQb0RRk3cqpvlb46JgB8WgWrKQbQtLvJunFrtLjUqvZnHDfH
ruZTBvntkEMwyfzpwUrplOiCSKMCk/ZV5ICwSQfyWL+72zBhe1aYAuaLr74QZfOV0FZPgixTRmO8
AqQthmWnEpJjQKRZV/jRPgiXglNZm6gkceOZO1KpkbcG1TobUEqr2WuJNIvKYk0OVrOfgjGFhZrz
HrErknwKRiB4gY1pTDpQpCDa8QTjBKXVsomDHuFm08OmAxTVj6R5l21y32YsEg1hAgZJ1ZRfMVP3
kSXCSiC5eXDCDWQhJONUsBeEMLyQID8Q42BscmKBXKU8gNHDo8Oon9z8AOp8aZSsxxx12NY5r0IL
alyCX7gjO0gk7wJ7kBPVR9d395Yr37uoOAQyJ/C7QUvho3kysbQXP2pXe9ZTfIt5UjzFwxaW4cKx
wd3SOHh2gCP5JSZvIMUi9EKL35X4NyqhVi3gACO01o2ynYfEYFcHMTp71x4xkfIh53kASPoGfevG
SOAe+uF1H7UvhRMMy7wdN59Pl2efH81xNCYHA9nKyYbVruqqGW0mJL32l9JmRg77u7Ek8QKVkDna
q3YSe07xwjx4bpFC/YPdK2IKtEonh7XCEYZKMOIio/2jqeI2TzLq+fmFmejs68hihWnQsaWNKE6O
YyIOAl4vcq8fhdf2LZ4oSPAZbl2qKQVyukUZhQchiRQlFqfSLq8Uzs34vFQdm2tMFfZ04yjKrMrK
3qKjgIcjrVCctujfe8W+5n/fIhRg0+cu/GC6Z/JfhRGKV5CI16oEkOxSfGwJ5GkaeZfoRGq59t7P
dDpYFrBknyCaHnLmItNyHsHa94I0fyuC5r4Ngx1c8b0YO2AKpE11lsShkFPNDwgKCTAQZ327HAv7
aLRg4BKmy3ace4SpcqVLaKXhODud1PHVyCcvnwjcCZ0rTTi3Wagi5H/T6wRhTocBn1yvhWNE91V5
kG6Bht3ENKA20+t8NwvIYPi/hmTpxvYTW6kks4E2jOCz4oOEtwS5l5XIN1/pES7MHbuQecOAo7fU
gohCTRffuCxSySqIwSlQhaozp1nqcRdQZQDjqIEQTv1oQ+QHKQQI1Ju0fMdIBZhUhc09dGD5EUb0
gUmkQWMey6Gv1iOaf6dsAvAOAoe2BoeC3qPT2btaxUSZymDRDnhsu/hpSkroG9ksEsfzGfkcYMYK
fv4Mnntf2gZbdIHejaE6P6O/vC8jtbayPOly6If0mPTHzE73Y69uEo24mv+vQ51u0boS3nAB8tEL
HUiKOXzhnBo7mMSrvlEunNbZVbLNvgpdCnI0tnO/n5da6WVRmZLzSrw6JE0vyFfhUKzndXusjV+1
gHgxnOzghi+c5rlVD1UaSlIstdiHnSyRbYmsIE+ZXgbavhDQswzLS9PcOqHYayX3l79/fmHPH9Gi
kj8Hm/5RbQBOjboFjqEnY4kBTB6hyrxq/vhcpPK94R0C1Wn1+SE/po7Tddasj6XWiVrZORX/THUJ
1Z8EBS8e0vDKJOSwQ+OI2VIQNKrKxdTYDzVsJrLg+vTBdY9VAsVRjqwRZD+3+go85s2BkOJ9jdkV
n2nWsCKNpo0YkTZYSgF1guQRJ7P2CaI3Cl0+prhpa5eOfTXJaRP4ZXPluDxvPa40sgaobe87OLpL
npV9FMGXonlbX2n+g0wxxjUw4TJheEWmPw6iusuVfFz4VGIRNC/DJoQmLJRkqZOfQG22x3U8u8+r
GmgSAkBCwoordp/5FRz/r7ELdcICjvf5VT07ahmzBq0gWtNoUH8ftf3gk5UWiszrq/I9HZ8EtJHE
n7bg6251Yt7bZYzfcbpUyDw3gOABUcikoGv+sTOoO2UMS51cbwjV7/HE7RNT/TqmzWs2azAGWR7g
/hw/P9lzb386Tyje1fnLx+r6l5mHBPoEQTLkw4RXSAGu5kqg05pf/bKwdrGrfUmL6jivTz4/7rkZ
75fjnu6f48lMu8JSM4zNw8ZNGWOxW9/2uvYsi+7282MJjRt2+phQAkUkxraUWeGkVN70LoEehDJ5
Rh7fD0PXLyNk6wHVWF2mDTEu5U+LMDe6T9NmVEO87C7MDOqGGjfa92tnYdWeEbylBfQj2x6+xIFx
gFU5ZD6AUyNF5Kdob4GNF6s2geX51tcYjeRK15HlDcTu1TAGwxhwjjU9Ni1Ikyl5YG6E3Qt5ah3m
W9a02KJxm9S4tUlue/4wl9hurBL7hO1O3JJUjYlLYb+hgb9esPOiYFyw1lfyIzEbNZYQ6s6+tgk6
i4y7piZNj2BIpFSr3Oq/dpPZEwLHtkdrrA1yr1ufUG3AtcAvyTThFdzAmEiuAh2GcGIMBzMNd/O6
uZLGs8uKeKgZG0QqrIJweDaDiRis5hgX7S1xD+XKSZT9kFirHvxspIQ/lUmOKytsdmTMNreWDEmL
wvxKQu+FV8y5h0bMAdQ0HnhaT0WdaVrW6C5L6uolu6vCeO7AUTSq+WyV1p6G73NDRNmFmV4/N3gF
mgzcEA6t4tPxxP4yILeQCcJOnVsd4D2yW19favVVBQk3mtOhtLkFV0fCs/2YSMPMvx2iOPaCOHuQ
LW3NUqftm5Haocc/c798QW9PuFU3zWiJZA+LF15CC1AdbNYq7bAAaxY0iM+fizNOAROPBToPnemG
WuXJcxEoY4qmMoV55Gdr9FM43FUq3oPUbs2MsyJ/q1xEmPqUEf56ooSE7QmBMHssqJAHGBEV0Wy6
llm4yR9I1UO/hdVpQ2oBTlz47UR6pE+dsfZtA3h8CfGyUQigSNU5Glol9zXqQu/zk/qoL5087Kz2
LW1eTLmUf+YR88uMJuzRzRrdSL1Bj1cVRXVQau6xKezuSurDWhN+uSwy0OGZrh1D+Ars4XPsvQHZ
IE2ebKKEbQDUSjd0L8xD54QYiLZpHc2rBOePwmwwWFPpd0y2pRtet1H6qqTVISwwRlsmRuSGjBMJ
x7u2hiPwxy/h0NxYtL4Wnc/Os6mdp36dhfl7k3CjoNQjc8veR9IKnJ5f0ebuntAa1D6m8vPCNVXP
zKBoI5AKIHCjsXPa1VRjP7ApG2XosyVBSgl+v3Zk2vDVHcnPaES4usNURNs+3Ike9EARJ9ONUGE3
9OGbOlb6FxpodLdTiEGGP+dzthWqN218DSYelzH9Tj5kvurz5gt0VLgnJCuKkhpHbvO0WFGnLGO4
quR28rCNUMctN7pnsgJQmReOlybCJG03Zy/lGrtCJyHHCKkLz50vuCnhDoAakL6UAkXXzVxT/x2f
4v1zXRkhWkOhrNSqRHmqGPeuFT3nyJAWRmtqi75kreQq7nUifjg9U7Adt2+BpS59i9VM3nkI2ZaV
/Q1i6XvgB7shgP0UxNYyMIrD/D7pnEdiML/Ni8ImNZ5rKY9a277p9Promz93ka7R/ecXG2pzDFnz
9323FWVDgzzcQ63vlkHU/7zxVeNW8DYIzDjZUC3Eki4rIlOEcyAOme0jRECm2A7mV9l4UzpzR0f1
W16MPy6MhXNDAUGaoSJaYVN72lUbaSakdWNk3hAXKVhIYwHe9z4L6mHDfo7rE4lDZyqEeM7zFz6b
JNMuKEvOLFowCLrozK35jX5a4CXuuqqyeYEmCm5fn5ZPtgNiuBMV1wY5qSfGajXhI11EsJYvPcVn
Zn9KJfR0KOOyQjytvuf02Ns+i3IvaQmRLPPYMwsYZg6g+6VRYa8qMCNdu9aDxTOwzvwQeGjt+WVB
7nPYuBs9j2/9ttK3xjhHAHYCCCG5XKq17drBv4GWuSQw6Ri5BIeyttiwqmFNKOXfb7H//M3kWf/r
v/n7j6IkeDUIm5O//mvzXty+Zu/1f88/9b/+1b9+/ys/9O9funxtXn/7yypHDjMe2nc53r/Xbdp8
HA6P6fwv/0+/+R/vH7/lOJbv//zr9Y0rB0QYt/KP5q9/f2t2RCIDm5UF//nrEf797fkU/vnXUySD
KI8oQ/39+375offXuvnnX4pj/UM32V/bNISxV35oM/r3j2+5xj8oz5j0RBHluBatg7/+Iy9kE3Jg
8Q8TL6iGsBrtuk4p6q//qIv241v2P/htNH+o7bDX1G37r//58e7+fiX9fcHPm27ZWfyxmuH4Bg1D
9swI3lhf/P7ucjuCywqUzXCGqoNNHuUCVjtD69pqIpJDAjZPomX+rTCeT84etlNidhp4QIsqSkZw
y26M+3bXa6Ox1Z1brKBLjUg+T2PzsCtKiQgAsjpKim6Hj/yxlqR8dsrjNPdjrbZl7YGz36AWQOGH
sF9SOrXh3omKRdC6xPjVD7b+SAODgkg+FzuLm1Sz25UT3iY/pwmOmj+8+E6prikG4DcJhm99fRc9
Sasmq7BHZgXkzNHLb3EdfB+ittrxEAN2su8jmtxuXWtL1zZWnbIdf0bQPDFe+OugzvGuOE43enhP
SDfTnV2v0sxn+Q5gK7e/FLmjk3lhGp7rtAS9+WhgzHAgsdl0t5Npzm8NUAVBOY1LMU5LJc9/Ohlp
iBk/XEmBdAMX2hIc6SvbaH/RJfG9VJ9S8YYS5GjAnWVKexxosiwyfWh2aW03O27ffQT+fB1ggd5F
8xdiIzIlhkRiDdlKZmWwQvUJwqFRXIi/E0EXak5Omp6E0UIhkWc5iB37wHApJR2nWOmxN8QUsgiY
ukKewL83yICXDPtHP6xeCmvZstXfj079cyAE+7qM7H1acdpZ2yrUwllFFGZ0p7e1JDM0L/adpbQL
jZXNOheBZ4y4DjK1eSt7gg1CUvyWYeSLp9Ectadx0razME+v6I/rfUbboveJdST9eWkmxEe68cFI
HH2RiX5dISj5glnL37pRSlqvbJt1Iu7GPkR4pBg1GMbJJHL4sRy5UrQeoAmEKGQ0M9h30aBrhHSx
2RpcbSsHhZ/r0g3YGTMcKSME2rfWBxHky2RmvOhPFnb4ta2C+o8GKSiXk5vM7XdTFdi8S4M1Tt+t
Xhz7kCSEoHgDcv89nMi/6/WkX6k+ezlpruK0LHakro+5RV/Aza+l1ssdS45iHYXujj0juo6Zn8pp
Lbo8uS8wkgEIIOBUyTImdvLl1N4stsMY7hNpAtmTqXZV2NlDOQHfYCXzfRj0fhXrsdyJtrtmO5hs
nPlRswDuEiwfN0QWujnOZL7IDJPDpBA2pud5uVMC0FxBBe2005Jm18xfzFZZZLTDPaFl+W5Iv0ZS
fDXV7NqXFnEmAqhf8yNx3U3QoEVCQwFKC28qwSuULnNyHVe6lf7Morj9e8hGdXDN9BJxoYu31Mme
Zab6az/F2FJRJKrwSscF/a3exxeqOPXu44uvpFsysMCr12O1owhc7bBtTAT7sPstlo5CBnAc4rpM
OnfwBOwSY74wSlbdxJl8TOjhxHJIyeKygMt0gJf8PCYmIwtITcWuS9EhqCGxY8BobfAQsX3r2jGu
u8S6rSpL2dgihUwd31FOS/CGhjWFSmxKQdDvwNr0Ox3LXtqk07YpxLoJ1GY72u2XMAYzXNK7X3SY
QqhOZeoKD+NK1krhOa0iiX2l7dSZEpBC5xpr2alfqqqflwwUJZ0W0MPH54ysB96s/bor2ukqVyEV
GUUH2oF0MljRr25Yt+uaf6Q5XcldTUavJ2obykYCEVmfv/iTQS/lPunZYvetaiwI/MorgiUMx70t
A4dLaxNAW/wPws5kOXJdy7K/UlZzmrFvBjVxJ713uXpFaEKTomED9iBIgl+fy+PlIC0nNZG9++Je
heQEgYNz9t6LsDPUelBTsWrDLW5OPaimuE5JoFWqo6xG5BcYNjlrzddcO9zYtPWYzUVHdHPhb4dG
fuvALnYMOHUsFdEXk9U/eRY7jRHwlPpCBKfAEQTE2SUBdGFI7D2WOa821j34h8wfHolEcB5Ck8As
pBRnq0x8Fu8uXIbgtHbZ65AvgIBA3m3SeSZRUIAqn7V16l0yanPJw/DEbxsoTeL7ZOOCBGjPo6yg
fPsIljScnftBtAzuFXhUR4BoM1+WBc6qSGE/S/EEF3ggDcZsn4co2mfWMLzroWXf6uXPf/+EGKjc
MW1YY2f8mBvbutqgPh5AmZOdX5GIgkLPOiiVkR+WZnzqqU/2X2QasS0s92L19p9xylGEtsOTCPGR
IX2dQoYVdt4+5ANXlLqmtcKHLUFUR84HH+0mVHo8a7ODalgTrGYLoqzzwtk1qw0wOuo64psYNWz8
FMP6xp1LYleiKA41CbVhyVBXAFU6BAuBrRBl5x1DlvQgHWAGa+sHJxa+3EXQnzdESGePWf7tpqt3
pnNe7fQAASlf1ONAw5EtHyhJPmsCkXinru2SfXfg+ZDYipkOXnj0iM042ZHhn/y8uAwu0cTBMLdx
s4gPSWTKhbB+b2eA8b3QT2UitEomM6FLEFRruElapYB0s1EmNsQAX1dc6B25xIAy1IkzvY/rvApP
UZ9/+EwsLsg+R+ZnsIVEN/uHRYf2aWS4TgYwMiFPx4TayFvadLc8alt42SaRN+Odvpiv1ja1iu5U
V78bh1NkjHimvQjPc0H+NWj412K2oMxQkbFPqPa8hpZ3qLCE0B/LqqvJ94r//QEfYcM0R+3ZlBCY
FeIRhsZjuarppXEaf39nMygjJR2sHPWDH0E77wb+qTAxNSoTwKEZvWaZczQM5z0dRfopPXveFpMg
BtraTlMpXiZnPSGwnE4hJi3i6KzxFAbF+DXofWUCDsxXifVRVum+dEOaH3Wl9ovu0x3MrvPIdYgM
N8B3z7MjjwFis3Juoyd3RtQ9Tv1wlufIAXCrJkKslsCRB1DeZNjdjVg2LKk5HF/bUNXJVAvFsqJx
oKJnh2bgTfiEDXhTf8nCQF+a7qKY8m4KL7VPKliuwTjBsx0id9dm7m0N5LzDxaEWmFUh0KRkmPiX
Vp+6rEvnn2oNs0drbPZAkKLEG9GIdizZdHJeeESnNfcvVKfjM9isdedbxo+pqOvYipr6rc7Af5bl
PhPlcElnoI6cQuvZHF7ydTC2uT1XDwyyQSHWFmGO0iVKD5F4UQ+kmRCbczV8ttbwUzdZ9kgRQRyo
SJcDzqt9WZYk2QqC3Drgv2+TW5AhOJSE38lCvalQED67zESWrz1qet42FE/9W20RP4pVPkNhempd
5j1DcLVaD998qHkc2NO4KzuljzhjfRmLwrqMohD0Dlv7AyUVXlDGp+MK4Js8mguD+bMRgVlmeFtf
ynK9pgTknDppM1uF0rNTq+Dc7/kRHCPv9kjqncsMPwXbIHC4xXRjxxudt571xYjD00nuZ184RsNb
UaJ6iHC3HcqMJql06IfQD26PlVuHT8s03KJSP020RV6xGy4ETuK6EaQ/nfJdORjVuSt1ubO7Mngb
HPuTrQ+HdzG+Fcu4Y8JOHzhnxVGFERO8ZGSy5cUdeVD/KssWXQUOt81aKu+H2MHh/LRFM91ySsRE
S5NolcElgY8T8qaV8xzpiB6vtoLEwAocd17u72CQjHvq5mFvyIAYrDVzT3S6CL118dpbWSbiVTiw
ssh7eGmR/ceikenT0o4foyQY3MyC7g0JOT/Y5Oa/PYLuiqkL34aVmKRawA8MhremtAZyywjV4OTs
fsqyazaNdY/D8ip7S6CSHadT+x3Uw3TKUNxs/Lbxdo3s3xqxDTsr/y7n4eaRcFpoNnoXVS1wPXKf
rUKRT4pEgdODpPNl5KJT+uo9r4V5TJ2mij0PDKhYzT39ckx2KAXoesn1Wqg/ElvwVs8BxVPOcT4K
CmLcpP8+VyCI0a5Bh34EfKNTa7i4GfhJSo+JrGcfP3OtXcShJBKWOQCFiLF/VjdwX1QQ/shrhmeV
7z1pTQPTCYeLaGW4KaO6Iu60Xx7aqPziu6RnxMzhNoAa84Xf1r45+SSTAi7PnnsfrNoFsih3w37N
EKBm+DQmjHdYqIm1Nk15tCw+d4KkEuhp+hEU+ww+QUKRwLiNDcmZdlUeWHuvGv8uRJ++CLG4WyeY
P5qBbkftUByaKVw6Xv/jujrX0MrHXd27LGPor+tcpI8TsVsq9zzeHOMv7Jfy6JNlBEAtK1WUNLUg
S2PEbshCI/h0NOxtnYGiJErg0DGIu9qGvpQcn5LN/haA52FSRPOsaVn5eQE+QvKJFqZvXKm+MOLm
3Izgom5QZx45JPqToehLIqj5zskh28kSjYAZAQ9VUGP2UDqKraHq9rpggyvU+DpHHc6oQOJ8nch2
q/zs0vUdjB/bbvnOK69EFh2IoOtPQe/89dKAAEjbHOLIbcob2w31RmfJ56GkDarznEZzOUYJuyRR
62mZnhon6OIgA1xuUGEAAsweFswbD+lPWhDzRkRyONQ0MTZyITi9qV2CuzXGQGmMh2VpAjQRBXIP
v7vHFYvqYldXBBIFSdvKTqRq82OaBz+0k+/rIajemtS8GS6Z93fffL72iucj9i55oDne+WPZlfxu
3jLF7dz0CSIl4pYG0z4hAz4b2cSrPnPkz7WAHE9LUomVDxkZBLo79WQELMzSQlhu2gxsxz+rcvvz
ZNOhlo3/NdzJaLM79fGdnn4yVpi1czhHRwu7UlYyPWPgpZ7E0v20cltvq67IqPocG1mHW+0NBGHJ
pJkR1ESHo/NDtZx6Thx203LwTKYiva4fi5xAv65t7R0KhBGAXPhr1BHxLBrLt2rsc+rRlxx7MV/w
Vd9cRDZzsMJpo1t+nVrxatTPnqPyFz/MimvvEmhqYO/upvbZGFpM+1FGFAK+vOtST5caVTdtZeTS
uR/dcq+Hlz3torov9np03bMR/DYJYDpjcx/R5PQ8SzL9zPZlVtI5iYk/Su0sUX5F5rdRFcfQnrl2
29lZZgbsGOmkxCoAFQqiNlnWjmhhyQqyHgH75j8nmtiD6HdLbj9gogcNfqcE2i1Jq4451LvIE0Mc
3k9ckO8+O2a9HEZtgsHM1NMSSFbvXBIUGyLHQ8C3zWmcbrtBBUz1bTJyQzK9C4dMSosCMZSvGgFR
ko1GuvGrCHHfBGsPq0SRoNbqdiNTFkmKcjl65SdHtZ0gRNInX82xmTNdzCVREtwCj5brv2V5o/ZC
t/THbWBDg2nYJ/8NudGytFQufVXtFlDvGGWQFpAm8e4jlrpkFe+Tzee94whAtDiLbHlaVhxl6zT9
tpbpNW+JiywFRPu59xJduH96M/rjVYu9r636l+eL4Ziv4y7qSv/KZRhqqo/ZuB98+91xj7kVRW92
1HwJ6Eu4c1aKV4s4l1DRUvH769g4JFXUsjkrq+k26CsRAFryhU/iB3Pd+dgWZ0rB/AmZVCs5fmgl
VD/y8aG3G/2Bqgu9Za+cWBNU8Fw74TFqM300gvIyTerdoveR4G3iOMjbG7T48WwYs01eIcOQdQzD
p5aEexnZx8yT4y++ADARW9F3wUteOjHu1J0xgyEIcN+eUZlKhlx5vFAu3YpCgqadYH1ntJ18Q+4F
LuCLnmkbpv7w0w/qekNOFvwGB6FVUK7PjVG8LBOlpx6MdK9+6HvuQTnA8RmsDnIZLSEabXJrNN3O
NHaVX8y7TACIQfnO7jZCjYbmd8jtCVA5zZUYr6OGtsk0gsfEJA5lynayvvq1bpNHO1g+phkZf7C0
HIWKyDIFl4BHrh/UHLqPbP3eY1UT+2lVHJS+6p5S2YZn3wwUsveQisxb4n7oip92Ph25UFWf9Z1K
EYCjUUUPzCNyCip1uGhy6RFt9DnIr4FOjFyUvFkm/ZeQXwtDKqn0Ar7lOvikUQ+aTqpRl8epHJ+a
cHUepeE42z406hh1ZxubYL2BF/BL+4VhxounJWWNBWKAJdcTyWkG7mZ2uj91xq0fz0dsuVCoexqs
j4Rlzvu5GkZO/7tSLiq8a+RbDNG1AhIR2l/Vykygz3AqVctec6Arj105bJiu2HX7YIsU1R2q4zIk
+M5R9avHlAvfOVnxyn2BOthu+tEGs6iSKfJe256c0/pE1DVa0/x5un/J/eazD8b6yatZoNz6/Kzb
VfMy4iSFZ66kdYtIN1YnWSJBXfpUI98XW5Q9V3Sim1qT1j9ipt4wc28gcvCS+jDsh6ELtq3BCmu7
4hti9daL+g9LuQ+90l9LYX/CWgQvzUxvGZrbMDsq7lZ2rGiM82py3viUp4E2yc2zu5/kXR0ESSpV
XTytnIPUOaQ/guG+eispyI74RmfN2fk2eNEjM9VX356dDZHHdJ8zX/51C8hbbZsnIejOTUXFAz2M
SaRvb4Xt7dWszrStByBmARgbc0T2m79ls75iRnvLKxcGUmG8NdUUUXaqnNZtt5B6kvPKqZ+OhnY5
edeAeT9NrLmgB+B7uykCNL6U9cdsU1ijavrw6I0Y1Bs4o/Y4Ei6qycO7I2jedO360wb2m1MpdNUP
1uSnWxNUOGH53XW+/DnmbrG3rfQ9SstfYhHuXhjmudNqPnDGb2cOAJshpYEWM15tAsvt0nr2NI1T
ehR3pQqMxwp15n3xujntFeM5sEiA8mYnOP/LytN+S6hiQ/j74iI/qe29q6GGZGH55rZEXFck/9PQ
5pLZGmvMQIyJAtmFCtD3tqVn2Q48PrMpfyJqIOPN9VNKTBTeM7/sWK9/q/voNFtjZO0U7EsSdhfA
CqRb8mDcTh1IpxrAzfXfKly+AwMEUkP7QHRstVqbYMcN7wwzQlqZHwejBHxON3lY+j9+kX6uvlzj
YRF3VtWDKkNgy4t7pmawo+EUkIlluR5RF9Cg3FVcVGaT9KUbk8ya4LEVdGmmgcxVBOeHcPaAJ7fy
MxUhcnGBEHbl9m5F8qwZh1jYS93o1M+TSFraLFymiecvWxvIwnnoul9ZQCG3FsVu6Kfmimwmmtdv
s6qNmG5KtDNLdfbm4jtzZ3kk2GNL/+6xNDXAkD6EwlEQYU5qkUQ0AKLJeUSnDd4nb0HBdPJP2nvz
bWW+W1vZr9l2px9UKgRbBs3VK4L9nM7vATX31jUgiJvpPekdq/dh6MhlZn7df4oUMKgyAnEbNS2H
3ljDHdZsuYlGVAceHW8d8Qbw4FALd8ORST4KgxKp4JyF5KS59gNpKOLSMO8wHPUeEnLsTyRAqfoT
tHYZ18Zfo7TVSa2suOreXUDlupkNJE/mWGs2qoUc/AYcNIYaQpwn9ZZHZEv12K+jIKBpY1eX0THA
H1YTUqGJyqwaWQiMN/pXj5J2sQxOjobbbMt/406ttRUSB1+Rc/skNOqDK9mA6qrj3rpMxiEleRkr
FEHGSwoPpKblhbxmIXJDrC44nvEaOh5oqu6J6s7aqkdjhWZj47DYWwFdGGkiEO2jkIC/vMe2wcVz
mZqHptPP/jIyGbB78h0rO26k++QDt2rb+tVcIRvVEeb6rHK7TT6HRmIbdNj7loSV9sGSbLxIYunn
trd1rp5Xc+ySchZiWz7UA8H26GjdOPfD/CxLQl77zD/Kaf1MbfNb2d3MyueSxD3mm+3GGtN2b5gE
PDryO5utajfl12JS90MdAHaQAXaTcu6SSvZZ0qfOHS2VB3vJ+iurrLo0ZtUcG+qDUMlo584fuU55
fDJLJrWWR2fWBVmoA8u9mQC8p3/TYv2rhes+eSbjnKhcngSWTTpuHAr3rpXrk8IdkKLA29NAMBoM
RLCfC3jPrbdmP3KPIAOJCKRfniwd9om07S9/yLxzXRiPjZDHcWnLU2XeI+Ub5ndpj+jB7r5ZEbXF
xCXtuqtrwFO4oxavTURFwWApg5s7vs1TwchRreOFmTlGggjLKew7OqZrDGX4vYzGZ79v4fP2DOXq
kRxbz6FC96uvphJ4eZX5jhyeFsAKxlUV2t5Ng/YvyMTjdQzeZG9aqEAJGvPv1NihsM+OWe4565q9
Y0TfUVvPPyrzs82niWTnXB5036hdrw2LYDqQODRg0kN/VP7MNWfe2SL4IAD6NaDnnKSRXD5myGjL
yogTNTtAwc+5hUnRrfmbNZHXX1o47IcgkLuisGFQDGHiL3VNTHt2YCyJG1aGyNDyQ1P8mCgrryXI
LG3Qg10Rk9ODB1FNG2GtzWNHRhfiGo0/yFFJ7zAlnMOUv8F+NtgjuR9iyU1TzqOuOWUp4N/8npgY
LcOuw83fu/xNndI+rNn2T+PBRmz938Q50TtHtBK3AnMztjNCi+ub6vnEUAE5mc38TlMWMks6qBZ/
nYc025wIQa3RLzK9AXlqm5+aHw6uNH5dN5h/14RqnYza1E/+GDxNkn2LaLWdO4AT8Xx1H4bMw0Nl
BdtQn83cVk/abmlVDae05N8bxNFn9Hpwm/BIS32N/dneZ8zetnNW66Mnu11XTvXJmtUHqqNw49rv
UmLEGpfglQzzN5vAMr8MkqKDqCjAx9Qz7ODJFI/dRIY66brOyTOjl6ybzHPo0pfLUYF6bKut4xs3
Zl9+d62Hsb1MI4csVqpjkBt0yWyu0ugRALEbbEwWm7eQ4SM0zEdK7T6ec+dIwJX1YAgTSVrHWVUX
gHsd+1LTNRm81HzkHaYAhj2xctBspdtRXcBsdPzlfqHXKTMCjBId0e0zsQmx1z2EzXybV27dHKy6
W44+8rPJMakL3f6H+lXUQDSa1f/0Iq/YNyZ+GFNVQIM8Pjf86C739MSYJuL7aEOGLS0Ky2eMvSZi
RivQ64jbz4rqtEaolHraxuBR7MqmgJ41CaYU9YQdi8cjUUVGr8Jd1DVixFAPytzNaUrfoepOoQAe
rIjNK4C8n2TA2L/sUTUxHulz9y3Dssahxp4hnHMZUHqZ+rLCWt70Zcs0NVhihpBQGC22uty7Xzoi
MVz1rmZbfxrH+95e5OveXPrrSiAarD2b3YkpAOMDangWZj5+l50FMzhvdojzzM1qsUO3FvDfOQIO
mTHIXPWr37JQMgfd8MSl0hU2WnHKWLEynswN/90r/6rS+TOvA0QHeMNLVXRJiEiSX4amXlgMXGLJ
U+xnKwA/BicQBlO90qGN+nf6a/VpdMb3oCMcaPG8W8GtlFlL7dwA2SbOnP4WgQ1xr/GMY28ETkyQ
6ZeqIdX03rNlsY9KuM7hGj4v6aAZrJv2pQuXo+3PLjdjolytof21qpKrwyqyw0SYCZkQIxB7h6dB
uSsjM08KtXxNFkjCibyBLvhaAkW/vfqKLH1YQiJF53ytt0Fr4hRURL+oAs1ogMV86ziFF6OMephq
VP1YUJk23EIzfeIT3Plp+ujlRBFPuPcnhfNsXkdMUCA8WL84oPT4aGT3yZUXaorqbqsiQWbVMB+t
1XnQug32Qaj+GOKj7zicg7DbEeXzsIqlwLHWxmg+mLk4T/R+f1j9VqYBl0vpJOFSGHFU+fytYETD
Mf+xrMOc+BOOtxH+AtWOBObUoE6tiQQai+6hXNbfBjB7AhTn3/xCHgQ4BTV2eG7N5jl6WtdsfmPg
tUNB2V390XvwGCFq4U3b0OVC66Xps6iDkGYnGZjsQ5u87Gn6CIKYnfnq98ONaS12rjF/torsGvaQ
6Cxn6baOF5zGHCVMXZZwvqLqqAr5kYZhwpxjBgfFA1qpSZi0Iq2daGDnDfP5fF3Rhq57Mj1pZFTT
Bv1+xsV/8YHEsru2lUwsn3gfekCbEgkw3bFhRooP6lPb/W1qc3CvqZ8UxWcrQLekTXBD1f7UWzBv
TOdZ9YIi062uXoaMwbLpBak6e42WX3UN76DTNroMqFZWxQ3QN8GBOpHfxB3q0bjhODIIyR2d7ofI
tUf8G3A+1wAOo+Q8Je1EcLuhh51iRewH01So6lQX58FM0mQIZNLP/TQOgnna3IMV03xqdzRNQmx0
hbiAr/4hw/HaNnN1hluBInMErDH6p6ywDqXFtctdFiQoVQsed5Q7VUCStSz3QdURcwPmT9ulJHoi
b+Snyrk8ITQkLYLhSuofsYYMsdCcLKHi1CTS0+yar/ufFvNydYfg1hvRmYtXQmtvk1nvCHJjn9Tf
Dl2/mv2d6yLOIdxyGeU7iWfJmhuvyDbnS9XZr+ZBEhmj8uFqOYwqpIiaowKGVEr/OSrq5TWtDNI5
RRkjfip3fZ/vsrCeNlnW9nGHVQ41YUZndrSMuCn5AQPdXVfFIOBeAtvBv1leEXM117fJzxmKZV89
l+stYG5cQ9CGlBfuxmV6IXldkQ7vmolrEsyCq7FCxOgNW0uUUYLCONxKkQ0Escv7YzOhOcKmT2iq
EGeZqSsJ89MuLfKC/FZ0kACT6Yn3cZs21zSXOfMi2zoWlF21FeJO7rfNhEBqFu3NDETEkYJuOKtW
wnGWs+CZbL1w3pHEWhOVN3/NmrGzRxJELMOlPU5he6T3HQsnTBwn6nau0dukYeGxJ2gwpq1EyFoQ
Y27pkuxnKpYPlVYicUrXoCYaI4wPp4rMR065c9aE11yjcTeDPN3f31r4uSOSoMVskrJMb2PjfZmS
x+AVINjulwZsk+WWAM12Iv5Im5N/HBIhBvXgW5d8AE9bhMPXYglzw329SoQrhrNtZjcFsBlCXPXH
1SuAZnP5ncO8mriqOeUU7bHOYzDvJvXkG4cOkdShtXWalFaF28vdTu2gtiPEgiKoADsZzpwEJNRk
vt4ymQyeicDeF1Rcca6wIk+kIcdmaBVbMgBviBmLIywPiu9Qx+Nwaxz6Yrz5L7Zzb93kzQGv3Fk5
4V5WDBWmJec9sTuXmNKqTEj7wxJmGwIVz/qC0bvf+/2bWhsdA2HfcPKWNHrl1ZT6Dfv6W2nTLsTM
vUdQEE8BTaNq0v1GBl9Ra+eH6Rv/8Q/N9GFTuMh3APg8V3XpJ+AacL4U/nceVlZcYP5MVNv/RUy0
GPfhbbM4ceVRsvfcRoK2fpMLh2x5tcOkDy1mdZk0DyoC0174ScN4mUqrWb0vQXRmYnBInEomXkk+
LnAYsuZaN6ByWt6n1KmaH0J0W8S9vxsP886cBYRXM3WKKAIXjitJHzThTkwk8qTfdX+Vg54+vdyb
UTqZyCyP1GIR/xvU3eK1194UF5eePB3mlyZqnxxlw/Yd2xMsE6bWWStIMna4fEaL5JIchIdWsZwo
u4aNo4kRGgySgVpAvx6719Eoor1y/pZh6Z7NXw3309hUhnf0OoSbfm3n2wIJApsAWi5hrwQbeMMl
x+y5WtbfYkmxIhXq1TJT2gd+8EO5al/UvvVoGcp6pDuH5wCoT+IwFma0t25TRnJ7+utDssw4ppaJ
pOMCvBXjW9xIic7JPndn72dtFTN806cleijGxv7gnOD3Lv1lU+Ay1t6q6KmEdpIFqKlE0c6JO5Kj
Zeq9gPCz7QS9WEsqbksRGxm6M0LpSud9nD5TRoZnTHGgGBf1xCrCxT0SxCrTS2UMFKfBvVnLoAlw
RTGtfhIOeGd77ncbMRQfWKAtY6zfhqUmg8yvdsSh7BqOmSRnnEcE1ZgUurzyCPoXlFGPOtX9NiLQ
blNXz9oPr1Pf/ByDsCKKD0m7d4cMiwVieU9JbPuMozSK2LGDziYdJ8b6j76UjMU4GH7JsmI6rbeU
4SdP3nNPgBZPeoXMscA2y7qIYXcu4qV1dt5Y37nX2LHt9n4zcCVcdBFRYNVLItMeDzYZ/D1THkqh
aNulUCBr5JomJgfevJ6FbbLvae+ggxrLYp5SrNp3h5ZiTwXpw88dtN8TB/5pDbG5GWjQVUl717Wb
D8G+SG87vaFGgaRlktVE10AO9aHKSQjwkVWehE8/A18ZhX15tFq0L9F4MyXvhLOCCdK9x2gNPxHK
q+86J4FBANxB4j6xL/NxOwPtJpuL+nYNDBl3uQ+eNi+Dh4gCKlwlGDz0VLEOsWPgh6SWiNxrU5LL
TZ5rnE0+O4FnXGVf/0nLctpxk17Mn0O+Mp1bF7S0z57S03kIhvFoVNYBOyH1fb36W/a2pHCqFW1W
6B4qhDGaBm4JfK31Jiv2mnU7+SWJEuOEiJE+GkcqF7gGWR7LjjAMlmWNL5URELexkcplZW6ml/K5
a6DOOzJ9s+WXNRj/rQeu4ONs1kIGsSyYgOYuxYruPPJJiE4nfAXNX1MUYNMqlZjALVZdQ6t07lLl
Mq1Pmj5VD3foaHSjd6yH/AF9m79DwA2fcDCH1yqyq11lWPZ2uKed/BuoYSnZEjRFXFK/xGJKAW+j
XNlVVZ8fvQjKstv1J5RRoOd6mnNL/u4WL4FlrUzk02dHVf3un8Sz6bttlUr74EHl4npo05O/iy05
CW7uioQMosDJd+xpT797OfGGXWk901wZu1c5ZSDt9GgdclMin5hvmG3lPgXlUW/I0ABm6oF0JUzq
+O/HSYnc42qHOE6UL/NgogmDlBPXAWz4/6i/17tqsJjGZ5rd/Q63cnsy7KHbmBPk3WlaZ0AN9PQQ
I6ypiA1PPam003uPIkCXKDv6sN2a0f3VJBEl9nVebH0roiUeIUDLGpsAUqO/uQgCdq1Z/OpI9p9n
Xg7f8IptRSoyBTS88Cj6PcmJ9IAJybjlE1VV0JiU5XYVLERZ18+KcxgIw11USgw5cXtB84UbxE7S
MCdbd3KjeCWpM8lS/fOuxGBME7ySjxOiOkTNubWGDPSd1x4UhvVErsYnPAxiykTzNFqpF8+K7Bhe
2ys69JKxqP3ZrJF5Yl7El35ujwXxEl2Oy8nNqGEie8Wi5QoKLzJOfPtZmB3sO5dQewaH//nSi/zE
C7fs17DSp1kUP/wGyatlPvijOBOawdgtW05lYe0Wj8R2MJLnjP8rQfB4I1rwbQ2+nDCDE32XDFeR
u3e80mfj8o7Csv9mxgTRtYJpK6IUEkRFsAOa5ZIeWO8mPRInykxBIZmKMUE+2EJpQrY9WvO7Y1vO
vmeTi4KpOZb03U+pSMMTJo7YbgKAko4FxxYPLVraXPvflY07OyXeb5trlsSY+cvWHgkfLKePcLGW
ra6DKwdgsXFNBd2xYsofksC+68f+Gen0nBR18BxxHfC4kdTzuK8zKI9VQ1dT6+pM57lH7sTbZ3C1
eZFL+77mLvlCrfHDl4vN3TdFb1x9/VMOB1Qf/9E6a5qoe7eMyInsKZ70FxBDzAHjKqA1qpsRRdlp
NXeNykjI5JpJE7OHF9DesmwlxDUFJ8qg2T01zTaNeG7ITneE2/Y7xRHNeMuKDcIGN53nDbvBqV7+
vVVWSjdktnPCps2clI300eF739Px1emf6vnfl3VomexDKV6wQYzGU9DjM6EjbuIW6eudHer3yoqm
HUXHxxyA1uToyXbaywEz2ijwUoVhTdbWSaXo7rR5YdtGmHz/aYcW9Up/XylmapZnV2d5bJb34Fl/
vp8O+mduOfJk9BnfwsPy0uEmgGjOETOn/c1bua70bfqjcYxriqvs4LAn+VP9XOFP2FnZKtmTc4Pf
b8r+RM3MOTeU1BgInFGN1rvJp6lW2gYBM/fVXbongV/wRCxEx506cw+25rLvM/yZiQYZvSzd96uL
8tKpjxH1FI25ZUuI1bqJ0jGOCHoTLVLd5TcNcs59wlUznwP93wuYOWwJhj0zyTRoVheZS8z6fZOz
xYuyVHLHPEnxoCxPbSVZIzt6Ys+kllL0TVWG/GMXIPbZRJ3kdXNbtFeB4I76P+xQ/+03+j+Nqh/b
ohnl//u//0ya/9MZG5lEGWG9cejKWfhe/pczNotmxcV8AepXlH9Wz4UK7cHvbvArIlTy3E05sX5x
0bsnhCc2LRSmZtr/imjj/X9Ch/iP/pcnn1AOAuLg1RC273q2979CFqp80nCjCNAzTeTTgecOu0rX
SI6EebW7/oUbSZynw7oxUF/RCsoHBh4OGEUrXNEtt9l7275gsm4uQSGay10JTav5ucuFePDplDWT
jEuwEnSfljSZ87CJAzs3bi7lZBkAxGJa55zGqh5jjAUS1FmAiHJk0mkV47Adw1KfoJvAyBT1vrBc
8TyOtosw7r+4O4/lyJE0Cb/KvgDaIALqmkikVkzqusDIIgsBreXT74eamZ2Znt0d2+teyrrNKJKZ
QCDCf/fPL2UQRL+Y3H+qveoQiC0lvlysRjxyOm545rFqlgdeq3TieTI3RAJCD0+wCmYjYnUfenOf
JkwNzIK9vTDZ/4Qpj81Q1OQlY23D5ai805RrGtW+WFSUoVIu+siwMJPU+zqlGr3OLltLK819rCMk
VGS4BzjQ7zvR7gO1tK4iKt/0eshOoVQKSuc52ExBflfK2jkgQxArqHvtkjtc52UdsUyaVP/25OXR
Ah3jqi7zxXwMTm6shC+IKGnIzJxTt0GFe3wZbBsVpmEqgeXW2KYpkWq7iOk/NoERgWZwtzpLqY/w
Q48xsRbwq+pbas7ZXTGdO4RmqggQo9eQp3XApWXPNR03W+xZixZdfyZBHh5JxXZkJKCLaXqqnFAO
v3hUaIdk4mUmMSLioGXOUQTGUtE4nuycRbCY2vGMU1BZIGxXdaiKz1HSOOI88JTIPzAaRCtTyh1T
S/PDxfRImxPdo8GYnBSmlEvJJNd9kJxIDvOgR1qEVKI/6QAW2DrG78ROdnaZOj6uthaHoJhfM7eo
vahMfxmlrm/VjIuJPAr4gzapX+g/+qGl2oD2iRQ2TKlKd32d7UWQ3brl/2KrHxA7lv/MuaDOBuiT
jVMWdK06VVpxvdgziiDTfnXsCOSFtg5CbPny39/DUoBiNOXyL1+o2oq9tvpp2gUA1z3sZ8lBtDTm
dWTZaMzT2ZKaUcdUxzT20nTHezPW9U5oSzdNg+TjvIgY/0DOIFo6Nr2roT3jmU0fi6mozoVrqWs1
iVXuSrRUKmFI4lhJTi10nz/SK4F3KLupmU0fq2V4jOSnk+sO7iq1MI/J1tpbWlVvdKX+rhSp82Rv
eAIUqBikvfKVXtTizn4TV3VwTSsu/a6jHTuTutiEdFdwFmvTazvQlOsOiXNW6zxmJw5hykQsvOM/
L1aZ48b7QEBc7gJSe32ue1oZl9fE/FWF/fDs4KQxtTb0mwSVDmemeYxiFWYHwZfEgdVqpTh8bStG
C5zsTycs6p2j9+IUhN1jo4Tleewt5pgauPjSGDZtWRNb7GakPHLQa96zehOImVEuQo6Cp4Io0ewH
I5WvKftimRsXSMLDwSgKP00oBI4NesnRmFrOiFmzCgspvHYchqPtYiplOF1vMIxGW9uaP5F4aw+z
X7pVIcs6qROtzRBZ5t88KP5MLCMAatK6ulSPCJVY7J8eFEmt6YHVqMUOR4HH1rf2hJbHB1XP4pMJ
Np0DSvJdcx2TmEmxDDhRgf8dxpdrqtFJ75WrVnFQynNCJMxafqEm/puX+C8ohd8vEdY4KV7h0BL5
p5fo1BYiHx6o3ajFVFWFBDUGhwEeXi/9qKb0HHZZFn8HLOUiySqvTXV2p6ah3Pp4WGvqQ5ojvUvk
Qw8kJxCLerTPFma1qHBMD1+ShtDNvArNsFw1bOiROgv93zwFf3O9/vmJvBAqKFR1BLhSWn/+Oe9b
Kljp1QniI3a/6kyn6o0A3sri8LE2NTM/w40hNn4KWQPRsKptNOaCiSaGPFafAX97+SzqiMr38YNx
Eq65olLw62Zkwv73S+JfyM7E7bF5LJl7OHruv7zfxBApYQhqnPCxhRGqCgkblqq1051hncPYfuyb
4ecY1g9V69RvrfVznBjF2xZUxzYn2OEE2dEy8nw9Br2yLTIXxoJ9zPJpPDmYuP064VFvgjRgg63r
q5GGzrWVlyZ7VTJkJgPQVUnX57anwm/tZtlW50zxGtDw2c9XZXLGh7Kk8QC+xC6MXIu0LFZ/tUXe
SWyMESj7EWrSrlaZ5P1+a/7f5ug1sQCv/ucc/eOSbf8P76MuKLD65zT9X771b2l6548lFW9TPqBq
sL7Z4P09TM9gCviuAVHqrzn7v4XpzT+wBy+lG2SXhc5X/T1Mr/+h4h+DlGj+5sVBdfi/hOkpUfnz
DtM2VVMl00/VEd3Ff0YDdRFRljqOuLmKNtxqeApOUdU9ZawpHs7Teuibe99QkV6PfY88o5mneDqC
ZwlWHZO8LdYKt9gIrtyLXT0ENtKkiz8Yy4fG6g3hTMgg8IPpQkav3vWqS6AGsx2N5fHaGhWmKoIO
EVy42KissViHFydL40c3UX0eXMYzWztnnY2GstFm1LMRCdKcEprNSbezrDuOl9ZOiNcBwxCl9bOv
4vUA/AJwQmeLtSk5R9g57hl6WFcWZq2E5lBf44WuABsUS6QI/mIQHZxxRBhjL0RUO3S3eRn5ySTc
TdCGLOWDdWmIBzSw5FCCcONlvWHtqmTeRYTt1hVz56MKRtGoKArOosnc6nJ8diUEaYYB9UnBSDk6
0bEcdcub3KF5V4yRlsDa2IZx7G4YhIlL0MYZsrpN4n3Iv+pkIr6DS37dF7q2bZKOVJaGQ5DyMt0X
UfOWFtEJMoF8aRe4HTrLyogqY0uJxx7QsX3sChvs42B81g1t6E5T5Xst3NuRZj65VUNFWFTtc70W
f0k9oIjtOlz3B43Mmxf4WTFOH3PfnDLjGa+De6RBU4NYO9yx9ICSSmmisdTUOdvM1nqb9dXK7kEb
mcxZGnEdJpHtG5dpfSLJ6rMlU+mCVRhUTekBGn10YX4zgkoqn5myEcKCrMlxQ5oM+QoKQ6Wfdn1w
YpTIxi+AcUducQMDoH6gX+I1L+cK+Kf9MhZ2ywSYxN8UqPZ9SNp12iuUmGCl5SGAj4iYeexPQyU9
qy28OQrMF+Jpq5ZKib1eh3cxEVKtljKwikNKleU3NbCWFs6KU7geJetJWvNxSpjYj635UOOovfOG
IidYu3lohqdScdPFBtAyzpRI8X1s4T8fMGgmxYAsFRobKvmIh7kYLyz7JpgO4nx5LzOt/Jg8I6Y4
tYec23P+EGqzEJh661VGJtoZEnVeqvm6sFMEQvbLuEtCrnvc3k41nX+H1pr+yQrV8ijH7O7kOmaE
9pGWi/mA0cnn8CKPpWad3CYwDpEymDuicfYC+N2VehbuyYkSIKzqUzTCRzJagjTETvdxWnV+C97L
G8GQcPTsmmOrzA9VQUnG7CbVcf6KlWI+2HA5uYCyRxx/Fz2NpociDL6yzsnWuq1CuQC5RFqWUh1Z
ufinMtzGWmSsGO7DDBLs05UyZ6wOFfaoB0dN+WFP7lMV1dU1wZAdV+aWD0oOHcat2DkpbjPgLm0Q
tvDjoakmz2omPMV03dOU5tffygWxxOuoj+k134YX27aOhTXGx5E2PI/yPsa1McFPwOy+qzTsXiRO
MyiPh2AkH5v0sfTRqWpMQCOcv2rjGrl8qnXcJmRFHNjEuapFlzC0NS92dQDain0LCuuJJci+DUP3
SzYGh/U8aNgnYWawMhxyKhwO1H3Dd7su8iQwzi3njpwzL/t6bAaXMYyIy7RusE0dZfAm6ungzXXK
mZzLPSurAXWRlLYzTDm+rM7wlbgiMEEXBu+P/oPcrfDQndytKruvxko2YRrqWyVMkx3p5HzRW79h
LKXMphJt3aqK9IflHLKecB0dh1p5TuNA30RGgv2MalgsCGiAHGiwS4TKbZbx5M+j7MlBOL+EG7zU
nJe9UqMrNCKWui1eSRJFl8khWRlXQcDrHq+8tfTlTdm9yr85lnTPdaetisX1JlyTcUzc+WI5uhKA
GjFcwm7p9+yrM18JsCEP5uKX6dNxRbhqLZ02XdvTd1AumOwKK26tyXnTNtUr4PyEPGRtYaRN12SX
39gpUSS+IDAqMT7ntlqsp7G1CdwFJ4IpOmOm/OfsVIeuwEep5MNPbMMZ3vV2T2q2J2UgY6+gONDA
6MqJSttqqm5wQETUjKoRhOBiCg6prZkibkqpvpQTnuvCwBQNm5jpBLCTDS99N7pyXzFZPwmhjDei
f0zw4VnXlkr2GHpwjr2Vec8yNAyHjGWesfUssslvlFcRhc9Tg1fHLF1jP0HhZcT9CTll9CzDGbeu
1WR7Y67e9XD+dCQZwrreW6Po783EXjwxH9ivRjc8HdrabftmJRjdwDPmj2hE9FDLiCWO+sRNnWHT
72aaExNxNgIs0X1uuxstCUuvNgBVGIl7SDWK8VzhNv68CEKqenZ6c762NsCdEJz5juzF5zybdNZo
OM1mQcwFmB2dV8PKrqZD2Jj5JRMAJdosm+Gvx5mfWbp+sPMO438em4xIyZRYc+UHtph2Li4Abzbq
Vwjycqe30UJ9jHAYDPkH1WDe2HKKnefE5Hg9m2vkGa4SLjDw0SywduOCCr9ZVhw+j5myy0ZwVzKc
SSWKL4bH8jzHDPRTw2TxaX9NGVW2ebNTi+xNs4fynvXhK6GQn7kBGHZuuWayiZNkYTZXttmpYuzh
0LiBohwAA707VlLtqjQcMNYNKBBmHHs2Ia2ta8/ZIwOKfRJgWIpYvzcVwfNbwB/AoVZ7cOkCjskU
vUF+iBf7KxClxNdxAGwE6tLBtML2NenFoxONDw3xmbdex4NmLkMMEskQ2JVnlqVVyVvyamvhlxQ9
LJkkaS521NU+wmzohW2hUultFeukxa0oIkxjAEWR9VTWPLUyMvgkTfA2WtMPfQIBrEV4k934ZIW6
+OjV0FkP9hAcW0u7OFWkHiUUthWMH/vDlM5bUAYfUp2HvSoy8ZR3SItFmNo4O2bx1Nv1ay9U7hct
7DcO1uK7aS1sGymz3Tylmt9GivBKe0wOnTnecUD2Z6Ov87U+K+XOCnfhHEi0kIqZg1XHjwxgu23v
aNo+QLG5xgBRPVMU1obYMaIVU7wyGcSvIoxZGlMKK6dv6agnW9rlvhrlojpomxlH3HaQcAyTSAu2
9aTlB0Wbl3xRe7JyvGiMOCoJUoQKhCe35SKGiNX/HHFHl1Z1j5xG9SpCziCBAj9FZ+WtIujcROUe
21aHeW/GiAMl++hU8UcUEtiLKxKs9mL4W+yr5hgRxolvyz6rz+aNDldii53S9AhKPvPs3WD7TggQ
RN26U817h6dfH/ZBUTs/nEAY7HfxSYArMHxqnfNzxHaVtbqdvXRG1Y+g9/Hw90RbKARGDJhOy4WT
1A7IogICHzw9NKEcg0QzmGCFhbXLcvXmUHU7N68YFeovo3PfA72M3lQZOEzjSx5waH/JbA70zEye
FRYvoxM3nG5L3VOZBPpNFhdEvWb5HtxyIzoHqI7fJHyOjHbnd5KbjyDIPhs3L+650e8n7MCsR6wg
joF7SlQna3AiQmc4DceO6ZI1vJkD/qfMZFdKk3XpF7NWo1nwOdpNZF2dXhwJYgMnVH4BTZTHysmB
D6sx41uyPf7YWBj57ERsJkUMKwYjkGXmILrhysWHp7w41DOwj4ORh2p8RUGTe21IvkqHvFADJWxX
BONrVTR+hRSB0jO770lfn/Hd9/vYttWdWVOTFYkXLIdgnlX915C1eM3xTaJr0SdmoL1vOCZ8Gfm4
Siy9O+YNGVUVn+pK16OXvolgHakYC9Wiz9bm8j2/v3FAUjlIkeHfzfhaduiP5YAfYMZvuOKMFafz
Ef7AS64WNjHn8QssY4eTgYbEtGqtxbD+YqmKClbDgDq10IB+/8P6vJdq+aDgJScVNMcHScTW5orT
IQsVWt9v2YCdR525VAC5aSW6cTj8/mdYJtnkwd+1AmVbRFpIpg7VlAZPm0CkD5xtYIZkufRu6Fh3
AVcSJyPbpNptxVBwQSMFQ5yvMTAw0C7jV22ak03XVhfICNEWgmvuoUULL9KJgw1Nd8QG02AHhCbV
mRVVJMtYUv89h2Vv6RuYzdk2W5/tQhvKOkbZbspEEBzoUzVO8bpxQA0Zc7gJddyT2WT363aSD5Vp
g2UIO2fP9mSu7HsBzcGWnxTXJaf2SwIK4PwQX6k3Nb02YsIaaCCYRhLJgQKJcOwPUx5Bn28td4+8
KM+aEshNnsS72XTiq2OrtN5LxtgU1iLt2O65n9OXQhZg+hMRgTpKt1pleT1N7tSewVPTMntLO8o3
jmL1UYkDzCWxkvhpbklCFTG9d3P/rgzKEhTJVbhbzluuL4anFt+Ra2Kd5JZs4kYe4nypBjPaxzl2
XU8JnfcY/WyqCYmrefrWpTbl9Na2LbWTPchPNG58Fpl4VeqzFJitW9ycQaX1nh7z0KJI89q103ub
uJtZJeo24EfHf2usQys4OMvKBp1k5ar9noPJERgfRONLGpmrgFlVRf5HmJiXBk7Ftexxz4/usOsU
fdtMTnAIeGbh6Aas1XEGXNVoZ7tucVZIS9mEFLUJa7QPgXnql4GpAYCuB1vDGNm8Kw0oKlctVd8M
suQYyZdkcD6s0bhx797yLnkNjNI6uC3hhVG9CAv0HRv73z+omEdtV0ExqAJaxpuSB0dpaH7AuMm0
51c9zMjEF9zHkvm9X/VtwAibVLG5XH5dkg2cgpAPpJseA5focYC9qsiyaTtlxo4eYQs/nAuHIlGu
/TB6rYko6U6IeKTQiALr/E1Nb8+EdvUe16WD9D91jyw8D1FnsMfJFt9noEfrvuY44htEElZDdo0W
Y+TiO5qu5RjDo2sM5dBVYXisGc7ulfZLWcIztUv49zfyboIV5cAcAmmD63/KgAv8/vszagc59ThP
nKzMAwkyQOZs3g4u1Xlbk59XltQforYy/9UUJmPLmuZ2w6OYs3ec4Ve9i1qvG4ZpTfqaLvfaedKq
Itvlrg28KST1G8jwJ7sh5oQhqqOQ5lbVzeeBrnSiDsqd8V+sdXfN0RI/aYdk1dvAV5z0os7t7Icz
cFsery8qVpSVYslzaKdfGSbHldPnYqOoxLrYK+tJisc4lfHKFkl5SLpxK6AIYbkLnu0hkutOm76H
/L2pxuxR17+t2X3JxigkW8Qksa+o9eiMBPugo28pR8smBk1Ld9h6VGAxpQCu5KiRoWg/tUrb5ZIt
06zb21Z3bvGC4dPWTd6Ze9Gp7y0a4AE6wIrGWnvVdl28K4bVHDThmhg6Dm0NL6fFPqJqty3uMz9M
ONvUUzXCafwulco9X7rJdX9gxu3xoJEcJFSOMhY64dFq6IV0G+h/ld5uCnOi+nBxAIVYA7vEGK7t
SC8AuCZ9YwbOdowYQ4CgxuBZk1VTU7o0+wa+pfBNOpnEFDg4DbWvYelESOvlDIAywnVJdYqyuApj
B5e5oVVXbAdfsVk8q2Ub+7NVrqqMjBC+DupZkn70sD6AvxChvNpNRluRMSSEHPRuHSSEC5KCfKYS
TRgmOAFXXNa7mtK3ck5vSV4tWbbvirPuapQhyMLe8ZR0vJbP0m63A0MugEQvriJqTAzprXGx5DfR
DybUWCrNNGHZSLZmZj/LlgWN+GAz6xfu60084Y8as++y5XLQjYr5ZzV5Zs0wQ+lH7it8hDrT7X4i
QYU3Xa1pOamsx4qpkSdT8ikB4QRdEDM2Rfcx5eOOua+7co3movMsAQ8EpNMyfXrQz7YNhmws2LMY
JAo4f0Tiy4nlF7qhK+PHMcw6PzEMPqD6LbGS98FaJOK9qPnkyBlvBGwUWsUfZMgfTE/wB2aVcz+2
LcNlRhqkDROp7PFX70I1/3Lqaj8WmCrT1mSQ3nhqLJlws1NeZSqA6b5V96INyhOHqqMaK7eyCFao
Pdewjp9gBj06kkknK/wmZn/D5ujOPdKG5UMe9d8Wwyu2ldZr2EPPWRChSBR1XN4RmA6RrnxGAZN0
kYpNmTDqcjospSzzYRvuApX8MbYWFjVlZQjjVregM1ySD8wFoa0UjOPrn/MgaG1onjM6l+eQ0aIz
vDSBtXPz8WdEWyxxm+msRManMlaP85B5fRx99ap2t2dwGW6/n5P8vU+1DAoj+pGZ5OuuSz9GpVxw
dOOX1gLF1ImtOHwOHFQuQkc25ZiwxyJdrMxQeyZ/vp/KZB9CbHUpAKjL9r2ozKeBU8BQxBscg/u0
oIqlB+KzwICkss0ym2gFuRREObkqFIMPlKluUmqxR9Tjy5EubDhtXrV2RJNPm76YVsFrDJq7zSlE
7SFeEbQkoaVD5nbKT2Tgm9yL7KuojJVS12ejHniwqkkBD2jiphLTuWirT9wUkFnovBooSIzH/GU0
QXy1Syw5YV/WkvvAQv09iX2uBFzhOFBXCwl5EttRc75qeGWix1QXa+wfi5w4ZJlfgUMdFeOW0tKh
EKLiby+S9uZyTYWOB6MFpl8LDImuEhg2ZJyDjQh1/gADHVfHw2M2keFDCi4oh8VQW9VNs6o79tbS
VB5zySmIWumXxHhOEjB4JvpHwbfPaNBtrmiIoeOvEl4qRmY8vYogYunM7/S4knkOjJm+LxVjF2qL
O8hfDaPg1rShzaNqd7Q3Y/WL14bM1XNVfIPb8hmA4ViVAEs7R9lZ3b2CgrCHzghYJcLUmky+GJZP
pLs3LvbplAqzfevKc5A0klM59lDSfr4SRdesD9iYIubk2C02kcLSq1EsvSJOsa171djDia09eFGf
EJR+YP9c1REJRQBLRBQWuxu2ZGcii4l4ekwZTcgdVlLsn2qQc1YM14QZoq1ChSfodu46aB6eTux9
NcNQ8x0yx2yQwbpGMC5WTVBMJ4XbSk8rYjtZhSarkSqzS7GnypfxX9ax8WQaruTxhyXDAQtulXgZ
2T+FS39ljonqOTYxBD0ylyLHrTFCMdMVeGZmhsBvH7LIYQ/UMQfuzedQ410eLrD0Cfv+rADaPTuS
CUGN5UFf3GmwyWgiss0Bn2GYb9KQAgAlrTda19erINLZY2jokobwZc5OK+9jY9Po0R1wWoFcju0m
rBA/Kzzxbh2CBg2opiKkuqt7giDmde5+QtMS3jAXDk85wIim1PBBTMV66PunSVfdlaLc55IEXWMj
Sai2K30Zx6tkKZ/RNbhQaQEvr0xGeK8V7rWxU9b0DDcM3TG3G0H+MqHC1WFIiTC0JOpGXpMW37I5
iGvPogVNWt9GlntTK/FE1XSC00tGZ6uWOpVz+Ibb3ryXTVzvJwmkv0v6z1qGT60VcBhqyAcSv/GH
Qq99tWkeyWE5rAauvbaxo+crDpNQqgjqOChAK8w52JwR6jf1zN3JBDxniK6yFzGkexN5szE1dmsT
XBTYQupScLxghvQdvij2KI7zKwd15uWsVdYMCaevrJ2sismP4tea9l4YKtaKCLSXtjkspTRqfJjr
PkkwL3LVFza4tWeXdnLQ0UTYgaQ/wVfoq0J/hmNQ7ROXQ5jpEqVUwxnaY2ZxXZPP72W9gdb0jHG/
2Rgm/hNzIl6fD+VayYKPsptTBEBahnuDgXI5pUyh+bEJVsN11b+g9pO17b7jZjqMRvY1tFRKLDW1
s2K9Cyu/ziFg1IKcbg/nKO7nt7xJIMC7+eNo86LUB8emkWlE1a9xTUfih24Pj/ikzDWAatUvTQSF
ELqkks8YUcnDEs3KytECHjHwVodWzJZLxRdN6lbQDK+NzU6zO258+LyinTRMYF5TPwZIOtHIwm3H
HOBUvT1kQ/CgBPYj9Kkr2wKk/5mmlzxOVupCGeIedxuYmAaA6rWbICgwh7hPtcDyYaOlN2r6Ifli
YEK/sunLnOqzrS6NKCVjPyMq73oEAC1m8y222RRfyqz+UQ8tV2z6brLdtcbxFMFYQP/1SoVkukl8
k1W5vyXL2cCYfbYz5zZ7tUYmhzKx2HOp1fec9hxTMk4pyF3GNlG7B6h3r0wX/awx1rVuHxS3+zXz
lvSm+HbGtF6rJT9lIDPPtRcZHwb5CD3JvjJtPYbuQzHhGcbS59nucNJV8no1cNOstx5qc90CSyWl
k/i2FZ4xyv5o7MSvi+aFXZ7YRJ1z6TCRKBbxvJpT60rV0qe+a9/w/B+Wn1WbQAsKAjtofK3xVhEk
YWLBYWs8aDxbIxKdQZQfw+xaEQx39ek2qAT/umbdBltr7t903T7xSbpDutYnDIQxOSTTZp/C6mP4
U65tdZZIqvIguRSmT3JmU7fL+QQwxaqYOeqU09koWSqjTHt0pvkpavI33Dlea8Tr0YZuZpVHYyie
U4EtvcSEMu5JIPnY0ZmSu1dzAMzD59UpCLpZfOVXXoiPq4X1ELTNj6FE1ZpjCB5Wx1l7HFZZIXBB
BTtwwTtjimgiTfHt1xlPRoG2Xho16YKpeqBS4bVyat7uhieAfseAQowR5ps136wYbLNRbBhnv8em
0dAtUj007kOuWZdqknsybBtLEpNhW7waKvMl6vQN3tIDBbTnqqakgVjR05jDfHWHhzhGqVJsl2GN
rGO8i/HLqIxfTBW9NKNmrGzDm9Eld9XJcbGn/W5s66NImRs0CmiOBJ9z2YsrwLZN3MmvImXgKuED
IpORpYA/O2g0LZLM1gm+6lfrEogfCFtH7CrAQkZE6z7eqW64zQd9V3BKzub1wPIouluIIa3lGlG0
6RwJbRvFkvinfCJZwSDK2MwtMamm3AWBAqqTalqLqQuIhqAkbhpo68Chnzs1u8cAEbhVONO6+XYU
0JpZFE96Efl0LzwuF36rxB9FiurBM426LTDNXm9U69qw32BhHGvFvaS0OTWt88yg/Y1cJlbh8cgJ
m+WqUl+1wSEEPf3Kcf7zsG4eJm55pvchH04/KN6g5Ue2HqeqF3vQiNus0ZKVCJ501IeS/QueSvqQ
ogu5ng/G1+/NiJE2BhMh9Qwj489c5ETt3BOwj3XNxkVhRXVa5XPWmq8uw1arO8+NRHdHjPjKW+tp
SixfUfS91VYvzDF/LP67LvihmsGDmJtfSSWf8zzZJGbywMx5P2SkzyYGrfgrXKiNar9VqDmzJP0B
8K4JWn/qKnNgy3jMw8iPzO4nMgyN1rQEJETx1HudNu8Zdz0ktFMn4zfgLO9Dq9gUtBjrPrHpucxu
MyNYqJnIm3pNey4PoAxwfeYepB2vecbsHSt81g3tVvCZ0GT0xWsFByDpwKzxSD2rTNIsnp+Vlt3i
8Yn50jc4+0sVAv9Lkx9pyTDOjslmhadoHuGm4zlR8vNsiGMNeyzqE3yV/dFUujeDm8qCxm9NGsYo
ZqYJFrgmes8z/YDhET2PA27HYsIN9moq5snEVqYu8QO7WklC8PAId0bPMEVth6sxl9dBrw8tUXwl
05CfeV464aHBONtpA4nm8bHmmYI/OISkD41rmv224NJm9TQJgE7OgoDXb13J+elOQRlAew+4Blnc
rj1axXL6qms/PaizfYUkUbGAY35x8wksARdLoGe3AFZxUG8kUINVhH7FOqMglTRk+IMc0SpPEemM
CfdEuQErjl//Kvp057b5E55C3M4TqToTAnNR+a1aXkHM+Z39aMTD3pwMzAko/KH+BjHK2GYjEpA9
PdrWosYMHUpafZ17cY4n/eYq1acxyl1Yl1uZzaeAKWozzxecwD+yLrpDBnKlDFY0f7xOzo/Anfaj
Of4slJJJiqZf2ia50+w6j8+DVn0MHeCZ5jQ0zZsU0zsoBT9L3BeJWRNI4yoVcAAnPToLVHDGIttS
hYWkEAhCp6KeoNXXkRLuEtvOGI0x2cAXA8D+OLhocRnD6KQ4x/AvgoQ9EiuGD0SWg1lJh/MIGRXP
je5DOlzANaWXi0dNWVJytvbMdOvs5jphc/vAGWdHbu0FumDNzDfkp8N6Rn4ooQDlWs3lh/Bkiht7
3m+IwMdAc4hPTZtRu1pAb4q0Bn0AxzF6pcvo0aKNz2UbwXQAuVzCjpOc60pS/RKB2nR9SxO/lt+b
TNaDarhHCdpPaujCNRyV1fILM6E90lIZrSPpEgbo7q7MDxw74KRFz3qmb9q+eLG9WpvPVNFTHDLi
Gm5kv03pxAPV23jLF8Ffee3skONe9K03EjxQZj0VevnQyY0tPQM6UpE/OlhKRDevk8z9BIZHxs4w
7+o88yQn38UBbhUUMcowSd7Gml+MudvGZrOhpG/bRI5nEbY1lRqRm81OO690BOYmUc642aFfUlBC
m9eutvurG1jIhGIfDM11UuzzBKOckp9tPBt78dZ3iNgTlBpifNG0c5wO1/97uEiZQ/EdD84nauve
ArqJ5k6+2f6s3GdGNLuQyHkgHIL4AYQgq9o7avMBAvAeZLE/dHLv5Cg4HfZtjVGO0qRr8ulX9k0U
j0+u1032j5xpGsm++ZqmhICSgbcy6YQ/89TybKJZa5uxqhe3GdYFbANMoHJPEMzhWaG/L0tm2Ixv
VlbluOupLlCaK+RWA6IaUF3iO67O8ohr4mxOcteynzhAg/rtafz/6trENLlYcv9n1+b5o2k+fsqu
+QZh848VSH/9zr+aNi33j8W8q4H0R8P7R9OmbfwBcX0pHrINajH4iv9qQBL6H1jByZxbDv47BK6/
mzaF9oe+GJhVm8JbV2MY9X8xbf7Zd+442J1pQMIgKhxNdf+UCXKNyVIS9v87tR4uhaBkrRbwN0r6
4B2kvsgBj/wPb9J/k4n6736jrhJFwse65An/9BtTNhoCVbXcDYSrwYbPTvlMF9Eg+gFrnuz+TQTr
P7k7kyW3kW3L/kpZzXENcAAOYFAT9k20DAVD0gRGNUTf9/j6txx561VeZZbSalqDZIZCiiAJAg4/
5+y99l+jwwhal6ZnIksVlrWYov6UTahAunNdJiX5HjuLpWStOdO1nJObrObr79/Z3zyVa7r0cRn2
8e4WAf2fngqAloEvZS4PU5PckzS5+1p0p7nlJsG33z/Tr04uPjWeyXYtlOHS+8unhoBlbkJ7ZF+q
DejO3Aq0QyjTNSSefzp+Buc8dqEpKHIV58VZwXNhzSXGhq4GMohfBPMBm0fscbwrM6kFe1YdFmG9
KUlFH3VCBdmbYr9zj0bdJgi8sNX1zpMZoI4R+ePv3/Wv6uLllQjhEWxtGtJyf4nqcvrM1VpvKA/k
Fe/0xH+U3XSZgvHKDfM6lhhrLOenHwX/cAb9TbwlR4AgMgmkQxIU8MsR0Ay7MB2j4BRSNRi4DIFI
lY7xpWrHS92RbJAHD3E+X2O38unnRrcaR0pJnBMFJmF9oys/xTL59Puj8fcvyyKkDVyjJeWvl66s
i04ojuihtdRUJ7UP0uHZsMnRQnDbH53+2NU0hNuYrgquS9Al6euEM2NVktPh2gCqYEMMZCL8/oX9
7cdkE8hN9Luus7z8p8MCvFU3IVUswQtX9aHsRbGpsVFN08AFbnFFoLGlWPtSCobXv39q469JiXxU
f3pu9fd/ugRdgjR7rUvLw2ibz4NOM68LEhOtA9Fe9XgdsaQz4hhxq8pvUfSe02r4h7Pl7xaBP7+C
X5Y3rIth0ee8AoIj6Pc54xW16G1WKrmYJeH371fof/Gz8JZcrlHOS8ez6Eb8cnKSR0qHviizQ6GX
OweDhyyS+6DPieLiGDurgoCbk3sZvXctI7kp1Fqa1sPFrs1D6/UJO8Dp7PIzUzqdPdyAK9CKp3FA
7N6gQwQt5SX9U6B3F4v+ExMN0CofBIvevYg+sdEgHOrH65xS1MHqD/adZMc7F/we9e87SdMTOK0Y
ij0237eJblhJ/37duFhs5nMlOUGThH9ktxQgZveUz2gtHZvu62CvCx+Zobqgxn64YK899gjeQ5jP
qZpAhCaYZN3LH5eeuWYZSOen29CMLxFoVi0wT34xHguP15jrBP8k+Uvr0CHRwxyvYkaXQobJMasC
EPf0luP52lb6wWp+JF18S1GYJ0xs1r23Y0yO1xtQlvDiO/EX94IIYXU+CY9TGB8RqtX81bSb7+zY
YclxZPSEeJRQsAUdUO+O4rvm9DA6+/BOStBeOM5j0wB1HnhfBvlqw9h/QtG6taGN1xzPZfFo5XgO
1VxPqwkeGKcM0sV4pUirVrSxr4MH1oNgIgBmTF/17jZovDmXsBwBbbvr23DlYydeAeYkyt0YGXA6
fCxq2oexCvs4C5g6/KgL7/BQt6LQPoFRzNZakd3rjHykOry3TvAoTHCx1pRpqPr0s9+X3z326dbI
W9XUQNme9Wsf9U+x93N00eEAjroi6Lu6ArlO67EuloB8Q+O5LLoBOAKvxHfn19F0OWHnq+f2F8+b
DxmJ92BU+Xmv8bavSUMbV5bBzbM5BLlfbfLoR9WPZ/BYN/UUMM4v4aBOtKjbqeeLpuprgx/d09Kb
OetnWx0pNj9PYymfnES/Equw0YjqTYrkZsTZrXcYZpnjtaoIrO7DlVsEr2YhhtVUG5fYha+jt5xT
gd3iOOhek4xxAEPbDM8F56dFhDNSvYcewdSK0O8zDBmIcmwvZl7RmuH+riojbd0g2IsZuq65Oz7L
oP/pqnxsYfJh1dKb9lXyVPzMsJG82IxlmWqRJGU0D8urdxLe32j0F3XfjSvIX9FNQa7niqoVJRe+
iAcsteCZDFRvFmOulIGTOpUHdXM2dfkEXqhGNpAdYoPPJuJuv7fgsgu/v5oMY0HNAJ1O4ukdkSZF
1shr60Bz8cD8I7lLv0Zjqvsj5wdjosCMn5fTsbKDe6wu3DnjPADP8NkUwasDgWhNPAdhw2opAS9w
H+R49VKuleLAcgteBMyEygk2lNGh8plGafOkvKag1Lzw1vbsI6yk4OL0kv00vTUze8Jl2erVrT6k
Uz4QYLYqGSiMJIisaGJdDfVB4ZzVv/vzqo+cV30Gm9o53WXdJeHdAa0A8oilr62DrVMm7zBgbxoz
nSpqv9oR7BSugZ7TxQiSmwv+henpuCdVYaC0Yws8ugyJMYWbeKv5B163D6qBi8zpr656o8vwDTuR
GrfwVEBFtj73Ifj95lODuIlB3nmc2gdwgaoBWaOv3831SFgTaEQwHY96x7HxZq3bD0gAvX471g7N
S4gfuwEM4ErzgmiHNPDRtRl/TaO4ylRdXcw2+EXVSrYdA9uSK32sVecYUvGqZLK7jVp/U+Dr3fhE
lgT2Q6JxYEoXPQasJrewhlMpmnyth/hjcb87LatowziLDvPoE5rJ0yL6+8S1Fe1jNFSTBohOtM0j
3QpI/mFOz6O03sIeJ4YGd3iblvH7GPQZYlAr23pqup4a+jaG1cDJybGSw3QFoUyOnTohl82L7OK7
uh3oWXrHjnJAi3PWWeLaFkLZ1Oo/kMa+oUxYM7x/HXzvPHWM1ge8Uj5V7PqPj2hqPzov249ZQFop
ZyBIDGTJaLw0GtsRJ1Qe5zeDlPitkQJtbaZkNxE6vbY5rcOxL7bF1P3s/N7b2gXijZyeEYGcR6g1
+S7KZhBqE0ogSGQ03oL6veo4IkEDyrnKHloPE3hdGd9kR6KlP0OeMzzcQ00LtFrGldjoA+e8GWh7
ZNMRH2DXr22hbV0n46IsZ7FmqMT80gxO9Lq4HZL/Tvu23fTMCaFFgdcsi5IZxHyIZwNWnt5Mm8pw
29Wce8coxzgRolkE4RNCU+AirGXxmJcYR92ebbs7/axcHDV0CsEnMfn0kWfATNhmIGxonnb03cmX
7FwE5abNk/Us5lVsYnuIehJqGOEvn12Rcg31c3vPrWtT44sZOV1aQm+gTYobbEl3k+hQ+vq5QhsH
uitEIbtyHOPGDz4Ji4F17gwHy0IxvOyJsOx89xgxbPGQw/XT8GwnJiMBZKSrwqZrZIfUF+GgAo9a
DXs7e1lkuQS3/Rx1BRUm6DXnTcUWCuBWXlEDtuvQ797mfHgVai235dOsAxWyyWdcB4P5mVwcGndq
CQJVGyFmyLZhiQHREbROyu9lY19Hx/2Zjly2BBGj+3L0zYyhYEUPVl8Xkdev04Gv+FSgmLjjQ0V5
sLNKoHUln7mJvmGdBPjUu46MOFC+bZAz1MUD6Phtt5HEs2wt7oubeZLFYQ4eGkeQKOCxMei4ljd5
RfpZl+PAy99E65Kph7DTEkXzKAjambLh1XDc4VtMv4e53CkIJvmVkazu7JpWGz7FhUXQiVkeKL4j
wiKjz24DKjnz4uFBc+1zEpGZZxbxWSAmqHx6rkE16hjuonLdCkRgyDAwkoXF98iDGThXxJ/nCKIj
4+rBqJBT5K2xQ71H3Eo3zD2dca6OUwXWxtNxyVcYLjihmSWOylqTqWQM2vcbGVU0hsW0LRJwjaH5
qDfiLR+kvnK+LjU5OP7VkCfbtnP2buMj7chAg6TmQ06kOJN98WKPyPiNoiCCr41o6LmHMiwJGO4h
CqZhBk7OvRrRVBzbpNxUCdp11FIvutHzj+mpZ6IJzlZWnSurg+QjaZLLlrCd3GOkEleIHTFmdlA8
ceq1eJcA/o1ldkaMXHFRJBcP5JedXV1A1qtSbRnqkQUs0RuY5wg2VmEht5kPq9lgm2c73xVSYKV3
A5OhIenWafFc43HHjAJBkpijNanjUD9QJY3WZ0vTIMEGrOT069loBRQmldly6Uuuf4BsB4IImXgV
4R7su7b2YL6tZsbTxDNzC+hFh68pcvM1iuUOc5XtkaY5T567dyas6Tqq/6BO9E3XFgM1n41SKdaR
H431bnCmStmYTgQNdtyRxl03MUVxvfo5IX1hbRfQbvPW2hht4mwbZ2IO1fdfmogrbZ5Bwqbk8q5M
N93kLml+nsgPDtp3cLEh3Bvskg3zygoqPoPcOtoPnX0oNN+HnlaMmzb0oSeWuoUWg5FbwM4P5fO3
vqFziR0mXVvq2WWLxpHArS3olrtZOyeuwXS/3OlyE1oE0X9rBGLkW47ka801Qr6APgHLmbf38/wi
KksAeA9PkRuY8Cnh3HBX2I9asAlGEZIF060w5rynPpoz0l++pZXm76YgCzfEenwtUtLEzPQzKUYa
s/t+lxhgzKuW5CxwDSuXaZjrJNGO6k2CYO0f5dS8ey6egSnr1SwnJLXXHze6YG8wd+7BHQM2iDnb
dIOmb67MYrPaUpKfjr6n884AuRA/esY1J3lm5U5s0zW2yXZEes1Upjd1w/yju0Q3GwFQErH/iQtO
H651a6VbH70tTlMhArbQfE6JA8HHmLVzoVXc3wX7LIk2pHchLAMgW2H39fbLtjUJTcCxcOCM5oPx
DHdYqpm4b2E9Z8PLiElsjVBmj3eYV6oMbMyRYJGP6+WYzKb7qciLF9akj8LFfq22urST2QoC+lk1
UXwVLps3krouBJQXRMNOvO9ar25euVc75cLHG5kyixKAYCR8lj3T8Jxh7BebtYNF0IdUAA1qxmml
/oMnjg27ju9z3cGMDQFuBdC1MM+6zK74VjkUeL7JYBPs3KCX3IPMTjZG5UYHjQlgDaQTtjOF6a4k
0Da2RkCRVsfvZ3fhQndA36ltfTC4voPxUTOqbQofaRWrYqtTvZbFxhe6NYz2yHn3G2xrhQ6KnESw
wExuwuL4DzN0M/RRSI+9+FTxibUxlsyUimQvcg5ukb44qCTRQ71lrnzy6ByWFsanuN32bvUEB4JL
zJ6vNvdplbCwKeKyWROg/marMmQYk09MWasDhI50Z7iEtMimOJt9/qA5VrYLKnfconT4MllPtqC+
dGx8kj61HuVKgIaNiGWOrJbw8MeWqs1fHZQkZMOwA6uYl5QNKZozN1RVlsoWXXF70CyEKEwg/jhD
g65JVuiKznEGlYVkelQHfNbqZXcuUt8C1UNvUC30enoQpv4sARxuJGC8tYxQICOUfotS75CU3KmN
rL+YRJ8jjjUOMLsv5jCdo5rNcedw4NnZU6Dtsii6A3ND+tn1l6Ri35OlwSkgW5CBJpVp059nIa7L
Z9BFyNRMMsPCTr0Gta7mhaotVH0Md/PDktMNkXSxKmtsmC6ZRqD3mLYtVTIoosPoaE86Hiec6jSr
Z65DmO6cXOpFiKYgjpC3m8vsUW2mOE5sxFWxWsbzubPfndirV1oxnXIhHmTFNdHY02ulgdNypjN8
qmdM5LvJmE/axE8SCkrFzq9W/Q876L+hEYH/si6x3W5izhEIwi8eLT1QLZBr3a9ljzivNMYHY2az
OznRzVQl+gD9T/c/lvbb8uINdc8pQV9t0Ofe9JiblBGJewstfEBfzUmQ0ef1uiOdZ1XvIiJtOOGT
CGEFGp+VMZ7dzHgdjUjSghkfzZg7pmY/a7iNOPLvasHo8pJkjnWis9o4I6LHyKw5STk8WkWh46bN
AxsNNsHUejgGIB28Ld3kKmClq+2vGg5I3EyUl4k1ndV9WSiL7Jz/rCHXL0V9X7Bl7wymFU6BbMFi
bCkZZJLQMq2qwN2yxfC2LZUwZzA/AeVzm8Gk0Mf1ctXOqjtW6emPsm1tdB2UES7S7vKPC4387VPe
NV/hzVYrtdCWHyiaf9RVf1FLifpUw7k7SDJAkbzfYuN7TOppgFN6nabQyXPteTLFo+4VinrG21Yt
iL7h6gnG8WI7n5Iu/A6ka87pqtQSdrtj4j9kyYAUyrpMWOs8fla9C6mpnjKLYtnKJ9ulmelofPaq
cdk1yBvYtXIjeRdcHZWkUTFYVrIdM+5cy2zAbCtn5bcj78JH6Ign8Qrq/j6W6aUCtTEPZDeEXP4j
G3XixvLjSHAOvsPkHhtTsKobccL8ds/6/PMk4xmaJHWHavjYQXifLLoaclBhw412ZNSzN9gkOurU
Xh7g49CcQvlUdKtKj5AkM1yUqXwiVZb4DFCDSHi6rRzGlwVHsDQWwk+pDTLLF8qzMHDiBREFOB4i
/Mqc4Ma0K4jIYlsf3rvOICTFps+uZLZZSlq96niYXnbL0YD2KYEy9E6kiltSTTkxYonW5D5qaM6N
S/ss3kcec/PQ9R+HtuSNs6p7HJwYwah6i2M9fKN5uK0ILEg7H/CXwR2NlMPPbW88LtdDi5C5lrB0
ioiCatKg6GTyh02U4CapyAShDsR5tAls98NkFkzyOaf4cvk1zifTR6O0lNo+3qvRTE+I9u491On1
NKbpWnBCq/Ke+z3ukjszZXtlp/O2GyiLpJsc66G7ECK3n0qBsojm/2oyLAI1lDJA7ahturBLpRWo
VhlBUaspxwrXttB+sDYCBhbYm1WPNMPaZ0U03XL7YdAoj2LSsJhis3vLPejnCEzXbcgHYsMJQ9Et
WEjp3GUhGqKI5NiCJqVvDOBEx3BfdT01qNd6KwwZb42svH18HBjUExCTahuFZtfN4jWU7CbzljBs
Hy8ExCG7Ynnt4/c2gKWJlVGiriKuXKHzltqTrBQUqW5IZhKHqHXAS7fTwxAP3KVIu0WdmjEPt52b
Y2TsGJ4C03qyxuy+dGk0jTddp9GmKnEjSN1193ZEWARe5XVOa3K52bFVTLYViufIpjT2bOEBoWd7
Ojk/nNBFBalachmIV/S+7k83oeStM6XzC4kOUw2xEicmPneOXeKhFk3ZI69y76WIM2enlpLFMV96
zJBCI/+wRnnvoKF7rlfQ6oaZb4b3uHzJJm4h8UxHaS4+N3P7XGqU3n4BRnGCwL6KuL0RNU1kkxmd
l5oZuhYtZ3VvQ6zJ0ufIn1Wj4fakWT2r1pSwuTBzMyHOtnimy7BiWJ0BFUS6GACNadiQCDvmntVl
t7qPaBrsQs3tHpdrudEENWo5Py+7ueWNsvWaNqVtsTZT5NGZJc2BD90EjwcqbN8HInoNjOrSYFHw
GDDu0+rRmPQvPjFCKxXr6wfpVyci6BfBvU/LwfijJyAtdtcDJEZC59fqrB+TS5WAvNPwaW44Q/ZN
Pn3RfPYqpRM9zd7r4AQklYZ+e8YijaOBuNNT94jCnGagX4tDlGenmLd2ssaj7pYUBfX0wzedD82C
k095jkwWPLblTd268rLPZdWegjLbgebpR5dTy87TXZaTA1Z9x6wvd6H97PfFUdPLLzMx8OuJlMQ9
esyHxgrKY05U+Irlst8gZj4PIhKPo953b5OevWeIMzRiTg4JUudSwwOJSb30Qm3r0L7DcoX1poNZ
rdL/6msz7+bRPhU++U/FbFYPhpnGzz6K1ozeQ4endocd5IlMYlKkU3jfiehxeneuuS0DrKZVlTa7
1GDbEHfjM04LRIkwkMMe1oXuMpmDrNkfgnj4hPpEwhpqYFlQZIfdLR/IRfPddxtlup01qLxK7Wtb
eKpHGmBLLSGelHryQbQxnPrOTh4Mn6gny85f8sENDGTp+kVWXbvLUUqdMuz9p0Q92EQnH2OSMxbb
4vLgGxgYuy+EnsF5Ck357we7cE5tPLH91z2NRgcxzjts46+LIXJ5QMQqTzZXzkAgx7HBJ3iy4bZA
bgu2wIy2iQu/NDQwQyOst4guY6UxIKnRIWS18xMP5GoBcqZJ0++NrgFyyfQvyNC6XQp+eZuFWF8L
VEKn5SFK/C9ePXlbTGD2aQQw/aeH5Xuo8N1tWCXfooLgvbSYjhxN6wRh3jotX/3yRzPEHxnY9Skq
qvxsYYreSg9HFSYMspv/+6EkmYOGYhkjy/dp4VRj1BzjHIWxX25tre+AayZEI4bVUKEqYxUwIzIg
zbcMCutu8LrdCCBqq4fRAxR1cVoeujAxT3Wjrisa/nDW//dfEPgdA0qko2FopnFaHmj3iz++6pLE
zNDX8zfOoHqTOqjIoYoqRHk6w71SvzSJoV+KKg524MDwOpHiEuY5udUiejdlXT1YLZDAQYuyg5bq
wYlP6VLAlchGvXzTZf3AX48g+wlEMpM0PkJg7mhE5jDEXbzFbl6br7ahidcI3/lWxmGE0g3QXWug
+bLYEbDowDdh+Atd8rT8kUZ79TLwHMufxsE2tnT4NaUDdvddx8sJhqm8zGZWXiYLoZpb0KdYvudQ
hrVeJ18s7RkTTPE6V080xaadM0dfLL1In5GDURpKOOShMuHOVgI9Rx3OptMk7W/1pZ2HP4wxEFsJ
YoESwDBPy1e9+hT+9D1dNjuCID67wxyuCUjG3iCcL5rutGQ1A0qycic4Z/ZqVNb5hQS/fDX24RuN
s3nVlNzBnUYfT4FM7zGD9m3C2PC0fGt50BPU78tXZd0irUxL0gVIuSeexF4JepInGzuSMF6TnrNc
FC380tR6ml691u+ZNvHgTtN3bkdkeACPJq1sXyAptEmIAVeILo6ET6GuYkddnQSDo1634ocqawJO
P3/ranm7o+P+YE8G3xGBYP9v69t2fHK6OjnbJu1ws0arDxAAt2ul9qf1doL4carVJd5ENZHWkGzX
hHUYR+AzQLy7U59ICFMk87UEcbHQFIQ1Rknn7U2rio019rNwU4oQNy815Z606qcQegWjRHHw2x3e
FXKazObMv5Vs6ABsJepXSR2pJBlOhMe04TlJjXmN8lcxLAmCJLzoe1Xx3NMezy4vwYKxsAC/SfVj
j7F8qbsWgjz4vnh53HGd+5F1cmYdurj6annwrfrfX0V2KXYEWnLn7I6TA1Mfunp/CpEwnqYh/PdX
y/fs4H0I/PlI99jjPjfSHg+jGdtPiRlRELOzFbAFcGA2RPxxWCOHW/TUv5Rh9BlrH3jdsd6EZT0d
jKB9Jx2RTx6HOkzxbcLJTONhCB78iITQzoQRpGygpWfTpJPB0aLkgUWXbKJS/+a7xIE754aY87AY
v3pVeZ1tMDMjO0YDXe/AvpTKV8SnSbCFDybz3Y4H5nMRCauzFsLZoofRaBp9D+urDkdt3ffNj4pN
OXaqbg97qtzezVJbQZvjmkUKfwwnIbeGg4zMSDaudEpCEP16Bd72c2xn3xrpfqMwgTvrNPT5g2/k
Kd8mC/uH01wg+LGszzbzkHEXaOiheQO6GPbEobhcEiPOljlhrxeDEGIRKdkYCedTGw4bmizrsg92
2LfooI6sbZW3NkznCUX4Lqnl1yg1v9Qzv4R8kbtLsvdqwKUWhbQaDTv7CEocl0BuPgkv+GbiAzex
kDTVawQadwXwh+AMm/J7zurPg5Y8zOZprgTDOMG8V2b1DlYDxezUEkpYRJ9ZhR4TPayPAM9WqVOV
e9F1L6IqsRCO3QRWr11lmCK3Zu+Dpo+4wc1FtGYW16/q1xER+JbdbP0wSzrgjKLuscCDvXR5LA3P
XaGf1dsIVSGQxoq9s9Ax2FGny7zO9/BcxMUh8+tXA2BD51A+LR292AvuqhU0LgWVTofFzfI1mLyT
1sPniu3hWnswLWyMQjFyC731KSDNtU2hIzTqFismOqdx6pekGramTG4YKt7wNQHCC6iZ3awlhgkK
ck9fwF5aSEgJOtpCaZTeBLHhq4NVeaff620sJTH7DzGcp1MVIGvymAqahvWLvgiJeWCRvZUezAKW
HjJ1Gi4EwhmYfUZmJE6ZfWOnRw4k8CYafvQnVKvJY6DWiUwZuHF4sOumQREZ2FCoDJZDSZjYynI3
qTkcA0E5y5ZHtYWbpzGWTJltisvOp94uSRfupztUV+ZVMXtC3TlEBcGcA92eIpbGrqm+SOLMRzvW
1iTr0jpIdzPLNVt+MoM7DSBOv/39QTGUoOsvBwUNKVQ4W+kff9XlBSKYoO2mREcb1w450cJLUy8p
Gt1HkpmJHw28eoNJyt38/rnF3zy3oYP1suBlO4hif4ESN1aPSWEo00OpJt6ZT/3FExnh1abNoAn7
iQSvi0QtMo3G1XXE0RuGk6rCGItefC8AEWLpK/YRjJTbxzr1jqNFy+f3r1L+RRTm6WBbbdCsMIdN
hob/KUvL6xEUmkw4bVxeZdgqi2/TDCuWYYrJSbXXcqBzpey8VeChq0IyVg3JXYk5oohPMcPqjCLD
3RVUxBh9b6aq5dwU9adT5Le4zm4prULOiZ0l2JQFcfi1ACspi5dFggjRkdpatQMxsj5Vn2OQZSti
+v6t06BMuDMIJu8bB7boKeRFkpb7mBtuMBMHp14lyEyyt3sV11unj2NsHUCwpCQ29pcpC38Syf78
xZPpRRVs9Hlush4uad30a2v8EKrJGKF7t4lxQORRzIwea3N6S/Fw/P5YG+ZfxLEcbNsQJoZFR5d/
EayWY1Ro5MJil5AJ9CuC8tCoUv0qvUmtVjJI5Uwas/JIj6bH7TtlmziV4snorZ0c9YLbAR1ll5R5
aqqyOecAew4NDOVU3a8nqKC7OUud7BQG9E9qr79YYGd2pVE8zI1HDIY+37OZVAobVcpOVhPBGOoz
CelYmDC0svAWNBpCOIN+NZGkNzVQzCOaZPHA2l9To+hoVFZmxq5L0BA1Y3EoHbpvtBmw1dBz4xYK
SP1lCBlMJeQA4vpLPzszFTEz7Vsm4NdGYG3KiZWn9p2vaeuwK1R/H6Y8LPPWTvuZxgOWD2cDso5Q
7Lz9nnlLuz4DV0MDYpsO0T7U81snaDdmpr538UJYULq3edDjqzcdNRoBfzLk+jsbPfpVdHwsWnNY
XR4gbRDvS/2N8be9LL32UiueLCLcwlL7WQhOnzwPDDIK7S9Gz3YPijuDkYQCS0dX1gTkzjPuXeXN
sNcyISF+QLhgXEJaJfFU5U2YREYMyKbWSWpfbf6SCcEpKIZv1kB6hczhwnfYL51jqUQCkuA+mlLy
YNba1yDjOlcvtToCgP+pDSNZQkX/PMnUXRmdjhigG68mEUDTiDc/GVoiC4vm/R9O17+5oxi2kIaO
EwDwrfIA/FmxGnRoTCytSQ6mesvqbuDwPfZw3g+tPedOTNGKnQ1FToTHRQ3v1MCsUEo6S2kYoL7/
g373r4pvuOjcJGyuI0FHUvzykogGHGQZGdEhtQO4svEL2+ejan2nw4QWcTr6SnFWDP1VSa+A6Nx8
vfowXfsfjs3fLO6mh95aYJGwkET+Kj3vIpi9Mi+iQxsSSzh2XFUd7ugGl1SJnhml+PeaUq2f7e+y
Zv5CROdjo/obUunH0FOQ/DLnm8x3P+ld9AnjEtRR9rHrqBz/QYnr/UUmTzInaw4Kec8wTOtXHS4b
bIsx+BAexgSPsMYUHWXFRiegEpoDGUsef1zNqXS2Nh/bOQd6KPzh5OhWvRX8IA3qhymJhm0XuRlE
m8hZE9kG3oCcM9e0og19VnNF6BtBLJ13BeiA4EEfMorHvNAwyHrNcUjGd7zeBS5CVLEiqzFdJYAX
Ndu7etRCQr+I+k1L0nq79MQDLeLuU88HkZgbOn3eth9orKUfJUEaYKfyblt2Ubjjsli3KCvfJYYt
mXlPMpzmR6+fYUswt9AwaQUWaKy45rIhMyhfC/LN8HRqH3WJmSlCvssZrH+GqfvoaOZB9RwXqWhO
T831tE/4gu8694hQhC+9ZEGe8/wNnzmrpplNm8zUjp5uA+EK7mS4dHtpHvw4rQ9F49LQLkaSWaEq
rCUc58ory0s64duTCatVRjoJ0fHRz3aIij92H//fOpq4mFl+/u+OpqcCSvn/2NySomXN+Ml9rZ2U
CUStAvzgvw1NnvyXjaHGpqzEfWBbEgPAvzH0hm5BlKcJowv23PyPjVCufun/+p+W9y+dNY7brdQx
SOFe+m8MvWX/C0OHbpKugWlA6Kbx/+JowgLznxYjy/UcOPiYi3iFyiNj/qLBtzy3bOToiAcT8zvh
dstD2kYmdxdzRlDgiL3wCKJbcu3+iPf7P39evtnq3JN7LZebJVtvqhkcg3w69bgej8XsacxSakQs
ycBVCb6BRHZEhS43WSMDv5ig2xyJPuoUjHF5oGjVs0Nk9t4RSqiZuvkpqIGo/xFytfzZhljNyDbc
dwEo7YrZN9S1S96Tjw6S8poW7lfWgIsepPoh71E1MypOsJhjMLaPfv+cEJ9F/ii1iKzK9yaYP2X6
0D0MQ3bUBrH1CERaySkpd3HoErUeoBYKLPeVaCqIVih+nZlZbwJcs/ImolGaotuOvnVoDfzLwVQV
yjnI0CKvvpsF2wnG9S+lKT/DI740VfA66e1HalfORnAj5h3SrHTnYO1kJBFqUQQwH1xyRYAGAETv
LkcCkVjbqFQQQyBLXuVl++iB43GzAaetTarGbH9U2fQMl+mVKcdXm6nNJh2y17x0Nrnw08NMh1nX
ip3bfe09mEamJUCtBQzoxniGut8+tmHzMdrhyVIr3Ug3187oZSfDiAE0wB1LbodH/N9Iom2BcGbI
LwXoJeYsRk2FRRVqPoRt/rUMVIXnMLWkq4NYwpjPYVR/QUf7idTSNxJ2XtzGefdC49q4SM2CIT54
mXz0DJ/jHpNuU70KjfF/UzPR7tfzWJ6HoY43YVD9qFrSqgsTGpeFwItuNz7+bSrzYzsM34cBV4FJ
/E5GJz1I9krgQg7byW9s8JvRDljVztQjxrg+Y1AHaZ0OB6Ihshrqsu1vC6u6CyE9HALzvA878HfB
q+cIvNfGTzvl00rLT1lPNwYOjAEp375njF3sWJ7jNoAG56DbkQNm5Zk3TYTTBkkvx9LpOPHq8Gs0
VJMawU+7WpBVBcYpqlJnPQzet9JOUUAPZB3nnwedpjGdbbK+OB9Ws128GR+J4FB5BpvO3pIMMvwH
k4AFdT7hsMbQoppgU4NwuyH/ZE5fovSYD9pzMlubXgFkHPks+ok+1mz3jC41iFvMW5tk+oFE9imV
Co3Yxs+dq+t7wAvoW21+0sheazjVK4qCa234H2buPbWdpHumT1sQrtTYGWo6rRQ/rFZ/0cCntgbE
pYTOX+nGBzoDydpyw4ITwiA3qny3B/mjK1RMOY5+rSdfIKzTN1cnz8pOaF/P4zOoAfbuA6Hhwozo
gQyKEOeQ42295I4PBi/1n5irwkhJPiqi9ZCtH2qzsdb6hOYc73nttp8GmjXr1MvAnHMmS4H2i2h3
lAEBzM91JrUas3QM+byMD/Xb0Lt8yNR5VqBvqdUe7RknUJdImOF28NqO5nlO2YZ0a1gAtOAgbbmJ
APZaTnee4EsWWS9aiPKXqNFvVsbkrM+2JCi8EQ34ja+R/gzy4GqatxrR4ybHEufxzvRjMj+CS8hA
DzF7D/G9UO+nsdnNm2TXcJEm41qgw6TVZW6yKWRzDRCClLl+E1T3uNXoFjzlcJLbWr94AZhMOr8Y
NGLzpQsf0/q/uDuT5caBLMv+Sv8A0gCHY9oKnCdR1BAhbWARCgXmecbX1wGUmYoKy6q23vaGBlKi
SGFwuL9377lWchcm9YOphy+4RmlcenSZm3bfoxO5U/P+KrLxBgYv4S7B6RW9dbpNGHtt/q7tuZ+K
OvTOVxAxJeqjE3EyCwMSh9X0H6pxARWwG3z7vk7CD9pStBWT/tboFdDUrHnScr29k6MAwjNl0KJq
Qo8nbilB6z12Qfde6/lNLbq3oeBLEs4LMY4czkYhnY3UHpKqrgEB87Srs7XFQk0ZqmcNbXMn5HOe
lIdaTrYbk+GoEeDTJSoVCtTTVHw0kT31fbmVYfR78LNjNEwbRRTNGnvb6DbQlt0uv7NChxU8dBQN
SQNLJeRyF6WkYkDn163b7FnlzwvbisiHRPwa6+ouSc115bXkMLrOO0L136INrpFtvE+jJNo7sPkj
YXh26LyujYzxb5pIYGgmeQk7efSJCokj+c0L1Q/LE4c8l4C4JuRzgbROHkpJZyBVa9Q8t0una+i1
mEYRP0tUkcIo3FnB3Qm0NDA+Vf+mejRF0+ak6/shTq8y9ZDgWbSw28JYV61DlwxmXEPtPskeki75
8CP9PJl1tXE64ph0VMykS127UgOrz9WFMHmjK3p0pwUB6YsgjXpcj14DXgst1oo0t5WuvJk1IVZx
7exKOr2ND2+dXnPrMl+52Jn33mVT5tYahceMNDDhvwxDePPt0c079HFNW+oUGhCk1Jb6PfMae2Po
uKMUG+JEqeeuZXV7Ab1gUOIr2R8woD3XsBjkQeytArPfqsYEq7dFtBSRN+8BbTSB6jSg89UMBH3U
xNseiG2BjBjK8LcB1as7n+2OKKgc2+BPfXpRyFhf/R7vq1/rP1O9euh6H+VMtKWbnQXqzhqHD2do
1kpqnQlxeS404zEDQ4Q3rX2N0KVvJ7s/1BMIgtbMECLUt9KH/MHQAN5up9V2gNuGEPVc3OQUHG0H
exnWDoIJYoxi5lUTlecSgj7YGXkwzqYu4h+yF6zF0HwWEyciWKu7wkyPtQJnkGY3492AsSW3yi2S
0Rm/ic4nMzhvOmrUCJw6t50mXFlJCbQb2ypRh6FbgHjCDTZ6J6YUQHRV7m6cIboEbwF/yywkHRt5
6Ey+cBFOz86QHqteUmV2XkOU4PtoMn8FsdiaVomOrld+wpq2kRbdG1HgsITSzw2w4Lu6TN4aMiO2
eREhR9e3HTRgVyVpftP7ZbKVgDmOoSFWbcvqrgizJ7PgEoew8IMQoqdsZMipqvJDR0uFReRZj1WE
JAW0oixJTkXDfMjLFS4H/TnvZgVSYb9YhBAV9nNIhI2rW963OCapkuXiq7AT6hL4P6ji3szU+8iy
Sl1T0OIWFMHrGb+ZDVG9oWRpqyKFVvAm6enwUy8KSjK+eil0RKnaneyTJ9rIaMhe0wuEOuYC4Lnv
qoQRMZX1ky0lMcGp+k2Ze1t6x5ngqf6mq3mLmtvfhiKHX6gBMEMQfMeIeZByoEDdogLPzZQSUfeo
2cW74Vx1R33rDftXHeC5p9Z5imtbEPgQnRE3rkSOTtAJ4JoH6hUIoYrUZSkxVneiMVHN93KlxANY
Qtu/B8PfymTfqiHzo9h/TfT4Z1T6PwhMugR6dGtEdNE89WyNgMKzVD3qtXbX1OmqmnJORKFhWgiG
lzFz6IZMkEBt/S1TyHEx0NBrSfLYJuYpn81I9eCBs1M2adRf+9z/ZkDTJ8UiOBqlzrhLUDDDHwEf
8kkRED4UU64rZwbWh8N3I5o8Bq8CSA6qamBtARIQMhH6iJtQ4N/nBuo/BGiO2AGb/ZVpGlnbE1pV
i5uWPb5HpJOrPsKRykJsAimMurBxZEauyBR6mJFv5uu87D0IYhS8bPg5MJFDNIY+yMfA0F2re8h1
VA4RtQGMvskNtDifTSgzl042Ac3zfviSlAB7YpqSeXRbRuLjZZ1/i7Xcp1L5ntXyFimEQSSoGsGB
fLeC7heV8Q8xEYei5D/DGbxbqOwrUCa3VoEFk7QYXxzU4LKJdsQT3zSIUqPRn7TKO9Ls8Fx8DW8k
fUNIJi45zLdx7kI9jHZRaH0XETC5svwdNNxiRy1564UNBM3eNQMTetJ8H7QWXQzy6vegwWqvZv1Z
U+N7R+ssQBXmzyYB2QIhcj3F8w0POHb/AczIpqFfEZFhpiCfoIOPasntv32Uuf1Tj+gEi8TeMuAS
YX9HAB/UR1Uy/29rC1LS8M6Ac9MDg7LNQ08YAXYeN4NY7OVBPAc6xysrLh8gzzuuDvNhF1C9N/C9
yexp9H1u/y6+7IToBei+ce9oIM3Rm5B0emRCsKlagxaQAejNnsj7bMX9FFj3vafei6IA6VrWe7xc
LIJq06UaNLs7TmXeP4oKUBXo/107iRWthnfpj7dax/lfteV17LUXtbBfUW8QrGoyvqhcYDZ+FDPD
vlWbnLx9iuxC7LuQa6qJzV9jTZsfJ0Q1zHbPKTwFGSNU6bwIzfM3VFeitR6qKpJ/iXkldONGe4mt
YG3aBtYhNIZdj7HUSo+D9xT10iDKc57VSiDaZsQNMMR/pYTntq4CDDVD6+r5AJWOMcohBOPOe/V6
jZAcOFMa4tN18KRQ0V9lFg6tBeduEnrREyzhgWXWZYDZsqPwaF0K9qtftDPS4KMV6lYru1MmvknR
fYQBobVT/90hGKINzBdfMt927APr76ssrN9lXDyQrTCsUJ5tB5xf7qwyDBwI1JrxHglizdBQV+H9
AC+T2Ph8a+egJ/FMaXq7KwWThSFNiAwH4bYOzQwdU1481SUR15FJXFnGohZSImRXK/mBWJgOd0Br
nrSj16C6l3FtYJjkNu8owakJ45uY9HrtjMFHZMtN62PBBpRvrt/xDaWHQYbWLgOAF0Qe/Yb5IV7K
DMtm1ECfM0lWAlvKT9K03FJYF9thSkfQ6UXvkno/Accvs8MSC+H490FY9vsm68o1dbJfy/sSZClo
3kt/RTuXEsby4iJ4yjwHgQTBIX+8NhQCuJIy4BHr2uLzO+GO5RM6OBzY1AFy08L/4c2vLQ/kLW3b
ipQKUqDmuNiyN0FvldSQRwSVsHL57r4TUlKAL/fWYa1bO3Xg4RSVUbpp4vqxo4x7MGP7vm+7Ab/r
Uozpw3hv0JhqOkJeEwvLShOEWC7//d9m8/+Fo95fqTTVD81ci1m2Cg27DmMiLzoQDNG7CG+nc9I6
oBtgDEsHnfqyOT/kij/jPLelptCmS/oY4eL8vyXQCYmZ/dpc3m2NdohCBN3Z4XNzJmaamRnuls8b
6npwPXKym/jbNIjDsuc+91KI8i83UDgu+3/ZK3HDPb9uNKou8wFejsnyjmVree3zdFieLw96Qhem
boNdKZ1Vgzh4OfAwNziwy675OhuWn1QDgIKSkIvVsiuWLym6iv2DBBegcEO5YzRgR5NWbddJ8Ll/
USGRjqhIHamKZ3DWUQLJIPLqZFZM+bRq6LoywGZEN/CQRqa1Jbxj4/slh1VlDUQKT92ad5R20NjO
x+CPD/5700r07E4TwZxCym9+Hj1atsyhO12shvnkCOaoePTzObVlfTXckiQOP3fuQLkPG8HXVWML
C7j1svP+3oOk/VzycGsrEx7fICPAB6nxm4IocP21h7lEDsKyM+5x/zqBcrW7kvDTbZbv0nnlfWJO
6qZQjQ7URcqF3gtls3z75e8s71y2/sfXnBaveMDtZrWcCV2UUEvIPeo/nAgCbtxOQv39On3mXwBp
xC9IpsWFP+6WM3hojX43kgI0teUa62208+z5SvsfP9fMk70XSMx6me7jm+bTlo9cvu0UnRGNYp7W
c7Paf55J895fzqTl6ddruSXX84hkiMkigavsN4GFyclXOBGX318evq7WP07Rz83l5xNl0J0z10Hm
nf35lobsB+WlqTMaE3PJNSv9eiv8av91hS//3vKW5bXlqT+fhWpH7mYTs5uscLP8jLbNv/bH1/v/
PgWX58tRW7Y+37M8/9z86+fL079e+zxti9I0/zn0gMihdJxIsNt0dRKx0xBduGpnmp/7RzgG6eCi
vhOj2EQ1Ah2jZjU0jze9KSyEhPfZ1ODSiilX2idBcsUEiQKv6UNmI7qq2qPRyeJArfEhS495PbRo
SAWRlnmsVjsdT25RKu1OIcsOyxEPuZM3h0qrTNVdnluJLYAFqOSQWTn585PwkPVmHcJEE1UShR1+
/z9vZjYIyN4Wj+gIpn0CLpRk1mM/P3hhPyeOLJuCUE132WxFVe3o3m57fehBhBJUdlx+AIQQf5hN
BFbKCJ3Od8XlwZlPza+nX68hdWUXLz/+3Fx+ZC+n/dfv/y8///rL4WCRyF2JaDjhPZ42X2//4899
blrz1/nj1c+P/uOFry/49Vf+02tfn778dDCNt8wjlXar18b6rx9+vf/z48R8cvz156cq8zdF2Dx/
/rmvnfPX7/3xVb/+TEMJ7K4XrKW+Piri5NIS9TXIkGCTd0Ld6o9NDD3lQaSjQ/wrRuF/t1+0oSoO
y8Py2rK19GWWp/UA/txTlS19WvI7nMLMD6UY/vkwLi8CcqLkOAD0pmjObSSY77F8GQb/r+dxWpgu
hSomocu4n83ny/LgLCeAPw+fxPRWG+JIHpbOjAEDdSZ4MElSucGtjZpFTbXMIqaImoZpIXKe5w52
X0aH4bOnA3phvkXGnb+TsQ0IV6UjlNVBoIKu5Vbkzw9qq6AAzcwdKlmmKJKWJeo1kaP+5PkSLro8
JRPuLaV3gJ6xo1s1X7TLFjMJKNtTRaUyBEQPGxZOSsvKvMowTEfoEGEFTPXBVsv6UPx766/Xqkq1
WIX2KTUNOliN1v/zoffz6vD5WgTtBLyNq06SPAh+oZOO3Abg65fjGVLmOSxbGjvmc2t5LewF54CB
yWsco2xfVzWzX8Owi8MwISn+bL8tz81KvABB99ZLe23ptoV0RhLQ/Bzmr+7bWFQxbNWAivE8ryvn
h2VrOdJ/vabP80fWPu/RciP47MB9bi8HusuoqTW24y6HcznEXx05c7kVfT5f5pcTUy/MgrulGReq
OUTUZXNM6YgwJjf5IQ7Ljy4sivVyBCVaxj+P6PJilOXUZpmrtuhkEib/Vb01GeWVKCgPcj62XqcD
yl2e+2NE6zpNno16LA9Jhzv/WORRsx/NV091qgOa+j8f/tNrVGB2Slhr20DT6wO5qf98aDLKADUB
w3jS/vXaOHsfIp/qsqN6Et8Pauop/Kn7TrGnBmms+7r7bmgT1+BynPzlEC2bBDQ9e8IPNlpdc65/
HYnlwHwdnYAg1dlWPLrLIfh6WDqjX08/L0oANiRjxx/LYVgO0H86VO18fAhCKLCqTKvloBSmMyM3
TNwTXGmfh2i58uyoM9xs7GmJBMTDdXNFfbTGXexhK3cjEWG2YNDYG5CLdWahNBPi4t2jk7Du5/3k
a+z2xDY78uLm55+bjm91MyQH9tO8C9X54XN///upJjvWjkivP6+MSNjrOra/LQPkcu044+BM7rL5
eS3lZkgqHPWzwqY1bab24OocfRcJCwsrRSMEMbGQbKki3g0Z4YNZQKF5+ek0jxReRkidORUvy7lU
kg5yyOeHr6fL1vKaoSg0HphALGdaMO8GkGTFp0D2/1tFhAaR4X9TRJzDd+RrP7L/pob4fNM/1RC2
+IfUBJEL0jENexEv/EsN4aj/kCp6INaLBi6BRSjxLzWE/Q9tVkk4pqObKp4TvgX99EUoof3DdAy6
CzPdEx2WZfw/qSFmNcaf6lwUFeim6XSZkoajVHU+6U+BGTmGA1mJtXaEV//YVGV+9qYOS5lubHKa
tFQ5Km5UeUDnqGGZI8LpvirH4OhMWC7nZ62W24c0cR7GpJIPaZB+L/OpPy7PjCHBFagF6UYr/HeZ
qh+ZqB9yRZFUkirdnbQiWcVYHA6iN9c0n9OjH5uA/UsUz8qM4BuNVNvpZVbehqF7LZLYPFpmd+NO
QuEXGfSzF+GXVQa1nhdd4PyIrWNfX0HdDLfMMsFTmR5eUUelfli1Kamy8B1Z0df3klLyxVO3OEz8
B81YGJTUO0Ojphw29UhUGexTtEms9ToVmZ+WPZZxRBnSswk+H8jYA0+CgdfS5cPEzMS1PPPaeUJ5
TCPjh27U6sOA44M2gMKXLt/N3O9BYsueRIaE1FDg0nkpxjdfVVlPtUgQrMigU52axC6I4diQPUal
lSbiGKkdMQGMb6XtnOx2oKwaxCmqDmXacfjozutzP2rsmpVG69+VWhSc8JXcFxjfqwwdj9Yo3SXH
0FBIP/sYtdY6tX3tPNqT6bZC5NsORj7N8YhUUuGZq37mhNGxjel5193JbMxHk2DWLZ3ZCCWylt1n
OURZcNynoSG2FI42hHRs8YGOOdHAZpjz65fIWnWKX10hCGSTplDYiyTpyYoO3pugMQA35tWcOCwB
PWe7V+NzanW3yVOtm0F0xUgX+wKPjjgFhvUVifLGAwKDbUfk8ZmC71sCCXvdNE55hMOP6KYkaqbJ
j1o3TRRVi1vPApGGGqPoOEePD7FlQCeyqHHafk36sba2o7lfP6ralcSm3oVIAxQnYwI56pzbRf9/
8Qj8LZ8USN2ltBkSMFAaBtqp/37B2XULsa1i1tabyGM7wtxRIHYnnXQ6dKXhuVYBfht6+NgEvrbP
wvqViWG9CmQEiMGHUfHHgHX91OH/n6xNr8wkmxqxlibmT/xDoM83kqo2q/Oh+ZoOI8F//0YKnpRC
aXP/6PhBv0/iNNoYeE/dpOjRvM75VngyuCbJWrFb8y3VVOXBK4xj1WmUhvTqG/EfFNlLspWT1L6W
CbcxYBr+Wy970o2Rp5Mq+2px3O5qPfKfnHd8QuNKKs547FocxbNM605qsbnNIvj3UU28KKZv4uV4
R54HZ8rGqzJHj9O0vNE3C6QADrgMlr/9Xi9YCEsLBXxjtNO9NUbnrk13xTha+7Kjvp0V91oizWPQ
AXlQtQbUauUPF6nuSRlLfyoIRFeqp1hbUwnOlZyiJ79tTqMWWEfLo/ln085ax7EG410zz7Gi+WcE
u7ErCmhj5CU057QCxTUqbz2OgZtd6WujUl9iEclTzpzLFIq8ThVFBY+5D9Yme+PA/m+iQjypbpDH
oBmjQd2jYrhRPo12yLZpvUXMCmUw7DXFSndd/zv19GaLmeyZFTgXd6gBQNAVAo2c4DLOBNOW5Pkj
5tuTGUUAidLXNG38ddhnxlomTrPC+/6D7E+Qqdjkt3HbfrNMLF5jE8Mt7stVkToJoZ4dXV80I27Q
BIQs1dN6nNKjrIGi2qwIdlWsdw9zQwUp7Z6vlO+CMa/WON0xwtckgZX9cBqmVlDVySCOtGVLC0Cj
i9L9IsOHBlo0B0UGk6tpvlyLlLw1VSG+G6XXEY3szrbqGtKnjbTOiPcavmwXA+Yr0lpSOE2WN4lv
mluJlX3VNJPiGkqM8arlj0bzNVIZCsIv8CW1N37rAloM0BsJG5B0h9CgI1+TToojU9B4wgOaOEAJ
6aQgrg6kPGJwfOJ/up8s71Fi8ltHEmATKYWXZIJFmbSDdkkkBo2WMpfl2Cri4wbLlCPDjfDgV2ni
pStHaCNcHahzPGtjVapLp495W+40x0BVd7mtOyfDs+AbRPEm6unv2gltjNJz4N4a4X2lOcRv2M/l
XP9JnDGiYej9MJwRpKDju1WhBVtk/SZJvY9Ki1cgYS57lgjf29SJbwapxibEp8zJna0zdAWkyEqj
dW93pM+U67yonygbDze0HneWwh3Aq5WRNINonckh2ysSB/5QGI/6oEmS0vAuEHBQ62BqS5KYhon/
Mw69J3TOL7mRpXeKnm3xkYXrMsrz0wj/WyO0iRRUcv/gdIxxdikAHq08QZfby0L6RziYOrPgcoCD
vIqicVhbAT1eMkeRAcAUzRvolEGdtiimwmw7s0vJMsQjZnsxXvuY1BHuUuVQGY9+hdQXbAkI1eSB
OUm9zlCirhx0RuuRSTWF6fzZ78afsmirndT9a4S57K6BObINq/E2YB3eljJ5w16IqGAeecqpegtU
O193gTJ77qqXLnOe69bAH15MUCQzoof6eT/klTEnXw6rOM92ZGQL4jWfrPY7Lc/INbRroyKAAocF
VaH1GxAecD8cs1nTgdu1vRqe8sDAGJwoxrYv5HtBcNVFf08nkTNnSFcthVFpaL/7MOVcBERBke9X
SEtq7cwXY+Z518CsdloWhTTk8WMgyCZDlzGuiCUXg2SSwSLvVAxdcxwbRPsD3MJUM1hs9tVb3lPy
VVLXLEAvVmrzVqRo0CpbQvUpUfJEndjGI2YxZzT0fTRfuUKO+DTNaV30wHS9PsP+fyNL0dq0Kt1R
eASXps+szXJFpjQFgzHIL5ZVHYqaCVVVW9WuA7+ST3nx0KEK8eVUnYqRjLGyGUsQeb4JVKn5SEG8
XIgV3hCYppAvU1y8SrOvUIecq22PoI78vkazoKGF0tvT2K5KvtudN82i9xKr5YjmCQFMfDNH5SiL
kcgnpG55HgZoVgqyZsDg3JUE1bua6Tx5iW7SFEs3oJws+qkrIB9iZUVKROB8Js7eCOYD2iwG00DB
6WtHe6Ik1WMW98aGDMXffc/1FzTxtJJ2qB67TP8wZxRCDCJiLTXig02WiRt6UtOKWQmBxJ5Bm8i3
DVdv/V+xg461jDH+UQd5ZfkdHSq9fUBKi8+DweRSJQaSknZSWHs32onVwz6Rg7FvVGBdNU6fzIcU
NsOQ8uwCZjPa1/RA9DQ51Inw1r0c82MjIcti3v2hTO24kSYEz3ayfOruznkELrFXE7M+za7UkfIV
N6P7LBioe9R03WmRc5m0dHGnucGWpTQ4kUVcejUoz8RVSLf2+x9tI8UK9l297ppGrMmXg8tlNyeT
MW1jd2RoG+wx6thjv6lBYqxSO+AGIQf1Dk4m/5vCxSiV0thbFblBSoTBKfNwgytR/6DkIdLe+Vkf
K7UrrSKkm0mcXsMt9jGha21Mk7orDZCOGUWULvXpQVck8FLYd9aaP+wjzEoPaA0NRJ+oLr1vadHq
7thB9mvI/0akDrorgupCsDqUb8zv3ei362pkWUKNh//bJ+2qeiswt66pcDskODLUtn4EamAyVNfh
Utpr7fhdT6fgJGhJU4jQiFYWEJSiOl4BveAWX9EgDYJb09gfccJ9OxaK9lQDuGgdZk0JU1rmLdUv
LSpcHKcaEh3tia8T7bI4/Bh8tcEIYez1OOAIDma6pXf2XBca9CJJh1gOSLb6Es5bNx926nCAUPrh
Je7bYsVQpOIkAXSHsrVU9jN4miyY36EKFTQIxu0cdY2NCwtwEIClirkZTNo7wADAg3a5xemHUEyn
nD2u+KIDKA127lyqSqxMuXHrApWmAaFSryrD7o4MrWSVDhAsqyCx9sQ8vlpJWR2RHj5MQZndqOlx
BxzIq8nTtmTeWbAKc4ZbqIp6rWEbuegJ1sdYQbVg+9UGc7T+DBV17VQ9ceZ5cwUFCovFjMINkffZ
cXloM/VXHkX8uhKwAKv88Uigth936TFqHYO7P3AsMWFLbmjHK4NERR3wn+wGAKtb+kcoM00jP30u
IKvQmm4ob0JEXS5FG4medSIIbAKoHjIbXGFSr3HLEEiK9WbYBZMHN9EWxHR6zX1SgTYq+qZZ4dwr
7gRx6m46ms0Op+CH5yFMUrqu51djsE1+IPf0uHBSCgLywrZ4Xc7KFGriteuDU6wa905RFtegRHFZ
D0axEcbwM2CF5EZNlW/yShVgPZh5F3IsNoVVfhOs7sAhRJjWa6M42CEq9i4z5Q++GV+vKfDoMKdf
tWacbqNuBICVjMFm0vEgzUN/Y9eQE9vZiSpioPm9yTK0WAVDT5BxoefHPNOnlYWmfusF+XymTztH
SX9SkawvgJtay2QEs/ejGpdrnYrbvu7Mm66EEbyH5OgrzvuAUuMgq/ADytRPlrgSd3hp7TTBuqGz
bdRxWL6HKiLxE6Lkxgn0+K2fEKSNBmoeoVrc5LiUed3cVg1oStNrsQ0AoURMg3nJF3sdEcKJvPCf
2sgsx5fIc0ZBulYBvhmHKnppcF8oP6DJd4EEx6gytzIIZV3lJrKzHDHqugzsB09aPncecNJ1jSzd
eAOY3V/6TLth0zsoGkrRxKOvgihunxh5/oI0kb5+poJarywdLjJ4xGStP+SNae/GtJ22+SAuIC1o
YyoEiRBCTixciV+R6Qf3Cv3wbmmDekk6P1hJpzTRSjC2i3ba08fglmH6r2VqV49xIx4be4RZUiYn
f+ytk87OWrPAF3D//ZgDAxeGnGjEoVL+5qiEh7KItVWa6wEM2L2ctH6Tt1jXRV3neyNIH9oyevFC
OnGig4WHEI2rwDHhIWkMAE5a/iTcWD8ZLSzEWlpHDVr8pdl1WWajJU3QtQeOToCQUp+wOp7z1ouP
fLEf3jBZD2TTpmCNZ3O2MNQz9iDwqSVza19eiadz7kK0QWuj5PLWUZy/MMt9TMa7zhLVfsiaC3OA
+GQbPZTs+n7UEBjQ6h+vKoUcDQXnAUuB7gYZfA/OTdb/ydlIK8wVhhOvUmdAuSeNsxaTq7DM5rCN
gMeJ/HPiWerGMFk5gOJFOsLcfZ2qeri1xto5qTB4+8jWjsvDFK4rsHr3XgDIvIoE+LWGVEErV3dm
xqI2Ev2vWHAlgZAPKaDgDDAC5dZnbX5EhNZt67nsFhZz4WtyEuYKFG+cCocfE549SMjuWOXSJhsO
ZZwCB/wYDlF4XLZKzDdeFyYHEo/NmQGu0PjKyxMzNHuna9p9GKrRjfpkdm+0KSs0BgIq7zmZvrwG
fLElcDWKr1wr8XWAFbHSWxaPhYg3FliN+xLGDErtRhN3nTYwF1WChDRKGR8zAE5uZUe1q6mTd6hI
N3J70dQ2U/TofTIjRLVKlt4ogGo7bSQ0TzSKjzwL8TWoM5mh7mob2OionFmRms5KtpF9wIMRrjur
HFwaqwqehuwbM90WUssIXo9garDfKS4HWkXEJ4z3WjpVM9I1hLhSpseY2oOvQwRT8nyEDh3rLn2S
AcKadrTJsrzHMOM8KoN+6QYHfWlm+tsQo8yTD+7iACIcUFaoBk+M0tNpzP1fJE+F1qNaWtZjUGJY
VrQMXNFoVG5lNWLLbTwiozZ2Q6F3RzVH+SsqxsaR3HA4Q29QuQJuZgjsC7PLMTqlRCzauAFYsUMi
cuasyBai4pAr+zi298s/HenxJvdBGY2VOOt2pZ2XcwWn1Z7VMIR7UVyR7uKvnIuQhTDj40QpY4Xk
45dnduEd8+RkhwDvHqfQiCTyyuoLNWlcH7RoqO7C3h6ZLxN5STGQaXCtnoPyebKq6VRRDThXCtFz
ZEu4pYEoOFfUjVY68lSem+YjmoL8FKISdC3iLyjuCW68VRptK6ZeKyMMLYSzXkUGxr41HP/c6Sq+
ozQ+WbTJ3diOPXdoB6TKNmyQwudf0sKBhLycI1Xb9RP0dQyZQ9zs6mq6QD6C1554/Rlvr+dKUYYX
pYaWm4CzO+tqVKxUAhRWhH2k8i6ETzZ13o2IR/sUS1ntEgZ07ra0L4NJ+8hSpzjWPbajIGSZlKBI
23qtjinOSY/J0JA9LzBA9dhijsuDzAXK975/NDphHTtcSkwph3a3TEBspTpMfpWu0GyBkdIaPnzC
/ScM360zNVnNKP8tsxQ9jbQV4sqPwslug1Ue+0zRXUbUH76OLTmkNr4W3KE2aB5btKS7mqLHnex0
e49CN92RSGRxdnfhBsNlibP1Akm3JjWjfK4KUpy03nnO0rMAX0avNfIvKerhM8LKDQgra8ctAz3v
yAhaIrK+Tk1CyGBnP7QWjHmHCJiTg4zesEP9WFbFfRUY+XEo6+96oXF9O/158cUv6GxDTgdp5E9e
Gm+WhWRep6wbW3CXNgWdumZxq6Q5iKcG8yDmw209UknNzfxHWE8fORjkjVN/U/DTTeRp7XV9TvRU
y80I9vIuTYbJjQgY3k65gu4jQaY25YeF+r2kZOhDty8UVT/lSvfQZKibDT/7HoRKz8zT+WHMS7w0
cZN5Kj1k9Pm8MKWjEK0r01t53OUP2bFGugtJgbW6LAX1Jo+TNvVRHErK2S2tmg0DDVA8hnHiuRqI
8CFKXcsQ5ZZ1nMDQBZ+yTxQSmIPxOYJQBA8Kt1Wuq0++AQusLjK4BEWurpfjz9RthLU6kaMqi29K
12Rbgm9YCiVdtIG8x7xZf4GQ0dyPaYLoXuNwWERz+r44TQnthXEM5bpIav08ZvZGa3u5VZxMsqhg
kV/FBjUTrS6gKcDT5V55j4m9j8mWYj/qe2aCw7XOuNCVqgBraDar1Bx/98IszzUjU93a+Uaj0gmO
EQRRoPbGISUBSNpptKOWhAOxZyCsWgQTRAvfodOsVoqRAbW0O0xFiPQxN+hPZs9yBldTtoqUIHD9
1iLk3RbgQ4Mty4Qexj9UHtxuiHiwR+HJBgzndIfay9gLPlVMZjrhYa1rqr/vO/27HavTpZLmLUvj
inqe/2IEhsGhdUCxK1T3GohwhDF5v2I4iqyHZ9pgWu0GcCiuY5TDnZdR5kKGmyhuHFncd83ZQkBl
+LeVaeVJSXzlsaW5Y+YQ+5ZiSuuV32l73Ioh7tZTR9I0CB5ieGfYKkLeQ/oCshk9FnvpTq+YWkkz
/6VX4WEcsTK1+HpWmaJYB6Ns0pUWEEQHxWuugsK98j34Orl2HUsnwAViM/0PJZCxerqzTMo2pqS+
Q/29JXIjqFdtgQVMMd/iHhpcnTPugHnLcO2UG78wDsy85Cbxom6N0a4HnE8pKNJktga0B9PnR9B0
/ZvTGE85I8eU0YiKvLNOEALBN/6qtUHR6XHpsMzUildb9FCSMeGtM3KzVl33X5Sd127kyLZtf+gQ
YDAiaF7TWyllyumFKEvvPb/+DGYD9+5WbVThoAFBVd2tTDHJiFhrzTlmwGHKem1L4R0D1UbnsQM9
4Q+zzRw9/DzSzorogt4795L72lFV9SDb6LmxKbS9mVEE+bkbr8DuE0a+97H33Ic6makdfCRtfT0Y
Z+yQ8/rekegka7gTc9py45nco3QgFYD5VxB8iqMGbYyJCMSFGXtxZySPwOWjA9YU/+T1HPxYvuhx
2SGh0MJdyUpC7PeDcmXjr3hpJlUsTtNiq0VZnp3lC5SzK0zBFtIzh5bQGp+cokF7mYLNs7h1WuGC
wnf9Fii6aGLet1udY7I5lp4A7FrPRlXMHw3Pyi7e8iW3jY92UTgrHArBWhA281BgcOpCluq2RT8v
ElSx8pcL5eyALvaNdBiXboaieqqceTsghkV+Hzhn2qQ3hAb5aUzK6tIANDGnMjjNsf1mGgE2KLxG
dA9G/6kZok/s/9+KqvVeElYu5iU4qxUnygP214Z0qTF9BXewNtoYO3FMKjzwImtfMjclEpg3Wju9
/BTO7fekofjmVCROVmwHGwWUfT8m3bD1xnyVuZ27ylrRsI/bGEvrqdrEY5GRRZ+hwHKzI6YLbHFj
x/zXX1yQZaE/cAQ69ABBt0Pf+1tcpP417mr6M1Z04idjIvPc+RVz2iqLPcYGwG4PYFrcWxtnb3WJ
FNQ1rddK/WhcE+hQ4Ji3Oa4u3hClu8qKMoSdWOfUQBdMzu0HW+f+TtYlzQ4xyLOwig9kxfMLyJmJ
Zue7ULXnz2llN1upP0sCRthSh5Jxbaa3Yhihwk8cULw+22cMA5F5lWssmDtYBBv0F4wjmdJeZk+R
B8+lTlNz/DRU/i8/mSkH6bpdXGTnJkvp57y0noOY3k2Sl+F2HthY+IiMfVRGza2H80f74MLTIa5x
BEHN99tkR0ZSdZwjF5HnEkGTh+7zGHj22uvxVsGZw5A/QuiK4/Cz0U6gwEEobfAlAYRqpHHqU6em
Gccq6ZGovLfzyN2NflV+KQFCnT1/Hjb3f8ueyVzUXNPGzC+2USSbguHjupypJ1BODq6cHruMIi3u
in2lpxs5Ov0R/J117cE+xfY03HgOoz2POhleoBRJU+0++OHXypigrQifXGTUn0thBDeQDutV6Yk+
tcdZvstDELF+E+OZ+jGFQcysraAJ7quBNaIKz0EXVuz92XgeUaIVRuU+Ub7RhGUEONcTFPBsVtfc
bsl18mOoe7HB0+ggXRvr7DLBV2FkA2shmmMOJFXdPA5ZJi+m+GVhg7uPtZOYE76XdK9+G9Uv7vAJ
cNjNBvu/alhGNlPkfu/Tlu53NLs4tGX7MtoVydbZeDOm+cfQ5e1zILc08L2NVhUkuxmRay+w3LJQ
bepKfsUk/WoHuOm16SW7zaiCjHAWo8LiNAVrLNWPikQoDITmPoqDx1hjOLL6Y0zxsQVcD5+Q29y2
jR9+0KgNEp+EkTClRKWpyY3m2lLbci2bnTAO0DSc09jw+ISmOFPfRFw2uJcFQF43z5o9QUq13z85
SdwiAcCMOvXZD2GKgNnDehml2GIediLH6yIy8601OJozfHfXYzzx0Ec94wMjXYwiHRbsXRGl5ZtR
RhaPDEcXlazjEoOcPVQXMyNtNQxt73r/LggM7HyDd2ztsTPRY8n+gL7j8xC4ECnpEmjpMxKrwoDR
Pl/u392/IKw3T71lHPKxDh6CPIOX04Y/Kok9ctWkyO9Lfzg2RT8hUFn+DnVp+IAojfwXxT7BtBUg
EpYXUJqLa1ByAn+4fwHOE+w69Dj//J0/T2JXt0xIHDXGD2Rjxw8c/edjEGQ3qP7xw///+/t3wiS9
Z+5rGw7ijggr2inIsuKTtosLQBEqtKL6yUbOEls503KGxJZu5MYm7kdzx8931kHfQXijIbypCDam
x5KYJ7jXb9ZEYBLBYxX20fTQG0nM8QvfgzVX9VYsYYdmNOGmcAugtECBXhJakxdkhhthes+2DURj
wvh9sFgR/JZ+H734W8aVXRssgo2bPkQ5HTLp228DldeqLKIPpIH+yofoo4RIROV/op/cMpSYKJ4r
WjktVAH8XLTfa3UW0BBA7LQwb9uTU2SMp4cfAABsu/8qGP51QS0OmM8tAUY6dT6lQjNWC5tdHdgX
nEsWkU7Y4qXd1dBBgueGOWqiHcTrXhWvZzpnK0EV53igi8AZTgZ2qlCTOZ+YX8nralbhWye+OcyL
qKQULpfR2eaVydSmD0iQi5MHaeXuWvW2ucq7lCjXWGfoTCyxGvuDUsX4qGoAmMr+Mov0NDmgFmaR
IalwnafUThnxlvWDnvsdZStIqVVt0ltTfsY42jOOvl+GHFbpRIe6e/JpiWOuxGcWpt2DcRhB1H2S
unTQrXA+iDk0Ar6lj9emFyfkB6Jh+JKDzzSnvGHZrbZsGmtax5ooHn6mmS5VYXNIjAnfcvEt7TVp
ZVoSsTbn7cYgcD52trwPvZEiGVfORMjOt2T0Mnxl4XKQxnLrCVusUSnTttkxteI8nDnpxurwBjDP
o8iRP+bBJwRCYWbs9YtXwpGfox/gC1Av81zUZrgm4yda4YD7PhOPChcySfehOzynJfmTmf/E7LjC
7mMB5k/Gamdj3rQkGYRd4G0b5U5r5DfTtqr0q8uYyHNaWjyQtddOqH96CZmpDlNTmCr06bDr0DuO
NuToAbSQ00b6+d6Grr+ehqbYml174r9+GXoYtEZXna148lZNDkBjSNVLCC99JezG3JZxTwsUqfOo
609WkexHPURr9o6f2jEPHNt3VmKSy9gmR1Z4mvHhDnEkn0AuSLabK2hXutpls97hRmBfMxzIJwMT
hQBcbI9LP+iDckud+UOMsCVquo/KzzeS6M6tqVuEV9FPR5Fu0xCfxbCSvNIx3nQejrLWN6HxO/Xe
0vkjmOe1tEebKX3mYlgz3xhKfuG6RuWjHA1ucBhu64Iot63ZMqDvjC1Ta/aYgjZK2SgED0A/C4PP
x0cSse38nNFA0hzDtjlQc+ZM2TRDGIyoVC4WkX8DEVqQPYcpvjVkpLL/abEuK8/b0EFjw7GWAF7Z
1C+2xbG56Xd5rEgSigrmhgq/ckOI5JwhTCKxtB6CmgG9Ha/Kka0icKoLOV1kIBDBB04eyy1Qhgpb
Jpq6bYS8CVNUuSYL+6lwY7X2iaNYzwYgSnTRq6kzFAthzqwsp7/lCfnAOBQmsZiJogErtxo8E89u
Asq34mif1CkDYaC6RvkDcplcZyVN+5ng+3XmfygwS6cZvZSaRM0NA/eXDp/ZityfQn1HlM10ZfqK
sulrwoq2cnSFURFBDdkQ9g477Vs10fKhg7GqRvkRQ2W4cl6zTsBvhAxIENXBcdprkTGq9W0acWTc
Ql3FhL+cN9Wg22Nk9yCxOcSb7pDs+/INc3a0Hloio5Dbv0wQF1YyR0lZkDqpIz5U27R3qkmOFHaf
4jj5JkISMTSLcV5P2DeGcG+63us0nivpf7FYiTaEs4w7d1TPJu360KW5rFwq3yj5DCYzJIzL+l4W
wcclbjL2YMfGychBvZixDGQ/Hbz5e5BNxM7hI6q/ZHYXbMiuYtQwX4qa1B2aQzQj6nHTZa3e9UZ/
EzjSKOP9xTtufsv8GEuQYm5exgWxg/YP1AFvQdEPR6ACv/rZ+0lgg9hWqbEbatf8Cxt1Ubq+E6c5
juSfO79Vgkj9tzitKjLoLGnpnwDLb0jw+1TaJTzHHOlVOARyb2HEoy1hKdZ+f5ukEIYT45pQ6G/g
nUdbRdoFYkk73Aecjv6snRP/Jolpy1WOo/EnWDYiX0d570liPsbskFnCCdiuPNZL+8v2onbnhGpL
i55+fupdPdlFS0eLsAo3dHZzBIqHwawhOJcNs0+JkolLi71lb03Pf3mDC3D439I+x7Ed3p6H0tAy
zXfSvp7Mwa7xAv+EsTgJoINymsgh9s3QkCreOMk8w0hiGhPHe+YqZnnAxsXDn9/GbxpjLpNjmnCu
ERuTsf7uMxQwkY0A6eEJNQ1DijkhJdPeFJl+K2wOnenyYZaEefpFmv5F3rj86H9fAIzuLp+MK008
N/qd2rIKPKdEHUxkxDKSbhgXxlHkbvWADXZeUmYDexhQyBAC9+ff2Vo++3evLDTrJ3euaSv9Huor
3CIu8jTTjKCi6hHZ16kdDDBcjTi0QbSf8ArUohlf89n9RehvvXHVjVQCTnsZHOSFQZyNabKZ4Che
6nyUzOC7cxrX/VXr4mtmc4hH6/A3eep7PC63NFfKNV3Hkopb5r08dcpo+XicjE+yq+mvGPNpWBQE
BUOHTSJVf5MC6zpmPAR6isiRtQ96i4BbRuh+1U/YP6idreJCTOXZMTDq112Du8Kqn8q2bM8diQxd
jX7PkcaeuTEi8vlHNriwoBrQVBABKD0QXFwg8aOVc+w1regY9UQMkiXJrhy8xeufP6nf705X2xRk
ruk4FkPGd/TlIleVyZW2Tx1941XDA7wyZbWt+u5zIzkJRjUNYBAQn2obusufX/v31Y3XdoT2qEm0
hST436tb6lsD6vfGPglCpPJ5bHaINMFqOv7GWdqmf36135crVzuecLW24ab+BpO1W3xaqCXtU2QZ
P4ei/IDG+x/qbSIyQr/8n39+PWtZXt49A8SfShO4K7cVPYF//3pJlVV0Pgp9Snzf2UZGTPZuvReN
AiHULc2OZUQQFbT9A+O5LOscmZdkty1cmoDLeLSqHXWUQfl8F41mpRevc0lVNcBQLbTaJSxYcxvo
x6CpTpyhvb8sH9bvC6hra5YvLpiSfPfuAyLVzZ+G1Fa4nA1nTc8i38dNfROdG5xGxxsPQhifJYMw
2+PtIqiCEpCN9NgWOeLgohApySPyu2iVKkyPc2FfyQ//aEVl8DrnH3xdzfs/X/T/cjt7FsBMwWVn
v39/zT2L0Iu51NaJVgMNfs20Q7uAJFEAHgXgwk3ebybUXcT8mec/v7T4L2sedzJsTRrQjrLf74cO
zVteO7NO9+zVKp+nlXBR7vTEdgAd8wgA6aeraN0SdGLLrGvR1NajOa7Q+PV/udvfg+eXpQyDjHKF
MjX05Pecz96MyED0bHEC9cd6taiH5kXzc+P+C/dz+YGqnAeO86HhQIn887W4E33/fe97uHQ0gjqH
gc3vy8oS+WnC1jqVpvmFnmCJckROn7W7z2T6PEeMoKXOaIH6ywjHjMlOTpfogtB+cyIiR1JDfKuF
c5i7Qj/28kTnnsCTugRbtKSVEB+1ixhcPo5K3OaQI0bpKzgZnTgTzNKftCYUwOrNfatzG/QFI7cS
Te1DEAVbSZ9lhWFE7zKC69Dc2gTBF6m3iVX23Mv20MEYPDOUWIDYegL657OCHRSMXgL2QJTbIfl3
acMx3asFe5nI32IAbeRPNzuiHdRxEP4hWCITldhETjBegtiy98NCyg5Kg5iqfnobB3kwyCMejCx5
rpe8VA61l6YfZuZiHsPOhooq7syZ7IPeveRO+tIGya1rQkF1lou/3C7/ZcOGPkvJ6rHtUUDcF7Pv
X5+jPMA2If4nj6geJ8PXp2BQ7nlO9B6lwbc4bNynvjXPboAMI5nQDBBMv8CX2hWJ8a/d6OujOdcM
l2nBBhW6YqtL98T10idAy8iwpISFUOkPZHMQOAKb5y9vXP/+xHsmSFuyAzzPle57tnSQ9shWOAOe
7jJRjcZkNqZfXRDob1lWv7nGdEpT7VyTefaxPqXMpPPu1noKNk3JdoqEhsRPBnkoHy4+KdZ0nyXq
wXokaN2QxySAIG3HHwOmVdueKd8eajuWo5JZQ8NYS3ifJaQ0wheNTBGxxiTfRqZ+EmN5u5+sWur+
S3ZDrMDC6I3WNgUaiJzFG8jblk+jwSwkrb/XgLDPmzGNmBSyZB4qOnj1MJE99+bKElNKFskNOix+
P073kiv8mPnA8GrcYIeiRecFQ+vLnx/j/2LXITVC445jQeUhvkPI/+OuMKsmnHuXLSx1Dx7Nngfo
WtUWORv+Im/B9rcAqMWiGk0KhYu7csR6DBFFJF4Z7OvkL6u7+G1Lha28rK9YiFjb1Pv3U0UNg8t6
ggwW6OHoNEgqHGc7Fmb9AP8M2f9T0uZwBbGwW+Rl7cIZpXruMHgjZrq5dJEI/3LS/X3V5y3hapIg
6j12y/cHKHBhaLJpHp6sMJLITAllpF/hA/ckGkLQnrGQ1zm2OV3p909HOyUswOytM6Q4uf7Lx/Xb
eX95L2iNhSmXw6tedqj/+Lgy3DkkEZvTSQdiCRXSuM7bah8xBlwNHR+ab1lIX5l7blrbAHPc8d6M
oXwMEqBNU5XBEA19/p9ObSqqXYpJ+MfzOL/95Y3+vjvZHCiWogRzEwXC+9KMCOBotEtnOBk1EZt4
J81jFpgX1LEEbjJ2PNCABXiI5v/R970DjNCq4NH2IngxRvQsZ0wog6M/hEFdH8lj7OAJutklnYZr
uBsR+j6X1ZgtFPwHEozLF1aI7MzEEsPRAAmtYxkukqbcTCqpt3PhffHz9qc5I/8sJunvDLPN0FmV
uYfrHUG4jhXNxUVYHVY+zDFXoyy0m71Eqa8aRx91Baa4njJn21pVsyoxC511SGsbZdqOFF9n3zWE
yPbCyQ80CyTyIDzac5FHmy6ep0ee6Zyu5HCiN+ojbzTcdUFa4HmUjIXvX8p2anf9VKj9vQApGOih
fpXtZcYtiTsktx9nkhY3/TbrHOuDmDjOx0nwgbyLL2lDiRtE6dZQrTji4PxVm+hBeon/m97LNQgJ
x7W7znu8L6IxTcOz6fYvU9V9MYsZb4SxHVBaXSJhPDdWixFnREvhqOAalJ8Y+Md4DjzvZBOXda+k
I7/+NeYo2GOv52qwE6zzORAPIo3Y4zL/0Cg9/uXM8fvNrwWVPn5jT0vzt2I3gipZouZqTlEC+Cgh
Q285Q5fD1sUDvCPanbnI9H9/+rXgsVeOYkjhyPfnzTYwrbYfw/rkJiSfGIW6pl3vnWMjT4lxtKPN
7Mp925KWsqiyMsw8/+gVdGe7lz8/VNa7AodYBY5aFjshZjBt/vZM5Vg/RFVrxWjaeK2AMF14iNiC
NQ1bZL977BvqaIf+1VDdtFn8GjN5A0ddON7HODF2YT0wKnOHaxTl3ziI0Di2DOCf5no0Ms5OHqP8
OXySjP82Bcrs9VyQuZU022Icrb+t9O779hJgUcuWti35XSzyavQSKvEfi5lKmVQqRNunEFTexjVC
cZozbZ4yotSy1f3PWBbF6f5dkgP2KqfoODj+fIpBRdD6Xr51fSRPq9TN0t0kDfi0yXy6f4k4xSNx
Hzl41npz/yttFDQPaV2sgqqdTxbclapqW/KskKJ3ZiWB32KgeOwmEj9mhimxLU+RjkmeCcvx/31r
okwxAhrPOMflCZ48dGC7+ZV5kwGkdx7Z35tuXWeNr0l1LMIVOcfIllKZHZRODrFRMteOlX9KkWv7
4ELmDHDsql2+nTALMZA45cuX+3ceGfNkgAI9YWyTxRxWpfmU6xazTB2/kL+MW9qvggO1aHoYbQVs
2URmM4YvVcemxSqGYq56zdoMobHBLhBa894JP4RZoPdOhZ2NWQJ6ccOOVlYdvt6dmf/Yr9ALYrkL
YGSP+IG6ibFMmarqRia7IBDGlxlhkApebFuD/JfYtFZmUwQkooEyhkN0tBhuPMeiF6952G0atCxA
9RNGBSkDVjGp+uzhCdqnrNLrKXPdi5PJDb1nf1cqMoWWdXQaypuKQZCUARGFqWrDQ4tR7P4umYFf
gYE3R7L0IjCNuX5pidnceAl3A+ULk3kkQhs7NdqLIYvuEiN+orgokdxbpO3ULb0mcIA336/M1zgw
vX2AdrhWnv+C5x8YNc+QaVSSfakpjU0I9Qa1n7oGhPM+VjGC2YJA5zWRMfbxbtdh2zLg3zO6MmoY
GmmbY2+fsMvj1jpwDwYkpYWIV6WR70OgQKsAps8Ken+xa5rveGcPhFiL10ERdZ5UgYEHlJb8VOjs
gsplUTvpi05QnhFDGO5bRK57nFtiFbXUT15FKFri268IxqxtjLpmX2T4IZMOMJYbGcx/go/0iB6x
WtGGEurgpqE4Wpk6BBT7aNRna0vi9mmKhjWjjySvxOc80x9Vnn12mwBhaRfiK8UVf7S6emf0jj7I
QGDlI3/WNrH4lyGuvrq3PiGc5eycp2o71Co6NOF24EXjrh5vvM1Va2OP/6dDaSbIDt2ayFRU6hjJ
nu/G1GmR5Y6V92qh72IIQy9Tc/S75GP3WAjSnXKDLAB3QF7Vp9EnlLDVvne5je7uYh+F7U0RJL42
Ijv6XodfzWC2914jUphC6PsmMyU6noxvbK2U67gMuF9n62lGGfM6oBFfJVEaIk7ij2nVXTHyCFZb
00Y3QnfB6UhonkM53qKaU7/siR7LIvD4TWVePG3kB9njeyZYC80ehr+tMqYQF7Yvn9EL8PJzTXAo
+QMmyZ+xkWD2st10FbPzgqFn5Fkc1WSXL5AZgjVwyo7hiUpB/TNhzdNFf4T1dgOEOjWxnCIgSA8q
KDxEQ8Gy9U4gxFoTCWQdXmiWhEcVswo1Jg9ELjtjV8uk2bTAEDY9A6yrbRF87MIx9YguvnIr9LwB
iUIPZ8F52AOoKROkomj7yosZRYsyBcNJirDy4uVPVCrthVZvuqUB6a0rJ5Y7t1DOOjWK4Oj2oFcT
O6heOdeuCzdXT5yYsKx4zTVvO/HgSSPGE/GMcSdbYYZijWka4p371qOhoiCo8/uH5PyQFma64y3W
+XRDQRVyBxBwPTjVTqvQvRlBIx5LHqaKcnYNFyc+RfjglwbucOor4wK6NPEDhmSd+bkoR3py+fCa
WJ7PTjlNm7YMHhEQuy9J8p2NgQlrI12yi6l6qCSrwMK2iZhX7VtMFr3fI4S6eaMAG+1osTOriQB0
SGCnMQ3O2XgizcjBWtJ+JYyn3keZBE5eJoSNI0s6F4X73JgjUcbe17ALjh4+mVPiIYKbEL/vIsba
sGThk+u6X0KzP3SNhC1uBecINfmhh1zDlDE+G6CCifQCMhzmJbpGR3GsLFlSno0E7BlkcEcU3mPR
ms5urM167yfxk8pp9bUlD35R5oCmTTxpHQrzY5Tl5jGYsg9s+SxUaFS52iaNPq/pMCShb1tzJvaw
II39JmUYvA+AWI4Ejt2nqXGJiki5zbnEgxutSJ41qpKn2dQPXix/JYG9mUBWrdAF4JLWo95GqKby
gHk3wtniPGUclysfXq9686vJgi6vrV3ras7NafKI6p6PIS7NTQPpgQnwgPPL2AcpRgHcYvMDI0ka
bYQ/bQRu4l2IbXmLKybb+3OFV8IjBLY2r1ZnygfKFrRq8Gkeh1ri5EfWijbJkluXnv1+bOtN4Vju
BQFdty10Ee6Qbpl7ruuhb9NpV1TJeCQ1Ac/58qMZCkdrsdBakO6Q+eaML/doOocl1GUNeqmsICb7
rhsRT9yUlvqlYqnMnCa/zVOR74e+HdbzAh6s+wSLj9+568o3xZYrCYHW0XgpJ8ipuMeA5g6o8mYi
Ek3vo508qKhzvtjwNhpSN/FrFaDRxqF/QaW2vmt/iyRizBLqr6C2URXGaXj0jHZb+Ya6ZrmatnVf
3ygpf1hRdXBJ6zwKc6M4SlEYjT+Qc+A+zJonxyG4xCyEPqiOvNckeLDocT9azfRlUqW/SYP0YjWm
d7DqzFzPEqktuHaSMYJB7Dmibbtotg8N5gkiHcyIXhxVR6gItZ5oM7QNWMXMtI9ZUpGIV6mX+1im
a2VytI3a5n3nbwS9rHB/2pc2Jwl6EVuPgQRmk1yKWNVHK+kYJ/sBRuu+VQjzhhGs7bwXWTmciQnb
R0EoLrq3z7Ob/qja2HvwkQVJGjz7dq5v1SgTfg3oqIU/d6dIkFAwn/PJKx/QlyEpVqVxZPIM5MWs
CR7kckRAGmgFQRCY4ufCc8Orxj4hJuFeqtreEI6hCSAcvt6d5eRNrdwqC7f13FwqFwC09iDIeG27
vg9D2lIaq65PNlUlxGZE2rodI3pEBY3oLfN8NK3mcEziMiQkSDyVdEfi7rupdxViBFX73jFCUwKZ
nPBEbWK4VznWe7vE+j4sFkYcoviEa8mgLvyGtHg8lK28oWjNN1Ncw+y2O/9EkYdOHmv0WlRuTf5x
V+4jS3+NfCmJUGkWo1J8tMz0sz8Oasc8lNScDM+9g9cnMvP2XDv2i5eW60TFxsnPCN20CyrQpBxe
ctmY504FG4ao5HZMKqdZ3BwEtl+Lo/kzvb3XbLLMczqjVxn85EicrWa83fdbotbCB+Qku2HG3gyg
xLmIrsV4MvTRif6j2GLKSAkFCjIKZn2zjegjy3h9GmgePc5sxhJ561G6IQtImzx0s/YeaZ3YEQLK
iIkgAkvGflXTv9H9K5/spzvgJEic8XY/hyKa3qWeDC+c9yXLOJJuo2rrrcGTT+LdTPa2Q05L3XFz
EtGjFCkViDyaTSDd/snwhqOJr/nadgbA60BDGdJ2ss9Bn8cm8Q1GlmKamRHewSxAqNJE35w+mY/j
0OFY9bLnWiRsaJnxYpI2t49l47Hck4o56wEzeOQfvbEqn/MZUIIw7GXnDA5+yWuNffKpl81LlY0f
bTH4z3SL0EOVifXYY7KmPQRgZoobxHyJmx2ahKoFbxPWvH4+R405P1od4IE6G4y3SaaPOJHIC3J+
+SEZD2irvlIPG5vaai9RzXS0Ak5etok41knO+UZxb6SLqQoHWFPiPOpt4hAk/tCDXbnfoANYOMfO
VcuUbPanhfBNdIvSnsS4Ad3pHxFwA5wA8SjjVMxFK0JFhxMcnw+VtrahV+ZPqLGLYxS6I6OA7smV
mfN14AHzZmxBXdqQNoY48rkkvrVmNTlGgYv9eOxIT8CaedfKl2MWnmL12a4MzoN5gyS5bEqxaZGs
nZqyio5hNt2Cai52Ss3+ZztEbTPaq6GI+1vQK565uJEPzsyuXCP9nqLQuvlSPXqafD4xyPQy4aX2
otR7JUz2TBpHcO0qRf9iqp90UzZPfY8isi+B4i/1w/2+HdCEr4cahkvTofztHDk+j0MtHuJOeh/Z
fbytntDDY/TZTSVAgh597KZ2unrjDdNxNqjzqLA/Km9QZyMzMViaVr7nk/k01rlmRrfkj8bmuvRQ
h+Z1FjwtSJmSyN7VlIwKQJMcX7IWaMGQ9Ac7XbKOctt9SSHtzxoAivBeBvAr/3BFeKzrdTNHbOvL
uKBbMpq42zAvFj5jxBxwS6OWrNWkXtE4Q3OVj8fMbNknawWipid/G6/xtug4D6QV8Q9umsx7b0n6
FWmhLmw105JNhQCpzH/RyvC2TFVI5q2zbm1Y43Q0Ba4If9RyFyPSu8pC7hDzJOeMYdOxddqLNUKi
HBmyuLoGiT8h/o0nJMxJUu5bD6nGaLbGvp6mdl/45kvODOA80ZC+t7fmJvwOdhsPDs7XVdYR94TF
mqXZsl8Zwb8O+fRQG7i6FCe4KW9iHI8EVBtNSFpjjddT7A0CvdbtwjJqYk2+MR6cqkmbrb+4mrDq
N49l1Tf7PPDwWQn3zELS7/FXuzuL5tcm6pqvVttJkGT9zDQB5c6qD5Y1LJ+MDyby5UBTGdiTuYFf
/MCwbPySaiwopL2lqc3Rdtza/oC8PShz6q28eRjaNjkRIH3K2rQ4u1XyLWgr8n6DEUeHYgpWSOZh
d0RSi352i2wrBP7qrSNaUA8wcXa5buonGXOQ9OP62xR6E0dtdFlu1BPVmeH9tJi72NFIIhoDhnMf
tPKURZqGWaE7gpPc6KKzc+nPwZUIwGGHCcAjmCUykICDObEZsuqQa5iTgr2mb4HdbByOnVPbh8gf
HwIEl4fRsn45NUlfmeleJhdfRKPwpFRTPBxCZJkkeMg3heJ4a1NRUDRBJ++5fgen/ji4LA2WZFvv
huH5DoLibGTy4C8ZKe4/mAmk5uLBn6JVX4X11dDda4Vqcd20NZGlrk0AXRV12z4Q6ZUWsj8U42XQ
48mlhjiVIMDIvci3KH4TqFp2fXZi61EMbvNMfc7tuRhks+ihdwEpJ556xJd7Lrp0RHSrghv9+00f
e9XWCQJz0zrIKicjrC51RQ5EWlePouymT90OTfkKZHX92CBEJ/GVWJS5eXA6fQ76kE8ePMTO18Xb
UPMf3q2HeiDUZezyxwSr0EYEqC8rXBWrxG0/Vp187bEhYzOagJ2otRP7YMJgEK1Z+b9lRogHLbWq
68BrEi6uPxqF98ZZZVUpNyWXwuOYS1Njn9Y5Bpo0vlYNQXhLlVnn0z+N0rS05TEnS64hBIPdjL3L
XLqWXp8+VNaSEtGlL778KYBxYQ+vJo5V+mBWhfXJ9b9CUfwWjHhmlDP429BK8UcKyv7Rku4Wm6Ug
ybEl3CXMDgHumGQmbkL1sGNCL7ziHPyhOg5yDo2BlS0qTTwWjiAE07jVrNdE0hITorN/wCfN34xZ
BtcizKl2XPHqpcQkBfYX2ev+0SKcrzad9BxX2XNQU3gpEhUOsT8+DZMyUGAZyZbIEZe4jdI9Rq11
brpg2jaD1F97EemtMemjneTykVr0wi1f2M14RI1ibYwIj/H9BFewuoqI6UWE6phfydukNhBGp8/R
lLTBfjadX6GgH4UrE6N3hyxgmHhWGxSroUP9WgwsO14jPzfc66vwf7k7kx3HsSzb/koh5wyQvGwH
NZGovrHezM0mhLm7+WXfk5fk179FRWZ6ROKhgJoWPKBQL5lE3eacvdeWU3cQ8zDirNKKja9PG4aJ
eBt36mROtEAHo77+CYJcBGTAn8YgCXWw7YKqxJhYGUFWVN5DksSGoUdnXJCyxFJrpefJk+8s9soW
4SBq351XW1qA/o1oTC3sWDmHDoaZ5IJrTK1kOBegd7AIzfP45TrA+WY98akIjtHiFVwG9PZnlcTN
HpYI1vNh/g4sO6px/PhXZfbq6ChTrUcRDcEN3wVVAHbSiGxfml11VCbF2ptokkZxenQoXq5SG6CL
Lced5TZUYdnWeUXV7izFstvP2E4xBTkDet4CY/mqG9KNKUtg/1362XdOfGEpX68aByq3x7rpEJXd
g+p8cRCty5Qy6beiKZW85Tq9mc4kP8pA2MWwlWp4V1bTbVWXFWtirqh9um6z8T3FRm9cLCqdQmgT
tfr+NuP3HSSJshy2DbutWuAL45jEhgrUbsxy9c1pzUNs4Xp29SsmWt0eq0MBZJchArwYVg3gpuM9
Ek8ygxo6pYTQjb0pDiGDbO857WnW9YfZS42ragCEECSBY1spfjtsRL1ls5N14fdGQU3wmp6juQay
AY+/XOm+So4W6K/17Dm7bGkmErtDTinvDSBcvaN/Ig7kMRBmBDFjH84Yq4yw/uA2zC9mv+ni2Di3
qr6aanQO2oQBnFr6vX8s79YQWxyqRRXVKZwuhyTV22DJogtMp32qMrN9zJrEOuRWRylRy++bq6Ns
68FO5bnxyh+6l3mbarDqnYc4gUIFGH0qvsZzzVR1KOh6lE15n9mw3FSMmy9kQsBgfkDSPD3GxMw6
6eQt+o34kjxmtWefnD4zAoaPe9eZwAWoWq7NhCF6jibnzEp0mO6oIQeigeGRQDt9QLNKk652ppXt
qJZfYzrdCVxuGIcr2NlVLR40j8HWMltvHwKZWVc9jkb2yjatiOXIraHCYPXtd8BPAXQBd6cRTiJE
yZSLD1tFm3w03W1q9Mxrmkm52o+ddzX99CLcWVoVssU0x+yqN/ln6BcfvU3RZMqe29w0X8xhxm2K
/hGsR3Uy7eEne/4owDRFth3q3ztmq8ByzOLcAirZClzbK8raMBWk9djY9mZm4HwqGYzIsjnaLJq2
0Wh9r+opfkVv8M0zKqjufvNlU++U6YtHNMO57/XoYjEgG2jKziQuYjqi3LInpOuLlOoIa0NG50oM
1msYvrMjes6pGD2WEPCDOErvuj7T6WTE03aOIgymJOHsWdCfVUE5XUvC6ampdH4+3WTj8a77VRgq
G+QdNanIke0DHq9XkyXQRVRnzYyJTyqmoj9OUdrTDapfU7tvgzpt6ndvsSKEqhrv6rrUH5RRfMNP
V91PZfur6KGRmSrJdqnS3Ld5MhdC3axdywnvR6pma2uy9dq3vZ+wgNLaqxzveyhI5c7NwkC4CaJg
SmxrCCSMVc4CKrC7Oj03qKcJs5spAE7mccYig58HmewBJSeFLj/TV5FZPKlkfCNCb9wCxW7PoaFO
YimNONMwsNpmM5eXzXRFRzddTYayQBtHqrr99JL20ronUkgLVxZvra4Vq92sownd18NThGVz7wyE
Xt0uTlXYP+n+wSIt9C4ro13plsaLjNTGNfX8vaG7ssvAVGyb0uhe3Do/sPAPBge3+2oT4lXmeIRQ
AypS+zSq6V0BPXmNfGzgnu9thjywsy495zMyMj+3D24HfYpdvOd0p5JUUbjGPn7kgpBSWtIJfgfw
db2z2T3y7+vrflgNK/zv/GO+3qC13MELOdlX8957zt6cn1SDzYqg1pUixKCA5ELbKOhYQcRBvCZV
nkgJRmHoANMevHFzVt5drJ7QsRPvlxAnC93GCjab6+b6fsVZtvr0VqQjr8bNuDG39rE+xPfx/fDq
fRO/wN6w6q2IGasp56zxiHIxeawJKYUrb2/SfOt9H2lX7fVDdpruyWl9bt/JlqIZmeKJcmE/rSlc
k46EE0zrtr3aUcvHvYoSBAeJfo2mfFrbVfQc9dW2BYiGW4pGZV951R4Q4rALk97Cit/460RM2sFT
xRXbXXn1+uhdlfnID9XZ0LcW31MWAiuWsxpo0NTdQ8Q/Z+mgPssKGEA/auVlQnJ33yv9dZbFtlVD
9saZBGUSSXlFHmdvVJLXdoMEIbWjGm+5Zb2JwaFilrDcTIqTwPBR8Cae3pqNs8JjM23vOxXgyDze
p4Crwqd79wFfZV0pJ7AX/v/t5IZxr8F9/nnRjRLqiBWunxu63l3yAMK6bY63i7dzacuh0ef52aCd
dqTzddaic07ldnvLVviPMI3fFxu6I3uik4NkCdEoc3cJ1bhFaRj0y7Zj5j3ebplDcs1iu6FCvOSL
hGRiuzQIt7cbwyUi65bSsLwDteQc/b6+KlyKcHhwfsdw3AIAwiUs5fd1t3NgbZZhnzk7w7VsLK/Z
FszX4RwSTnv7S+y4Yl9JT3ctjQobDvFjYSvL3dRlTXvSK4LJSvBus01U0O052yW243buP65LagBO
RpM1a/qkL3NRR9vGNTEytUuEGBMaRKglAYSdT3FssXVm5Krv0DGaDD1mhEOIRvUtvuT3ye066TYZ
Jb3ydMtMuJ3Qj6V2+mfYxeiM4G40JBJCZ9Qf7BjKVrMESywvpGjv/6kd/L8L5Ge3/hdNSPDZff7X
V0FheLp+5l///Y9LXBRfbdl9/p3If3vUv4j8/h9o0RG32hYqaYRXaPLVV9v99z803/2DXQ92Dc/R
oTPh3vjHf/2LyO//ITzwOlCyzUVW7aK9+ReRX/xh+T6sJhTXHmW3/x2Rn5f5u2he9w2E8sDq6QWC
OzFvwrG/qD5ElPp5ZxWQRUnUjOp+XbkUpU+lBfZiM5FRHZ6wQIkvrKgzYBePGCaxIqQ5cp/rxMzl
L9cQyv7JAVRqL1ZIEfFVVU3X/pKTlZWfsysG7ecAaLshVZWRgoBqKCRjNdByqT2PXd6KWQvsaVk5
WfvU2O5k0oZt29fYLFjlJ20V9UASmYuXwdQot8Q/D+EPO+pHuc4cU5qnKhqyu1TzRBWESsP1NJRa
l68sHa7fuQcJQEGzYGFLtGk0Ib7rsUQTg+LZ5s7EgrukHZsyDvQ+Kz50jxDxVeeSDBA0GYbrNVEL
vrWCvGCxOEG6YHyZ00iLuIViPKK+lHm1iuqxWwA1eI+oq/Stc4YnlA7RXV+gFkPM1WV+2/JqyaTj
pJQ2TuY8yezY+Mwhl0YHMjvppxH5owNmVilB7SrKFR3CyHq0FL6QRMwkyEP+MLoFI1jRNS7D9DtI
cnILNMvPoksnhxy+ACkddKR1y8ogTBD3OK5Q+/jhOy59cAB62M7MwbbI4ZDGxnSkLyOSYGC+X0zL
7uTf9/jM1ItQXi2extkxoh+JhcVR+ir7oSNObHdtWsNcSZqmgi9g00JbT7boPhzWbOFGQBC85j5j
mmmG4rkwcFfHBitleM145ChYAioEMziax9QyrQdS4wXKfUoI9boyyiJdt3XovvQu7vttMVTd+OD3
YBkZqpIkCUwTev6xafhT6R0LFEKB0ZqUMa25c6p7XC12TBTmxCzd1G21dDnNHhhMC4Zui2BibqdV
rA3FPUQrzftlu0q0K82fFaTMkTIaGJISUwX55Y3Lkn2IZaydYDbhHM5Nh522VVWzB+TaGUi+xX+r
XNQrruXtEjKZbBQ50JU3od7mMAWoApkky7K63zrsksg+rgbjCQu4mVDBtVV9yZAry4s2ytF9LWxA
L3ugPR75yYwowqJf5/Rzuon1im9FraiOKHZVPQueiV6kgyP2mM5S+1ZZ+fQ0uEI8GkBXNvgpmbFg
Mt/r7iTP/AJocHS2TV1Kp9I0dln8M7PM9FlrWrVTBeAk1Mzx93qAUDdqpn2ialdR1LRC9sF5sTMr
8kddpNMbdpZltZr1otlEWSdOuN3rS4wUHTEM9RItnfGdxdr4nDWOuVOxV55yt3bPY6SnOz9UeSAN
12HZYOWHxpbqyallGLARnNaQy5K97IV50ENpv+pTTWhQ5Mc2VjrxZeVq+kTV2VyJOrIeyl4RhzvM
rFANo3ioikHyebQR1fqhffBK2X8fMqNakprFU8ReFQFN70YXj4TRjQOfZdeOyviWF21M5EdCY3Pi
pwIFLN0KP4Zs4yV5C5KmQMERyxRJLEsoWHXyLMsw9lboG9mGMkLeYZEoPorRSjZ178t7x2lQnzZJ
uHFtt8M2gQNwnsYGxJzZ0q6lP+LTuMep0DUXwaG4G4DMbS08APeDFWqfZgyfvO7L6hXsQnfv9Qkb
5UKbwI4lQPYQXx2cRM8YG5wOhGds3eMPN4GqRVZ+TbEBENqZ6L9yPSmemj5vr8boRbAzcK44qC1y
82C1s/aGIhXGx+Bm7OenCW+xHqVQXkWGMX2gYgrMXAYmvRtaZj4q14G2R1Ki06KIQdlOkFMA/ICf
OR7m8XF2alLxQvx6DjsofAkgtvehNL21SbuAPC+Pdn5rQzTP2e+vaJPjxaAO8KM3zIQjBO9xQxbF
Ew1659qMdgvXKCo3Id/PHv+SfYACNx7MqtOAgSTatoqEONaxMe7TTNm0YM3xoiVmxmw1AT3roCiH
ub/wm233R6MsDRRCHZ91sVTemwotgimqnfIIxBCxXwPQdJqr13Q0/KYqegnbbLpEPVJC09RJxZrH
cddB5974WISPtpcvK6eMCuyIrDvPYupWsQXsKZ+8VwQICfi2xD5hhKEukeKLQfUyPoQ5unk+A5ch
uUgStqplufP1pf0OS5lyBHovn7iX3dRQCirNudpSuouDorGirSaN4lCbJfp/J+yu7lRhtcqm/kg0
C7FMGdCWjnFzM0qX2no5GPvZGUJ4fXJAiYkRiQnBA4pg4SaXRHPWVUUhzyIDpQP8+JMSEViKpKX3
5AKFKLwy36HqIeM+TVCl5FAQPU+NBy0FEJfMPY2nBN+icHu+8WkaDhGNy32R95CMhGDVr7tIzFFu
vbno017SxjPvtNDtAyZMd6d8EkLzDuNnqOG05ufNINpNIZUtZgskUtO2toT3K7J0eTJiPd1qs9Y8
Andb4sOheyYKZA1CRhr++YxOdPbkgjimCQRG7tjPOFyToVd34H6rjdbnw9Vg5NjN0Ec3meuERCAP
cpdYItsUsQugQSd4wNaAsVIdiEcqGGJYY9ZJjnja20vlZzHWE9EvLMcsGP1QBKIkDMbvcZutUM7N
J1k6rLZnQvdq1HuQ74YFBebMhz6hFu7MhBS40BADWvMU/Ax+GblVTFuIb20wFj7HcNw02y5JYOUU
Ct5Sovc7Qr6WCUShx2G+ox+g25DvDI7SPJFBNpKbniYzJlIAAckmGXTm0EbPzvHU94+aBkvfzudi
Pxulc+gmzOKaPfK1k826lg3DTCt8bU+93d6gfhg35AP2uzl1Bn9lTWn7WTYVCC59sHZFOQrYEGOv
MCbWVfQwOFl1yDwvwnzhtc0bBP55K9RcXa0sUdkWIqbpBolkF7Zt07YNL2OMGj7QY5n128ggtXtP
3pOazx4fEn2+ena659GaK7Y/YU9YvUU97cKknpVrYSzVZceaqOTBlOjjbWL5BtHw6OcnO6xWjey1
ST/3BFl9l/NgmXRRbkv7/7ubF2Tc//PmheUe/1VV/Pfty+1x/9q+eH8QXmEYWOdcwyEBDDfYv7Yv
RINZLO0Mky3FP/ctwv6DXobAwGrzLBhDkcz/c98i9D8oLboGng/88Y5re/+bJDETMsjfNy44D2zf
X96ZI4SPao0/9q9y9diNazutgFtkQxnvfdV99JZzZTOD7LIYQ/KWiWhGM7HLR+wtSVwc5Ag51+4i
fd+YpqCtlJBHMt2nwLewqsx3ftghm9Wqz2wskSUb/deYh4zDkgZymhNKpKT6NZRL+ZVdBJMxxieZ
zlv6VsCfwJzKaTe5Tb+JtOEqkm/6VG5TWNgBa1Iv0Bt3EbtaS3rWr4bt/Xa05clSOZz7e5pPYD2q
9iOvEa1Q63O3E5oC5DSrqP8hIxGtO896copxWDcxmgIhCWMOZ6grejjv2UPsxr5ifbUEj9G+1fbO
ojRMUjr4s1YU2wSMsa+F2TXVbNDLNoJ4a6avHaNpYvjCwmTk8ofWGD698k48d52I98wn75FI4qtf
DtHVDdkjdQazlTuG05m1vEKsNujAu/IDzjpIykVbmTCpNW3T+njA0DfrBFK0yCyJed4hNAauLaK9
BwRqFU9ZdzEx2U8+LFs7HS4TI/S+pO+fk8p7n0Xzk+eQ0WAmafrk6d/HoTzgxBy+GnRscxvStOlR
+fgI/DUjpCKPICWoVVDTxN+qknQQuvR5kDrmaxF6VmAa07NRFdPObxueqKxJ45hc1GVDGJCEdvKU
Gu9nly+0EtG0K8e0PCx6QnvWsjODDT4pnlh4msC+2nyKqARNwL2nLrra5eyfxvgxD7OTF1qkHlaa
t9J5wiSvbZo2AMAV1nsAC8QNi0rz91OTHkPfbHZY2TUYAMZxyigvup6UdKLiHwMRRSwgOCHp8Z8n
FIQwCv374u3W2/1u1/3/Lt5uCK1EB1dknW+XNNzL63xgGmiSfpGi//01bs9X3W65nZ1zqmu1dB5/
v+7tbViJ15Hb0r/Vos1hbfztjd6e0+aopoOLjeN/fnu3x94egcyeiDQdJ/ntEb9vuF2UiaQTezv7
l/f35z21+dV28NRJmU5Q5/99x7+cvd3x9jIzsEist2QLmcTMQjDXz7eT1lgCqWcPb5ZiMlGkNyCC
oa87TGl3tH2brYGEoZGfadynfznRMEyAnEb6CHOrXMvMWurNXIcoz9iKcOfW6v32mNu1vYdVXQDm
RZ1gHW3gPEzZ5aY2yQ0PRFK3+2k4RxrbqrEs6GNxKBl6rp1DmB7n2zkB22lDbl2D/3fsTqh/j8pX
84HGkdoQNbQq0jJf6cYekKE4s58UZ2058e3YPNNDlSx+A0qJb7CrcFMsN5mdCf+U8L3Q1aZTodl8
1FRXtkOlrLOUjnW+naNHGuLhnh4XVXrLxj3UOLBmKGhnWWjDOsSgBU/kX9e5MGZFT5l4XO4xNeGP
xo9oXqdijxLJOVV5QVSaovtmRClaruVzn8cIIllSIXiMiGPxky0yFtIlWhtNWubp59u9bic6suw/
L6IkTHaVSr9hcioZPLNPFdb5TpBQtQr9qTjOLiRtz7dPLbvblniZfU6aSWdIOuZW8QNmBJCqOsm3
hW5U8NXSV+IlyHaoVb5tcagDP8tNcGG08sWMlgQSznieUB/u/Lx8zotpPJfLyZiYOPAMurSwOMaz
2dyzSRUnghjzo7Kja3QfK8uBtQZrUh9K+zDGJYj3AiXjcjKMCQxeAqf0ERFlhu7XawU5GC5POMSs
NZ04LS+i+MDtmZ1Zx+sKx0NDf3yLFm8+a5Mxn3Ui/85tkqeHGZZRNHPV7XoQofVKtzxyBpa7JcuR
fzv3vQbB4nukaWUHpYEuY0PPOLVoTgtf9R29UcJ5LB0idpc7ax2ythGjER6IUDuHPu9EzlqypzGA
E+qJGMpVyrhxnkYQ5VOu9hbRE1VADILYFCjsgCpjdqqE/Xo7sBpB48yJCG9AqpddaqvML3OLkRHr
RMNGgIuW1rbbCSf4atCn/AI0pgyUW5LXhcjRaUMSqRP5ANLgvukzonJcwIdlOgxEXMN0h/qbHfoU
aR4AtIX8J40718Z7ilPjLaYHsyeW4A6kubE3l9r3iMeM9sMS5jsuab/snIrjFIKMkY0atjP6mk3d
CVxQyXIf1VI0v53788rfl28PTG7pzbfb/+Put4smX88WbNPd7aVds3OBXMeQ+Jan/v2Avzz1n2cL
mgVtaEaEl/37ndxe7/by8y0nulFhtZZODO3095v4y/2bojXWJvaptdSJ8VppNSXa24m39HZ+X6Rt
0OD8+9t1t1v7wYp2lkXb09tBtDHXTQh0jMzzq+hrZDTZuEHRyA/O+U4J9TuC8DrQSfFwZveDFtFw
6ROQXymhEjQUv9mgv0b+mkM2QomwLVABC2wqQN2ywxE6wBhN3aAaHR5hop7srGwzzjENuCybDnll
vFGmOTgUQyDAQwyCN2dGhiSTs3ocnGIfFdNjZwChwi/O36xFdxot8T61YESKmEQLA3TkQKMeUNPG
kbmxxp5Ikp8xk7+V4fWKw25PAGrrhmVgGEc/aXFbUCk9ILZAXUvLre14+hIhr+OinLWl+U0VCQ3f
KHG32JVz9PgX16xx5nTtM3514GJv0dCPK+blbg/ZHauoVY+UK7xrguEzTYkfj3LtI6/yAVcrYjs5
evs6Sk2sF0YeALfGrokl+9zj1oOOw+ypw1Y2SmPgaz+gf+1XxdD6tKyHdg19Nl7bZXhIAcexRKFa
GtbjATM96ok4guRYsz0WIDRYSIpDZA8TlXR93Bh1S4L8TMS613bjqkbgHMStgsDJCixcdBupcB80
vocmbpM9JPJ4ladS5zfSop+NIj4ElX1WQ3tIJ3vXS+wmqfgZL4aOXH9yDHCGaKkvkyaol+TtN9QB
2E9CsrDjKUXDg+E5zPLmQIBTFsSatsQYpc+ViY1qnGl6d7Pzwd5PQnJq2q3i8GQt5txPRJGckbh+
FK9uT7TnnFH30coWgwPMpRtFfHS/KxcZjklURIp5clc5lGh8GhV0bVVgKo1FxQgMmTwh/vrqg5pQ
FPgX11P3FXXqTdgTZmmQY0QZeY++tVpnCfo8r3uDgvEV9f4eNV8duGzXcSk4B38Wez4xge5Ojiv9
ZACAv3Qcjl3s60jOfTYN1CnZe5SrjAQlq9SbFyCnkU/Ruyt/uVRdIZj1+gkfm1LFZwnYKWj1ct8Q
/kFrujv7iXOmahxdCIfYUbtkdnPGNQZIMCpAOwfUlScRD8gH0VrWhvgY52l6cCiGN1HaXGLFsYSK
kuIAkXd2xwHqVfpdow1PeX/ES2Ngk3RYPs82iN0Q25ZjLWOy/+JHWr+pyYqDsBwCNxfZLkZBIgR3
1G2vXEVJri0pdzJI5XhOlSvgPfu7yOb/PqEDpnwxavfVShp+UqHcD40u9r0y91HvxDBhqWkU7kVO
RR34+hGle7YpjZIoVt6jjcSjsCUgIKLncpn0+16ovQHGUoSssgmIDIS+H5ClvPp294Je7HN0YHmA
5JKUbEyxA7RaC8tZaR3Dio23nVpYJCGBkMSAddTdELH4MrYCC3dLIkmVkfXU1OkOlZmT8NnOBWBa
U+3sQuAgILZuEQdYpyS9c8icXdVR5OGcI9KuIuN0xBTJ5ohYG19+C1HSkIo+flO0QvBSdtcISe8Z
iu6715GoA0iNzFtyUg0o7ntn9LXPMWqybYGTJYQYH+QT7ztBor+26zze5IQR5/Cat7ZMX+2M/F8z
KuO1WUXkKvp8Pv00bSaRaCi6GzpDelQFsSfNDdlil2WJQ01w7dhZtoOG063g7MPyQuhWSrnIsqcZ
MaB2QRoVhwz7qTZsja7EIqvkI7pAD7nsQJQEUfVw+Lw1dRoA54Zb4jHDHshKvhjddD1+erIoVgAY
/L3NGEINl5TKgqQHYs6mVWEiIggb/+Dpv0hLCvexmyNekBLzdVrzt/fJnYELjE04H61p7Io2o3Tt
IqbW+DYSW8m1iKuf0j4n3XdPQFS3cEIHRTx+sGOlzQNSG00hY5UXIZdkaRfu58pHjxKWHMFiuDQu
Yar0AgLNcnjWVhcXo89XhLkPJDvOiEFT9RjN7juyf6QJlgdTbhnx2kGWx65OvhlF022yEB0N66dZ
1umS6hctbIicgT1bk8O6ZPiCekbf+FP2R28Owyf0BuRS3edEGpM2Lb3VJK1fxCPexDf9Hs0cnQ7n
yEilopX/LhYuR0aCHk2aD1NrkuOEBwdtF0Nz/d4UTEpW1/2qYuzjOR80jpTBDKJlOxqZQDw0tJpz
Fj+TM8TOIs/vxZKeGOv5j9BgBvQRvRoNOVe1TVaHArxeEpK2aOok1GKBFswCx4Uqrg/KBQ5OPFex
zls8BUZB1ysjGcwjKz32HiltXqT+KFV/0dFLQlDV8G7IhtzJjOFEt96lmb3iOad+bSQrf6Q6nhHI
MQ8ENjuKbgkRfuw8a5vIu8KuygDaPWw36E04VICUhMlmKpwPK++79aLASIx2UW/+MEmLDXpLdRiz
41Po1sVab30iKMp1nQoEHM49+WrrXiOppEk8lwqoUW3vK6+kc1E7T4WnP6TFElMcRQrkfvszK+Qe
Rwge1NH+4VD5fbS0Ly8f9j0IosextuPVzG7IIeBP1Ma+sodvTcLCwkNvZEpW/rn8LPCMr7W0HlZ5
JFkiz6B5l8g+zFwlcv3JJPJnruIvVVvvTkfdhEFkxC4UpoREcPcwPGVLIlQmTb5EAnh8DykZE2MR
OAPDbrVY6nNvXMPmBFecRO9ujP8dh9JKjBS2TFE8RwVFG/lS5fPPaK7STWpN/RZgxrcZa/6+jJY8
1PmuLPleIwkNjG0DEpzxo0NdRodswmeNRCUiQrHu1oYsfjjFHDQJKuOKZ9X2hEJ9YGFIA7tboogG
UnaSBml9EiP8xjaRpxZdb2uar0PYwENMyw/4y0hC08dJIfS2caTFHfCYYWp2dCtsKnHyhf4cWc7L
ksvEKLWyGiZoI2F3mi1739n2CbTzvaNbyx3oCVQ/9oU+Fi38Gvyabw/b2nHqrS/jrZ8C5iUub00u
VLxp2vmNzOpqNThsgUbsIQQW+neTNwFYtcVpcBE40sDD3e2Hq7rx591INA04hZCe8ng3qV+26Jrt
mGsFdN7U2nozvVriX996xH6Uta2notdfp6gROy9iC5/0F+w04iTFES23Onyk6YzYziHKOW4wXQEI
M0cFnMbEkz1Z9TffZVLNbfdL68ovSRzjggz2V1UU0yVvy2QT5WZJZMu1JN6TqB9KHZofYkC12H1G
XnywvINVed7ekziLQ7JQABio7tw8JO2sB3FMhFTmlTNSAIvQToJv3Zr0vZL4hhO1/5e90MuPytnI
ORMHTSX3sSXBxRNxt85RNBc+SisC1C0sOYv1sO1C1tfhni65vFOCdk01rNu8cZ7i3vplgmdajbG0
URUCPGMoHuCp6+2ZdV2ZGt8jFk09BAE4lY29TWrXW2VsSrcEJo3zpcdnXfPrPyLDpe7Anz4l4071
7lsaIttIzXwIeqzIm1ScDQinObzKYzk346bIVXyAVXPRNflSlDVC+tlrVg1SisB18nfNnp66ge6w
M9YoXP3mnWK4cwADlIAYSs0fPZWZwDbn+NAJ81VN9alBGRoYjfAIfL3LDGjdwOqYdfuTn/RMippE
pFERcjrgBIGrtSLeytqIqia5FXVsEpbkpvnBNDoSJ9tEgw9/6Wqo7wczetR9Kw88lHbrYuyedXl2
jGKAuwh8oR3nTW7SYMpNzcb7SQ6CzKFWW+PCdgUlQan0rQ2JN+1gWaY2Oxxk3Ve3pRIIl+bOyZGd
zDSCU2nfo2Q62Xl3MSLeDouqC58TkT3hnRkBZXI6721CYxGMZfta+eoxrazXWvSseDt/CAotfcwM
IhyiarI32caIgXNFHxlNefxJ2RCkCdEyyFEobeymUYHaDL19pUUX3avd09wnTrBCzJAcWw/SgbnV
RVvgLDLVVgB3XDmNfaiNgVCyvrhmLe6pZbSoKgIvpAjFvqXKH23VYH7Dvp+skRtEm0qY17EA+zhE
qWApLb2Nr5k/K1yTJzZBwPcp/ldI5fzZLmF+H5qRp3Oj6kRv0oOegowUj9PrQO36zYm66jgKb0Ye
uMKnUfwU2VNfp3DlpfR2nZc+xiaRPVNDrhbKTCuo5Bepv+pcy56+ak/ftBoD3SUNxqs8Nl/4qjZo
mQu+xSLfQqjajzmTIvGyrIqWEla396iTb9j1OOuUNbGVk4pcOyQC92O5D9sIWzFDB0DcdD1EJnm8
4Z10rUuaeMOWI5ne+aieTYyRjdd663CCjJr52rPryxZEOB3wtD2UaF38uWd11B1Uku/R0J+8Eiw9
koScqXXJB3NcrHNWT5Ztg2JUmTbLfEqkuDfdHdvKAwFmv0J9yPYxVlNGciTYBUgC2FEsPmb/WPcz
LijkzLuBuZDeaTquax9TYl92z0nbmsc2YtNDLI5xyocG5zvQI0tHHCaxIAEg2OIeezYcAdSp7h5H
F7qkHBaicu9Qi8NZvlpgYdjggjZkeu/d49C3xdaNJxbBSy5CxgFlkDsMk7AmEcLGYhNb+QaoDVNg
leA7BN6A6R7ZLbNlTfjOCvbTl6ubMc5Q+R4new+NEJOdlSAmsj+w6DF+kMNgpCHmStf9nGSVrb2s
Zx1MJkqP6tun3ryWeGbXEzIc3YJkwyfG1kY4q2lW+2F0npsQzqzRQ8CsOuJ0bYZ+lDrvEjPVKSy8
Vxk2PZ9xQbVmSXgRPZtnvUBBRUguJITooTJmXBeYRUedHvBcfwhK1kb72mRYvpGllZc51ia+om/p
FLGbbbTvDUUKQx/FuTVqOCYzGD+59fLafdQyKKFU349dMVaUAaeQMoT15c/ydWqJG8sjuD38hiAU
iUWm3OYL3+F1rq+gRzGTRUV5DySi3s6szTdF81qQAcZ8QiHH1bJtZwEJyWAQk0SDYjlPvKCe9XA3
qPxZyLDfjB3LUlMv3lpBDXiG4TinMzE1qGlNfVPQNKqm7CHiG6PG/f+4O7PltpVs2/7K/QFUJHrg
lSTYQH1rSS8I2bKBRN8mmq8/A/Ct8t4VFafivt4HI0hJpiASTa615hwz5T5/b44soXtBD2KaCNDw
nQerSX9hmb1ThXrGAeYGrsPIQ+8JbuKsTCm4VGB+diAdAWM4uJiZ9h8W02n31iyfcyqzC/izRwia
YelOJ+kZN62I0hPzPxKNsV2lEm+CWRwZTr7SFQXDYvWP/XqS0o88zNSLaOetcIS/fYVGLPtOoMt6
qFmY2MaZMZ0Z+UeJQy4dNFRxiYXwajl7qNWQ+5Lq4vccmT4j1ZNwx+OYWq+jExMkbXdUZcnya0G4
FvQaEooGF0/zI4rVyUzGpzXiZIinL3sZplMCA6v1GvAACGIwrsBgN9eIosj/BbZuOtaN/bGYuX7m
tomsPe/mPcOTOw6LPihmLA6oseHxFHgBu/Xu6M0aaiNQMH7znRgxjD31swlA4igjcB8DJKe2yx6E
sJ7HfFqT4ruCnr37rTEyhpDoHXaFHrgk1Ozl8l23YMRNTXuVtD5ONZtSMW4tY0cEQ5BbTnqN7B1k
ykSlM1Z3xCZHnNc+JJsR2FJt5m+tadZBUusmLkOr2+kGXVt6LNq+KX3/XAzgGgTcrtidL2brsrQW
CBKsLxQ4z20+3OUI3SBGTZ8lAUU7ffaawDExVfbdDe3JAwib/KwVT6r7nuKCJSTB/MB7DQaE2asu
B0BiohMXZ/pijZk+uQ7TRntQ8CyqC7IQuoC1T1E+BipJg8y2KdokapmYLtgOH3u3TkV/LmrN5LMw
SbisyJuuo/NS3oPB8XcJlKIDkDh2jSt2DZYWOk+ln+2UPz8X5lcWo7ZBOP7VQ7Y+I96F441b6zAP
EYMrlpc7l4vnbtKgHedc0A5ar9GXjEuovhW5Zth7hTO35DayPsT7eqq9+MQJtNPTcQiRvMgLzKGj
JyFGZTm+07SZX+Ye3BfzevhuJGz3ssFxplKSmS1mUJXXnJKBPa7shQT7UpfXlnbTQQ9meV3cWWl3
PZc0D1s3w3hD6zhEHszhaH6rcAUFpOIyf0CIJVm+2pB7rAHHX6+NIM5098wZQ9egz9CDptwzx7bF
H9wDMiu0Y5Pqq8vTxyau+/d9Lt4dW6i9DlJKqcq/Np2XXOIBybu1PEpBE5RiOHB9OhWi/KSyulnE
xVg0725s/NsJp83Bn7SPvqYXpugUnGYPxayZdzcarIH9BP4gmG3yoysCsXZ2eavKL4nXaGePF1SI
PX8TYYUK7LjyrR/SGYpDUj2Z+f04zBjUkT0FdRT3Qa0BVNVKK9o39kzyCF0GTXv0zDMCJ+pQVEss
AosDTSD65uLeo1t6Konk5IAaWdTn5o20nGf8iifb64dTO+ftoVaLC9weyxx4USroayei3YkltDqY
tf5QevOVnaKkqfGqXmQ+3Rgguw+1RevRlhV21ZpuNMalbpKBKcuHJTM+mU0ZO5csl3lCP4e9Rs8k
XegRpokU39vEjx+5NpMZEtFE8Rn0r+HPx5xCKSBWWqIbv5cF2An88cCrAIcNMXmcWnHRF9AEhqnu
mfx3THFQRqepzqoBp9VxzmlUqybjXCzJ+5rUN1Lo+2DpM97gbMCz1JN00/TJKysR82BwUOPx2ydN
Li9LR0t11j4isNtRZ6k3d3ZOmlDjveyAd1kOUsJZkNuMEgw+MJSGU+UlJBAQ1b5nPDCcuIuv2qjp
E5XfBwOJcy8SxfHRoXew8njvGNc2eLhdPFcvwzon2mwaw+rzsAsSkn7bNrbn23fa1cXx52e2/+LF
mpfttp/Znv/56T9fk0yxsWJLwanAK5Sofpd9sSCh0zzj6S8v8/u3/seX9HKCkMTcGYffP7S9OnfD
NT983eG/vMrqFwLomLJKgz2RRNFZZV7Mgnf9E//s3+/XKXH4kNziw0te/+Lt2207kOkrJAzWv7/y
9vz3D25/SefZnwlGz2B76YTWE6/wr9/y51dtb9z2NCnKhHB1qEDb0z/vqLD18iRN/Uq22ktEcBHT
RnqVMq0/ALRBTxIO+X6IHGneqWSnco3KRXHHnAyDSjLjpmvA+SkURTFr5odbWJni4E2Gf0lNAgQF
bPG4pxMGNuQl5wqXIhW19PgHJT/okSptcLQOI2l3M5f5IidaiPE9HEstGtLDNCM/dsryxR+a82yi
Z7ERDysUyvhe7QU1qT1kt0KsI5MZquGsucRWxdd4Ia9Uk/5YRxjtTKhLOtQ3tbl8kspGDGdjX4+G
dfLRkkDfJHPoSAjcrVngLcwXAoZM5HcH8urSNTt3NxbRvTC5oKYuCgGT9GzqI8BiS+1iNWIB6N9B
0qbnqlbUKDS01A9hvRWBNK1+L53TwCx+V+I0mOSi9o6DPhr8/tXYF9/BZVWHihGXWbtBLOCV+Gb3
0pegqeOMcY3LQbsz8+nCje2s1d6JRhqoImf+NOnlzaP2hk5H28fGdI00Z09UM3WvR9iTLdtTjeo9
SBLziCftHVkOlUN/RHRIChOwOmvqokCOLSNzq34tcuerGs3poJr5a3QLWKyZxYXbrNQujbkHgikq
ArW8JbHxXOUsb2uuZBjmayIqvw2CLuhEQDUZQwh/5R7npH0eV1tDqUMh9FoG6KlcanRH3qkReEvh
mEWR1A/tTGfAMuGiDj1XU5VTbgyurl/60fJ3iza8NSN5Zq6VPY8R6wqnTvcMe94XMMU00lzGUbA6
DvGQf5+5qUH7W+O7wOvo0hnxuBkHaUEqo8XZEFcIfYSpPNLOWy5jQIUQL9i9pu3TwmbnGx+Af/QA
m9pmRoaBceqc15EUU7imDqC+vDn285HvMmYimwkjanXXL/4r1pAQrONnMUlQaEwtrQQg8YTF09Zz
Cy2PS6LQqnlyarfb/UV9eP87q+D/lAN5vLLsYdz/OxGfOa5jwCewMD6xVELX93dBXxKh7pQDzSny
IsxdoTQ/dDMmC1LP73OBukNa0bONRzvQipKM8T6JjmDynVMxVPpeMy/o6wlYxygCdWq40gvNf7Cm
eTclbnGXcSBUbvfEpSD+Lzu+WaT+kr2w7bgjOBwIHjEd+v5/3/FFlq0z06O9MAjOLppjI9egnbeb
oP3B7yeftUs9Zvp5cmenCQHOJtl9//ub9+9U9HUf6H/wb5VCeqzy/r4PspGpMyUFPN6hn+8w418y
PU0urPz0vQ92+FyB7ASC8uSBT72RgwjBV0Mp/C8A+38P9Nn2AzizjwdOoNt1VtXmX+xkWTXPVpu5
MT7YCLsNHKHL6szuBBfBsUvf1IJFssqdZ92LmxsYB0itabaoGqdw1Gk3yu+baxb0uw2MHCOY4X6V
c0fXMTlbMZdpFKH6TUSAcmTZwFxGxNlaZ6BaZx5OrkNzKLFsBhXOKsdT6jxBPcj8yr3eNnJ91OfL
2//+9v+HY3f1z1k62L01zcj9NzHqIHqPFOwkvji6ASgd/FWQ+iQU6rF7rDFRJ9YC1aIZqS3x+NtG
fSH3nPl+vrBsn67LIib+W4zWWbcLdYEhDNUmxrPR1pE6wesygDeNT0MEPmnb8/+PVc3/zZIJU3Fo
/13SvP6nf0qa/X8IH8eeazjrBeePntn+h+siWXY4e/4laLbEPxxd1zm7XQpvRJi8zj8FzQ5aZ8sQ
Lj8gPMRR1v+boNlY44n+chkBI+4aa3gMSUmmazLN/fup0+pO2gxNnITwpPaeFdPSKftTFhvkPCRG
D8I0JyQki07bs22DYClohUjPYs7qi9K/NlPytvFArsDPWE3KgiJ9L/rlNpPFgWOLPlWfO2fUXx+9
iBI6IWV7rTPHTczip9OhX+SKdiPAAktFn31e2/otUkP+e3pNI+EQTwZQgUG/gycoAfXGhPKWCVp8
Yq5LarNg1rkfecPypIhKPtXLcjUMFL1O5viXSBN0L71iRKByQBHc7DrSqg603ZF/gQi8y7LAGd1w
Hax8E1NYQpfDZpeTH8B/LqPvePocYJYRGdkUWRLXUUdHjvhxpDCM6/eGN5cH1N/OzhymMTTsiGFn
VKtg0jAe9bFvnpOLavVoR3492cTNeDQ06VPMZ3vZbVhBrIAqnk467PEpTj51JHe7ocWYMdXip2k8
g9nAuDGXRoAHNAs6hykO9zZtt3hM6CqriYN87aHW6oUuHtrtyG4Dz5iPKyDfRKdN/s4vJ3UfMzSf
lx7pgVQWRCLTRfYc33v1fOn1lC6xA1kWZsDeQsuiG4M6kcjYeZBAYprGMhAugEIkBqu9tT6QmR3d
jBHLkMSIo4BJyb2ruToVM2ZYP+sQbzD5lvAdd3BN25278H5kUQZ2Lh2IwBxVSKURFhWI8GH57Izj
1Iw/Jx+YIamYVHxOjzmqzQ+4VOntV/mTPfpYgrH+VSV2nKanJeLHidhxrZ2CxYUs5OGDw+jTwnfV
cA/hmQqX6YH0hOSc14gKMtd69osWjEAPzVN5N6s3C3ube+VisLuKbfOnWgoaWsglD6POx6vZ2r1U
7CYLfsYrJ/hwHDg5LVi37eDiDi4d6UwhQLJIZ4hr5newEuYL8xQZZK3+sCyAu6vUSJ49jWxfsHB7
ozERNOWCFVXfa3fC4M3MsvhCB+F9Gmx6+7i49/naNNCdMiDWwCAGmgw9aqpYy6sTWLckLDtaAPnD
nOQ+eyAImWDsgvjBfqEBwd4bdkgSfLGv4DUdFH12zdD3vWm2j06cmnxozT7pOc88VHsXZvQzhEQc
pp71lUd68QFXvWtsgJ1FaM2MQnQkyJa+UJV7z/FSvuvlACJISqATMsKVUD3GAPqPldWdfbOEAaaB
pzAci57tfGIdUhxt5iEn/H2Qjvj0Eg1co1DompKKFslsHHUGV0rijyaMm1heTp4Ge0E/d9oJCJRq
T8MS35uTczRs5+hYA0UpLR1Ws+t8wiB2nKCKc+0adPlX720t6DID1YKgGB/rvKAjAfTdMGGK5El2
Y+jyDgFWFVh7Kc3xtphf+k5bTnbdFnvNOxuFFj+Z/PhNSn62EN67q7wL/ufmoGvudVVY91PBgYwD
TF3Vhv1dMJ6TS1WfHOJ899eyVqy4ebzzbDgmsXyRI8qAIWuTYwxSN9Lp2ZPZEq88FXQg/V6UoLzy
QcNqWdBwKOx77t7Lneq6N00l31IrQwptVXOwdE11aSPviH7wwMT9O2N+WutOfkSvDKhqmYMYZxU2
Y/EZ06eigx8VEr819VdAQ/1Xkqtw8OuviCjvWwP9x25kkkPnh9V8O5FLWM9LcjAESvAIkc++gZC6
A/hEikmDsY8JSY9cep+7IyoyebYXKjEr16+WxbkzZVQzcqvrIBu671bB9Lvy/Z+ysd4GmPkXo0Rv
z8zqTp9NCfBqaQjXFfXJHNu1p50eSi5th1k6l4RONbbQ+XMGSMy0YDlHyu3OoqjIEpbJjRmbVzRO
TO5EiKElva+mHPujlxWh0SLMyqVx32IQMaNzCnHxVDMMRUtOMQOS6pbCql9e3YlaM+qgLXuL9zXO
CE0MbhEYPK6Tsblv3Lg5pxXAYCV/pKWXEjZLk7jSAHkl8ze3z7ygnT2UEd7EA3Cilr18trLlfGnp
LnQ6SrOaLtCuNjJ718p8PGdi/DVPVRXomXUzdv4Mcg1cYzo1e1UuWkA8fHPh1vIgrKemquwvd3x1
ZP7WuxhTRunbKOG4a1qIEva5GH/2fqEeylQ9MmP1gOtSg5Smf9UtFLiWLj7kSrbJbpAqhKKaDhMF
cDsVqKkiPdSdGBh4XsMdif0DbAWxI9mp3vVK/Sjsb3ERx08iKXFmd1xVitvZR7ImyJenIyleze5h
gHYVOCBNgHwMNW7QmfLuuw5gVfdxu8QeCpoZR7SoiuzWSBIuzJAVelqBR1dfxVHgfIkQ1YO4aj40
SJuBmRvOHnxzdBQUyXtW12aQONMLM4g3iRke4AFV8Ii6j+Pjo/Lgdleif4eh7pGdHJNGobvjvs9T
kILV0TWnkpOfmFxbJyNBTyAQzhKNNqqhN9PFC2w72he9TGQotuiCFvDBwfIYDSDogH/H8BL1B3HB
o58H9qguWHHN+0ofi0tc8rG6DbO7cm2Cp252cPAjOVmnQtvCrOkqZhwZFLNTwWIjb9bZZcfciXvt
nQ3U3gNcscsRSofCyKmdzPEwxX59jfCg2Um7OzdtDCEOEenRrcQrzYI3UzKPmrsyECazwimDo1Jl
5o9kVgdG1bdaVzNCMQAL13oOWpfrORiaiztoj1Qn9yOH0d6GFtN2nMay034QOWlao/bsi/QOC2qM
Dr6/JfAx75c+9KWcg0SCs+3m5S2rOXktA4VTHKc0c8vujbuOfSxxWRwmj5uZa2NWaMUCz2KhsWbq
CDCFF99Vsdx12IfpjJYEQjGnEZUeln0+HoVWdkflrDPw7gP+MR2Q2ZVha+s/Zc86AzQggSlNerLd
+AgRVmcY7ImLjQs3sAvS4Ruog3sXS+E9HF8E5Xb+MjGYXdsG+t41RHTLQGMJeh/DrrtStjBzo8pg
rbBP3jTdfGMv533nk51L+FH82oExC1z/ZGFrPg1keDhtVVLtiQSGk52GnF5rB3osdniwiBUuoz0a
GmTYBZPz0TOvLdxkwPMld8E61pjaZ6xIYec9VLVBs4NGlSAZKit0stlBArZETtKcoikKW71Tpk5J
Bt/Xl8aVmKL8ANGOTGq/OjuoP+EVeTeD/czxaQTVKNLd7IjsgGEh1FSBwXcc9As3b44Msz/Ane8D
QFslS7MzQ7PkyjeJ7CyGhgWMZvyEqNYFhY50jQHpYdpswdl4aWJy0EtF1jYQ9mONS4Z7TgKRnBh2
E10ipt0lgIHG0G+9dOauv9NEd2fW1sdkcKxIYl0WvyD+I7M/Sg93xIzN55letjgYUAbwLPK0YViz
Izej4CYvuIP4/n06sDidbfvSc3IQmwWyK82rJ9FaJUp2uVyPYr1+5z4hB1atTq7TQscYq8fGtOmm
ZniAYSi/FnEXkj2Gw7ghF53lCGY2Ud6kPQt22066/dwcmuZBEyO5fKWbEHG0rPlxC4VBk4KKd+91
aox9pLWMI/jIi5Qrd1HLiIOwelVN4dwskbwzi+VbrVkdN2HNutLHQ2wcGq+rzh4wSqa/NlT0NFvj
UVkN40nAtJR9n1Kc0HmCVNSZQFPkvnFl6b0Dlri+8wFJBLpPMr3jz4zccyZhQ3PjSMRwHbn0k9ME
WWee6IZQf7jIX0F8fEO3zaoaV+cMReLSiuoJ53QU6Als/B4RFwEyzvWYLXivs/Zkubw4w3bDMx7h
L7530r8Yifs+VxX9zCxB+lShi66MeJ+iJ9hPOvJ/n0gPBXd+MWXCnt6AOKZ5rPOHEAG7t+OFw6zr
giX+QIUzh22/TyMqGAqHN+LU01NncFs1ekXGcfcDiLn1kOvFVYtzfsd66WL2JLm1demEll2f4zDB
7XBKYvXDdj3vBlnisF9h4yl2nCctVV+gbRrMrLCqpPaoUHK+JrZTnGTy1RGGfYR7Ol0vgLgZtwIy
DRdrakBxvPu0OuhB3Qns6zcY5BBrAmpl7Qq4pYW62Sxvik/tc05ReE1Z+SsOREoetcvIxhE6cogG
2U7vck4nXrMzlGEcc8wgtDSPNOI5lCDYCQLv89aIL60jz7U3xLALYJ0ygP5hOEwCR82gr+lwZWxU
9xLXGBfsGkIJJ2lStv7BmDmOFv/RTYbrMgajB1Cd+4DrXSpLn0/kazxqAiOwP/nWZ5HaATncgUy1
8stIQSwrnVO7bhpWuCWij4IzmRo4IAOTESM5pbG8a3sjf4ZgygXa5u+vda0NzQmqo2ZEuEpMO2hL
wVqZ92VvcHYfFrrOiLX06pS56Mzm7q526A1JFFaU+/FJCDx8GbDoruC2Olf9HSb7d7Mu7idhDNcK
3e9RGmRlI8/d51W5Lqw6kLVWyemoL3TvkUUn3fxgKHPc4x54LSCsHR2K+wmzwLG1ZzQdTA4nVTtH
mtLTiVAq7DKO8Q3XcBYk0ThetNwYQbT96DzIw7Zb/EqRgyRtKm90pe4Mim1WmRkJC9jlLuS3PPuZ
7ly1Vr8ckmwdWptwR1gXXJfGyGKsaIjbQeB1gXh3U9fdT9RbToA+KUDYjoyQNzs1tTzIPOIyQI+U
B7+sm5smTfbT2L6C8pGBz3XgOJGafNSF0m9QM7Q9w0LY1hW+CMT4uUtOhSV2spPfWocIK9IsUy6m
xlPSY5volBsymMHw47qsdUghkyv4OWbf+NjUz07qL90UWxeXCKI2vhIReRp9TQkjgnjXackhV1xM
an/A/WJkj9ZsXRnW3BxHAEEBPQh8pxHCEH0qqyuRdSHiOwQMmaA4r/QGlTAD4ro3do5dvhiV/LkY
vFxhktyNu2GfT0wOvPTTMEgz6KP+OmY2BKyUsw1lpo5AtrZufawRXI7Ozuw6u5LFW+NuCi3+hDJm
ul434ptDfyCpiStQc42ToL3TvGcJrShAqof4Sx/uS8cwwkZoRsh1yi1223Oig81we7RtajSGAyBP
z+mQMWsPTVuhElgD5LZNYzd6WK2b7SkXb6iUxpjvsbUZYb1ukny0uB21ya3jOOnJsBLkr7l/j2Un
umy/rVt3YdvUSCdCRSDXv3ZC9ILAHqi0wbTm0ql1sz36T0+7ERpzqXUXd91Bscbede5nJUr9sj3Z
vjytsPZMtT9FqzMuRxSGPHJh4bTu7PbIVPIOLrN2JKfXLH5/V2NWy2EfX2CVGSHpbeiJ1kdmWlp7
3dCzvTWkXogCQa1DMxd6SXLf91go3d6wDgRv9ajIyqDhwhNW62Z75NOf+/0IAka9/UTPAsAIjBYn
kDMio2E124f0TPrQ7OIB4yTJQAwEUHCTozWgvOD/TVNHAcrHhAgSLoKKD1XZqHBBr/l7MyF3y3lv
/vlFxR2Fo4TJBrXuvdZmYxgJV7GM5JG/bv58rWS1DrI+3TtTNIY9aRe/N7mm8LV58nmCZAPVSH+M
G6fCyTNVGMkZqNeDkgdjAiD5Z6Pnog5ZZNchksHx4Im4QyPryIvuN9Bltaw+z9yew3zIm9Bljc4B
jdzJarWGTwh5JQsv1ITrUy0T+oFJ7CqMo0OYFg75FZyJF915Z3Y0hgIR+6lJ5PVkVqRVrZvt616V
IZPMpMII5y02Un0Q2/t5HlToI24Nm9xHN6NlPe694l1Pb+BKD2E22Xl3rmU6hJrrpYiZRtiOcd2H
fzY5Nu4wA0F1rKbyYfs6vz8N4eunYiEfINbNDvzs0IV1KRK6eDBUZwwKJOS5oQkJA09AgrWjc/rw
z6Zcf+nK3c+52vOde3N9BR0NBYE6vGCz7sUw54I19Pq81Wai3HK3RQ9RPVc2xx2gFfyQuDBil8uk
OyLqFJRJZQlMyoun6pj0rz4iYoaZkHwS3fpQ0PqIQh3piywkHDR0Z93UvIyZdhNh/vNaN2Eqvkq9
SZDb2RDD9mPVIFCxo3fPrR7ipD0poewj2ddPjel/m4tyhOZ0hGcN8rZBbj7DtbD0pr9JegsGhON8
pdoT3JEmIDeENALbe53t+NpMrfw4sFrH/zH6x2L+Kgg9OHmcx4WiSwcv6jbXLFTlhEeurhaMQRQN
Z8IgjYPjhZpRpEFl5q+xx0SbnDQ/w13UD/6qOYrRWLX5U1WTPxMX/S+WdMNlsFmVatmrzAjQcFKu
l4hd89k+EC4L12dtlzNI3OEyUoAM3eEurXhZT/OAScT4uic8AwUAwGPaEgecj2onekK9BvNrJbMj
saaecNBZpIb2bgmOi2p2XM4qGJ7RFB3UiIzd8Z1PLX/tCnc52K2j7fycgsvw6t3gEDtaje6l81OG
Zyky3gxM241btiQZqVe/VDeqreawqSjPcAiY6KWa4b4bkP9p5kuD46IaWCwTPvONSLpnDegPsK21
yizVSQeqADABMxrJCtU7TMF+ByzmmIdF2X6Tdj5gV3LobWjGhcn4+2ByV3Udww2qcjIu8fia9mP7
TCdr5xgjYzuk7X4O+6iJ8ocpJkgD1MrRdrm/Nb4+Ba4+vCnbY7nX0IDqnU8GNvl3Rw3vKDbxK7nJ
935x5a5eNB+NAR+GFg9Im8byO2/4NyNPAy93EVpCJXZJGouV8YVc9EmiilgNanEc3S+RO5PHQN/T
1+1T79MAoS2xm5xJnloke1lheVzBkXYPaeVDLXfuyvEcCSzKxNKJk1m5kE/A2O/buEW2N8U/8Y7Y
O5MFObOFtbumHpYG5aduZOh2Byo7Ubs7vSKhxkqbg9n5L1QIRA7jpCYbhHZL90Gv4GOcAHPFK84J
MxHFksmtJJHVPQI7UHd1J86mxzRkTl5Uy7y8wz2BFgzoV1cmV4V+3z4uBn94RgAtS/D3xfR65vqz
TkGqaIQ2+JYqqNxmRuaZgSSkveHU4uiyrdt0LgYk8fa7BfvlXA6PVYGJdDKnV6EX1jFW/UekDflB
s0VObc9h1qUJnYuUhU9F8G1Svsd8MNTh9qGKE+uYInreD1SMHcGmbdkgrZ9hQqFLZghVRM/wvNF2
Yx496i7UHt1Obji5dusoI0cIEVjenO9V4V4w9NeozlCmuMDHHq37Gg3+wYTTs7a2EnoxZiga73P1
MF2vuGDKc/uuNmo8rmmE+4tW34xPA/HLx2x5RGbVBMbo5C3FEjVRkusPeiTecHp+0NgGRx7jNRrr
S+3p8RXXVjS2PRGg/LFt7wTaRGmXYKI6kFe7G7j3nmwUk6ur6zlhsEJp8oWPWe6iBJKGmlBncvfC
x2s6Ry/XfthWgTpUiV/tCKRvmfTXSo7LMTFWnIxVPDsj3j+4IgDEomwIXMt3joTUC7IH6D+jkeea
tTqJaHTvCKio7yYN78wc1onzMma9cS9IyAy6iiMvQgl8qaou3mea81l21UtJcEDmEsmWNaicY685
N7ZV7ssMSLOcyzNcSn9n5HEaYOgMzJjbKWYPKO2JOnr9fE3I8C0XLFjRkuLGIOhyl9OapLi8TfJX
W0GodNrm1VjSKNRM7Fh+jKhPl8vrqLzq0EcYUefFvhDmA8XdpEVrQOZp53O+qkql/5rVEka3Zxkn
Hb0l/ZDiNM/yRmUxKmSWnxboNzeZv8fgFU9kf2S7XDnPLDy/icTUaGNNJ0BtY1glLTrCHs1UEZPF
3HaB8L8N5LgCi8qxOU/jKyludJPdUIwmxUhNbpA7u4Ti6ZAdxckyZuTgzGMo+OyaUrn6rHL1rWFy
sGJNkGapT1mNwPpb/RGvDtnChgbHLGr3RRWP10oMd12R/6QZaCkH+zY6O2WtCIqIPm4HbvKSrl/b
vrFt5KoDLFYqBTTIV/qauBEWVinbpmlYnA5cdL0ioS0241KUjnU7wrUXfvtYFCA/EZJDNglzha3A
qVgZbBuAMsPvR3PUE3GX6BJnXKRDXMAC6e9kbTBaGTR1NUdWfEIot/fwHQxSxIGkJ8mYzooOjD/h
rTLyi4nnC12LnMY8ym6KnBuP79d3ycRt3E91T9+XYzuFZBhfMiFmVvhyCid/REpH4/aQV6xfuUl2
rFBYxDr4YY20qy7b18mDNk4QcinqvYeG9n2wDIwnZfY4Rr2DbajwQxMXcugo8jtsGdbGQKewgKgF
wjG9uB4LIacjfxTk4AgbvSp3SEfrgCja4oqg9vxqweZ7ZcUjHRHKq3gm0Hk3Or2P3wxrMFhgzj2j
S5GlsOx01s32aNuQREBJtT1E6VqFqJDhn16VKAOvppVylKf6z3qwSJj2OLfJX66prMgrolv2FQtg
G73mQF2v4HFsTyn16p2j9ed2JpZk+7Rc4gB/f1qkCo0n/PLXzeQ2Bw+LyH5p0+yAUoWozUhi1qD4
28v1V1lTSe88LncLbwf6wAdRSO1kWk5BPo6N6J9l4J+NWbJU7AxJK3d7uH1nxjcZGdQLsCmKq6RH
G6pKeVsm9fuGDp8FML99JkllKkfCMDZ6yva13uluFDANTlQqP2chC2gyFANVju4Nb749Yh7dX4by
dVzzvrek70LFnAmkOG/QdV9CRFg3AERI616sLCdnsT/4ZkFvZq0i/nDlt6d2OhmYLiqYR2Mnrwyl
ndKSPjU2VHNn0s8LNSK+wLeH0m/p5ZmTi02+8eg2r8t6oPEkF7gtx9i61N82rhz8owHmBGiAEfbS
+1nNdEm5rV9cRvODmbAMZwlHYlu0r9ZluBt3LmXLRNtg1XQwsJNwBzrQMUMNDFV3YFsaJeaSPxsf
BeRZjylhSanOd7yvRYCN5xdw7jrU0oRSZt34/3pkNr69N12OUTh33nGSw21mRv1vAYkDkIUMhfpM
/ujiClJchHHuHWuv1hqxWKtFH4sjHDv6uNsHEa8ImnyZUXN0rUuCJuNrOh/9yBCfJXld4bXx2hKp
KMLbnhEQDcpi0k6LDfQ+Thf6qX59/q3rjetKnYbZwhyNKLioo8fI98vj9nvGDVYzbtQdSJHWMTLH
h95bGOe4sI4LBF2mbfXsrCIk28APshVCGjQGlVVvm9MexShSF2mzbsWLtv/D/d/yALanFkb8ExaB
S78WeQpryyEyBQZ+QtNJWFlrQT9pQGhbAxVIB1ypTxg8eYqmsDl8d4z5MSVQ4bhh9iEc1iHUCIgC
2/MJ+vaJ3HPeC1UNV25ORmFNW2GT4EzkuCDkX3exWo/PFmMTZiaFOJeLQ9K8YRdqL9ueItSjIDKN
/sbt+AjVBuzf2P0N4NGl8Y8xv6QSM2wW57y95ExSwf999e25yHBurL+bUVWDRYyN0U3s6J/nCoTv
vrSWB23IPpIYHPoIyapTM4eZsR5dHCH6sk8WvN/TenFZv9ZaDikXTCEO219suQMi5O19SLXubcFl
fUgncCZrkZ5cl4hxQpd8kLDvun01gvz6fTKu74KaSYIhtYc53VqWt4X3PUJFn6/tka6Z4xMJDHfb
MxLevtRUqMBdooqM+6ncW0nU7XVXcaqsu7WdL9vTbbOs3xgHAu6VT8992/Np1hq4tMY1pNPb2MpR
l/Dppq69fiozxFnzmAGQIr96uPwPd+exHDm2ZdlfKes5sqFFW1sPoFxL0kk6JzCSQUJrja/v5fFE
Z74q67Ka1uDxMSLJIB0O3HvPOXuvPeQ5mVQKj3yOB5AO+hs7mACiJM9QIjcQbvysrp6UHpOGlfZH
qZAoH8IARtcjKJZeiw2e6jDE4pkTBM1IVi4568jaG5D6xjVQPFSk/aqWIp5BYSuXXFW5Gr4q+po2
7PGrWclvSaffQdQf60qyXCpKVN7EQ3O1tX2WLMsKeCXbudhtISDsWqO6a3Cz3VoTr7DX4FYj8Xbm
CI1Bm7+Hlox6f5BzLyOpooDYSqdEtAfFTFd1rN76eafUwaFEZ1nK2ujGcn8E4fpethnrrHroRwyp
OHa+aMe314Fe5UDKUjNF8zULxHXHeQw1JxLxudgYtdC5RA6A9M70A236s0lInW1cJAO+bKXC9Jj0
+DQ9HIZxhZvKnHFAyxTGHFI5qHQjfJ/yiydyAS3HoUyOiQ6URdxlbSI3pDsjf2BaUOzmWiPvUyk2
gGD6z1I8a0agfkUBtmrqE3b5kjPqADTXHMWXUBVOFo0LL5FSUN9j9yNZnOvraLhMNcCUthQs//fD
SNOZpDhA81PRiKtRN1e/U0WsRibd9fen6RTKm3reIENAUTB30knKFsG3osLaTjnY4//eEk0FJeOf
5LPuv6ZmHL/Hf1t/5BWUyOb7L+jZv33n33Waxm/pJRpiqOR/kmka8h8oJHUF6hcODOS2yCT/Tp9V
tT+Y7EqMJg1F+o2m/adYU5X/YIxmmBZRHJJmouT8r4g1NeWvUk3GuQb/km6qJvNyE+3XX6WaqqBP
YW0ayxoH9SqN9YOCzRwvt3Cr99maU/Ei+7WxpYIpa7d/7j5IT3juXnBNFaQ7WxSIPvm6hvDaVbs+
WOF2wrxCs5LEZfpQROo9AElUjjdUR3WBMvoK7sGV/eIDxZ6ieHBRcuKwb9KveodKZMMKkfxnivJ/
kaP+7TVaJpdNUwz+718kzU0gz2iZzWUtLsZLL0nXqF9WtamcGUN/9U3/IwiPcVUa30mxuP7phvgP
vACq9biCfxLD/v7pKu+UoamiIWrKv/z0kiq2TkIFP+zNGnfiT3ltTioT0ffORy3FWhvY/Y/xpF5L
6o0dLb/0SfDNg/VkMgM4PSKLLxJWnz0730d+XDbphZyI9hg39niBVcDQ/Dh/EAJKLKf2ZJCkRADJ
evoqX6K9chYxQn6Hmk4Bby0v6XfKcOus3luXYeIM85TvOXQgRgwbUJzdv9e3/Da0DwsCAwoYb4bl
KuhtCO1uHvlTpG61e+KIfPEXDAJlDeDPRKaOwRSRrNs81eRCOdKuXZlbxc3fyxt6gegreebl+NNr
8UPWz3XBYXtgbNNDtLAH2hfrcU/z0BPB3nzPawyCLiIzoC5IV3/kHd3UjlFPImwYgrSfFD093n03
/4SKO4Fz3zTvg0mehdfcTGYqaAIZHER2+FzSKgV+v8qSywwM1wkPoe405nN5Sb9D1ebwKhzKZ221
XM3CLl7z8RmJCYMdLke4n99wUvqgy1FcaD+46Y2DriMG26ahVyQI69aD6Y/jI/ULz5SCJ1rlDPAG
jYI08wX1USZ5hXhRRR/0hXFp3gmK/yzPwakrj/ITDW/6kUMJmx2dpGNd45VwhKl5DLdo6sOzvoPk
M7t65rCeA3He1qaNIDW64Hr8STxUZj3ORWZh9vgJKz1FMEYflTadE7wxJaqwrD935EPsON8wacco
k3gMOnfLSvUjTwXRlSC1sLW79Cs4VEzhDssbe73l5ieGb+/RQUYAx6VtK5cm7kIfjfzSxU5WZF8g
wqXm2ZmvDwMVQ53Szb6bC5vodMREr57EO1WQdg03Bioqg5KEjdgZsW48D1wJ9ASE0ht7+jnA4D/6
DX2Dk3zl2GHewk/92Le7TrDj1+BmXggc59aunKFze7qMG/2Yn8g6x82t7I1Lq3oMSat18Um0CiOD
db3O3kCWwFmCruYkB+tsYeO3y35lMO71Oifn6bCz7+GocjV3cvLMsLs+wck+tagbUQ4huIw5HGzH
N4zrxgUKC25j2YYzknndB4HAblbbkmcRJota2gG9c9HI/7bJe0U6Rn9i3ACqwh331Tjz4wVCj/SM
zZCAQuFCUratkgNREtUaSBAZi8c8d/pNBN3CkVTWQIQ1M0PcgcgVp9ddUkBADkq/slvkgfW8E22d
rWR7Xk9nqkR9xWFP2yS37n121/M6ujE+EAgYBx9yMjocfrb2HHy0PwJNBzTdh2HYzK8APzwkHtaF
CDzOtwQ2NhsxtqfVFDqtbJsnpb9Zl+HQ3cksJ0j1Pl/FV9HF8ava4lU6NeN/sjhjSPjr6oh8XVNN
vP+SREX2r24f4OGmNupyvW7Dzi0AEMm58WqCl/7/L8P/bhF+/BjNkg2LhqNJuM1ft7nmMQ0SA6le
axL8EH6ENU+bOZy+l5YiCcigIy41W/z//D//+2v6X+F3+R8s/Uyj/93uakr4KkxN1VVw/ZYo/fXH
0klUgdu17VoS8ldljgNPmwqExFPYMGlWhHdJI+bYyvygeklCixwI86NURoo5pO+DIeiwjebnMgiG
9WKCX88ykgl6ja5brIj7tJ8Q9QuNA9y29SVlhtkmkmmB1dP0Gxnk10InjfDo9tihyPGzJXOtUt0h
8EtOxaLUD94wFMHEYF7nBzj2X+Sqp5cJkJ4Za285WVEKnmIu1y7PaZ9VbPTh/LA427NZ3jrN6J9C
rZUPVlbQZq4GhFmGYDdqWG1Aoe8nwJkrgG8GLOXqbkE9DzVKoZw5ivbVhyOiWqRIzHVokyEpxshf
1h0z61RaKeKCtrDAn/fgBlHurgQ9oFpuGqeygEyMIyJFqEFn0slNgihYFoTMhNfU+nUjCdtSzElC
iaxXucIyiwGjgmYU/xDGgFZ0bOjFl+JTCpLzEA812oKF5lr5GCKUmrBNzXmNWuCiZ/SbgPTSfaiB
68BB5Jc0f+TniBw9JymiyeWWC+ww60pXY65py8KirtQav+MkFr4gpw/nqmgcutY4JCpJDsh42PgM
9TQ3aNd1Qf0crQkxA43/TH7oDIxsPQz0VMVOgy7aQpUASqWU6CllfrNCW541+SPk92Vum/9qSjVA
5oMUflrkUzIwRhS03OmgtvpyrL8AWV08NWejeMgxMhAJ9tByRmvIvll0/UlbEOFWYB6J6BXNaE1Y
NBK1X/WkXZdKQBAWzq90MF+qKfuITjD4cq+d2usUFU9JED7LcfsrMZFlLNzAC4nXSEBfH5+ro0f0
Lfi9GFurBsw1hJ/saiJKkyBVoSs7I/YaT1ugVMgq9mM5p2GY4B0A33aMKu1GK+sgCIQdEwgGukbe
IkcSyLhXhXVTUvwMNAAVspDsph/hW+eQnFHyT1Vo+sL0zcjFBWbzPFXyL8Ze23Em5Em1SD4guklI
+xl2RN88MJzESmFvndkZuiN1pT1TLWdcnWw5SHPlVoBk+vEJVSD6l8fQJXUrxkHqHK0e1IXHeyYG
AqGO31YW+gYuCSXS3LEwvIapT8eoQT3rIDlyzbIHmjnQucihobOZE+P8MO5Mho34FR8YEktczNK7
NqDua3CecPAqtO8k+limp2XQXKRUN7Md95YSbUxD9FUqYBysdguCnfBiZ5hinfihRt/Bb1JXcZ6f
5kgDPxMGaDpN47FpNL2yZ56F54J+H2kzJImNG61TA3Q/9HDmQqoxVhTzOsn7dZsGaoW4eep3Rd1c
hTIMVjCnQndKk8YpNfQlYYtq5IFbsCvFbGH3yiHE92Er9S3EMua4TgWPCCUTXtEy9o0WlcvvD/pM
rzGLG85sstVFq7ozz0GHSQFce+sCOgSvNINEGR+95kkd062hfyQpnRX4u/xVbL4WA6mZ5aMN/ftv
tMhK//bZIH/xRCQ7ZrcgxEKJsXoNejds0A5EXcbySQ43MPFe/q5DJC4yFALvHDtwJMTTcgVKw3GR
I0C1Nt32UF5QDcQrFDkcGYO7fFvW8j2pPKAnh+wwHaSPjJ7irmVkYrnWeYG/A33sPj/x7NdkhTnT
T7OSPFzm+V45mne7vDxoxXc8Kuop+mj3qj8d6GGAuPukXX+miweJQn7jPdLfzF37FK1VDNP0D1nn
T0a1wq/MSp/j8Fe5UNjhGKC5sMONo3hmng4ENEzdRmfCg/WLOCXbNDbSxQQ8YYuq3dwldKoGqeGg
1FwmwoaDSkr7NM/mL3NTf8fDPVpgm7kocNWebxx+8ClrLyOByg7QG1jFRcqpx0mRch+tlfFSPnOQ
x+plTy/GyliJp3iF6gLHEvJH66L8ZO90ydEMfi7v0PmMVd16JURmFMbsTWx5utvturVUU6r4w06e
tmXINIcFFLhUcjSgymorXdqNqRfK/jyuJ9OnGYYQVsFJpm4Yoc88bQSfBI54YFbDWqqJqHNJE0fe
4yEBrMzH+ZzsQv2sYS/g5V1q1qZd7o1ebPqRQCuQBYH9xIH1ifG25RpWXviadStAlhxOj7gODBrs
G8a0zZuMpUQCw4hkwaFvkmFNJ7PsJG+xfPPhwIwaETOaTM300XPqLknqnHx5vuZVJ9qNspa5Hvp+
6gl6dpIIi7hHojpCRvrtl5KrxenyG36X0uyaT+I9eHtwjjwIcTZ96uxk6dsU6le41osrxoHJugtH
ljDrCBFQvwMCH9bcFrmw4RIj4cvDJ+Oo/iLlTEw9SrKOBijkiA75FGdG89k4ErveJkcz3um/NE+4
LC8BkEybGOGcqv3aPU+Ny89Ghessb8Ueg+YvajKsSOq34sdH/ZB/9NBWAJu9jrd4wpvkWATY2BgB
H6JlB1FHeSPL+Smi1EIkcucJUD5zijXyGnG5P2RPlJtOfcNvqLraMb2BiuaNAp+mE01VeTThXgfD
Dsd1xe+/5fcV+4OMuJJjN5cazhaEIPu5SR2Gt0a9qm9AI+aQdJTHPz3AZJHeytIpTNs09yGgX/I4
iXfmaykkj2njaHup9owdaTtUoCZ1De8UtjEbYgtvUAHj7KVPX0JCeKBipbCVd8KnWnjxNZSYH2Pp
WNUcxI7QNXNPXOx8OkybYZ/SBg197lykuYJdr5pdn/rTFoHUgdArTjbZrxld1Jto7UkfoMtn2CDL
6Y6KxQbvFcNHqjkbPWwZ2sYb99W8OBOOavrMpS2sZdaM/pO53bogYmAfrQswwKabvmWrTnc4DFCA
jd70AoKCeHO8X44A71VB/wmqFvSRLRBDb3KLQNb3xj0pVEPhLgeLu4YSlb6Al703cBsYhmhOdKEi
L7Zp+oxAHinOs2k5/WvJCWdamY6yoZH9JvnySr9lK5o59xxxENvHJjvEvnIr6Ct4xn4HJ2t5GnNv
OkPuqM+YDNfTvfOTDQwPQH8sY6Fbucx+jF9Yx8N1fkRb+Da8qSvznddwodI1od9voeeC+kS0v8/A
ynog4Ut3OqEInBtHNPyi9MVjcO3IxXjgDSkBcekCq7q2J+Fe77Snnj+8mRcEVe/Rpt0FNFI4Jlzo
7Fo46Vi1hyfy9cwVtoZgY/nWp+zlL2yh3Rl/sLRH3XYMj80X+v7ZoLpKY8c6gYRVOW7dqs/e1Q6s
sOqzcoxv6S5cq/I2hNg4e3gQ5Zn515qIlarbVOIZwNvBeCpfUHpwwIwLgOJuwF2nrZtflAYRDZVm
I70xPF5OlHRHdhhaIdSI8SfTMUS0VuhFPKyGa/SMX508d4nK4LrnrvpWM6i1K9Vr3iTFUxRuA/Oo
dU4j+YawGoJ1JKwnyed9CiKf11JiDcPwpm5gc1KkDnQUer840FYZyTEp91SV0q+2/uRUYdVu2e3V
S/Qs2AoCFt+8yCvrSYpcxsXYZ0LRkZGq0A33sKw1m0h2ld6e9jFMRbwjx/qIEklUj7XuSDyVPwOB
MRtuu/B1+cqPv5c51Qu3+TvdFfjN0nserjkWWd58Ju5im17CeKvAVIUUYl7C8RC/I8EZmXUzcI4w
4O1MfEE07ln8+xnv8S4Yn3sCFELhxx5qJv4I3M+sPxYq0Mx6TrfDE5akr0fugktFMB6yOx0I5U06
0QAZFFs6ZZvFry8SikDOc5fwnX2JxUBRPqzB7w/DqbzGeMG+Oj+EyP+KHtu0gFI6FheAHHa2MtbH
kFIwfDBZMBNVt9DkFO6k2go1ElkvbCoSq909ee8MJz3JnEsv0xsEbdT6TNW7jcIdCx1da9wekYAd
vIehnaZYeb3qs76V71jJ1ZcqviYYr3eWttbWyf1x8BR84PBYIDNCYN2HVG6bnOD2L2wUr9CcfXWF
Gpp5KA2RNV7XDeVpf4jRQDarWvb7b1Nz0TeybD5CVxK7v5tP4nIMnoq14QX3/hvOc8Up4BmlGbwg
pXF5UMKj6OU3hrPBubyoTnit9jmj9A+EcvWP4vfvFf2Nn3mbf8jKJY+dlqJu4bIPOzCY7C7ZE3te
fLGc+QxmUwNNu4VF+q72bn1jVVdylknyibb1Md01TwzK2EWUtfmi06ZkZnKiofSh+OI3f0DuNoYb
RIURLdaJOHsb5Bl0leBZpnu506BwEznqR9kl/8ajZxIR+q0ZJA9dyMJKJV/wTLIgjWNoV8N50DcB
2+Isvqu0WzL1c1hEihMssCGU6dxtUjYo1Stx7/DoxRS2I0L8epSx2zV4MYkoQOyD2c6ASdWSK5Dg
zrfVA6Dq7A1lZXBolJ+2+Woitznzmmb2KMKINuE3Z5gCkwUXBbN2gEOTU8LW6DzgcYj5qnvSc8a1
1W9y3tHUaCnlh92jjrK5j6PnYT/8Mr7GdzwjKQyuz/qbqtFq3RKF7A92c/R0YAQcc0svGXvmhOaF
XchBH7RdDiQG78lg5nTpjoyqjowV703lFeoKEZw0uNWO+RaeRm8RcbL76i9xwxERXWHugL47ILjq
bJaX2guP2b3YJKtoctpPXJ0IaKPnegfULUMUeohPsIiOprkj5et7+DaP3JVC6OTPy4H4hy/rOTx1
B+zb6qe1iV8AkXAXQK5+mWZ/Ln6khYgMiDVwGp052RSlHQOv/jLAATKmQEkA4MzkRhdQmcW54gxm
SJjoNIu7Bc00TYhaC7cLVWykGeJuDLEdT7//gyR2hyHvhJXYzg3JBey2/eO//v7w++t+f/b724wR
OXeRpi2Lci/toL5L9d++ujSAEgXzOQu7NaGX0QVv8EP2SACniVWDcCMca9AHTLGRPUPmelWEdK3y
SpeYRuec5U0HxegpjCYe7BzCOzExsasZ6SW2oh1SYX43q6Nzq+aiPwjsIIgjLDsoatXt0grp2pDm
9I+AkPZ6iXUm4UQlkOxLzK3XGohV00akGWVp9DmDKPS6pLtDaY/I8G3HJ4m85TgvMh/UA0u3xYG7
Y7Dl1gGAB9BkT22rmG4ZmB8y4YAcq7EfzYprZA2gjSaTXVIWG2/MGprmMiJo0kmjlzj2tVpVSUsw
JLKausYZlICoJA0dQF2wFZZ12V1rTkemgqHfQivZTFDuwJpSrrUjYEX29SpdaKSY4y5KsotAKKgz
4CI7RK1y10kHtBfWh6RPo00x08nEZX6t0JiZFXAGNqcgqncDcjhpyTrOj5yQxzK4ZHHwriqYVzrU
kUM5UT4nrH/tovlZ6o9h2Wxlo9yk8HsM+dxVCESJFKYlLuepR8YplcjMoSLvVPTA1i3KjchJgHxE
g4klI9wH1fQGQ0DeDCOu97zTz0HykfUNBAlL+lYrkPeYMidvmJNkJWKFeDRAkl7N7qpJsRKkg+UQ
3438bukaUuBILg4v2AO0t5w0GAGy/SR296LHf4qFEDo1gsEfSagam1iilyHK2FdruMVjY/3UhbGT
2qmxBZIVXRKxt+R9SF49qd4omxiKcCQKnTmsu0mJ7VqMfhYE0lJDNWSGmRvh8V8DrPLhIt9qEsQh
gAutQyo5vW8duaAejq/z44fJMtWpNMP+RUswMTu3m8XyQFH7qoTWK06QlLdAggA3TnasWES4qqWT
FsgiG3nXL69jLbwOxcNIQ01tKXQbh/K16yjGfn8vxrUf0QQZVbFYj9Tv9NNiA8n7lJmnTBdru5lF
HKPqWzGla2REOlJq/GJiza4zAw5jVY7s3gz5DYwvKWhfSw0xYk5BXBUcUZWyuxU1+LpCBbRhjNZn
M7loCz9J1Nhip0AuU3JgrlAVGyoSCPVuZdJb09NxTEk3a7t4dPAT7Muh98OKkkGOGKEkdWx4AHRX
UpOHm2ukMVSCP0XNGMEYl2KKmVa05dq44Hx/EZKRsglGiGeI97QaP5PpEfpRBKvZoh+UdxscjHhQ
cLlaCW5bNblhSkEip7CkEJBpeFGbleT/oqXHc+XVswyYO6512ypifTtIbABG+NxP5GFhVR6oS5Nu
EB1JEC8T21TbWp0jxM9YJz80FXZJKxmpZ3bdRs6UdKW0FfuijN8DExFld4iwAdzHjTBLsCAInRRy
4W2CcUl4Yt4W9tXJtIoL3LubVM+PNtlMREgLU0/qrtbYttxv4y1XOzydMtLBFPqlLbeMLXBaJ2PJ
OFk0wnU104LVidOWyovCpeXulIs1fM/0ojXoSIa0f0XnwHkkYxbDGp4TJv+CcATabpHcUZoxviJN
56gWuZOE5jOpIfsF+30gq6lvFuIKg1hoT9AsPE2AZ5uks3yqmAMKYjn4uhXjcjAIMYYtTaLL9JSY
SDKlzPqoMyrXMspvExmVMfpCW7GUBhV8tzhqWpMp0q26jnAlXXWVoX+tSmJBWyTztp4liVfNDNZE
mLSY/81Wfo9AoPdVdxf1XShVR+YakEnQmZtd+w3oFWtD64r4WA2hOKA2pjeDGNi5lqa2yev6SbTM
41ShChvxU4CHGDdAa35V2daaQXqEOdtpgcDZjBcMg2CUqW+yO2aLNmX62yBXz0rC8ZglcOChxJnv
H/qMqVirOdjDQHIK/Lyk4sn7rqcr0giPWtUcrzG8PjtN4ouIJE/LtJyoesa+U/kgNFpPYUNeYdYj
7O2xP7XtskEhtyUtUdyVjVBiHcqu09DdB9Dmdp0vHE+QLKIYV+28GC6lQILQ0HtzpJzCodghnTiN
k4UE3Opbe4ERY0st5hQ40VkbEXih8Uc9l5t1kIqryKAmLkLUibhiDGJf8ls5jfxVRVutGYcdKKOb
aExuWw5kQGjSqh4zSJAjGkJxkFctq5mtm+CeukE5ArJ5yQYIrb9ZnEu21bRi+QB6upOIFtwkonTJ
Tc6gZHHcxgmEeq93T5NCBzcYjUvPfeoARkGmaaFlbZG+9hl1E7NWRMg6T4eG8bvyU8JIg7haK4qw
ggfDEDojJiGWig2+gd1gxk8Cr/8lpnmelulbaqRkQWS4TBs2MqlQ8AdZowioSNxBl4FRruS0kBOF
dapRYz+qKOyNFglpF+hs+9hjNklC3QEj0BHDJPaDAvdr+vC5kTCDTQ8TUShbbrSM5IQy13FmGkBq
LFMawsZUU3gQ40RGUFmR5ShK67wkuSMBD2kKkmBHfUqYEAB/fZnIl5WJjotmJ13k1sEVWWInJbA2
oi6DWqc7QSKcZ0KHNloF1aVBd2f3eenXpVGsklH+GeuBNi4pEOPzAKTLM3VAM3NC6dD2h1aOYia7
kbeoxXo2u6eW4BcgjM0m6M11ZsT0IBrtAmOUGL2l38STdUy5RE4cGPtKDwRyENhsGFplWfxUzy1P
TKu94rPXHDHN72kg3mB4zisNcwwpaK9Awmn0DZMPYjfAXAZ0dwj1NxU4jtMmgqtJoIXVvMAqoxo+
b/eI8V9+6waCRHSdnoD56FlrcnZdBGEXVctTA5mBk66qqZ5U8RgTyfkMrUIDiiL96vO+OcCnXtHH
J71CrWp/CLprSDJCZiD9jEXMR/o2zOefBMuKb+oDLB6uUKmq5DDQX5METmyxGsnw32cgnTzVRv1l
1DU7m84tEbVB7naQON3Ul/K0dmSQC04hS7dA7MP90FMoqKgjyqAfiI+LnwDj9z4DGtKLTFRBNaPs
FNGqvfhxRt7MxERjHulrhJ1xkBVOBixsB0MEN9NblyAASdPNKAXjYjgNygMVzFw+6pXV0hTqts1H
dfv7s3/540Sc0CZCDU9Q1Sd+ctOTlFrbjmb05w+//85sZstD+/8eJsFD78uHeuAJYMGSPAANvR9I
8l18WHJbvfjSSrElawcm+iAKGJsfLkQtGujwRRCX4SIhlnhocqdB8BBV0dPMqNweDsUhDMuNStdJ
e8hJyf36+4d+ri5CrgAltQR92yaETtmyhiFSjhT9bx+KAv1Jd8cuZmyFf34AIEYihVZvkocrMvtt
mnw4MLUasizYlGs+mnTFFK04i8Eor4ZeS/cAY9TV72n3f1v8IsJUpvH/nOf/e21f2XTRvzkfTZnF
xcdfxX2/v/Uf4j7tDxUBH2daXTNkGRLj//hHrryp/qHID9WfKCEAAKH2/wR+iv4HcEQJzCr5CjLf
xnf9g8ao/MGXSia4I0sTJXTq/xWBnyLJD4HZnwVoFhoERSGoSJcZtCnGQ6TwJ5CpkU513mTgIGJR
U1c6bSfNnEnbTQYSbOX+kihGdAmTEW+xlK3ELpRcpRKVKwRcDlv50oMAJ/poLPRrJdQWiDC58GOy
2PfjzFaP5Fw7D8QjhjRH9D70SbRLnkqyOm1CPPJ921fVq9IcLKRhaSwu73jp6XHijTnKXVHt0gV9
YJi0M2ulZFxqa6HlowWoddC5pSG4FBiMytWUhdnvZEneaWVs7fSBDBWJfE9XjmrNr+ClcWJup6/O
Eg6RyY6S5nq2Uws9Wy9TkK8GaR7fxKZxgzae7jEWUqHuNI+wnG6Fbbp8nWcZch4qeTZQwnKxt9+m
mW04Eubq0AMturFPwOeqOs2tzEq3dVGKbgXVT65lqyxf8h3K9OO8XOYgUjeDWX9YhlVwTExXUj1l
fh5r5j4hXG3VAB8bH6aDTjrCh361qggLqE7ndMmHvZXvBzOddyTiugEX60Xs6BtVurJJrOW51HOw
wRrdUl1Xv4XR9OCrqBuxXVo3XWqUaNk0ggBx8bAwD1jGa0+hSDvhaTQgEIfq71jo1gcvU66Ecp+0
vfUi7pILqNHijKn0jaSh0c+njJlUTk7w3PTl2lqlbPA+nhNmelKB2X6Qzuo0XItmkI74EydOUxle
KF6CrJPQTWHHmJvxDwKyrhHz9dwxw28N6JS92iQvbLWuGi/FWTBpA6u48NeV+ovnqF6nSa6uOeMz
SLQoRoF0PbepEDSegXvEjNqTKecyjZAAkUk1UElo8rSq5I79lTfH7yxSfMX5cSIXm0021bC4k1Sw
i3zGxgmYdE3GBLbtSotA6wg/ZSt+glGb13NYKxdR2IYDcA5JLqy9BshuM/GPPpxHiteJergl1ISj
doyDYVBiwReCxGLWYgIUoho9KxUTJmvIW4ew0PdGEWnyPz4YS7ejYCfaougriBgc0R7B2MSOb3OA
NlvDupItIh9MQOsYVbUcMqUK4VJNnlLCO2PurK0ZoHQZk5kGXZCcY7JB9NrUL5NCA1uKGBniAQNy
ldPQ4NfIPEtEbxTWLdJWdZ7OSchgICejAaCTyNuPAEEoY4MDmwAtsJxfilkWMBoEmQMRqX7YDHlP
2bKTIHnIshQi5GZSIgy6drhVe/t5nAro+E30iS8n2zT1wq4GFgyUXeaS8moCJMVAYzTNel6uY9zt
6royzoaYYwyXHi9/po1UKGWznoR6cTvVpA563KxV0MXQGyiH0DXQSwHavwPbgdlRbc5WKT/pYbqN
A6SWcmi+REJQ7ojlcqkayPrRw/ItL2lbNqBgClbgA8/Oq0Z2DSuXZPgo3C/LJM8bwpy4ueNkVwRV
5CuEJQLKKTOCTwJ91dMvc5OEAVovMmgS54z8sSzlQVNZJpqyYqibTfJRieP6kCjRKmmKd1XFsFia
ZYIx12mnG6EWXqfG/aGUEwLUGlJGHkxZQVS6Ldl1FKyIcoupqE4GTQ4Y26LTjtOwxcT8ZlpdvFoK
gwwJDQBDQAi4rgZ+bQol2U1MnRhy9bVSHTDsg063pulaxVIOOLGK9saMPqgG5OyoJohQvdAoeYS8
P3XQ1y9qKp7kmhxWk3pjWVKBYSI1qxnqw7GmksnJL/uko+PVZLqHVfISjuHimXlleoVb4tDccObF
3wttfjMYRgtBwLA8gldjSElUWrFMgHpSCZ+IT0Z0QvKpzDRfjZT+oEMoA72F/4x9qNzrjXIp5v5V
nFn5pW/RiKioufu9SIzFY2uhBS9MZo0htd0qfIRZodopHojZAOMRvdva+AjjwHpRAmiTJAlvm/SB
uqsC8qoSoWNwlE97PRcQDpD14+tLAu9LnM5LBDI40Ub1ZCjCbRaVHRl+/a00vFYOVIY9TFFlibAX
set/EviDFPkoQtK2jPZaUbN5iEu8Ju1x3tUm49ZYegrjSdiZQeQOaZY+N/NXNQSnPpLNWyIIb7nR
76rKSNyFdiqIDmzMnGBlR4ZxRaCiwU671A0YQ06fM1nvyzi/L4RNzjpfiY8n8vFzg/rUCqhZ4YwL
Ke7itcUd73aB1Vwe0aWq8issI+sF0yqdXzE8xyaZhX1qRowyUyRXc3ydyH1eFQ3/KxIBGzwybSA6
rlRZw06lMlrHdfEWRFrtjGlebquU2fMA7mk1LQIxGkEFpLhJGPLSo6MTWj5TnCpO0eYTGo2SqYuC
9AC4uG8Qv+pogybSZWG8UtI9BPlLZKhBL/EBOAR8EhEr2GDqPY7/l7Ez240c6ZL0ExHg4iSdt7Ev
kkIK7bohMlMp7quTdJJPPx+jBvNPFxqNvhEyq3JTKEQ/bsfsM4NsTlZ5XzbMI2vw7FdtVSPdmtbj
TGPTmriWewVuQYRV77zKGk5dCCQMJdvdc1LXpLjY2unG/rFhehZ9Zr1N1tkcyuBtyvWVwejXXMYl
d0AVbEUGHmsIYlCUZq/u5sbY1pn8FYuJALWhP2rFeO2wumsWwkBQw3MV1vmfg8RnrRBLHA0wGfH6
Nq15aBVnYt93NjMAZN+sxbIfC1U8BnmOad7+ZTem+5RpE96F2Th3duYku7ThpI6JF6+EKuWh7Xps
ITT8vJCvZJktOdZ7m0RnUU3tIXdUdW5tJz1WRWQhkEwnM8zlgW930gP6j5cTXprDczNS6tVZaK60
OFvXLI82fjcEJKLA+qLynpSr25OPQtIL89p1D6Oq2c5YQBGBHx3rrHPorzPOw8hl24oXsKWq1ZMK
wnPAA+iuCh0gwFkBea5V3h0q7MlrTDS4uqCxI8//NnPDVGDQa9Lrp6bgnV1HarxGZv/cKcN9admd
5h0rUWxmJsn6aG/47JCL9Ct3MDwQtf9uTbfalkHYbWPsKRAi03tAaFSaqJZImZtBs6HpBgSQzMM9
X2dkvaj40sKTO9ukiVqz4PFoznlATa3RGlq8AhPoNr7SdN9Gn5KcC4/GCr6B0xnRUc9YqGYWtUMl
+wsocIbHVN+FEy23ocYLqFqXolOJA7+luvLOc6u/fTuGwG2sHbI1jU9CoG9q2UKkMd41EfyzaJ47
36iel80eY0RmVuRorGtalNbObHCUUMNRfgwNt20ebcb8aLnZH59wGRBMxfK59u8lcyE6AzpdPOM9
9YPP0r0aMR2oIhSornG/Lwi0SOIR9MapJ4B9q7Hr/LPMUeG5/NzhEei4dp6Ron4c14nviP6y0wSp
x2Y/cVhLd8Qq6L2F41dveuDIW+J/EL7btHuExTjiumNDm/aPzKxs/3gVcQaPMyDdKD/EDnqNacQT
q/HI2uW+91bYSLUgcEykHcp/bR+24TiY3TlzIVo4ADhFXmEPlNOrUH2yd+zwherQ5LBgGvduqi8x
s9uqbOdjWffheu74nsd0STmR8ULq2A5l++E3wJHkBgByc6nx3zjEvgM7aY4ZGWq4JQc6Uui7sibz
5OIZXSbsJmV/xiBDkS8oQJSOYbwWon6LMcJnvVsf5VBwdtbzNUPLhv473VdJC9JkHB8rKKm9k1hH
NQrniKK2hbo/bByu6iz1K7UdVGayOC6/y8WSGxpOcpeVEwyiafHtdD6lsxJd0hs96DITyoY0HATM
2PABhMzomsuJorLhvWhTcbwNQ/x7V+SRl0ao+lklfb3cAuzLHC0C4Rzc+Rmrip78476162d/ZBOc
WEm6a9hfw3BJ7/n/p9yTFuTvCvgexbFrbMAtjlxsDCWLTvyNDGXa1+NdCuKBlwQwcd2lwdnUxVda
EYFpjTK/a/q0OQ6liW3ZSLI7V5cQhCdvG/hTjabWTFtaCJxDPwIy8QYcVU3EXzXm7nPrkAvyKkQV
k9Ny607h1l5blb46wWQ9EMBe3f5nMsiYf1a9mot6IraOjytwiytF3Hzv8jiOPbOjzxOq3TTg5mDR
GCz2d7D/dpMzVQZHw2Hw7RNmaqN11pJirgPcpAlEOEVnsWMf/A4/XrDEuUEbb8DlEdMEiVj1X4PN
hOVyDwAEYwKHGn98WcsNwNYMSG32B2c/35BOTXQbFzAYKKwmpcDcGSlMAnpuk30QyMXrkA2suopT
HgxHOwK2AewPZ1Ztseuvmjg8oIbzFoCKvoEx8pFSQbUNlcw5YnkM8KXbqvwt9WBAAlbGaUE74bFr
QOjEEEm6SuuD1xIQse3oIdBl+WLV5Qd8slOydIJHDIwAxnjWw6GKz2IcnwvTG/ZVZ8p9HmLVF4wr
3ciFxcxr/0AS+GVW2bROspZmOp/Ebh+MWOifa0/1sAJmnqJZX3CAe5jFvbDF7GVQ3ZFORH4a6yHs
qPbMVag3wfK2bG1w+toZTkWW0WVZvycx7sTcQ5KVpZOc63L6VMXAQlZA90+rEB6Mgiuq55AvaJJ9
9PRRrIbASzZZP0Psld69axv4FyBp8RWvCAuwdz2JEeaELZqj1bjflmwpQaBCAV+ch6UwybExRaHm
XFUAvocq44u0uV24EzmR4uqKZ7p4eMUH66diftkOKU2GCwl0cqlLyiFosYWWdx2Xz3WsBJ9c0bDF
9JLgztR8qyUF8SA9GdGubXxzU2clyzk0zA17HWc32ZKqglayuKjLA5tMsGa+6R+ymkQBNMj7zEqq
e0M4oD+YVkQS4i0UPRQf5f5JHEqvzaba2jqy9+BK2oO3DywV7eOF/8JmKNqFovnludOfZS/CvfNA
DXRwXw+4zqqSOrkmNI71mKlDO6bOpved8WrZ0Ox9EBvnqVZcyzsewjUVfKU9h/djOHxxc+UX5EN4
mmX3Ln18LbXtdo9t9Vgmes8p3l1CzqO9QMrZNDjsY0SrfY9bYc6Du1njiIbWNa9c2DI7s82sjRmN
wSZR819quMmPNyOL/ppLWDrJu9w2rBcY2s5dIud8n/h1wypFs4u2yitR56Pj2t0lp6t7NXS0Qnoy
g+ZfKBhKD2Nliztb+/kxAW2BGE3vEyO6kitILQvYlsOvUkWyL8KUKJ0gjZahCmOTLok1UNpjBCO5
vjh8iy21780620Up5DPLYdqh8AEEykwHB9ADTBLYtIxuT00H2ME8MgnD0pHVTTDpPXpV1tZyBI6t
DXMpSF+9thsp+eGcm7LDPLWPrPunM3wYwIShevEoCVUOibc4cBc9e592pXzsRvNaw0NFz3nLRoYu
05PesQdayUxU8FCNLYI6adZQJQmOM6S+sE9IrIZuj60I/lbS2sPB55pJhRx80lk+WYWyHiv5NSw1
AJBiH2ur2FmqC7bVXLgbg+PgaDmkK3pxJoZCkX1JF0lhe+MuqxGpfAFXjMTGcbLue67DmL/0R94Z
6q2RIEWG8ndnGMmzyJOPMB2KcxTGX7cTKwU/HiriDpbVlLtqNl4HhJiZNcFzDN/ZdVrnPrNxBcV9
N+x5yNlHHiuM7Oxou/wtdjB1TP5GO6RBKij3NdvKfZEM9kWbgg2CCqN9xZu822kTPohXqYMMLAuM
FpzjNmWZwI5yOasf7OWzpRjF5NYskmOQaggZsd8ck2nvj8x7kbamA0gd9iZEnldNSuoss6Ifb/bx
5FAjYzoG0RZGQOgYhdtjqDKqjexStCMni3ZyzNGmRHV2y/QnFa1578YuqPAY+CIS7zG18O0GFOXt
O2ViUCBv0uOoZ4mhPPa5YbMvYk2oMpmJL4w0P0dZgFdwbPz7sqqMQyP754qdHFuNzITd0NKu5JT7
IQ5CRMSlwgwKwn2uXXtf54vBbhonaL1C/IbGtWrEsXa1+rBUsBI0qXaw4uaLKMb4kKchI/6CbAEN
cG9W33Ls9uPYTOtWdZI+weAzNni1JPrMmmEvwmY9t4+qsK7mnLGt7rnNMNnox+ZLirnaaadtNq1T
gtoMq7uiMNxrHMebVJnv8dA5X5GBadHoz4njngLLC4+A8aJzKnOYmIG+eAp/qWWDjE7ZBuUJz3lO
cfpCDQMxpjCfcC7FqzrxhwdtDcc016i5LOqfy77ZBzO2LuWCcRpC3rMgDauTo9WVdj3ETAlWnVyW
v51TLPaVoFPCN8s3lT2NFJshpUBxdGKIKbQSXoSoUCP1SxJl/kXoY4SGfhdwLtuWJlWlYEcr6LIM
3wLGkEd2aSjGdFtIGe4RzlGxSp+/JAUGOIYGYWCNwcWIIuOQGMzWZU8fRJmFMMUHHa7sTkU7tx7w
oC2KxTD3uEip9dsbCVkFBP1uO0RGQXytzXZ1UhGt4Ft9rtDK/SJ+rIzpWjncxnMAWP3YD29TwKTM
+fyghfwzuCzRs9QKiCqhEIxoE1I8suKf1pZlBIvkTGtB4dEFYEZ4/sPmOXapdGS4u9dR9q5yrr08
LokhoTM8oY+sq7HKtqDaiuPIrIesjycFP8GhzPTGYEFwmqwJuiDAgFVCubvU9qeNar5KKdnr8y55
93wSNFn71rh/hmEm7DE3koWZ+eOxDEayRP6QEZMz/Lij72XNqaobfD2awZZOyCe8Ac9wlfw909d4
zCe4X/SbHiNY4ocgBtsdD5W6w81hrPOKPXHY2ES0DZuFem+dXPxZaMEtxvshbQ/GgFPJL5mPOCvS
hVVLk8rvoSapoGvW39Q7PY4FdDhplL+kYa/iOYv2lPeeOHFg5hk8ku2F/tSNPty2FjdnznnEenbd
RD7BXvJUvrmQe9v12JOEUCmycZZfDTw3ThaMJ2v5QG4+QRosMlKUPp60LnGfTSSUXReGX0YzGlsB
WyjtgdIy3M9g5VBcKW58NsrUPAGkO0yFpHS3wRGtBvOybFF3NzSrrwTmzZ40qML7dXAXa1PH8eVD
vFwFqFcU0gZM/l5/6SOm6hEij5sGE7JRsr3BYW9c2BHiouRlQ7ulidNv40euFZu2cQFrFeLBpGl+
Z6begwLAuddz8wRflAsvFUoro4gq+n/5d2aDN/P5utyxocWQC+H1D6pXv68IQbKMHBsPgLQcD4zU
PFwhtaythAbHyHTi9R9IRTzo1dScQMXpfTFlxxsn+PYhYlzPKsgkMFMYIjU2yyLaDnUX7twhe6+o
kK6rCq8cjd43TuyNG+u4+Y9f9RTERthBEJp9dJqy28QdCZBs8vd6bP5QHsEpCg/XyO7SNvicw494
WQTbsy8O5CxXroEH318+RBk5tCiesLQvmCvTkMQvirHfiOUtcvuA5Atklf3LxggmwFtulVHpSCLE
TtsTAEAN8pv0fhy0u8jOnn3moDXjHnabadlLCLbEplxHJe1ieQQDsbYsvtJldl1KMZaKd3ejYOJ4
bJFRB4GyLX7EuSjuJjk6e0ZdZ4THVE7sn1nvjzbkhwTsELWqwe+oyb8rMe+72n+he/dvaBo7PEwR
yxsWGZySHu+V42TE6mQ5OAQoQHq7oZFtQexkGqYvl1qQVR1smALzPUyhRzVK6zjhaCanbCHcFMZp
om4Tm/KID3BiNd2Ur6aDPbI3CW1C8etPcnwEKswRWLn3/YIBJLRX7IQKzxXQo7WV1vMefYI3TxS9
DWKwX6u5wxaW+QeXhwCAHn8x0VUh+YXplQJpZ3Pbkcyqas9OufxdD3dWMpkPhuyzT1l1m9Rg+nBJ
IJ5qy32JDUCMpuED0iynN1uP3tZM4A+MJLpZY9Agbmie2X0koFrZMbfHU2SFmLQyVG4UK9L6NesT
7jJ0aomYoJEqcLVbLnCzvorwO6PTLyRnvXyYVN3uuGpe/3lfLkv6CZ1xZQjvVSTDPVTGlyL4dru3
NomvxgQbZO6bX36Ae7NtSaWUpXeRhemCBs9+RnPaiKCDEmEQKKCOCU+cgOW//PuV6jwQWXDkuko4
B3pa7JPBb47tchEc+Rp7Zecvh/HaSSqGohuZS6Ah7iCrbbw/jCmB52xJrls0IYg7nYsriiMNUgC4
DBH8knb9ZS7w6LI8DxkDsPc8qsc5Gr9EgB3X8GsuOHr4MMr6Xf2R8QNlID0e1TtTLWyqfrlU26+t
qZ6F753A2FIGNVxpNdgU9riJORLWIVqQ12MStMAXNEXwmrXxNjTka8wvPfn0BWonzQ7uQs8bw1of
9Gysi/EhahrnyHajPxW3rkGvJPagKFbd90y8MwpZQ7N7iaLNknntdWQ25J3uuA42Fh5wd6qeZDZa
eFq8iFoPuwg2XFjNVZEBpiT8qrM4Q32PrpkNwawvrQVVnT0IY2XTVjFMyXOE/MT4ghMk4NiJHE0R
AL6+VTUH5iJpmCcfP089eYSp+/E7XdB05aGOu41sqbBlZcpnHxODmpzi2M60oLXEyyIuRJbX6YMD
ILbHZ3KwlmdPvhD4zFQQf6hHVDTbOPjkkCI733lpUB4GupyIQRK65L32XcSGWlq8mJkLW3PJR/pC
H1gbXsqlMqDo2fM/GIjJ+IbNBYNSder/ofu51gGYnrlPLKiKeTh9spngipHKZO1OEd8boZme2aHQ
Albhsh0WU05QN8UOrOjdEBJQZ55Ew+vNfeRUp9mNw1PRMFaPPr5YbxzfC4scjSOnt3r5bWGkOPAa
vjrKeGJCwE+bhxeT58/tuLt9uIHIBUXr29SV5Mli7Poxnx8d8UAI6uaknPy5cV0esSGRUSxt1mYQ
lG9UQ8NdxeZeCBOREp5u+dc2Ia97HC2hn7K44Fpo1gW17hBEiLKY/BFBRNS5v9RUEO29jG90OmJ/
SU1QNGGP1i2MgtspvfzLbz/S+S/KLmDrq9Fej5XxwQKTmGRZvI1EOHL4xzjXa6yaVEGda8YZ5FkZ
ru0Sag3W4FpQ9Fz4V84rTcC1uQZVKmiciuaTa5JpMi2L+ozCvw9Ga8S7N7zbPkHMyCOAiZ1qbeSM
v4VtYxILnN83zL67DRwez07JUg1gBdyeUJ6yypKn0Icg3Gow87ZFPZGl31yXM2PBTpDuhwMfB7i2
2lzABaobsc0l/Hc3J8WYByFHV04RS2wMwSm37J9GuEfhomOOs7O/ndsIWP3RUL8c03iBjXqJl3eK
dMJzFHkHqqCvCh8O0WafxHiXzahlSzv6MF16lS+Jnd1oeiwna28vnOZtGtKIt3f7kHXj2UEROgta
lCanFVenBfyQ1iGPYm+84ysJCjrQL9GgL0y2T9zWKDJzicwUgUeJWVL+uBYPCO7Km8AUxA7n/F3y
ndT09cToON1rUR+6d6or7OOs6B0rtcNXDpPpVph/lW6Yniosgzzpwn0yIOZpAlstV0B41Kq9oIhS
Y8CVRclDaJckk/J6BOo37vO84Sm4CHOOv4REX5rUIGIdx6SOgM5lOTKGy2ZbomzXtPEV4DMBBeiQ
uh2xSjtfrhBvaakuiJoZnrFvQd9Rq6ryQ2QlPsa7SaxtgwqHwjWPplS7MlLIBYX8TMC9HU2LIcaf
LgMrkXObSNQEHDd9oi9dhAmAwSRv+19hWv42+RLjb51w+Vq92uDfcFZ6aL5of/gy0nXudO7ZrPHi
m+nv0sLCUk00wTnS0Mfx1ktlkTkvuVkD5I+p8b5WtsaMSMAAQ3QamMNOJA4NpGxrNkEGoTCc/GHD
5AyOX0wHq/82LeOgKDE9OjVeGBpUShjmj2nKi0d3Xbu3Ctg+UZO++CxsD2rqD9kQWiftEoYieBuL
6Ohyl1y3HgmPoPppqxBaENGhGjOmreLsi/wuBId1ygR50KIUpCHdv0GtvG2qQE3R94R6H56TOAXw
M4+SGpv66NADt+UTiHamh0AmIAEiLtsbFqCkrwIf0v5o0tkqvDfeBIRDEYRiRZNbvxgDgEe5y2Y+
DIpLovPoYHdXc8C6Y5BCn6hyV4kAEIXqbBJlY2Bd1il/YOYHG5OfaNI7cxJN+xzMxGoIe6RGs/V2
BmAV3vfHwPU0GyIgE+GkI5Sm5xa4xhELFiTdTKiHPh0eI19RxGWvqFX5Rr53H2XvF1yl7rvZ6jZD
VFOQmSDX9QrRPc8vFhdsl5aCjYqiPQ+o9CArfK9cpUmdHOvc/A5b+nEjZ6TlPCBexvKr3oduuQ8R
hnhaMaWY6Qa6hiRcHQb+QsOczuPY4if3seG2WK5HgWvLEdjGbFERUAvp85H0WQKc6aDP+H+H+3k7
Juh/bRHCohHCWlcemHNv3hCSZ4G2C1PxZbcvju8A19B4FBIY88v+CucP7o+tqTxygYhcFTEOUjhP
mCvkDkZGy0IZC0MhD5kwOI4yYAU0gQYuBH+2Mlzje5aO3aTZN2rWXaU4j+ZyW8OhUyWAOPPo7JnV
hw82v/B6mhnAKDWYNJmpY24dNiFbh4eGcQtOZMXvQIN5xFwOQaDGMd1M8MbLUGCmbxow7fa3RA9u
zLMBOmgbxdlLXjfWecLs6zQG97uBAENjMCRzzPlYZrCDkS3wyBqlbU+WuLlyy+OQNnPII0Q+LKBg
tNNPR5HjA2ohzLhLWVWhy3UyF08FQsHGSYbfeKCfCRYNa2T+TV2nx/DiSadANGVthO64piHkaNI4
KsXYniplb73JpH+xLwOcMvYuDTXbQ+AJuXDUbsx47TDGXrEWB2u42fs6o0S2gnHWUOqZCsPah5jX
3dGEMmSDWYl8ctKRsv6w+nXWXu07YBmgd872+GimabEZr9xw2pNLKw0ek2SHn/qrSYZhVYVNh+hF
uqq6jwJF/Uwtfufagbqi4ab0Cd/nFH1+Yv4h89oB8Enz4Mwi2NjnbUE2WfHok+O1LceeSQ/KnFr+
FCDDAot5jdSGy6nDTI0UdKSrqX7yivIxhRB/Yn/jbUQ4/VRmPB6cEp4i2ZYVVwiQe5naODawCZlV
AuByfMk0Af+wE8T+7eciH+6iUlorRwwNkDWxrptaQ7GpWDSzt6C8i/MXIYVcU7GNjOiztZ/Krpxf
62I/846imSFaadsmRpdWgAF9ziK3MNF6fU1tH4gBfGPOhp04HOJ5ifp7H2VOS4pUPUaX8TkiPLUz
XZvwu1rAR8XyblA+W/jcXrshTjvdzVtKul96z3qXrI8I5aCvYBOVVhXzPfea40PcYdHgms77AxOZ
o56cWMZn1lT3ujStFY7nZBfAdZBe+B7TXrfpO3+XRiPsCdGeaEIkSYaK3ykPY0wfOeuU+X822s1M
c+qqmBbKj4izLb6sx6bOL6E/Ar+yeNtI0YaY+xpj1xQJFGgdP7T19Jk+jL34Q98OC4G6fK27hi3v
EHwlIrB3cdCsijifsMER0+SxeaajHnbfQBPI4gYbVh2XN7L75HCac8cqPrE5l8khNszzyRvFqJSE
O5Ta5RE6p+nSU1Qu34kjMzTPPvArN0Z2Y/ZDd669V4Cc3dFcJvcbBfj24Z+fLqWlHsmPjZuAFTaI
yyFywGm/EaWdRVi4fbjBxf/z0//FfytQMVYdF885yOHMSYTbG/11gEy1NscFouv15PdbUt0Lf7IC
6tm34CKWDqR0YWTffnSjZd9+9J8P//pvt5/+53f8d79NiJHLQuLCsBRWxpOmoVZBtfElJtq5jax5
XJtVhzNvCoHmgXDJYvpOy7h9FVp8R33UXpI0oUTHy/yVaOS5lDSV1h64LYEdee3xq8SAzZQCN6hX
NNhZ9YnAAILgxNq171AL9ZDe8c7b84ilGXxiJumDeLxoIh1dDFWndCeARjZ9vwqZw2VVuxJ9co74
/1OM7xgfy7qfD4ht4deXlVnBvch/eGaO68rkMderyd16Tbd3BSQN2/pFJ3a/mYCyb0qNimSlPCUX
qgF3QsR3ysNC+1Py6DiG3qYcna/aDh8nqE17ukS5OtoHo9e/7RoITkg1odWxBPUob8snPfHyXNog
ddAMHcyPA44i24MyvEyURFXe+uLHVEHxrK3Pzpr+Iq5StmiGr0COiWOBIHNUV5+qLCPVTxYLIqgt
yGvtM4j+u1Bzs9dj9T1P6T2zC8egqd7wQ6NLzzwKJpk/MC4Q/cN4GS8hwMTqr0UIZ9y44iJyNnxS
r7r19tzSyaBbJnlHO/mjECggGycjoeyhONitfCmNGDqCpo/c6mmP4758cSiekr1+HgsGB9MFWKmL
YMkPLTU1UXSWSwIkmWf35CyxjqGX7klU8iU3rJ6ZlxvdWICFQS4aN/44gWRr24e8741TE0DKCHtP
sxj+JvMdsm7nD6yUAzhuTBGyniIU2Mbv2nM1Xmx21YSOt327zTloNkkB2mmqAooVx+IJhv5zHAC/
MnN72LRAvla3dIZXNNVKTgWtJG4pjinrlixBTqXtd3/LfSA3H8qimPbBgrUIAvsIr24p26y2XVbo
g1jueANxKfYHHa0NLV6JoOK1sKLCPgt/fueiuJq7gIbjQMeHOmxPdZ3h+R5B0iyfv9VeHM9HQhnN
B7blKJmTx827eKfu+dEdFwAuvrf4TVAKfpZmbWJLQFhGlL72KfOOjfx0+4MC987xltiJRnKOCVl2
aAZD3HoHfBvgM2a0WBCPEW4+GdL3QJ8F5RcHmNTDYZjcvUO5I0srm616dc4SaJ75Q1qmp6ro+XsH
NP0JCA20YcMNT3C3eeMwD+Nx5faf0XYVDp8Eqi69gH1VSD2sp5rxLadKiBZG6Vrv3ejSGxXAu6wt
urK8fZf7n3OZf4yAjg7JWB18Cl2cMA7ZYqf98+AQYJ/NmIY6iqBAZAjhCCzPAD5VH35YTW/S75wi
7icTEVuypXWGHjWkRrYNU9oFJZ2zz5T+/TULf9/GWXrtMTKsTGgm8Mb3OhPJtYzZbPUzrSbSD+6N
nHmd68PWZyPFalqmF1LFB9OAvGJUIqZG1guOJHnNfVCgumhxV42BceiTlo1jGyAJNbAZVXyxwJgc
3V+eDUKGZGG55B4b/zoi5URsHGtMHTs1xU/5covSPiAne8a3INk8sHdMNyzUXmSOzpH3qb9Wy9ah
qoPf9IGy4XL6cmvJfDrZy9uvc5HqA8XLDnIQJKXqz7FNeUiUoW6ZTKQUnNN+FJbqIY489lZ1+p7W
tbMKdFpuSFM0p9nvOMWKCQZqqWnSdC1vydfiA4ZBoJHCtznhlfU8BQFXGkoPTDwz7HY0rVvJeHKW
LoPbh6AmkaptdAPacu5La6Cmi02EdDAF5c2xzOf0FHa2yRqhfhosyn6XboTbh77GoOIuUa1Bhm9j
Nnorcgew7l16Spxh/C7MygfXgtWZBPuZkanKlhMExpmwo5eSbihwGDgKBgTrk9ebtAwuH+ZqQCIk
m8YznyoIy07e5ppfC5uBU82zwcxCZJqL9ttOshJxld+DA4CL1fJMo7TiJ5CyW+tEvImWvDtvDdJx
DjvPob2X+Js+65oNXo3RrAzH93bZYFfkTDemzr6xS8XHQdbmZVC43/1eIAYmxht+xYIW4UdMxt16
NITmdpGJnVae4tQc2QMsNa+1LPsNclx8no2fCb2em4Q4eyrxLvD4GEBnq/0rQXysc3dYypAtThXn
Q/csiimX6aHdyuSSieYO/TyHWEYt7Cj6+4J/fRuU1TX03d+jcp4jEc+fRlWdA1+Pfwsngcyr3TmG
LcZOezbchA1OjTtZpooEd/VmE/xMZ1fvhhQFfyIyMMcsUQO7TgDzBp+OdtvvSb374Gry0nyMOgGb
V2ma6UrnJ/Qxo5JrpOaglek2HGzuhiWGLYcsysaKoxjNO/ybzeT0IgLY8YQNMKrm8p7yaEx91hw8
Q9/nHVy18svSx65Wj53pXr0mgerURtmRItidLJpXNCoWV/mSFijmHc64X276KMYkfilbCxk9ATPG
Up/vDJ5sfkOfKSSMsxvipuw6p98xZdf0jWMqySq6lfHI1aGp8Bcr2gu85qqxjYrAGf7ITmqOkqB9
qWM4Fky2K7e8elPf3YXU3DaTRXtSYoV4BTB2TQ3VucK0CEXxdfRivz5GEg3Wnv4GTk73b7qvMi1+
7AaOZIvlm8s77beaFyroHffSS8s68ijs9wKHxTOZL+65ZJr+utHBmo36MDPhbvxo7s9R7JKY6a3H
1sWqPbasFX2Pyum+2k+Vbu6H2Jkfe6+P95kNd2NEbruXnvnUYZfGvqzKe6KZbFdTxNShNSXP9N76
VPbCCM9s/+Qva4rbh4I74Sl713FX35cgYe+LNvG2skZd/eenCPl71Ylp7TCrTGLWj7KLP+KJjFch
2fD0tX1NZQhGMxjwUzVJvc2NZomJgJ3IYurG6WDheTdmMHqhkGSh1x07X33cqt0jd3nNa5QbkVni
rsmMV7e3gy06QLnt4h+LPgmOyOmNdRDlp/OMH1LglnZZB/ch6yZGVlhldYbJNZ9PKnbDhwE/gJPr
UxJP2aN81l6GhWjpVpRVj0EiGHNohNZWaeyYhDcYiW2BllQTmql4GB+MopRbGcKi+P9yjv8Nt9j9
Ny+fwKBLntEmNmj7hAf/1QnQx2FOn0WSHuiEIsQzK/t+6MxTYnfBEy/Xjg6r5JQJB5Ifus3WE5Pi
FGfzP5eEUhilMLPnU5LjaEnfBiUZcJde2SRLjAP2FajX0iMhrGvn/0ahnJyocdX6+Saq1YE+wvQ0
McLjGMi9l45SbrIfoHScDB8+yWgTIcGct+hJ8cGuw8+cpst7FTTp0e6dSx3O9Cr/vw+yKNWB+pWX
yGrYawnmpAEHHBQMev7mXtXb2rSuvQ/M5n9+GcW/0da8jNKx2HfBfnZ4KcV/zV3qmEDEbEP86rT/
TUKflsg2hR/ggLAhdOOhcAzJx/xRTwrPj587G2R854rb0cUOkldHUC/Olf2ruvhi3uFZIMBCTJxU
mBk/841LGKf3X8xJGccsaFf4S6JH0Kzehtcexqbn/cmtVp0wB8dPNjFELBfxV97meIrGuXizkrHc
iArMBI9of439M3zwrf4ox6kBW4RPzSanJ1RzpOwdLwBazJsU7M//59fJWSDY/8qnBvQ3uqbtEZP1
/X8VJJROH1YxvoBDb4dUlcDC9MD217ri003tiVESxCeOo+48mFhZ6eRLeQ/stdMnR+Thh7AMzLuY
DYU/5e3hFmBL3Q7Ud+QG24J94/rbrYvoIsHZzNNrMSYPo0l/OT2DzsYIi08jTYdnQ4vz/+HuTJYb
V7Js+y9vjmtwBxzN4E1IsCdFNVQ7gYUiFOj7Hl9fC7qZVZk338uymtaEplAXIgm4+zln77XR8Pz7
58b/+/98chZP0EIuLMy/gMfzCRdr3s/I3q00PSAvpX26HQojItC+wQIZFMQambwRTK/MrVE10Eq1
SIP3Kdi7Cg7BdQovPlbpJncYtjI/7UmU7PTn2iXfxq7h9CZcVmCJwGfTumqugWGn//BRosI7Wxrt
3dTBrdNk0v6EKIQTa8pfrRbUEmFJy0gCV664m4sm94JAt9/9MjsQCIotcNRf9DZ+j6DkPnO66XYp
Dpi9aXfyMUUIDrq7R4g5TBYSde2Vro/1hFWCEPgYFnlNzbEuCtAUFXOT/ZRaB8vwuHPESYb3tSPB
oQXCeWLTOyIth/BdpeG5dK3wjmKWBcHHS1nHo39qqvy1b6z+q2fY5ZvtR9FNExp3pKBSPbY9OobE
XsBVqjWfSnr5uzIb86NDQe1pAiNpViHns7veeqvG4irqWX2xtO7pfvony4JwakW+v2ph/9xi30w3
nVDWHTY7HBdatsd0GbFP0IMMt+zb9XbWsKgM22Yum3dsbwjHmwP3Lv7dwW3PMsblYvZsR0NdvuW2
BXQfkQJaLPMYk/69b40aQgRh7fs+luBhitbYpBwzQr8Q7//+KjT+dSVSNsQT23Clrtvir3cYA55I
M/DkEvKC2VJHumzQ2rzY/Wvay/vIJhTNDGprQzNRnlKRFLT8kmCPhJ6K3xlghiwzx0iXn5miz2sy
u9vZOnNyHQhFn02TN7vYO2Dy5F63qOpnyHN222TrbKIH2dTOxihc+vd++I6wDdEG3dE1iaAXveU7
U2dQ+4xZ5X/ztP8K/UdaqHRcb5ZhEqOji78sLJoii7aTdggFrbhGC61HTiRuWKkW3QWqO2W5JPI1
yG+FdJHJ93p3o6K5agPUiqluuvsGHEfX25LpjwoukLGspVlpIJPBs1z2qL+DrEc5uAgh5/GHwP23
MjQcgEEcP3MTwTFlJpbUzZ1lhEdZqD3t6GSbjj7zabtSCz5cbSuALsy/vJlx1n/zEvCE/2X9gUhg
KtfC70H3UcAZ+Cfzf6+XOIKrcN/Lsr9OaeBcutpgXibfLLttH+bACo9VEP20TbQbZlS+DhGsXTsY
t5at05DL3PI9Ta5tL57SKUHFnEnjltnAASsi0xw2kZOq6v7Vjd59ZAr3/dB/VqOu72U14XPTTP3F
iIk7bi3utCbGrzIV19bwke8zxg6L9CVn8Hado/pVC1pooX4SHxut7p5cYof8vLx1dIS8KhuJhu+K
+7TUhyuEmvE8BtOHozc9MtNs25QT6nBlvTRTrK7EzZtX1su31IR2YknBZdpG7SP6IeMMa+BOVp2i
NMywhwzapcNVRGi1qTZk0pbXhlGN107y8q0tYc0+NCklf6+PDvKQan4slXh0OtLKuqp+NIzWOY8I
oh4zisHSnVEco5fcMWs9aUWJ56QlBcHpFG6K2dl1ICVbvWJUMABFpy31oEQHk95qCSltA3hrGoJU
bIpBaaJAt0vnLFWjIVpC/jIiLdvS//hlT66+wU2drLCA5euhS/37NBNXOg7pLu7TelOSFbZr8qAm
zhTjvC6yyhsdG/Gd0BLQfwk8kKjbIzlFvhdRl/szzW4liBeewyE+oemGkKTRNFeh429EJeTObBOW
ghcOV5z/Ujp6WojxuflUguiHep6Qcs39u24bzW4OEaHgjOTs12FwLHNICn1M3VDP4e8qlffoNi8C
ydZ1yGiOmjhMHYQ5q4qy675OO5hwtjI2pN3RVJxEwmg9Rwtoo7aYIv2Gz7x4SMMRZqjFT4a+xVl9
dl5Qiq3IgCITx42tc9ZNDHhKX3v+9yuLkO6/3la2tE1LOKYwLdf8yxE5FBqNoR6ELtNUCHrMjq6p
7fvgptqF0QxrmyL6MS9j35tEQ06NbebHIRQffQ6qbBxp3GkxXInCdcf7RpPhoYPrsiaW+qZcJ9rX
IAu2vT2IPeFdr20Oy6+csosqVHNtJw3pXtU3KyMktMD1tbVLnjQF3v0YJuH9Mu574ECKt0IQSB7l
qH59hvOOLuOd00Nzy9qenwtop5DQkbILGcnFKhA/9GrovAGr9EWZGWPzQpD94xY/GJvTqXaKSxeG
pIoIrsdICftOpm21Nojx3oYDLMBJYN3OpvY1G6R9PyTRxsBttvj0thkhoiRd/rSn5hBBK0VoeS/l
J+2Lfq8RLI6MejtziLizOeGykwzDHngI+hMr9gYW5M3Q878E0oKxlPnz3rCC+zaPkdxQgjGamw5w
L5T37YNX9smwaOulfjnvMzo2YIAH9wUb7SWZKugU5kM+o7ni4E0oq3KxA7Z2tcc+D4k9cI2NiQ2b
uKvcuCZg32aESWd0mGuhlRw2MHrVKcqYAWvSycoDghhiZxG1LUoIxNXoXdQtxnlD5wuWeO+jxYyT
goQ1B9ZbhB5kBltB1C5mPFSScRBnP90EYYAbk+xKWNlJ2ngVv6/Y/710HiH+2+S941fdfE3/TOb5
/rG/k3mMP1xqCtT5JsQM17DZG4evpv2//0ezFdF7fH6pcYWzfOHvwXviD7yxtu3IJSzINkyKtr9z
eZw/8BHZOpwAqZscJ6z/CZeHO22p//6p7tEViAlH0OLji3DL/nlrllWds/Spet+M45r2tnaZW6zk
gUtmRFzjWGwC8Il5bbSbKgtvWg3sRiPV49hkJGIlfnUL3PaxCyrdi9uYVnAzlERPcn8n4H4QsTYL
aoH7qhkZ4zid9YEbxGeEpN/Vxai2YpqNI/PLg9AbJNauRarBG7G49cltimlVZEieadBHbGA9stzO
zRhfLykDkTE9VT98EX/WThGTxCXBlzWECBBJfS7q5EXCbF3j6a9OadP7HIzdEjUSSqSQAnyHdfXe
ybGfY9a4OSVwYdU3u3pE3RRgutJ0/YXIRE7XiUto6Tj9jvKaIxUpAR3DrZKkKotDdEthuqroreyC
MbvSLfBvXW7+1Ib4ozLcYlfoDvNhkqPLqi0OLXJzxjIU/BNJIglMNV1G8fpSZ8WqwFl/iWsNvY1e
k2HSFPMKrl22negiHmozv+Fms7eVmWQb/EyoeYCVuNy2uzoYnqeu5hA57Bx/yHdy4DeXFijjIAPk
PrFHUPzo2E2Ct6CkvQ5Q71YTs0w02q2oYuxhQ3TO4Kkd2fuw3EU7i9IiY9DB5EG4dH7RlMa9f2O1
ZcsY8NLmnVpTAPOvmtCjcBLrnmjiTc6LyPQJ3noa5D2gO/lBty1e6RiNuomJI6ImXkIgmk3bMvMH
jlfEw6q1R1SgJb+cYPNTaljvrdvlO6xixdAWj4Ue8bplPXt53S8GFSqFjGENcoyGVdfWNrGvWSuH
ISvrF5/LxqLxWkXLtJ32uuTlqF3iIJGIR2ukl95cv+jayJsSHqaWv9MwCscbXXM/d6BQQkYLak43
TmwDh5vs+qlVTHEj/yJm2zo7SXseIENszUkOHpAoNnsBBTdhTi2TcaOxne2mnpe3z56lPT66NXoo
9lmw+slxclzY5L1oN/PArVFy0SFmPfdNxD7l77/dKZwKi3B+kSOXWm2mO67hcStT6a/9lY4x99hm
cbsJOOPhIlrHo+vQmqL5C9mU7JxFwgSQWRZU9naHYXAwtOuExzWfrwWmgxNJyuPabtM7Q3FsUOjK
hhHJf0LvCkJ4xDXfD5+W9VbGon/qtFdFwPjyps6MGzTeVER+cR1z3Gx5kZI5fOvgB2J/ot9YTwFp
YUaBP0kWuzCWxUtlJ1u6NtZujAaQTQVvgVXl6lCI+ingUjg7xHKRH+NsBaDNB+kTlFOLfmdl7UNR
d3LnS9RVo9nEKztr50uaJkgOLR01uoami2AIF+uqiABcFVCadlT+mGm4eLKN2TMM16SY93VWnoE3
0bYJ0Y8bI3AvWrebloC7snD3eEk9y5EfolUPtcFCEtXpE+JV3Bs15JoAQyWiSIYVzZNjBMgVGYQJ
u0+Z5E/YJXlLPb3pvqwCjCBuMi4Wxbe1clBbWmzkk5L8MI/DLQ1SpBsj6iA/DQlAjMjIZTqxKkRP
XqlZPow2kZhjjgC2z9LPqAcSSvH6qwhI58MveEsaMpJ8hXxw1nl74xpNDe9C59kNnAOkQhpmx3XP
7Hlv/g4cwo78gffZcef9NArOArVYqchNz1PbEOpohzBl7f4pTZmapkZJO7M2DS8tOMOS6YvuVswP
Sb4ZBu0r0ZPnYIZ6IDTgZBkxLmHT6Jvc3gVV8eUUaMd9ksulrm2cMPrURlRSVpgihSlxWyJRXMki
+awbjfIm2HKQMjzdRpmutygicaS561om16KFHkUeNffpmBFn1jkESY+ntGbAby3fNAb058c83wdz
BpOySoGCKeHBdZ08NcTmJt5zJs0/aIXikWc4v6KRaK7Ie7s5S5LbYExkV3Ep5NiEDrkPRJjIZjR8
dtVhkHbvmKkgYBp8soeK0kdab0erIsIElxYN8qko+IqZPnTdsqhGv4KwvwRl1a9JCUMyiRCzcfDQ
5VoGO9SKOvJyzF3bmxAYg45lS8MtnhfBXYILZQURSW2tyPkd2ZBqrUL2uEat96bUrXMlGrlNmUmt
IOMwOI8qOKwAMeoMhQVtPHH2oxnJiNHDdJNtdU9XATcZFvSgLh/IdgPn1GvROacFFTaZAbh5ERfP
9sOIZukw8MUlZPqYiTp5qJuScRW7ilZoFXFrmv/Qt9Oda8TVSdlRss0j59eoGcdAk/5lasNFmSx/
zzJWZz/jSeQSTriMquZSNWC754SlqeX2xCuP7iwCW8YI6tQU4zverWmbzGq5DPZZSL05kj6Q9XnC
dI+FuiPkwKU2BhZGmJ7P900Vax1Tf424nrCw7kKro3VEcQ8x/ZPdvl/mdNpmzPqnsf7R68Qi9An2
UafHLzHrVYKMCCeFXUSP7twuqVEXPJE1ahCTJxyFz02FfjBrQZEFOs3X75txxq+Gn0t6i9J5LMjY
U/ASysSc92Y/knNK3rA1ivdUBu7OSt070rinrVu/yEaz1wMKFXJ/MsYJLDU6v5areElAGO+6XJ/3
uFF/OiaBDMQGRjTnHAJ4hwYpqGnvXV5PUogwFQOufmw1x7OMjoaFzSAMBRxCMNAprvoxS+fGNgRi
r6XImpwBnGw3jhvHZNgLwKz30KDBmmXcvXEa8ZuN2RRiuou7SSPtsLvLYrGn9kAa1lIuiqx+p4nA
hcFqm/jluRHJhJoR6eU8iU/4cK8FUrWzz7Fw2cqMMG+PklgrreSApIbK9kZ2c+RjIIl1ucsNyz8K
nAaroSWEa3KR50Gqi+J3DGMV8bWQa9ouvLlIgMmkDLeDO/HEeHEZeiEJn7Gawhs0X0sN2eqgFWoV
OUrhAr3Wc1tfCqG2UyiPehjiah5SziYYKFkYsAjAuUhL4HkeWj7NCyfozQ2vc2yBnilLqzhrk8Ub
2g2ovCxyxUzHHQ5sikSbFlFxhenloyaZ3Ee4vD+d2XyySr+/FypGqBo7j1n+VFD+roDYNgRzRMNp
gEDpdupcsDdn7I2P5FouhsvW3RNlYOyCdsu42yXZ1Y7uS7NCypfMrKjBohaEG2WRClM7BpCeyvgV
+/n8lBTnaWz0p248YiLsb98PQxk/Y7eO75AS9zf69UQJT0G/97HSbZjjz3Q+fMKWaybrUUhmGGCE
p9Ys8wdNY6MvTAm+TQnWwIgXgsry4JcY0adCZ9NW/o0tsbjDTY3NpA+rDQB4BjuBtA+JCW3DiRNy
LrDCHgxfqktbze/WyHBD5JOGhWgQj5yVV26WqZuuJnXzk2Sr56IhuW75lItXNh90cubp1quwNW8J
oAaEH0W/L8IcHPBQAZ6AaY5fsyPvJWzHZzocwH1TnBcq4ymEo/lTTSGRMANvrsRkVlY/m9JVnhxl
fsl1HBdBaUWkfsljrVYxOijSr47RTIiyNQKqGPTE6wIiSvuKxBqdCMNi3mi8b6szpDrnUQgswqbV
P6cpyQQF7fG1UYrtKM0HhihXu4OdrM0Y9+g0rPNABPtGWdN6HtobINW1WzXNC6NDe10nByt36Rh0
SFbnrvQJoote0gCSlilJQ8k02qFscREMzlQQBCpeB53clHCodqRYAHzvCoIZ/HSjGQuGupd74F60
t0I0WCiOMKEXLj71ajeyax2Emz8zIB93CS2uAOam6ixygXiFBMeFfQ6H/46C4yEHAp0JoGiV2+te
x2YHhH6lm6TNxGVnb2FdmVsoNERM9RgBR3I2hqhGGNMW1U5lCHgidzpWUnzSaSJp1cQKmUEGo7lh
nhidrRCWILHO53KbE2mAYKISzIznOX6LUHPBLIQ2xcJKBkuk43HEsjiNHZbIAZSCPva/4g8kt9kD
ZxEbN4G+w7p9VsbNUm5zsm1FS3Q5ofRaea6ljSbGra7VnO+AIHxyOG83JrYV3urumLjDZ5OUxgPL
zamukKIjRUHC7ZAh5IqgPlNNjXSrOfdIY49jm2xm8vFcO/kNIQH5v8UtYFXJkw5oTqrp4HA2WTku
prnAcL6Uxb2hU01m2Kq8BiCUowHhz4aHMQI0OkpuXQIfotCYVuZboEzCrKNm11tW4aElP4hgAgXF
KQ73RfykQvFGE4qM4ySxNj3iEcOhue33wQUhHcfFPn1CLXtetJ6ORbESjc1Tn/u110ztL/Cal3mw
HRxkhFAzKnhzKgrUpIT5PNOyWzVhmOyj3v6YSpCtPTG8AFwAoymTmG+t7Tw3pbPktIm1jiyqCD1F
qiE5SPDsAoT9Mu7O0dx7waDZCE+2aRAYjxVnE7ZBOo0D3BmmO7/LoNjKZu53VeQjUCfdoQx/2fag
EMIRe5c6ctzHlgk1hL8YGyFbt5+EA53AXF+tx5QyzSTbVRW2vRncIUMJ4j8nAcm9fVIfxpk0JIgg
7gm+DF8CnSfZJG5LP9snTdhb8p33Pu3voXTLkxuUZ0tk7XUozHdHGlgfQnlnEp+wT4qAIUQKBaNp
L8DCScWEsOCZpoSx4toEfM/WlfTZiAul+MHx4GdiM0okfR6q0N4eaaMRonPS7eYWJERpcISrvcFc
gpiSrl0HSnDLm2igcoVxhZuLTB+WiwgH8wqtJdschvo1GCPS/wSLZIMmUQvI7szLCExvQgqtJUL0
aTYk8lnKSzMv4Kv6Exlle4K6djEqBy4h8dm5ZEaZy44cSjOrDm7E+tBhoD50mLs8WkvD2kZmskBQ
94XklJe0F5KOLyH70YEr0ucKFRcf9ZRnC+vQCZ/4Yjyzq0kjtTLo3GeB1c3jgPWVx+XnrI3owUOu
E8kd64VwFNjfI7nGxYO8zqUnXv10aqb5PmSJPUkPoPQV6UklfxwC813RWDX07w6UPnXqTAZGMOvv
MhfucXTRCKrBkFsM+RjbO06NYOaMU24294HsGN7W6TvuFjyrxVqriwKFvyedx6lrLHSqdgH9EzYy
GGPaxCT0daACmXag8m2hNkIUqY9jj4CeyB60InRP/TWnMKHfphIGkqwheg4t4DsKvLRxd7NL9lAe
Y1YuGnFBLCse7pppJAmlfmHn+t1PPAU3cR8A3cH7gMwUN9zcftDRohroU41EBDYFndx2yPDG6eZT
VoNJs02O5Kg+MfeOr2mo67uuHXcCGKFXtzkHhvnLlPDEIiv68DmA55jldxxHfvQtAVUw9ErvAYLV
B6QBQixzksWMlGICgTirxmz+7KnDO+wKG8Mq4fKFn6bIxEo6o+Z1Gkc0hxChjdFE27nlaEjptwHo
mG377rokabd1cbLSMd4LjkJebDYk3Qt1P49AcWLCY9ZhFb9EDbUMXWa56kCLHBU0xlVhf5DzVL8n
19zEHe4XRIelFsb6WfvJiDrfNcGHMPgFLud8lHqFJwYEVy7aLDtniAlQioAkqldLWhQHQTxvGSpR
ltDO2ixg/HxUJrBDnoGYOTQZ6NOGUdM2QRp/Mixy11KnFTMV0Fus1l1nHX4D+mu00Ur/NimkdsQh
vX5XcfCXSaI17nw2s90cTEjqyJE1eZ2/SwmnAVmccmIMq+e21hGIF6Blh2A8hvPDIGnbaEWnrRui
vqchQmdJDEkQMwHjNAFPBk077hZ6O/HMVVT5J8oztfVbbl+s+MbSQ9Pnmr47rZrMzst9oaeETLL1
b5pqwMWeWf0BFdlnDCMZObp+NENq5FwWgPuyg50+aUK91RPKQ92mJM4rMoMt6UHyiUDU1ThndFJZ
58x6cttE85IBHWiQwpIMzOo2OVBwuji7hy7Jth0ii4VaVXpR6V9TCqdLX0z5LvCDn0PahUe/SZ/M
bkpPMo4fWms4k1khz3VDsFpL4b2hS0JCNCyNtZss00cjeu1wlBpLqZE25QnOuXMqEN+tp6IatoxR
maeWKWwG5hxmOT5FswPfRfvZ4BM/B1MOIUWo0//qwYNh6JJpwP8/FuD2ledfTfP19Y9zh7/91N/m
Do74w0JvoduSBVopxoP/OXdw9T8MoQzbgsRvGw6P/zl5IBGAET2kL/PP6YL6h0QA8w/XMSwXXDx5
AQY8vP/J5EHq/zK9dAhfsoSLBtSwiGlz/jK9pImGSmFQ+QHPhkZ7rMZhvDwMJmVoq790lcLRZ8hS
p9kF7Far4Eg2yye/v/L9QJuFfacVEGW//z0utJD/+vL3F74/l3d9AhIn9UmwJmZx8TY1wEqO3CiY
o77//eeHDlZNmbrtLrd8a58yfcgHkR1tQcz390ffD12EmnnVdYSzapVxXWI2jgLkDY2B5UOmcu68
+f6wWv6XBKTIvBZGSSSz0uBvoOI9MoY4YOIL2AYCRhdO8qKwyq+qrMRxTdpNO58GIllGUOpHocPI
wwEPc5NCR2xsKz9Fi1csa6rJi7CPxYuPLAmDH2LkgDuRr1DjkaQRYP/Uroapv2e4Me8mGSN3oEtI
I2OJXSVQnjY/5lssbC1WtmHxtOHoAXW5+NwmDG8Rxrd0ccCFPSAfxIM7XQbRXmGTixa/XItxzqXK
Ia8tfCtr4zSNQUzjwBArs5gvdpBGJ83oHugO7CITT5W5G6sZJeHwDNaZxgvmTCpxYh6Hcisz81W3
0htyU9z3VE5RRM8jy0d7LTACTosjsCGjAI54qZCXPZEqghJvluQ3CYcON2IF1t6NWjyGE2bDaTmh
iMzR9jo7AyqEBqYnU+7tQMYZ4QugLUleKPT5WQsfBwRmKf7WHD8PMaUcfH2yERO69Vt37tC5uSY5
2XO1GkgLWnU2aeSBespQr+51WK1ykaL7OJZogkALxySVirThhIL3Mg6di9mU4x6X8G8tR3eZR9I9
Vkyh8FRXDzI5otK1N1OqteuJfDGEOyb67qGGsCYxgwkIH6U2P9qYQLdhk2+0yWHwj2U0WLyj4+Ii
7YzxXUbkAiVFRM0qoJ/mvvXJBLvG03dJMKPmiyu1XPypBkZVsBDRVjhoopY7aH5qUnLMSKC413MY
tZEKMOpFFE1maP4MWqbDvWHDqaS5SPhRecijnIo9q3e4VdJ1K62jMJNdnZEmhWTjkeSDkZOv32yH
iqSLPJgQQhrbMWzBWidOsmf4jGvLqo96T/5iPRxmzFBlDTEh0hha+zB1k4OCdJs7PWd0rMAy6j/T
xRs8zcVD2y7JoIRwaR1yMJa1bVlD1Eft7YlE3wgfdoahyWhNmNJjXiMqmJBqFCMECU0pKDwNN2K7
zy10EHHHOWjEzpwsvmYtSG41M6tNpAHwnveVaf6K8CGtM5yhe6vQz6INSJxDArsao35aOUbx+Q1o
C7ohAt9jgdyBgu7l5D2BxcGzMLnskrYXRfVbjxEXWNVOoxV1FPhW/cW/LRC5dIujWyze7gIHn7O4
vemgcjbFAN5okMBmd59yTtKKpt5ZABG2XEBMSQC9TNNbw6GTCgqGwbT8YVVemPSHg9YD4dogo7yB
v/lIbGK7MOcq3Ruq7MNqEEXmgiLM9RlOAnci+MH+6hQed3iQUFgX37u5OODrpHkFr49ayehprZMu
1M7kVwNvO0HJ4eyCY710L6hPeXsgTKCMxrBOFNbivQ8XF74mcVy7izPfHsSvajoEWf1GXxz/Qmlg
QsrDXWpya4QIH6owv5LXuLBrMRb3g7YLKe89X79AYcjgStXqvtPNX6liTaWp0UXj/dhHCExTc1r3
dR0cGvfJX9LHGlI6eIGicT/j7a65xvRusrZzugRTycVOufAL+hiQAUADxZHeG0AcyIV1kAE9CIgm
WBgI9I88HyiCg0na88NHzJHaToasnD1pYCWNcq9NN8FCVjCXsr9iiuGa1gu9au6DiFpnDIJ0TVnA
WQ3SgEOlALHDDrZ2TvEyD9XBaiUNEZTvwOwQhIaLP3qwqYrgHfeD82ViIt721oSG1eU+Lw+MIZIP
OLeHEtVo7tTZmzJ/a1nVohNR/bpNo4MPJgi/4m9GNJgXfJQuNeOhgJbpCKl0NQI72OVJn+LICq17
tdSdOWkKhJ0cZoAXeverrIJ57y8gjMXLRb8JEmIzIPzOXcmx3O63kmWqNLEAptPBtrE4hOta8xnw
LsyNYaFvkN85kHsKkSNb2BwzZ/YSOVCyUDv8mNaL/EBq+2EsVA9TdADIO2MiyQynugv8AyPfDxrs
JR6odaeN1wwSs2foLjLWqjkZ7hXFKVCwPEkPtvTf60IfMDISeIbc6eBn4U4pLKVmm0MkYdq311LC
h+o03A/KJBybYdI9uhqsc4quiy79TWYXmGDQAoNnq4/ueGKCNTJ2QP5Qh/HDNCKib17qDBuHxhmE
jDayhxku7UZCMBA0VIzZFZPFeJntA5mdjfoKr0An3Dy8VRl70SwHf5fqKIuTnEVjSH6rheeSLWSX
aWG8UFLKQ/Pag35x++lSdnRywJ/srAUOs1BiyqqjarGX80v+O19IMq6qa2zK0GVIV3gImuk6JTOz
/qbdJlY8nXsNnJdYkA6UYo8AWjaxNitSYOYT6/RdZJWQxkDbMC63QNxbd/Aa+4V9ozUE4cSUFm1f
zehouSeavEEoYFqPmqb2rlr6qYXE9I6KGxeRB7fqFAv9zs7VE3fOm77Y+aoSqE2dhEeX88yfDwkH
iYS2+saWSBopy8yk8lRIHWT2aslCYpQfY8/OqqE4ZHT3jt8EKyOUHxlbuqc7zmVkSrdRCYv6nKQP
YVly5YXuRx9mGTMbYNyBMnZ+oDMGyk2oq9HSkO7zfAXF6x2JBricBUNEJBsoJD2Tm8DJf3xznYgJ
6o59ojEmabPsUU9I45iamDAfC4hJqXCXkCltFxV5xb/8qak2irjWVeTCsBwHB1nxmO8HTftc4Atb
V6uuQdurbUAU6hEBCdXu4NKZJB7YEy5lXF05xdok12GdTutOQo2NVfOQk4LuZxrS/VWtKzDW+rJ+
xwMYiHpBfsgclFTVIANdOGR/gtSynhGtH9HYAZRaHhPjEUtH4GkWoobaBEulh36AX5HuoJ7rx6wt
yJFkcExinxquEY1JHHVinyznWTo3NyMW1pr1/zIshkjbYFg5NvER5S5WgjG8ftMbJ1PWoPvQ4xGB
LPcFitZvkKIJsg0Fg/OYN+18MKKnKXwJ6jjyaL4V6+8/x2ISy3UCUM/Noi1EaET0FRS20ScnHtIl
mB8JSTCEDaoJzoQubDGtLW+xu9gZmPFa225EveQmJIx2oH38BWi6nN1ph+OznchDFrH4AiLZbojl
Cg/Vgs3EEedZFXgaIgCXoMS+8nS0qoS0dyUbA8Q8rO+MSUlhbvzneOaw3JhZ4HGT6AazIBT0+yFE
XiytZgtvleq4OA5IdTENdhkxsWa7j0W3mfs23La19eYsYC50rYMXuqC1vkXtha5bG3R6H1lUo1pN
8+OMTJE8prXWYt1WQf5R9U9Z7HwNEetFqBd3+QIKKWR6xKn5PNKKTarkFlWaXPeLzZSgiWSFBfmH
G2k4jBbOmYsBjZfBr7zFBWYW3E6CCObZhbqA5Je8eveNc2AIFyM+k3sUbZNC32In/+oTmPgzvIYg
IXOE2OV2TE9iiSEs9VtJb/UQtMZ0NJciwiSKndAOwBtOieusYEzOrwFY5RbYOfObAji+yZGjr3SS
aAANJA9apZbZQr8hpq7aa7pL7jNtGvz7fbku82Y6ZO5jPVk2WkkehuBnajvTYcbCuJVV/mIYwqDV
Mwt3YZWDvTVoDwbhQg9VDToQhPFDaEAZL985UcBYz1hsbMLIWwbAVakzlchmVPRj/lyx2G6xhoTl
hKI7qp76IUx3GJz6k+aMzDEcbPkd3d9UOzZR+4PTw0taQfrUrOaEhpO2NHA0IH06waFHSfgXspqy
8rpQmccODzqRXSMjo25EOMEYu1wsaRoo0YNdvEaahQ15QQx839TmkD3ICoCwOyIZiperUNYaUFLC
hHcjphewllBZ7P7Djisu9zIz1oBWatKJ0nM6tiwdFnk0cMlppmYjd7cT5xoVYbDHoMyBb4rIfHED
L+uAllNZXSJ/iI7TPUlyOGAIZV7DA70VSHq2bdyGJ/ylCJzpdX1j5XwLTKYb2i8Btod1aM8seBMX
iarQo2KCph2Wp6BrV11p4mchsgaWBG3Cxn1BVMZ5YUH4fV/mU4gVnYUnIdbi3Y7IFk7IvOmn8gwi
92QZBu7oej6lBJGqQTErK+fai2eQC7XOkdpWDG7LATtk2h9C8yPLXWKNigylkvM7W0gL3w+6HnIC
85VBpurMNbrUrhif/vaQlt0LIN9xO2AF/vPzlaXTWg37cvP94Fs2ohE8fGddl9+H9M1siAc2Uvik
S/SmkXRio7XVD2XMzEEjoL6jxuxGn2kuYizpj9+8UcgukDwSq9gPtCQsJmgkd1TjGh9ov21fIxaj
oz/r5hGcsfrzo2SwwHRXrNbsQ/kqwcuyIbsoWuUE4nImCTWvDQaIYxDx2qGmrDSrezeHX894297P
uOftynWP/fK1/3r4/lwa/wd357UkN7Jl2V+ZH8A1SAfwGlqkYgqqF1iSSUJrja+f5R51K7KyeWe6
X9usCgYVgpERgPs5e6+dUbzUpmrry1PqMg9OIqGDDdwDKkmZnqz4k2kDhA+LYP5pU1xZzxJykZQp
N9BS+Hc1eve9IkqWvhtsutokEajpupPdeB5W1fLraKRgRm14yyTTpIi19F8VciHrW9VTKwASHRWr
rIn4MnveJ6Zi9YkSFMAUuQjkXdKIGO0mdbec1ILUyOVQ9IBvAWhx2Silhhwnh1poCxV5TRzVbe26
m/5e5fAbmuHQnXS5oCv7XHS2v009eKNzbL8GxEsjQzPH8+LypUoWLr4L39FDmJdHMspGSssDEb89
bYFtNcGyQomz8wvYEfCfA9PfcQ3QubsAg7Gi3H5Qi1zTfxDa+uRg5KW/ZLzUvoUCQICFafzVTLor
6dI0SQazq/aID04Tg9J9m2R7l0S6W2wF7to2wgLiK65fXQocs+RzOlvht6l41Gir952Qo69wE6H8
e7WHnvj6zGnPsFQ/RUXjPlUVQwNIvji3+akXgfMQ0Co6whx66xptH/gD/aSqn9Y1ZPWNmJJ5ixGY
wFtGEc99ZKECCgOy45kYTGYZkgNFLlh+9Ai2/lZIM2DJf1VifWmrxFzZiPiQLcVQNvSaDytM12PS
juve06ejYzu/uj57jvTcp0utz7vJcvfRyPQsiMrpcYnj41IUr0GeGz+LGkinGL/MZm49Nhn9Hich
g9oMzYgEXTyILsz9Kq7fdN9bNrT5KWZ3yFYp7AxnvJtHpzPd20Hvyp1PdpDEdvg3cfXDGDPrXN1P
WQ6rsXOQ+ZTETdLb3gDQDTflvFTHxGTmG1ak2S0h0n8ic22EV4W5a0a33zO7BUhdAO8PmuZmDKbg
JrSTR2d8nfE/fJcm6U7v4PZNNK998ep9yULUZdwVQ9o8jvEcOSQmd/BWpoos9ioq5psuI3pk0Xxn
j0HBv4lKSVhsSaBqcgutL4yPIZqgq6B3G6p03rvW7yYqwK8TW0RHyfKYgHjalliU53KZGcXqkt2J
pwpVVjtvLcLMAS+NP7CetfdO0X6JSs8GRSJvuJpOCdUPXfSL3EzVTVhjRHlCOJofQoKGid0ygAQa
49qXfFFF1/Ya+julljyrXYyF5tMDiryeuhaLee6HUwLxbJWRvbCB5tmcBlm/pR3SnDS62H7r8OPz
2501L5gvDL6AmaGXCBDCl1ReuZsBgEtoSTbJUJx8uZjN5oFZ/XjZZaqia2WKl26qw50pceZqQWeE
CwjEeLr22TqWd5w6emgBDR/VcYs7PWTWJCeMJGKskOtTReupZXAtJHBWEW3VwpxaiU2iaqCjLOxF
hMDMoYJwUoOeoOUfrdYyI8l2aWF8VjOdkmkNxHyDiAOZVMoXRRjGm4HIZA+b45gPwj9oovLPZogG
ugRiHPqUVQh4ptwyF8mhCvnjDVMGShEx9IF/HkWRntwQWiQiiLh+aA+TkaL2DAh8W6gXrOxJ/BrQ
eZ5n2ztDRjUo/y2ImUf0UOVjFCaniNbuiWenVxmkz2KxEiYvVI9jk+RaKwCFVZX1fVLzWkNtgxis
HVqvYUDMgaD3OI/BLd/WCuhTySWyNDfRVsNg03hLdO9122osyPyx6nPoZeXao8hO+YgUm0peasIH
cFMPyWBDTUsBttakVbiJ+5iGyW+KWumev3c6Tbsq0kEcLTEdo2p4SROE7UTUgXmi50hbQ1s1/AlW
jTZLT1ahxG3zroH6Flu/+hlygR6nqM7C6JV5PJh5NDF+SqWnDbpdQ/67SXGRy+Owm2pu0W47BSv+
SqlhkeKhA6DSiCS2nGCCtjWNJEeA6re8udjQm2dEtNS5FNsqsle/s4jxGL2b1NYxZS7ujyL1jx3y
2rwm2GTht9r4yxdndE9Juq3NKb3HZUiNThik97ZwMXQkEhR5cWjqDG5S0DtdL69hy3Lupd8MD87T
ZOCMZfCabJOY6nWLsjirrYoIv5zSpobpq8SBnJsaX1AvvrH4cIRhcykX5rijnQEmx69xWsNQ0ZJf
k05Nd/TrG3zOQEia/Hs8+s7BzAP4j2j3IGrd4aw6z5jlV3WnPVHof9rWAf2Xyvg6tJR95TC2GF91
Ztd0Z/X2MV/iryGjokf8jxhGanQ+dpdTcGY4CObwiYlAYt12M+iaMI6e2qWCeRtwx1scB81D/izM
8NZlTDy0XXQ7yT90PcN0cRN4xaFAj2WS++4tO7f7XPiZWGW5+0LrB8gM4Miot+09cvbb0aUU4osg
ZeBX3dVAjGksaKBxEiNhPodyJTLMQxEYtwCDqZaBHV5DWPKa6QsucfeoGfOz52U7Q8z+Bk4Utceh
uakHZzPN/XhIramjmG9UNDGjdaQlwSFzxKNp0hCIMfxv9RCnmCFuBaU4pNG0TfKqOeXECxV5FnxK
A3SnGnwKszG2Ol0TktCHzSxsLBpaTSFgdIhUJsVLB+wmMybRUxAAaVq/NL97g9l4ZxYQFUOtzBgY
fwujh4i0niMCQJTmXojHIkXcHY0UsBDKeFKWxmvfGLlF6FlL5CUujxUD6ZoPi+jdLjh5WvPdaezf
08+CLiEa6eJWw3Z3k4fRlyL5yUw1oniH3bJDNLd0iNyFyZStephj5I2LT9UKOumUt9Vzi9BEc5en
2tE95ksWTAG7OPcx/viOX9ooSNITXxNjxMA2W7uunS3kBGGz6cmer1Kx0aty3g0jJQGa3SBGwRhs
wI0lDZorJ8d/YH4tISSQQWO92J35I7aKaluPOpbApfyMDLhf49BNV9jnzk0PFbKT8quUamIxE9RD
ObyZoWfzm4Mp90zjvzkAm77Jy/Q5tXsg6clSbMTA4Cf3vV2UoKMxiWQPDSlXc8AhRs2CFDAe1kb9
6FIYGSXuAOntThRZCV7xJbVpD8WAaYpy2JAX+6jrQfcU2eYXEui+FWkFENuIfLRQgLEicWcG8e8w
sZM1XFyU7BVUZi8BSmsU3I0iRlBJCCC99XL4zBljD2Bapzajp7A1Uw19D3Vjf06MrbBwvaOPhQ1q
+HhRBtQ3GfCGVmv3Dom9FSFeuySuqq07GfYWdU68coc944+f/Ng3UaPzZ4SLTFnBZHIN6dc17638
PBj80urkpWZ+thJNJd1MNCva0PjsEqxC8qN3XLwKXCiYbbr8FPBS4oHK5iZFZ70fsx1jmvvW9HDr
NmJNqgZW3uZ2YXbHB5E+1ZX122wWPDcj798dv43IndB0A3TN6+w2eoYVwtXwLBwcOkUt+Bh8nmKI
qhrB0rhqtey7nqYMVuLuC00EZ11b5j2aC/2YkKhVO4SI2MvgrS2bEUjW3U9RBAF7WPI1obLujlxQ
ByQ2Bmdtw6++aSKx7twCuy8ydK2uSbPI/J9dAP8oWipxiyLlOMgfVEuNKNAAd4E7wbPNdMCp+Ilw
n0D/U9Ox4eLimKGB9p85KOok5kC6u/UEwdlF0G+ZlvMtxAeVud+pbv6sy6KBPY3Sfzy6BhqqGE+n
oaM/teQgMbR+xjP5lch0j1xrNgtZOEKnR+S7wMvf3L1BWhEMKtfFzStLRhDccwB6KIvuMzN5pcNW
79B4o3pyuZbZWvLUlKnAy50+DjNfMX2iYVfwkyb0by6QTsNZSSWFW7TTs+2Wp5yQLcQ407SZIjqQ
UYVOse0afl0RF1XXK3fOjIrcIxICelHYEJbn4rCwZ8aVOsP1esqB3xhf6wxCX2aisqwH4zamwTlm
xav9E66IdWdWwzetb+JVg1D56NQRolpXQGcXAgZqWwJE8gT2gPY31xiMaTp6x2Iazl1Id2HimrE3
Biqv0dJvvdz/gcjp7C60gpORzHbXu6OXK3aGLB2Wg11mnnRlRPtAjnGvC1cOgxMZjvJh33VTA0kN
qT0swnVdtAahljI4obNChPRyNVa4VaoINbCRoMJolHOIOxsJURKf+u58bLb0v/MMGqx8uDrn3erl
6eRzlrKYgN7ZXSnuqmf198ZiLHTx5AvKhXrsdfPyJq6v9+6pP5x+eb15BLsI9pRLdZAA7pZvdJTV
nFA++egkKBvUSxsiMg75gtgtD80XfbHivRtK6mnY/aQoNh/6rkr3NfHjh4LR9bZKxE9BKt0wfIlr
OMnog4CdReWd6zanrC6+Jcs4f4+QfpKX5d54Zu8cNJMMdyZLtF1QgVKd+LBa1Hl7qj0mOF3ffw9k
vZDx01+LxBMoQtQ2qgOolGo1Mv2aNo88q9Xd5JQ71HsHmyjj88fj6vncgor15Vky+WrqJLUQZvLv
Z7rstBfGlqJk5Mw9+Hre9W1dnuu6/adz/rTP1jrv6LZ7xS90ZBLRSKlx5dqztVGbkfyetpJuqDbV
mtp33VT71BOotevJHx77YVOdl/cl5kKLv0UjmyM02qgr0TcI+ddSA5Tbf9xpVQ1zjuvxUj4ovj5I
bavDomb2AytytEAwNj1fafrVrOJpx1CqVtUhtXDiDSUy7Xh9+IeXUJuWPloXNNT/Yte6BWPmP4vH
7n6N/+f21xT/LN+rx0yK5DzsL/WYoVv/0nXyzC3f0oVg+vK3eszQ/X/pqMds6kW27ZqCQ3/51i1X
Pki3QfxYqMQYM15961jaTVA4yH587D+glf4n6jHP/4C+QC+m24bjUSyCJuPTo/2nbb1O7GwZwyK5
aRE3002DjGJV/ULkFGnC10vA5XcvfDyWlMYw6eXBKgK4vK0j56dNDg0zvZtybCZ+R2K8LCwGM6fA
9OwtU4zvuUHN0AI/ePKLmpulWi08fzC2arUP8LupNbVAXlETdkxShZKXlbI7V1n1Q5335MLKXppa
GFetWEVAwzHO3zxV4ZAyM18ulOBMralFn1tMgQ2NtIKYNDAmTvlFjkZqClV1JUrrFhuVTe7Om07m
WPXy+q2IoNdNtSZrODQ+l4O6FagrvLrgXxdOz62xt2kMy1yfSd671EJBxKmQa7slbm/Uripw6IuE
iGXrAU09eoWIpdAGsiGHsnzMDPRKwWCB6bFlyeWyCrZrPKbTo6OuFZa8uKlri1qozUQG6hix9rsh
Nms8hzGcv6VFfjA7WjKdGXRsMoCcKznCXarhjfnmg9ZbI3pzytLApm+7qL9vElIx5nbYQy0DtEpQ
wqrp426fTcNzECV7I2j0g+Hl1DiRo1YRMYYkxu1nt97qVRI+QPKuwS8vRQqfRq71xMvtB8N4xd20
dS2N2sdoExiUpppMHc+35bhQiIC7mrXlMZTJbepvQ+boS7Z0dbDcouj5rP5+4QJhMm3x2HUPtOOE
DFbyIBL2GCIDm9gUfFm/OpJhUcKhF+TmBfVVriGs+mvtus+qRgJkrtvqnOvm9XFqn+4HVoZDY0BZ
3Vf03P79hP+fp/l4WD0txVj65mr1cjw9Nwu3putrOurNXbevr/c/39dg90IxAQxbPVYt8gak7XXz
um/IkmWvOf6O8b7ae/1YLh/BdfvDYbU5FcAJ9B7jrNqMRkMW6IMTAcEM5OTvSy2KvzfTNqJYc91W
h5siSZe1eow6cjnp+kibWN25c6kpIBQns/2/Pu2HfdeXR/bF6304rDav51zfTdHVhG0S+bZRp6gD
fzrv+nwaDpBdk1Iz//tdXR963Xf9t133pa153+Cr4RsuPxNTuC9lU4S7SKretJJF1ZYNilKDS2Rj
av2y/riKoLIigiC8T3rD2Jmixm+uG0QUCjpOTHl5juuzfdhUz5W6Uhugjvj82KgVyBefiWU5dCgW
1Tl/epzad3mwOke9kcszXLevj/6wr8wn85g2enkc8e2dKqQD2xFn1on6e3XCfU+LSG3HmcBG/HGV
mHrKz5m8jH48VPUHBtD7TmKeY1deLGbJCohjMn9bec0HI1GcGnVLeHdSqE5Vx3R547ieqjZ7YRu7
OXWwBtN5U+l61/Zba8SM5gxQaLtlbj+pA9cOndNOjAWv2+rB183r0xBf8VdTLwJtQyQlaZuL/HRU
Y1StqQUBssTYe4uMtaVjejnQtTCMZdhlL/uIqpl4XfxpX5dy3W1Carl8JqorrdYQoHBHlPvSRf5u
1BEqPIfKHigBdyl9dtWjnT3gykYR3308+fI4tVdTX2toHLvEREeW5Iwf1KIfAt59FaK+k2NzIW9u
ahHL8bpaUweMVMN7UZVfkMkOR10q19XCdHUmPUVC4cTxw6+T/KisFq9/1VraKdTrcQtVh9qGgcbQ
Hbk40UXrkc1zDb8u1L6odH7oxWRsYav91R0dZJ8UTIuxL4b22IZVh/pKdCe1lnQBcPGSEq/s8I5y
gZwcxRn5nvTrRn0NyZocO3t5bKS8ZqbQcoljVH9fJZfJVMtBfRF69d1x5E0wOy9gwXm8hUAoLQQC
YjrViKrkR6Q+mMAG52mAk1DNb7/37UvzO6JCeVlDjFdu077EcZMXM9U4KXYyF5uRhtJT6dI9YEYl
ljSpQfXmuj3I5o0zAWJ+4oMqT7QPwGRUrrt2nMZatj5ZVNs4RxiQRnBsJtlPx2xHfhwJRNsYzSJy
TZdQRRLmvUkjAE/K+W01elPKKLWNl/LfO9W2OqIWxeIzc65MROxWSaPhsn09/u4k9SRqG2ei2Jlm
h2BcOgoWRoYbP0hIWdCsJ88g8HDSugURmGxxqehXtQARsSaB0joYOb2m0Ln0ua7NLrV26Xip5pd6
kNqpFp2m0wv7cPr1nEZA0aCNF+B2pK+jFkuPPB9fJdt8y/BRVHK4+8fjswiRPpZesvlwjjr7v7FP
nXJ5FfWQIB7fQh+w4PXl1Jr6p6l/xUAbnRpUjjFMflDq01Jrf9pU/9BU2zvLp07ekK4LQ96ErpvY
y0smqCwM0n6tZhJ8YeWtpVR3s+uJam1yM+5r18dcD1+eNs6s4vBhpwsKiCvuP19WnfMf9wmqNBRt
rJ3QQzgrDd90tejChqf6uKq2C1gll5M+Hm4dhz/lfz7+7kk/nvpu+7L67rknExOHo/Xi8tT/5bg6
dYnL8tgab+9e48+rf36l65tOKfojkU5QJvNhvHuO6ynvnkKd9HFb7Xz38Mvxd09F4AD9p/xEccx8
t8j+3pQqX7umKKbOuO6/PsC1dXj7S/b9uguosHkynQz5lVpVR/oMfrlaK2cmh+i1QG/SnJeLCST/
CVoFMtpEVq3UqtqpDmddRUHseqZaizJCSGdpN0quh0Uvi2Tq+LunMwvqX+ZYYcNSq+r45ZXUdtIs
zwuk413by3Lb9eFq7d1zXt+SenZ1mD/3o2YU3c7IJw34kPlZ/Vauvwi1aYeCHvrldyGGRJYq5a9Q
nUVLwt0QbYmkSt7YR0w0MgVITopHOda5LqC9RWgXen1N3CWib7QMHSomdEpqoQ2LyVBGbudL6uiE
MLLq/2p6B0KqL+ezZPpwnZfDM+BGhN7+vZlPuwRjlecB/pLCzdaLvjP2oYIwW+CQQEPNvf0GNQOI
kAQ2oNRxDJLOKIiW/fDVhfh4jtsZHaZhf5dZEFs1t0YX9R3Ig9/BskL5R+z7Pxdqhg+zNoLjyI1C
Q5Z0RjOOU4Nc3i5KrRO9oQpTgbtO6wTXi97vR1u8ZPxbHAdJO9ozZHEIsRtSenKIZ6CvycKAK5Xe
X+euqhShZrFA0MdtLXBI++NgnP5XmzRN2/St/1ed7T7NXqMyf/1Hle3yoL+qbL79LxsjrOtQfPMl
HRI4419syEsBToCXdbFOUi7j0PsqmwCgjVPT80imfufRtP6FdMBxPMG7k4/9H1XZTEp7lNHe0SHZ
QSEPnybYbgJ3ebl/ltmaIYVcLgwqvTHcuHI2V+NMZpyLRSYLos8jPdFqIvG6SoFg9NpT6hkw+5gP
bSIac8TejiRJYY4pNBvjy8zovSZHgqBo+wgxVjvpkPxPtn0qmrCxttgdorGIz721r3QnXVskNq/H
pvsx1XpI9aekJU7OIs41JDLGwScMeIfx1TstVu7zowtpD0dAn8xSaoWF87ly8nTdtH6KbF4TzI5I
j1Jr14VmrycwRuTExxvHJelIHaJ7BwRTrWI7cAkERL1faulnNPomMuTwr4U0+5BLF+SbFPA5QZFs
pnR01ii5zPX1ZHVALZBwmCe1pp5Frc1F20qr1NbAOrnJm99RK4OTvTzE+ZrlZ7XQjT6nroIplXjt
rZhN8+S3mnm6rHUl6BBKCOiohnUI4OUYMPBAJJud6YYRDer72qe+jt1dGdyQUYmCrKWxBs2uOF8X
AP+g8+HNI/g1SHJqjTQMBz/qVqZjVmeIBDd1MCzb9i7HJLAG75hgHWJAnjT5gzl6P0Uly371MoIj
yr5mS55hIKy+e1gs0Bu7n4IxaTZ6JDwSd70CIFghVg2iM8/TvvUeMn2JMxtqDY2oPy2HUuQ3lifh
i00Pn2OqzduwM43baZyBOKQd/T4/FPouaXCPEWBy1BCtuGYbkl+ASAPO02+rMIrbwc+wLS757dgW
xFzaZ1xG/U0w04tFSoDLbFjHE23JAhHLLbx2mvxNF2wsp7Ruq8YhSw3zFcmzw9NcVhig/PkGxIy/
bZyW/qzmRLfm0PDtRBxNS9NvD3iYDy0d/TvkhFBD8mbYW2M42IS94srA6jjvGRjsJ5vsH0K8IIrm
401B4s+NJTpcCxNZJlPp3AAGEHvXA0opj/nVyKdH3GoemAPzEU4QifCOyML3Bv/029mbrVtDvuuu
jT7DtEEYBVpLHVvkCSLO72fTwd6A41Wgrth3dgeqjHraDbHb8w3MOj4PJ9v7pvbTXbqQWT+C5BEE
5N6Z+1vREw6/bhH1kslouTvinP6xb2y+kUN2F3chFa80ys+a6esHfMQ7s0Aj3RAdR5VdR0SuVtXO
64IeIEV3ion4Ibq1Ap8bNq+cdDPqejnbk1O8VC9mMr1dyGhmSFhvHGzr5tPihC9TDPeN74Z5lopg
YgZOzsSPBUDHA/1n/GKo9ihnYH8Ohzsr9cmbcGjf+TCFNmZNpiZIPtsge+QhpRZ3qhLP3A7YMiI5
hR3NGVKVD+gAuQ1C9pGh32W1wkzQEFhw0CEbLOufmYe5SanHTCkhI4DddvjLeb7VAWyZGGDIGTco
U1x22AHULr+BvmkYNhVZy2i2XBIKyhejQO0+RKAEATTqZcg4oE5pP8OZYrgn6wmEPfxMp2HYKpuK
cgmoabhaU/smb9gnaQbfH+Pkqg08XFIGmXmdiA/VgE/droDYuoH/ajVyGCdLAuotLTlu8hix0uWT
7FEWlUyC18x2m1NhZ5vYmkaMiG69MZ0FxIhhN1u6JGDY+GKvidAw4Xpi2rfC0kSpJodQ1zkr+HlS
OAKED5QmlFa7S6z8YMXjTifjKS7gYBGIucs1aohD0r1YMjew9jxQqGXxLAI+dNw6cMQ1aE16QFMD
8VKxBaTMn7FDOTXGAlP2bPmI/CgXh8UNyo1o58TaW2ENPqB+JEMF/WZEFqo4JvKRW4VaVSUeVSdT
axiYEQHGYGlKTY/2fj7lJ/UFmOUYU621DGU7vSf0WbZvYtnqEZAPF4K+Ua1C8+LmBcD/MpPP3Q7b
vgw11WS8KUnfPRSXZtooJak5mD9N2A5bpw+IY1naT7jlgPOOrXXoceW335z2l/JP1Hk4M+JXZqG1
6fBLLQBYQdeP8Ot74nfsJVgFpEUBBRHRPpUPWU+enQrSZoOgbFdB0iMNS+BXjSa2fguR5HysARPS
lBpdmgTassV1qJGEbn8xs8explr14d+uNgfFRIC8eDu3kXf5GJCGSywL7lH5oaiFUvI6k7jJzPnH
WGBrXxJhnWxaRFunMhPEj3j8TFB5qwQRSKbz7UjlFzR1CGqbwYI1pt9vgxpwfKQNRBjcTa5VHoRm
7Nqu6E9egR7bwSOTmbTLegHtpvfRwgbA5C7lPSqDbkzdKTFo/OnYxkE9nWZpa9OH6EnvuED0FPC2
PtqRVTW5/QHT3aaulxZAMgtYFVzAykK3ye7LyMNci8SvjhFGcFXFyRFAJmmMPpDO44EW138uerRL
/0kPmw7jAJc3tVBlreumqmrlMcLBMHSbTVSG3Fvp2ahff4hWkJmPvBCoBXgyyDeE3q0cu7uB6u7h
ZzQQDE/BeFKLTjr8THoY6hqEbO5WRF2EM8uPV6053GsVicedrX+/VNPk9Va9lw+bcAY1EBn5TkiP
BqojI0CtEIAc4weEeJOqVfaldaB/kmEMelouEGwRYp3ziZR6aMNfq+u92Tm/c8ZfW0ws0dm0tc1S
QEkwi2ctECnpNfKbGdkh+ecDvyX12/RV5dUWDRFe5GmQACnneQHagEoi/7CRmGP4LavTLTpyinhg
Z1rX5MJcW+m5L1vcU7KboarBuSoEq1VSLf4qFl8PU0pjWmuRUv7vY+pUdQLxPNUR95WV6XwChEYe
RnoKautaJb9uXtYskR6tkUt7LUI6yPKhZRoye1WfY+WIcjgndbm3C5fAUv7FhVlMJzvJ9BsFM3R6
/zhgVN6HLpacuCl+xTkzMUOzDMy15bIzfB9MBjUPpV1Xa4ls4haxLAWpVbXzes6f9qGKBoQKBgEn
Ms91XeSF2xyMmjbs3/s/PF4dUBJ6tdZPtUbf3bIvP70KBzfuUmHjEWhEYay9iSQ13FpIfbmg91O5
Q6iVHZSb9HoLvW6qtWGBE3fRZ6ttdZtVZ6vNHGJZPiwEh4LFWBWGPm3fFTJVm1ptj/J35NiwpxDK
0hySOiO1wKcCXcrreu8w1ON6RFpwoxaT65YbZOlcl0TcIq2E1RKYLoYuZWhWjodgKYMW2l4a7Oew
3fb1QZUMsFbT7LlUDz5UE94dercKL3HUwb9QaVCPKrY9JIWjdCYtWzUdb2W3R62pRZ+Te345gqJ2
ac5qL7OWWrLhGa2orrOBEicn4o/fzIydPUWq/O9nMVuHLoM7DdkZeEW6KWvmAitDlVQuT/5+z/Up
P0gSJjSfx95dq90fzkL75c2XI5dV9eqXN6JOVdtxjcFzrbYvr3h9Kj0hosn0RVecXXfmAvH3P+zD
u7i87evh67P/N/ahC0vcWm8we6dgEIJ5bpmPxrhkTbEhS7myloM+zs9TgdB+iaGRTkZ9Zyf6sgF1
xkVvKT4nMeSS0q8+A6GEcO0vYJIb3UZz4D606VR9ZSr8myH6K61fbGZIsIh00oodSQDMP0qAE7np
5Ou4jV7IFcY/k4BaEz7a+qgH2R84FpkGYt5msd/tuhIAaYkzo6LatAJ1160E1q1l9MZNX+tfRGnD
6zDAIA/uGd3MWYsg1iRmAbde/jPtiVnA2Le7TOPGh/WvA8i5rRmfrqcuwUrbddjw2yICrVFl+6ro
fgUCL7Y3QdGL9OGb2U3xVmBvTlApuhV+B9Sma7tpdhhSvlsamcbDbign4l5rxCKL0KyjS1uJGJXy
kLbpCXcmJsDWPhNC1nPpi79FoDrvouhtnH9kfrBPrILuFEy0XVhEX7oB06hrRUe7ZkJalNMptKy9
1VX3RhV2/KlqDaly/wZncFPpWKrMgIpEIopd2DBz65vui+aKN0fbNEIWMPKZeysPXfXp/JhOlPZT
kDT0HNsqx62QiS0ixR/wWD/5lCY+D/kPrOvbniHX/dxnrzkOdb1uZJS8/lDPmHNLqQJhrVlnYyGB
Sz3affF98T2diFi/PZb4VbFc2OExsSYAmlG3n5qav6zAsxAC3G0y29/7XveqL220mRpIJpOfnFNU
LGsKJ92mYvq4JYJ4DzNBrKbc2U7EBexizGRrw/JeE77pp4Q79Rqu8rLTo/iZVO6XAEIGIxK88oIB
KL00+oFC9j+DE3zekCb5ZB3G0HjyxsbeW2RARnltP0JJf/Kq7G4EismNRKqzjfC+b5N9V0/jZiEs
w6ecsQn4yPcx1HsVFBHm/U0RJ8GbNrQ3/F9DxoUj3I6NzHfjAtfaIEKWiMtkzNhqVQMdLBFtOHZ2
chb93o8b/ZiGMDjQbd7owzzf+8QxHaEh3FW0pKaW76thBFATKrEfAE4aJbmT9ggO3esXcEMmtNve
Hx/MBABIaNentut+mHK45enudByrL3BquawCIgCBj7MYai2kW0JPis659ZbSXGXgkFcmoIGzbQ7W
vh7cR4K+kxkbRUbgbeGkX2vL+eG0zqPt6fpXlA1fKi5R0PhSHUg9NedxWpq9uYzDra7fxi2MGndi
FmmbZcNZdN6QwAZBM92V+L/AJq7H1Pgkyr59mIvf+hKTzNuKM1dW5NoR175n96bW/fQRXf6xDieb
Apb2thjG5yIOdlkUHQi8iFYiAc2ah6JDGIccfk7beE3f9y2IMmcT2P6T49Ikrc990tp7GzjqqkZl
sYr7CfWRRoKIsAN+bg5EdyJf0PxtR61KVvkQ3AAtxWUV9L8Y5CZYz5BeBVyc8F232y5L9nHvkuTQ
+qfci6Zd6SQosEm9EGH6vUx17gH+tGmjrKExypXPrRmEdtR9zAoxfBoFX4hbT9aNSNI1/GLAKU+V
q6G86dJd5EKd7mobd6lbf9ImGyuJMZIykbZvY0dOa8A1ag3wod/GHXNcbHGo01uQCeNDOFhwIsR+
LKGn9ylVKVF0G8/U32Jhnp0Zr4w5xq/LmK1tL6JJYIIGbfl+7YA53wZm89lqHHDruPB288AHbX4e
hux3FdOQ9/zGPWCEldRXx65eKVPwbxrwlNlG+s0P4A+J8tmIXPRpZfrWly5cngW+ALxl0hRsK3/K
hbfzfX8DN6d/yNyb1srFvi0zhPoGZlSSS8FQAhnqqhhHK0LgKqmIXzGWahtPr304fp+8eu0v40sX
ZifqVxk/kOzJj4cXDX71KifbYmqj8wxCB3Tsj6HYkVGPPxJNtD8Ia1uj/S/dkTQU/fcYIfQfjeG3
R/cFVptOUQ7WT7Hw9YtByVLKxCsmP6DCI0iCiIVVNPkwSVM72GoGjdc+rfDNWfCOwApmm6mPf1Tj
Fm9gvU36gXz6vmMk3JDrztTT41aV7TGO3mYWmX8WROFVFdvQiAvjbS4kbTj+att1scEgoNFvHX6g
zDLWOrDf1kwJ1ogMuEUDTNjvg1ubNMNTl5gI4mtA9YjevgvbeBvQIeW7MYPudNeia+CR5iKl6xF9
s53bJQ/upsqjfD0CmrWD/pttpaeS2TCuX+fcCyHujCK6RdwjM5JQ/qWZd0e9GRWIDFMPQ5/wScrD
aLKqTyBjD9yF663fAdV24dmayfKFmFngyAne4EFg9owYNK7GAZRLPKafRAzovqXGbkXTK9gtKC/8
Rdo2+9xEkM4yzfxllg8hUYtru5zHzWRjrdQ+i9Q8t69VlLzA1H3t/Lg+TQHZLyj60yPT1bs5KEyG
BdE9MLtb6bDaO9V9XhgP3tJ0m8JP6t2gTdvF78p12IVQLmwuxlGAfXuwXjooPKs+4r5MAeHR1qwX
N+ACmcaV/qkKi36PxM2izKM92iVR4Hnvr2B3EJbUYVGMSoysUzKtzMgnx6xrH1K4cKYbyy/EcgMt
+2ECwIe9H6qL62Jom7k62Jm9JSLrrIExOJYlpB27yXaQovyAIEhGfnCWXfelQpjZF9GDG4OBKgf7
h11EK6Oir2bHxDh2mARwNOAPATAk+jxdBYZeHOIu+GlE03O/8DlqCTykLGjKFfexiLpkm2/8mhHs
YD7iNz05YXK3uMvK1Kxuq0duv62I890YSbSxh+JHBkhl59QkZUU4wij+gtZzvNcgGWKKqAwBLb+9
12dMw1OFWRevewJs/f9ydx5LkmJbFv2XnlMGXC5i0BPX2kNnRk6wSBFozUV9fS+oepXv1aDNetoT
zD2le7gDR+y9diCL4Bc9B1N8C43dl1rLnyB6dSvDikZGwiW5iKc+L/Z97qQnM44on3QdVIEpdqXq
n+hyuVFz1tUgukpLYv0e2doPVsCa1hhfaPaeC7NJLn1kbHt4YmhcBq7m3hXwxbSesidC7tNNQmiJ
4QJ9HUX5CJYB9F3b4U3Szk3cehCvISmBGEWEMlXlo9fBxqxdYzsFAntrgKOtroozI/Gw8gkJqR06
Re2r5jCBa+i91ok1FusicXdMm/KHIPIcgoh2Q1t437gcVStBMb8rW8Pbpmowbl2NclTXT57HHTwy
cO5WXT5sVRqxgcHAOEpxLMzxqSQc5MERerbVNYPE3NiO1ioCM7Iky1rgK3YQzuCXw6zIivPYJJ+O
nKKV4p600VX+o4jh+WnUWqmjtF1AabXqU32490O/TfqXnJJwbxalvbVTdSx7PVwXOSlCgksDF0RP
f+zbgbDnyrxPrjySMoGBrPe2lEkaYetJvaaHXWeyuSVWWNN7Df2q6GbnvFMWbGHhZhEEuiGZuD72
BkRNYdfwE1PYDM6wsVNhAVOM7F3B5oZ7x3dlZ+QdplyVI5PUH9n4l7hACY4N/DNqrnFuQNGMb5SR
/kFmoB7sZ8czjBe/NjZ90MOdcgkgEslGVtV70zE4V635ZpkU954jHrNAfilFs2GA92gQik7fl6OF
MqZgMzQeYM9ieipMrVsPGe5rnZ/4GEKpNABqrQgNOKTDuVOJwlBGHro1PCkboZgGTmrjAIpSIdFF
mfnQsuhct/rwQ+buuOlcTH/EPPAHfZhkej29uc7cF/jmthcAESw/ZO2jNd9UwGbOAK+2cUqQJyN7
sQgamCKfLh+52/Rt+gKDkkQrRPQid7BCZ45NP+aCmI80VEeVydjuF2mK7a7C171pE4Vu1zsUtU0S
qMPINwmL8mD4gAJiB59k6sVbuhzgC4o8SJFdU5v/OS1kufYarMS9uOuKm9aAlb2MCMdK5tDGOFLf
iAUK1kSCT5CI7Pe6jRUXPHeLVg7rVq0+7KF9SZT3aMF+h4LKjMGAqeZP2xqd5UqMw8eYZ7w70/vS
ZXHEuJwIm7LC9zaVtGvhmPHN7rcM0lDACxTr4ORxGhgUWR6SU21+l+YqkPHdL/dORz55k3Wn4txF
0XcZOfaqqwU4QfOtj/vPeuKuJMngs4PulzVOtyyZP0AbqmAY07YR1ZZmuGZ7r3gFxQ3oP/O+JJOx
L53ul8qGVzMMjkVg7Snr0cOH8Bw9imVAdE96k19DbXhJkLKTdNyeWqn2eSHHDRFMMgGsI11OyGKw
ok0nhmsR9KfCxzoxOB/mBLi77ANvO5VmgLOWRXOQZQSUBYVxUTqQftuuhnNr3VgNBQj+UfWHU/aq
Jxi+J+LF+cigv6bjnd6FSZDUzi01KVdhj3GN3qq3KRfFjS7FBIeI3o8fWTn62LRri0yZ9gd7289Q
TfNvMXgEPb+StvXKVQJmpSmBEAq8hgGgsAJAY+tx1fYB13F/DgDsddxEA6K52KyvgpbVgic7TGjV
Gwq4bgd1NHCfOHt6WQL97bFJji4LvTT6qU/hRMSZfC/GdUN66zpP4JB50Xenlgz9+E42jgZIknU1
fnOH+cgEd8pgmNjUxSdY2mQdhuMhjMbvKGpM/Bjx0SdAaeWBujsYYa0ICEMIon2FiaBW3Fxv1Ahf
RCuea7N7ELn2SJDy3Yv5lLIY2FKc9T+EN+2rlvsTjXylCFqLovA1cHwD4aq3E0HinsKROD9bC+mQ
YTxAmzL2YRZS94VYJFUKFKnzMmiyLb7jhqvaiAVzyLHlpt64MkyqdzXk/EB8bpGW3m76QkKCC9jd
hCPcP7i9iugfy7gkTBgiidAldfoPUTXvLhB2mFQDO7ImXKV9/DYaH6FpvAdZHK9QDWOHgWW8a/Fl
d0ZzM8gDT4lnMgf7apLUeYbEwS2TGAXkFFDA9DPTJzTVQBoOaaNXty4lIFyp14iUv2vdn1LX5j5M
YmwBF3CVqE5BIWGrlXBHHksHKpSub7sk+fRq9tNapZ98B8l7I0gSCJ2UWlP0YBZGzDBZazBJJHUi
1QgyUPKJZLxX1X96IVNv23jtZaXWqet+0+Sr49jc5USXUfM5Bz+lW2RPtHIUVwAn4P+v0xjyuw5K
u3RustSr9VQExiUf8UwrKlXsUlQOxN8MRRktMAANAME6c5uHEE/UqkosLg/xg0e2QKD070bg1/uR
l7AuDa58vOZQuMW2YmduUI7Wnn6de1RCHmBn+AbwAkzwq0EHpKAI5LN1YxdrprkOAkn5TcTSqnQf
ohajudanG0U0x9aYvNekqT/brPicNSUyi+5dXoAceeWOQMlbRW9h77kbM3LXSZRSnWtfRRR6K9XI
8epEP6w0e5DZJI8EoVurjLqzm1BEm5W46o32ipyKLbGd54TfgoB+y8CRDrQCXIxx+htt+EPrgmhX
JYeB7h7SUfnCTfNK8MyjE/D1zLZi/pyMJPbWfSd4jyk/wK4CdToFfFv0UF9p0Mq2AUEkne49id54
L2KYvGQob4R9xPoar0PhPIcMoFeudU0kEoPUZzkIu4F5HKHWffLgSNanyCyqpn+xx/gl6qanYYge
A/hMUVve2ibDm36Tifle8BaIhFk71Y855CLotYdGTny9tMsQlehtJqASNKbTTAXzMG5SyN9FEnyY
vniFkW2QDwFBJq4+MW7jz6ZL6DKCF6X26nrjoZT6tUPDt6pnPnTh83ZlZX/DQ/9o8mkJ39oOlIOh
9exO00tlzSER7ywVREqBSFe6dmIiWtuMbwx5pfBfZI2j3NtGev1tcpxvdlYxQjAA+GafqvG+CaW+
5/n3vvEdLDP6JdP9V9ZIjxU0jMzOP01ebDqVn0GYPKeyeMk7MaFBBHKMTPw7bGhQVgn8KQpsotW4
JMXVCPSwLT7SuD7WtfOcQ4t1rZRBwXAEqkPSffksZXyuG/2LYzTPvZPtwoFVceH6j+5A8g06jk/Q
1I9gg3tL3c1Gu4RtfFR6+qPU2SrVjnZONbVDMuKs9SC0dnVXZWtJuOzGNKovWvRQTtF70ja/suAm
GlLuy5Lg26B1r5gBV4UK776BYEETV9z4n9KA5xhY87DKFLeuM4s5tocpEpV2CFXAiU5++0VYzSEM
vtZDoB2zdnzUoNOkjo4CLYKXtf9/rsNjOPm/6vDqX0GR/6cKb/kr//K6GvYflg2KUdiujRTP+jcV
nmn9IW0pbUc3bK5acxzCXyo8y/7DtPk9dHum6eCT5TUgLWjD//4vy/iDGY3lOMK1Lcci3OD/4nU1
PPsfGc0whwUvQZpSN2kddfMfZtekUaDnlBc95KQ/6VVzyucttJ2S3kpY+WFMg51fqLdQVP6J+TL0
mDp5dQfSKfUQjGZEIbeYSH8fFrMpjPzLYAMTSwfx8JsdULMlbcla2MfOLASXMw2L9BfubuBV4R+a
rBY5FA78yimLzU1bIPvoaujVBvmXbUjsQJza9h5zkwsmIEQllHQ9XXOWHJTozr4A+ZBq/kOlUjYX
wnvLXWxaEwAPVB0Ptrch0nh8UFUVPSYEnvhUesbguhezIXxeJfWRK8H3yA6xVk3aObBQyVRan++q
Rfa7rLYWuezyaHHA2ubwVvaMhqrCZgSSl3uZylvS6QmLkDhnr8xMdPB/6KGwT0PqjtuiLDDWzaYe
yx0MBjQRYXu+2hGORN0wH7xuECAdPvosqKEnB8T3WBRYAe9GQww8uyLEfGAihfHk70cGENQhYYxJ
nheTdzBeh9YBMlMFwTmZcPOQDk3d0gHv+nu15TF3OlASAu90GWgtb07nfyN9uUwBg7fRlm7+pRfx
JQ71lIg9E9h94Zpo/xPn5IIf3VA432k4N4Zm7ZJZ+GBoyDnJ8EmBeYRQqTq9a1j22YSczukGs8gn
am2onW7DhDvHrGO0tPoEy5mQSpwauqAwNw7cWT5kl+iGwNnrTmcchQe/dt4vLj/6f3wSvz+dIkoQ
SNfqU1j5XqcAP7B/RQPlwqIkCEmdlgNSonrrFvIX+U5IXVTfQD5Dt7aEfNjzybA8+n1Y4j7MtPD3
1igxaODcXg7LG/rHU1Y01QlNpbWuTTK7wln8sE5mF9yfD6fBfOhRS8OrMd+teWXALI117Pzo99Ml
tYRoXesAGX69fNKL73t59PuwfBmWp9M4sKaQTIqWM3I5GZ0ppxENZ9nQ8ovLtwNRwVeRMTdctqLL
j+734fevidBhRxL/G7GDuCj8bYuhe8F2LCwPHPP+xi1Bwyw+7sXbvRwWsflynsMf5obeJPTe0gmj
rdlh2a4XSh55x+jvfj9Pk509to94lHoEQrMpPWQDTyebfgQJfrS2KxBoQc1dZQncTkGUMAp5DsvT
5WB6mJqsoASEKN9jtBbM2fclUbAHNGhig8AR3arporVZpMMu0kP0SDnxRPnQnklm/UKW1VYVpr5x
IuhxrhDEG0EF7heF3vKiIKJipznp88m2/IIxK5GWg/j70fKUvHmDdAJ9T2gOmMH5L5h+Y+7pw6/c
IADW5cYxaQPysTI2YJquBWQzFhPvm4NOcCUs5p5YLWv4GmWQViMtDE/W9MpPNjG4ySMKxHXdnToQ
R6eRE37nh5JdUQtP07Fe3Fhku+UlVvNGPoRISP1qkiM2n0vLb3RRnFVfHd2rjmNf2cbN6OOXcWwn
zmiA3cn02Hig+4reKreqa27xNHyH72mthQZOTO8uUVBDh+NOtzZN/yeU8vTIYM+A2g7azK+fyf2L
DkGi3nSrOngu0R/UWx9ZCa9uAkfs7ZRXp6co0y99FqW7vOJPVFHLlL2YNqon4rQZ02vpkoDuDsP7
0IM1H5L3wALFKQYyWZrMnRiETpRi81dhGO6iZp1pKP3dJ3JmWxgZ3aFSN8jBwa6I3QS4OZ6hqCM8
MeDdUdOWFq51UKA5cqUkzC8pmfZcIrroYsHQQiCWySC7KsI8mBVMZ1pGJLtWdBxb8wpS/NkNwfb0
0keNmDneqo+JDxnJvoQ3MRwqCfw17tWpdNGQ1kPYnL1kfBsAba7HmDwcWLU/E0HXCqfuh4aQ6TSV
hrMVLmlgQ9OgMuoefVcLt6bXvUZ05fsyHu9a7LbHYOy7XTTkNM9k7OBiZhwvYnF2Gpkd8wSSPLiy
AEAwsqfMJsQm2dPDxqzpLfC5IBe12iMsHGPsWg5NRewKm1QB13ArI2wfQX8vAuSuElIB0CtkgHXk
s6Gf4nUHVXqjBP1yGrsG1/BCrGtLiB1wZUGgRfJrNCadFPnxRTE3gddFWPmcJDIJDW2BcLZD0Qqa
iwkEKjNjzzAZsMZEiVQl/ygUqYd2IhmTD344m3mi3YYx5C8HP8MxtW9uqqWbyi+ZAfnZ61C2wzZx
YmOHyuFbEZM5QADYKReA9EK7DR7GtDyL1tV3E+sZTau1m0ILRr/DMlNlnVx1MhmekZI3O2mpcQO5
fO24yri6pSw3Gbwz7iJ69T1FTUPcAa8rEirdmaTGrl1XfOnddajOhaeXqyk3j0XYbXQ9+pkQF47l
2p9ghWhXxv+g6iqyRLifH9qBEwi2xTvztHKjg6YCwVoZRy2nOWaSAZPN1q68mJ/weWJmBIa2xQrR
WNNPIxcPTuY/5qVzTQgbRb5XfGNN+Y4wbUVAybUvspPlcN4mZoUAKQ5uvQjdg5k6B4pL2NoJZ2cY
hgzufHVpMkO+To6v7caCwYWkJbDz8jUBsK2kdpqzrne2RfJzquN+i+OK8Fi0XBA93grb+wERjNuJ
jhra1aV2m9qtyop474w256RBShWr1nRLRtQckqIevHmt33nSpjLofwSoflcJcbyHKUUP0x5D2/jS
N7q5KTXrnWb71GMnQW342kbptBk06zOpHfmY1y/E1V1KLxi2TtAmxzohrp26FKJ/0fFyYSk2gmAb
XyYkNoAlh1LwYCbeMy/0IYoCtW5QE1xjEa6jMTg2mf0rHsXXqQxMCB36Reg+pGm9A34uiLILrZsy
qC1ZsAHqxMoL4V3XrpnfNyuXPCpdVJ9lwfq97vRwV6S2xgYZE7BgoMI0sNrSPH4fpH+PNa/aDXoF
Gn2Kt0UHIg5S6KVVA6HV7NKJP3w04aiR8kwwVde+WKSSNOGdZXt9Dm1Qn07GGFAW6AySzlglBgot
Gle5rt1ebrj0ByvfZRhclUy/uqH50ieT2pT3qEjGeaoSrsbZ6mI36V4kSru6UnxI+Y3EbP9c+xVx
NSGxv0TUshBnak587EPvUMroALnWJNwS0vGd4Xy6c9gLTnmzC1X+NQwiKvGJ2WuKTthwvC+hi2pb
RchCJwttSNirgyr1M2mfTCAtz9lirvuJebk98oNIWZndS9muvFKrHyY3Yy25Dp1YMifHPjKV3I7w
C8FDqQaA38O4EWkAeHyIyEEq3ZXJHfs8GpipI1/duJcSZKMeamQS7BQibWPm5InOBu/ehtrLOKE4
OFFMm6N32wSBoD+jpxjCM52Rcz2yPF8eBQm/szztyehoRo2SbG5flgO1KZKPv59yS8x3+EHeBlII
V12Wx+Tu5nKl93G+iWfs2XJYbOP/eEqGsTySBpmb1HtgDQ2EW+OzELWOPongrLpvorOj2LOUFYu7
RfFcdkFKl8SomlV0vQ8hHBOu/CoKANiaB525Ysi1qlhd7lQa/lg02wtbfpFrL4d4GKiAXcogiLj+
JpvBZI5FJLLZzBuR2bGQC789pfPBYA+1j8LoUlvgt5gEfiTBHK1tZseo77r98ss1KSWBY3aHTAdy
W1TjyQ6QTdJj4JPQJWQBAbN1gUFDe/o54mraugsaDWe/PHb6SS3Re38fFrKzCal6butwm/zLKb64
t7OSsZpnE7Ox2PUXnTPJrCN2zjkOxUt9YCGZc1/Us9miil0eLirZ31AJYzZj4BuYK/s+aYEKLLEI
XLvQa+gUhqqH71NMt7EhmSqyjGcpije2xt2BuwgDxkEPrkFXXScrs16swAdy5j5oWcGXuzC0O4v6
nyoUUOxwfrE8VMXOLRGb+W083Nz54IftrymF/J5KZzxppLtujZr+CBWTh4ahI5kDfue3KKd8Muwf
pEuVW2skzAJRu1zL+SsSRhhBxz6z70Y3HvyceiEP7Q9VWBLiLDqXMApuuQclsoPfircV7r9ts8pr
avNjoOVy+qZ4YgeZlc8EI5KJUn8x2jh4sV3NWSEPkRu6cW1lyVy+Am9OTqTVs1zuPkdMCNfWaE0Y
yEin4B6kXA9Na2tJrEmeY9T3UAX1vbdJ3xn0guV+LM9889g+hlwy7QhA6SorJnsT2QTKWFo4XE1v
nAP+rthyb3wQ7NZAPT5Yxi8mYMnNqo5xPokVghJ7I3KcqD23+FU1oR/PGqfYNd5I8GEZjeA7wx4A
r0/is6E2TTEMj5kSKISH6tr1Gf0/XxjmpmxQysqs1soZtro+4TMKsvo41C4x61Z9I9uiualiINmQ
eSqylCi+NjauBL2vf8mRoYEX+HtnTYh9i1cKNecwWtDB3eIs0h6doEYnkzW8dCmCteVxCWa3dbKp
78Fw6NMZ9fOx6Vz9ZXTwIcgUlrVdND8rEwdYDAf1oPX+TutCa1tUYUS4QMdZbowPved8dVwLdO+A
xmLOrsOg/BiDJt25yfBRe8E3LR/FQztW3S0nZy93cu0qdeHvPSzEEQ6zfQGCDSmXrh6FzkJmlAMr
Tx/2mcnGwsjTM3gP6jnwmLhvkGHaOVx4sHhGwpUqRq8PWs+o7hlyRCe6o6C/4OyybrGp4R5OxoM1
ZD9aIWy83CkeC6C0N9NleZGrdHgkhiI/dNykew50zePFGcyTTkWx7fIWJV9tGMc6/TqCH78ZBZ9r
igdrA6S5onn3IYY3cbNpeUfQbhuHL1cJizZ0PQKeeDURFXzOZWbfTKMg/svnneIUY3sBrYChw0FV
8ZfCppGdkvZC0C4Q50dED08VU5oD/2y+rQIFMzhFRqfVDkvHpFrxuW2NBPy2GTXbMPL9i+sPYjtm
Fpy15pHxcH+pieS5LI9oUcx1osX6xrbrfE/uyByuEIPuwZCZ9myO6fquWhikLBmfungWg/h6fO48
ZkBaEQdoACyDECxktUWkrohr0KTYDgC4cevHfbfVKxbXpu2drKyyn5NEhU+oHVZfKthjKHBmA5m+
T+YeRwviu/LuA/4J5ubdK3FI+pOev6uW86sowl3VZfqtswswArlLgnj93UAuusYd0SJZ07GEmtl0
ZA1MCGGnqMl6I703aLXubolRL22+93owi3xFfQxbJ3gpp+CEWtc9VjX/RBoXP3vjknYuESTY89ZZ
Dc85DeripltyH6NLW4V11Z4xy3+ARRYXEnDwPCkcdbEh+VRTn2WPbNRBFtpPVTrjThFZhqjLfkvq
okN/Hz+r1qtvRiiLo7KQLczX2GZqngIUBUctkP3NiDPa+xHnxoyvaSEk60VG4pBOztKkQlTXrvFg
RX1wVdLcCQKNH0Kh38gZeG98A7eaOzw6LruHaGbWt0SbqlKGK9lmPWGJTCGgBmirMR3KneN4r1xo
0qMxmkda4B+lrNPrGCBXbG1n2Plp6+yPEz63LWIBd1P04BrmqLnUbUqqFdfhk40MvjFfE4y2lJgt
ek/TuEeJZ2DE68SGqbGNUBLDkmYniI1CzIGlWd+HqVdP8zR1OKQqdn60dg/ryd5yTmEosKEFoUqb
v8PFPsi/W72uczp0B7T6xmkwvlNiQCnPR3yIUq6yOMwJ1HSjTa6aapcnLNe1aNjjzzt4qfMrpmx/
hX28VRVdJGtAG+coPK2sOoz5+BE7KSHeNqeSTaTA2mIfx23F9F+Ta+bJYxzZ6a1LCvlIed1h0k4I
V+1bn+DPgc2P6X02UxysSOJuKXURijukFcMuh9jnFxTYyshfKkj24zRqZLX1qDwH02V5hMJxiKJm
3ZgUsJNNNb84Y6q+JpuyNm9LKcbyktBp2aIeLJq3lrUsGOvCOHlSvFZcp61WzSpB5TBqCHpiE4IE
QWNxYeEXXGQ/nJNoZBhDsd62zK2lD02QnPrrZEqDoQ+R2dGU7clR+jGQPL4hZPjJQTGTguA9C806
e7FqT2Fqkr87wYAGzn90wRy9wGGapYMfVj+FZ2itXJ9Gkrv1BNttN5UbA8nglSASinrTpeYMsfMa
ycRW7JzrRX1lR112hUPh63c7gk/H5wC9GOl4/YFRFPwd9JfboiFXMozS8JZKam/HmpKdR/taRfqq
NsB3qzL7rHXMXyhS+w9Zl09RUhKTUyUdJhwfgebgv0wjaQaRQXpMYsXh1WPHvJWefkG7Asne0cLj
RPnDut+jazWf6aQ+u0kfLk6DjpiOcQ6tMD+9ligkdirHfsq3+qhFhJBnFveMAnNTy6BDmVJsS4ia
Z4XSyqtRWoEZyF+ReQ13Jfy7bX20cay+WIq8m2JK61XrNj/cBEDJiqvkTWtDJlG5lGeCwHZCt7rH
qkY+rCEj4gpj+XuZ1NrGKmvGn43xlHOjC6rMuwRd+GVMPWrEajaQA2TG41pU54xo1KazNIxB6TQv
PMGRqyEttiFyFvZzqXYJpE5uCkG7h8zoD6WBpj6fv7CiNjeJRXSXXQ5Xy2u0fZKXX/XKrWGIxuHZ
4dUPmlOsEWyZmIpK45BO/kcWlOXryIkYdaz1QiKCnrSKwJZSC55jn3hAgiIJiGL/QT4dDWjjFnvp
4lX0WrXps94i5JHWJ9MDuW650WxDdOKsLMBwJGymD72Xd+ewxt7AbV7b+K0wr9H8v7B9xNNuTNxI
0VRsXLbjSUa6Rd1K40WwhSbph1wTl2UN7UOFKip+Kuzc2+b8p2u3a0zUJFSoSVXc3OA2pLU810nt
I5RMySJM0kdDw67r9XwAjtdKxGborVghcwOgxV67wFCOEbmbISHbVwYT0EcgLLBDb86Y4Nqd1YCm
6cIhZhXkGMfWLn7gJB6YNbjt3tekf7M9RhJE1wcHqqIdHnp+IhMy3mhyGR2bXXmUhUu/VtT1hhlk
t3F6jfi2XMsB3PMjMIibEnMWvVahRBK+fnZK6mDaMxQ0uymPdlZcuYcW0ABZifWjoZvrviy53AKP
Gu1vmuVBdHeLFx2S5EEGQjvFAerW0WyvRAa9d+lkcJVFquwPFhPFTE3mjlqZAWmTfLWqASdDNokL
aUbevhqz722WEH2HaZpMTz1lHpmzORH5JbIpLnzGq2AO6vg8i0oNrdQYfbOxPCZo345SZ+lUxHfu
ycHZBWB4JT0MaVFS3Fq93Qne2b4cIhpDGTz5zDavZIRxVf4a5VF/cZO2BJkpqq0FEf6UOh5NWqE9
yTh2zsvBrQnC9LQ6htVvZXdZluA1+ozLeUAJWWVuvY96x7kiTcyvvG1XRdrdiu13KXEl+vOz1onf
iWqtzzT1hCAMXAt6YX/JHC2/4YIo0CiS8ong8hxHbbce6Vm3TjJsS3Psn/L5MHjNNs3Vk9fRqeZD
XN8r6610PHW2JGIumgfzojmIDaYKpXSSxtV5ioz4WHhJv8lT48FEd/aMlorv+og0Lxom1FqWgYmD
D24dNiVBHyp215Fu7UrJwrKb6mgfudSuHteudaX8GIbHdMdZYhzIYf5udVV0MPlQb3kA3Dcbo6sH
tnqNjNrgX1U/+kFaj/AsNh635OfOBwie6jcNudqNnvc46Q5NHSJzTDgU5+nRKmRz94w5dKBE4Jc3
6s6AsDr3aD6Yb1sJCXqUjZLBbTqih3frDXoBbga0pqu0TDZ5IutjmXERzhDXXb2BjoWJ04Pb8iUS
yGgpMy+qzqurw+gwkvjT0lK89NI8l3Xl7rU4iI7ko2SoZVqWJ5WX3JOxu09O0OEUj/dN4hEn5BXR
EXsQcxqczb2F5DTGQ9AY2HtZYHqrkYsnolBWPC0K5a1REJ4wO1i5fnic1x3+87j+pcd2tfdy93s4
Et7YdNmtaHGDkQim0MlWaivr6VaLAuA/8qh1yHB6VbIf3o/D0O6tlFt9TNu062d2vMqrchdp5d6t
UHqG4MPfMllflGaLo3DYN0+jU5JJjppST/vwLNP2SXdVue6Kltc6UKaXrnopfc+9MMB9CQzuJWhy
2PVGyJBtRRLj7C2owCbNcmN6br4ciu5tRMGYSWa7xlTV3NdwhbWV+4jtjSQ/if1A0zQLW6yk6lFM
lCqj+SWCoTjnlUOciSwOM9FYzLCPRjVfcrt4R9rWrv2x/1CKytYd4u3yPpRb4f2dnC99mPMFjoL0
0BvqNXQ7tQ2JtmTtdp/8N3uwAkT71cQlkGTs0GNziwYW6XtrvZTJmSDu4SvK8GjT11a206Q6/bnL
n527/9j7/Ymbmn3Cga9ewirPd0xzGfZm8yypnLexiggGYt6rUxFa68nFAsvyKd9onkq5EuBxWfgO
Rq5na+I50SAsz+OmWbO0IrpwdvWPHmpFYYNWIWeU8t2yhhM683QbWRFAEz14DBCHAYUkBmZZHi/A
K2qo/oBOFul2hDRBzz4y4SrGstrBq+9xjVQhmK27/Qw2IBSdEJGg9LB8GP0pMPNsU5FstYpjzG7L
IUzjm9+SYKIxqjk1I8wNa+DLnbHFOvtJTacszUdOlnrV2dWbnHqTniVC5kUvU5zj1AiAtgbZhtA5
xhi2UZbnkTPECZPxmApCzAKo+eslRsIBdXzyFl3ahDuKOeirEWvlKogRtHrQblZLskQUYi2lBYFS
Mb+T5eDNf3VJH/j9a5ow4x0k1Nd/7KF9QZWU0I3I2ei/vPPlUVHiHv/9dHnklCNxOiDcEYY6VMEz
gGJ55P79aHkazj+wwjRfpra6hdWcLloOYA+CLt2Oc6Bsv6TK5kDkUrCam26JSp4PkrvXccJQ4c4p
zxMMK/zt88NyjoVbDsvTyaQYjePCW1nZcOncZDw3waRTB/DDmF8bpli+fZtFhgFGGJFCwtWZqTpL
Y7YVFLyxqOn7CFVrSv2rMUJbC2fahaZzIEyMeSk1CPkNjnwDAhHuajbLp2xmsCyPkvlRmKcSdER8
X36JReJwDJ23dn4nRRT/dQCTB4alw6XXzefPn+h02z1lxQjtVSu91WRX3zuXoVmOnnqVYj3Brfav
QyeKizKNmgS/BNWI7CL6qnkizHKQjAoRJwetsxkjMtSMBuvBchNj9/9a1yWEYcn/Tdf18mv4aP5d
1vXX3/gXXE38QdaU6+oQ0SiRhMM/9jdczf7DFsi2dNcw/8op+BdcDS0YAizPNXSkiH8qvv6SdZny
D1dIcACWThPvgi37v8i6mEuiEPsPuJphSto8zzEtQ7cFZLj/hKvpraZ1VUGqjxXXzKab7rnqWF22
ASlLhUOOmCdY8PnlU4Ycd+VN4yVXHiGXctuN/BEzLS8C9zTWciScbv0kZPZRN0HOwN6BsTHt8GW/
eHgPEYOGj2SrP/etcakLTA8hzYbfse7MJ+s10WxUh7rZXKSoP3JdbTSGddVYbYbIvNsGOUQRiImY
AGdV+oeausXhDgYUH74q+3euOzGXMflYieYm68HFLYMrXHksfLRKPKTKbrZ5M+17F081A3pTtcEG
+v3/8HUey40rWxb9IkTAmyk9RSfvJgiVpIK3CSTM1/dKVryr1xW3e8IgKTqRQJpz9l4bIdNnGgTR
BvuaB+OLzj2CetMzTETgrHToR65nbw/CSgfYYtRrnErb3mDKR2I6G9nAP1ZuNS15FAFhdoPHarNP
2UE1A76QZDS3ejTRW0JWEYr3xjc2lKWOPQwHVtXxnooc9kFrYKChRFSxISCtrilYe2t8ABPEOBUV
81QUE7sGVozXW1cI2fWa0bLmyHX95Hu2cZ6J66PmkwRbeB5U7E1bHHXHALKoWe5qGiGuUfDTLiXG
r9vQmqPbCgBYSVzAkUpnimyGQNHAafTbaHYQ1JC+8udmX4XNrVpx6QmCe5O2euIk9qPH7gwNHkgx
p5DxSVbhS0QbAY9DREBdRE6Zp/nh5XrRshG71Gb1gGyuCEYk5DPlDGqkLp6PqOoPeE62tV1wn942
ay3kV04TLUU3UtTuYs5EdWWhESNmEq9Wlx5BiAYyfgy7/hGHmndsJwf51FgfHDl6x2CoWoTtIUM3
1unbsfWSc4KltsAq7zO99/2y1c1xizP+NnDpzLrZ1D+IKYm3UwRXo/ec7qFsWVUbFDcDUp2N9knX
Ki70dybX8OF6w3TIzRoqiYaaAuuQuk+y8BeEXCevpGflB0snzTNzRUqjWK9Xk+6Qxyqs17ES02No
dc8SldWvdCgacGK2fSfdkLJtg+WM9g3kZ8o55CCKs6dF2nfjahzAY32WjWEvZI4eXtcj1Fpl7zya
rnUO3LQ7u/pAwa01H0atmr78pthHAyHHiDZQymtu/FYNnOJ5sG0zUuSpxLj3FL/Sd1T0Gvltlf8w
paSJRRRuN2Jwg4Vfynmfp120a/id7+awhFWX+c67P0f7GsjIL0mycYifN6BI/EQ3Zd7F8ahtfGGJ
12yu1nnomhd8Tz2tTeTII9vqVUDm3HOW+WyBiopMOAJVn4vM8tfSiXSMxfw1GMyt0aMiSW3PZ23R
Ty+eMF6mTKtuhU3pbmxFtvdDh3K3EPKr+NCMOrxHwmjBzG4OeSGDsxiLhCUNMIB8TPwj+YvJkhDh
+jF2+62T8ta5QClBYqR89MMWUas0nwLTPtl1Hn0UGt3TFtr4bcUy/RRncUc1e7QXPifboakt72bE
v8pAEYwPlTaMD6Vp7nonyJc0duUGMT4ykRg+RJcwy14f4Yk22LVwCKg7FEsJRecOicJ4By9pOJVJ
cvNzF79ltsV9BvfQJVB5LOsXvbaK7exX2vp6E50lpME45FMViLhYHrw4RnYJq0zcOXOfPU3VtHCz
4d0FaX8amrh8FGV+TkoRXa63xmjArhzn0S7jnBin0X9kBKK8V0zRkehd/YWqz8pvHedxGgea5E7w
7OjGytPd/L4yzPyOfJBtOQjQBuxX1nqaFye7HfOTlsllZeFf8yMTiAtIh+QQmo+2abGoS3w4kF7o
PNT0CSh7h803wYS0VuRRNp65clnPLOc8K09k3rQXfj8wh1LGyESoV+lB9RzZmnjQSqM49EyXqyJM
qJzXNW5717pgdEq+fN+40MbQPsdNb7j73IsmQAugBPogJ65O3VwhqICc1zfmvhW295pzVFH3y15s
9NWktzlUCIrCfx0COhpYPZVFurbWnhtVr/2aKb99RYkTHvIEB69Rd7+xMBPI6RqXeijkM4gRbaMn
RrFvZejgqxfsUihB35UgEheBsKpl2HnAJ2Vj37aToNeqcwo3lHsWPZallezbcOfacf3sVfwohdcl
hzEpz2FVB5dh7imbR15Er9ZInwCBqW3/9GqGQbsx7Ch5KGie3vmyWCS2Hj80g81YHboQhyoSPM20
O2aNL2/trNY4zSmBto5GTmMFN07rk6dRYCm2vVLsEREkT2YLzyrR+Y+uf0XrwXaBFQHNnSjSsTC5
XjvfOm5/Z0Rzf/hzn7pZyrRa14X+HOKhRCHFxfXaUPJ5BunE627M5GFEBnC4XgNJGC0zRG0rUijH
tRUx+6JZw/nZCnflYwAjLtisSeLEe1gERXObsz8DvvDb0HUUlJLdNtqxaoHumWnQRS9YhtHGQBy7
mPkSOH78naU0Wxz4bEKaN4ud2j5Loh1lE8Ifq2QzaSkTOx45BMxeeKyprOFpow9JVmh7W2hdcacx
yqJSZpmsud/GzILIZlLYFvpM5ccUzUFmdQ6sXn8YwiSltBoau9kK3ZXnt+TBZPXespq3KCi2RiRx
icts2DlD+4tBGJFbowWXaLJJrKz6l4YYkZO0MeQ3AX4wPNGew/zQZwSz19NDInPwlrBq8Z50vC3u
ds9GsWd5nx6GnhlvfTARga5R0hbteGc4UCpF2/wOE1LO+lZfNa7e4Zg2bkllxbpjyi9rZCvZAuUp
SHTfdJrTLCoqlTs/9eylY4vXGRuMnvYIifTc3Hju2GyGpCbdKgaxH9SfEeieBWfrs9bBL+WsoTdS
LiYIkkESPFuN+WkU2qnzqFPp4bjs7Tf6gdvB8O/6ikZTmg/fKFiITSW5ii6A+xT14jnzoEi6obtt
elxq9fSd1YIgSeQ/fTe+OGH9KStXwp+IDiw1PBxRK33SV1jB6f3Hd+yvsVLSg6eaHcoQtrUmFuVX
n7gczF2/DNoakWcf0jFpjW1n4sbE1Q7/wxFLmUSfZoY+XC+cO3ZblKA/qS69zjbS1Fxuywl/45BQ
xjVySIm4oWbHeKk6/SFEn1X1QbApYCZ4YC3cxTBMz+FEY8Ikti9ydqFJsIbsLtgJblo8eRxNeNyh
78rbUfhLvy0mDlbtXlraRzYIiH36HusRZk5k+R78IkbihW+Oj5h4YHpoNWZV5buLe3yJSMormruZ
zO9pMT+atJZWs2/EKwttHmf/uAh8QhIHQK2+ySnZpvvGdMTCSvXliByRsrV7bDIL/EfzVHkdjlPm
eguQaXNpItgKbSyOrJ+yLaOaR7DXYjRGsoIHGM32IFatXMahY7LbD5ttjAUfrxI5wJaSFoQHJIds
7Fl2JzoDTBG9wpwsz3kg37yiOWCV+yw7vd4KbXrUOR9XXTvg5/asXWHOx6Gmqu40nIgBOkU2Yt6y
DKZbYxp0Pj663s7HVlvz87Rx/zBlBd0XnJmlrwO9sZDB4FDfcKiDafTdeDVH+rNeWedMB5EyBlay
bpz0bW5w0oqc/xvC8zJIUgy2JrmeQj6LwnoT6nUMw3mL2vxs9QRVT36GTzz+bmzOEUtrPmWdEBcL
qWjpPnlF8O75xq/U/2IGuA1bRFvE+joLxJil8H/7xfTLds2j2QnIgmXR0mrrbzOhoC85khdt+pCW
j9HU/pbu8D0lzdGuv4UAKF9UBQrkeO8IfnK4kJ+xk9x1A6AknOMfBpkRRy+emL7wd+jMRRIyspty
LDMPbCkc7Ko4PrFgfiWk/YVA23sBbcSvgztImfT6rQID9vhGNfNUYXuwG2V9mc1F1cZfFD3QPHAA
FqDicKqLjexTjIq1e0FqeejnCeIEJl2kVnBYKnyflDw5KduSg2R2gI+SEz5ow61mpLdpbb87egJl
RKJRRoJYjTNhuKI/RsLeNdKK1wK4BhErKdhnSb17288ePAgEeW1RXCK3Z8ii1tKqqmgf47oZ4lXt
v9sqYKeZ5+/eR4jZZs1BuGetoKGVhuGSRQPl29nNdtaQIFEwu61ryFsfPEqVt+8hucCV5qUbsnrg
dQixKcfk1DdyXHedYWzdBBmG3QAbbpy10KoP2NL93ibzGKyz5pzZ728oG7WsN6DR2q5iJfp8B8E8
xicEqEQkCDgibUj8Lh7AichA0Ccz4t5NaNv+Z3SfPvi99eAGZfKYVdZLGDK1A7yCjErNTTr4NFll
ib2Dh2BRBj24H7O8oMV+MWI7P9K8xieeTNkGlMVIRZ+tHInzw4m8dP1eyx8TuOboeWvafRYl1l5e
2PnZK8RjoAYkKsomSCABxgH6KD9U9m5nq41+zNjtPsddQkKuX148hMAbGfRipYfeIeNXO2j8pwSr
7ydLRutazy+aRkOgcfzLgKJ6F+lQPNMAZobdknuukwntM/TjGRjf3dbr9+wT904ch+vZ94td62Rv
SVqZN23BLr4U+pfRYSqAqgwbI6iw7ltkWpvFtMmNrnkVRbvpWp+K4dg9kFgvFyDMP0yLSn9UMfa9
OxoNQj+2513ns292+fEXjaVDkkq8u3gCPxUiG2xa/x48L5uJ1nrWTSDZos1N/E+uslZehFPeTSED
vJfrJ9Fjwi/T0Cfb9TAwvUJA727IvWaDXk84g0PaxzJIVm2QvDp5ThvGGU5Dqf+OJ4tUsC4pdzXE
97XR2Gyso2AjemWDUeld6TWX6+f29U4rcF8yc/bW1/uvoV3EPJHf9dfjrjdTwC7sxprt9altztGd
UIz466HXP+q49yHzKbMFEMjrXQPozbGhJTL7TLShwrfr3iQWKS35pT1sheXsQaud04lCUjl8xwWL
2W7SXyl4nJK9AD4CyKbbV6K72F27x20I7gvmCyaLVyeRv7J6/vbS6buxEDT2U7gSAZ2VYfies5CR
oIofmcQORbykOT/immat4IApWsy2+Q23hz1lvGpr41RNSbWUX/NM8l6eMwtIxzg26P/spCyRo1vE
cHRBvBR+bTBydsRQqQs5kRFwvTbnaEXk0GDX7yHw9oO+uv7xehF3XbGZB+epyVRuiJl8FDFB8qB7
d3LAupKBp8pHKvGjCcaGCjPuF1RiK6KyYfiCC1U6WurC19s1e/wbOCaAte8qx9C3ApcNBasKeT7V
pCnAxgMvmeaNw+psNouX3J7jzaxsQs0MXbeM0/fZh5Ivrcg86NIy/lyY/1xzqf+xlIo4icciO/jS
zHDwYPMz04e8QHstrLPmOV+mSw1Of+jM6DkfooNAHdQlBq3A9jMW4ZOXjHTk+cJHAPyrISugkupr
UytvbKPfynQ+WcZQgfkxj5FGoxf4g9nrq6SS2wTLmcQUQAMp5Nhgk7IM+LBhBaSBSIJ1YbPV95I7
WVvyBjA+Wqd1F2jvtN6ZGbzynIzBV62o0ALKBksEUoJwioc0/vO73nAOHjmoXXM3Rv2pLpuzlhBP
n1D00LX3LhxW1P5Y4jdrB0Ba08fv2E1OVgO8GMaGpEaH6ERvO4oN+q1fBs0qvi8zM9xZ/XAORpOa
ps1CKt/MACLlxndp12RafSTna1uMSOf7xmDeNy9mmF6yaETrlOIaasthK9lQw4jP+Dc9juCyyR+r
nsJlBV+QXZSfY6Cy2Ria4YuhSVQHKfuL8SYwL7bXwiLPu1/YebAKpCEpdHUOR3Bv6Z2xsK36d1ZP
pDwoaZovDmZH6wOnKTUbNj9jUJ1rBn58QlRI/GoPyBfgUI1kAbsPEW71Wuv6Y1OET5CG9JVuZ5e0
QTxS1ZfJLv1ta79NYfig5TiPmJpuqvS2d+KSZVDt0SWNHdaNxs3cd1u0I6wvRbrBSfIS9j7sHouo
mSSmwhonj7W97QsPe0HDLoAFB4c+jNC6fZhZ7qMRghXSupG1AEr4FCPHo0/dojxs3mLKDv68Dtkx
LYpWfEKfuOnsDOFbkn6mVeGvKNxSmYRDZg4nctjeFXTsxsKesSqhL9lDjbIijmkc2SFAgfhrmiys
XYQjFBZx9xnTWO4HLynt7EXY948pMlnPJbjCLgfS4pNl2uXfgyteDHtCOjd/dkEDAALFw8YxCXEz
w2FfzA+5iTAn0DEi2eO0dHRwBiqhxI7Jh5x6k8hX56An2xy3fIFrPoKiUuKilzgP90YHU07stO6l
x2tv4bkf+mYPlvM+RUkH/Mo403yFVdQgSvNx7Lc49zXlVGvSC4p5ZRg65aEwoM5MFjWUs8jldwMD
IEpvkdm+AF6vV2VdFEryiIbNZURzHLwpQ3wMZBi99XX1aSgsNKyBEeZAGIFCSu5o40MiQEVTwyYg
DSNYRSxFXKgFxGC+IPs/OGP5EOEPFPnAHJ0dZvhFovUeCugHNhSETOEQdAVGqBQiAezRW2wH8bae
7V9hijnF8zFZFJAVAIk9FJAWYgYKc8YbA4FBh8SQQ2TwPIOkXxANVflrTsZfIYMCfsnfSk3Z9fXN
BNlhSut3WGrsMduVUOiHuqL2L40KK6bBsJLNqr++MN9aBY0gSPNR+MZD3ixtmBKcXU+VPtwp2Emt
oBNC4ScGBaIg+eKEj3AXTE+9AlVEEyBrtVQN6/J3p3Vb/Qq1gG7RMgX00C5shb3QURAYcDAqeBiT
AmOkQOmZ+jZU2+5yA9G182kyhdXwNDiC3yzj3LN6c6fyXM3DvhujuxQKh2uzKJupFPeUPaB0uNA6
yOkd+Fc0FLnkaDroq1D0JQrwkVjeQ6OQH+DzHWCYVHx9qtPG2wAbJKZ5TEayufZYG+K5nheDAol4
CilS5XAndIUZMRVwJAeRyYJnrsY79RUDon8M8gDmESNC5sYbU5FLFMJkUjCTkn8hfktJX4A8V666
CeiJSIMnczRO2GcmJf9atwqQ4ipUCrFit37yKRVChY52sHAc7TVP8jcLygpbK8iTc/bcRtjxhyfw
cwZPSy7XE6nLOfTr3yw+nrAxVOtozFepQro0/m2jEC8Io6m2K+wLNAX2H4BgJogwnkLDmAoSo0GL
oSLFNAlwzjTYF7nZkfYYr0W/1OKIYUYHwaHgMzEUmhAajZHFt8lg/EJSwCAfNLeRAbjGFMh2FcoG
8kiybKHb+Gq7jeJ6QUiGcXQVAsfIgjO//l6WJXQNhcnRRrR/kU3ZSMXCRr6zm5g7lq7C64TOk4Kd
jA4uJM94ChWGRw6/WeM+9/mD08tqk0y4Cwa3WnFs0be3cP7RdmJeISdyBY8sYh050U8H/cOm77cz
uPq6GfxNNk73kQrGyXuAQXWPb38wzV+FggkJNAkKLuT0/dOQjwBTwQ7NCkBEfitaG/0AuB7dgMtG
O4AXWPSTQ8mVdamg+KT7i1giGoWyMydNtUGSSuuwRPmZmMbbbHwUiolECwZjGMiQQI2QcJO0UX64
Fl4Of4jXLvz4o5+zDs19QFgcKogYFYLJgcU0hldbGngm08TyOs+YLzrhLRHfLGl7bVwiPhetA3NL
KtATBe6ISptfrOouNrAfRbcoSd11ohBRtoJFdXgwhtxDjgFHqlVAKQFZqoUwNevT1hq6z77xofra
88Q5F128PLgjluDWhlLVNeNLbQVnqfBVORwrKrYI/nvojlW5Q04NeShOmGeZ0BIoWAk0LGXAXbLN
+z2TC44Wmz0rfb7lpCBancJpDXC1qK+jX0t+Ubb3OIVmiundsrTMN4IGmLJhc40wuuzC44eLyf2e
kRNFhne/cAVi+NisnrG+r6uODyBj3QOyRlV5JqTCKKroqMEGQ9UC2lHhwkwFDkNMsW1s6ZD3Fnyy
vHnCcNWzEtKgL4Ed8+GPjXH3WcAj6xKPtWuAwSs0XDaQ4UZX8DIDipkRsH/qxWUs1vy8By+injRV
w0WrYmvVSxrBog8WOSwQ74pIW7FYwufhKXiaVBi1HIXaMVZotVRB1nSFW2sUeI0OW0GB/MNG07CM
ZH/jhfJUKlgbina+uBjB2Sw2DM/TyhnYp9ODuvFFsEhgvulZffIixrwAGJymsHBeUH/YJu0keHEd
3Djalt9YqoBEs28yUnMB6OJpHLJpkzQ6VXjocw4UulLh6Cq0m1MlvkutcTaasDY2dX6jfjY6+tKu
QtoNsO3qw6hAdz7EO7RhMfw7t8iwTU3+dy986v/09RQqTyO9ZREVNi1oSI8Kp4eLDpmPLNxFViqc
IUrOEvqeO/KNt5H8KPsJbWe3DhAgLTsLkjMd+7UQ3h0b2sc4HD7MDMn/BOXPKlGtdrr11hbetA27
PlrKsX0XOfUtA5r/KlbAQPI3mJyMi0Oj0An1mpwWRj5Ly05anWzkGMOy4phE8VmvTYUkZMle74TC
FNYKWJjk/q4G/zL1yvcjNbFx3S8Cb9nBoCU0ekCOITSbVYr/i5CvFE9SMS6HMn30crbNJpWAZUsK
5gLHX8s7Y5HvVpI2F3Zd8e4o7OKoAIw6JMZAIRmNdn6ONKRJRQ+ucVDgRlchHHtYjr3HXQ50RxAj
KVbzm4jOy4rCGPeO90D/5rUXIzOIQRBeo1DQQIUu6jBDUSQVThIOuaLdz/eTQk3iQo8wTYKfNBWI
coBIiaiAxaTzEkKqtEesKmFCldA3/FXglW9VlGA2ee5TBP9xBcSKoBzjYLVbEFHNxjZ71raPXm1i
12aAIdkxPzM8bBLa+i4EQM5kOk/WLvXIBdYiW9+ElrQ2/cgkU7vtxPxjfCds/pbxyEQbOJu2qhiy
sW3hEMmm6RgPYtgV+Zyvc9vdDwFTXFq2e9bSd1VPsycd4pNm0W1I8nGPBYQeXa7voxycKOzQT9O1
0TqZ8xLda7jVehidqZVsSsESwW7HDZq/igmma5cpjFBOOu21ArOaKN5qXa8E+FU9gsOqRxRULMVm
xX5u3shcQmfLYCHIKhCbqZt+kVk1n7DQruie5Su9uE8UCLbRvFPYZ8DEUJ7TNFpXVZodyzB5CPuB
hYfPJ1Ng2QYhIcpPbZfAnE3pTi66tr9nH7vpFZbWuAJqFaoWhtt2Tm6EWd46JY2Fmn32QvPJDZJR
8IKYkBoONF8imNx+PXfuNr/67JlmENRfQgXM1RQ6l/f7iGXNqCl7RuqCdrxdVxvYPb90yLuVQvDO
MTBeQ2F5ceExv6RnB0c5U+h97bl76SH9c7o+ZjYBJJK6rDdD13axKvcU27xP9D/lzlFQ4EHhgbFP
0u0RJlEzIU0HKj4D/cjIM36VWiQOfa1dGmjDsec9+Qo/HCoQsZYusQdtagUojipQxWxLDoQd2vQP
KIcgjdhncI2RHAE4hnQ8QTy2FPqY5s5Ch4VctBmtDgvNu+lJZocGq4zsACcCs+SXntdzFj9YPlZS
jHfw0BRy2VfwZUeznvC63EuFZe4VoFlK6ymB2DwrdLNN03EvjbpatsGwnqn5b3SBGDgs59tcO9ta
V2457k4WrAZEBSg/oESbChc9sYdDvAMczsEz3sCU9l8p6IM9ex7saW8p7PQQOe7SxJdW6N/WIBEA
i/w5Q0WrakF0HPoPnc0XaYCoQqBaS4W3DjJ+ydkaWbn60C1slzQtutEv0iRlbSytzTTXDeKWeZfC
zpYKoh0rnDb0gxFzMojtHAl2HADdFgq/bcLhLtrcO2sZkRb4GjcOrG4QCW+JgndPNRhvHZ6345x0
6N5UB9mJKOC3i7vP7EFTdX4JKivGjpfZ51z2y6FfMl24O6+AQlLQXNaWjSuxKyq8ONPtAe2fsawh
j7sKQQ5oo1xZ8pWxvaY/aXwZAvp66gFuLSwQ5gXa7WLrhxIFbrwLtVKw52X9CzhyGygIOrbECSZ6
qODojcKk07ME827SGw0URN3IGLEdaMqtpPDtuGhjmzCczljfSceKisNYGyDICfhYIjXZ2Z74HRn4
Fo3st13hha35RXyFdXeb5KZXoHc8715s/5oI4QmgRZhGug4VGN5P5FNXpQ+pTdkyHlIS1wc8KwqI
171PyUfndHBx0aGsY2gPseuVG7ss83U16RzqclA/U3rfWeDqC/Q/Cl8fwrEv+dXY7hcP2Ga6Ra1g
91Jh7zv496YC4esQ8UPI+Mgm3nra77CHGIiCRnzMaUxwDgTc2dvlEXpJr6p+06h6nuWGoZz3p2qL
0rd/9ozxJCY/3IQT5Tp8qaTCVAVE6PzDVUD/FLJ/AOE/VKj/UUH/R+j/0t3GKgygIhVgmppzEHTu
AgUSxICIeDEqrssBgvbWJ1UgU/ECtIOtRa57DTma9iHxCCEowHg111gCw3zoup2kq0KjUEe3T4IB
jSnM/GQa+A3hBraKOchE3YLdnFY2FQ0yJ4t31/e6Nb6nMwz9kXE/uElVcEJPgkKtohQ0ZkxHhSvU
LvTIqhDftOIqdh8Ir8hxQaHsreEg52iGrRt3pLM90OyiomkvXckBx0szMqh4h/bgqrAHHC0Pmop/
qMiBQNrFJkpFQ5ioyreTZQnUPC7OSFPbViRJ6IbxPJMs0aqICUHWRKtCJ/yj/2ioGAoRAR6vUpd6
Z/TgWt9unopb4jvQccOgqZJVOMbjeZxJlFA7LgEa20Isj7NmnpZgNcK5kKeqE+3WtwiYTvxIXzQq
OKMhQQMUnv7qCue+JVujImMjKuBD2Sp2g1FNevcOBdatpWI5kEY1dHJYcFYqtAMvDWUpcjwoM2Gx
84j2iBx/P9YvmZjHfajSo3Wn+UWGQHNTgGXvw/62q62OgYElZtVT8KlbrcUpBRA1crYx1iQoN/jl
GzJHSrJHQhVCgnd/uhjkkuQRASVh0up7l8wSCgfUsAkxaQkzUaEmeky8SWcTdJIkRJ50VOiXQsWg
RINggT2II0Lj8CsmK4XaZb1OXdJTVIxKqAJV9KtJk4gViiNbqCRnjWAufDUcBr5Mz9PkPhhVaN3b
JLXgvbG3I9ktCb2o3ajiXCZyXSqHgJeyKG8kjf0bww9OmgqB0UmDMagQOioeJlNBMRnQuRtTZceo
EJlJxclM5MpEToZjlaSZRkXOGCp8BvJAuUTflR0wHz4bKqImJKtGqNAaWLfL0iXGZlKBNuAStpmK
uDFU2A0bYblwVAAOOhCdoeQ9R1KxLAZCcui9t8saKtuCaxNzmH4rmiJj120sZ1J2pEPcjkHuzlD8
ClUMT04eT0Iuj0M+T1djyQhyWVGVXmcNrKp4uM85FFDUdq0yKrD7xR5H6k/Xdi9aQwwQTqZN6MUQ
TCrT2TbMy3rdfrlRwcI08LBRd/Vl6ExmSnkzVDWI2SYiGAAaREwG0aDCiDIVS1SQTzSqHecXRqLy
bJNeVKsYo4JydfIn2Ci7KTiod5Zv3+gq/MhSMUjQUfpVu/YshG5TNL9bbIZHcpNcFaCkVypko3sl
dSRZB1n3Jsw2JBmBrgkr5O+hJYgpU5FMQUc4UwDQnvtZIPcqusnzNqjSo/WsQp0chCS5TsxTBs5r
GSVEP2EtoQ3hHTAgLT0VDiUb/UVndb/ypHxUkYSLRpWJcbDXq550qeIaMyUInCpV9JQT9zgeGJyk
iqWaVEBVSlJVaRJZZarwqtokxqpVgVZ6zMiHlqRZR9b00ZJ61an4KzP0bqtWt7dkWjkb/Em0AVRa
lorNwk763KsgLdvCs5571VnqDTVeE+QlBLtHXcp5B9pbhdjDr0KGIOAR0aLaxzCGVJ5VfLiGdOKE
JqVVxXVST0Gsqa79//dBgGU+/HngpF7h5yk1SyGQQzH5Y4aKIrs+8PqYunER2l1vU8cnv+znHf/k
Il5vJ9cAtOsT/uvqz+v/+YvDYGP6+//zU/z5kH/ekflOQYWuH/vPPZEdqkQdu88Pbgsy6foy13f/
80Gu72Zec+B+3hiSAkuI60Oba3rc9eqfF79e/XmV6zWyk8ihkxyk+0C+RyrRzy9EtS+L0dx3xlgx
zIBJvF4L0T78ufZzHwzhBFXXP49JEVlRVfvnkddrkRqpf+4TBCwS52HDB+T+P69w/eufJ/+818/z
/noZR1OyHiMyloZLHX2d9IbBuiG6/HyQxtToQFxf67+uVoJjFXY073t98bIF7G2OzlP2JzSWSKON
3+sXzkIAz+oiVSGTsbr4676fm9drZecdvawMsLX956nXa9fnX69dX+Tn5swqlL1P2VFu+c/7/Dzu
r/uuN/NrYubPY35e63rfvz0l6JpmYahAQCog258n/Pl3r7evHwuvG7yHv17mz4P+7WWvz8nmgOzy
vt66GNduBDlbKwO7GLsvbnphQhtNXfx1E7SPlePh/l9/Hgj/ngnfCVTFRcexc33Sz8Vf94GBDBfW
aEPh+ecd/nqbn+f+9Vb/9jgjgOiIqvM/nxZ9IUBRILzq7usT7HqgB/jXi/7X3/96k+vNv/+sBUW9
m8jp/dev4N8+17++zPWBP5/1+pjrfTEKsvXgWd8EpNhLdL7ICK8o3XLoaH0YhdV2t1EH2/LPcDFY
z5oj8nA+xWb9dB0NKkp4oOuqak9gkhczg1N9KNZmBlYD5SuMN0tTk1gG+cH4wKZaben+tocJGdLB
Udeo1rU2W2y3XktDcVCK+mxmlM50v3jUw1bfBXG6zUb52PQJJUdS8BZeWdJGFKj/ejfa1KG8CKM6
OTMTR9izZhbFdDvV8ssOwxWZYmQ4px17D/qw1ACBDebTtNJ9grdLQoq3haF/Bfn4aNQBIWMNoohi
hGfctTjBAZOtTTJFNxH8C5A+MNL1CvdMHRPB3hYnbJMEHVmCLkgB0gwtAE1sZ0W6GIIAlsJ00WFA
kVh/Vzf9ftQnQhKHWb+zfdfczYTLWy7b1dF7YWnC1qYDGDoIFjqmL6INGbesxOiBy4KtPt/pqmKv
wk7vYpuGu6Tno61DraOXSz0GUwtC//nJsvN9WdcnVLo1IZL2WzPg3YShS4KITNYQWRasUI5xREcq
jSm7sWOvVqLcT3F/pCrBHiOlDKjplVhFqbHQLboAoJiTzdDw3TmdtQv9OH6M6CHOtUn6NqDgVc3G
XPjTJZPjb+HxxfgyeKOnTntUwmSYsnSZ5LxOmeo3+CbHLb2zowmFD9FTyr6ljV8a+TsNWUDqOiuC
cXb8LURGT6u7XWfS/tZaf5vYLt+0TTm9FoO9Jn7wmbXkuBGNTohfJ7685LaIaNqjC+S5LqXkraVN
072pRYohrLEyJw/YC7N3IYOYfGuETTUwFoQIcbvxZ2PY2l2+8dForE2bfzxC17jL/LsxCdqdL/jQ
44zmM8IKcKOX/ND1xoqJQaYHCdgo8nXaBpxLncnOPtZ+d2Exr9rxpI4gM3W7Ux7P37SwWSYL2gON
/d5pXniuzP6zwZ24NDn98NfSBx0npHKwH+ulrac2+ynvSJtiILUS16QQI5jHYgPsU9vOmY7eucOO
SEGWHo7ZvYRJhpjfJZ22RHiFK5oPzHu5KMlWZTfLZT/K6abtHXR02qaIRHg3Gd1ibvxfdV7ai0iP
PiYJAdTXtOVgsC4zrBP1hPgQl1i5gvhLU8rXaoypa4/za9BMOuqTnaF9e0GJ+CSxkr1lYAkOUv1u
7kJSP6Z8FcbyET4V/rTg2PusviuNymsmWzDe2WfWGP1mblgY/w9l57HkupJl2V8py3EjG8Kh2ipz
QK2CoeUEFhIacCiH+Ppe4H2d92V2Vll3DGjUQYKAw/2cvdem8Cg3mvd0iQa1kzzAJVV0K1K3qIVo
5WnikF72LSDF2DCuw4HqRE73tdPf7Uow7RmhpXT1fZNWj4jpCTuiUun48tVo1ZkeGtkApJ1nrXoq
9cACcZNQGYebQJFGsd4wBn1BoBS0i5F2R+JGO1vMeIvKuHMS8QQ5pRLY1rKMNVKTVzpsAmLbPCNc
60a3MywEl1k2Poe+eg/CqqZrXH4l08tkpj0ytehTjyN69+ajV0WPCvfBsYhbY9MffWOjO8p/b4fO
g4RO/RUxHoALEl0D84eghFWrO69Jb5/RZT6rzD8Jk6eBKrmydPR37SRAGSJpaWVzCtCHUJoat2kU
QdGdimg3fjhqq4LsIS26N4PwtJXejjci0VZ9h2fQoZKISYKxW9AII4ALkVRHgbXuVyH7xLIuO9Rx
ybuaeZa1RAiDzWJPhHpEhCFd3pY1YgQt2XXx+zTw1OSmzu3gFjVKu+4Dn6BnWsjOkEOCI86i0Kg4
ZNkLZI9sZfjZrIynHNE0+bO0Iaja7QifPp3BMsCEHfDMcNLoiKGyXxMo/uQk5q0a5uL0s3Lo+lag
LZ0GQURsfhF9/JXH5mdTQQ6g4LrsdNz5nZvjmOmYruUBmb5gp2i40dWKxvDFQKUw5Og6+7G815Pq
XDXjMi/Gk+wodDYUrEwyqZaRuSHnTVDANev1oDnUNXV5Td9qEZeOWFluyLo1HPYl8FZ+kSJ15Aa9
COXR1gmXCYA0uupu42IeykpilyhsWe6+qpz3JpZrUpFuIi/LV+CtdhEx6YsQuzp45QD9h9cfIDov
IHKIVcVZd91ZCbr2XqUreMLUcbSW5Bm7GFaBpX2CFj1FgRq2FhBxMfZolFwHsEL9IIxp67a5gCZn
brG4X0FSfiwGfSOMDCH6zC4dq+w1ttnNtPLF18vkoJZh5C1sWd2hAX7I7expnNpsJermIaqnz3Jw
ns0SXQ2l4dypiJUariYPQjwFV6NBymo4zlUpkdGUDZ3UkqaMI5p9GqBQiYnkBP1JGXIbv9K1f/PD
7MGR3RxQsEj0HoFrtmtE9poO7BNJ22zMjrmBpU7RhIhoxOem1xS1UmnexFCarXomGyGnzXasulEf
ZvT64t5BYl+OJBXab2M7vIUNPUEigR5B7lAmiOn45uln78aPVjW8qmr6TmjSqtDaTiqGTZY/0F+l
I6eXdxJXKcQTVFWpwYUV3ZO82EIwioGUGlYHVH/aCj98b7xmH3bYcqhurgsvR/rRut+NaICWcYZd
dC0ShkLQftKRW2gCXFWhF6tg9gi1xW0a6qySEEasMUVtB8ffv+YNiQUVbc1yoE2PSQ1I8ihKmJKc
mzXzWGUd6+UAQbtwzd2so65kUCykCzzB/tRzjEd6/9Lxofa6fI4lgDx9zJ78Wjsy8t3HNQCTrnPZ
9OHZkEwTbHPbgqAaymDT7BpKyA2bhUECqUSM5WrR0yZ8i0Yag50rz7E3qxdI3NKbkRw2/5SW5X3W
WagZTIirMUdv7wXfWTYcyrS3l8VQP6MKOZl+e9N5pMh0/a1swzc7n/OjfMpQSZ+9uj7AApBURHlO
FLVI8Rhx3EOAEaBLGcSeq9ogZQ+ytGfpJw7JLTDmaU80bVDmZ7wBqG0wA+GZ4XDpnp2WstyUgS5p
whKiDgUSXD5sTYGe08rDh9LJvuFUI3xrsx7pNSFQFOJ3dURXBUGPi2sBjwG68yJUR6RbZLF1wRs2
mBVDrrlx8mrjNurKqv0rUhNS6Ndo6bMYzxetdUtDV4CFGgo+1q8Q4og12RT5LTayy2Z0XRwEOSqr
VWe6MNXxsFNnobOa36OnluxziJnQUC/spo7vWrVuA6d94ATHTPLW/9KHrjsZY7uEVGDvvKB90AQg
RsPv3tD8LkY4Xdhlu7e68Teh8uhqwJ0xfCRzGUWamq5IVs6sHQAbVcMkrEITWIW0z+j1IUglxiOf
lLcHzP/sMqmXnME7JdGBMzeGa46vU3EyBMeOHwsm3TWp1TPzNb4zGH5WAFXRn8I2R7JyCuPyx21i
yuMG7fLUegwa76yG4sMYUKVMRMOOBiahICYX1y2uurA6OkwWQ4ps4BbPTEEWSW2DJEqfmGs/eY4l
l3ZooI82h0+qUjRbPDWcPZ9TDcjp1OveQwBQievcglakPO5USLfhKEt47DW1W1vldJvIeloIjzmY
k5GRF8Y/auOL9miXBugXe9AWxtA/grlYGybAhzHXOLe6rIOd7gYbKs1eLb2xqI3Tc/2gJFYAb2Zp
U010MadIbdHlWg397ZmEhoLog5VytbRTwqsjg46/y06j/ZiB+Q4Geh84dAfjqD1KAU5IFySFIybO
ciaikx0iuEu9pY8pJ5nsq7rzH3Kt+6a1Y/niFA/BGsn7asQpvcBqtG5VeJMoIRCRVK9wpg5dMd1N
FsUZJd8qMeOmfERjBNs9SoFkdJDBo9cjoK30kHknpny0shjAPbQcOggBxCm0V6adcsZFXNjvSZdH
C9WPBG075kZY44OpY15KOAIjtjAU/nCWnH3bCEpWgBShbQPscFCCDG/TQH5C85i5HKV53ldrQOcA
bHtye4f8asTKPC+SCNwbm6smtZ8hrKIfVFwo9QJRDJyiow+0AWztXpRiowTLMQapEmMg4Nd4fPJm
724PKTNNGdg062hFzauKrA/T0cZNYKp7fQzWY2skyzHMSP2omRHaPnt/qY3+molJyBGSMqGyOFkg
6StT6wecDWjeofumqX0ZNxdxZZvL0dRvY9T1i6hyVympCQvNZy9xbfPd9rzvmP4SVsFyb5n9DpqY
T+fBuKtsH+mU4SMqtrDOgVecX7COY+htCLB2JIbTGDfHpYEo0jWUxzwgkUvDR8KDuOMlMap9HbRH
DYFiVSL6A/H7mGRkMerOgYQeEGnMn8nIpgdvQC90stnyl6wWZTOdKQW8SPE1IkmSOeQsGlb4xJru
1i36V7fpP+O83U00tR3TeEPfaZPsDLexmCrYZzW2vqmnIcDOI8W9St1bOqkUtZP8SuFY0uhRLsrE
f01s9Cfon6B83nVCpxHK0p3kRY80BjdY0VS6ymxxEgadT2Lf184E0azW3WvJqkMBllhFdAV80T+a
SnvU/a7YhNF4h8ONVILBvc2DOXs4CfYstV48/86j1o7IJHcXBX3kZdsmTLCZYDouvqTEJIOvtw/I
xhaq7ratG6EfwvWcPVY4QA86XHr2yWUtI2s9JAYrMYXgDb9BsdZMh8rzoQkxXRoNPr8wntZ+h/e0
cNd9pb9oWXbw6s7cBsO4LYdgU6oM00vldkiq2s+oalYjhCnmF3jCmWD08P3n9GDoFdd6umcmbe+1
WXmiYh+FjALBDwuU+b6G78N/KSoLDZ6XfI1u9BK10Zoc6RxfC3kOiW8iuhqfyUDO1oG5zcCQLAoF
WrfB1eIktPZE95IWdNgDup2rIOFX850aLYwPDrAGWQmfjqcls/jKSR+HgbO3XSJolT1TDuW0S3+m
ndIEKBAJ+QdRfsnAhUcYyXMbRhsrtWNMr8NRpuYHIIhdECUdizb0yFX7GffjY4qKbaOVvr+oOOLB
zrmsDX0Opb4nqX3c+ACvxzEO0Xq2FZ2vkFZoGYQQw9YiU3KRYLJbZQG1kDj+KoPspLtomliC2Szr
bYIdYiLThhLYJfPsRV2aXz3oO35YQLzFFuHbm4uaxZ0G6id+vk8t+QXQ0t64ZfaVZFh9e9VvKjM6
TyFC1YqLJSx9gNjTdR35O/dm4GzKoXjGqfwem8HGtNUPSJZz4OPzihmjDLde58p98o3hONYaSo6K
VXxp1deqFujK6P65dK9S39xqcyk8kuMps/V2ncVFt4kRMDo0mxdS9k8co6hBCMGdh0NnXYfjltcB
H+3CVZpEeyPTH/GgaquY7t8Twb4B+uLgto2+/OG5IvEC/cyDm3fMNqGu2Ogslk0QxAtEHSiS0FK6
rBaY8HJsotmFTF7VzsZ61R0T/4f1NOSdxgat70o23gLC5q2WpeOqFdaLgvthhL0iHiZGIpn54QkL
wUM4OTtj1r2JMGqYCi+YATjsWfwcJpozkkRz6nC4HpV540fhrfxm4A1CxHwVmWSRus0EKzWnNtHt
9BUSAv0lqhsSaM3ybGf9w4BOYTNG8U3iqhMoK23h0ZMVtGFXLAJPPTbvYbTujXek1O8uzuVGZ8dM
7Sc3cu5NBzZ0GF9FZJumLRaUbDw0NUdLiHXaG3aNpb90rf2huUhC+F57TFUb3Lhzijnnf3eKrYVu
qn3VndPKuWoYAHxB0mDdGq/BvHj1tPBEdAkIuPKUms5E4a75lNUwawWesg6SLhXSnuYfE28dLmke
sLcwi+mK0t9NOm4qmw5yGbQfBbhTGXUTfACbNU1375L8i8iiWdKkYE41pyzSseSDaTBQ8+SbCQB5
q7rZLkRSfpLDukvs9FDjLdZT+yvyaupUdS1XAojZZoi35ijPqZPOQd7ZXqoBP4ku16AV31OjOdQm
nVjfjtdJiv82aa2PKChu69he8xGORBm60BCaqT8VGvSb1EG6EYO/6K27oNVwZwQ/U6E9mLNnDcfO
g5a+KTQONnhtLdQlcy4TbWcuV1ZrfLpduzf9+B4iDqnCRfrVAm5mQ2Vvo6Ge0wKrSmHhNG5KvnPc
n8e0vyqTGNxi+M4U4l2fZc4uaSK2HN+6Gfvr6ZzItdwnF3cqYdaZLvLm7lKpHLYDQ+bKGinN6rF5
QLVONSF687EEzT3VU56FR1TQd7nXi4Wra69T2J/0yj9EfnFlMoQDRdm2ZYnEgFAZWKZwNuOXOKvF
8qey5adtZR+BlAET+PI214gtItkXbwvumADzhwO1sujXAbZXh4pelhoS8Hx+jxhyUbhoSArUL2OP
hSkyguckQRVrd5BfyJ05xpOwaFMjptfKcOtURb8kWHsakoXrxulmCt1jVhbvjqjekI5fq5xolJj9
lCPkGbeDuyYbxi/Kq7jzwq0J7dPtu3ANoXNpJdNZI5+0yBSpv4B77Q7SD6c8bW1nQJ05ulBRguxW
KMxnPfXgYbGbv5S0/LuBgNsZ08SqnBkde3FxZWVPEGRWUVbe1FH7Eim0r/MuOI0VOdFMjzahw45C
Lf+M3W9LRfwlcNszldvroAl0Vglmz+hkrO1EHjOR37eR+ZoPjmChFzGt7eFA+tM6Ei0nxiK+R73A
eVinKEPxWO5Yjd23Y/4i2+ST1e9D77Xt3sUPYhVTsIIg8GLLUy2DV6YH3T6KmKIEFOpPmkfCFDqq
JWL7FBSTuSNDi7IekTNMGarwlI/aqXSldmat+Tzk1HYn8qNqScgSSoueNT1CHAw1VMZFlu6K+qoo
NRoEvAEMK+2Tde9i7NSDiANvN0zaWbIq34d5ShHTCw8q7lk0avXGGhttKRNE93K0t2OTG6DZ0TJX
E+FhYeqyUPMifZsHxnYcCQWzyUZHOuF7Sxxg+Z02NmhqIHNsLzd/3Rfku4TjkvbNys3iFC2wNDlX
tTbL+LzcZpG3CovhxRPxFY2fbgPzfMTsOe5LN09xHMw5rgZJEg6wAavTdnyfzWQwUe1EQKXPmBOp
nCdAzs1WMUOve85hqqYAGbf3cijfO3DdlHs4+0xavxeG8rdu8OO6I7CXjNZQRd14aiqFXBIVQYM3
RevGFgsTU3unN75xA3PQMMPOg+DDSgTYHAjhK6hKwsciH+lIsGqHYcmDpNfPU7ZIQ7Tp7dzA/Yx8
E/MLwe4jg3DQBXtrik+6oGLV+uazn547pAh4hK+q+d/FcwfGcgxgpdEbWcRPnoCI4RU7At+QqY/J
adKdu1xeywQMA8qa+yLE4Y6RaV9LQUnTvcbDuKhd76sebJeTISQvO7tN5taBr+WUDSHhCj3scUFY
c3J6Ma47vT10Ct1jFRKfU45I1hC6cVhb+0KJb5+00I0OPwWdeJUS/qM70OwNVzbsWRbs+RHjHQip
6zpRL0PeMB0aEmyNVv7Tx1Nz1abtNqS8rduslC1CLdgWQFhwVa39SH+JRxe47Q8qqOSo17MXgQWn
jL2C4TG5z/unwMKWojzWaFGIPBbu8mJoS1TCJcoMP2Ht7CLLgyGzTWLdeE59Ruu0BVKXUmKBBmVv
gS+LjuqLo8SZNfaDo+fPTe5lZEHOafAGCIpQgxXmmYBXUackKDL5EUMW7fpOUDmkSIVOk7Inxl/C
iEx+Y1PCTZw05zzYabpFGcSrzKNFL2yje877hCEx7ylVBormigp5VTMz3tqBNZxmQVgqMlKmHcdY
B5N6MDKyP3WrwlkM6WdBninki680qW5qv+h32Ti7izI8I6bYt3nbId2hMdVMFJ9cN33vKPJxtik1
zKZUzLIy2oeJmifQ5qvt4H+lWhlueXZ9o+dolnoTedvcegreKiosGJc05q7tCeMApkEMlWEGTY/J
yG0A5gXIHMXOTtf8rTorbUbQ5J1cg0ivmfPT9nBU7+27iopfPHWk94BR2/gktcPgqFeI54Df1Wl3
CyM9XjV2w0/Tgz31k6vQhqvQUbcZMuTIPWVN5lJynygsNKymtlElwA50sX7V0nbHUcog5pouHpv4
qhD6tS+FtRV6V23UCP+zSjBopAVcdQGSL+TkEIaiOfbU21MPS0OSDk9OgQ9Ubx/pmvH7FxOwOSqy
QdwkYIgpq7NuzTG+OsfaUptCt+plT8zVqXXpn1Y1RXtpDdqRgBBaLT6wQNDnSxYQL75frAt7nn+W
rX2c1N5OGUmzuHwqnMna4TmD4yvK8SCauSdU69qiM+Dy925KZrXI7EXZUVYTEbuF1gvzSL8xn2Mj
WGY59lOeYRtzjSIgXXpZmFAi7F7im+UQbaQ3H5LXJBBRgB45hK2stpegbi1UdNUJf+1z67BtA6N1
oOylaGg47Ff58FQ7fOPK5l+aKQazIXQY1mjJOJ56tn3bQAqenzyKksewvNUpobBH0ejmV1lHaQPl
ESTCOuB/GxJSfsUQasyzLJdez9rxUIInoSLcBdaJruXa2uzIXaVZbEV2sfGRYUbk4DVd9a47or3L
zWCtkvEZHMNJKldBTUiIGcJ8CWqHFhFJtdfDnBWgtB+Ra2wBO/yQltOtXK87hPRQKRz6JjzzcKRs
7sgvs83YRGNyo2anrhd4T1mkvB0+JUUAlJSLFg3qyqyqXVcc64I92Q5wTXEgQWaRV2JsGW4G8vpc
E2cn0wqbfU5I42sI7XedeIJh+gIPfQtSdW3b1c3UOPqhiTGWN8E72j1eLUwHQ/dDAFlqNUB5XwN1
Pztar849PWYH/1QSqXUTaa9+LTykCrW+ZLxDUiA0d51N3meUCno6tL2WKGOZa0zMRUZmrKxrt2bJ
WJkTVbritL1PrIA4Law4i5iljyg6JrNhOWyAum8zGd+3WqZvau/GFBoTQ318UgOAqkanKjzUjy15
w1unx3cXFg0YIB+8zpBNfPrwKmra18yhRWb9mCq+8VjtswjmrKjU8CxMlgMdfrVF5GvM2Xd1aUfX
YYkrobRoGzBX6Rv0vKV6BR6Bpju4SjuCIUT31c8JbDKhBK9C7aGlKFCamb8AoexQ/LCIkWJ5mGRt
vkYL8q6xdK8jd4QcFot9niS3mpBAaGzoNu4ky0XpU782FGs+qHEU/2XxrVv9R6t0ZiwORGfGHgIU
Slif2QeO8oDXYi7RPFbGplvf8Y1IVrLxFdXSzrbRnI46VSuCeXa5DluoDqybqvGTQ4kueWlV8JHw
Ao7SP7IfESla4bWJ2r4/S6xZokbIMoDOirp3kjSvOcMmzIKtBaYSMtLKAh2I3IxJ2ZxwllH19xN5
o0/yK2nQggCkvjd1P1hGFaXXqLQh9FUUTjDQddeFs4xz7ZNae/+mhTu6r8jYNXFWDW22aSg+XRc+
qCtYGtXNuZqdOQkZPdsQqt11PF/YVN9yzXcPl7vwqXwqm8qDTB2+beM9AC4YdjkCcbDr5ow3TTee
5kMWrNW4khXjcCCNh6SLZ1q4/tyQ37cyTJO8FWvnOXjGxOQ/h3EEVKampk06Dtl7AQuZvJ+YC5Fy
Wlb7amgelCunrYkBaa2AKQ0pCRMMcgZGsazacvDgIvawKLUe3l+DThxTOMZYB5U9K6+0XFt1052V
9O6ygg1aTPhVpVGfW5/ogTQGScnrEcBrLe2Nqge4HIwU+Skz4ij86DsDJqlLWz7pjCfLqVzUHW+y
KoJtNGCwLkGX1e41wXD6Cgs7cmKU84HUNooWq5FpzaoEWpZg2gochTUcyHndDZs8r4CHBWegZFeh
w1qFZRk6WAkvViP6owQSjrNDMskZvhlygbG53o1h1bdVl1KGcSBxjPQ/BeelMGtZCeDNDNRNEuAa
j21LrdoiDzdaBv6tMrwf11Z4D9unoUVpJmqmG+6IwrbBim9Z05cYCLe0oLMmPy5JeOspzz6rAZKG
7rbM/TRU/8UYHntLPtYpYoqWnctsHoaUGNoahQ8+zTU680cjhWvg+uJTqBqfvEUSQeOb1jIw3ZMZ
Qiqn/7JWobP3kfwcZDI8GtNMF5ca3faSDeCKL7gB2468GJwi2WYIvGTVJ9kDhAj6pi5OfmTkyOnG
a2XRPbBF8BrdoEBhVFkGRD53ZrvSVH0FeCzbIsvYjyq4lg0NYpdaRGoMSHVc3hMb1DO5it/1RGYK
eANmqasoiI4YksmLdRwNQVCzSQU+rXSendFHuXaSCEt32mDYJN+kstu9ATGpy4d7bZyMqw4tkCkJ
eirjHVwKUlF869tMLXDGsCK0sp2oc6WcDNhuZMTlFaInQoiOLb00am7vpmjbE/pPRntv3Ght668a
OMq+iNhb4tushMsXMtaX9bYRxt5RxKClAJLXmSHfyLjEWjdgVzK179Du3lORfrQQldn7zW1f8bsQ
RLXEB0VA9tSAq6UImST5WtMSOmgWfj6zBAlC6s6KCgMdW5vNrNAsI3xihAWInzzy+9+5H7UEyBRS
L6BMS9G/8XV8hyyr7PB7aIh3Md1vmbXP3tjc04WAQppoIRud0AQfd1kVsBwQxqzeoY+q4bl2BHgj
PfK9RZdPFUt+na6zG1hHWRkfRtCDWSrQic3drKINEb5kHrCwQu7V4BxVfRitcetyBBWo93IG7sDR
Xqwu/qlNnNiwrIdtCai5D3DP19+F2zz7MqQaXZTXldgYAWdOxvQMft0uF+pqACiBd7anebLuvBhJ
nS7kJmSiWkmXCNrZ5sLg8+Wa3zQ0vXU0+VcDkrRVYYjPLA9vMQtHBxhCh8GeLobyKwkgjIl7fnIA
BaZFlW/b0dbXyOZsZhcQGwtna/RDeGpaWW3CprrDB7Ymm4HDPxWHmkVp2FYaRnnQA7lftYzwGMmS
7wjiGqaFdm8VGt8bnKJwqOIwvWUR5pADPvZYICL/SGVjOTQg8T07NtaDWzxEsr6xOms1AHXgY5DG
gI925VEtX9bU/ByAuYuKdvkyHmHouVZ6SpzqliRTvLqDpGM10MQY8oRiVbatWg1AibxuJ92A2qw2
uCbAq6VMysisKQlcwrsSrgh84dcbirUXTVcx/OplEFUENMG+D71kH4Q6QnUURwYAxjX8mueYxWI2
4HdRhHLQfIcDx6QfAMRXSEOvSgAr+CHpTtpovjttdS30dkfGx7huDea7WYs7hHm1tiwywjKD/qYN
rQ8pjqHFqDkQGkM77MdH41AKG2Kl8r/dsX2n+CUq74kOynYoQnol6dFiURqFTCOG0Lx2k+E66pFU
9x1qD2MvwyzfGJQHnNy5GUzMcJSn6q2sdMKxLdBmtfncDPBuKgqmdg5mpVXJ0i+cM+GT94GV3EHV
bzae223Tetr60jgEnMmFlyy7kgaZAzIpSahGYoFLsEiY1WCtkFFyywuZ7Eh0MQ08Y70lQ7UEVa2M
jdu2zEooNvrFgARAy05iqL+CRH2lDb2KZFoY1V1WdR0HzYgVpnxBd/8VD/Z3p8p1AOnc0jO51bWB
ftkIyLBi1e5EH5RkadhjIKN4pl2TN/gQ2e5T4g47nbQtTJnVSmvNU9xrM14WjU7HCdFu8NqeftBS
rytdcsJo6qXyxcauOMPq/QeS9Zss/RDWDDhI9xR1b7GEkYzTls9T4K9q0AdYnYxHv6xRI/mv5Jmm
c6fzpIFJWCC06xDODic79+7xWlHgzr1HvVanLiivLyj///k5/K/wu7wpszEsi+bv/8ntz1KONWFT
7b/c/Pv2uzy/59/Nf86v+sez/v7PN3nRH2+6em/f/+nGuiC7crztvuvx7rvpsvby7/j38zP/Xx/8
j+/LuzyM8vtvf3lHLlas4qat48/2n6IHQEI6l2/46wvO/+GPV85f4W9/eWzfo3/zgj+yCgzd/6tu
67/TCsTvrAJD/FV3dJP1nU4sgS7cv/zHH1kFwvyrbpiO4zk05wzfEAQM/JFVYLl/1fmzdNtwbXCW
pv3/k1Vg2p71l3/KKtA9imeWbiGmmYMKHIsvKz/f7+IibP72F+N/lFUZR+XojVeOgdQlu4TzurYn
D3+66rgdy1YVd9Xh19V/fYIgxBq9VbfpG8Thy9KdbuJolu75ZbstKKqzLPCfVEm5qysFauEqZrGp
3UQugOG68051rfUHmEHeWjOmn6HU4htyomty2sd42wxpsilrzVlq4Nk4q4QwDGsT84IbnnN8UAds
3q+RNr3Aa0a3GfTQqgUi4bQftmZO2SJnQsUswGi2RPelqxzI7aIhCAyl8PxVwQhyKrtc1SC1T/eX
qwKmgDp6U9mvWCBRbtQks9vLQ3FHXM6vTfGnt7k89KetdHnW5U4dxk/cTMaWEAOlr905q5rwNUe9
XK7iyM82QkQPlxify12Xi0uWj44U/vDv7hN9i6/m8kiGL+iPq+KSznN55eWhy8t/37zc9/vfEDfN
Cy+3/6+r//1/v7zR7/cNY2nvx7ge9m1fy4N+cf/M19R8cbnv9wNNqv9x3+/nhbZkPL485/dLfj98
ecnlZpRlEa0dUOP/7smG7dAIvTzyp3f8de/l5TbzRBQJ8+eLgShMVfTrw/7LZ/r9/y7v9S//6nIz
mncKGJfUVv7xfSQgEMh3820kzOaykCwW5Dgvk4vLZTzbhno0uXCz5qs434sDmrJDFtbl9nLXrydS
t8Rf9I+n/HqPy7N/PWl++PfNPz1MnA7/je4My6TL1cuz/uXtLjf/64cv/+JPnzJsg5CyQ0zBhvZ9
tUhmexIpbH98wirUYA75vSZXtErBAF5ul7Mv7/Kky9MvNyctSg793eXeyx2/32lyWt7kcju7uJ/+
cXF5IsmFnLJ+v8bT6KF1uckiN+I8OpeJW/Kr2Zl/X4VmWB9y9DCHy+NDgeNUkoW56GezGM50a6U6
V6x6TVPkP97mtm3vL+TIYGZIFnFzonuhMRfQxh2ItKWcCj6EF5NT/usqSr4C2mDGJ8eB9H+uXu6N
WvcokjDaXm5dLi4vvDzv980/veXlzsvDlyf+ft3lvsCcwf9JQTJwOCGqUXn5ocYKuHJQH6eutLAr
ZKzjbZcGSNa+eZeRbb6wmqFEy38Z2umoyIOB1BDaTU2WVzf0h96Ph4NwA2dXTPqK0uZ5EtVDaWcU
7dQ/PJOOfarzZtyD9M0PWIewwM3Xfl9c7oOEJ1cluAl6mGyPqaYjxzoNCodWW88iqYh6cg1nF9WV
tQ2jfjgEIRcZvZhNPBkPcQ4ZG+Vkox9QgLFmtW+p9DF1rWGIkoRnkRRQxavLzbyuFsgeKaWpDmHX
QN5qYvYt8ybPIPdGJUDg5qD6S0a9W1c+lZkO7lLV743uiRX+u+V1BkHlaA9RZjCvItN8CS6AMwS5
3JvBmO4DiraolfUdGj/SpnT4zLbm/nGt8WpByblbWvMY7cUQJ2ynQUpHyYgDmtA1isYIQC5Xf98Z
K/3a6qNpM8xH0OUisjlcf9+8XKtHhG9WPtebOJAuFylaia1bGHu4EiMtMUfXD1p4XemttnVqR640
2XMIjHlDVTEkoU0DC1PU3Y3pq/7XjmjNv9zv3e9y7XJfldX4fpWAYOLq1BQJX4Pw0hwuEFUb1sgf
ZNXL7csjv3Cro1+PO8/KVqgqhgN81vkXtiQDHvTUdXy5TcLdcBiqgF+lNxWiaLcV6ybowFpRTFpA
jdZoXE1iOPy62pIM2zXmPpqmTdDX4hDWHmJ5iSKYZeTCiwofH77h/brAdyX6kRMy6Y9o6Bu0W9Yk
VvS2atrJFsYgoiKJ0KOYQ8ua4AMO5IHaGDOanTHegtcc7zF+W7B674c3IscIXfDKRVwsp6dsp/2w
Iggt0F5LRH/siulXzBr0BkG7DF8oacoBGdtu7F7Wn5Y8V1Rcm52J9yJaq8Fcrl08WWaztsNoObo7
1orxdA71G2NcV+KrC94VMXZUxuAnIAYr1hlp1E9QtWttrUfvuUVuL3m2B4+cXW+XhZuITFR/5ZQv
4Lfy6Rt5Q0JbTka0RDd2uKfhOZv9gTekS+WxjBSP2HaETSbCUYXP7rcj96P9COKi7GiF7+rkqgQy
DbUsO1GBQoWZj0cBKCi6gnkg9R0RlQ0cC7UU0RZe3QQgQFrbhs1paqgQxULwsegoUwHx9xpSr2mp
/QyQrV3Yrn33Ug8rQIW8YyCvkRPnBeagpdadRu8OcVzfPeeogLvwRrZfuFfqg3d00VSDMkVMG2O1
pctJ+uc+0mw0cTu8yOAZw/TOxe0lloF+DtXB8XZNvqThbr33IfHR5VYnjC7dm+kpb/aqWpY6dJkl
CryI7WuBCKKLvQDZQwkA2cn/5u48llvXsmz7KxXVRz5406gOAdCTEiVRroOQzpHgvcfXvwEob+rc
kzczo7oVimCQogNJYGPvteYc06KiuGqQeNnic/VoCvuBLuxnhCqP+dqNdEprR0i2nubqJDSh1iLy
ZrK7x+gwWG5/44eOdG1OoUPGjg9mAjWgQjV3N+q7QdkUAQX0lVZ9gJ0iItTPT0S5S+EWwb0+HU35
PZqYRzJMzpC4o2hdcsHJ9Q2BrMG0r4zbuCVPdd9NHBfKaqBaFcWfuf+o1ief/ehAmAvfN2tR0d+Q
QUnvQPhEQ29oDmOYwG46BPvCp1rswpRWO5KJD9oniGQVxRDqisHBem82e+kzry5ZvEPWoKCCL22+
JwHzJFAn9k4agYTGR4IL6RRqKaw6Xqx5JV1Ko6g3rPMMDJWNEkaz7CxCfeKCIuiBX5kHignS4IjH
4k4TgEuAndpPtHoDp94hOfWoRMKayw/J5BKUXjVHdCK4hCCirBJAR8cpHlfu8Dpcg4p+BymeiXZp
5F0fgOPrjqhtIKJjNIwQy6I+TpCFEFdNxOpK+oheqT/q8Isoq8kioV93fXo0aBI9IKZThRc0LKFx
AyWcNt4E5m4v6czA7fTFUvY1h4KPafS2mFMpwrsJl9iEDYOjlggHMSxwy+BrXqstDRAbO0+P/cZ3
cE5QUa/iPdclSITARwBcCceoem/STexTkJceWvOGbnVFp8NaQUrRfyJasa5w0zRXOYNnAWQ8awkt
AhSYQbqFuu5f0JToBk5t3BDruW5U2fkz5gwQDS06Xt0RS4dXIbQaUbOVOHznZ3Zm2v1n5YAjapuj
sGzWMwuoXYHMACO6ono3GDZbEiJYJym3ubJwoutfHNpnTXku2y2Fumbb3sk/PcWNqy2bBomroBYO
qqkqNmyTB0InPcrKSkdmYPvX4omCrRrCbTkkBxHSDjQX+Z5WaiNSq6loPB+7/qiL6+C9Dc+T5WBT
Ed6SOYG4EUlz3NThmWoUSjADL+k1e0pP5T64UR8Et5nughAuN5WbV0W5CVBf5e1KRzslId5xunKj
kLg8HAX1VHkHn/R2crnzdWlSCj2AsUZANtDqvoT0E9QtXj+sFiNellvriTqW9SN/RFqFCnuLPOie
XIRC3fmX6RCrq4la35OFs2nc4N3pYxdpNgUogI7RswiXZ3JDEFudta3JOi3QzSPid+JZGLii1hUc
C+FBI0RlelAnalmXnkVp/UYaewMbhPiOaKVo/MjUWKHLrX3CM1CC5vcPbfAwTnvTpLrZELMK4ol0
CczQJAV/9uNLB/Ge9STmgae0rlddc5J9XGrQ4rghwlKzRUr35h2w/QRmunfUh23HyBLuC6Dh5Vtf
HCUBCPmGbwhEXGWuYAKEwJMp+QUrIrQsvKJcl1bdT2ht0eomeA7VA68eH1jQBAr+LFSBq+BBt8tN
f5dDPpSdqQHODwuVuI1N4iDKpUfevEvGKt8E1YZUlQcRpY+t71EJrqK1gTbG+aFFdvGEk0G/jV3o
xhcFods6crLDeKtXrvLqbRtU+ohdXPY0w8ViKf6kERo9+kClbfHeOPeRy5ZLNgdD8ARN2UPajT/g
qt6aP4stvaHTR/WEzlU7Rwj8fSAyNl1EgT2WG4JL2u9Ku6udwfa2qc13uiIAdxWstbsfq4/CbX/A
YXR2gbiSb5VztpVvRwYFJgBXDF0cMdlT9CQSLEt26ZN2h2mB2nyq0oR2PWxu+CzcIDnxUGK/625H
nC+GZQrNt56ByOWa0DuLNtSINQ9z7wopkT/YgUO8iZE7IEj93t2hqkLtGUBdeq03xU3oDgS+iRu/
vmO5NFfSJ9uv1qMb7lWns/GUyVRicUlk52mvGLiNnHe02Db0NZnezlp62qlYBV6RXCtH0kO2hCbW
Z+GH+CjBk8Kg+eZzGCDOuGjb9CJe/X18wtuJDoYUBi860+XMr/kmYqs24cV8oTPBfRKWJ9Sl9vRu
sNUuymoccEG+g8/kA8Jk2kaCAN8tjcwLigY6H+TdaE8iRxhlIlZPV+lBBqt5Lz+iEneydXeroRde
dbdkZtsKbZzVuiWjiS/N1o7KsT53t9XO27zCmpuO07E8K2ugZv4WjdkR4/eJwxtHXowX7DiQpPPQ
eJwzVqityIDK7nlEvgJgcJ6O2jp4aXZaxwcfXXPv7V/rt+GYngeH1B1zw+zjKO+zI5b0aU1B345t
wU0cNNqrdhWdPJs6uIM68JSsrTVIsttmp5t28RCfiwfhObwbnPYteiCq4IEGxmf52LvFTlsVANZX
zYv/hIYYj/kDuGkE2FrkcJk2q8qR1pw1nhjJ2HX4hjH9JpiW0X1QQJ/H8P52uquOZIQUu/gsbDXH
OGoPhYPc28421m1mh2vjReC55EefMABML60t2wCybUYoGJ5osF8EZYuGi5PLS8qn2vgbJiW75MDu
8Bg9NMf+Mz6bm+5YviXMeqh8PYufz+k5vBtd7zN4yX6mW5FvgjFGO4AuPmFfmEm899l9e8pke92+
itfwAl4LGjK7FQdVuHoQPwhTF2xxsMcrnc1h9WC9t69wfVWX4L9LujXf1Gv1gjsBez9zlrfqJfqh
2v0ZKuRwHx/ig3zV7e62vBBv6tJ/XYkb+cSlPTkCb/BeIOff4Nu2M0gqK+1obHUbWvzzvNNthSda
kwxvLdUKMEiv4A7aE8JK/jms0ou0zW44Je7LD/bV/IpRYTcdonV9nQ4+Y0zzlMdufuLsFH8s+33z
FN0EuKM5u3AUOcMh5feKnIZEIx05sE1QRoHyFMo/a9IP4leaJ+7jYApbR5cOJmsUvhqwsJyw+JqI
J+ec8T69R/eCZ0cx3dgVFEBJXKnjRqNljADpKryLJ8Zl3dbWw47GL0fLrb73t8Nu4AcZz8PP6gV3
DilTa/b3DGmsrfxAfz/a+aNwQ2DM2t/mnJEiaYviTnzslWd0dTt/F+4Gl3NxB2bSVfbCSUGpGrrG
XfqBw1CriSH/GaMX9VepzClzuI2foOPq1jq4jHfixriZji2Ji6cKLBZcu5hjRXyh9ep2W+/2I7z0
fNVQsCE3oFNhqryPbsLL9DQsA+AySiAKYVCBwlZf8w+fRjcREyvtveWJqKyBgDN+cBp87086A8Fj
s8ucYSexVHtrbsq99Z4iNENzd4cs3HzjWvUSPGtHmvbDvNXT0Y/s+q5rkErQnVp198aTeK1uUAqQ
PZte5vnBq/RevrKJtIowQZUf3Xicnjghdu8TPyPaj2wejBnYmCIQ78OwNLqwEDBe7kf3HQkWIprV
cKecUdquaKLYge271Q1jKafJ1yk99eMGH9wNQ15y05/4XuOtaJPLemjRY9zI+4AjlCmQLb2KO3yt
+tFyzR0Hvgpk00a972TbgeFG31g34kY857hxHe3Bf6rWhKBSr8LFxMHrb98Dp3A1pPCc04aLfuxW
pMvb0Q3bPZSuxCBJAtma1dgTWgz/3fg5vTTYO39KL9qNybk7Wlvn7Kk46LvmENS2dSdHYGTcNnI5
pcm3TAepw7DTXoetwvBc7XobDttBujc35YYZKq+8uSWz/I45Rf9hzp8e8fMBgOy2/egYJ7bpli6a
LW2jdXQfXuKLdsBBfLeuMJQ/yewC8WoQHPnacWReOGa9R2qL/IDqh0KbOHTFx/FtfCtuq4f4Lj03
x4xREO7rTfBg3Es3VWJPO28PsfJsXkQXNPjLe+QId9CxOZyV7fynD9AwV2Fl64/yW3IraG5UrPrZ
VL5qOlsgZ3arhKuYKZSNqfbZDE6cacTH2juazZp58V7fE9u4AQtc7FgvXEhZOjPNZK+VrwQcoLtA
ltbvhgd/r+6sCdvsWjbdyfgQxxlaf4n1kV8RQrPx0DwA1PT3OvtRxRGb31lPbMQ7StJVG0Xdup0r
oaTMMeOVDYW1EeujpewmzIXIBdCzXHz9jxQXxZR1agXUn8y507Bck+YS1XLtqxplwuLI++jCKoQi
lDqXk5eLpRL1fXO55o+9uZJ7uotLFWrZHlNM9m1gFU5vSPcQHIZdQLO09HriFzGESsDkd1iRcaeF
h1p47SjmSDPgM+ncEpvdFrkqnWGOauSocLRQjRlxviV490amJr+pEp8F8HzB0oUgYX3nlxC6kN2A
6ZqvIZLDJgsKSB5oMNTRXNXHLUVfoarJo1yuxqQYcBboGS6TGWAGKEMOTSqY5tU3K1SlPuJTYHR3
+YQ6ExcKC94pop80KiiCVWqDoU7FQZr/NRA3uw8CCWbsGL8j8aT6Is+AHWbUxeDToBqGeVKe2kOc
nMZCZxo0bydVLToCYiTStY5D4g29AtbjlJ9lRWHALYUbCrXbCh87AyfbpPgKmpz8aeiIQWljhMKa
NdPWjLk9slxtB52SRqiCVlxKukuhd6nrLteMpVnXl+Uh9fx0EymUv5eLce7fyRWF8u//FUIbYn3H
c5CNHSUVqZ+zfrRq380Xy83lQsQZTGoCK7ClDrpcFIJQymAzqYvqHp60FtXCUpf9qtXKsxZeLkMu
+0CHL12QoyrO0UrDXBke/3FNa31qn/P/lovfbi6PW55GLBCNDZgdr5KZU+iuP2KxRkFi4u03GABi
4G6CyHmmkfKD1Mjy3qrOSVPwuQaKlPvREqs9rjcE7DmyPG+HOyZy5BYyaqlSFS/mrs1Q09lbrsUm
oo8siJ1oGm5REWRIyIlOB/aIYvsACOKmhUywRqiNQF0uyj28+YIaqf5oyGa7+7q13GHhrXBCn5r9
L/9cnvd1e7naDSi9DcxCEzVXGNWcVigiN35F/bhGLElvbLm+/Hu5wJrFsT1ffN/8vresPSquXbJZ
Hvb9/69XUdqqmuzvu/Q+u5it0QAzwRjUka2LC0LUTiHyOLLrELlRZSCkYFB1vl6OwYWXJ6jkq+KC
fMkTrdrkFqL5f9y3XPud5of2DzTfctdyUS5EPhUlPejwToaNwRGzPInqdTPZ3+w+PEj8vL+jBb9u
L09Ynrq86F8iA78eudz//aLfz/l6+e+3/3r4oPkZYYfd/W9PWd6wNypE6xU17e+X+X7c71v2y+1l
I35/q+/bpYbsTraAeH5zFL+u/v7pfgErestjlxf55Z2+ri7//fqAVss6Uwds9AuO8V9+J8uHAeHA
Dri8xC/f6/fn/O3D/PUWfL/F9Do16pU23Us9NzVg0qb7aeZwLhe//e+3m3/1EHoA1LV+exlpaVp9
P3y59v2Y5WXzhen5/Zjvu//qf7+/zfISv73s12MMZbpr6Let2/nzmUsD1o/GfFPifGjmEznwEi7m
e3+7ie2C5iLj89/vMZcu6vLwr6vL43NqTbKpgYv7i5dYHrFcfL/M17t8b82/fN5vG/YvX2Z53Pc7
La/3/b9h7oL935YMaaIs/zvJ0ONHlUKr/pNq6Os5f1cNGdLfCNolXFKZZUCWpqD/6T/q5n/+WzCU
v6HiMkRDB5Qgolvgnf5QDWmohvi3qWqGqMzKoD9EQ+iJDNmSLO7RTEnUkBr9oZj6k2DrW8D1X7jU
b/MwaxABzYqgL1nX7uf//LeGYEmTLMtgAwliV1URSdOviiGT3IYpzMlY8nXrByeNlcJCDvEl3PpS
Wf3yxfz9vX99L2V+sV/eDEqipPBJEUgpFhIl0fzzm3ltV8pK7nvbsZJiZtCzOLqDFCWVc4gwMXji
z7oWdy3FJ3E8WZn5XArDLklhK4Vd+oqXaZ8n0DaqHrRe3/QOmU2+o8bI/swsvOJUfSiwpNu6rhxC
nF9OIZe901agIVTwK8NgsODTwmPum9u+RiksYIHCGlPd/vsPaqD2+qcPqumiKWKdkcAA/fatBozK
sBhMazv6FKIbFPVKZMZOGxIYTcRELIEt0UCegQ77TEJlW8wmszDDbe9h9giLhjjVdBuI6Weqpsck
6XrHjKHq6pXmxpmc2qNOSKOMEEDO6544Xyx8bcDcgcJsou5kU6F3iNRw8lWCMhqFpJ/4lEQFjniF
aBvkBYIs5rB6osdlUpxMkMyo/JHfAUNDtNUE0mMFn0cwLLZUZbObDsdJb4gUrmIBpqffPI8lfqvA
L7eBKV0zhLE43QNwfVa0jQBirtCqaTwl/JSicZsV/S0UfKKwaiV2ZMJ1po8yKW9j0f/E70xpLw7v
ixaVQj90aK9r0xnV+CUvZwwRcD7msBHKMyhP/+G3mne633dKA7WchFZE4wj9bacUK7VQ0maytjhQ
TZSd3kOkxK9WQ/0U0BpUOMDhVdaCA1Fx98PfXsU5lD2oVttaoNzqtc0GGNvWjxWTDL1A3FaG7npk
hzly2O8BtOuuVprPQw0lRMaesRK7kaVGRJdT9zeox6nZJw1erPEiPXUieDQZlJEW0agoQrwdTOIC
asPs92UnuFXfW+6kWu9JQIddqcpnkiePRKeYxGdSczRD7G9afEjlYmZz36Y5O57BaiYeu2MogdLU
sluvHsGN7/Ou342y7shSco484QazwFEz7AT6tiLW9AW7AtKEzOqa1MVPNRPJCTGtiyj1VFDG2bQb
RTeWNToGGXxDHX8iDp4XG3epxR7zH36nv/iZTMwWEvJL1dBl8c9jB/E/bTsavbUNWZHSo6fpa/ra
SBwy/V75nsDL53//htJfHcSmKSqaylJLA97153fUiGzDF8M7KgPae12/nUzwEep8MOhZ+4SN/Ewe
FCwFE0rLyB4MVZBOXS5Dz83wFof+Zy3hmfO3Xfvy77ftr/ZZSzRM9haVIUbhvPHrqC1L0JhTIQFw
Ih+tGkmDEbBpnMnwP2qGhlCarm5G5eZ//baqKKkKWlWqDshM//y2dPNkM+kFcwtU8HPQzAexYDww
8+izLomG9YcYKoP58O/fVBLnl/3tCNVk/m3o82nqn85RkS/JVs+BuxXRo9mhf4PICDR+T6WmEDvb
KCSa4B1YOBUumfEQQx1ZlQPSlNwQPyXJIndiwuXIaYnDLj3pUX4oIwYZT4whtPAyiWRtRgswThaN
LO9FgK9FgrSUWIJblTkz5MLwKauES6bqe2ogjL+GnzixnlP+iEHBDBQjCJZaR0XfsG/e6go6U0NH
pR8n6c7SOQH4yiETc+IZXv2RVbSR+TTgAyJw0V6uynwGUZvVjwZCTBGTIdGS/OKRJkgGNXlSpfHa
9LSpNLasj9FUxMxAGRZjaqem+jm02kFCUuZEIeWuIoWuF1NggnOlM98f54EnGaaj6nMyEFVwvSM/
G9YKQTd9OoW6ZivJ+KB0+bWV5sdyal1ZcHiNhnNOKXTiqg2tB2LZ2TCLL1crlWedmn5czmeH0YDy
W5KxI1vYuIN4W1GyweAgkujkY/nFhPsf9gh51kz/eZcwRZyb7IiyYeqWpc3H7i9CZ0/2kjaYqmHr
WzIppMo6yrob5q3TRvDwSnfWBdDwCJajOCkKKD/0e6epnwQ6qP5uHFTL6dykQ4YBiKDCtyNuJZP6
VpLCP0rBlZA52uG4hv7SUkIWxBaumixd2wgtlpzGOLDXLQO607QRiWZqZ2EipytJYmloQOAbsZbD
gaC7Zfa+kya0xHNDw0hAm1ShYByTQbUO0vGzyfS9IYeio2rWey7uKsIwrHxm6XQSpve62cixWp0w
0v7EYwjKzRsfoL0BXDM1QsCwl0JWKqZ7RQygEmV3ZkkVTh8qYFo5qU6FJD9bbdKvZdVYQ2pET41X
wG2gyGpUE0nrYIrlS+mumSTM6xI2qwyqUdAJTzrUxqEKRmQByhXf1YtHHjPoKe2pGqlKpkl4H6Hv
RB5K+JJHB90zyKekAK/XwrmcoGenHpyAxrjwvrXtGdbWbyuM+Oa4KoP+XomKLb5Y1xTTkP5Zf6pA
pzsm35CR8FXREugTLLVld5eV2icac8xMMEmyooKjUGAL1Q22m+TvS8DEGiV3QxUpltaxBWotmWSe
G4zEEOC6BR/l8F05OARBYwga3x6eexc8107Ae1mgLhqGlD2Z59q4Ut+YmpmriT5P1IzJPDuV1qpE
7B2GETQEoDfMoNy3vg7IvJ7TACfUZXFUOWWk5LvBsAL2BnYJ5IrUkMElrPtIYQqogPiOYyrTfixj
ndaQZM0nZwUhg5kEjWuqBXIDKX3GDbWKhjJ4xI9/H2kIGiMM/nog22VMphuhnFuE8NukVICTFuve
IPpGZWcYoc2KBmKKiJ4Nu922FLHfeGZOu3C0LpavU2YUunssVXQgpOqacrgSAKxcgt4Qdl0dHyQi
7aBe7fWYl+FUom+QiTxqpXbWyd9yaykQGIaUTSZydimHklFQ9uWNGEAk04iZzNF6xMMhkroacpKo
rHLYdoMMumqyElxMA4KqtJU2BvDrrRpzLg1iWtGAxYY1JXwicwAzZXS8+pFE6m4ybkg2OUyBcjN2
rUuV8i0lcpdJK731mNwVRZ7Ff/TcJK976eTszhf5/dNKFA9aNexrQ9zJHTNUjdlKrhXpOmuFe8Vj
ZIbsc2OpfraFa2knUXiJzIzjyezvavBsdtvioFAFGUQU1Dhd4qiGOLgd4xBT7GrAlo1KYIhTZDTo
zoQ+OsVRxBCdbsoyf6kUVBR1iKBZh0JDqDb0qSFR3qxm7wXtTyyo/a7qOY6tod7UhAUlZXmfmdru
su6t4IQsE5OtkJ2Ie1vrESo9I3iM0+6jNCCidKK3ZWQ718gI9fKlKdsHq5ZfscbF5bQvRzlchVZO
OOVoYAeqssiejP4p0TSnbTwm3c0GiOV5GqjJTRlpqRFQHkA3OcLD9FolHcqcxHqLTRpt8EDuEzy5
q5RKog7SamY3deuEoT4TCHJvqmRyxi6QXT9GVR4P0gYRfQwaG01hkhy7zHvA/GT3A1XargZIVMjJ
C15Dfnf1sRDRcaVVSPeeLGAgNP2TJXM2ESIxvhSCldGInfUrEg1iXxfWOasDQGpbYWhgro62x7oR
3shIB0Wml5WoZAPymlezR0djKd1dSaM/mrF6RS4jm1CbK8Dzi0BcUKw06FLIsKEdQB3fNF0YqvDW
JuNqsL7ZTVmqroohZIyc6gLSJSRUfFs7swkSV7LA/JNz8OaFD1VtNXY/MmgGyiXzAYMQTIaKatMM
iCylAKlAyUgaVbSY5uyysPCabUEGptvEVE+7Mnc0Q0U/0iq04UwEv31/LSyAbbXc0myeWir3O7Ly
ON0iqwoHfqvYGt+F8JWjvHa9qI8czbIe29q6DOCLV74VX+ui2qiDxM9PE2Z1EavU3+k1wrUyNFwl
GHMnKEpCnEg6FlPxKJqs/JhHYohvcVBOynNhqS+mupKhljDB47wZdkgE9WxfKP4PhQi8xP+RqgqN
9hIKDLOpa1OkISK0Ajqb1u9lr34SBeuHl4ZbvYD3NHrCI4E1PYLx3GGt35VuPsTbVlSf4Q49pAwv
qLjMG8xzGRiuZGt1lhP3LCNjelOW8RlFdGg0s2JDu/yptxQBVLDk9llwzpXg2fOfYckkGYZMMVah
aCjWRioGGv2BvF2e28MpxHPZrmsy0McBeohiMTXoJW20A83Gr48L3O+fAr2HpyaYpLZFUMQrA1Fs
1U5XoU1gU3fBNrOSxBm4PxMZc5v4U+t0YHFJTN9rlJ7yCWZlKWquXKoo2tR6PzHGUYsQocub5mGo
LPK5ebPJzDnU/OQxKOD9lgUhYKV/DWSWa0pEQHP/0gg5plDjWfYl7VmoLsB67qABVC72YXrVwjRr
MxnisypNX+Jc2BCA4fRjFCGCNAcXFw59bkv6CCK6Je34ljX6bd8LxA5RRdgJxfDcGP6xCTwCQWHn
ZkKAOku4jqOkkn5BYGdfgNNjwoPeExE2p4HEwWNxGxcgyrOdOvefBFautbr2dI0uthDUX90mVoEV
yZRIg9Q8xX2P9J/p6oSeFsG2OXfC2kmgroNlFkofUKzvvtxy7fvCn7t2aYTiTGy7fjUY3rTvYKKR
7m1ulk6ZMncK9ZL5d0MrbrEOkAuCfyANMZYmEylCc9PPbGRj04I8KjVEUTSEfDOld58050CioxSX
2WNlpqS6zu6E0JM5c/RwHAIjoLUfIR9W5FOhiSeSnZ2slxGoNfIpkkEexemVXZzTrhordHaQV7YI
RHUNdVUpYFMR5eYwod8ua/h7YNM+2iq87adUQSORfWhScjKCSxGy9phG/5agxRPTpAG6Z3Db5/U1
q+P7Mg4PaZt/VP1wCGUg7ab8Zrb6q4qukOVnhwKmTfMPOfFvZSSaktzPzj2iLiJIqMwyTl2rc15v
r0MLMbtqD105T1NQ70bixKmPYhiIQqhkqJCEMWYwbXiXKSRVrrDSV9Z9414T25G0VWCiHZ0EoMwS
ektN43CVM3XXwTzbF5iEl5L4XPjWZcDGWps/LsYNoMaYmPih41o7EOyCiCEkenCOhNwvF1mfkNIR
xmfm3aRECuyyU8swlvTahiINiT1iTHZ9mFb6qqzyhyhuwHkwV1l+3eXasq+EkyY54egxz1b8Nth4
/7C3LNdMtUXhV+ogjWcdeWU96DIhnFo6vct5KsGXCnZhJb74EdWfvssePdPbZHNBQ0SvHeFjYcG0
JcUPE2KmHeXGv1rY6zejbs1YRm0bDpzdMlBxK2DZe3OkvuM3PQvXrgFvbeHonYN5sSY30DVYrKsE
Ggqkk7iaDHli7HdLDbOJZpo4mhu/BsOTo54pQm2NtvyZVRvTI1EQoe6edA80GHcojJtur7M88fh6
qib67FQKcjPFeegibNEVH6BB5a8VA/kiE35xlSnm3mB5WRnY/YdxpP+rf8bzaX0u/S2LRA9eUqGD
iVGReNOolWCYsOSe6CcSlg1OOu2aHdxe0xnmtws95SphhrBMEhrmEt5S5gLu+FCKyWs5obyJSCRc
iUn0o/biT3UgebpJdvrA54uqcyAKit37gK1kEctF2Ih3kYx7w4MKBjbrRujIDbRyzq56IGXonqCZ
4u8gkpu818Gf1i15oF2DKknSke7q8q0HoofTM1O4KCzezMa716qM6FrVsCslRhjdvqU6ItAQTUNC
ifwoh8ekTUwn9VACm0jfAh32s0E9ldTEnBXUvMeAB9edcq5j6pPspsG6k6geVE2KUIe8b7VCFuKL
pkYZgXI0VntIIpmY7AaNY7ydy4p9HiAL74dLY2BE16kIZP14KCSf+XpHoUKP6ifPLDZgSViIivmj
BIwNqZNHDSPuD5VKLiSMHxaolermCpMmau6Zk1YGsbkCG6ULze3Q7XIAoBIH9/LzBIw0YUBOke5F
rw0/hNtN2aMsciqLqAz2Wn4TWSiiSHTvHcHr7yZ1QBo+FRwesXIWFAQ4GoWTsGQ2bVrmnTBzJAf8
S3bDt2JEVDEAb7yEbXgRPGq9y14XDwGQcHFuODM76QcRFav4OU3MH1A4LYWQuGLnmSAdsXtBzpnr
izguH5JIJfR+vo9VW8kOtTM1PB68lRLMS+q5EgOw81JVoCaKmYdMJgKFpI9QEM+Zeh900L3GwFov
X2kYEeRLxMhcqMT3PpMiQlSLvFoevzG3zZn4dMHRSOc6rjDFiBJEtE8deShNfJ8OwzmCsuF2c35U
GqrgOcREdoB3NtjtpVNSgJCk2LDSOFFAEZ5Pbg2/61LczijGUdnuMdSic46p8Ah6mrk5fBiUrSnz
BYTPMjE/tM5VjEwN6UvJiODVT7Vd2/RkQo3Rq69ShZGEYydRlKgiBAOpeueZgIYo33M6DoxD2UuB
C/2CJPIOGH8a1k5NMtLW8u4DGp2bwJs4aLHPs/zK2pzo7SiP10nPSmGyUOCF464StGef1gOrAlRq
mYduIX7v/bjbEWGMdNWcPlORGGJ2YC2gsCZY8WvYE5VQeSyPM94kpm4GlOvSF8YmVajOicR625OG
uYNVZT3veNQvyJSID0tPJhGiT8or/My9+RAm8jmZcAp67LZMoOokbVyDgAvkBTFuAvaxSQUwDusK
WgnBpWFXyS48u0tdI2gI8vhTnBhp2+qkMFTi+UjRIowa1TBJPsgy4aIU7MUUEpgMsnvoEgyCNXU1
ATNVDABQDPjprLz+Aff1NFdxvfjYlONdgOVKTDmoBx3bSWIVttXVcx2NWbBP0ILuaYEzcjzzCeuP
siBFdwyDgwYfglWJgjxOpUBqEdEhMKbYQTBJ1B9otaV+V68qq/DcPryL9eGtKrs9p1jHI8ibBf/R
6iHIERKbIrlhljiwzCG53tvIjXDjg2nJw11ebitRLmHVAOnpN35BCDCdgqdQbS5i3W9zKlKSHCGd
NEPk2iw7NhKWvhUn5wYrUEuovNPrL5WU0OhIxqtOnrOUGm+dKfxAuxLalSSoEO+mdansdIlpYRiF
lKI0xa5Y3xRy9FQA3QePMryClsRNRkZ5pyTHOJVY12QYiQl9RX2p1zN7e6s18kNZZYhAwrNYJmdl
DC/gPUI3ScPjZGHY8pJqa1Wifyhz/V1qk+fGZ7EYQqC05oyWKGF/NOYIFhF/qhRqz5I3+TALyrNg
qeWGkm10AJBvOYLIua5pMbFacX4YRqYpenMJVeqZBB5vxykdXVlTPrxJLpEfeeWEqIVN9eB57JcL
XyxbUID/uL2QDIn12Qt1bh6qUqo2iuDfVWwBdtwEm5vKGNINwnioJ+A9U1w65GtREJ3weOaBMhLb
A85wv9y2AliACgztGCQl1UUlO3o0ZKcenKfUGq5IsYDUGNl3s17c6H2i4K9RpH0Tx3AaOGNK+0Lz
5f1ybbkgzo+OKeduN2lGeb9ceG0SsMYFhdMEsfL1v+WOKQiP1PwH14+oE1Y5MY2+cu+3CkRBxy/7
MuXIi3NE3ZRFtplHf5KSKUvjesZXmtpBtHijnLM24ugIp+8/LjSLDA9FbQcXME92ENRqvxSC/8/i
R+ha0cn5f3+06/8JP/KELOC/HsPKh/zz9idFwdcz/1AUGCgA0BGYaM1oiEH7+IeiwJT/pmv02Glm
qLrMA7jrD0WB+LdZgkDXyECLYOoGTaNvDgl6AvzF9NdEWqG69b+RFMjQS34vzytUX2fpgiFJIEmk
3zgkZLD3oM38YAc2K5rDnD7SjoAGuQ9vaoMUyV4BJJoUcKjKtn1r2O93sJrjXoJLtx4DVUfO17G+
9mHLTpGdZbEHRzJlVOkJkNSNNziEN+0gcgbVB2Tzvk8yB/FJmyQKwIP63inUD8U46ViSyckeLbvy
MSq0chXTmZ2e+jdd1Qp3aqlLttPWbOlsGH6x7UUcKVUelxSwELs3ijOVZHWYA4GZKkHZ3SjAe8r6
N8MP0qNq9utIJ/5I8hAj+8l07Dm5TgYJPX7w/7k7s+XGjbXLPhH+ABJAJnArzqQoUrNKNwipBsxD
YgaevhfkE2GX3X0c3Zd9o2OXjksUCSAz97f32vrC1IkGGp9ZgcXUm0HhkAnC3lET7YqgwIFs6bWT
9HJjiccuQgW3067fMp85Z6Y9X2Gxk9KcpMNdy663aRNSdxMTn6qt/M1o+zWBuSjfOR5BgzLkOAAn
mqGPIFnRud7Wjdd1T+hmKnS8Et1HPS35XlA87PFw0mZCheuK7RHQgI2cqjMnSyKQsTLWUqOsWsZI
sjCj1SGEUcrnhIpNPTwyFwqPqMguz9PIzMgDvt6gHdFqPrrIcsJtzsADbqx9XomnqiUlaEbGkyUs
KluaFxkN964D8IiSLy3x8pJTL6g8KePX+Uu3JEltGqeh8i+ynDm1+s+seR8OQ/i+mujtsOttm04Y
1FvvsHzXztg1thHO96J5HxJAxm5BPqnN/f7GtJw7MAMDqFeqyChxO9njCN7MKlCaI2ufkuwYQqoF
Jrs/hjASTp7Zn0UPYLls0tt5Eh6OZKvcRhi1C80WNhYG++6yIvgBYnSX9DMgKgxc64AmlB3b1W3Z
I6nnjeg3KN+Mpt28WZlakamJM/02s1zSSd0qVXPBhShhnom6S3PYSmPrKCcR7oCmYSofv1O/+mSK
vGLEXZPxwsEhalbswLQfmOvcpoF7j057KdOIEczw7oSZWnjob7qKalzzrDbxzF7D5siQYuxx4xFW
KiC+jUGhVFxbEld+Gt02pKWY5kR4p60d+LyZd1Ifm/6rxsLf2ROeDM2hmFpwAxJhGGzyrnsVGYPN
MEBlpoqT6ZXiNhsrpiucRKo6uA2YlvbC1RRc1xdqFM5BU++sBiNLyXwZSmTJSq+8jRVHj2njmGQl
fQwHjYUOpu5aJ9dnFffbvm2H5+jJEdUDxRYw3pdSlAI0bjX/SNqc8AaVIa6n7xiMoV+Z3IsOMmeX
kRpQPZtGuEPDpkS1fRvca0D7zt4fabDr58amjkvtI0J2cfqWJA9oW/FNN1TrnoHcxrbcO1UnDOKI
+tfTa2GNPyejV7uod++0HA+dVdPiSlK+dKETzimqZjT214k2TPKsLuBxj3qHumMyNtAzmfl6J4Pw
vm6jrW8G901/CQSF4DU18Vx4d6ooqY5Ipb0SFdISijA8zJmzZFhSwuG7iNQ06uxN8qbT7FLU9zGO
Xb7GW7aeQvPDnJcPKJxJOwpnq4JupxDlV3XSEKLzqCSggup7J0z2urnj7LJ6Pmjhi9ts4MgBHuNh
1H7wHOXZUWePeaQp1I2Lj6mLnDXiakj7s+SXKaOfVWUifw82uDek2cxWFzsM+uMYDS8KsPsRVT+Q
CclQdIWFcB2nkXffs0NOqx43fQ9QyvPrcE1lJ1TbKHLh5LW37Kp/yuRXbMiXbKaaI598sjCp+DlQ
hjLkJghrCZfNcE36UXJakJvvYWwPd7bLRK/M2FkBUNnaQlprX30yx6FoEyVr7ds8sFp7hfuqXnsV
TyZdzjuc6UDpMie8hzOoOCe0BnpkBd2CaGuc7wIGWZLkwU1PGdSNo83bVAE3Tu3TWDFpB52zqiPn
Oa9Ijtro6OsmOUxzFrP1YXhVZmJjM2I4hpbBScsiIg2DzbRVd9Z5+KzNfePpywDCY6wquNVJsaTN
k21QB+I+J86XOhwYdJUPx8YFZWMhDDG6aQwfQUKwTRv65ThOFlWnOT2uFshcQpBU5xFf98OEhln/
Xfqq3+e//Kx9SzwnZabK8WiqOOBRZABzHAX2kplUsUjcPyOPl7bqmGMvGPzW9tYxLY1gCNjWygqb
kg+YJqZqQ7uBeWWCDKXC5tqJEa6BZQapme6UES6RGXxnNcvakOurjRXkWlrE8LGLSUz9byOI8ZOM
GBrPip7GtqgwmbXlbSyrc8PZWRoXhzRkEskeEC9tVGVvwt33H+PGsDEr0dZmdCZfsiE/GAncGWiK
bqI2Vts9zko/u5yP04ALJUxfo5L88+gxUaJj4WiNejvgLqMeQZMgQ0CieJjsGiNgzfx83zcHnqt6
OxnNMZ71xSMgcp96p2pJ3GlV3/kDU75y9mBZKP5/9exvJ1wG0BSn+4DswNGZ4FpPCGnxqL0tt9p7
VQ8PXTsZhybk+vcBfecVFyZ7jmGPvNyu5sk+MqASQMyBX5YXF951WabVuisQr8oB2LZT/Sxdp9vq
sfypu4m8tZ68tcXEuO6dehu7g0XwB0ZKOi1UmYjaDfup7rx02zvOQ8gGJM4YWne+320ijuh+RxcK
E59DMEGuZ2qwslmOYnC5696kkcGS/Vn1bzGZnmAeUcE4X8s83Ltjnl/MGrwn55B3rVSzjS2DwFuv
I94WqnHLwMX2IN6jIN4NzCX6Ae3db8ZXWdNoJ3T+ZKXq1QX1y19MbLwcmGLaFWqFbguxl35LnXC4
4DEtYpJj/OEa8/DG+e97idS3q+lUs4V9knqg3NLjHVtOOje28ImVdWsVe/IWsxSNr+Fg4Q2ApxC6
AgQ8+y6qlT+S1mzRtIlia8ZzLmfKlWH0D/nUUvXTz2vKwkP6umnbmPVhCv32NhzJ6Myqf9Y+yfA5
4cnVwCKmzWah46m5OtMAC+2ErqTqk1OjfQd1lJE5qfAxHpPjPLWHPI7uY6tyT2nlflR9XG+ser6P
DQ6ebriSc/gGCJsnon6XtYFxqaWVNgogEhP3Qi6jYIDasHPjIARF2XyfUW55o+2EWYpn/cpzRg+O
7HF5zNjN2D4xQVXJAbrvJvMSPA/BKwRNnxwe+Xw+5wO7lezWs0a2SDzr0GzqbU4D7qZtKNDGTVeu
4rSftnppUq5r2tJVBqfhM0kr5i4DAMwBfS8Vn4aBCNgLkmHYSD+bULw7opSHxogvGavoycp9Z02x
ir4xLpieaJ8b5gr6avEQaH2xVIPU1iUPUN11Gd0HTppvWhmzpcyIyhSIxytrrpmsl/mTGkjeNc79
VNSCARCSijbtbd2YD+VIKL5l78N85lD72ErMAfHQFcvDPUEBmJdTQ/fgmoNF70V9r2z31svbM5X3
NNP0Y7fPDDKyQ4Co5RjwlXwGn+tx7Ik3yarbzM1cf6OA/pUtL3u7BlMAFikLDFxz7QqO8INl4L+i
N4JGBf2Utq1HQC7pzlbWk9y0DY+7m/db0UYCxf4a+uO4c3pGMAo1hF+I6gePwrm5zadTbyTx2mEE
DK87xI4zYrVKREck6BfPGNwuKBDvbn9QGhyq3b3UZrM1CHHczo6460OPYmx+55sB4Cf2mBrMM8xr
lFmaU92aWC3PVWX57M2M2dsybmFOZaj0kqCesLHu9LuuRpfQXNXt52BmXTPCaCNzTUowGF6cWO1m
ij0xFCAZITu/IS5879GNA/ohLk3U/yR5BUTYkUiZuXulqda5dTueKNDOxzxkFBNIi+4cvsX1VwZO
c5BD/NnY/cn0uEZTbgAgquIzym6N3OVHGWWMI0S/Tu70U+j0oUmYT7FjpR1tFLfNGSD/rtC0AFrk
6Uu0P6TMGoA9Jl5lRp8hCbKlK+A9b+qDJyfWPYAv8bHpqg9OUfeyn14GyntM+izWQpzyTL+3xkDt
SmGR4579h7wPd26AAZeRcrS0uuPGYfTxICv/wR3DD88jxe5D44W7nQmzpAX8IzC6g19bWKaJZnO8
Uc5wFmkGasqizqkv8a97RzNThzhfWqB7uXMZwclG7mUQffrW8zjTQMfprR+rb1XDFFj6z46ijG3x
zvhPweR/Z/f5TfU8Q5wA+FL1TVhnn56FmgL5hKWFLCdng+I6tzz+VHCdQ3EqouolNvpNBURg9por
M+MebrR6cBPq+aKZ2ZYF7SNKKBkek5WH+bmBxbT8VUmW31cOlVLSRtuiT47ByKIIjRdXQkQZ6msy
i7eiLvcJdjlGnsci4AltBPB9yhOi5V3pMn2x8ADB1fAJ6gJv8Oidhh18X5og5HW9z6izZtF2P9Oe
2Fh5ng2PYZJOn3zHPidVfZmUccXzt2nkt64qN+hRtyFVCqoxoMc5m7mq4tu3OiaXa9nmU1SY+y7h
qWwdglLQVpI4l7F23nVZPZmNOIc6uCNkICCge5VafKvvNHew39Mk1HP/lv0vU5RoxA7udN9HLbcT
W5w0ANBgYXjSI0sBGwF80ZqtnUyKO7hxm7yJvvvueJ8FI4pAwrFPqKvrybVd9U9xjHkrRzRYPpoC
vxgdotschZPhcplzHBX6MSnDdG1BlVEjCHThYcY3cnKU4gg5fR8BXWb88epRF0PRfPDKAJnOZZ7B
iOZ16ez8MHoKqnM/VB/K3EGyAWTcSxynLuaryb/SqfYS9jC0m37jB9jQAKcggzyzrXhBvcDW0nJ6
NqLgmi551yQucNU67uNDJaP6RLyw24xtioyep9d0NOKDPbCfQnE5G6lp3sZuA3trbg5tz0MDcD8J
U85RZY6TiY8pM0n9YopLZFNxUDb0yoYKxtpPDYkNcis0L2OHAsDChbpdYdMdjMe4FFvq0uu9EThX
8i31mhMgvsiMDp90Ck5FOMKVYtBUUCtTl/pnCcudvU2/srmHZnJyl0arVz/v+33JKQJrB4PNrgGI
k1ACOhvzXUajRUr1pehoF2Do+AH3+j7GaBBkVBmgvd7aYbVDuWIbF9p3FF10W3UnvTPMw2WvKjjM
R2f2jp+qtz/pympqtnHJwGohW/yEXD13cK87tF98AWMW72nd+KxiBga5U/UrBD4C1vmwjfzmWoU6
WmH6wH0JkUxVHlwm8xOc7vRkxhftYbHyA9oEg9bFjuthG9DX3k5gbZuKUaHxJHtc/PbwIhokmLJB
rTIrf2vEYLpdqn26cn4HVavxIkYOxHlKGMpuz3WJ8GtqnMN4SYYiPcdAkO/i0AL/L8BpV9GGFp/o
aKTZtg/weJZ6QG7iusNW1+2iSrzbZckmuqLoAML9SI1HQoz0YJtqkwgCJdROfGCCw9wErH1Wt9Rp
lndmGLdPRUx3sp8wjK/bU4biuXbhxYfzzhwgzcQ9TBXVLO7olCIPuzoVVuDvxhAXc2YNP/Kkwe2p
DBy+c70H0MhYGqlzk6fDrT30C9udmY/LkaMcH8H1rtluQXkp2ncMFLij2NgMWb0eHGM6MKgBXeG2
pylCYGu74C1knqRrgwFyam4LH04eCExrb9XDHeUDMedRxMl4hkvP4DzvuUE7Bf6vcvs32aacF4bH
LMP9FtaYVmNqEOHTcSoZMmWD/Z7lVlTGfZeJAsIbqYFIcPDDv78b7TbdCxFwupuxGsgQ364nEAT6
hlMCmzM/YbEdlsl56rr7aZTHOgIxoXO1cZwACBKBemauU/8wdj9KexjXQ1Mu/MQBtco+687xDrQO
DWvfaTalwPOFafy2rRAqs6oBwlRf1ciECCn2hjjOuNHGNrX0dzdACkxk8oNCVrVKOdBB6qMUMnB/
5soC+pBhaew8lZz6ynys/WZvGlWzdkACtmZ4b8fGXeAB3Qp8RZICZEbFKYe94NiRDsZMlYbJlZH5
95jCmLWXEFgpwzPW5G0q6uUWtfN1rTQIKSoEVmFqHArxFMzFZu4Vf/HiF56yu8xEviySloYI+6nD
QXWDbPteGMJe58o8tr0CcaYlOA/TOAfQrwKj2sYmOXwZs28z7XTn5j00mh0lzS9lE6LHhhIbDO0Q
DthWRxAyp6YYgAdTl67ZREPt/zBMWDYzipRMQugjLk1cCKr7oM/3lCVSkRFnEDnrsTiGbQxsEtgT
Bma9KRSb37HzVlHvU0d20AFxBKwatf5OnaHYBFzKy5HpHo6/OEIKFcewqaCLJJm7lVZztcfW2seJ
tTJSiJlEDBQEbbCZX/8EigAc3wBG0A8M48iNwomQs87a9dA+v77kUSaPE0mTo5g0F+DXH7Z+PK2E
za3e8MzE6xx3WxvBir4kCARhZ1E4PLkEzPPmWBVUvSPNiJsvn4+D7floh2FEyH2x/Ewg9zOcOLRZ
o8Jw2ABW40zxtENO1pB3+/2Q59Pui7pq9w6E2wVuMbRsarzpsOAxygxLTkdBp6XjZNOk9SkYFoLp
10//8m5VTrCW1LJmazR5j9wSP/dP09EXMvZvf8YulAlyJfbNMjrrc/rHB59m66GeKfailOkGGRpU
lBT/+RIVHFuZrLzai51oXGLOUY6Nc/X1j8qjwPFGfwVzF45H3LL+UCl/q2OTbzSOSyt2nOy488A/
xNjHowUmbcVwL78YxV9fOu6azSDMjz//CAj8kV1utdOiQ1L78xtYhJvjn/+aTKDBppZH+5/fGEj+
QW5jMwfb/4ACiNV4IUn/+cWvF6Dq17/HcbvRNPlSS81d4OFqhQ3UGTvVGceioVO0DQmYeLmm3DbI
z2XIfrinUGwcELB1HpxyVZgHz4lhW/Uzg0uLavQ+tyFB1vTV4RCK0kOJI7XLu2ZVFhxWEt8wePCk
xo6V4D4vWPgx0poPWVDfxcSraAdEux/FLFhPKThTCbyvfEbklXQnb6Je/pyFgZu26A+cCVyYRfGO
+p18U6FKGeOjCCmOzdndokICm3U8vMgxnUgGquIU589T0gw7HFfgyxLrlDj2d6x1xGNcFIh0Sp6s
IKtujQrOtKUi/LriOIXjsgiEMefMgTRN0F1pU25O5hxtrHIC3VMU29kjuFPi4dzTRceqqsLjTD54
xWMOplpP6tXvYGblqbkvzKmjQrj/hk/w2RwbALDoQXATugGKkbLodXUrdciCjuNSragRljbzoJ2R
dHwp2cSJ8JOzb3atDCveymBpAstoUHHIyBXVDy3KSwNX1RF7bXNUoRomU+ieufuSWi3Yv9r+SZHM
Y82hOtO0t2ZTdrCpdOkNWgSdLCE+I57J+UxYyW7yFJeD09UMT6inC/vxqZnUMUmfMN6jt9jDJeic
B7+uDhRR3JnxtK50+YIYz3m/mEaOksXz5PDEnSGQ9V3/HuX+dfmxFYznmzaHMyshsERx8qMo8bmj
4DOIm94CbW7ygBSkYeaPrqNeHYMJTo8om0XmW9HxZC3n+sdQ228tv6GbIIy0HQ+dTjTfogkNuxSP
EEnLLgaqGgIxdKbmdfntVg5ywzmVkqKRuf1QfXj1qdh1S5dXGfEYYj/R9vDKPE5usL1M96kK2P/M
3B5ZlRU77HDPuh13dFxySoy7H83Qsr3inIsCzlopwO460BnbJ5EsbsjFFsgZ8ABLZReLesOzkVUe
dMjNEOc/Uwdis9J9uS6IiMa4eKKQeBKnCvzT9XxjW9NTJfzvMnTnU1OhQVlkPFcpOOqLMVFp6y/j
esoUOd1HNYrDzu2Q6T0DmyF55H6vo1heC1TM0iW/YTLLoIS42OQ1hplicTIVTPaWt45Bkf1B2mTT
28b7XV5yShUBQwjVYUSWwzps5aPVJTumlA68yoIQARXBgUDzDiwE30Cfa4k7f/k8arLpW2otfTDi
zdmavNe+Nj94VuKjLe1vPc1WnGX5nXXd32T99B07WHVjZJtQ1OGOHNDAt+sn6aQICJNkY2NfKMUj
+DLoeoteA6oncW8txLq9VKWJuSH5nGDcWKIhKtL8UilC6Iyja8rp9QxdY1jFPu2iKYMIk09xbY94
qCP7HacbHw/FvNrxcaHoh6Czfwx5j6UnQHMtG5w8Le0ZDv+wfCuOFd7gtPkhMAKVnoPTlZs0iHtu
x/KlVtbFnyiod9OeKjeHRkH9wiELzi+ze2w2jlw5AxRaH3wjnqElZuA+MVF3uEgRf/1BcXKz8bkr
vbGTFJdi07N1juO1/mZ2tOy5ZKy4TvhIvPrkqvIVn9ydE+fZGhkhiebXptcH4QyXlh7xuAW1Zgu6
MNMYWOvgWvteRk9J5OqtJ0nphfViIzScXRjiiGwNzYOTeuUy5bTlC4qNF/afWHjae9TsNyOywy2g
Zmc6pcqi9UO+a7Zg5Itt1tKU/iXvQfvy01NMbrhsCrv7Kcr5vtJXJcrN5CAD0meG4sc36D9nEKyD
t+WCX2q6utjfUOd8sB0Yzg0+vqhz7tNUrY0p+Wj6cO/LcstLm9edRIvzB/M6BSgxbBbE2p3ADJd0
2CWp8ZCnGd2Yn0YY1ICo28NM8GrSiUOaPqRZ0GJ46NI9uESCwBVtROURH1WgR21jD9jrDp2KAh55
tbP2nvTQTVFIOuzsy9fPnVos9hj6KHRtqS9T5UPUQKDG+Qwbjy23g6H5JpZLC6iJGZDR9bZzsmcV
jUAns5BO3GL6afjtrvQEwDg0lZvRRWRzBS1H3UND4Td5HwXasS4gIgQP0iIxNg31Lnc+6EGvsJm7
3yueWws0van1c6KTXVPjOyuMO9vvj3HEU3H0rx5qkt0iFIVtxBPMsT8aPN3GRLTU83552adZQmRi
dvZU4H1okoRqQGURVWTqDhKdhyuggRqFdTTxJtXvyLgcFr2EYyS1MDxojUJ/JGH+gJniUvvuKquc
eU+/XrbuczVv2IPcRmZ4NH3nyTWdV8JxKzyQpOG4Gik0BsPJa8GYueRAspsKK0XFGAYEQcT0LN0w
fT0mrtwwDvwwOyTjLqueE1D0ffxguu13M2SPI1LqQkBGcp+w0O6ytr+YLAZWxMgGMx15u4nPBV3S
q6x8pS2m7TVEzmRiJlYlYkeuHIm5FGcMzJvJdN70bC7Tq+BUBu26ILXTKSKBocssxYRjq6tvSde/
NsDJViKOL3ZUU+JEmGxoix+eh4JEZd6bl+lN0zafenLec2IGRca2oIuftey/OQo8JaSBe/YaxZbz
o2IBoJ0iG9KPqLW3PtOJG+RSbMP1p8vnGXij4GZQN2NpbbzMSvfeBEnYaO+TEjj3uBamJoFajfYl
CyyQAxq3J+e2eUU96rG017HiE626ccRPBuW4dGleyOPqDUF/qSSjS1W3zCWt9KPVOAICFgrGYvaW
RrGzmTMvxuntYCdIcPMNzG9F+K0xgHFP+lS07Hwcj5USC8kJ5fXqLu47FR2S0fkY+hSo4vTkTdYH
ohnJyqHfGeSoWC+L78v9HZQhGawWxOBIVjIXJNSAVD05Jv7rqOfpI5nCDfYEpYBJm1dLyo8F2O4w
6/ahat1L06UcQAXd7Zq/xTVeCp6aJun0G5mzb3Fr5xVrwN4pwBGb0qIAA8n4a7uv2h9Cok+1oVHT
+m0tS/Ol6OHx9ppHJpgfi7wBkCyNxGx9NnUINxoMhJ9z+RQbiZFnJWqYIyq0Din/3d6ATxY/p4LE
UbiEcV3vaqZJTGbv0Nj478t5ZiJDjCAv6caI5ZsZMRcISX9MafDSmv1JNh7JG92cgi7CCF1U0DsL
Hhlivi+Seadi4odNnp5KjkOoCoxCWpoVFFkAUjofdhOTGQMfT7U4vv0G3mM67ovc2jhM+FdWGcpV
hAxyw/Rg2JWG+6rneDjoBpp5YjGfVPGrFvOlYxO5o/8G8odI79kC4VGY1BvGm3091/6K7VZNlp6K
0dJmxt1NG8ss9Cbr7ibE1b4DHD2a8n1ErtjMJc8VPlyH+GD0oClP31hBGdwMyVaW4aWMmjcxJ6S6
RhsELMakxrdRQlW4s2yaKpmeHP2QeA7TGxo75x8Mg05Vw6mibNw7IqBqZ3vjM5cC7EV9FSRJSFOU
94airNFccI4GS21csJDpoN0k41CusYfpNZs1mNMFvzmPqEOBdyiY0H2aZonRc6+QzErZ5CkDw5Sk
d2RICr2vwsM8D5QRciA0NYnNfmBcarXOgE4gr/6EMYQS2nOGbrVj5mzueit9cCtK98I0uTXdg5/e
kUKo7jtrPo0R3fGMzFpz5iNpc3Y2LFj5VyV56M0HpyI8V5nuzVwleKVQ86ouZx8ZAUD3x+cWWWgg
/0q/7S1MRgpJzfqlbXB42+6bX32XLYZig/oV4lbxQx7PD4WNTFczs5yacHgI0nuvDE8zmoiieIQN
YnmSS3Q8m41f9TwzUooHyWN59Fel6A+u2/0SPo3tWTDtnMR8doz3LJU/Tfg2QyGKk13gnLF73LxW
OG/8UGCEhT4TD8UdffAvYDROQYGJ2kBsS+ZmTbd8AZEgktuuCsHztHe9NRKMn8CVRvT3BZEVb9Cj
gVcScyUtAMC8m0jf26whfGrsbZJD02G+jRBRJ8rYZ9od5Eh6j9jGzhtfkGfQCKWhtl7bfxaCsUxe
BY/DqN4sMb4gRzx3BYkvvDD1zsipqS86tOjph1WjyGZU6gY1U5uQiMMq7wKCqcZhrkx6Cj0a3K0h
dNesoVymWXNNJHXqVJMWRO36bVu4B+2j1dPr+DGDThRd/jZk2J+C7r0hoFC0NXP5KtBsqIYzA/Hz
NDI5MHUocdFvwCv+lEXv0UjB1KPrxoSaAjK3M+RVItJe7OE5m3sLFrqy9mRSLm7osNFC6nTtbYQl
vx9EimnX+hymgmKLzFrnIa3TVCftSuu5gwy4YkyM+SSj1MMm+uxl+TVxoSEXdn/vF+KxVz+aJF/7
PgkxduufVdu9yWQVVHV+zlxYuUuB2Yxl6YY8SLYLgvnWNhdKsCCMWwgHvH64T2O5af0ZLb0x95z6
DHS/zcBBrB43ssyf4xh6TU5Te+XU9to3Se63cG+74pcuaC72u9CCcCM/nWmkqzhP5KaPrYfIMdvD
ONBl1Uzyrfv0ShHtU800CYmxUwQLyN0g97QcuYpqGwUcadPh2XP1meBwTDUOIMSZendXP8dBo3d+
Pj9i8k+PMfcvG74s2bSictbdGDXbOuvEBpcM9vuWyVqxt2x4u8y3HueQ0JAbXtwaZZ0o5of0RHzo
RX9pDCos67Hr18B14K/H47SeHXfnF716MFy6I6R5mxj2sImQV7BTEm4q645GDge7YrZnmBNsymno
966xF8R279OQVyaSHodezww3rDa2Of74ch///+uvlh6krf/ir46b7/RZxsXv3uqv/+o/3mpP/g8a
CpZmF2VN/WGg/g+tzRf/43mWFD5DxwVB5P7FW63+x/Rs4XgW3xHQ1HgZ//FWg2vDAa1M38V9YhKK
cv5vvNXW7w2PpFJhnbi2KRybv876R8MjIZkId28kTxjo6r0K2hHP1INLWdre1eO09fCf3rnMcjGF
2IcirMYVGtMmVqw+HcPov7x91z8YPH8lulm/o3n+eDlK0GzpWC5mdIvf+68clpQ3Bbti7p5sF6/s
VEXVNhHf+0lVF7P4INJSgUBB8jD66rJotn8EAP5o5/zf/Hz/N5/5f368I3l3fd/22IL8/uOJicz0
aSvnVI/Bt9Lru0d3DPaYfYsT9qKMQCSO5B6DISbXePcvv/tiYv8TS/T1w7lUuFZcUG/KdP72u4Nq
icIutZxTmg8u060p3ckJusXUkXusY/FkJKynOScoBfg4SX5I7JVpmeSnpHHaHduz+iaMzGiVD828
/5cXBx/wHy/OIv0Mtsq0fPV3B/6gefaZRu2cMoy3m6TR31yEtq3WwdKRFrNJbjgXhU6Icl941Avl
u6xbmEa9eMxKpmHsM/Uwetv//rqc38lVX28ad4PlC1dangTl9fsnNpZZk2NncE5RHyA06GCkkQrN
rwj8XxyjKfowE4xeGbbZGQ2zyXr3mOEoOVJwR7Bs3yRImXbTb2Wmp9NE3GprmPR4DSpMLqZ19P1+
7Yxd/WiXVOZOykFdC2PrNMjxB2NsScjom9SN2uPf3sf0QKM2huU7o9pnIxHOA2XzV24yWjKsYm0i
C99LM9lC2a6AEEz32J9/NYVTc1KBIB43ng2AWn0zpHg1ReHf/vd3y/odc7S8W9LktoIkaCmpAFX8
/m4lVkRsJwycU1yWJkxATC7Stagd4W2krwvxZx4ZhwEeQ+Qr6u8lBdLYDv7fXohl8eQhWWJxQ/3t
RgsT+o+jaXJOTIcYB5nROTcD+2Huxl0l2sdpZmZWTc2J1tdDS/Fy6xnj039/M/555Uj8+gv1Upmu
Z7p/Y57FbVUbkgJlOmuiX4bY4yjldIil0/H9qxNTuCOqf3u8/fNpy8+UAkIm/8uS8Ler1ewTR5Hh
dE5U+O7HGou20YhH8JHXMsiNLUGK+ZS7yZ1o8a+kszqb0LHIg9kvde3+y60j/vm8kaYtlCWk7fBB
/J1H5wW2RaLEsk+oXrdlOti3tt+ePfrLzCTzH0xv+u4q2r/BPEEsg1SxnfviDMOZ7dZMITt6tnXu
WqbqzeS6x4GpwcaX2YNN9vxAvBRrYZ0GEE5KmCzNtE2ZazMJwSKK9e1fSHLin09uaTqsY+by8HTg
xv1+ZSMUiyCQqXManKk8FXMVXOpFjnNHIi1jQjAo8L3byiD8jjHfOWSNC7FpkhgNKv3QUF43QHrh
CJQWNHsDp7GHOl2XVcQoaLBPvSuMu6wJ6a2K/LXMLawcHWq2MYVqy/id+YBEcHQrtsaAFuv9f79W
f88//XHfOo7tk8LiclVfRLu/4MnSzJdjnlKtbqeu3o8GJmrT5OUORG5PSKddOJZ/cHX/j0uhtVz/
vy9HktWIsIlFk7Qt/n5/jJVXlwzHIZ+6/viQo+Feq7i+WpWmH8WtfcLAtCFGme2dvr54JPrkD6gX
+b8sytbvaw8LPYw+6IS+ww5F/fNOraK2BGdUGcc2SA18wuYjM7JspySD8QhvLG6axNxWy64bF7Z9
5oDAStjU9t4T2En8LFyHYR0+Ehqt/2XRdn9/oi6vTXnsxmwpuaVJmiw32V8+mQrvp5CW8o8a3600
iMxYLp1UaZ+7LBSgLPsOMCev7Wwq0fwv7s5ruXFs27JfhBPw5pUk6OVNKvWCyEql4M3GhtnA198B
ZJ2jqronuqNf+wUJkkqJBtxmrTnHhDzf75oy8qFcDrsYAxdKZg/EDl2Ry+iwmXZVenSGGCtyIFDL
OAHdDi7jqnK8oyIaJWBVtkljiWPL5D9mkwNUB+WSMnoikUQRE8ckjFv2NOI4dX4ARyF60GOIRbEf
hJV0zl1LS0ZC6CABBKODv6z7cuxihzJXezgYZcjyKN9Nc0qbNKtDQwMqjbdVv0dmbtT15f98afMR
/v1Ko7+GfNry+OIGukWnwv3HZFD5CidzaRHkGVNflI77QvsTtEsKosmtyjtLRSOTdq/vqEoCduW5
b2sUTVtWaAk+2jYfz1nGPCJ0VYWp71DgrcV0Lq0JOIYGSnFxraYQD/csu95B4J5moAdcO7A+Ewqb
5ylDjRh47gPd5/RQ5EDDbNwCO0Oxt81N71xR7T6M7ngr4gwvSIytj32/xJ4ST9sW9RtYpyXKwVDk
TWTEEMxbe0lmWG+rrCCjKvDwXK+Jt43n+0gwCPWciYAEczJgWrHqC5V19GppG5xHdYTYON2ic95D
Jiwv5hhX2850uz3LAy6hMb90AtLxPNEvsQIaCp2lHZByQ4mrvoEOGE5zQnSF7zwyriXHZVkEiet9
SlU4FYl8SkxiNIcES3wgNCJPXTe6yxGbb/TSvu8YQ+9Grat3g6AR7eoNZS9jPogskaRm+kipScoO
cyiPG2+SwZXcAFqAASwC6ZjEBVd9tBVzQcyjalj24Ng4W6BEMmG+eTo0jjTuC2o56gdcKQ1N03tW
ZW+Wc4Stk9LqJ3qQYFR1lfZIg3vUv2GwiXFIOT96eokhOlbytjS6yjXFvoP06LgpT9fo+A7WmchJ
QRsG1C25Xbdpb7k3qH8OMy6dSwW6uegC74ko0GBTu9Fe+F1HqzZCsjJPL1mVjldAAEcT0dhJL91f
lYKzQ0WF+uMiM7fqNN3bNCp3XtLF9wNM141OSoZVyOQ9r6Y726+ONNGGRw95kBwtFvJd/+jCAbhG
BTw4Kv1VKLLCYxmPDy0XHrzBqCX0hYVHWbaIfNzulPqA8NKq+JSujB+1IfoEXoCd36FNMSQFgjV8
bDvpFPNNFb/mDbghpCO7tAde1UXltDFn338bm3apJd+IbPQuUWJTNJQeCNHIG0M05dYunqb2uYeD
R4v90BMrZflywhWXHJw6UbcaHESrTB3ksDqZZFzWJyOAQtB5Gp2C5tYUSKXgC89HrjVrR32B9YzB
Z2MF1I8SsyItKAewjEOi+X2FtxWIsjLiSsVbRyU6+gzSVl7quf4IYubgIJjr+9GvbxnJzF2TzKQy
06jcOlKfzkGPHUvKPzS+Gi+R9T2rYFvmKUS9kZWFxU760CR2dhmr4WZha1E8FU/Sig+xPUb3HT6K
bJL0bTOULYH7K638LnTKtt1LvJvbIB/qUxnTBi/QAdhZluzdOYsfpkz8wM0uj4DZmqOMix9UvjcM
GMEtlhhxzwus8Qe03gmI6A87iKZLV9aflJbHG3RNOopIvPs6n+oG22X6HDtcYRW6cdAYr3b01Jpo
COK+9z5gJcMLeayX3m8DEXJre1Z7J6scNnRZngs4Udh1PgNsAhTIJO22TtzZHm7Lfv4j1qvxXPUT
WcK5VR/ytH1LiYkqUKui1HtPwU3K2kkwwQJTjSPUNpMf5Dfka2/H0bPOaKoFrgZkdJ1gCJwFBQDY
37c97JkDmnY91MuACiUwi21F2fpaC+21ZTt8cEashS2NWgaC+mfJkoJgPcqHhtHcN3ksT4OfX0FK
RDdmQq6dOVdPukpIkwswd2nze+JMVpiJabEIe8VJDPbSXXpvIez0paSiJb0te6M27jYZBU+Islci
vI9AQ28yaIcPFtVOugm0k5DI2k6b8bUj1LSVHdtQKCDPlXeMwZI99wa5lE4BkhBS0ZV+VPQqbPtX
vIBd/XnK2UbzTHD/WA9Fg1S2dEcoeDAebon+IfbKK4jLTiiYM1lXx9SzNwpaIaBI8Y1UnwBtd9wC
duvJBxyC5wTEKN+34WApw76D0AEyB9GSUJJQ2cqZnuOr0gdW1zZ1Zy/Wb9Ma7slAv2o0shiPLnvq
UjknKQUkzc64F5Hgv9v9NZLSv9Hmm3bAL75uzip2xnuqh7xlbZuArPGhm7Z95W1HSuOsF59miQFI
KVuc0KumD3m06epKhQZGycuUz2ih8fG2JtC2ssRVpGfy2XV9D66WD5MYA2BUuvVjOQeIqLqMPso4
4mA0lfVtsBE3NZkKsVIQUDTnzBCm/DXTBIBqZg2nKiK2VmM3tBkdQfxvfRjZM+ySxJ5w2+eKi8R8
iDVJzdJhLxGYEdZhkTshzic7bKri2dNUcbXkdRpa7RjUot8h6I6nSz837BYbdS99fIY2WcaJjJxr
Y2oveCaIMdEGcH1xTNZZ37CNz2H9Ja1HQmPPmOJSIVfaIojXPevOHPG659jQTDEGb0JOb0OBTpzO
Un8AJ/ddw7T+Bodg3gL9ckM9hsCHgzs65jPZb82yufDtUX5MGUGVnZfql5zcqE2vqBoJu/ospZXs
fM2xriLxHjoUOne+RNwSdI3al71/HYaufWAdPvPnghhBvbMvGtruhbSxzNMxOGvOvgFmeNawNaGp
Qvsz00StE9gclUUd2bcQ+yU5rINJsbu0up0daMMhnbGMKpSXmsLYYnZKXYc2owCdZS2fIxDeRAEv
kvbS1xZ+exWkXDtKNRcYVsW2nYfxzDisV2yJA2/y2I/junZrhNdG4N61Nd1huEjoRuxkSbY29Is5
FLdB36IWs6b3NF4WYLTCk0m7UdKml5X1tzJyU0zueRCij7/NhEWhDyH7QVVWh7uIkpcJjILJH69Z
p6p2hyZpWSfn/jGqAVLjbxxDX5oY9wMbKKdVRvvSSjOiPSk4bIQgs239i5lI+kPjwg/Lne9FbIzX
LAr0LZU8BIcmMh+QQxiEy9a82sUZcr+97arJOSVJ5YdR7+Y3ihkc46oM+L6jB28Lbc/MSE9xDn7R
IP1MFuy99O33oSKxucnY7tp6WEVgVo1A/wMzQMqWpEx2ozbcD2Xn7INWcf3DPG1aRHQIsa66NdxW
bs9Gxe6+m1pw6tRFm7i+S6P5ZTvGuxWYfLtMIMqRyg6GSpk77J81mMDQHsq3Htf+ccjBl5GctpGG
+6gATNH8ceCKVcm7616WYphKLNjutaKlStR3NaPLM0sENf03R+YnT3f3bkpILkY5gukq8HBjCoZs
lk+Kr2wovQrpevMu/SY/lIrk9qmkwSxUd8IoHKGIqHbtROg9rbUbWxClO2TyRjN9ddQrQLlGt/ef
B4BSm1ZZrz7/TgYf29hN7/CF3X2aKIBcUGILp5v4rOsfejn96KHk9pPx0wkHQxAbqxdPwwQFu/GR
3NiNfSzbV4LKTPSPKKFwjYBEcD5M6NVooNoizAy6e31BZiAfRg1+HdIY3qG6IYIej9rtNCT1dhRd
w8I4R9bWoJuqCDSPWqii40Q/PYmrhwE7wyJ0CGnOQHrWaBsBXyauj7cHLVGbIrf3xFUoX+1yFO0L
WaTdVYVg9Yu8R/Y1jhVb7sa0vq0zuwvJ7/VM9PGt6p76Bi1ZIeiC0g5Lo51uB8ZWGuhh4J7cx92A
TWJWR2NRK8xDw94jdsLEadjsdPI4mTmT7NInHJw8bNBSsg0eI/q60t4YGXJZoSI8voYWsumru3Rk
LVskizC3wxBwJ3JIbPn3PtffMRT5e9tV7rbrNTwv1Z3mtYc+0jsQ6Azo7NR2rBEBgUlSSn3bIH0z
/cWOFwUEwOnWjqrd0NqvTAxYGpMPewZpP+J3y2Kv2bHuHHe25j34WpoeTCCfVotWrJrFY1EZVYhQ
W4S5n+xZoW+wBp1KWAUMoYxyHt09TfyaHLYYVg31qmu+tdFobwJKSY5VsqyMNQNsifmkJ4wWZYm2
cCY93s7gZZRWjriQ+D5cC6C/aFjyRA9VbOHLr91j0DfpDgcEIl5J9EvRe3j28w8/cX6NymHOwHay
l1N2mJT3nIIIC3ORMBFkoCvKxNq5cXzVDVzcVoeoYfCHxfkSPZRNfpv642PDIpjxo4OWAsB2MWZu
hpYyPW2feI+BzQWJhatnZw3OkzXaM77T6AV51IfVlBBGegrnJWqmVqTDTph7BXAdOohBOxpEd1wz
/aBwAZDS/2Hh0isSUjUDzdnlGNE0dzvOFfVdh1jpcnBow9d/FBrQwK6K5TE3P1AS4gSsiacvEDB6
GvqJqZLX2keL1RnfB9MhBLMrrjELQZq5w7HyAuiNiIgZaVXybT50Qt76kUP8wRjE28KWD6bJ79Qi
pF08kZMT8SqkvqTHolDX+HUkPcIkaG9JX2G37j1UQyJ3rkXEtW4UZ8f97rRLi9WuFZDuI7ZVfNmZ
gzltSLTN6PEec+n6vP/5LeZcjFoG23GbYhVCFPil7CYYKv5I32uFQdVW6gc0EqZ6RBjlwtDwewvS
3Bb7F+t8h+4pkS24rhFKpVX8aLvoepocg1U0gaGWsXvNWmbX0nAOeeEh12/xYB2GuDWOZoVz2x1+
tM5bYXYf8MBYnmBYZAoz1dTvYmlfpJUWW3Y51qGejWsK+Heb6CSzAp8722Ny9Mr4tdKbT0iNsFTp
QmdjwHbYwXXgF7cxsxz+yGSbB+691k3N3iry7Ux5+ujR/96aevCI6GpXyGq4UgIdn+IAGRd7izk0
A6pE1iza0PGrmtknz1DSkFxqYNnaLhAjwhfeqXjq5zYi65J2QbRLhr44GrGPG2dQOumiFVa7Kcq3
QnjT3htTE9yF+EW8iXHjuvV1YBg+GykLbUgZe31oSdHUaxf2vMpu+T3Z7XpWqCq7TeLy3pqSGavQ
v++XiFvgmU0A8d06ZUel45E0+V6sN9cDm5JG521mxm0sNIe9veToyqE7DIVIbhvLykk/rofpTL7o
qVvua9f7pi75IIIoOdaqjW9HUzvGutTPHs782/Xg/OfMtbC+qpiEVRX7L9bovtmFNRx7V1F0KuQY
nJJYu9Lz4aY3iiv2ey6hfNsEBn0CYizDJi2a92JfN32Dnqsoj9Xi+ZuyCS+hh9Ci1/IIFpv+zq5Y
7TwAPfugQWmNyEs34jAtmw9ZZYD7Me1vZTQ8+OMxqNj/eDX48wZjQx3gECMOyLhMcpFE4cvhJQ2V
3PdoXbF2ypvWwfY3ACJHQ5MzcBI177nah+O02LpRfOUx9TEM7bi8etIW4jsYbvoBx/meX3tHUQYt
08xuLjCCYrOhS5vv0wzQeTtMz1JYP6aUiAq2J589eiFUjIIv0FJjTCxW/5iASrxkOYnJfKZN67Un
ac/JI5FgV2layT3alxw8z81oVwcFuPrGku5wXUbKEUMjM3fMsrbKrAsQQyCnKDpOCJ0R28/kplL0
gHTd9N3VlwK2Z1/dyTmdb5u4qA9MUuqQwgvCPp5qj06PIwg7xRKrYJ6krpxLUc4fk1UnT3Qvbjyz
S66+L7Rj26D1VlMEHIowWke2D3i9gmPL0mIzl4b3ZDhMJlFsDDsN5vZFOuUdeZtM1nExHrNyKo95
PgWM2Ej2PSgbmwkZuZUIZKmpkZ1UnYGF8Iks7sgbH2SSHlpzqO91SmWQp2too4G8RhnUWnP8ViZa
vKO94VxlVT25oA0QRebXenGhC8+9GRuoSj4yEkBmpn9g3hwPrrivdOkB4/CNByd5zAtfhGOUxt8G
ScAxPIw/6gZJLeDy1E09DBSOtdPMjqDdaPxea0VxJE5k3hRKaCjgYCTW3kvmdQzvo5px4gJoAFjV
KuaBuE/bpyI7FaZdX5yk/tmKVt5BLsaDOvhAhgg/80xHvQeD9zqbJnbm1igvvPTk0JQQrJSK4XRY
Zxaq+aH1bZcdiu1eFB4Xj81tjo2cFOx7c7Y8vo1jDKszCjZB4yJckQSK0BEcF/7A9NiwvO/iXlzq
uP5m1qWOsqVwjp6Xa1dfVE/BlO8DrV6E6Mz/XVeU17qkfhIPbHxUEH9rm+gHZOL07Nb+4zTa7RXB
xYtROMYFazlOf2p0mMm0F3SI9aNhWSe22z5YDwA06+bTrEl+6Qb3hkpRfI8rIiF9Fkd3bsWkXFM/
vAFsTBq7nRk3UifDlH5ssCeODh3yeuf6M2PlDDf+UzUvYkRXPqA8Sp7GMQeHQg+YghVLgO2YsDLB
IPgwBHZ3YirEqqaKWsCFsp1rHSm8ma4FjKW0q2GDlNG5Wv1IdQTenec/G40GTiajjDHXBL1XNUg0
tj/HcXSfg8gKjqItCTVBXO5SFj00owhgkNAD56nT1zJHckUyts9FBGTUwQvJdfwIbPRNV2/ZGPU7
q0hBCVv5Ver6wGeQ1HwNlLZFIZ/srIqlJwOWzj40bFvyAPk28mwZ5MyS1O5o0W2lxzFzcTnWyUeK
w5sraWfa1eKrR/mbOtW+JGGnb4kw6l0MpFNBVkie/LTcxAhnTZvOWYodKnGDI9Zw82ybaGL1+BVd
03ReD3yPHmc7+2lrPiOprwTDLqUW4KX04Udq9usZABZq+Oi2ZVhRNyCuJQY5wKYf8FOE6tRzJ9bl
Du9K4VPSTGaQnUOB5sw1zrMh08swLE059v1jhwu1hgvmGxtnHODSxQpHx0B2htVQP/Gtq1vx3dAZ
mvVYU/sgMU6llXibjjAAPN9sQszJfZpG96eMcdtk7jq+Gs+jUM6BMJ+HscWWrhiuQ+WouzQjeQSj
XRKREdZawA4xJ1VsJxm/pDWy+++zc2LBpfWsDotp/wsWhzp5trzAxaFXxVJ95wIHznOq0SKuP502
1y6M/keqcA3WJ3s65v4hbdjyTS4C36pvi7PfBC8N9KWHFEeC78S/elvA4pl4xsrRsnDoGB3ZkkHo
buMbw62Qv5aINDMN+mBTYVpFrGwd2cXGhZduBCMnXPJoOidC2WyrihsKTXmow5SleTKD4MuDV2vQ
zAtw9ye12MxcjK8aftrAo7jvx11Mnyy403MKVEHRvg/sJU9ZSmHdQCcJqBYx8gRYuLfDXgGBnqWe
7/ui5P1GrjiNsBop9ezLyZzObDsRp2fzvQVZdyRZhSr/ASb8Y0NLa+vMvQi1HmEJUSdOh7+kzxCy
wyxJDqVGH8NB4ZexJtEnIi0Mj8CDSLO+p4apH7QCSpjdlqdCGTuatxGm9+JASwHfLlSn0FQ/Kc0B
p2Pr1LosQ6kvkiVhU6gUHzpForLwKOGKpeSj4BknMBpyM7lN1MOMQe045/q9EYOZQTkD3L3CfU+6
xgkdIwgbrcc4NfbbuiZSXDeysMEXFVIMGTZVWu6SWa8vg9vz2hbkmVcx3zTuL2GXkAqC/MFin83G
J9sWC1iAiWEfY57zDfsYOdF3iGNjKIxghN4EOafMAdaC2AN0AuIV+/xOTeyr+WU0U3IAw05TPwx5
FO2NBhE8nCg3gC6cBERCuY/Y8otdZ0Yfrav9cmIgnwO27A0Lv/cUPc9GC1hc2wWtNOGxD0oTD+F0
Y+8ZIF4So3zSTT8OYzf6PpbuvMsGv9qTlkHIBWghKkqjfWgr+jRd6R1hZJKxbb1GcfwdGyusDGtq
thWJZrtpSo1dHaSMCuxWE+JlijyimWpFO0xNmFsrhRKdfbuUlnnrTdlrB1wjHPP2MWv7n7PquBQ/
x5TVgqDtRIpjg1S58Rgp9n5GUSQFDqS/zS3xjlWK5bbIcdE2qL1hGKahRtSUFyPLZwPvqvFn0Cwl
DjrSYAbybdaKEudmzDI93bqZfqAjzIxXKMRZxnQ1KFHskZG9OKoqcO0Xr47b4stgZbXBVE5XpRHE
+5Su2OWF+zBr9juEeJfxwDfP+OzCybXRyZoWknwpRzKrbAYLa7m8tU8nm/Rd24oidCfEpxSnKXkY
F2FH8NCsiTF+Eh9IxPh6+PJDj6S5Ux0E+C5LGrLVCdcyKAKN7MexShN0M1DI0P29GAlHKeuHYPYP
gaZ3R9mN+lk0RLw0CHXvobhly0KS4heMgjSlR0pVm0YcTJZDbGRPii38BSm+hXZuN7H0PltgsjeN
G2DnMYpsx7DqbMlmt89OCtnRFvN3Aki7F5KwnDs3Ge76IYgfTBkdA2fMn4utT2O1JQnhOhaMCRj8
s4NJRtN+1FnEl/Y0XEbWdiBQyXZGRG+4zRXZLykPL5Xv/3AhfOKq8Y4i77y7BmZ5QJ1+P6dtttcL
NhYl4Z6BIYu7dB6I5bDUU0nLcFNU3fMca9ElsSv/apPIGvKtBzIXHebeDg6Nx0KpKWVGycliH2yy
O4KSyrVIGI50aedPEATpG3D99cZLQT5AiDl7V+XNWRvs+MmZ01+9ZlHKqefqhiSsW6f3x8NkWiLU
m/JnhSX7SBFPHqFP/UCyhZOgsfRXMybsrUuxUlS5PDYkGva5L2i4q/uKBdc5qai82MG3eml2RBDe
LFV/K8fW2NBci4+sSn+aNa+mxrS79cuSlhGxSIcu8yDwdh0pX65xr8eNfgBnoHasALtj2mh7g5S9
JCdSZQlM8mOsLlUTbANKTZgka51WMF2igT/0TDj7R+31P20BaaeLjBundkGvpMMxR01yan3oLIQk
bouktg7klULyd5ih6SH5O5k0HqsJXAO4ypfEVpJqqz6GkKH7kppVbxzQxfxBP7rb0h588BmL8YkU
GTG6AuiLbNEfVkDVM9x+ZQHUK8fDH7ZUL1OnocOl7AfSvg6uxU60FDnihXbnpIxuPeE2OHMJuKG1
iB4/wG/eTETFpMFj3zrAsGNcyzFS/hBh6laK8qZyRrJrpvyMVicOB83DVlr1tCXph4PzxRseM+lG
yeTtrdT8Hg18cgniiMJU2JFVftIZObckkRo7Crq5AwNkXgI+IgK1VEsVkjU0FUGYlPIYCS05W4Bo
mc7pZ5L3kbw2/WIxYSlS07nZ6uhSw2HOqRd4w8RU41on+LnG3tRRn0NJTWm2u80FkxYmz+5UDe1b
65XVYVh6g7YObMGJsk9wDoAHRusP5WBq7/35bBcTO3QRx7tOTgd8PsW1zWFp+cr2oAwn8UnTcu0p
Egc/d3ZtSpAu5ejyzoWMu61+YXvcxqqxr3Wn3B0SFXtTaUuwgGMem3pf8SndEVW4M6yWyRv1zNZO
oAT1Xkr3DFNaQkguGJcNIBSxTdyGKzTBKkoZFDsYyIBIQaVHmlOF0gVDWJPshVWUehrbotikJa6h
U9pSG2eDQLbqPi3ZfMaeHUKQDs4+BeN7RFTApADy1SmBBRBkcJWwgstMER0MYYTum6nwWlGfWUjR
hEiq7Du7bJ/ZNdChfTqfZDUaIXhOZCjpsUzLmA5IukwbEiV1MJ6ZQG8H0tpstqV3jgT7qRnyarYt
QAU3RkLbN9fBbW8GvEx7q54u9lAXZC8SMiRnw6NyoNE3REtOrI8adu6gMIfF0AFnfTJ20SBevImv
iq8VL7hYFl/ESL1cl5dZEkJVo8vYOYMz3/a8c+hpurPt8acbiR16DvyZUIWYphruTXQxx9jsjlYg
THa4GoFLLOVoPbB3hclG3gCeZC5sZFeLah7OGB2UCQddZsABnkhwux8dnUVnJP3Q78UV1UIXVvZ8
D6BPhha7sK1pNggbvI5INGmXt21jTIdhIvWtNT1MIlnHFtQiSigfXrOtK3WIRzXcPBUByoOn9QTQ
09v0vbDIwqTsPik6Oc1Az8Qvh8cYqeBTGZiXvOV9E0YWnSMd0rbqQ8IAvxFqMGx1PPfYn9pdFgeX
UQUvwH/IJUiOrAthOKTZXw/rfcPfH1jv0wodPKplqY2v51poNzSjZVef09isz5nngEpZT9c714Pw
/GwrpTuSaFG1hxqJZiRke87MrD1rswG+er39dae3RCcJ5i5iZpfT9SdlxHWWwCjclZ7H/ntktNhE
OO3p3vPbymq+RDXTZK7XPIf1Lyfr01lP9bIqT3gPmECAs3wdxLB4db9uk8XXh6mb/dQyGCeCl3fG
bv3YYk7e21AVSAdc4BU89vUDuoiw35iwcCUtmd/PFsuYBGe3vMT1kCxnXj9cBxAwLOvd7lyaisPy
to98/QvQdEeidOszbVXSsqxy7yy3ghztnutSCl1urXeNvlXvZWw/2SVEn9yJyeTK8xoPckAneDFV
HWriKI5DRJsVZO8Pd3Y+1v+eLx9SY/uQrKtnaVtUTxSLYy1A8rCq7P7/dd7gslhf4W+96v9ONphq
QmXiv/tu1v/zp+/G0O1/4RxdQgN07l8dNH/6bgzD4CEv8C10SEQwITf9d6SB8y/6NDZSzkXMSRI2
SsV/2270f+EJwdql83nrKGLN/xfbzd+1546OiBXtuRU40LP5O9aieP2LatQgTjZvAwFwWrwR2+Ut
GFZtXymaHvdkBP3lnfkvphbr70Lv//3X/qFRFbGlN2rkr0U306caNu5rDcyVr/kDWWtQQ51vdX6J
b+hQPKdQIN9I5PhFUsLJRpgApHvLnvQ6vhpX6tYnKPBLQQr5Xdixfvu/iEENash/kx3zZBGi87mZ
JHMHDh/eP8SgkyEpwtHDv/EkSZONmCW8Ig4wwhWgjEV0OcQJy96OGE6revbkrE5aOQ0wRoTTnjtj
bM/rGeMqSUrsCXaJSYIbKowZnyQT4noYjBlGtq2/w6hShA6O6mwt2Pwyg9q23ldF+FPpuTbk8AZk
R6YyJSGU2sDsUy1g51ed14MvE0AHLJWz0EYDtLEKvzqn67DHNgt21XJ7WAfl5SZlwfvKF+N+/fa7
DvmvtdHQ1lzCD78OfVy3Z/io7j4mhBApljivh7KNjAPyy0Wd9eddrZFCwps95mnepADVKgUtfQkx
7L2G4bTvGzKaFYli61TgeKN5rFiormMQKSzUvNz1uN6hLyPybBNzlhTGtB39NsISOOzrZfAF4MjW
YRlv17PgPyOvbFlaGebJYcvHPiBhtF1H3/WA5EUghdWaHfJa/JzLJMJ8yAhc2bBhvm7XCLvDQkXf
RCGOCNFMKl05o3KLRZtx/0ZPu2i/3tWtaY+Eyrth5KfffV1IQGj5pz9kAsEqt9a71sPXTUNkb85I
/0hbKFZfQziFPoXtYXnl66fit/HVk2iiv17lehYN1kJrWd4E3c+bPXlAT1+v0Mw18efL9rpxIZ5b
/UeTaISqLlOirxou0q8Xu54ZNhV4vg7gKHp51nQgXOtZKurhMNjziVolXWLPeV0fK9IoPkmWnwPt
cz417AwKnzEbroI/HRAeuPcJSPx90/Kt6jwdzOVKcByfeXY5W68O6tPmcaRQsN6/3sUnTs8x4Jon
8JW3SJiqpqVW0LA0EtJBfTksVXnNgx4qHDqnXU5TRLAQs4j8OKMi5DSuJhGmM3w4FaTqnBqtOo9k
4+V1NR+95Tmsl+2wPOffZ3P/UDqsN/9yvTZI7f6UUsua/CAZtTfrs6nXp/Sfg7OQ4dgb8jSX+6IF
65jWs3McJi6ayGeoKNlNnteb60EtD3zd/MePQIsmBk1O2s6u+bz0iSuUugvLHrpA3sENIBgGXLrr
o/Ny9o+b1RLdDKQc8nI2gNgvkBSQ4EZUyfpfXIhCYVP0b1+/fj3rcJge+2L4/VM0m/nWqSnbtjbv
FyUbcZ6Ww3q23kd1neG7alPQO0OyaN/4wZl0SLYgQRH+fvgvP9npv7RBK9HCM2blS57meoYerGnf
1tMJSjGEn+Xx9SB850fClEH/W2Ov8fXA+r/F151fv239Gc0v2eNXfrZb3/n8P2+/a1N/hUr72CcC
JgTz7LzlO0KqgbMMUZALg+NIRW9cX5pHa+f3611ftGkNSD5inRiX5YXbLtzxTTIto97vxxPTD2mx
f6sndmBuZl2jie3K8kt+/+z6U+vt2jD//M3rzfWB9b7fv+4v/6fS+vIwjcXFYEdwsHRtj46fL9l/
+zVf95mj5c9bs+0+kIuT5UKYc7Jcpv7oLKJr78d6i+zI+qwv1yuwZBfLIDdHnFXn9ezr8M/7ygV9
6DpWetB4N0pNo064/kw1J5/T8uL/6/9d/9vXI/X6/75ur2f//FN/f0rIPxI94G2YzGFLMNwnPRSi
C5cJ16IH46mmOCISfrMj5OKwl9h7LAeoC3w5Z4B4hUa94TCg3UDg1VHuwRO6pQBGRb+bkEUtW5v1
4LO8tzJoFb8BjsuQvJ7pwNt+n309QLH0l0wblFvL39Ebuq2VzNQ2W9bV1dgtsqDR7JfY1pZaBBf3
ejCXCfnr5l/uW2a9Fh4z41WxXPZUJdk28iZXozR2/SRM2j8zZGpR7s3APvlFTz5e273zdgwnzcBz
7ybFAT6TIknm7OjlwJg+PNl3dp7nv//mwLf97K3fIGHX+U7lpUcZI6jD1OHtaYmUmhzhISCAoGh2
NETW6NqhlCNLtmXqXBGV64H0F2eTuDH76aneq3GKjs3wc32DHETKNaSKBrce9YTlHVnfJXfZtyB0
JbVpzg6xlE6I3fizzyyxRApt4ET8EDIh+c6DiZXLCRnCrgfucrbjl4TIy5NcVlhqWZ4EXs/Ob2ii
x7QeFgI39y2XA8724tiqjCcsyZQ+jeZ1NJhC6GLLHYulB9cIXjvWutMUw0QYL3Vr5CyRSvDlhHyR
p2yeDY0cuvUw2/0dzdn8SDPpCG/Sv218dIDm/AwmcthDqjwPI3k+Bguc2vAopUElb6PKe8jsttma
HS0WbIPleT0sg+05KNWfN38/kFK/yosKO1kGbHM9/L4C1tPUzVkE50vkLlI2dhvarZeQi6oD9N+R
3HIdkT5tPZOKbTcvevcxvuuUs3T+kKYok3Wr23t37kxWNMAVyElGaXxKpZf0eRgC14OxztKLZ2i9
CSXDOMwuXf7a/oCzcV8hSDnnPtCq9UxkpaK+R1ZSAnCJfeuyAM7haJ3/cjvQGexQXSx35wSF/X7M
Z+gYnLY4fN21/sTv31HiB+Fjc7sAZHvtbOUyt4jlUBS+tXRuOEWDQ00xHbqdZ/esiPQxwFaw/miT
s8ZYf2g9U8vMtZ59PbD+3O//Mv8Pd+eRJDmWtdet0DhHG7SYutYidOQElpmRDa01ZlwBuRSOyU30
vyMePM8qz4qu6prTrOoZnoBHRLo7gHfvd8/XBx/xlG8VY1ZROGu71FdmDsbbnhp5TIkziD4fdgXY
VorH6OjWOzFmSTrTeXloB8XYiiEx6XtdM+3O610mRR7IJX69uKEcxrLlZdm59jZtjEvvmvqKTwq3
dNXfxggK1x1FhfL8NlaXPzzbK5dQlTGLnpYZiSItZJIJs3rq3ifu3e6c84SL8JJcVQ/BZ2lLCz4A
CpVSa8VuT/HaQ9Gs7RVnCSWue01/2EpyxJ0h4+64Rgf3FJ/YdjwgQHVgx8A6exigUfcEx5HbzlR3
T4KVVOJQPlTdocTtkl1SSBBpN7Qvjfq1xdvNj9awYCJ16UcvenhWwvUkgpT2hP2scF2rfGfWlrK3
sQmFVO6kB8RZRX+gcgEtq+uA5N/X0tZ2UORfPSx28Z8LtlGCd2g2L1EV83etzF16sOeoFckt199H
bBqWyT8B5ZT1ukHbKH2ZIJ38/Y+1tQVAN5eHM/KqJHpV0QCEM2/hP1NkXnxDA6+HmH88Nf6SYj4d
bNIMcKumwi1fTTFhbW3JKzPZknD3ghXBv0I/U4EWPpfhpZK/xUdKP2cHY4cb8yw89bOcr+g8mI87
ilrm4ZfhUC0IKK/A06F2XmYLCYbYDN4iMpU11vFb9UO5pstuG73Ji/ylWGA9vcHtxT9rm3YDwHIW
XKylCRL9wqaznMGkXSRHZZN/C9hY1mjcoH4vAZHFAR7jWwQq5gGrjLxZKTxh14sMgOXiWzXTzukW
QfWTSWXgMrpKJ+/H8EH4/J/ZoTigzjHm5TJ5w4qMWLv1XKcL46Q+VW/64ke9Gffb5ou75beiMmeN
m8mV7xwIg8tO6zfWOh9mg05JwjLDuxvCozHT1mmyNIu3OtwE/gNCGhKtFDpRE+quHETHcYJ+GyyZ
NTcfRyDH9Vz+0LOrD+fonRSWhBU4VoXDoifKSty12fRsa2HPW7OQ4EC/w/0DPwIEHbkCEb78Uu4P
1tXhz0q35hzpUr+z8QRYBlsFY2L3VRs3mbce0c1i6MuH4xlrHvfgb5yrukDlseq/1M4c6OXBC7G6
W0TOxgsWkOeGxzhamA4FAJvaQdW0DSsyQw9UbaZfQbfL4+odHkeoXtOIKP6pW8nfc2mZj0vQ5zg+
8z+eA8M364PSy7aDTEfOYWbJe5dH4W6unRVnFr0Uw3xvPLXSTNorq3yRvRofPvdBlIZg/Z2D+4CT
rfXepvPBncdf8BGTtGlSJ8G1oaDyyckPqr6RDzx7XeMvyg+00kQm5G+UysS79iuCxrA4KNmcp581
tVy4/Hpk/RF0UHcxRx4YKOyUZ+pruq4pCUai8GJ+a6/JxX4rtj1YBPIgKCUOfP2ldotCs3skPZu4
s+bDm5c/AEvjaZyac3invbKKsxV2bPyGvDw5rRrniKO2064pXGmgmwk6m1nwQz52X6Xv8QWn7zmb
tCf1zfuInsgDQ61u8BmY1XP3FL0Wr6hfrkQHcNJZNnsDNuQp2+BqN77FW/30MjwYj9JGu4Q/ICVZ
Hpy/GcSqf5K0MHf9irohUkTDunxGqXmFr7CXt9TVli+qv0Ayy91qWy36mb6U3mSEcCuS6bNm0TwF
WCVkM2XOriAcSPUvCmViNoEK5kMvXdsvyRYZEapEPH2hQ8sHOP5r71VXdsRdHzN3wZ+eLRPUxjOV
3W83U2fqyt6kV+c9WjgvcKEW4yb6QuHaUsrngX3WyByjgZ5z0Vx4sKnnVLfAoZ9lB75upHhP2oaQ
rvHK5/CAl5wyI/S1w2KDb75KXekp9HFXXFFkdP3ubrwDO89Nuhn5oqLUtS/1Rt5SIdiWKx1FOldA
bS6jAVgUj/ybbus9TnbYvmfzlE+qtwHu6cF0otKZr/WFQiQkKT2y9jl5BqLaGp98iltOFlKLOZ47
1dolvLP2luTb1uF7d8zKZ/ZeITB7XtFZGa+YmGd89oAuHOyFty0OlMnszBed33lNgnDTR/MzRX/W
HphLvtG4p8wxZ7HmHuFIyGDh8sdwjg7OV/0SPXtHb+1/S3GjOfUxVvH325+dFgR8xC1S47KRkGXa
EDzayWR41r7mnqhIg1M+7XDciUYNqhVXsq7DybmaAvyqDfqLeP1kTtBRPwoib6ERAduBbCOANh15
04ZEHHUG3lOb2yHOo/Jk3byPdAq0g2lNLHY3f322Bu1tXlQqm5LaCBdZY85JCVd726KSJ7XYUPlO
s2t+b8JSbnaShsuzOBITVZV/wQgA+HMBINHpSmrXx3HlUyu+rYhc2R05q3HUuVKKQ5xlR4SLWPtZ
pk4JVOXzwNkhjADgBnGUfDOKtgT/bK67xCBC0XctpiwtXgxoTDdmOSHqZSTBO8cmVCSOan/aFNz7
OCqy+/DlvdkCfs6x8JupE15enhprAsmLo/uY4rTdOimbiyu3C3xMq7k58AazPWGnW6RKvhhCRVq7
3tmDLLOz8QsAkZkq29Avq3UzPUuLpo6MUzFIyqqbogv3xhO7wN/H1I66fr+VzyLKJjJB4qhEAsgF
YdqkiEGkkAFZ3dJfilSQqTZzOID6RoSD6ykkKI5ECX4QqfIm8Z1JhfeIisdd2Q6hqbxvI6il3Cbc
Ji/2JTyWla5xPW5e+mLotl3QUcbVO+t7AEm202Y+ROb0ZQww6A6KetwlI5EYrS65qlP/igKCJ8+G
us3eaLRbV+4CRAw8Kjmt+0Q+VAbk33eTg4jylJd2QYKQDwJ5gH7nKL221gJ7443TO17qxmsy5Pay
jdElz8MpXqdHVKlaYIzRZLTsVKZ37t7cx5AaDlvVPaSdgh1hW+IKoDfZsBj0gjRydbLY9WiWa27a
KRAnQnRTFgRHJSx7gil2rFdTMOUWPL4Hk1W1/WIYaPFkKUNgBXZ+lw71nr2vz5W1+DbUEeLwDu7L
Kqso/6xshZ0bjZxgsCyT8a1KpPoiMybeS9Hcu+BgAv5INoYyz+Ti7VWmrT3gYIWNUQHoNx86ezYM
NuEdkfG7NVMM2chLBsFELBKHckXAsu78l5SlSO3d+rbcJzciyv+vOTQyYORO/hpe96//9a//+1//
87/+x7/+z7/+9695tNt5v6XRVOcfjqXapoMNpawD2Prv/+2WRkMj8Q+4LArZNUN1hMf3b2k0S/mH
ppMm0y3dNjRDmaAoP9NoBlMk5JjVNKhPKmC739zLf2ayqk/9X3FxgFb+kC2afh+Mng2dr7bNn2uL
1NcviTQbkQmlXrL+Y6zqf5b94FHOaVBH0sTgn0tlxNgbFxilDj+KFJ8E9MLaFRPbcKtYVrvOSG71
ftdfPR+LiaahrtQxjOyxLNvqSknhDLFh/igar6mNOdILY+17Q/7oFbl+bCDwWpYSsgFqSTVVkTzR
lDmD4A7iUb2HVYLHG2zomKKAoMV6hgqFKs4wL/6tsfI2O9p+TdXWEKAUqggtLe7T4kisEUctxFjq
v28vIoZT1X1BQNOsdA96cOUXyltsKSejKJsfStTvB6Vp3gdsYhYtMHDiQBHMOFlL1hgTBY861hqz
wkKab43AKfBWLI+JCmtfr92cQlv3+T4kxkVzHytsLNQKwyF5zkkSbPxD11wlDbLGHDxcvyfN1O8r
6k72ossnLd44ZfJv4zYM1hkYhxjk5rRaNLd+1kfMiReimm5bxmxHLLHeuJ2Vpv02NSjYQgDckq+s
qiu1Ax5+QBIsvFhP9lLbGNOuuE320eAhGP58CIw/2eu5FG+duWZFyzKFmmqmSX8URwAmgDvZVRXu
p1kxURdsaVKjtldyCN60jMriPRhdFR1MS6zM8ey3PJp7iJ3fHTf3qJrituo0PRJd+BwdRMN3RQmc
eVoiwbbDRn9ReAq0urx471Uz3cB+IAY3LesC+ZrBV38gGdj9cnrhYYwmaR7FFVaDJxuOasHOtovL
resGkX4yXayqEtds12YqS+pMt88QCF2+IBTEo9+RSIs69tlSMudsTI1jKuiAgBDexxs/dXeW6l3F
kGiacXQo/MBdL0i6n6/hQ/DgSbVPVhQydYdmalqiXYeRx8Gl1PP5+jQhltzHqiDBkcKnRDO3QovC
Od1fK1XxKnrNqMNgFoef+xTAM9XEtYXdCLHUtNG1xX1lWibsOIxWtfb3QWzrScrxWN/WQf0gGhll
FHAA65SkTQ10Xqn3ZRpci8QJP8C8nAbZT9h1sl2Lc8d7Hiq8aILMUs8qnJK12aPmd0OUvVbg9fBT
nGbvyfgjPvs4f1HkrSbSCZQ/dR7FwGN3OwSXW0PY8ZDGyu6XoWlSsgtjbkQeoKff1wbcyy8fat/7
P8+dZpKwcpfQz/V5SCHMrKgLm5pn56nlD3oQja7yPjemry/vYwE4XQdA7DFp+vqh1OPmINvS7SSX
YoIt2Tx2JJmqH5xmTA8RuZCpg+yaKoNfDv2h0g+Dw0OMV/LkIma6aWWoSn47030X4pCmWCTWZP9k
I/GCxaYfodxnR55C4NVM4wZ6SJnLLenzdIj09W1dM7o/55NK/tAShRiXX6+lWpcfwBkND7g3TMe3
plNz4tmDRaliRPxsmhgtro4UNEArYagHrH2orejtflLtl9gM//FFQRdNqzOvPRceeDyPiuKLHdfI
3NTm6MK6udyGoqZahZ3VYvzFGC5bKYxulZ37b2vv4wZFtSvyNRgJ8p3moRJdLjl299hRYUEgwEi+
24SmpHj8JgOHoDo0iY4A9Vhg/Lwr/P2CaTeDMuBv5COk3j7dZB3Z0VQFtrBiGrpGSv2PahWUxEpW
VyOW6gT8NzX/sAfUbspBxT7AXFmxYa6LpH6W4Fw2M0wIERtgYrcGFKc8NIQ/h141zmSQ5AelNTLK
IVIUhNOkGPM9YkhwLXzKswPjqCQhRobltN0Pw2/xaPhzch7rfPS+Riqf0Lgt+ms+pFi40RNN125j
s0l+dnDulP0xuNR+Jz0ZNcVS0F6bg1iZUxjPw31ZbkVXRpFbmRmlFaGdnuPYkHZsX4kgxTJI9Li4
eH4Sfihy8BZF6KczM9BW+Ataq0GxD4kPoT+HPHcJoDquy1jDsL1qIR/gVLw0XTl9VtIclHjVR+sh
pl4+bNRopyJ3n/ltCxq0oUFphM4bX9Xt0IdTF3RGMnoH0RPLbCLoizjnRw+VpT/clgHDIlTgq1py
yexKxzYnlCiKD6xnw5LPGJG031wvUlC8OeOFEuBx30BowG6rz765p87Ce1NJKmKFcc7jTx2Zp18e
Jf9Ec6R+BjLyUbAcxbDgpxtABB3l04fGClGrkkX3PjpLVhZxW0YPraeMV41gRaiyNytaat/HuriY
9pCsBreql1rYJ0/ozuuDhd561nlhv9cKUAXSiGMG1xNpz7Mo2uQE/gICCZfapd8mxJEYE+tE99PY
/dxPE3+2+D7GEyYo/h7XLGjfFPrqxjHX8QpUDNtdU6DaXhLCAHNfl/S3wWoeHYr4/1niM50Dn/re
+ImCxsrTjANwFmLSuE/uulImhC36FEU7k/83o7dDMWrWRrVW/QBjimn5dKJoHLUjYMT27dChGd4U
qlxtczfJz05IoCCJNOfNzurzoGTuj0BK10pb5NvEMRMUtJ18itUG+76wxVWnTejWyajOxGEfF+cw
NyMkDawTQ4MLvIH6eG5zkZVwazC+9aCADrXGd23MEn9ZZa22dEM5upI0ia5yXsuM8VRQkti8UqaF
B4AOfzPC1gg1A2NinS5RepvYLeqs6TTRdHYh7ZpweLsP6X2bHC2o0xr/5Au1RLXE8qmOI9KeIzJ7
SQ/WRDT4ZVMnHyu4NEyPDvcJcSTGAFYQNvyz6abEWrNXfWnx6bxaBSI5MysNxH5XHkzH+6FTr3Xq
7cZ4sWJn7mle8KSMXvfoU/qahIb0kLNtPuQ4vM8V0lXfKPrcuJ6tvlpjYhD58OJtB6MZ5Gv7XSzA
zPlHbhjVo2MExVYfdLIZkia9lo291vNO+YaXE/EH1enOZmTnB+4+40JMEPRMo7U3qsk8he6NB/bo
HaMh9Y+DqWbVwvDVbVep3olHY/8RSfclyHz5WFCe9qhkkrMJrdafi0nRtFJ5GQAvHEXvvqLQAk6f
zvr9NcQKtu7u7TXq0EO4oSYqNcUg4ahhd22UQ9NhmCk2wTP7j4f9ZeyGyQpQ85eF0UgvbuvjuyTr
xkbzbekFTCRewTZ3AzFrgsuRLFt69KNUeuiSZg0oSnppKYD+G5znJPDMf4GeWjI3OgPALwJN4EXs
a/94q3P9qA9wpU1/RKrTXvClyGdd6Fbf8sjft4ib/Vl0UoIEOFnrtQdE4uozeit9V4fSwY9tHJQp
Q4f5hknIStzd7CjWdtXgx7ugxVByBaaSsi5rktxFaXeLUPwls1X7I41UB2SsmbahGBCxgVYZUwDg
V12ppCDPysDRfvfgiZolIgaqKaN2EyXUIdz6TuD7l6rAAKgP64yw4rTILuz82I/l0qqHyJ75YIIu
o4wyZSCmtxCn1BEF2GU26ohbuvBMAR80tFIdFppkhmcxJhoTVu26CmRKRqcJY2qsUvXWrT26Q/c3
DycCUvzHN0zj79Qd01BsbjP2p7+YQr+CgpLe/ZC68AhVMHvpB7wOSFW/VVrebNPOs2GLaPpbKLNH
b1tksFOI4KnIoIC6uf6GSi7YBED6lqLrNtlHrFXlRbMl6WoZ3uPt7Dy1VnpNJbt47cLJrpV81IMG
ncmXoEeg6iU5vo38i1DxMR3e+rX18whwb46GfIJa11kjYb6QttREZGF7JtRM6Ns3Ad5RkuDqzTay
DYoiiGDa+yC2rFsT9lVXzkS/C+1iMeaqQrETOhpxv9ddMBLo8d90BVxJr2b91sny8pGrxodYUHI9
I/sl2Q/jiGO8C1dgVYFIeY+BjeiBE32tKj9aRT0XdWOs1WckbtgUozZcUhH4a1cfSN2GmvSYWLp3
FLV44kg0PoK8mW3bzerTRDB6f4cGNidg9qe3n12+JnOv1SxU25+A2ormDbLTh+YHIcjSPBnYfXhT
CUufyOcqCIYHBFg0sIURWWE9bUxdMRFL+PWo5nBb5lVkF30Pdx5zCqgroBNnEgrjawi34xqVvrOX
m+SlzWz3qo+dex0UGFiGB6epjTOL9DasO2geIRmj6QyxcPS8V25Rxl6cIcZNgG+8qhhIPd0Wryp6
4gzxqoniqxRI//Yq/lBq89CAJijWBciqCo8yNK0wdkTCI31+O5z64kg0HfSiHWIGNnHisAnHBfRZ
Y9NEEK7/88MeovV/exsI9emKo+lEcDQChn+87qigSqMc+dIHbs/lHERSdE7K+MEhqr+zMCc6iwaN
RnQOAxLJWW7nKzEm1oqjsra0ZUdCYv5poi+6etv6w9un8aEvo1PePX4ajqafrnrhoc4Gf39/fbGs
kkKKFmNNuv10MXZrkBguqwbPyV/Gpt+8klCuqjWuXJ8mMLGNjh47uvv4/YdJSr6mGkvai0kxHug1
0iIb3U2SFi2bHZ9GBNNv/c+HYoGLUgpp97T2l8NfTvPxJSDV9PnFpn4t5dLCzKWJnNBbR1OO7aM4
It+n6k1/NMLmMei9R80r7UORVcXM7tCzGX49kDvNfOolpxmTwOtBdAcicqu6C/CoDJHHOZLfPVeq
8jrCBnsg5tafrMyC1SON8nsM2WSutJFyGD07fcpjdS/GCR+QU63tnJxNoLyr5gOSwvLNJC4HY7iU
FmLVn7yqQhnA4j9/cFXzj4UY3DA1B6YilgiGyj2E69kfP7hhlinoutTkgzAP77Dp9rDiGhUL165c
1ZCl96KXhaqPj6yaxEtizPVcDP4y04UbQI/FUQzVA0nJha6in8H9oFvcF/ej59zWVHmUHIaQcjoc
GdZkkBpcqJp1AHD6RBWCfXVMmyc+y6IyOnWuYiit02pHrVk4oxrYvgISsq/5aJarJJSShRgT66La
Jl1mms1ajOHjhnPe4G9xfDSwu++MvTi6N2LMBHi44hJNSeW0zlILDOA/rbl3f5k2om7Y4Lq3owJe
//z6f/nj7i9VVNwSB5PC8X//zZy6tnYx/0b4iPXSIbNS6SCOgqB6aSMACZ/G+2nZfUyjtnHmZPr0
MEbk/H7+p3UdfPN5SVH44tNElhWwIsQLVtTRLmx+WxLqvw+KVzQJCm4cIod+Y+h7N+r0PUG5cD86
e486n2oloXUkqkpj95B50QAAQRHr7mcQb7y6uN6t70P3025r9XXgPhLPlg82v8uSutPupVaNd20K
9kfUtdZEVr6abQhswfCLtUus9tJ78bI07eKLPVBiGQ8le6qmsA5+hZMfpszmu0NoSgQ6zJgKV2kC
LPbgUDdWEdabNIRbGRfuWcWBMLet/EWqKu+cx/V74mbFC+b0+aGhbI8oM90m8K1tEpXq/LY2aQB/
NmO4jKbZrtxK1iHBMH7up02H1XyIDZyMWXJuSMFjh98fO7TY+pCd99DuYXUXsDxdCXM5uxjtbRva
FCRF2nRHb8aHXLesmRkChRVjRliNlyGwbyeIIdIbDcQGiLGeF44P4pUoob46mIUexYq2z/gDCeot
Pbfo5qYD6aallLREk8EFEJIqBVOWS9xrUAqCF1wPRSNm71fG+0TEvcVQicTfh4AI8iL3C+r9J93H
xGrl95d3N8pW3LeRFXAfr51oqiTgDn/rTzd3BI9kcRT3eB+63/6VP3kaEOvuDwefXu5+Lv8EOBuK
vq50/t88LGj/tsWazFbM6T/VNsgsTpfkX1J2Gqjo0gmj6rteelvc0vJDnLvqqinCH33pjPLKKKr8
cDv0nNc6p+KEK6X8HRDCE7XO5ovigz1xe8PZV45VHXnA1RdJCYEO6ba/tyBEz1TQYsex15wnM1EB
i8r2G4TJdNNaOiBmy3fear35mruVeYkzL756jvdOWP/6n+8v5h+L2ab9mK0YDhYRPBzJ/+6uBS3d
VntVTr+b+JXOy7A38UWEzIl9/EX0KDdU1ymRC2AqeHHOoSyDBmAzJmaTziwp1MfM23UsfRXB34fe
PuL2MBQu7hAc5Zik49dGIGrqkfE0y5k4FI2BtN4cB3nXwZ0nKWG6u0Jqy32Nv+y6pTjjjHMct1yi
EE/A0rx54+T6jLpgf+5XNsalrhF4B8+kIZIq7cWRGBt1Ndw2lgsOh8lPy8TaJmqxIxbTUjm9VhC0
J28IimcewoyVZWPiPYZQxOsBEXmsu9VOdHVNeZUkxziLnoxSqh/rF6eXQYoW45XnsXDzn98m5XMa
mffJ4QPJ44HMs62qfA5Wuij3+7w0pG+BZEDCT6Uv6H3Sq2hcA/o0jn0Xfk0Al+z+5WMgU7AzmOk1
MML0WjZegnlCMnekAjvQ2vXMC7VUbdAG+Ps2X41Ocs/itaDup4TEJtyLXp7uPwPnj31vc70RryfG
paB89vCMqiPcWXGwbHj7XWffuBDKsrAeV7Frqg9xCFEAa57ua1crkNwyHedl2EyxaX9VO9PBb8Dx
HodwrCmbS909eLt62ZalvYCteLqng/QRqmmjKdGvKaLSfMA+TjuIFNHgpM0xVoo/PSloajmeB5xg
TSeI15XsvjlOP6WmjjBG1IFdzv0nGFJxCbBTnedFVj8kSdEcy6A8BZFcP4ghvhRwynyMmkVXaZ1s
RRgFVtKiGCzzgIP7Dzgm2AVogXOlVP+x41v1VprVuGp67n4prLA34M/HtnVAwiR+fC47CgfyabxN
gBHp0ArAkw/DLIziYEHkDmrJEEOS76TjvfFl82e3rPtnN2qJseOf0WrQsX5rVFfX9nFjIBFyoX5u
KWHF354xsWSoE23vV76yjmR2zmWYNa/q99JqtVe5LoZjUsgkrqeuJIEDL7UBEHMZaK/UUJSzrk29
089z8DPWHxTPN9e4xRUnWyv0ecyf8b0yj6Ocy18CuEod1Zwwvpvs0RzY7Mth+qUYDNwoA0nfWV09
PCN+2GCbln6BQKIsof8mW3BhwVuIDEGsT3zF4tuZ6zxgcbqD2zAnv6eUlmwI5Da38vS/DFwpClTL
T3tIvnWWIaJWjq3atyzUL/cFw8OuImnK7JtdsaPRcts8K1ODA0k/p5QnXImxrslLkomUL5Y294n7
Ot/Ou70bu4ei0+q9TSgEq85eWXtD47y2XrcMW3X8GjoIjOG4eAcdh72dNqRbT1LLS2qY3JBScwud
o7qIoVoPnXVrVAp+07+NiQljNPkCx+3RdTmzKB1UrUmmrKipZGsEbLjfky7o9opv6ySe0ZGIrufl
YUEUbuj2t0MxapoV3JRfFojDHKlgHIb9VvTq6dVuq6ezgQeNs9CNzH2rY+eug9p91Hs/2FSRTaxv
SOUHD2sGSpIt9F7QMFZhlfkH0bgsPAx5CqI4ANd9HxNH9jT7l2NahO2Maz7dV4ml5MiGuS23cEDz
SiYF2VhLSSpkNNKxBQLfdCkLnjYr7rSVMfOagk4Fico0hE17dpaSEUwgPTFUtWm8IzFBLafqhhfV
6rjtsy3Tsmp4L0pconUP1nKTm8O7H/h7lcepJzeOdNJ+GlzbaRlvjDFL7Sg4damrPYCkfhDjqGG6
ZTlY3lZ0VXY44Zi8GyEeZhOVKaQQPjSqatYOvv9UT02rLHvUPY+3ET/R8Ovt851vlsY5SpN87xv1
Xp0cAoVNoKTz3sR+F1KPaZYUB3vQdUNcYsQsrHnUDfKQbyUeHBZD6AUnZCrlroLnuK7TqHlQR+TB
bFjdbzDJ50Gtuz9Ms3glJV2+dlWHwHo6qaCqGAq4OVkJ4voyAyPDRkkcWil7plsDlRcLnqmvya67
zsOyB93iF9pCNXSbLBRCe72O5HXuYc9oS8lG5HZS+GqkD7xhLRI/sDq6LQKYnY0q55WHiBjsoBMf
Xd8eHwlonkCiKe+emxrLqJb6hT6CBDYgE158vXYOigEDeuoVeWZdxJGN4NuBEnyy44CsBOppSOou
0M3pwmtTyrSp1eBdXHcNjBx/Toh+goPvOOTq/tP1OTC0hw6gHwbXQc49KnGXvpN1VysLs4UHV+45
dkj01lHiv+uZ+WFRpvS9z4Zdayeuh4T3KkVjC8aKDk4i7kk0dmEm+AXg92C1hnabkCTDPWWp8haM
GslsMSE1jnrKixa3Ekem+HSkoRL2ILp2HY9US039sjKrTWGh7BbrpqHbrOjz9ZBvp4h1fMQu4qX6
CQxWxtlC8UHejyEFhaJRCM0j+3rA6bx7dEMsgzozKtdizgOvdcyV9ln0GjdtH4sy/GYA/J0rGiHA
3Dbcs2icIqwWmGVzp/19rDEj6dy5zspLKvNwH7cisL6S1f7gJ0lnVS7YgXEtT1CpG4h/p0GxWE7b
cFuG6SmysnqLECR+GyCN1kZC7osQ66Vpwm9iOAz0aB0ldbMS3ZYPOmApPzibuLo8ObVEkTln17ZF
AWMcoJVX7Pgt6rHsGSI0vLbise0zM+VLhvM3kUUuBGk/OJc8TZCUKU751Y1IwyPf8a5on5AtaJ3L
79t2K7htCHldCRX+1EQ4Jeaze7+XRqhRXeEt2mk6EdNemDf7yFTrvYJKe9vEqrQsQim9WI6UzKtS
Cj7qEd+ruv9OjreHNB805yysTDKrDfcwGOIvfdJfxcpAlV/gfdvPhjIMKyl2453jy59ey7PB/EVm
frG6EePRWLEKQNwc6n1EyYU47PVgjWje28p4CqP+/t5YvDOVY7ZbyzOL5yLB5dOMOyg0pHmeZZfa
0o47yIrH1vI5G3CSsX3IoWLWSTru+64hL8SsZZeUapgpxebT4irhkqZDc8BQgy5q7vTQtDyniG7K
G2bFOujGsfAJVLX+D8dBneV2uBnILqEL27a+hG4KalqxU4xpKmlpuIrLd6PF48T28WpX5gi+lTiy
0JTn/rJzMvVJT2tlVlv58LWq5X1TatKXSNXxrNC8J7Py7cuoDUt2ZNQlUfL37ppVclQhVTxlctAu
jUb3QN/q6ZYU7LDPsMED3nwQjUK+73Ykuo1iJZSr0tyXSK6JWY4BXXesvWGlpOFSRt65Fw1x4Hqv
+7B6Z7Vtkt5JbGktwZSH69BRRjY1mZNg3J3WX+9D4miUSmTpQaZspCSpF4GOYUqigqM29OgJG5li
L8a9aTyUYZRFw2Pfltq+Q7KzKD2g4j6A4hPh1ewkjmSrzE5xO/ycHaauGBOzTowUpsNx5E2HcjdX
B9k4aWZfHUsSQHMpr4pvmOzMx9xM3geqpleVmrRbChfUx1zzvqojT8DIRTe+U5cnPD7LkzhSiX4t
2GSb2JazEZlJNtNixjZDklueUXI5Zuw+IU4eKgismjWkazEhxm6vYKjBo8Uj2lpXq4PDbQyFbnBG
X0fOurC1Wxe7hu7WhTQGYVnKDx3OzbtsLHHhAmRMfMSKLmOOYY2uyvzqbJepxe2bS1VbUBOVwCBB
GmrPqW0UROgwbSz/2JVKs1tBU88PyVfXzvgQF4n2JKtZ8N5qOm70KYpivY7NVV/U+j6L5WrvNAMm
gracX5Fr4NFXmISDAx96hFXEZyDOL2mQyltt6okhSEfxObYaQGM4ia1Sg1Q4/yxMJ35ULEHm8A9b
Fkc7N/0HpWsxXTApikTS3Lz7mEAno9k8KUFrHXJI03M1Kdr3mpL7Wd8E/TFQzfGxVvUjhp3Nu5pm
yaoPVMQj0+nod2YSWOJrIYWg80jcE6CwdyJvLxrLT51bV0xkIq1/XwMV2l+kBrYRUqM/qnq4auO2
fo35fu4T5FZzF1eg1xAC8arzJfs2y1tJ0VvRWQcxK1N2kmqJ/aTXhXtJC3R9gEWPmeyCpo0z90KS
MjxmJtncqSeGRJOm70NvamcdoeBllJx8iw/XRY4wpy3U5P/xdV5LjutKFv0iRtCbV0mlkldJ5fuF
0Zbeg/brZxHq0zq35868IIhEAiqpKArI3Ll3sfWrpnnTM8tEGbBGAm/uwnv4VYy9dZK93Nc3qlrF
V9lzlYfAGdpnJFuiZVxVKwNdxEMDW+hhzlh1CwpHfvelMeoHH47zJn24O8qBv7qtUxhgw6CD+LOe
dPtvvv9tTVGREaS0ImQfklrnVg+ijVFHYhERWEkekLpxlxFKJw9q8j7arf1DdHytTAPxHoJp5ypK
lc/Gg8F9Mozg2s93a9eryF2nJXHootfW2qgmkBgS9R20PKPUj+Q0epHjl8CKz3WglC/SHoVokEh7
rqVni33SVe++iiwKn6qBsFtZDvU3YVGgFg/Bm+U3bNZzzmDN6I5vNfEH6aDY6fz0N2GtprroYE9t
yfcjaL7l1syKr7VfMsU2H+rYLXZamPZXe4jR2JrXdpE9D/SsfB6CxtiarZOuG+7xz6noltLBqJEx
HMRUkpozHdQh5tK6eWafmpuwoLiQRF+8UGKw4BIFLhuJ/5ZQcXl1H/jL76+udK6ikDo/e6CieQaY
3xf4a737a+hs6EHmTdDw2pBPW7CWbJpqFJ9uvYYRNfnSoNj86Kb8m2LNTb4Q5Fl2vjMSCzUmEA0V
7K6zGxQrB48gyotvpxGqIwr1rmKs90Pv1PtITZr9vdvNNugDWjY486Xs3xz/TLnbygKW3iKp/dV/
cw5FHW1qKwJURsVxlBjcBbqnvbRN/D0srfxozr16dK1l0kOXIRTfWCgRP1nhooBreSkDSnw8FmoH
kf+vkJM7RPsqssNbkMn1iLzFTfR+iyDdJ9z6sRLsm9lZnRB85ysdQmoLEWEatCFnR8Sb5NVsU8y4
+mUaFD5ByncwbIdjydzI7r0pAoDvQvt5t/zlRUWftZwElbXzcbGsi+aazNi4ESwRcD7R7mQXrguT
zWXirbw+z1/s2kWE01Q+IcRwF5UxUZ9epNpR0RIViUIv/0wreBsS3/6BwtCbYQf9Wx7Y1oNZN/o+
zhz12EaVCp/QCCiyzJSdjmrM1vERBMkNWznbZve7GUzTXfScWh5tLQ2e5IBQenFW27XsjLHpO/Dr
1/2aoN0OZVSEcAJK8gM1+alRVxd66a8uCn9GqkuuR0k4FYTTdAxJTe3qqc8eJxeyDaCJ4XLiB/pb
Cve1nMQe6UmUnv2hNma88pA4PLc2QHJjMNGjqWED9SD/UCbxDQo1iXiOKmRmhqyKTvaM6tMoyxkR
77mYSkrVrpnr32D5Ooci8V81EZmPlmqyf020+tV0/WuT2+WXwbFeJzUrrk7S5VfVcdkoVAba0HNX
Dih1gyBr152kCXpcctmkxYTxzmkZFIBW/tCS5r3OfIpdnAbiUy8YoJ1IpjNHQ+q0oyH/jt6FOyXV
jwxqVBj6teSS+kq15U9HoJL08UsoUHWSLs1oPxpC6z8p5bBXAbzkh8nT3QNkSs6q7SbxaXXZRr4u
AXFuVPao19Kq7YcGwrnTYE+/mwKw0x6lYcop/rF77hATTIpB+Fccm5Z357vP2JMuKEaNAvHEukS+
Gj/GM08vWz34DVBD39y6buNCfsybkN1Ji1F29NNpJ7toiCJk1ajenmBa+GYJsv2VltRHOQoJ2wcB
aefEozR64xh8KgenfbotRNo5yILkKidqhr3w4eG5tCMaw/LHOwN01idodckfbWlr+5gcYm0f7yZp
ByTXV0SThR1sOfDF4mrWbfgIXPOrJjrgo9WYVtsinb4DHJ42rdpkZ9QIVaDBBqnIUYP6JGm8HyMp
Vx1CSfZuRnNqiSR/iXLk4dSpaq++Px8EEU072H6f7+Ecjx9LLRcXouoqKusJajoTZfe2P4JsqcBa
l54VX2XjtelWBRd0uvWihjitrWwhekluDgg+To9GjDCpA99c0OqIOCbDUTa+LpBPlpej99HBRjg1
gf9W+E647xuKysxk8t4iffTWeu6Ea33uer3vUI2qeVs5WhvpjzI33ZOcaqXIGiAe9kLgo7waqXVz
st1SP5RGMi3knCKw002e5cGDKtCzN9maTLP+SV+MnrYey1lQgqcTfA9UdXIqjJqDGhdUpcmhAnmp
hfQ35L+A8lUEDNIMYqRZDEZrXeqkjewie4UViPN/2lW9Hy32fvjqaYpuN75GqDc3NzCr/1pD2qVp
iMb+QKjqtYAzRx6GyGLpD11LRtnRs+h9mNKbPVMH/cFG2WCLYGL0/p/+0t7VRfFSBxw5UH3at10L
iny+QmVL2esptTpKQrB8GBVYK2buqtt9O9+88FUaqA1Xe2lyHdd7krds7e8EGb5tVVZKTXqlf/8/
t3dyQBfWz7LRQvZF/7GfvG8P26TXiD1LJp4PgiY9RBdoq/hW7D04czeM+jPxUTZC0Occg4ZUj7Qj
zsCNXU/8tiG59tKxz0ePD70g41VB5J0iN+RElUxVPhMdjha/sxDQNRCq82oOArPddtnIcTQvCWh5
3YNedPauVz1/x61HoPtP3UajOdCnJ6PYBHNpB/sN5clHWFH2ZO1HGav1eur1YSVtmWNBTR+3zYNW
dQ9AM/Sneqit5zhFG9Dy6uqRj9d6JmiuwnFjwIRQKuazdPkzYQDcyFEZrgBIr7OXAeagSUd+BLFQ
6j9qnolFFr/ESk+5fePsOqh2jUUuBv+UOZlPmVH2NFhzlXkRwqOUin2HOin7B3EcZ3CabPT54IUW
+offd81WmuL5gBbOjU1Qawn+MSFBQwpPmXwUpZVg9FZ50Wo7ZGKOt66MH5pJeYxKW9/JXj3pPFBd
GAPIEz6yCfKfZQPA8d0Y7IqyAs9/nhKY+Ni8O8gp0m19dixmqXwx0Q5Agwl9KXZX45P0LSLPW6I/
otxWM6I57uzEFrWklfJs6J3+PH0fetWul8ilq6g6RN0OOYpZgtSzt2b8loNW+aX61Kp4lvgIIL1f
OciY2lFjrvQ443gdJYIkhmmfVC1uLnVu1hctbG+mPO84j88eYhDOSQ5Kt9nk+tqO2o5ywwkQQBnl
wO7BQa+2hmggelZrFS6RMUDTRZ9hD3L45llp07QaDANRoftM6WQFEJX0SFMOhNWudWNcMtMcPyaV
oz7hI2Rb5i71Al9SHl5PTTTdvDRBTM0VwM4jDopzw56Gm3HqgNH+seVBjuh7Qs6iCISpQHI/LTro
leIhZlvao+/jD3a4l13ZTEWQk1ZC3Kkqypl8Z3bUUiUM1/IyAZFiL+WlnCnW5DfLjWgg4knDrrkG
6EhSDed0PwAKcaF33+DBBAxQG81ZoHO+CzR+niCiBWjXKV9ITXQ/oJPnkK5dshRGhizI2uCx7SxS
6BHZfjevwyOxOjZUXYtwTY8ai17nxmtHBUOWWuqTlavG60AvmXtyrKfiRo6ps+c8VtaJdhv73/Pk
mDYjgv/MM70UbHWYhEiuls3SGHIyaqPfbsFc94/8DJTPhYEYYzGDe2wFXVNigrEtHtosMr/1oIQW
Y5vpT8pUF3skeIoHDQQ71Lw/tHJCaSGY/+VQx5LLjZIToEt9KQc0I1zaGkehuudLUzehsYusWUcZ
9YGFXDuN+zOkpdFbqBE20Xut2GgCkTAgPQmbXtPaxVVm7Zq0+3012MXGVxBmRIdqhsHMLvdReXWf
FpolcuhI/Z7Yri+GyrA/AkcfH8skGR4HL/U/Bvgww9zMvvIzBZ2fliU7m8fzCx/Tk82DbxGEULhU
8dS9+HUIVCtp1bU3Kt2LEicQG4dNvpSjndpQj0g4wsgdXxADg6emNZKrRXntC3XyBIKhyNjfV2oc
0NvFvDD+qBYb9b72k/aQeZ7UQVOWpew2Dv/8uelcG+FKeXlznI2JEr9p3EkwiP3jJ6+qKbiAPaPU
vqzfeOw3v+o55kBlww+2vKiQRV76UtpOAJwUWYFmQBEb1coYncLhlNTOcOmcbLwMKZzzFkABaZKN
NYtzhU17lj0i2MPlNionhDU7hA6OpfsatcfjO62G3X2NyHRHNCbqN2nKeJSctLIHJDSXAgPXdvYw
1Dh7MTf3bqYE75EqosdAVhTLAVDuqlibc/Ww7MumSXzIHOMKmR0W+HvVf/XjKLhWuulSkG5lGw1E
GdoTivpm6sAwbKF1MKsI7Q1h4wrozWDBlaml23EOrgc6SKUwj4p1moeoGTkehEKtra1CO09f4xxl
QxsOluXYq+krwr8hgmJGvbh1Q6qUdK94lb1KAcvqVXB/TF4CE0oM06O8ujdK5JIikf2YXJZ782wg
UN3HAiGTqGwRoFDaF99DpTULRP8aIQiyqwcX1ba5G9tWus91+MsqNRteixAqBt9EV1WOOoOCwvkA
pVNqW/1rH7nWEUqJ7/ncywl3nOJ4fJNjokqNsxeVT3JiEvjG0xgggz57pmZkXSpHWcuxoiydqx/A
NDCPeTm/eCL/KYcGM0xeNZ5GQRyNyzhBtTYzX6RfPrYLJLWmZ/naTo9EVzwgR982cDS0dv7q9yP6
mKQqwc4Xr1Mo3tXCa05yzI0BxerxkBzkIF/zbJl5dQy/CjMVJypWyHIXkBPRLTriBPmAiipCeuT9
S3ef+2V0LP+zGcdVp/baQZqntobuCzG2326xRv0UFA6rNoj0ZiV94BvAZxLTtEn1+vK7KyfKcTk7
Rots7YcmNDQl/Ayl3as7tgPEnPjJBtJjpQYige6ASJ9RrQQygPyrZmOPbjcoTOmEKszKVCeCi70+
He/NNATqUY/RSwfht9XmnhyUdvQwWwjpCg/JNVRHF9KYa1SxL+5OxM8jiGLaeUOj/OpK0G2kfMGt
9lqyKgY7PcgmDIBJd7dqJdm6rUDJcR7PqvwaoTMHH8cfH3mpKHF2cPiwC2cczokD05IeBTMnZdy8
RRW/7oNnBcRj6NZ6dUUqLX6SPbjIV5PRjc/sXjhqFIckqKBqqKti5eskyKNJMeYnlnkJq2Rcjyis
rGIo0JHP8UFqGV0BGazJPbfMHDLtgUre7NbXau+MtPaEMrxuXuQ6bskPeG4g2Mx6RRyJkzX6ALB5
CWmi/GjajYn4JU03+5TCWRLC2i3/CGnrXBjP3C5oH8IOnU7N6xFFn09RyRQ052CiWhQ1rqOYD1z1
3Eg7fPmLUFONo3RFxxUFQD6pm+3uJmf98ZX2zB1hs9O579syGr/4s+y4VqgfQ+SIzdB6Yh1T2yft
gW9PH249iY2lVu3aMyGYY6MSHswK9j1RVeZjm3XddXSy/hpqm9AV5kVa2KHAUN9XChTtnp8u41xV
ySlZzVYJnO5qAuJ70jj/30YBBFGKE8EAJSeHWfKzA1i7stsxeWsHWPTyTL8YSMBTWGhTxsGDQssi
9zX8Ko1N5LbPNeTmckI+EK4obLGXYzb7/bOnjO9yLCBce9R1yCNbEelXt7Pegqn+oftF9xJXgf1c
2utGEXA+s9yr4vnK0ZzH7BRBDxcy7I107eBRfYSspOFhwWg2+d7hzzr62Mh14oT9ah9ROtxo+tmY
T0bVfFoqc+NZi3vjKHuBKogFoamGShyHJcTj69PsLwfRPbaekRT625/4bf8gB31jqhGsM6GACwEt
pWjoTe7gwq2Kxm3Zl+aVHynzCl2BBRmfV2xFHVrXXNOD81gi1TcPSrdQG8wVQpXp+j7L6p8LSrcu
co5eGu3jlIzW8j5p0Oqr6+sxQm68kq8ULpyvvLA5L/vXC8tuEMeHpI5ebbvTzrVVNys1Cf036FJ+
ebUx/QyNl0IxUiqvqTzWXH36FIgag1YxAB/xM7OuamvaJ4U/c2dzCCpASKJcOYpl77jWm19mmwCl
wqoasudmbuqgpwJDASGTF2n2jKRIc9Ij6yB70sOpGgfKd3RZ5Syvy+JDPXrfHNOxEMpwCo7MSdWC
1HL6LdXAyEwmYXLq3EHfZk53BhGB7Fgt28hH/1ZTP6XHzUQhIiLn8wwI9h5Axql7bTZJuz1xOMnj
alipRdudCwOG0zhNqs+pMepVpULAhyKh/97XL26ml59Tr/qbvhPtgxUlFTHIlBKRBN21MFDUZeWV
5bWYG9MXsGdOYbmVNkPTCPhyDGrd4EpZWnH1CcKC7ii6hRyTXiVED5QpVEer74yzMTcW4rbL3hLx
WtoaLTHOkEkYZ9iTLxxc9N3dVCEweoq0i96wL1jI6SVQcb7waD9nCQUmPyY7sQ6yUVyPUJe8hHea
y8IMYB3kdLS8OzUDOriyS74XSeU/3TBotwOZ2a3px995bvxED5iM5zBNB81Hm6tRiu6Zgl+0WF3V
/5rbEPfqBmqHnbeGdh0KNNs2FpnIrOcxTDwEaB004o1G20XwKc2w6uAC5QIM6AE4LWtlDI3zGaaZ
u9Zia3jU5q5C8g6WJOvdNXxnG3dIgBcJSfYihJIinZBEtVLFeEe77ZWCO+tJH/L4BQHbtTQ3CfJp
SpgPS9kNjJmzt8vM/3cSxII5mqXIHQ4Ep2dhaDu09FUphMG3YYThD9UGOuUH58pPE3Lrp860rCv6
jQdphqO724x13TzAE1595IkN2e7Q2ySYh+iNTMxt9qDrhBGdrH1K3Ww3kIz5JBQDgwc4oXVajsGn
MYZPfg8mT+ExeiaMD6/ebIftRlvxxZiDm0H4WU3rPrbKjzDXbDYaUwzVNaJ3sB6hcJsVB9UngNJx
Yjx2mh4tlTm7XfeEgMbOiI8gZ5MXfl72Ms1dR+Gs2yKsR5kcp9pr2ZPleROg3vdjWUNfPGfDDWph
qAKr87MJk8dlHK0PuWxVJNkDFEhAmeZXaREV86vPJoWPyrFhZpWZdZT1Psls98Q+m4YnKjLActGp
RGzUAh2wbcZvVqfCaqoZ43OchMamJDdZPIa6G25yKoAOk0UeIWmF96iK0KSsQXTiJDpKGGBT3xNc
1TTuPGkroqMIUIKee5Y5C7SUZbJV7FHZ12UBj1afeS8RpIxny0sPspcY5vQyc57MQ27Xt/uiyGYd
v5jaGgrWkBonTx8hZn31NVPl7irCj8z1vpedpfzw/WZJsiIKF4KNjtvX43d4RqBtjHrrDe6YaAYY
VUBzh+6hj4b6eVKGESqtCsqJudtRp/vkqeFq1DRBeNsArYnqBKccw/dPpe52zwHQKh7k12jo6fQZ
oqQGJAdyTAnL4RiaFSWLDIZNgkei/UiQ+j4klBSseV2SWomBZGLH+WKqMvNctqp2A4GhrPUrV8cM
/gCSag4bXJTsAYdp3YDwkl28a3VTbgzTAvM2GPZnXRBybZqvfIsHRCcprubR+kv3Q2TiXMgx4XKo
jVWD7HYeQ2uraIOzkw3lGwAy5SWOXBaj7eyqufl7/F+u9/mGaLvf86VRTr8N14J4QZXrF7clbjSU
SffVUYGFOIgNLZKTW8EtAVA7PEeeEn7Vg5krtjO9l7qi/hkkjHomPK6hwCgSGNjqZq/EUA8bqp3u
akRYLlBOdY+hF7JjHoR/kba+zZUl97Kx7nIIT6lg4D5M4d9BWaB6bIE8f4y1/dWFYemppoThOc+M
x5AHBKdVpGOSyQaJzHPPRm6ZIBEohvbg603vHscSGIMX9itrJAGZg/24CkASGzXUiw24G+Ua9nyH
SvZNr0YCa7VmNBm5Nb9+n0oYs3XbSo7W3FVgQa7cInqF8geIaedcpVnkg7dNyixc+ewV3vmN9wHl
G91Gjrqe9YsiVe8kB6VJdkXR703q31+HoZ82Xp+4D2bfap9ExI5t51vPeq4FRydsXpLBdRaF2sUz
yIEX17V43RaDB2kpXTB29QZK3ITSTLoUJig7xScTDsFV9GpEZXDSQuL6ivWZF+G7ao3WS9Pk+hqs
WPHQ8AG8GP6MpHXqcNk1ivXikpw4mWX8mvYNFMKiH9ZKbRxay2mfuxnhmUNQA8A3TvbjDBKFTSrY
TqmagB5gVPrFAoULNoAX2etHHXYEJEhhgPAugITLHTg7+ykECsB92wzftRZG9C7PvvhmHD6wt2d7
o7vqqS0tfSk9SljllCL+LohaLRuXfLw/gepwakdfTR60TU2L0rEynewqOvh1k384sRaCFktg6Df8
7KM3XaQdOXG1jt2d+jIkh8AH8dGllv/ATlR/NOqxXoQB8RFIv4IFSjf2j6ILH1L0SL9GOsQUjmko
pxhk524o+Znh+2+96AEMzUZVlhczDeNNZijK0eu1342aVlcLTg5U1/+xC5CXqTmI7Zj3OhUIw/Cp
TMW5BeP8y8+SVW2r6XcUsufDPGAnahCTdddyTlQHtd/bEy+s6pl9FaXuQ1DtB9+cEq593Rp/GYG/
G4nGfGn0ol6qY+AdLCsOFkpSt2ia9/VbZOTxDmqecSm7dWjbj2BWyNLNo3oCP0WY+dYafFr9RuK2
WDma427GedTWCRjZZkVwZx5lM0QVr+A/oRCceJvAvBZVmVzkSiV6rXbR9C/AdMaXEUZpOUc39Hzj
l4V9bofhK4Cu9hciCaYqmp8kg7PFkGjlq005zUMzmkgFawT3rRDh1pE470UFLrkcQ6v4mrj1hho9
8SurrG1PoOVLHAYosEb1dEn0iBJnJRO7vAzHo6kmBXQXrf5qzKlal9LNn3a7ZP8nfvEI+IEEsvom
0tQBTOAV3HFUiKeUoj4O8Bg8WR4IYD121lbD5wiMv9sp+QugUS3aVo6o97DVoFs/IaFGisRM6r1s
5NC9a+sRoCoX3rJ/zclTqiq0ylM2/HwUp3puGjAnK63uuxVMlcWJ+BIQNjmsNW7yr5GIMx07dnzk
KFUtrx4nCTFsC5ff4ltjFQG7o16sqz4FrzoPwAYNMCNv9E8Is/xtK7t1HLuwEAJYnV1UC4EkYo8d
yRct2pMRnzUW5ssx0ObLKW8eC7873Uaqzo/2XedX4Vpe/ss/dM8jUZSLZzbriOjI+6Qa+ZGcIpCy
uRuJAMlng4eD5nfBu9oikk7QZNrIUX6pq8VUtP1RjpJUh7lLUZ+tsaqe5yUHoSlvcsmoncRCduWS
PdmvlewGbG9uS8ouXAmPlonqDd9BddcIolUB5ViQlKnR4m6TV73jTzurrxEnkP17I+fdu/LqbmPD
smk8cSTDY1Ja/yrKjPJoo3Of2sBxn1xquVK7mA53uzkM+iJLwUxID8637lM6oxIFkVgyVP9M1Ws+
Gt3u+oX0g+zZICnL8zl57MPWPdbzlebGv6+kjaPS79G//P7bKKAE97ZekQZHHzZXmMadnRioJ4SJ
iApZ14NgeikvTXNi1yEvbw7Sl2SevgjdDnmFeapsajlfXv5rktR4KzVLrMbQySgUUOpN1AHUzdI6
eJqyIKBmQ2NbWQPTqXKP5OOfgTFxghPF5Evpdrd7CRyzPC9m3uwkdBdyWJj6EVRxv7/7KbEe7Zpo
/Bgsy9kKH2Vjp1GHnZ54w66zUHReyP7kpuOsseibD/dxs8wZl67SePO/9XUz0MEFAgKF9WkRq+fc
zaevQWHXDyoy6whvRf2zrokPaffrcmGhp9XoFKqzzUv1ILhkjaag3AiDGje7WNWNrbDtCI1mQ+oR
lZRggHR2qoS9B2V585ZT2Fx656R8kR1yf8zqLQUdjgD2zXlN2RhIBi+A8PJUUZF069xmDp7OVbJo
nOUmQZ7E45uVK4gdJZSmBuOrb2TiUqLxc0lLhF7KcvyAQQB2wnUVluqreK2hkH9t/M7gGnWi7lVi
nX9f2wbEk1kwnSnTdpGjKPR1b5Q65ytok4As/ayN1jnoUTq8RDUIzVDl9BTF/vDCVjfYtOzAV3JU
aYr02EzeNzmYVobGFmkPLiFtl9FUrzUjOBtjB6LRrLyjbLKWJPfC8kekIRTUdG79+7i8cqp2o5qp
vmvbRG0fhRL5qzInuurFZbe3OmIVC99X2r3sO7NRXv1lc1Md8isik2zEDAg1dBO8j2tEB9E5wRm5
+9+N5UAXPMRTtf5rgIIBWJ8qd1aH/2cG8b3gnJl5fOR+Wf5ll2v6YfE8wlyxlb3B1hHrQaNDFvTI
ap9J64utZRbUav1T9iPtFoc0StHuhUT4bA387qbblUv10H05aZNr/vGVpr9W18Ngr9lVszGHCYFy
LYK6wvJblL4QPqUSoR1J0/VFgYpVMl/Sl1c5TKkLI40Oeljy9HF84wShlXky9SmAUWdcaZ1SnuzR
h4hYi3JtFStxDuh+HjXZP/QdelITNwpYZd5dPUbvo85tlJtd9iC7uW8VK6hMqi244fjd0OKf+gxt
koOJdeVb4rzi4z+RYHyqNCV6B8vo7ewOOkPpFAxVzeOq0kE3sD5f63QJHrLZS+ch9I816eiLa9vk
07gnpLnJrBpaWju6/VE6kiKK8uUGfSjzzyqxkycJaWCP0lywUMGTPt2RDmDQ/7IU2mecdMkTYOHm
hpf4v9e5vU5jfdzX6AeKxShX3rX5CKaAQHO4r1V/tJHdVYCGzQ2VjWKVTynPibxsKVdU2viQUbB6
kFdCGqfJ5nCuQ9R/c5LjUaOL3/43LzkhycioQ/wFNPevReTwbVLshMkBUXJORPvEa5vHrvVeCPAq
+9AcrPooL6M+D6iwwjjyheShQVEDaD+nA2NHoSP3QeQTDYl9ZR8RHVkU+WnwfgjXj1dzGLFEdIyk
o8xE/vekpBwCEFDtpadihGt0JNFN8AboQihQrfQZTVpzPj9KPrJb/89wo/ZKf/rTHSJ4qheSqUyD
DahZpcmw7Csr2Q9aLIJHuYRshDHeXiC2yLKc/nRvK8DnM0Aek/UUdU79Rfu0Lcu4yKa29fYYmyFw
+5CnVxc2yjZyahRq8ta45E1qXpIqoGJE8RHT+2PzeAavmsQh8TovJQcKp/YXo06G8W5TVfvDSyax
lytJO8/VVQN+nDIiZhpaET8pTn17PWmqXTMnPdte5RzkVndEkfRtxBmL4v1yOBiC51Xnex071Apd
Bwg7Wl64j2nV2iLZNTuMfrBSynjYBfPEUjrJSz8g8ajFbvNw343V887u3v1rc3YfuG/Y/n+XJkGf
CUBXux46Dj4T+IagDeqzD5wZtuG5sfunYLSGXcvPvAUwDVtVOG9EYM2t7DlJXZ9zQ6vOjlf9GJCm
3N5N0mPUEelsYfTdjBZUxElXKkdYVqOFH3bjezpRTjm0vrgi+GE/pKXiHz3RaRtTa9KdDoHzoXGn
4NEoRP2kmFa/irMoe52mikNzZ7lvaTt0e6VVwUeRIHGBadIE2ZAd0CzR8sg76H7AIFTBvwelh66P
8QHNuoXKwVhNrfipmBOLcRQ7J9dG5WzuyUbhKbBLDfGjQ2oxXjoi6h9Lr2qoWPDtVWOn5q4JKDYP
olB5NMfJRQmr5tCa63thgSkkpf3kRSfHshLIEGkSfo0vAurezHXEWfZu9sDbcRZUDiQgprnWrvni
25GFyi/+apqmFxfy5QWpa2tjOoEaIDGE7tjU1OHjfXU1gwi0z0mc321FkyoPk5FmK7mMXLCt2vGR
tDrvaP6jrLkZ8kRsyzAsFrc/wVMN9ga29mI20xgsbZgpjqHoHu9/c2sb+VNB+PQ/3x3iuxDIZIDm
5z9busPDfnt3d9Ofd3j/C2LTJSUSB/bm9pI5xw2AKmwf7q8ZOw6cmTkZuPurdpHiP1AK9/sdygXr
KP/9Dm+fVhS6UP3O7+62tm4F7Hd4d9Jbri/fYQON2P2P7Od3mInb/+/2sfToE9bJ8PvdydmqY+2U
wAUVNX8QcnaR5V9ivbZ29+Ud0o6LoVbiFTC86hnc0VzvqpbH0m7dK6my50Z3vE+Kb2Ccy30AlpqP
hJiWL0tbyU4FgqkP3oSUgHCKMw8m6znXiciFEyKeVZSQ9UxN/aBoxlc5KJsKMIZheePNv+4omhcE
QNcyH9rHYXtwy+TH3d/TiB/ym8+G01VXraGw16tmmvZsGFZN7GrXMCj0K4xSB3cQyjGee2Pl9Ih+
8tHKQelm+1DWs9sOYYXExRchdBQulMfzGrLRRTk8ZJ1T/svmJ83as53mfHuVMW6I+fv6Qr6MnCXM
CFUQu8x2sjtoY3MC3HzryVmDgM6osivIOf/8vSFqVdGkuU/SFEP4sIFMolje/144w38VatrspUcq
4vDo6M3tL5UmuN2Jgw5JSLaPNyRtxmcSdO3tIwHsXz6qcQaM3/gyeEfDz/NTo2gUsI5BdJZXVorG
D2iiciO7jpXC5F7pIBAiU8Srv7y9RB22NdWO9wWkh2x4BT8ff7/C3WwnZUwx/j+vcB9Iq/b3qxQU
ocAfz35I7eBIVsMMpUuF0DabjrVuKQidiSDZsp2HzHryhj1ZZ5d0e12dkOb2HwY1FBcDdMGKfI79
ooQu+qBGPnxYTR8uEGgav8WFONZu5//yJnI1eTiwJ+zIKrM1Cxapq7M/UcPvjqn9FChlfYSZ58KX
1eavOnU9qwy20QulSxxNDUM98edqj3bYOXtH6dytl7v1dlC4c43CkTIs7Lw0/ztfrvEAVKtskUaa
W40tvzC6bCtHBsObK45ycskLvcvGw83qGN5i4IfgAURFzr9A8F/Ol1EjiPcrWrpuNbYnyyqf09mo
RiaNea3gH3qMmnIbIf1EzNQLzqoHHgR8sQIdY5cuEz0Tx6mx1WusNq/S7gaJsYqnWux4umvUVBqr
vHSUT/Cs2trTfZtEMtP/h7XzWnJb59r0FbGKOZwq59DR7RNW224z58yr/x9C3pb/nr2/MDMnLAJY
hNhqSQTWekOPA53aIEHb6f6WrwbG51M3O8R9V/TyU3g1Rt+GBmbGNVKoDjzLFctEkpBUfON91+vx
vqryGo7ydDqqqFbYhrLrFPzsUONYBHabL8chTZ4dk/JZ02OOYFtm/JzjH7UzM/Adotk2UK7CTP4p
WqNU22cndI7iSjRfjAdU0ucoBfMsng52ugFZUj+JRhfla5Tb66u4NgnHZ90L5JNo8Zegy+v64UGE
xh0gwIZU/Zb0gfSUsP/c8lXI5ZmeVwG5eg5arwRz2Uq15RgEv/rGBD4XCtcVQGGDtJ8IDHv1r+Ep
0GzGfOcOGXjj3/25MSUaWjnih3R8iXBbAVZdxK+tNKjI//PkF00tJ+ephbq38wBpvbIGeJGNIrxA
Vx9fGmMhgpTUic8adtGiZashfCZTYSUwXRLbBuV8yQUlMM0/KPw4dtZoH8XoSP0bHJL3PICuuhpa
fSrrOMGC0Q72Yx2UpOO5KGvHbGWCsViJi4xclkD5BmwecFjZo97vrryJMSkOofDlcSYfnniy7BGd
GlhCsqNIwYxeWT6GpLWGqFGvTaSVaA8H0TLjHV6JwW6w3TN1xltLdJVN581THOu2COuVjw4l7b1S
G1S8+pwCJLKgz1LjhWwTmIlEsIOr3UYCwfxTMapvKDsA+wkmmrhu5ZdIL4y16Y4TZ65HBFDike00
ZjUxqx3Mvp38vbKgTylTGV1pMIsCuvTddIt8FiWZ/Jz7JqUWXVVJZOt43aMQtXWkccKT5MESZdXs
uYrZmvGh7L6TX1vcZirSaJt3rf4e6TAVzEbWH5uarFcdB8lRkzMqd1GPb6RsuWff0rKFrUTJa2BK
PxLLMj7i/nqbB9Orq4TVyltjdDXgq1a6Oqg+LNxxxKWpj59HbK2eAvwgntoKJ6jIgj83dYUVHr+w
NkBWT4NFkxSrjHT6Uozy2xgdWn1yFZ1Gc9SFn+r9fS7qcVNWK6oPYtxykmTZWHzIpLfUadqnoU0W
BXLGr3hpKcAvAm0mmlpuWCvTbzAVZ7/6yk4MK6eohz4xBWuJu6Lw0T4qblI+QK26dfdm4u/TbEJH
T1FxxncO+ki/HuTG2HdSHc90vMGPkz7FQq58rC7NsT+KPnEAitAf4+kwhrW5wNKJkOmKDiHbAewq
I6KtygiW3odFnxhFDg70VGru5SoO5003uqfK9KxjnVmYvWqj/U4Kbuf17viSjxg4ZG5VrOFkBl88
fcRbIrbfJQjNi1Qd8dpplfCSUr6B1qta72k4vCqYT3hUNma+m2LAGXTB5X6wavdYsdDZQ2Ys7Flk
O9F2lEzMZae4OLB+BXsBGsS6nB4jE1bTzCRVNyuMuuL7L9rsLlZFwtsTGOlwqRA0240dUB7BDmiH
+Hs5oqwkmAM1LSA9PmpOsAoGJ/gum01wEuyAaayeIv8vrhOz6Ea/tZUyOMsjVAGpohDvGpHz4Bud
82BXwEds8yp6BpmkDzI59UKMiT7Trle9U49n0YqNKNpUHcplPiZw6dx0qwuitf0xnCbLXNVejbhI
BaphPvh4rCB6n7Ax0WrzQc1G+xpbwFwYEz2VaWDPDZ99EWcVqo1hFC41CCBHBVS2XZbhPAyj8kXJ
0l9nog+aVfM49PkcDEXw1el+amZWfrFyM91aENyWotv1gr1jNTrFXn6tsI5ByiDpgq/hKH+Hst9e
/ajJToM2WDMRX6UaUhGZ1Z0cTU6urqp/iH7DyV3WAYWJbA3fM8cuDqKf39Ya7cyk2YZG4n0JdYrz
0+1InRSvYyTY1qLJ3Rm/767r7H6ZTXeBwsy+aKxfd9eylJp3qruqkFIJiy77KCzlTEY2+zKGmbEw
o14+urVT7IsMsceuC6LnsQWiQJ4m+4ANPo/qXj83mposGl1zkbr0MAGZzu6HpJGGtdniQWs2f/aL
WF3WXzzd9p/bVod4Y6pf3L5AhyyN/GOhNNDjZTdbqolrvfZqfHYDW/kRatkDqLjkVfP4s7oyk/ah
NnZH1Clgjup+9QZWfuux9v6huPlXrLn0Z7mU0pWdk3zXglo+dd4YTKKZ7tdI8pYiFOUjHJ2cvHrK
YH+vWr3xdjJU9jPqUf1cVQa+xIPeIsU9uKDaRt3aaqGzYYMRCbGg1zEt61k3DvFXIw++5UnlfiOT
cMoQ6Pgo1HEp87Pvz5z2iOhJFs4aE/kbGCMzqB8rPUtwgvblC2ZqzTetDT7G1jc2kulgiY3zyKML
eC/LH5GLyB7bsmADOrjKSvS1o16eIY5t0qzLbhHIFXpzJ9ZJY+AwN2TBg5+GzjkPDFDM0xlM/GrR
xFmwrG3kRJY+CmP8B5x9qVKU5vHKvtEooofbaO3CSwrtOlhGFuJFlLsb5vnrklsf7+rtEjG/r2TK
MuyDehXbGHOHUiydXbtT9/EAUC7ysvK9DV/AH1vf4rJx50hvK0f+YeZRR3Z4Xk4DzfA9gYf8Hppd
uPRK9gHmAEQllzvk1aLQ+jbqOYyMxv+Sd1G7CuxQ3kq5IT/YoY9l1BTRt+aTBgfzOUh1b4M+qA14
zyyfm0R5FAFIEiUzRP2AnFVVuValQOUtoF4EFBN4XfXFApO9keIkX5UYwVhN5L+gf69uY93plnYv
G1/NoVkEVjq8umWvb2wV3xDRX8rf6j6I3xrs3NYN8KO14gTm1zhJjK+aTUahj2VrXTRd/DbE38RY
BMd5xbZa22DZMr4OWrUQ/YrBRjWsEpWcV++/kFDeiJcgv2MtAilYa2YszUvDx+qMvcRenOVT894n
BnS//D9COt3R4VM0+uLTtT1I+x2q7jhaIvEnDmUITrkIcu2PvjTpsjM3gZG2p+FF9DsYg2mUAUPN
RnXa+PGpX62h3PpeffzU73pZemxA/LeROcwrWMvzruteU6Mqr8XEXLTR8Nn/7oL1Xl0xp7l1UWUr
SSLBipXY1vr6oCxyHPWuXmZoy1rvETxpHWeVa3p+dNjpbWDF9nu55v9JWdzdeqaT75PMbzcVKp9H
w0VRp45yKhgSLn4RWsgXP6zQBHBL7zFRWhRiQxajoSqfgAFk59LU5JWptO4sTQ2XjfXtvZCHDRoJ
7ExNMz2LPnHmxo6xgxl0Ei3NCT2kjBK/OFYUpIK4S8+3vrBMsBBM5HjhD4P8CBnc29VjCYDV1YeC
vZ4/BwDdXcWoEddYVAfYg4qmFtndIR+yb1mZyI+VXjYnxBYPseei2quGARVdI9qIpq4r3SzNQ/c2
GnTjWnci94HqqfdUq81CRNkj65dSZx0vw1YE+IXWzGCM1Ak7Nzz4pV6/BHo5jwYNOWaLTOGot81S
NJs6+gE3frjYSRtdU/aeRh0DEnV0bZmbRY3uJRcluFVlVEw2coa/q2Ua1UNpkwXW4+DYyBgiRrUR
HFse/mJMHLyuLpeN6pdL01TGGCB0c9ENU157IEi2Ka7ZZ3FQ9CJayIWJoZ2Wpbe+oB4T2Eqejwuo
CZxxChZ94gwGZ7mRGwqc9z5X8t0Fai/KDORhPk7Wz9RGJg2exGmSXQipaR3TvnAdcnZt0/AD5Tw7
qub+DOIdDwz7Iyzcn2rTyy9JKY3Akir/jIO5vUEfPUBr0dRPnQJ/N9fy4kUJ84D6RtF+gOU1NM35
qZXhU/iUlrLOE2owb4c6sVCoa5NrEWVYmv7v/nYa/NRHbgP/kWYWG/7PwvAq9eSAZ4aSIY9LHWDB
MRs1BWxk+IEl0YCqyzDsxdn9YBlKslaiBhY1Lm7OdPBZh8B6nE5DrXxqVSrEd6M30a9K8PRF3y34
d5wYvQf3pVIsY1l3NxJstDVmqwNoIzN4VRVJQjtQNrZh5QWvfpS8B6ZTnXlwB6/6VAWPqxfPtXpS
w8mjuGQsKnVHybCbi6CYHSzIL9geZGF5pgw8NsYOZpHRW9qzGer4U0dDdY4VNd4ocpGAX9DMQxHG
8cove+XBgiQ276CTvHWj9UCSfQLys/yiaDVzYbIHLssQX9fKOXTH+kGveIIkhSIfFLRqd6kteZux
kMdz7qc4fmNk+tJ17JLzL/zmJAfdyCkBhFU3I8ElRwvgrfHBm2hSTgMVciba4gAkLwTh0Ix4NEZ/
jYg5RLiIuV0j2qqEYmvXvg2Vnlz9Sfpa6bvs0KfFWXSFUxcIBOMYdvVadIlDp6vNmVzBTFxz7xdn
6qSJfesj4hb6e36kwda3CeWEPF0SVWfbT7ODiJfHQFq5xlgBxNKctUFiaz8WYbGrs84hBd/4R7vS
tBWYuOiCk5W9YOMyPGaDUVMw1orpmZtjVaR5C7uBd6ZHurJHsQURg2RSC1HKOlqJzlBJ8XEXp7aH
QrNLNm3Yy4MKBE1hP515TfXYdjFIcN0lWZ3IyVpuOoQR+1zfDklZbNMpMxmiyLganTK+5JJIZave
ky5nydyUq+ILPsI+OqGkFluESWFzpiyVh7U7baJmAAuXbVcgNeZm1tqyh5kxAT7aQgp2bMDxe5ua
lt+4M/gS0iGMk/bld1hjgS60exgzma/9CnMr08W0jDCH2US/mM2cwsC1/BnGKsQEJzDGh6iuy7UU
2xT3o0F9DEyzvPr8gpu1bxRzV4UU0KJIsCudWH20zFTdZJ4Bk38KtrF6eUyh9kyhep5kcwWs20aE
KnId7xoJuLZo6laN4aVTqJvOoiSEbJD8mPgoaxqOEb3kHrueZlTNL3XIYph/v/IejUhJ+LXyQ0pb
1lwxQtvkKmY2aa5w5pVrthmYroKnWVZRUlwlqdLnVQPVvAxbNJqahNQhRYB3SOTHzG/IW4T2xisz
+yf1uWe3D4u3PDHyuSUV+oMGSm5Vo6N6NMNI2zZDom0wTWtPYkakflJEuVxUs9vefy8zVqc8u6bc
8W3GIgG9M82ot04+HyaRQh1Y1Fbscf5uF/Spj4pYsfMTUtujsfEhKYaZ3qf4zQzJMkF/CJVuScuT
a1Dn2XPRFM9Zp6mnwW3TZ+4yA9xokJGZBkcpQ+rO1sqdGLWaKkS/02g3YpSqR4G6k2viz8m1pGGN
VUWuu6+aExiaAvy7Fr/ZgXwwJg8S02J74rnOl1Q3J7nRoDk5YQUws1Vctuc1hLCoaGeVZtUf48r1
pPyjjOMegAiSWHLevUHtcA6uVP461E01LOMs1mafBj41zbJitwU5UvSPQYZ2iIOFYDLqzsGvSUMj
vs6mNTTY4RdB/4MVGYLMffcT5cMXDMX9L06CTjC8ou4cxr2xqeDlwHWx83NCQXiBzLa5NvXBmfN4
422fDg0Eg72p2OjI9Rr24qIzwxUVY+khojJtuDy/xmAW6J5+6KrKfXK9bvqiqDXGjDST1imXZWNg
eTEF4xJgrkdNR25javqNg44zZsi3qazcaU6+1DyLS0d2xQ8IHs2tKdSsm27O0idYxewn4EV6Y7TI
YzaemSb12muT8PNTLdg39P4MSHKP80OA6ICxyKOh+5Bz5TGlyvjutmY1Uy3TecHPa5jjuZs8yo0c
LBGe3juJhU6gP6DZGo7ZtgeJg/KJImXzumx3LDVs8OyMKpYeryXDjhdZ5KaPyXQYqCxQabiKHtn1
Do41bmWGjr5vOkdVyYwR327o07LpJgsgQp28EOPlQEY4a9Errhr3GJKXnxd6b89SX36KLNhXJpIM
64Hy08p003IulIWEcFA4EWDrLJ+s44G1ymOFI2Ksvlg6f54dqWfRkkmhg7x+wlO1uihoDu/KLC0X
XmoZb0Ob/bASI7nmTiWdkIem6G10fI/weZiykVeqydW3xG9+GLxnbzxcGrwvgQWEWhPMUWy+4Dbf
nTJITMvAtkESOxaWmUpXbUsPurWL3uSAdw52O/J44NvyVRn5gcQHBP+3uvVWpgPCEr234IfDP0Yr
JWUTKaG0IQH4bSgRNk90BMgL9NB/cVlQiEzV3HrVB91dY3WSrs0ib66+mR9jd1Ax5dLY+pfJd7lG
2YWks3+xwuLaSX647fvA3CPijSLkdDDis5e/Z4VfezOvgy+aBe3PTl3Jmrzug8L54mdut6w1udzb
bCDOHrc4DxsWWRoKDitct/VzOTbevCMXCVuoCFGKdvxoVjeRBe1TPmtKM74rk8Uq4inpzLXynE/U
sMpk+9VHa/ebbQcoq3QQznighGuzRBnFlY3u1TGBa5W63373jGFdegWFu0Z7alPdgaUnXT0z3dQ6
YguDhejIEKnzusZkukt8ex2hSb7P+qrfmLa0c8csXSqDsx/jqp3JJD1IxDT9qg00c5W5zRffSmsc
3u1gVqVD8A1dpottFNZHzpcHKWc8YJFBXzlSXe+Qft058JtPBExm5jAUTukALj0CBtJ7fngVBwTK
lL0UoUo/dUWShKxYYhtLajvKsbMG5Sh3+Zfezi+FmZKNz8on6OPxGWFn+TmTlBdUCq2TGubVcTDK
SxcC5cmTMNwHzkcoN+lBRnTCCfth61moqwDvz/SDdHIbmIq+mbx1oDLWYNORZpqa0mCep8zWg6m2
3akxa4jrEqA2XQqDRSk3/l51mqNSNzaa9RPicAIm+g5nLBF+RLkPRmpAvkD0iwNkLPD0IkS0Hb/6
yqI/RUV7eO7xFjoXcfhcK1l1ItHKN2nsqPB1Vfsi22k4g2SRrMug/WFTCbliE6wd+96C2qj7wZzV
Rnbg7CoGEY3vrvgiWLt8jL6R1ieiU4xh6wRRPru1A9XqZ0OlxoDq0naZ93bxUmhhs8QUMl+LpqmZ
PH4cBX1Zb4T/5uTDvKuhgZJl09L97dRi17p3dZh+8wlUsY88/YFSsDT3O0wIfWeXVsOlGELjbCeg
Wrt6qTvaD/Z1xUwO62+dbrSXsU4oO2XIfJbB21jyPQwldT40YfWz0x8720LlJ/KdQ0GZaYYKVbvo
I8gzTYgVeSA17gajOBJOfJ0vCUqel3Q6owx9SdS4gMRJlxhsM4hSXcdvpWjKqp6cJKX8FoHqyfD9
eiojueUZhCyUaFqBNx4Hm2QZz7knMJ/dQ9Jkc2gQ5lOeycksACZA4bz/01ttnJpxpPHU9c33v7NW
ExFiwOHxsNUGXv23g5uFUvYQxD8LN7d3fYH2o93gbwPrJtkEOgwr+Jkwk0u0ydhyDyst14rzaJcW
ZEu5IYfjXZy6yDYZS/V9alOX8/n6b3iGUJzLkFJA8HA8I8qcLd0gkB+aMbJwGerkpzy+liUL0Mmu
99q2YbhpdRzhQ8+pz0MwFV+cuHxT3fQoF3zTo7jHbR04E1kubW5aWnLRGkPfNO4ob8BK42SeqfFS
Maxiq5jMBrh7emR0BZVp1qWwlpeqXJofdp48KgM2QVUmy9jWSMvOCPOf7PJOPr+Fb17LHXZ+lCHR
FDSbcqhPNl+ldaTa3bo37OEiW7a3QANafZUpUKpmEv5MzSOVLKDjfJkvZl9bb5aPzmnRKtUDBaZm
VcR1BtalBBtNGos1V3XJKr2Zp5UVfSuyfu5nZfwh+yUmCGkQP5tAA1ct0if7cdRQaTHA8vpOp1DT
H45qrdtPtuMo/GSvyHIV74FvQO+05WLn6p0FnrD7ULyIH0rbAopvVCZA+CbcI0UcLsncDKfEMfNZ
axjfQiX3nqAiDhsF4dQ1oqfOM3t0pCJT7zsyFgAI02R4GBK9g/ZTyqsybZtXdFF3IiIw6xHWGvk5
tauyddNXG9ny4i2aEOZWof5w4H8ZUfqrzTPSE84iQMh/2fQk3Qc1GA4pad9ZHzjuk6HrpIPKfjdh
TzoNheCiBy3Y1/ExAKgHo6asl6WBTbXHe7kw8b/c8nCRXppw9Gd2a1P+nkarxsZxxtCfZBnxUQoP
LIpqHqQlkApNb7tt05C9Hm0lfXNi66MDaXopnFC/ZJr/A7P2FAK0M8vBUc/h8aGw4MjmFhOpYd23
UfrgqVPmOmuq7ybiWUnQKB/scj4KObCeC6SflooSvdlDmS+oezqXZDqAWUZJldrRxjUlVULfo1IW
YwlmyXdL5yICHccEmh9SxL735VJvkv3lh2WaRYTF5JUu9m3u22SxiblOc+7bjmSz5PlLO8vTo+RV
GBCMMcJPrRYfQF18tQBMHgPNWGZ+9YgEdTBXR/UwVs5eT8jjWo6tHHNM3efj4CsLo677jRNX6hYf
kuGcT4dgkw6kXEAZBJvcc4KFbjbqqzmgp1/2/U/IcKPfsWP32vC5JN8+q2onW3YIJPFzGXvjjgrC
3NclA6OoXNvIAyC2uDAVcjWetXEjKZ3zkef7qsRffEdFBsbGBEaT8+EwQladJxrl6NDU+kVnRGTo
5cGCUtc07Syqm0fEgpKN6LsfYIX9FVLZarfsrE6bsRo56pQKXu2qIw1j6cHLpEa5aBNDu0SO76x8
yNluYqypSI0HCEbpxjNwvOnUAsWfoD52pZY8oqjAuhqXPbBXer8VfUoC9AV1WeCgkn1hK2B9KCpp
qHGyI7MfPI1VMm4T77IkDTtfz8YdeGzeHZcKRgCp/9CAPWIhGH2RKsoOHSTcZYsA8yYpevsqY+8p
W2rLpgeneXiv5EoD9jh+0MxjLwkOYIbTbTCSsLCBeSwKa1QXmu+4iLt0Dx7ZcMcwKeGPoWQeaxCK
Lny1q5R52ZW19MR2xjZiNFk1eaB3n02MALAj91nkxXX5jMsXSfRIf+LzY4LRmaPwnl7sZvIVbp4t
yMgXMp/J7VBQl14UKIQthylKDIRF5Z7q/LtoYHQqLymYRgvLKscLClPOTFPqniqLNl5ufbJhrtXY
1sG/EiIG2C3oZwOI5NSTd2E0lw0M3GupKQ+9YxWHpol/ncVILSwzkvuT6DUgZRFzO+WXiM9VLLer
mCfhsTRw95VkI18niuPCquTAx8DZNrVF/j4dj0Zp8gBIwmtdSBFff34WWcFaOMKi0I2xCRSS0rCu
oq+2MxKNFbKloa2yTapcinRkdUH9rUc5TRdZMZwa5IAuMsoGc831vavPXa9JzcVUCztU873xYgMm
OvClqzplga6gzmPa1fdOribrOtTfWr+Njn77gyR4eYqbIV85totaTIADUeUiuinO0FRGJkec3g+1
deqLfiB1iv1Ib8omRhMWetVS/OaicfLVwN5iZuhS/cLvvTKvQ9d7LOwSp7awdM+mzIciiBDtCaK9
2eDNqzYGj5apKQ4doh6wIJ2sz2ZiSO3JW6fdQupi9aJVD4EQZ5LNGHse3uCbdpNMOm4LK4zyxQip
hF2vOqX6MHATAkviUPgKywLfbFaKJ2s3AaeybjAj7VX0hSYJJxHX4WuFXrR5iDJ0BPLQixeNpei7
OoCv7wDmelJ8s3pgOz2T+yR7QvlxCUxSuk4LdbeplFctdopDmQTurWnkSTIPhy5cIeCCx0ra9tIS
81JpHQPTfaj07DvUCTBiadft+K4Fs45K1dXIIvByTjyuDccFcFVKLz7eVg/dkMz1pqyevGEon7LE
vuSICZ9yTyqfHK0z5u0wNPzC0rRtxV1ToggXbu2ejCzvjm0+uKcUs3X0OcNXLwnLbSD7OcQNL3o1
I3KT5CGDjRiN4FGDkadUJkZdCeOqNJIeZVuXH3h+bER3b7XpIfYzkE1sNAFIjj7iDVQwDa2KF/Ah
zGcjjhDwVtEOh1FlPicVuW+AZvLCnprGICvrPOPxLkWW8ZzAUgISqsRLca3qtN4ahe9mebu2ATnM
015D4ZdgVnjVKhtdD500poraPkC0Hf6XaKqYVC5R5pdXIjjtwKTryI7eRmUvSknd+Pn6dm3fuwsE
f+S1CNYgUyxK33Zvo7FZNQsLmv1GBMtBB+ipncqw4nVHX5rrdR2twY1uDMtpz603WKskGPODHe0z
MnRPuH21itw9TUyap6TsX6jPOccMZYENCg+o62t9d27qeAul3dlbmoQai+irlfdihJl162q1Ljrp
IBVcOVcDpEtTfU91ZGd3uE2L+LQM4gX75wD7ctxNrLRjiRdQJ5bDGNs6aheJ0n9Pc6N9z3NfxdVW
M87w0sNNgG5UTTns0hjRcyNjFWY6qbojp97OQ6f3XktSxysNnYOVGFUqbD9Q+8NdZBrNdCB9VdZe
vMDWXpr3qki8jepniJZ3pO3CxCwXlVSUa5DLPLdsbxx2DjYVxjI0rL9O4+lUV5JCnf8R8Mepnij5
KprYXp7x4A6d92Ly50FaHhYSMkAvGp+2qxtjRDS1JKPTz6E3PIhWOKbZqQCdJ1pgrIyDhkPPLJjk
1ccSkSe779E7n2bFoFNbTepai9CUtPPgyr8OurS1pM4737tZ8Oe72AVMOQXd+2MdzUV/CMz5p4HM
C+VZ4SbD+h4sQshHsNcx0Zr//XJuy4bRKBXlGWOCFfzu4c0eTXcx1k53GJRUPsoq6a5GBTgYskf2
B8QmgslRSByKyVZInMWaMelgYAw7WjgKiT7l91mcTUXmFnvaTwMiWIyi2ovpxzSzuAzPXw8dBYQs
liMg6tusFbllYE8UpZoZSOZFNIzpLquCXwe4gemOzHe6E2f3gXvcfeBT3H8Qcp8euBmC92L++3Wi
eY+5v9J/EPJpqvu1/3iX//hq9zu4h3yavvKkv27/H1/pPs095NM095D/7v34x2n+9SuJy8T7obQD
/o5+8CC67rdxb/7jS/xjyH3g01v+3091/zM+TfV3d/op5O9e7VPf/8c7/cep/vWd2p5fsjrUMkx7
B5Z2wfQ1FId/0f5jKKp8rkqpEd6uurUbPcr+bN8u+OOyv30F0Smmus3y7+Lvr3q/a7nDhWZ5H/lz
pn833797fTYzbL07PWR1fn/F26yf34c/e/9fX/f2in/+JeLV62G8GEXXru5/7f2uPvXdm59v9B8v
EQN/3Pp9CjEST//yT31i4D/o+w9C/vupbKdEOrfU3gfJCPaN1E4KiYDN9vHvgxiJhqHYqdpFdIse
cVaJC+6xpluGezFcUkDaOjG2bFrnPWRao8+9yoBbVRvSNQtiBNTq/oldMEK2UyvOYRK24FumcXHN
GOjmjur7TzEu+l10olZjiSKW6BOHqkctw9QBgdWI7R+Qiz4j6hGfC1uKt53tYPjcwfO1zeh2QKEy
PuYpCqRTlBZFOMmJ0cCSgLN58uHWJ4bVSP9oAVCROWuQlhFT5X4PzzlX5eUt0EVVclEZgY1OsgG/
JBux2GFnDw4TM9WVH+HlaqN3Y8Cf74qzTtKAun0Iu2dqDoFVnAslLs6K0mhrTy+ArourW60aNm4B
suGPq63eAZicNm+ICzKjuLAyc2yJjPp6n0tM7XdaRVLT29/mC5KiOYRpjCzvXy8pwtK+648qC4tb
mD6yRbPUjSOXPSRm/IK8ycD+ZlaPPDIU9T+M6xsZ/tU4dGuD/9seUK538KvJy14Y3otOcfl9uAAn
4kiOvku6BlSFnReQTlOUPjJrmxeWf2s4SuCAhpn6c+C4CFyRvLpdITrvl0nWGM0petTLP665RVZD
ueziJN1/vnBUBn/bhNL101yiaWTmkUy3sVUqA6/6GKO1Ue68U9Ak3kmcAfby8G0tvbULZJa6NqP3
ARHXOWN0HGGWTqH3K28Tae2DbUcxedNA34nDSOpshzOyvhNnGKYN20RKZmIw+R0mmq6ueymEE67I
IEdjNivNWkcGXobbmI/wWFOop1aSlJPobTGTW4Kp1eZi4DY6hYuzbpRJeaveQcTeI6g4mSspR9ID
vMav2PtopPiPmAypJGz/16A2ZvpGV+33e78JnlBFTyvNqPK48lqM3F/MwcMQVF2HhMl017/v69ZM
oepBNbSX4iYMy1N5R8oEhS3b3YmDkWU41t+O994uMunN4ISQLZxiE5AtGF8PON+NcSf9MYFe5CQM
4i6WbhPeLvpjwrJH61VCoWGhooy+16dDGObNXjTF2f3wqQ+eHrKxbMTm94H/aoL7ZbfXUHtnlSFt
l7LxKftDwhYRB2Q1ufiyn15CI2V3FWIoIQbIt0V4UGNSm6GRji6tvYMKMKYz0QZ7+qvTMvwnjBbk
legHPebs7lfcY0thbCmmEdfeYz41c6+HjeHU21GO3qQmpZKRGyi56WH0GABQ29oWSQOZT9hr0Wob
EQGBy2HP7fgXa4KxpxnsutyMSyBVFhL+E5ykneAkzQCoJx9zk9LjdCo662lEnN1jxCVVv7J67Jvu
oaL775qBgKjcZ4rl8eS29XAdHeOi10n3VLDh3uW6Wi6HMk7fPd2gpATAitTZgMjbVIKSI/dLYQBc
jQrk18K6dmdSPWwF2FigkMWhrmx3bhhOsrz3CdhyCqtumYDfmouBGzzZddxwrdl89P8APXt1G21R
Xvx2C2xgcVcBirkYXLk7p3CcHTtXPZ2JU3FAi90AQlDhaX/rLaFp94VqrLR7JGKnLjacUwx1I2xi
p4O43C7qAIAlaYHcrHoUQ1ME1eXRq7HNCapTmaP7LM7EIR8S2Lbp/5B2Xk1u68C2/kWsYg6vynny
jO0Xlu1tM+fMX38+QPZo7LP3PQ/XDyiguwHJGokE0avXMkF1+M0vR/LeSwNADjA5m1sZrBoGctBJ
CCdq6zR3Y56+xr7nQD6cAjlVUtSw3m0xqaw76QhF77/s2Zi/pu9rJP0zx5blqfXK5Az3f3LuamfV
eBx9Qur1yySdczXM4EkardxDQntSZ3caFjKmGUBQk/dEGT73EuoDxVpZ3zbRVnbTzvrhRnqx/WCT
LxX/LOEFP8m+wpHpOBoZRHemd8hEM9oajJS3seyhE4wuid3s/rYrvXf4N9tohf5BQfQJTXcRc11V
WuVYzpFNP1F6spSeqprUHVnl3rK1e9MMy9eW8+ZQBchup6H5wqlHa3flaxDkKgrqA7h+tXjVkJC/
swb7Sc6ISzc91yWbxtLktNbuuNCYlFwfwzz0j7KXDeWXKXDtjRwNU+UfgwZIMjf33yHxe+9mG4CZ
oobjoz4hvDfHdbJcR67418u1VOus8jYTnPh/zLsF/5obqahQONFGDaNiW81m8KCoNSz0lZd+4vTu
szWa2k/EtT3LJPXrBvFT6iTtZ69PSOnEffgYxi7XTCtWjnZrp8e/1ukg/TqGQw3fDV/ik6Y2zn5Q
Ss6foB1YtIjnnCLkJaZzByvgpo+BXoJFsOu3OFG8dQpb18LhoJyEaZas4R3rTp1oSNZ9bG42GaKp
2jqpXWV/s8sJt6EMk7a8NOzdnHhotf2xpFXOH1/hNt+ISUe0WXbvWxaFUCniDg6s5Fs5TNUyu3hZ
egFgm5TLLkfNIghR2wqNFp6vEQUuzYjGBaRaA4nzP5oCvV70Xi24vRfSFQ8aPNayWwYZKrAVx2of
jH5V2GtjiEG5eU23ibREEyUH4ZNsOhMCCbTuH+QoqCDAuUUMImwgInLm3xHsmsA/ash7a1XerEg7
BudakiRVbcq23S/GtTRCnRmeJ0mIlIogafzvmNucW0wjaJekI46NYKeC1YNBqDRe4ApJfK186RuU
6H4PfnsqpVI2OdVRFMOI654RFOsYKoelvAzerorFBDNuKBw32/U6Khzm5HOQLi6rsrktdXPcpt2W
ugUXCDZxXpvlXNfb+Yla/3HhknE/zAl6MXrmBORaKSlKHb+rlg1cJWGnP47CCTGGu+w0kNkydlRs
6xg1Qu+2MPqKtEp0dGs9upPeqOQvkmfQmMuhQ2b+YgajEBJSn+pp3VMf04CkA7Ig5M7dwlj5nR3u
c4QuTpkDCxfPRGWykl2Ixadm4RYgOylDrTftlI/NojLUX6FX/22q7A2R4GCYeFaRQ07ZqWYaAeEl
SvHoUm188VtDe55Iei6NxDH3oKa057B2XNjuAx/F6RKqMNUclrbIvlpIvu4to/pezarL46qwgWkM
AIF19X4WeVjZmIFm7qO2/S5HncjZytiI0p1/jRVr3qbLnlxXK5R6D0tXehyToaJ+nf2UxudwZ9YA
ZqSt16jWbD3f285VoVxK6nTXU9ujNjcG5XJsMu0wyyZtADgVQk5wIQ0fXMJfwPVxCLL+V0+GfIg2
kuhTXqj1DvROfdBViCXf1Qal5KAcFlFxJC0SHqWplaqETUbqzFZzQcH/W59QBtc2lXPKqAM9RrLw
w4xRK4+W7QTH6wLSc1tlzqG7Xr2/jalvSJTPQbq0ovIHqdTyiQxU9aQo6Rdy/f3JFCNNtcYdkEmk
rEREWenVUxF1K6jP53sZr1UzQsQjJVLSqVh286C3HN2L6XKS76cagCO0vq8v4KbZOcstavuNslwO
HJUs7MQrjjIYFMG81ycqheTroxCh7ieXtCTE1U5vvHVNbZwdBXisHDoBpMpzS1WOHFae0yxUM3HO
eaCob7/m9L1mnJUMnnG/8oy32xw2sfG9rqP2F8JpGTnptwwMzl0hGlKY2l2oZ9Z6FOqlN5t0ZGaB
TkKCyo8cykaGhGb0NIJOPNxMskfN6GhzOHNbh9yhe/BzKH/fX+4aqVNr7o8eWFfxFmQzOiYM6nm4
HXylPVo8e5awDejtUR/rnT0E087V2hZ6WkypbhtUrcix7ErrdY6cbjckEYHiVs06nME/d23xLxMK
lZrPJFJ2WscjhGzSPvBBXYlxoyr61Ui5yy/3LfAv2yxmdHbn/Zos3aaR6lsNXP7fS1up52Zoe/6x
bEnpy86Y4G+EFyRdJSjOfNI6b+BOayLSaQfFJ819gRTZeYXarD43MZKBzpjmn3J/KtduQHk5j9gQ
PdfqwilUbeUJZD5S0PnREshN2ZO2GSA6sGLhkU3x3pNDaNJwe1YKLc8gbrzFsFfZM5/gpe7utTDr
73XN8lfDgOLNzWarVXBuSn8rTQNFl7DMCkpXY3LHvTTKJoYYYmsD6BA81939rbGf4tYv7kFnOjwq
WhRxFk3tAbjnBavYVs+ZBZqNEtNVDL3mriRb/do1fEJNbCE5LJSYqf+lutrv2qMphkMLgpUKYf8k
vbYbfh0mb7rIqSBg77Jar+6lzzXLbWfa6aP0RUq7AIGTPmue5r0MyA/D8OLZynMEU949gM3mWPgg
UsUog9rg2uu8FBECrW/20jFaQX3v1W63g0mL/YgIvjm6UNmrmtkheEGYjAXHFmy6AGDKLVaujohc
lYThdfbVF9bAMRRDWytB4G+8IYSHIA2KO9moFtJQc4uArhwiaPzL0ZQN1DSqGmxuwbnwIjkxrMKk
hHrufZVk1Iq7INS99dCVCAS9O+QMa+DULlYcyJhMZWPDtL3ndex9rqEaI8gpVSG1hywXWsGS1vI2
vrkRLoTwUo6ntq12jUnxcpjM24L8PyxPQX/vGzrfN9EzknOMBuAdOeVfltgvBnHqwx9IBghHX7Y1
FQyASTktXvtKSp1+7METCAHtfvBa534SDVW5qADXnI6lWuTch5nl3Fua72zbMXEWN5upKdqJCqej
NMmpMhYam0Wb6yEYRVaTTi0IouvL3Gy3l/F6Ko57uGmOXuj0ewqzKU5Py/nNZsu9ysyO80gxdGGj
omzffBh7pXlKTGcbqPoM1qQPjikI02Ukh6aTrNMuaHbSG1Xj19gXqXrQOS8V314ZBbcKxPc8ECJa
wdJVo+UbaDmirRzOcQWKUgu9sxxqNYhPJX/LjbC7cKdKr5PQZ4F5GKaGtYwqDUtZ1DV4fjnMHQg7
dQS3zYqvrV0WKC1AB7RvSiffctE1nkg2cCWHSOCfyIZ+G0L8b3AEjksHqe+7v2JNeALQYiE2T1F5
Z/u4onjXW7XqbBx70ciebCKkqI5OFfoVHOh4FOBWi95IWgg3GSZ182h4bfw2JK0XP5d5176VavdD
66KN61TVQzmo+jNl6cAj64adYhQazyNoj1VgDf5WeiOT531USwwAGARPKH8fEx+YVCKCa84Q7ykB
P0innB9X31OXpyFpCcv4c1ArMFyLaKWE2H+GWF61LHWV8lN7lA3FV6oVPg5WXz5SzDlzlqRCdjn7
Sbp0Ux5Xc9OEGPU9vu2LrRFa1kV39B9+hiDZOGjp3VBwpWQ7CTs+aMS7TjTSMea5vQ/G7KW1q98m
MSHP3fJc2/HyGt/ZwSEO53MnKUoF+bzs3Zr2X2xTZv1fcbdpccz3v1DacWWmQQJW2odxZzKpGBY1
p3oT6jAG0cheX5InWcjxX26woNEujPyTtF9XkFP+irvZPsSUcHVs+D380NRKZ5PBC394pdsU2fv7
3eQmZ0Mj27rFfwbKFW9ryzgjVKx1xVUFpm40ApaDC6s039qk3FiCW1qOoTaJAA8DaLzZhtFAw+jD
WEzspFHOuTW168SHshyUB4CD1lPf5N+VwhpOcsSRq77h2cxa9XxvnhAO2UVJMZ7yztVQyaFSY7Jj
HX3TXL+TNtn0uQXJpasXazkslRnsbtXPe85s+f53dfgKGjqiQk3r0Aos8o3pTd05SRqPOpUoOCiC
+ZVFObgGIBTOdQAGPQjvZM/SudsUWgc78p8OVMY4PfatN2m35yyGhkKEaOnPZiCRJNfICjeEHGLU
ucwpNgqy1IZeF5ax9UTCwP+eIkxyzNq0ODpj/BCZVraN303SXtl1WC7+7o5UtGPlg77Olv4PQe+r
Sdt/L1n63u/V2zLYAnJy19rg5ecmjXqIFqg0KKkxWUR2H/7IgXlSRPSTv8wnA26st1kr2pWvueld
UcAkCLmfvpvsSruz2aOt7L4rl5TueyQf2vkUmsCzN3VIKZHTOOPqg1F2ZWMEANT71vCBa4HZBtut
z6ebe4Livlt0Ph8Tuslfb44IeliU2NC8VLPikbstl2PoSOWISgnz2BTzZzmSzVCa4ksz1Gu9mYpH
aVMjiGDq2eXHjclHNJtUbbSWPlOYoD/Rt7NidMubLctadzH1gNVvC43JN19Du/y6KuVgB8rk4oVc
Q9pyD25ZPx3jjbSxOYqWlR61O3hG7opyQuIDmaXH3rPHM7yZ51iMKJOvHidY+DeQps0rOZQNZ/g/
AMrHnE4SljaWd+eT8ZaTpKml2noLs0G/rCGGpk54nECS+UgzjqV+l4KON8s5urRiJO16aJtH9g4H
OXLV2QSlqE/V1kFyayGN16ZR9TtfRyrM6GCak7ZwUI2LOcWLJqvjte0p1SUqLbKzUPPuUkczLvy/
XQDPjvbS2yRQ1N4M/5lKbZlBhkIxd28ecjMqvoYVhasurFSQHSnKOpkr52TCUHLwGtXcOhyK3PfU
Q66gYFHfrCL6Roar/unEWxQ1gg3XmXrrUD1333m6vSyqAJvddd6iYG9+6lrvIL22ksB4n058xdEa
tXcqWMh9isTNytBr+0TZ/A8oFUIKKDQkvYXp1txsNhztu0LtqDcnQtqVcSp7uKx/T6N28/9nuX97
VWkT75DnLn0dgJSvRfqyFU0nMq+yodhoFQP4Pd1MMiLQJ23T6Sp/UBErbXK+HFII+gje3drL0W1d
qmRyuEC2BeVShw5YuZBZzp6rPqVY1PkClb1315Bhm5q82hW6Gl3yoaX61zLsB06DUJ7yfMiV0CFd
IIthfRmt7mlI+AYrY7O0BnKcPOUfr/yqH6hWZXfyMn1dVyalMoJZVTcsGtkTjQyZBTtrJ06tozn7
OevldMcVDZrrMey/UaxyqCirfAsgN9pSX97vqsiPkbFRv1l8x3a560C/UzjF60gB0tZz52kth83Y
9muEmvKtHPrzEK9Uy4j3cujpgvwKoYvjxKXyNYDJinIjqLcqVVXO6D+Da86hX6tUV38ZtfzXsBbn
rXLoJZ4PFVn/yyuH2X1prqdA/dHPswfzq62iOpSaYH3bPAEdPfAEY2solvCfWWVKr57lSDZZmAki
C/1HPBh5th6dvW5z0M+xgUE5jGpce2KzTmFMNZAEotBMOkykHK5efmomJUoiOq0tfV3qA9yz726v
soxyJVe8Lktl7WLKfWXdIhWz7NO+OFhJhk4gcrGrGfz5N9WChEH3vijzYK1nLYwOXe3mT0ZifEPE
M9uWQQBOpwuKs2xcf2xPg3snB1NTVd3q5jSUQFtaNRJLY1cNOwgNX/28opjQq/WFpzvKpRWCIWQD
grs8hW3J0owP9rLKA3MxuJBPRm3HuQFhchYMtP1+7lG6JH0Rf+50OCpty/3aDgE3uqSEJ76nLqMb
2h7OiML7Ck3QV63s6yfTmJIDWyVtDcXz8DVhe5wa3leTkzoytaUKFlbXHs3Z/SHn8RzA7Zuyk4eR
ikfyEZ3JfTeyrpRk6vhkarb2hYpStDuBiOzlo6NsMh6FQqfkNiWeJmUTVZR9qm2FQHjuuDANl7Nz
Lj17JR9C3VjIteXBUvNb9a5JYvWuaPzPdRRoezmSjXTGib8YqI073+yGrpunrjTmCqlKtfFe7dmY
z7YfTYteRVRwhmRu7emju5XDTLFeUHVeosaKJoagrTG1OORT08OT7CVzmDUL2Q0CN2kWN5fqtjy0
1BrIcKZ8CPzVRfZvYba2B5vjPJ5i0QScwuSr2hg+OYXdbaUD9S0f6ZOoeLPNnIrDsg4b/tYD6CHZ
DQXtTixELcQN53RtBJPPdXwN6ki5aWh9QYglMNMSFd3A56bx+Bk6aIzCS61wVIye66zvWqHd0wCX
564eG7s20/UXtfd/eaG+iw/TgDIc+wR3QS1d8G12km0dm+ZPGPb3TdxxyAdJA4+P/t5unOJeHuSn
ejUv1CAPj3IYaGG4rlSoydzEeWnGGX2kZP5i+265SduRw0fPqT8Je1Hp0xdKZqFl5StMemdZgZA6
FOoYfTLdBDJjr3nuJlggs6j/Ic1uNoTb0hgXVrazeUY7wNwNU7PomX8OJ2UchHwh7mv3Gh4CtzIr
bpy3OX+tc43WkBfIF7c1A895cKiD2Na5M5yUoBgQvEfKyhq0uw4tcxMxX2zSm6jjcJJNUefPyhg4
26SJbf8sbVCDgKHRy3ohZwAyiTieFqtW+ZzsNPI/JeKvaH1Tk1SmwyZ5L+biD+jMC+m1ovhz0ajd
bm41naoGMSMKWzJBpR1RpfceKKvAoPSxT1b7lcfYJIHasmdDU7IJqVuSGFulTuxNCZ8ZbNe6pq6C
oP1ZlhzlK2mFTiB1L1RW/BZ75/+K7Hs3/HJIAfirTTBk/OVwc4fi19syMlqqxF+F4/9c/9+Wudmu
8vHvM3ILZhV+u7ybSLybSMhDy+jbe7VC/TEwc2OhKU214oyhuEdhLL93RA98AQVM9p20yGYOUZGr
B9v5EOql7cTz0O465X2FsZoyLmN+t5Yz5dKmq/aXibMsaTKzPkTxwjI5Ro7CeDPHVuAtNO6r59Id
1pocynlZmRakM1VzowaUjVPm13enCETo7Z3JV6fe1+GCP/fbm8Nru/7YcOh4fRumKkTAlBVCzs5D
xrFT53FQqluV+5A2nnkG93KQPlWYisGBqMOY2B2JoXS0ZTesa83zVnrMPnzJE5y/aPALNWjnGsMf
9c6GvOckV+Gq0D2gZnPzg/1r97C6nB032blRZ11aq0i5v2akQLVGBaIDs8Elnk3rIntuUBv7oG2f
rnFySjCk/+R+Pu8y/hkcfDPD4SexaxsjWthiVRl3W0rgQienLA7Xl9TgyoioyloNIts49F1ACV5Z
7uQQrXOEgC1KkeTQzaD6qLsnBAPcI/oSzrX5aygd0tZ7cbQppzCGeRDsnxEP6QJ9m/oBjbn6IYrJ
eZmlTsXXMNV8zDTUmXy0yWDugu0qHWDrkEMZJ+e2MXsPkwPm69y/1muasN2WDbXYGqrnR7PofzVe
5xwHNg2UwMO0RDHVb4eQLK8QQoCO04qbot7AXQ7nBDSDlVYFK7nCh65cVkZLjw+DCD80pJFmFfEo
xDeRxCwzNOHb2DtRMs0h22Chll4Ombq6jqlCdU/XqMkLYLCww28fPJacVIj5sJ7z+E2dINvwlP2K
WfvKcaaqkP0VjZWUCjLMZP0g9NG1QzKW0SmizhX2eeMQZ+km4IxzFzuUVc1lZR3I2dq7wBweFWOg
yhpW5IUx9+2GB6jpS8IpAvWn0yc9gBOBb0i7qdP+as/ter7ah0z/YJfxM3CSa7yZdsoZVUUoWUbo
k4aqutRCXTdNeDxuyyk6zEJ7d3CQFtAQ0Ns0QmzX4MFlxy8qXElvADXrybcTblBibpVP9r2qRLtO
xKJx4B7cwH+FwnR+aOzeWDQ1rD1wwSHjYBlfDa1DHiPoI+jMTUpc9UZfpLGXXPqoTJ9QXLqrYBP/
DMwq39hBo0Cw5pWfPSqZOT8qKfZDo52EP6qJ2ZkSzfoMdTUCQhUiQINbX02BHUJQRCa/Pmu1wlla
BjxbBssY6ZBD2ZQOdex+gCJPEArOl1ug7CmC0rkYvt+Wl2a5yM02hNGXzvmcjsW8qY0m0DbVbFO0
qPC4tkKItFpyHW3YRgmXFSfVaewMruKZF6cbDpCyxf+aBZYqPhiesbouIte7BplJ/6YpRr2LjTi6
3Bq7AEU9TMubBXqk6AKPJVoJc2Q9cyQZ7KXtFiJ7TenOS1/TlNXNoU0u0zg1DbZWn1F3KF7sapTd
ogbZAXvTykjNj+/CcDiK68ruq1snwyHwp/7gqc6vRtrkUDpuww8hcaWkiw/j92WU2TeXPrJaS+m9
Tf7PtRzxwkpbhjs0m/dQe8zbaHTCRS0otFqY/aECcMtVqXjGMQ89qLck1VYCadQ5Ib+znKyIw16/
nlRULpmjFvxRplk/yhDoByKYlRBgCoLS2o2p47B7rJXPw6DtqZyDjVsNR5Jfgrtc2Ku5+mEkMHVE
cahfytY8NGG3GZT+EDdW8S3M3Ia7pKG8RLFZrcZGGe5t1Yq2DtwaRxfpiWWXTiXSdjrk9237NWuc
+MUoFee+oJA4h+7txScf81wEB+mSDdQPQJrVBt1AotlXPDSNuUBz93uFVvBzgrgtyhXKUo4sxIye
nZEfmZt0q4m99soxFrYSJU9B2PVPyZjFKzfz222a2f2TWhTxmSvgq3TKZgz8Ly67xZMcQcfhbBuT
2s1Y5VhoyWKuWMxzwl+LzU3abTkIPk9dS8JvLtjDCBKfHoZsMCdiCPPJ2mn1bZXCBhRFysBN+LcS
jxTG0dIGYmcLfOnNUTXlV2ReHCiWOQVQspAs05jcS6QVKMO7qs2SewnCEr5GjKQviOO7Rk3VxdSy
63CstiRdmKgLsPrlo1OYxSN7aYol8jnfyqF0GAV1wnHsXKSpsfr6pLfO8zVeTAoUIZca8NCTTn2c
Lgez/RZ7QXeUIWQy3Lt2tpe3CZraLlUukqdGMxeJwyY4KaPegio49fdeptzFdaDwsATw84JkWX/J
hob8v5pStOJD5bk1HGoW0Ciqt76vGXyIfrOsrJAUmbiZpnoCt3GM7I8YyUY6CxFxC/t/26YeFb6x
obg3UdaF7cJOyDO1C93Ieooz9ziOYXWHRkm1RKU1+/5/R2SsMf65RqdVaJIYRbCrkrR9aiblk897
PBViVOdduJuHUVsqitk8GcXYPiXpJ91Mk0dpsdAYQcnQGjbSF02eczFHeJKCpn1IYx1Yc2VeeDZF
mTvr+28Dt+zQUuJPreMZm8Yzon2RqPal42JgD65/rLnN1ZTr0h1nT1m7JQBIVN9d6DBnxJbmVn+Z
oF66DvXe1l+63nc+DG9eGfxvc3PO/nZw3maz3p5k46kwH3DTLaBy/G2TPbWD8YKjYJ8sSC4AnlOG
rK4Ks+TqauwEmjTunF1mG/NhLmHHlqTsHQpI3JOc516bld3Ud0D1cz36rFbGEtLP8BvASeBgkfui
OzESiSUYnKSH2NWILtag6JcEBhmKm/iZnLKgXF+ddtw6eztQ30JKGkj1+K9FwyXCs+du2yNgsyq8
2XiuQrM5kv7oF3KoQw5+HzUJIj210i0N403Ty+5J+moIFhKlCi9ypJVTuXQvc8Sl/B4OHPc4JUqy
BACAvMhkT+e+mo0lckvhN8dwNuyUrLe+LWEV0WHIsiclfC2FIJgIkDMTIUxSjzA6yZlsraNvc2Vt
8smx3oZhKLd9sg4DqL9nEMP1P1GFzuHUasqr3Q/faqtO7uRI1V+brlVfgNR1DyTXzmlaoPzd+WQy
9TRYyqGeD9kWKLC9Bqf3KaM+fl/Vdj6DslfmXQnqWk85GlJFY4UjnFPvvTGDKYOHgWEjHbLRytS+
xjkQfhwhDVve5qcNSRTkj7oGBgg/3Dg5Klqj2/FkXE/JxetUnStmqj3C1Dwsk7Jx+dDnYNE4tQkd
lzEuSzcojnZXVe61m/llcdRciyNop4SRUfneGbBzc+BWIDU0AgOfuEsVxoAsTtcOT7ovNMMzM/6e
+v6So8fuZxb39yZkVJ/niR+MaVTlfesl5a4fbM4ItUy/GHGlrkKNhD2c3V/lpMndl7AQ/XCsIVuE
al6/5D1C67Xj94s6QAGc/GAPoyi/uWYy612b2N0zZxJCawxsu/TWRRiQ5DG/S6dTBN4TH4x0yQa5
81f0u72zHBl24y4NdwBxJpaGuvhf15LOSpndP9eKEDwxDc07m2KyXCvWn4M0M1fy2K23uhR1o6j9
dV73YdyPirvMOhiHGrG3bnW4P2b4YHZwRVjPqRY7m6rPk3Ur9tp9XEN9q3AF7sVQHY35wqk1eV9G
ilbqT2PyICfKxRyr3KPgMXDPw49AUEW1VuYd5VqqMf77KwUvZRBx6zEC/9oEemsBHQ2TaNP1TbeQ
Hq+vfrnl8BqjZo22B+exv02OS54sAviDFtpkcBmtwbgddRttM2Cs5AJTrq/C5AvaczXUpghZJrrX
6CwCXKto8WGGIk91tc+WGgIzbjt/MwTF9MWY4Z76be4qmHalWXX+1fxHtFwkF2d6f0RLcxjH/3gF
3Maj6vY7npysbQIb/bM5Bd97u56+QxLyqEBA9GrqsUVxlaVSuVnz+NPN80JGQLO4GXqPak4/LAG0
d29GrI1Lgwz8md0kzKuq0hZnOe7AjQ+CF8obvrO1RrarMH/mQXlBV8b9POg1akcVp9oO56nbGp6d
g9N0yqnvPX09F0PzDLH5AK9cM34vakNceMyfHAxtYR1edLk3P/cAW+AnUcF4iU/NqoF7/IsdDbVz
a5bqc+DCBTtY1q/4CKGoW/zNLuJ7Ee87xMv15Qf6Z/ztdQPW+Stevp8/4/9lffn+a/H+nalYjyRQ
ng3P+hEa3fC9gwV6TlL0YdwFlXQRhP9WvuPIQP+Ofvo/Y2w6B0huezaclrWDPSje+K4/fYGvDSq2
WnlzdDiPK2FHvHj6AiPP0ny35xTaXe0ifnbNfsfpSbvIEFw5NmZS14s0U+xjNRgOAh69vpIe2UjH
bSh7dWMw5S93EXeHLhzH3c0+aYPFSVmoPiHrDC9Tluify755ccmq/oRvN1Mc+Ma6ediNaNQsR2hY
Nmnp1VD70aCnVZ/kUPZkowykywOzbWBC4ZakUKJVzu1ZNknptedINHLoW6O1hOKlXd1stdlxji3H
gTLHG8MM5oWcJ6dIx1TCKktNZw29v6N+7mcDqbc6eClcKzr1g6Nd7VMMxcmY2shpqiiS8GxgXvoB
+pckzQ6V06GinoLm2no56t5wtysnDnqpm3MoRZ4NwX+Xz09jxOONV/C45UxPqIPMTy7aBZSU9ogv
ChtlNxPCrmw4IpsyP1u/p7htempHDwpcYBkwH3t1tQxGl4qCVL9Irx2JOitQYmvNCOenDiIu8TTM
ZrJdGqrhfYrD6U2Dl/Bnmtw7MBkGC9sGHzGLOkFo9dddyr5FL4Ad9Gr3RafCbdiiPBdeoIASj5jG
gJQvTFzjTnVCkAEaxG5qVR7kaORo5E72qrumr8ZrX+Eeu7L0lM9sBAhEDT9VQ1lA6XlFZeK5zsux
2Nb9xJYZQr0lycnxbFG2lcMFBdOP0X/zm2I5lpMJ322prAM1iw6JNsyPjRVDOQux3G5ULW/ttmGz
cUcUYzUlGF/bRBA+tnm41+NufJ3cWFvwAJijw4B3rhLuKAjgmVk0olJSccd4bxCB/DXk+Sg+KF4F
Hz1cQBfKoPqXxumW7EXImsQal40kQBNHDKmzh/Suz1fxaPBfMhzBrlmAJeYIfm2Xjf6pVISGeJN4
dyTc6qMJugRtKKWnXjIMNyzeLqqW6ojcdfUH2bC5vzNUDSrDAO6yqx3aAVMp7xuQ2w9FSmFKpM/Q
bv+eYkbVwLlh+OlmmiHp3KkGB9q3ZciTImzDnfE6tYGYcpnOXb7SfISQa8A452TWjTeo+KtAbd8K
Sw8uLmSeC2lWEx0FDdP+pMFqSb7f3SDBDm4q4UBxpegCrqzm+zqpPWXVxTXPSEVubuZey+7cJMiv
TYbUCcLQUGDbQFEuBcjKrWqgw2Y13XSXBb1N9Y3mfIGieVOaQfGjGNpPRa2Nr6ajDmtFj5sTCm/D
qWiLajXoXfvcV5m/IkUe7Rotml85XwBGE9QUXwza9Bq63RcFrAllgozUwGJ/kw1PZt6azyrYKf68
82uOMs99OHuPMqgSXxlqHrSFE8G0rOfdVlHHZFOZ8PdR+zK+GL13UrjvfrVdeDCNEXBOFKE6SUkm
vHTj0H6tJkroCid1H0aYxY6DBg5gAqn9teLwzfCc8g3m/XQXOEG0bVqr/SxSRjIAlV44cKe8P9S9
rj/pUfXace66DTgL2NWC+LX1NO1ZII42Se1EB0R/KYKEzGqJ2Jf+bVR+Vroy/QOglKsf9eKPoedE
O6OMjJ3b+OpDG8DtDfHY/A/4IQi0lO914Kbgbhr9PnCQrW56B8lZoA550cRHTzBIy8afZvUE9ifb
TAJacbNdey4k027LF+rqsURgqPERO4aJ0Xlfh8/GRggVebWqzMdDMDscLf7dlWPZ6KY5HlTKSP53
kNoqKmnnYBgPVlyxCgDGEIwQVAkqIDMj0vpLUEfWQ1mP/X3sfY1NA1n1NAvzUzD5j9LneK31EJa9
uqtzMKkDJQXxMrFCc90XtkYOS4wDWGaXXJoLaN8I90w4Hkt3m1Ww/E2lru3mmpQ0xewO+2CNjE8z
g/9GwLLv7psmAvavDhc5gvC2uy9tlxPmPNHX0iYbwaeAVoF2QciEpaSt9fVPmaa0h2uE9UnPggMn
FDNcoj21WwVYC7RjBP6x0p0HsvfxXap6iMyE7kNmVM5DnlntAU3taCGHgTPqd6gpcoTXu/PXRhsO
ow7SRfGSedcqprlh06F+BoAI/amyb0blgZOn/mF0quTgWrq3CPzgp1kmYssnNKytJ7tib9KSN1uM
MCi//A9hZ9YkN2616b/yha+HMSS4T4znIvetMrP2Kt0wpFY1933nr5+HyLZKkh1tX9DEAcBsZRZJ
4Jx3EXGUrGqvrPn8BCMAUIJ3ds2CxbahrKtp5RzbQK2p2ObdxZvtCpCIHR/bFpTgaCjpm+9j22zb
CNVZFuoC8LzvC6+Ov+Hi5y+61MDYo0dSLXZqgRlEBDTD7tIn5GLxwmoj+74l8bceB+CH0Ma1TVPW
sDEAHuysTOjHjkXv3u/4Gh11fkaoVrMzpj6+g/7No8ga4gtWi7wW2QXcj7OZSekX0yP2ZirpEQzZ
Btsx0V4ZtDf8E2IYh9zUNkK2TWCX3w113BfZLMLvmTCG2wmLgzQYF1an2c+ThT1u2FZsqv0KhrSI
V27tV28gkHCG0HPEh3W7eiuSBXsh/21UrfyElEiylKMSG863njjYjsyTkHxZOUmGLKqou7NZexX3
tFVhhVoqL07gQop0yU7kons0fWWpjqfAPHdJEeJZM2QHgYXSH3qRfTdVM3pXNeCLYeTgK6tZ1F2T
ZAIoayF1kfrVWdr1CET7bcspC32h9nV3cWYamWTSSsYtWMwOOfzuwZnpuDLUxz7qLEknDq6TFI8T
3MUDJtPdoqzibjeAidtgj6Re4iYM0a/QzrIFUhZgynxAubDZxugT84b0jWhd6r1YKEVqPSDHIhbj
YHlfura84ALh+AtetdYsaMun3oVZDHOkzMJNpue8KXs9VgBHJXi6isiGmNHYd6Sp9GnlQ7hindie
bs2y88SmMRFkcihL8zNE0caJNVU9qHGNzxYyo4tEeOWdPKRz8abimx9uwTjboV5jnGSnmhqoj5Aj
W5cmZh6JAyqkMfzonOjpxlKQvh/BgXEb58Y16lz9GuRdeYZgiKrrv0L1fNagMOkNo338jA+xYiyt
uis2Whj76ERj2Lm7XY4nItid0bxdSl4Yy9H2VFf9n1o9oa0/BPlHeq57p/lQYrNdGE45PjrV5PIv
NfoDO1t31Tf5N1YAFi4alJA7NQuohEGxk83PjluT4lXs1tndb/HBaNVVhK72Sg77POQ5KQwju8qI
4aSFsxpGrV0Kw83Wg3dQhd89yEPg8NV6olP3solSuYbiL0o8Q909KPwVPiBzmW19x8Fdfp4lY6hp
wl7XIvcgx/UNxJd48ja3CfOwXATZpp68cSVn9ZXRPVSV+oIlaX6SocHBa7aro7OcBHYvx20k2BVU
KM5aTyJu1HCu1KueZCyy/Dw9xbvip/7GsHT/QFpZe9Am5F3liMGuv5HdUh9r1an2lVn3G6/BK1jN
o32dF6aOyYvwzmUD3791zROqJEi44iWwMo1ZpAprwhUysNWevKXzZvFyCQvbeAlCLTr1YNCWhWc5
b3pQ8yhUq4hddm6+mB72J6kTLJscxLymOfG+TnXtBD4t3EZR1F/ypinWqI2qD2TrraVR19FLWYYa
+jIpuvTW+EXBEOKPuov2RazrvNuccRt6kwevhEMb8HB2s1GwuyEbb3kI6yfju2cmzrKZ3OlYxp39
HCbWOigm4uivbLUJ3VQz04f3TJCV7pB19chE4EKuUwKZp485sLCgGIpLW0zVvRf0X+X0whHWKjWR
ZRdUr+MwvSPZrO9dF6h5WwzdWbftbB3gtvtklpoJhTULv9YW7tFyy1P1+7DrrT8ROXg2rTh/D/O8
XKq1Jh6yYfQ38oo9W4/bFW10W89K2mM+NVj5UzkMJtB+LfxqBt2diAWbKK6Ygar4rlHxGv+YvWd0
ETjvVqjze/SWftLTwHgMemAYfWK/9zpQFgX1gb2BivSj6ifsIhEomAo1w9Aru6Ho/Mxojzw52qVE
0YFqbZdj9s1zyhADKs9ZVloldr5Ls+8SxJL6Htdk8jVgqBtjGypYhMveIWaHFgDJXspevYTUbkMt
xNvPPCqucFZoFvvfkmDNy1/7VrZag2lXqp7MsE4uo2JkM1VteJoRZkUu9lVtjc/s9YuDL6JgLYFl
v8bDOS6BaL/GC9YL/ykuxytDUVGRTM2dmkT+JnW1AAt6PXoOOl3ZtjH6B7YXxc+9UIqDJTC/lL25
lijsO0beSHOv6wrc1IfkbtLmIk5Tf5NwD0PpkkPfI1Pwif6QMeqdlON/oD+UwUgOMiYBIrKjNqkL
1IBDbR2hYxeHtjtn0ikjK5F4Lx2e7LWwsDwp3hscr1+qWUCfJCAKZ/PQ5MOMN20OqlFmCoyxNc7y
TMxnCPpfBmVKDjL0Gc8zq9n2P2bJDgrif031GvOnWSKYvldTbeyEpkWXNo3tVQ7dZ2UWqKzLmDz4
UBt2onBxtYLEc6mrrmWBC/cPnpex7Ka441/4YwruYFu3bJ3jbZy8ludBmmxm4spPQUX1rJU9gXdo
zTpUVp2RV7sKodtF4tYBhpvzJ8R8gry2vM5t9vwJRtHZq9TTyDvprXtvTRpMO22ovrv6R5FHwzez
yPQlX0N6obRsHgIMwjYCu91LoMUmHmm1vVZSl52l1mUvltrBzilFuxvmZmZWSC/HTnWQvYg5dECZ
gv40qmH2YrbpFzfqrTOc7uzFiNjKc1cdmoA/GzXhU+tJLd7B8CFvFBjROVLc9BHm0EXGTSfPQWhA
Gp5wVHq3+2I1ulb2gu27cSz68K/pXorEWIiK+lm3kv843QfU8m5N+W06IuzG0bddsbRTHTSGHnrL
2CXbE+sjewGnjV7r9s1F1Oi5qWrl6icU0lMnem31wDmQ4mnwtCni14Fd60a1a9BS/CYLV7HqrRg9
HOb0KjgPDe7sA/rQu3rEIknxx27VBIX5MoXWn0WCO0WZ3ENNZok9kzDgaywiKz87ujGcpNOu9OOd
Q/y9Y8dh/sui90eoKvEs7NPIA8JatfsqKR8i1KnVLZyA5qcm3jHtHquoh7JV83MQVzAMPTdd6YaB
AuJ8SNP2S4Jcyn7sSowDxyZKLxqK48vIttuNbMpx6tyRjoIiYqVntwtUQ7Vy9QQUXqePT4NHFiHS
6zccCEsq5KO5Ao00JxQQ3EaTO7kbeKm9mE2yiM24eTN0Sz14g6Ms5SzfF+0yNbGJlr3q24i83xuJ
lvCUJjipwfFuWL1H6WqsveJQh6q1Iq0ZbLqENzgaA50Fj5EdmG3cTnOEumsAuSfwQ2RJOqr/cVCn
e32WyVmx9nYWTV/xfkejbEn2MXp2mhhkFl6pH2kNUs+zvkfAEEgb29OjnmFDOwyGfzRM+GxIRYRr
xYZzb1Y5fkUT6Waq6egjmt96nsKUBn2kLbFN2A5eYe/hblvnOnTLlTsm4q0S5kV+kBEGuxguJNZw
vEgLdQJqkHvRRZ5ZdfldUQKbQuAv8bJqXAzscRdPSX3uBoUNZ6ea3amz6v4kz9os+uvM7k3lqIZA
xRnwGf5tKO7o/a237WZdFasgMRlTNovbIN25WFndymY9P9BdKaI32VnMcJE8XIyJkzzJ4petGF9Z
KmV3sgv/gGwl8LfYyk6WIMntWmXoKod0oJwcxMK/YmJnrjBqAtoUwmaXMW8+I+++VlRBuRiXwlu8
9ES966jeLuSIzwlJiLSUaw8lKM1/XSRM+U9xQkR+5o+RcTkr7hxj5cbYkcuOn67OBxqXMFKLe7YS
7XOdOXfh2IEEmVuOlj4rauieZcuu8+9eOmtyjGn3bOPojtdkMZ3MuVmAZ16UhtMDnWCmimjNUvhu
d2jrqXuOu2Bcpvjk7eVcMt5YS0bGtJNzB5UH9tgHxvb236ChMOJ1uCbIuQ5Frk2rq8lG9vaxZwJ9
nP31Siw4q9TCQrHrixfPinaTKuwvlqFYqwTwA+ShoHiCP3i9xVHlWMXs50/qkDUPjiG+yri8TjjW
qHO6zXS1MrjXXTM5X4bW0HjaNtUlCGP3bAnTIg2hoSHYpMOqHrCVLJ2gv8LC7K/KTM+veE1Oqgvk
7EfcFGawonBpskJjhOzwTQ2zigwFljnkF6riIuw6XjLMSo4ylhpxtOCJaa7KfRMB/tZYxa9LV4z7
mMLmU59P903V4xPUkAsc7bp7smzIiDgEnPq5dQsFqJlUaM7KVgRfDS/zpD/K5uhF2dpPgnHjxWAQ
nba1Nplk7qiB1y6K+RTz+I1RdcG8hCHWzuweDVxvsWqiABDOjMPVpnibutMhK2zlveGRaqasyNla
7xAZ5a8LROR7k7o7TNTyZ14S9RGF2NlhlzgaQX+MuN6o2qPZZ3mwGq9BWWrHkGX2UYcn47RkyAUP
7YXZD9VDpmTuLhijYTtEyfiUiuEPUv/WH5HFcwS9hNe8MJKNA/LiQDI9vCKBi5yMFVt/ONmDpQ7t
t0Zg8Wt7VnJ2NUABdQ3qVbFT44g2Qr3wWPfwmKMpD17cG8c5MQPcfw7+dOrKqN6W6Yb6MJqPc39j
avHSnbeaLO+XGBJ4J/LXhrPqbTVchYpir9q0sc84eLfseSLulqAod52u2+Br6PDNGsBoZw6QFHlY
72SQipZz6zaDALKJa3WLAaWuVauhd6Lq1vSAd665nY2lsPAam5Sn8fCBuUuFTUM0PfguG05EVs6y
JSdQPVRXw7xVVZWiTVnYtssyqaurHOLxDttPuWYtdNSAH8z54AvEN/wsdveyqXd+cg7UHYznK5R7
0vrVi4n6gr+AOP+g8p/8HvhxjF1SmD+qcFfWaorFQIEqy972pmDPbsk/J26IHxK5l8fAL5UFN37z
pSuTv64oqIH864o1ullbd8rUNVahYmdoMZoWVeW9IcT8UVl6dQ1gEmD36L7I8KirpFfSyd0686jC
1remCLUndtsTpu/C5Lcm3qGPuxrAch9wpqrfsnQl/z9MTv1g6Wx5odPZeQEXOxl+buJuqSwoQlnL
dJwwWuqN6hQpEE4343zazVZA8lBrpY13CGMKBFCahQx+jtFR7t2aRaouw4y0o3QG1sS4yxoKVRH3
5MIEo/k82omgDjTBA/Zzf91XjfPSWPNfUP6KsZh79vvwz1sL0OauZrW3Cow2fx3LtOHR6mV731PC
leN53UYpwV0LF6eutONN5fXdlj/Z/C1D9KSdE7cGFJhVXMTYfyJEe2/6drzA2mz62oIk5Q2WJvci
jhPKpz5sxR9SjfJMCi7eVBlvPWy0WeV6m89xXdSny9BK9WWGN1/fZv11nA9J6ZBH94uPNkUDRLZk
XPdDWKTlyFoU/eXbMDepykthvslRn+FmZIFjijzdfXaUBQmsyAbAKK8mP69WOw28q57FX4veXxs8
Gs5JPeBz1Y7hQwaWZyksUKhjBYChD/Lyi6Y1L5hehh+ZTjVUtDx1XW2btVrBFtDwD8KpMZVSzA99
DPQ3txwDMjjp8CT6eFhlRWlcOyRgNqKO6rtWwCgRvTETOvtu9YmX74KhXTqFC0WPghkVlj6o72R3
DR8UZ5j+o2aDuC1JByPFk8fYxOX3U2vho6MB48qUgtx7LDB/w2iSXztsDi14vDeYeXJ4RJ5lH3d1
sKzqPt/xlEJ2sY6MVTA/cOWhaaIiuLVjs8qqhV7DJP/H//zv//d//xj+j/+RX0ml+Hn2P1mbXvMw
a+p//sNy/vE/xS28//7Pfxi2xmqT+rCrq66wTc1Q6f/j60MI6PCf/9D+l8PKuPdwtP2WaKxuhozn
kzyYDtKKQqn3fl4Nd4qpG/1Ky7XhTsujc+1mzf5zrIyrhXjmD5XcvePxu5ilCvFssJ/wREl2FJCT
lWy2mimOFeY7fOX0gkzwLroXnWSrrz37Cdo7eKNbr87KEsnLi+zIxQC1qszRNXMQ6jK6ZN02evHm
O6Gzd6akWckmWoPZsnLS6DQYRfHWrkBUp2+xTjEombRkKQepcdetXFKheyMLnzMnO0/NUF01wyt2
rp93C03PoY/LYFY60NUC7yRbpFSra6Up4zqr3XjllGl1ze3u69//LvJ7//13cZD5dBxDE45ti19/
l7FADYXUbPOtQTkHTF1+X4xVd98r+bM0hdczMEXZZFobaTEfdeqLHMVuImEzzY7A17KPYubMyIPZ
aS2ePvEH0Lzqnp+ceBS3hx+jzDlT8iOk+paBKq/aLgs/Gl4SdCsmj3KBbIENhowSvgRN0j5kkwOZ
lzG+4tXnyDTIilz/y5eh//5HqutC1QxXU3VDg4dn/PplDJWXNn5vm18Hz1vrsxq2Nh/YP7Us3jgz
kSjyQBj8K1g6Q7CqKHL8FJOjW2r8xzhXDDjj82zZlmfBgDiwOqWkECcdgaim3ZDDSFgIWPG5CpLk
duiGLEL1XAYgx6oqcgqMkm2/csGG+91RzpHx2xAKwc+okvjoItSausjNDFaCjl3p339Plv3798Re
zRHC1R1NaI6uzjf7TzezABw6dWypv01V3Ww0o003BmvoPene5Dnq84tjROrXzEkpRLVmSN4/iC6B
mygL2VE4xjMaxN4jtOzo0KXuuI6HEjvCqnnEpBVrzykJHromSva3ZjCXWGSdRSVxvW2VCIOeIGnh
qv7okbWYEd37uMfS7bMyI8+Eott3n3PlrM+L/jSY+fJz5YjPuDcA+0VikecCkJdjkY3+0YaRn9/a
gY7dJ9/WVvZa85DPcQgJBrcZrpzx2Z1EaWYte134/+VpK8T8OP31tnZ1W9NNYc9JBke3fv2FalWr
0X2HBN8pYbnpU9XFZQmdJMeFeEo6hv07FnLnyKu6U9G4iBl0efNm1yI86kmX3YdmlN1rCS6pSe8a
exm7HToYMn5QYNw6j5MxRIBTcjxdu5XNdrSy+74QDsnmpNmM8sM9r6D4nZfdGuqMh1wIdO7Y0LNm
MVQK+tV6zGkJ84BUslMvY1srTm5SwBf66bRBmHkXTd7VU2tYAVHGN94n5o5nmHWahjLeDr0eXvIo
EWvgtf19xJNjhWFl/OR3pPLIZngvStFDxRsm5T0Jgm+KCkhfEc4JXe7pCc7aQ2VozW4CQEY6uI2v
gpzwVZ7BKfrOBVCw/BHKG8QgoyZ9MdxpcG4TitKHwZqCn/2c33TQLz3SlaHCUyufhfEmKy/jr6Sf
IHDbiFH5amkvDbPHD1mY0KPns9iekLSXp/UUuregbALINw7Nn2ZMjdxfgmmP57RpsnabAKi3PPjx
znBGZU8ROEbpW6n1peYEWCUgNnDCKsA7JUrTHcnLIxRAS8Ytv2Kv8dMp4O81qvXT4XNM7rK4Xcm2
JaxvkeHXWy9v9qFaBM+B2hYrkxrFKZ8M5+xSR1/qc1GgTWfjzcR841Wcb6iyGnuMy6kjey113coa
b3QGyWAYPB8rQwfK60x4GDuXfHQNLEt2AlKOLn2FLoLpTcXSqNJxMaoRNmHzYL1xKUdn4Rdbt5vT
5PbqGVTpX4csw6iHnIC9ZT8/iUXdpeo50oAvIm+/keMs7UMdm+BiN7FzN2ZY2A+eFXxxe9gx8Wiy
Letq82oP6N25uR5+qbocgpbnJOCIDOWRctzZ6DzvmdxVt3CjA7W08ax4leqvOzw2Kf8Ct3PL4qIr
8CuQ7sViPJ3Ko4xlYF7RBNWKCxmd575AY6Nip+6v2QqTAAMDuxsRc/bXhcniVsnAj8h5coo8c4MI
wlHCv+bzWpODcH7CzbJOgoQvNgKDtzYmL1jZbCvWWiNY4aCuf4YNkh9Nr7IutS2syxiBOvz7N4dc
TvzyXNItW3cd03JcTRiOXCb+9OYwywh3Y8UqvipGlC1tskLbvCzwFgXI9N6ZKNiha/eSO057JJ+M
fsEcdyKUEtXCnC7JpHhX3zS+94U14lPL/oXlRH0wxaC+RmWxkPHA08Md2dBiI5tahkUoCI4nsnb6
yQiG6nbZUitYkDdqep7MIN0kQusxXkjCjXB8h2dKbL/2yBvFMyj2t3jqL42izb/4Y+yse4yB9gm6
i6+hmt8AxhFapbc4bubta0I+WQJ9fxufEZeAYTdUInQcjmHl5I9zXXJVZKGxkU1lbPILrNRdTL6r
QHhZwPAOunwftXnxiEE2FZam/hhHRVv//a/l/Nt7nneITSHM5PcyBWWMX98iVVnrDlXM4GsXtDhB
a/nrZNXefZSW9rnPq37RmG3/PrQB+AHftWArO9ozGjkbLLH7d7Mbkq3TinBrGmmzrgOQLjr4kqM2
Hxwqa0fZlGcyFpiCWo1tHyIRZ1fe40i6qCy4SryQr4gFYhc7cNP0pVqcPG3sTwVmGc/NaF6CKpou
iBLlz64wP6h3NHeyFcxJyqYI6qNspm3YLyvX7vfVPLP02ar5k25vZW8Ibnytp1W98V2RHoIZcgYG
sj11M5/ImrXj22VT9/UJ1B5QSxmRfZ+jyl4gI+6wW8hqlKbaqP/Ow8ya63upsKiPkdt84Plc7OKo
JpmSqKQwYpWhetzNQ+vG39ke5MzaHe07Gym3aWEauX2XV8a5ys1xX84dslfGtcay/8sPL3/Yn29T
QY7S1FRbVw02a9rvC7weKequd339yyj8apVbBYhaU+lvh5g/eNRI3Je8iqwNW4roziod6z6dEN61
EViULergycXsDOCgbIFnU6lunXtGuMhqcDVjj5SZPKAVlZ0dm2ea3xgKiyw8xx1Up0i1DOeOpd7+
7/+ojd8X+cLUVf6cdRUmrK7r2m9Lo9gwS0fXIu2LrXmvNaTmu4anzE+HoUedD76jxgJlshcp4tJ3
oEb6lZF57rVMRb6J2d5jpIQGqZnl3qF0QuugAqHZdck03XndUG0KrJmv0M/6Ra+PzbEINXLxRlHv
AF2DEkqmteOl3t4Av3eQZ4Uadbez7MfZf+r9jH2Oo7AW/5dH9b/d/MJ0LeFohqOb7rx5/20zxMJk
Ys8+Vl+iNP3Isgvpee9uiCLrHM5YHonPMUUar1A8MlefMXkWt444aRhs3SaUaNQs5Gk0zSBivRw3
8gJysOxAyWbOfnjHkaL1+BfUu0NhoAzGAK0Vp7+7wb/lqTrUs1TTmKx7cqDgDiCMCgA9cMNEfbGl
jskcs8NWu7sNAfV1a+rzEB/NlQVasyMysHV2rer0STimcZBmQzgRZ1dfNZudiYguBCya8iDH5ml8
G5uC93cWZhm0O18ZNn0kaui+Tqst2qG8AynvfAnUBHt6BzAeGRKbTaz5ZjS++8Xq7WYJcwF1Ea13
rlWCGKuYOxAbIh2cB9kFZI1/KSYP0c25IxtZuzTeiBm4GeR37aDO6SE6oql4NQBE/v1tYsv74Jdn
gMVu2AXYatsOIET998wAkpWJhpbtF2sAOV7WIckv3AXWkdLbL6Xh9Suzrq1dMDeVHgy3qjfZnezl
1Y17L1nhsTDNp4ylkwyPFtgpXm7fUAO1X1oN/IeTG+pSdroCGxaPW4XD3Ovk90HfP+FOVJ7N0rTv
TD8UyxZl5W/A3GFU6ePbVBeg/nBN2WehXzxVSvUqB3RKVi+sdmzukXuMj4E/JevEG5SvTbiQA3KR
uavCDcajV2QuPvEer/750vjpPbG+tZ5Yxei7QVdwI5PESye1SPv5Pb8vMkdbVYvq+3E+QP/5K1Zl
RnUvD0il/ByTgz/nKlFX38Z9xkSEUhJril+u9fv1SxtUENskQfX80bbVcwAn5D3RsReKyyHb57Vi
v/URuvG1/d41cOiSTq1Qa/Ksd7vEDhzKIgvTDlwJBiOInBGHXgk1oc6sa5cNaF4nUENdt9x3BYU/
hEISbhPdxy4aun8Efa4a+yMLjz54cfPm0RFgX0Rev7gQBO4mo3EegbPp695F3C3Ejfhx9KsOmzt8
jyKkK5YsXECYD+1Fjh0mHLySSvFgrTLW1yiGVfmULGTv7ZA3S8ONpvuEDdHJHDR9K34IpUi9k9/k
Tz5FVjDSnrZYMV8/Q3LCb/N/a/52uRZG36o0hbWQc6XMyuf1UizHDmqBpVFuN+uuz/WrWWgNBQ4+
Vp/Phjkme9XCFbezvx+Xoxm+cVVqbN6Mcbck3F2e+rn3rLeWcesgN62dXImQl73OPFqeFYMPOIVx
MTWiSYcEMbEWA0WtRvfykHsNYgZemC5nNM0t1pjGtLezGS48j2vng9q08FticfmcGtmtchZTu+yj
UaxRN3o2HHe8t9WpXmp9V29lUx6GTGsXfeek+64ppnsZ01LgwQqkJ9mS8WJ097lTjHefodaM0M9v
o2umm83VzD48jVJxneBoRKp1fMPW64N6o391Fc14GLTg3Iz28GaWlg6aBvUmHFJ+HtXHPGmgVp7H
tACXD2NwGY16Wi4T/+whbfbgqsrwWPsRu2hKhlu/m4ZHUY76aeYfOm6XleQn8YAC5wJSkLFdrjiQ
UXg5afGj4B2BLv94zzaweFSHtF1bWi/Wsjm6cXifjeVStm4jxlJbGr5QtjCWSZ357JER9rKrje4Z
+jEUHau/PtthE2nvTMPq673skIekB/a5cU191rLqq4UcLXsaW70LkqJ80FzEs8vG7O9i29HOXgsg
CRBp+S1BgCxF1vE1T9Nsm6GnuDPVvHjG+uteDvgSCt8+BHathKjRwetwG+NucJyBnMo4XKDApmfI
AIvbCI2VzFGJjdPnCDnMLzJc1KwGZLKhOiyWK4fdcYA1+WAO83eWVEfNR0Q+SGkmVuPts6zX16g1
lChrkqiwBy/9piOgU8bW8B2jIoDFWGo+dJOPPE7aWDsvUkeevY59G5Jwz7mW/YdFUVmyK65Zlo57
3scpihWvLUwvTPoGBADr/K+DOzc/Y0Vq8DPORMsNCDd3EVDLfcOqbymVA9LKRndPBYgZlbl9CVRe
y1IxYBqTBzstxano+ZanokfxGdXGL5MzU5Y0ZTinKqkqAzMRYbBJBfm9LBqt/AJvCPRR4OZwadr2
HWqulWTllwmQ/9arp2Irm4k4FIMHPGwYy900GvVGTkYScpnDc3vtFQV5Jy8e1zIe1OGuiTTzuZjU
7pD0hrmSl9Eq+6wmpMG8rEc6oEV3MjEtA7agN7wb2BgvSlsaFE3jPUbuX2Rc88Fug++WxgbDWzwc
g3m4aBR152LYt5ajCtW8GLVFyRcE9J1uFQqKnf3wPpoNEgDlIsZvbdnHjvlsqa29GJp6emv8Osbt
KRy/mpEPb70S3/Uo21Em8QFhKn/mcCMjEhWXkh17sKDMvenztPqI/fReGTr9fvLDDMa0OVwzYPNL
CBPeJo7FrO2rtN5uFE3OWm8I6rUXJYsK/cSLayqZt9A1GIIVX+kmznxU8qN3EaguO6yyUu68XlPu
BhsdsFiURxn6jMsztfd6/lEsOH/rMAJdWU982LYaLBy6pvjiJCGyPYbiPY+ZnoBodpWrmxf+PTsc
Z6FD4aASS8zy++xsiuCeEuUpUvX+qA+acVEb37zgFxLPsmxrGZKHFKANNi1De6AUSWa2Zcngqlrw
3McAboG+xKBI2vAZpQ77Enclzys6LS8eHn39Iy/D8LlQRbVyxhTPI3do7ob5UIgIeYes2qle1typ
js1hPpOdclhp6MXShMS3lrHfxpXJgO2l9QRpRztVQp2OvZuWGOjU0dM0UAb3AV98hPhmNIb30ZlB
uPCQnqLe6k9rH8TYbRIEvnITJdrCBCp9tAXCsRqMtA7BSr3bKUZzvTVRlTdOY406zMJeG/DtnpsM
A4Oq4DaJzLR6LiEKrjEGC7aOb5XPmY6cJU91G7cYmqI0MBJ1ckQv52Zo2/YuQEt6KZtO25UHFpjR
rYmionuElwj+aB6cTpZ6Jwr/eyKevHhSvwIF/yMCovk+1KW38CvTfkoqUa9yxwruYf/lm6gf1LtB
KQeS16N6SEZ+pMQqkFjBz2dpqaK9wrCNdyr/21va2Jwh5Zkrvxo1Ntndd00L+j+5NZQqSf6MWNkt
YqwRXspwDNZVAUT4TycT6Sq2Eu4ANbLcU1+KHTaL3ACFYb1kZaYfCm8cr3OrbAq+KT/InkEBJwtF
0ydETNX02fYNING+Uh1kr6tlaC6iaw8knl7RDT0qd+60kU2qxtG2J6G3nsYsfUaPylikrRKf3LwO
LkJof/Iw7F7DIM13BTybtYUw5aufuxppv0JFlYVetwtOImjyhybjCWL6CNvMYbs0qiNsZvlA7V4b
9G7XxVCrW9nLHwsq90mVgM/ikn2/qoApvRjI6F3s3vjpcyEFpms5R2+HjcCe0VK7+gHHsRxocoll
V2yFZx+pxZVTpfUrcumvMJP4+4z6JRVv95szeQC15kkm3JPtEJhYhc+TAgeklo6t8esUJLdJltMv
napwvvl9ikCFHdUP/vxJqQh+/iRAcPVrVvmvluIrH2nZ/fRJsHp3k2IteJaaoETnYrws0ctDlTab
/7LJm3MduSzW36rylIeEoVokzgAg/Xuep828IlBU+BR29P+ZO8/dNrZsW7/KRv8v3coBOKeByyiS
orIty38KsixXzrme/n5VlC2R6mP3bW4cEBCISlwiF1eYYcwxXAXizyrYyHksf45k/7F3/OIK4j/5
s6sEIFiL/L7NMH2azp6ND1GLjawxUOvdW9yyW/sqqKLxdABMLmGhU/jhaMJshWYGN4lyPrYIRSQo
izQg+TTc7Tz/KkCC5lrCK18T/fEuk8SOz90QnQWsNYg/tN67cKwwmbg+LmXitVSXRi3KWKF+Pz7h
tA9wvtV3430X2RH+d3k5nnkSW1HUieG6s9zPZmHpEKYoeOOivrRzRRiAhOYFtaWUBw2nhRD750Hg
++CNOLXCrIVe0zLOx1O11KkMTUt545rdHQvxZ9nU41sjqOPbAJcDJCYR+jplLkwdn8nrxdFmvAti
pNr+/heUlA/hLDJ8liVqxGp0qoS0g3CWb7CaZIXZ4OG13ZIAYa+QlexZGO0IcqwSMW1/W2miutHz
mEHFd6XQziaBqnfatR1/k0XTv03zJLjNELFemYFWkh7zKSy34BIVISZeFqInzLskrb+INRtzFSnl
lVOYsK2k/SoU5PpLXzf9ea8B43Qhh/uSKTBv9ITALnUVhRzw4bu3Ux5SrsyCqdMMraUVFbKWqWfb
BnmSzx3w7PHtRdon65TsMAJcPJYNcIpYjfKLCPTpg/n6Py2rCDamFavT8SlHg9BPYnXcjG3AiUSy
rpsJpt9OWyKB1zIMc9cp4gsOy9vl2yVLAxOjtJC2jdfGFxspnoUKu+7urdA5Sxdqpj+IiOheOOgr
nidKBN/bcPR27V8d/f45w7de27N+HR20EniWtgQ6TQ5RvClqwV76rudNcdD6wUvrb6TIDRdaVSez
t2uOVPWzupKU+fi28UatytlUjYx6+XbN0EwI0zo5W2hN/x0cOPSYhaQx8xxxpSmEsXqtgam68Mxb
+N+TqR671aNca/fgx1xAOMKcCxQwiWZ2qWR18fX34/tDIltR8BEAZOhUoRO2He+/SxjFOk6OJ5fu
I0Q1XrDWjfNCie8p8CpfdLNaal0hfRUdU5u6sqFcZXDqr3K315cU+ycXCez3kwTg4ASEFYN8eBGg
9Z/pAUjQ8VQuysvff2TlMGuiGJZmKAQ3dcVUTVU7CJzpkuh4Llmpr33XznyrL4A+8KKGKZrPhlGe
4yYHk0a0X6+JrYHEN3p2EzlS60cjLjaU9gE3lyixIo1A8VQUNY8OeP1JpEXitoEz7E7oois9EpvH
NOcHkpGUOY/cGWXTqRPL267MCW22KvraScgmr1umhGwid8aj8WV8kAx8g26Vl/wBgqCYBwsTX9w0
dEiUdUMFTwNCZT95RBU9CIN4kB/QWTC1MEsuyM84g5A3h8bwEslOcmGn1JwTwF4dXB9Pxyfenh2v
hVoCV2uoovU3NHLw3Nvp23sTi8Idqpp8OGHV5laB3HzjatYjhQPEQAq1Q6DBcLSFqRbcHR6hEnTa
Ujl/PV4CrdWuWEl7uGm5OTbSiMg4FaannkNH196KadZApnGt+QlNCjVj08krWFuGN4yNCHbmToAF
OJuxESrMussA6bjxplZUwdxOG3VMlGxCYoSYnKTng+FlPCoLNZlAs1zND27EEVztk/FBnakylSWI
ZPMqNaDTC/qpq3j1vRHq3SUdcltFNexew0vWPlIxFdzt7uuERjGSi4vxHuAMOY7LiyRE80bPSrhc
HVdCs0ERL0Ipez0ar40vwXD34OHx2ni3KFVjpTmw0zS9k25EqyL40IU3mpSmxMV/vow3exPC+0Wi
dulmPH+7LfpQGpM0aEnSWujtCr2wUIadVxpeRHAZvlRFl+awDwMPCbZ9GV81u20YkPwCsdaK/Ptw
d1DzgYIzJpMIWmBspM4i8UarFuO98Skv6vMVrKsdhsqwl/+r/yrV3cqz1df/6ketODVbDShC1Pcw
6CLQGEK591iAZKEqLbWuKNw0r8bTRu6ER7khiq9AwHBRt3J8FcXlE/rCyiWs8urleKTbKh4gKhl6
lqq4iT3gkvGGj5+PjESRzcfTt5fxHTm8rm+XRJIPk0oKoEkpG2ELwAUyNjk2F66oC9vx2tuLqzvu
1Em9cE30ONjA4YUC4HA0vhSC3SWT8ZCsVbiAG/XKr9zwwndiGLDMNJ6b/Ayz3E/zeQTNBqwS8EET
5GopfKt+OFkCf0ZTx3dFSdy66WRxvjstqurGQjZIVlQ7mWpxTuglS2v06HjYtZrqMvb7C4I/4dYh
hwftqWZO7FJVHtpW1ueVVvTL8TRBHHCi9l1wlbmF8znHYpGsUH0I+66mYHnvXXp9HVEkg7lZ+sQF
5OIbs3ndAVp7sPUkXyYN7k+SuCmMlt7t+ABMb93EcG39uvWseqOlCRTCrZV+Aw06NGCmgjmLAQRt
IBaSr6tO7SfjDSBQN0RKyk+17aSwy0AoG8Sg1z1TXo8PaBmc1AJBl9pETzWdBpGt1veNhdNqw9GG
55wvhiKcp3YGcSLgoYACNkxm5dz2ZPWzWgA5Gm77ZgCaW8dfiZpcn5uu1q4HcDF1X1DPCa6wyUbG
uVacxQbkWWNhhpMGK7dII+pyrXLTJs5rwYbc1t/JJ6Q3aKB1l3mWkZ4CgvlYqP1c8krhCr6F7raz
iCulYEjPg1hub2VYFm8q9WK8N17JJSMFdePq0/GU2MWNqqr6Gk1Fd1V4irIIRCn50sXFYuwLva3q
qVv2xWUUZqTwOk3bdS9EzLM4TuJHSWFSo8ojrlq3ze40BJ/Gd8ZSAAVaqlGTUADAEVTHmltt536l
VmP3Q8g2JHuNCUenglbHlRhm8VTPIUYQaigvYxVu0yKjTo7i1szaHXTjAUpCu4NftzrxP3nm47+g
nbio8sEsePsXgiNrf9iW5Y+7MspUigh4UzUU3TrclTXNKa1Ir9pPqtqbV0FYXSHfkT1KFfqYNRwt
y/E0hrZDz2UCZjmZwWlTEYLsmpmdOEId0D1GOo0hxKNIUPCBxP88ElTDwsro/OV4tLub6X9ITUJT
su+2DpYVaUndQCAXCJFy6PPgOxRZCob6Xs0biDdh3RVzRTo3VMg4x6O3a9a/uDY+ZyVXqIZOOiEi
KwVnTLjyCE6v6z4j8hha9rqW01UX976ylFrbWHQVO8/uHHWaBXzGcKK04WNdleFMKXJjnVkQimrF
nW8IIVaZHq8814tYnjn1u/o76ovSNaVMCkV/3vfxKSIA0VwxUTIbT3P73gDS8pACF1zUhZnrl2Eb
Z3DNeemDXGF/FG6J/uNw6qXJzFHs/N6JevWG+YfNNwB0OgPlpcRCcdPF0zMDO1y6MDldNWR5Lwy7
XYxnXVBZV+NRXpkiLGPo6QUG9NOT8aKgR48waNmrt4fH9xOlWojDW3fPju8NK3bj8WLdojruOQpV
sopkLx1PzLBVmvSBELABEiAN1+M38S3rlsylSvDWqz/VZUyEl2+ko1cwpaa8hXErNrTHNPKeXL+P
nr3ef1TzRMXsb20GqAmyEXHI++EBj33ik6dlLHWNBdh6MJd2h6MNJXcBv6zUVcVUVfgQb4ZVLlWp
PX0zpWAoRXOB6rhlX6nRwvT6bIU9bt6TJr5RFE95SjU7gDHRUS4VxU0vnaxgExpuVG5/mTKxPlli
7KwML68XWcOCU/jP431Sz+68D5GkV0tx0Gawm7mC+X8ZhtgVjWSlT7LlP1DlVUPrJ2trErnCbLxO
r0995IG/DFyqy6YyiqWRWsIXF/Ka8YEQ/ai53Cj5Gn51/z72CNAMDYqOmk/Nrje3VA8rV0Vak5IZ
blQ2CV+YrIQb2S7sTR9F2UyPNOvab6hwgZf0c5EnBfRlqfNJwzdIHal7qA0jvehyFf6kLu4eKPPw
FqWnxCDyueulEKsKSD9djndzap4MNX6AZam9zJFNwCXhqcDr+2XnCJAhVV7/UPpVMBWRv9mMbzIs
Z15B3XYvFI1wbcQoyY7/mLqXlWG59Wx8E6KL4ay0TX0FpVmxzX24WfquB9hRDF6T5yuf3k7RiXo9
zVI73xBaen863vVyQg7je8tBXcnLHEK6EblHSyXxr7n22nNq7fWQra8e9Kkzey1Rxi3MP9wb3yHY
2lwJdBFMyCqIbVv7krVFDmUHhHMAMAnZByRoallfhclATWenIrpShr9JO1u7C3rzdnc9tHSibiBk
zbK1b7CmX8brBSbJNCogBKBoKbyOyrScuAPUROiQa4lcU73S+6y5BP+JHoQPrW5dAayBnHduxKWx
3h2iV2Osx3ObZMwS2U04cthkIcNRt3EHjWWRIdWzu5Zl+tYTe2H9DlwzXHOkmw6ots1igfkKyq32
vW9549wavu291E22RKk4cSdp9C1CINyfpNUVnrHmTpLAh9HC6V+Kzr7Sc7P5hvrO9z5PpEe5V1tY
wSC4awl7T2CJh2bXNgwoBUM8CArYLPYh0YZPszYJcg2H40PjUaGUaEWZZjQdrwk5JTMTwaWNaGyD
DIK3hL/zx3j77X1mg/SY6/bJvLajdmJBc06taeDMBT1TL/FxRapZJWkVW361BbcFTZzmFneCi61s
9nn9Faa4K9sBrTgRZk5c17vqJm8oahorm8YqJseJpI3bg/wZ6p/KDmkKXYmSSZ23BgA0Xgj2Uf6Q
ollnOT6GCMWsMs1fw6BWrx23+CIN+mzjizVUEldOtEUgXtiMl8ZHdRdSSBue09nbs4aL8qCkueeh
n2szWe6cKzkqe9Sr9A5lulDdlr5Yz2Urie/RxZKpvVWcb0oLBKbAhp7UQToLoPV5TtpgYOCT1E+W
B/nh2FLuSK8tJYNAq6IL8lIXcm1LaCvRPHdrDichZug2avoQYrcm8xaFIQy6CNwxQtWnDhF9zilI
SKImfnnOQXTRDke+lEUXTpqX5wkKhLsj99e1g7uJUzRzkVJ+0AHi2iI2SlXJcOjqorgWNF7G0/FF
U8xYn+8egtlQkxHa4FEz0KVpIqXedQ31Zmgq4QOQH3ltqlUxk3VKneHLgBnMJTpAuVp0bYYKOqzD
DfjQ0lljVeY6c1zrcx5W01BXWzRSgP7HTd0txlNwXyuU5LR7tH180sUUgIWwb1foudLVWN+JV9hf
EW33plEyEJQJSr6IQy++gJYXLDO0u8usd+obyeq7qetSvS6GJB+UIcLkDLGmsvHUlRnnD2+XxiMz
a9SZN6gZigj+SEFkXqBIbuL0UzcH05w2lYfT8dr40qdYLhNqDpGINCHngzHoJicANpXIh0Gkm0Kl
MJ73w3lbOKCYxnN28Z/nTpQ/qGIM51csfhHBD0e5GP/AQYS0M9bwlwAauIGq34IV1heumXob3Yic
bWUOCSehzD9VSQz7Bcy+L9W3MAySH7EMhjTPZfOTwLIHcCAst06Ty+vEiIJlmFXZLV4nFB9RFn6r
Edwc3yXV6ZXTsVoB3LOnLK3L30f+ZG2/7IYsoWoZskhY2NI0RWQ47ce8iFG6tSmm9rOWDPQHveJs
ImJ91Hb8kAun+BYF/fyLVkFz7SOwPg28bScjjScVlBULmuRdVXK7QgkJyb/MVrDIkkvPz4tVZc0U
I/WWUZq4t258GwblVaI46loUNGVNtABBlyQNp15dgYBRKTbAa1JnidjB+tWGIksHzVFBC8fnonqQ
VEGdlR38bcTtyiVlFYSTlZxSkdJF1kJa6wP4xhCpCoJQ+ossQa4VK1/8F5CzynWffEKMzgLpA4Ox
TH4T5SgzvhAlW1pGefVJsHqEihwSmNTaa+dkU6MphZXCxvDvCHrA6i03xZXWocRl15TZeLBIbwTR
IOUOQ+okRqd1EYFMnTU2+lSmG05tTUoWlHCJi8YOlUWvPVeqHK9qQi1zg/j4VIPIdEEEvJ0aeYrt
rVUru/fCc2pxwcr04IYCLZlA0UtBJxpqgsdHLhJyPIEGh3OUTVrR6+8aSKN9AfXGzmXPp7wXThE5
MObgmIQ5wLt00SmmPAnchtR9UGYzEUI2lB/gkhEa+SlIoOyr9Tibx44dTwQhi2aRI6e3PmhAIAXy
FhJreVtS4xRIXoUigzuF4aZdAzi2NigYQnxeUCBFztC9CyianIatTMgRXTdAiFm+godvBh8myXy/
XPXw2EPWkE70loiB31fPkZgpF8BnvjmusjRcbCY9S/x4YtddtiYa7pROdBEp6ufW15W1U4rGLNCg
78Vqcaa+ZJVoR+oFOZZ7vLrogmL+6CJjke5cSF8rKjJy307vXDW917QyWmseqWpb3RC+voIWS//C
2rtyTcTd0R033XibKLr/kAvhUjKaBlErr5gmpCNvVMB0da5OQtcA/ZC6CMChoEelrD+p67rcVvq6
BwYxH9g8F4j6bqvQ7LduAkBFMMiKU5p1kdqozIpUZC2MVtXWaeZ/TiK72dodQdkAzgxTyu3zqpNv
TPzRCUuyuYK2FFJoub2T/Ly6HF9kA+bENouR4HNzQFeZqGyUrgAqpxgXKdnYqwYkyqzTXej7DWRo
AdtOG7uflOLWyUztM+WHE9N1NxlR7LUQCe2qs+rHiPrxrSq3YKMVfkYFgOtUVhAWxqMH3Ah+clbn
ECTYvSkvWyzZWSQbU09QnsUmm8uezPbSte1WjKPrkpo81OnB11IkDz1Gp5SzIK4QQo/cOQELaxk6
RjKDRHmmt86TLiv1H5Y1ad/dZlXTJM3QKPckaoAEzCESGCay2LByK/4O7Eh+SDrwVGjHGLVAQU5p
CDhdFC3DITVPbZ/S+lpLf6CbYSxddjR0UgLk04NgHZBlr7y6o2qYuf2HlXc/kc1HNFSiAcCVJZlM
hKEeVKpIohzmUZb6Ly3KUFB6oznYiMlNFkoJmrVdcy4bqKikxIGmKb7jIpSKidKAtBpphNMeVg6/
g1RcCReKpBcLEi64LV4Z3SRibM3F3pUX/bDWxkHjTS09VOZqpKEBlLgPZSf+qcf3ozRjjwO8ljTg
9xSFfCjfJJZpJQGVbd8jCM3WcC7qGxA7M3TkfUSZQviwEGuxJzH1rhPCtTbK5yGS5rJJ5aFmTn/f
uZa0F24ZPw267FDkWpZEsvmwdr8F5C/XLCjfLbwQeE+qHAHv5KU23aFoqStnvWoFE92HqcVszR+K
EDxXZdleVI3VrxLVXGaigc9C2PAc27Bd24IL4Kz0jIXkZvDK97BJVrX7BQyYeFn07mVQGBLgjtrb
RpUcLiuUOLT5GP5AqvJBSDx7Iqf+vVdld+xi1txJmwhFs1Bb5qLy4IUIPfoqrG2qHsAaNyQY/Mqq
6C5IiKpMF+eSU6+iqJCnribW086RcrS6DMqIhtNc18N50Rgbh9IvdB+iSdSiBglR5w+r9Nyl5pWP
ctxDrZgmt4mpWmvZkdaNJ9zBDeZ/Dpi1E8m0vkUJZIFKV4kbcDnqeeywgSRC6C81W843zJR8wDVX
1Q+tU69YD6iCy8N518Afm9tBdSGLZQmm1kK0QUw3ZVaV2zBCjll3kmoKX3EwCUTTI04kXSOeIJC/
8VAqLbr+x+9/f+mDVcNIJIWnMfNV2TDMA6smgSnVyDQn/h4bYntd51aKvJatNlPyOneFK+MWpUTV
5WF0plni3misBb//DPKHMTjkfsGoMBAVUqqHeWBJMIqWctb+u5SEz6i6lRegN0LY5SIHlCpMMWNy
Wg7yLUCPJR6Ys3I7qZ0T0gb+3CTmwtPkbwgTVNsWsVyoYTphE8Ip4HexOGuaWr7oG2RBf/+xpYNQ
5bgwITOgWqYsWUMu9ACeIQW4k+CajO9ezuATA+3Jqhp5hvAgJCG2k61iQwci05efNXdO8H4Febry
NTHbFVs3xaroEGKEpM2lUKcToq/WujC6cOKbaBMgZjCV+M0whU3p3sskcd65yTn8UOKsLJyNZMI9
YSNhqBfRDP0UfdU6fTEjcmouG5NYX1OG8KxE6IUizjTQfIcPttDGC6OBjdklV73JgI/OM9uGicXx
6gtD78jnkEamFBdJ0irxi0nmd99ildymS0XkNBC6at45rbFINNPFD03qWeHXGdWQnbVwKmXhJlp+
ozRlRO18aMxbdLsWtqr6WCQW1qrmNET3+pJ6NyWb5apTTu0Uw9XynygMdIvsm6Cq2paVXZsJAvK9
kolwaEaZ+sTwvY5YmH1PqZy1alTvR4XdR9XSaDu33QoK3vQ8LUrQxERdllgM0hoOXQ/S4GdRQdYX
ghAlr9HVSkp3pQ+5NhV3G/VLD4VJV10VjdPOGyjM2AK0+M6Clf3cqqsXDSrFCKNGls4lCuKu0wJL
9QoAEv6dCG52bXcXlpwG527WSJOuVr2eaEk81bJw2iF9fq0YArKyGVyWjWi58YTMhXDjxV9iFQAD
ShRStEFvE9swlmZO8wOy8eiuSFT9XK2LfloSghY16RqC+0HmiGrCpC+LP2wDBwVBu6GsQvtgEH63
oN07KAirRNtiXhr2dz33XKypOp4EhmAtAhBIC0n0KpLOdX2p61p9qToS+p6+s0lCStsxHhatWt/V
g+AglYv3ET/K72faxwUCC8DSLAAHki4bHwhmFLnp+6BtgpfGq66ADUt3kgXcPQdhPLVZt2ddlYfX
JWxo4CTqqSR3VKRJpjQtNUwYQUHVuyik5GtrViBoA0MBBOnXd0ZzbyXmt87p0nuHnP+fwCLW4d6K
raLIZGIUxbRUZt6+x6hLXhEVSBa8CA7ENz2Uik1ifCpDn40L+tKF3srtxBXsZEXNDukhYLF3sA1f
G6G1jiVdW43OVC0qW6FowevFK7lBLSup8Hck9CkmDuhKo2yKrSKlK5/A4VIynYGIg8IaGNOsdd70
4kSxiyXSQM8dSLFHJTABrpT51o/sfElsOLiP6pywGatPWbUPv//lDhBs47gyVZw3U9RksK7WAV6m
jyoYAdrAfzEjuZhbge6wn9iUfRfmjeKlwUZvJX1OrdRLJyAUVbVroSu0TdTmc6qXICBu3K3SivmF
Frkp/NbSFwPh+mvFFFYoFtZCqX6m2Bc1SIo1ZqAXvUlWhPWUoAqcHr6TXfax/bUSKxY1G6eKOtdP
NnU9m7yCi/z335Xx8+H3Bv/DFiqbDFJd0g8mUd5EWmE6cfwSapo4A0nbXFINbCG0XTvGysPouYq8
YAZOJt5avXOnlu4PO+vlaSDK2iJULWc7viQWoV2YeyAx0EBWUm7lV1Vww1Jlr1KzeESCub0QCPea
ZTT3hPwSQeUWAgbCo1Q3Xqp8tmsVwiGPsXVuqQ6a9qGgXrek+y6D+NEzVkhqhKhZouMAH05sKRMt
NSl3FZVPmV7NbXL0SqBKG0TJwfKXtQjTLiphFbiZmPL41GAvIe51bju+O60QDZkUTjwkP3Cx+lst
iiedqguImkRQgFCgcwWdQXxRDqxHTmRlSNhDCA6Whg+mVcJnoQuzGSmKK/CLyaXc3pdl753jcjrE
6XWKuqM4RWW4DqcAweVpr3zCQAHiWTQvlV5trCxHy4fVGjLwCUnF4CrEqJv0AFrnPoonk2jg4de1
HKniLL7EgrQ2pp54G5JYyaQMVO1ccu123Zndj9arZLIOsbS2B0VXW45f3CqDwoE45gTRgPYiRaXD
ztClLOH2a1kKFxpmCiVyBDxESGuGUKiqDRG4ujYmSM9s2jqHVMwPP+tqjqbloMArm8TcwAxRGyNt
Crcrtmr9gwR9eRViPUygx1jB9dYsVTsPPgP0X9s5MeKk+2aGgnOB05MtWgdW7xxo3cTvYB0iNi5u
tOGFCukJCq3phWOn3+DeecmpAz+XEu0SYmf1Vq2q9tyATbWBl/ZK9oBUtlr0HFf5VtVhpS9N57pB
Z+sastRpIUW3KEckPwyHvVC/JLZvPMRSr086Ug+bWJQvW02S7zrJXXZmGlw3eDxwnnXlOcsS8e3G
bZAQcqmkBa93rnuE/qEnZTNOI2vus5VvQLx3W6ciVNWbVnHtoH/2B/vS+GDjGrqkKRr+o2FJ4A0P
1uEaZUpGnVq96MjHTAO3w+yJqMsyrYo1FJPhyjQzBmSxkNFyTye+A5GHLjkzF2HGpe71z1Hracsw
gHDe1yAe/0rUw5hAk2WtAn+IUGHHs/9doBBJMQhUeCxxzpbajEmgxw3qL7Y+kRXKpJ2mM2eS00Hf
HzXdhVh8DcL4XAH0eQtFQIKAYFxtYa/SFn4i/RjZYKgaWaJdoqy0lhwQ9GXBY1TU4YzSMXaRysUx
5381kactqImRlxQPUBvqeMmmgVQrGPQ+4yKv7ipflqZ9fR+R+YJ3rfXnYgw1kNvHL60J0khv63Lp
2CSUgmEI27l3Wft1t/V07brs03zn1f+fPda4YmSRe06gFQMMVh6c/vM+ifj7r+E9v57Zf8c/t94z
GcnkR/nbp5YvyeVT9FIcPrTXMv/99dPNnsqnvZN5XHpld1O95N3tS1GF5e/v7r4H5HhDQyMr3n3y
oYl/66GfLHv/uqG/XsbPdd+lL//9j6fvkRfPvKLMvefyH6+3BqS/ousmO80vxr5fbY3f53dthE98
7eo7javqGXYf0FZ8QIuC8ME+DJPYeb0tmNaZQcG4gU4YWzl7HFsf//Bdf/5P3fD7b/izt3ej5tcn
3+vO332DXQcNvSCJIoGWozpBkc8MXScoI5q8UjfBl9zrBP3MVEG7yqLCDDy1DsDOHKz2o3pANc7A
ZcH5BrsY0HyU0vd7gE4+UzFnoYsRgQBbr+Puf38YPCdVXA6TlXUsfj8ZUPj69/rgoIW3qaBYZxrx
EIrdxomg6Zis70eBZZ2JEORR5G6ivqrB/HZqI0GytN30PJhV/x/rgaKemRYxDeKheFykvOjVvU6Q
zwgWSvSSQWUK4+Tk1gPDsHY/zH/eCap0Rmic8DiuFmR7CAXsd4LBekFOCJ7EE1wM+OH+vYlwsK+8
TQRVPrOUoXSMcAD2Ku73wdfXznQZMb2BPQoWbGJgpzcR1N0v85+PASbCkBtBcNfCgBx6Yb8TJEk6
Y8/QJYvA1LgznlwnEJ8k6XPcviCfiUSGMA+IdyLLptLg3nKgsGaKIt7vkNiAOf/UOkEjvXFkHyjG
mQwfg0GxiyqxQwyZlPd9IEnWmQ6TmQG8YlgsTm9fYCoP6b/jRoJ4JikWEAi8SMXCmTtcFDAkB/sR
82lIKEjmye2Ohj4Qph7VCYp5xuZIDGc3EMRDE0EStTPmCFsDQFe2UPXkdkcTFrRjOwE7CKoAvueA
OIdT/WBlNDRMRQxp9g9TNfTRjqLX//dtxYMN7s1lQNfKOnYo4DiZQ3CaH1sSVXbBA2vR1LARRDLr
BB5UgO3DJnpavWBJCvGSo+cDZII6jpM8TK+BGfT90mgYmMzUMDNadqvCyVkKlM1JfOhje4Gvzj4I
OEzimx66jxY2M/kh1gxss5O0manCHfAfR/WCbJ5pAOSAaoDXoD8Gq/D9WDDpBZPtEbiCCqyDdeHU
JoSEpuHRoQTxjKJbUbIsqIg1leV2vxcsCf9KMoEdaIQmyXqf3LIAQ/7ACnnUWCCggoUwzHtZJz8+
7oN7Y0Eh3EB2CKKoUx0LiFscOxbYIkj/iXDtEkFjTAwj/n0vSBI2E+6FIQ74h13QhW4/pY1SZZQe
ORZUBW+Sgq6Bb/jniN/rBVk8w8vEdMJqME7OgSB5O6QNjpoOKrYzyz/pNwtLfJj1+wOBICv/hn2S
O2Pw7eTMRlhVj94mVf1MQYXj1yY4OIvvB4KlnoGmGSgWAMipGqHWk9sgWM+P3SaJMmIRDtwuhBa0
XUD9fS+Y+hmBJczGwX3AwTi5CUG0+egJgR81BtrxETCaBqd5fyiYIh61Yvy0JE5xWdARSTlyWaAX
cKNBuGJAm6pmDHmM90PBMtk/CLsQWzGRJx8tqhPbH1i0j94l5TOCJ8TddW2MMOkHdqNBnG0ousCH
GvA0J+hIMVEH9ORRWwRBpiF4JAMsZWCJY3Lh/VjAnZQRcpKoRBk86tNbFZjGuw91RMhVI80G7d4Q
XCCdw5azPx9YGomuEYsTTWKymAsn502yfw046qNGgqrxLQeTme/5r5IPunUm40eqxGUNkTXj9LZJ
eYh7HNsLyhl0/gQUDGr4aE4/sJ1ZFaAwhwrwZMcCidKjw+9DvHEYAxqUDtC1W+JhL+hnBuAWsjWj
vXRyqwKB4KNjTBjPzAVqLvGod3bhwapAMo71UiMON2DZmRDj0DslL4qswdFmI98Su4s5j4Ng6ITh
D3qBHAT+1QkHXUHDykevCmQmLQQscCQtXTesQ1sBECa+pEQpwRCMJH95ejNCYhofuzYSVcUQwhZQ
h4gaAdj9sYD5gHlNJE4n2mbs0tenZTcyW19TI/+5tTBAVoimsihAyDd+zYNeGOMKjIPXoXJ6CSmk
l15NmCN6gX0QzLHIL41FIMuH+ySglSG0Aj2QNgZlT7AXMPmO9SEU0m5DWFlnocVs+JimZllAL3HE
r52e7cweqRxtO1tn+EdE0IjeDuRJh5gNlHrZIDApmS5sJKOveWJrAvb+0YE2FXQSuyA5GHlnHR+s
CcDY6G18LFg80TgdQB2n1Quk6o/OxABdIQHPBsgmMG6EGB/vfUkoV8/AQhNdIbQ5xF132/IpWUz8
iEdHV1gTkPOhaMhih/yIbDUIupoayyYiWKcYeJZx849dF7GdTQylIQv961u+HwnkZ03FNC1khcZQ
5AmujQMw91h7iQgSsXUL+3lIOX0Ivw++JFgFkekC6g/T+uQ8CByfoX73qLiCQh4G8NKQfMUu/uhR
E3OlVo0FgQzFYEicXn4WWb/jYX0S4BSobGQge3THsNa+nxCYSwoXKd9TQUfsoI+ntUFQsH30hBiC
jUQNQCswJVAW/IDgITzPAMF7R0UA8+z0Am1EyOQdfuA/N53JxIDvHIJI+EqD9jnWx/uxMCI8MSTG
uXB6KyOo1AFzdNSaQIYaJMKgC0qG+hXW/74LADrrdDSEnAP/xi7+9O9Oh3/DnPhVKQNvW/h9PtS8
eC/Fu2qcPz7ws8jkYwPv6mSG0oC9B4e6ml3TO0zYcP7PPbTYmIR/d/NnUn78P69vf/2CH//13v/6
+a1+Xjz3XvKn/Nntxhvd68ccipj++x//N3z69hQ9vS9r2FW3vH2SD+VAv37/PzRcBAftDoHqo9vN
vT6J9xsmFPl3NBw8xcVT8bOlsdBnrG449iNPn0LvR5LH3t6n3sGEj24bMvT86Xvy/lPvUKfHt0zx
8HPpQbGy1/hY63Bs47OX8Kl5yl/et7zDiR7d8mvV2l/Jj7+mMHRH3/a7fQdBPPa/QD2Ve9/3fs9X
QNuxLVNemDv7H/kVHnVsy+f0uOe973EctsHkOrbh1fcnd28ASjsk09HthlARQlH48xOOM3KHjTm6
aTimng5WkR3S4uiWk2Z/WOxKIo5tdvNxbdrBAY5umAaq56Db6+RddvnYpi+Syis+dPMO8Xhs21sI
mfdWj9c86PHtovX8FH9/3x2vabXjmy6Kp2e3Kl7Kcm9MyztIw9Hte8+u5zztlyjuYOfHN81eAFfN
3sh+BWgd33ZRePyl6d7aRGptyGD9Ha0nVX7Y9JDBPrrpBBWN/TVE3qVajm358uVb/nRgPb1G7o9v
un7a37deQ8HHN9z8df4UpYXr7W/rtD+k5v+O9tcvefGyt1K9lhn9HY1vX1rveW8bew2M/h2NPyZ5
8LMPhm2MpgeU69FNJ3np/jV9yhN2yv3JuQtn/j3/YAbl6MHc3xWAH9v8levt9/gueX90s0GIRbLv
1RBZGHI+Rzedv6DX+LOd8afcAZaPbfj6JY6LLqyfDtyE15jssc3fusn3l79WxYe9bRfsPLb5u6T6
Hwbiaxzx7/kHHwfi0DxBlGObv6f3X4riZc+kgLN4iMEc33a771W+BhWPbfdT+eT+P8FcB0qI0AEq
So0NSy3KBdZsKCZDxn0oNjkT2LNBS97QsUVKjQ5PBNY7wIMvUbMmdM6fYsNTi0sUwrA5HrIumWLz
M4uT8/OKM1GKFehJKxSbXZkPPMolHSU2Iati8JuMbaQJvk8Ec/wJdrYKNm2og2sgFck5qYlFdgAA
AAD//w==</cx:binary>
              </cx:geoCache>
            </cx:geography>
          </cx:layoutPr>
        </cx:series>
      </cx:plotAreaRegion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ru-RU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_xlchart.v5.15</cx:f>
        <cx:nf>_xlchart.v5.14</cx:nf>
      </cx:strDim>
      <cx:numDim type="colorVal">
        <cx:f>_xlchart.v5.13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Map Pivot</a:t>
            </a:r>
            <a:endPara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regionMap" uniqueId="{EA0DDA38-80CD-402C-AF7B-37D01B1BA521}" formatIdx="0">
          <cx:tx>
            <cx:txData>
              <cx:f>_xlchart.v5.12</cx:f>
              <cx:v/>
            </cx:txData>
          </cx:tx>
          <cx:dataLabels>
            <cx:visibility seriesName="0" categoryName="0" value="1"/>
          </cx:dataLabels>
          <cx:dataId val="0"/>
          <cx:layoutPr>
            <cx:regionLabelLayout val="bestFitOnly"/>
            <cx:geography cultureLanguage="ru-RU" cultureRegion="RU" attribution="На платформе Bing">
              <cx:geoCache provider="{E9337A44-BEBE-4D9F-B70C-5C5E7DAFC167}">
                <cx:binary>7H1Zc+XKedhfmZrngLc3oBsqXVUJwNl5yFnJO/OCOsPhYF8b+5N0FZdTZTt2KaqKo8hKnMpDnlyy
dJXI0pX0Fzj/KB9wyCEPyJlrUrRii6mZwQBodJ9Gf/3tC7590nzrJDzd5I+aKIzlt06azx+7RZF+
67PP5Il7Gm3kXuSd5IlM3hV7J0n0WfLunXdy+tnbfFN7sfMZQZh9duJu8uK0efydb8Nozmmyn5xs
Ci+Jn5anefvsVJZhIT/RdmPTo5OkjIu+uwMjff74ZewVp28fPS82xal8/GjzNvJiy5NF7p0U+PPH
i6TePH50Ghde0b5o09PPH+888fjRZ+NfuTajRyFMuijfQl9G9hBnmsoZQ1ioKuOPH4VJ7Jw3Kzrd
UxFCGkZUxapG1IufPthE0P3sb87+6ex3Zz8/+9nF/ZumNExo8/ZtfiolvM/w/27fnVeAd/zu4/Gq
nP09/M4vz746+9XZb+H/35799v1fnP3y0dn/ev/l2c/ef/n+Lx7BXL4+++X778ETvz771eNHnkzM
7cqaSf+qL58Pa/PZLuS+8+3RDVit0Z0rwB0v7Tc1jd/iG2BrJnF8elJ4J2XxqfW8JYjxnsoBeBxr
qko4ZWwXxJzscSqIwNeA+2NYclhoWO5fwyrDsr7/wfsvPzWxjwD6I+OMgG6+eJhA/264ebOJ7hGn
KQBU0xjRkICjygXeBbjQ9gRDlBJEr8P8b85+c/azs3+Ef1/fEal3+o9g/N39BwrjPNjEcgPk/L4I
N2V7QtcFgFDDGsFIH2G1TvYY1bGqAvw1TAG9L377gnIDpfw1gPm3Z/8HCOj3L1pvQ7/HI4yB/eyh
Atvrkvg+EZrtEZ0Sqqs6VZEqVH0XoTHGe4DwGtYZUwVCXFxA8wqsfwVw7sn5nTj1wFU/9B/D+fXD
hPPxRrogGRZJfLHcNyHPLZk132MYU04xFYxw4NYjUBO0p6oa1VRd07iuiTGofwjI/B8GIekXwLMB
4J+a20f49Q1jjEB+/N0/Ish3BbYrwisVezpiwOuQIBzWhJPdxeJ8DwFxFIKrnBJGMODNlv6e48VP
QaT53vsfnP3i0Vkvo/wGTr8G3ver93998eBNEP3Iqn1qsNHyWeYfcflG0uz/S/n24LTavL1Pwqjv
URUInyCgogiqjpkgxtoeCL0g7ABKEcQRvYDr+Qb4O5Btfw5M8Ks7kcWd3iMQHxw9TBCbm9B7l+Sx
d59g5ntEZRqnCDGsIhBrdvEcY31Pw5xwHQ0KDh0TxR8DiH8DaP3vz34HnOy3d0TwG0cZgd38YxLG
f0WYbSZhkm/eJhf4dRPdvB0n7Im7DhaJc5AjbUTcMVL3wFwBiqvGGUjBDDbFDnEfKPoA8B6/f3fR
etPMPkLRr40wBvbhw8TxJ6dxLNuw2twrljMEGo2m6bxXa4Cmc7A1XTVFATcXVAidc6SCiHtddf1v
vV3o/fdB+PnN+78cyPpdMf2jI402wJMHiu1rT8qkzL1P4dStsR3kNzA1UqRiENfGNoteneWcAPkH
ffcmdfYnQNS/D39+0Ksqn5rXR3B91H8E6PUDxXTrNNzUm/z0Uwt6S0DrewgBbjPg5oQwDY10Wa7u
Ae5rQNGFANEeTM4Xv30usv0IsLw3Mf38/V+9/95F2y2I+qj/CNDW5GGS9AsHw6Pk3SPg5WX05l4F
uP+vqJW9i+ffjCOiJ/D93zS9TxoPdmkCuA9Cm0a5pqugjV1l8AKkeFXDH0f9cxrdU3pg8r//Q+j8
1TFGJGD9/GGSgClI8N59audE7Km6qmIwXCIM3L03v+zAG3i6AAsXEeCT4gRgf0HOz0n9/wRC3yts
v7qjfj7qP4Lz9IH6ImanSe7cK3UnexoDPUwADAUCQ/RIPRd0jzFGOUPiZjj/6Ox/D3D+Cv6/m+3t
2ggjWM8erKB+4nrO5j4N1OB3Agqug+KNEWM6GanlQgVvMuqVOPBG0K1Jbkct74n4nwNK/6L3PV0g
/C3kt1H/EaDXi4dJvBdvN+49Gl8Y26NCR1wjlOgYQeTHLunGmAGv1ilHjBCqgXvxApLnpLuPCwGj
6vs/u5PhZaf3CMIL62FCeL3J23ATv71Y6JtQ5paqGEjlvb1U1XuNDMA9AjLX9jjC4HnUmXpDpMBP
egWsN7b0Zpezrz41r4/p3OMRRqBeP1BQL8LQixNPfmpJbwdqsK1hMJ4wrOkUY5WM3YogemMmwFUG
LSCcX48W+FsAM1jQAdC/O/unO0ULXBthBOzFAxXHjjyQxu7VkEr5Hgjd4AvBoG0x/bqJReyBlVUD
hyjSVEZ0DeTyHRb9Q2DR3wPyDdLYnZ0lN4wxAvjRA5XJFvFbb3Ov4SH6HghbOgAcIkQG0/gus4Z4
L0BokMh6Lwn4UcYxnH/bk28AdR8LdJfokFH/EZgXB3+i/Pr2EalbJNsy7p2g31sG7VIdgnIphHYR
EMOHsNxdgOtgY8WCAHMXAkG00DV/6K1jaT8+84+w9lv/ws56QHDwrQf4Nxjuu7rvmEABBhWwpABx
1wRTh3CHqwYXXYBUDzsD9o4Q4Da9Fg/Te7jvHg+403tEBVYP1Ki2AswpT4L2gsPeg9QO3B2EdgKc
Hfdxnz1yXwUyKOBEcIDtYFG7Rux/PDhJv4RIpyFI/ipi74Bsm+JwPWh/1H+nz+ePV6/+RIn9NwTu
H53mURIX9wdlUMARVwn8AQVcFbpgu1CGoH1NIxoEAFJBz3W3LSzPFfAfDqkQX/cRgHeK2R/1H8H5
6MXDhPN+UnrynqU3tKcLMLHoOqfgFhVi5BXRMYRFAM3mEPY5aG6wE3Yg/V8Bl/vg3rsLcNdGGEF7
/4FK6msP0nFkUmwuVvwPp95M26NAuD9EMfT0+Sr11tke1gU4v5nAEMwNZpeL3z7HazB/AouGnBzw
gf2uz326aL9pbh8Rzm4YYwTx9Z+q0P4NdHy98eJ7DHZgKkC7d4hACOpNqVeavkcgnoVBCh7vo1Ov
Q/v9X93NSL7tN4bqAw1uOEjywn1kbYL7RWUI1WcaRQKDBXUwmu2iMkYIQlkgb4MQBGkZAwvfIdx/
D6LYzwc2DXr3+79+dPYjEL9/fWes/vRwo61wYD1MBr7eSLk5cUt5WhT3aV8lexB/DCq5pg5ZtL1J
7SpZ55CgA1GLkHSnwo640SsGOVhA0n/2/s8hhO37sCu+vJOV9Scwwg3jjKC/fqAM/eC0fvQqyYNP
8cxbGtbJHvhHCDBsTtQ+M2ssp6t7GiQnMKESooO39JrK/Xfv//L9f1TO/gugPeTjfWpiH2Hm4wFG
oD54oBrZGtSxe7WyMkgmAswFvZr1USuQd7SL4qCKQxgE2Nw1iGjpE7fGcvpPtrrYnc2so/4jOK9f
PEyCfnD6Jt/I4D5FdMiXJxwKHjACghkh2sgtCtZV0NdUHQKWhqimayl4fVrQPwI2AyXuM2zvgtPj
EUbAPnioghzQ7/kmSiHv8j5jkhnd04QK6YNcg1oXvfV0F7WBe6scHGY6EpCAC5lIwN13JLlzGvyf
QOr++uz3ff7lnUKTbx5mDPv5Q0X0+tHyNJen7cXi36Tx3pJ7g1scghMhEhVpVIcgtjH3hiiX3sMC
RRSG/NHrqL7l3n34GVQeAXy/S+rBOdh3BhkDfflwgb4+bbyTe4xtgsoJjPSUG7g1MOtrWcMYaXsY
CdgX4DwDQt8z+puw/ScA8j8DawxobBcP3LQjPy227QwyBvr6gQJ9UNfNTZ5AGMw9MnYKCYMUYtYw
67PGAa3HZB6CYAQERLAP6Wc7YL+mX4O/C7g8pI0PJrm78PlvHnK8JcyHuSWOT2Xx6F8gUgYiYfoK
OZByAIlnfW2kXcYvEOQVQzGG8/j1ISVxZ0/8Z5Dmfw//vupDJ3oTzjbs5RfDjrhbKPM3DznaE8dH
D3NPHLrePXIFiJADM60KxnmovTFY3kdbAZJXwNmqQtizui2ddEH0zw3zPx0imqEa2sX9WzCDK31H
wD18oNLeYRBCQPO9VsUC6t8nmmgqgjSFGyrdgV8duH5fPed6ajHU9gAyP4Qz37Eu1rURxoBePUws
fuZCcb5HC3m/oc0M7K0QzKpDAGSfd3It3rXX6CDBFIEICKXxQP7HF1h7js3/Hfj6V8pQ3vDu8c03
DTIC+7PFwwT7YX7q3GvdJAp2WAGFYK54ya8a4CEUFuomDeL8trLADhv/KchxvwT6fbdySTu9R/A9
fPYw4fs8KcHl9i8gwwOcoQBMnzAI0th1Uw1IbEKHRDMoiab2trtrOYX/AKr6uaz2h8vvnxpstBGe
P1DJfbsR7t33Cjo8Bcc5FIogbHCd70prve+VgI1exxoVuK8MNaLvVyD3h3ldPzbQGPzWw6QDL6BU
DFT9Pb3HoApQ46E0HoS7AwEgrE9q2YU9hLtTRqFg1Mestf8DaP15CM0dLXbXRhhB+8UDDZ95cdrc
a41TDAEUlOsEaloC1aejVFNwxFC4ycFsiyEMY/C97rB1ABNY6MANc4H8t1DJrvQdA/eLh4nKL4uN
+6mFvJ3pHXIYoKJp71UBnynmIIzvYvFQ0xSo+8DDr0Ux/8MdI9/O+40g+vKB+k6PPXmSxNKL7w+s
ELcMnhQdTGpQje8GGyskGoIrBVqgZONQqXasePUGtN5t2sct91U+7pIifsMYI4gfP1C167hN4GsC
zj3CG+JfdB0i0fF5QVoQtHb0LgRmFRUEtcHTAlEy6sVvf4hT/9nwCYGvB5PpLy5ab0Gpfwj21/4j
BB9GGMP61b9aej0q4HjlawIfvtlgbYrNZPjYwz+7dfA4wccpRl3PnVg3rex50+Lt549BaqYAow8f
kegH2XF/7dZwvdLldCOLzx8rfWkA4NXgXsMMviwxFCavwXzfNxH0+FHce3e2H54A44z2oWQ1EALZ
K42fPwYBDyEVSolA9iohg5/m4pWeJGELdoMPq3N+/SguoyeJFxfy88cQawsOu3T7YD89Fb5ewXtG
A5ns4OQlvNcJ05PNM0CE/vl/5xasqeI8pWvXqQy/ytUJz6lvOHpSGY5bhqan1LHpR8hI3U1Zdr5Z
BK66n2c1NzqSv7STLDYq1WmmmmLP4oLkE+YbqZIn00LDnVnkmWMkJJeGgpsNdqupa9dyUpYSmzXr
jA7JZFEp3TwscTxNGv4yj+x2ovs2MnUcP7Flos6wWOaBI9dVqxkkUbnV5Wlrxp3nMwN1S0ldMc/9
4jktm2w/V9kLQR08y0q7mOIcOSaqKz7xSbVAhYKWOFWTKS4beVQ4+QuVlkd5iJJjqtdTGjcHurDl
Qi/r3KJV3ZhI8ZOlYNmhy4lttGoeTlQHn3BFdya2HdumV3O8sglbhgggoYjI4NitLZ2UYlVqWWQg
P3yqsMAogii3YoKOS86nPu5WuhrOE9tJXyWJfOKhdt2lrmvVVYYNEtdL4RLfgAxpOWlQ9zSoX6m2
VxrgupOTrKulUXf4me5UtTH00JzCMYSmdyYRsWdxtdQtzQ0jk0sffrvRQjP3q8q0gydq56WzIonk
hE5x7c1wFJJpkjFY7PRdWeJlnqDSdAuZGpCePe1obE919lZTUs+UwjZDl2qrOtDtAy8xNbzqWqke
1qiIJnFwyLKiNLK4bSym1++4rF81apTNFduZOL7HLT2uLa9suOX7nmvlfugaXhzKRWezqRqgzFDj
PDY5DzpDTSrTrQkzQ1bqZoIKbrBiGstgQgpRLasy8mcedzKDFsi1/I6WVqXgJ2leB2va5v5E5Ppa
C1tkKDygk9DRVbOqlvYTx1e8dRhUudWvTdL5yovCttIQU6NLonQa1hXggWjLGSBckFqchOGTNEMr
W02Kff5ckMCZOzKJTK18p+aVvc5w8ib2WDCTKK6mxNc1IxRuvbRTdOwwqRuOqBksj73qkJ4s0rpN
DMVhRlVV9IBKadaRk68ozaykq+lxkIqp5/C5l6vBqsGZEXKdrnzqR2Zss87CLG4N5jkvda2uTD2j
sG0LlFp2hA6I28iZK0k0sXFTrXOAYu2V+sz1SG5WStBYWkbDOaLhQqtVZNgyF09g1nOogQA4X4fq
pK2cwAiD+DjxfLkvkiQ2JX1BQ7d8lZXx89CJXyKkVFZShepc9xppdc2qqWpnlWMlXbRuzqe1Zwuz
xXV3pHlebqhOrmwU6q1xLWsrRLqcpBhoiLCrOVaURcAoOsi9sp7ZncKnwouOCY+SdUREYqVJVRmc
++ostF16ICKx7zISzXtyFWdmRPOJ43TKKxTidYFEeZqVabLPkb3fiaSaBn6oGi623ZVEsAYtcRML
KUWy9hSBZq6dvCJqaq+czGsmdSMdU5VBtrRFQQ2t1ZjVKU14aOuBnGvcsxdeysI1DYPaKONKmE4u
K0stlGqiSkkst0rKSaa5xLLzmE+UqqkMKCKDZ3ml25Yf1Y7JbfuoKJj/oozgMz2Z0MyKeMwMIk0s
E6TMpCO7J/CeRUthJUjbGl5FOiPxo303VLXtIfT9dazaC8kZoBuAXNGwNHBdFIc6bU5BslWfB47H
rMgvJk7aVqsybixVLdJlhrTXrZKymXCiFdD+xPSZnZsK1hULx5FcDgfan5WurEPj8no4i6lWhYYt
yov2ttVzWC+4HtovL7dPDjd5rsNIQ9OV06GpUbV2Khv8ZBhieGS4PxqxpEGypAF5KTZEeOmyxE2y
1LvOCw031S5OlQROh+vhbHhoOFz2CTjsCGNoFtKD7pdNl30u7w29hwYehsywS9U2Wx6WnTncvHkG
yjCv4YHtzw2jXDnddht+ZXtKdX8F6B7OLid/ZejLid34rtsnR+859GlyOzEbnufm5biXz8m8et6q
Tjwd/9T2BS9f/bLLcDZ+fLh55e2Gn74y08vu255Xhh+WgDuy6K7MME0rYqkyTIycKLDSQ//hwLRM
oskw/pVJDE2Xa5TqbJGGaj4DEvjKUSuy7bB9qmGaEdiVERU0sLSgiDv4EVtd+0mMzcRxmClcr5xm
Tfo0UnCy5K2dLP00lJ3ZxAK2y3D3sqnISTjTbGU5uj9cqn3nYYTL1u0o0slhrCsj2m5m+CmVyyYL
slWNJj7y86VXiTQ0hlMla7Pz69ZTYNfHnrCu3IztoFoEyfG2y9Aw9LPdFk8bVB/agacDHVC0bOlE
eoIncdsB6XcDKxT6KgtQumxlmC2Hs5yJdElLKk1WhL5FomWQdAeebjezSxRNB1KQkgNSEAIYmaxy
vQN2FQDMQAaOF0LqppTVKZenQMmZEcft61BJ7cDAnMbLrj+0SXV+0EonufHy8rmhG0AjNYIqNlPO
y3nTpKtGSr5gaWx4qHkTu3o+zXMZhYbeudRktH5lR9rzxAY272kyN1ICtEPz0mRZVPCTw2XWFCbT
inje1jMKIs5ShKW2RLqiLXXuS9NuytIsHadeDgfZn4kkcCIjiipnzhIHFqas4OGwWqL+bLhMiw7P
KpEslEZzV8OhTgLddFrg5kmFlcQADhyvZKglBohuwmKhiJfDgXfUILXN51Xbxcvmw6H0lHcpVutJ
mqRJYug29WZaoz3Ja+mtWtoRs1WazGxSYWmhrczDJjAUtYsXULWOd2asqNQotSSwqg6EzYL6uZVB
XOCSc0mXiqPkRlT7yHIpyZZ+TiKQoHFuaFX2CqfaOgeJBNgZrJvfPIswaxdu6oZkQgOmGlpW2Gbt
avYC0YnadnipKy5eYrbirE5BNhYg+qlAyX2HwKE/qzXVyilN5m5/1ZDKNUKMkkkMessyckoCHEs5
P9M1F4SsRF1XKa2WAwxgZ2fF3Cmz0AQBoDWH9ec9EOpC4EUWPhMdICHiVbrkShUA6wrpHGWyng1z
aGWRLAOuuqFR96fDddjFIBqAmFcqWbwkPUTUzBbRHOt5Z3oedcwCeOxSj5roysFpXdGaNGIHtRLj
KSQ167Dy/f5WW+F1JiJtNfdd3WT93rvcgMPZ6F5blKHlNk5niJ4a6jzxQWacSpACQ4NWLF2S/pWu
XGvc9Sagn3lG7PXERevfe/s6/WKHw4r3Bz2tfSPqatsa9tTwesOGi7oWUHMLh363CXvBXI4WSFWj
5fDCw9nlYbhXBAqZ1IJ+YeMoXrq+DUvSv7NSEBEY4sPNJk8roypkZg1YN2yh4ezyMKzBcAncBMRV
n81VHZg97Q9OBrx9OFxetiF6VTtOaMYtelJ4tdqZQgXKtT2lrNGNCiIbzdYrsyXJFdjQw67uD6PL
RLJpRB17VmRqDsSsvnpoFRfEnf6eQ0Q2g22xFDVtQiOoyWmB2nwSU7tYDgfXlemksQFeMsvsOWPx
zJHlu9QL2ET2+2lYv6rfP8PZcO/ysgjjpSQ5XtgQbz8rVW1aBTFso44Sq615vtJKjRhN6qeWX5Ms
NBwVy1kLPG94IQYorSZYWjWqpBFLUAIN7JDQIkpLALPyZkkUNvVZblWIHAqbM4tUXFt6LSNG15LS
ClwUrhrq7zue/6KuC2/iyDSc4JzlxjDZMhBOZ9o9QRdEmw9vsUUFBVlVXKVG2MnCqjPHWZW8MXKn
VebD7ihoFEwbN3wRCCD9W0j3Z5ebgWfUX7LncRPHZm47yGp63YiFmwYndKnnsbri/UEBZVDJisBU
E5kvi4Gr6bW3DFMzdnR9qYFoPfeQO63c8qhMdWXq5KFjZSG1jaxy88iAeLZ9rwybWefW/qpgcTnj
Mn2aBUpuso4rgOehYkC8VGK1WVlaOUKhqQigIBVP4onsSDB3kTfHqVxQn5SgENS6GfTEomBAypiN
lMAYrrGdqIYeAKvVtdJexjGqTIZFZuoCxGbUy9pNL0VDJiVoqqVyRH0PjAXVQRixasKl/kT4OeBS
nr+otRkFtdfcjs4gpw/4rS2s4XfqLqFmhvajmFsOzzMjalwTFwVIOlpiRRI5Rt7zeVnn6dLFiTL1
CryfgtO4M4d7Q2vnu42Zy+KFWwKt6TrnpW2H9tQvnGQl2ZuOKe2SSAevIt/gHgzXxEG99LLqpapI
YjhRbBvwPVjfQEEnJ8PEYuHLWRmQ/URPDnOwC0xQx0EKf+dKGNTNqi+wdNqJqIuJ7dRkWgnNNRo9
AxMEUMrhECuKExoSnTIJuCjyyuwkei7szJvnSz8pimXYH4azsg2Kpa3jYqmxUlvw6pCLxp/4rlua
MdCSSZyHhbF9ALB3EWgbXuXltPBr1aiQbVWFJ+bIlvX23dy04iZqamFkWk90+0MVxXAAI4sVlkBm
2u44afMjRyk6ULY7bHYcw/JowVHhauGkDezYpNxr134RC4um3BQFcIdhdaK2p7vMI8zolEQ3oxpH
S1A2o+VwJoTHA+DJFzf1vkWR7SpSkDsb7pOeyg5nl4fhMe2y73A9jBp4sTtLMQCwH/PKc8MpRAkG
E1XT3m37Dvciv154MQrMWD0JUFROkjDMrDopHIu1TLGk6j+Po6Bb6x0OnrW53c39+pmf68qEkpgY
Oe9NaEo7pTaVhoMaQ231N04dHXVpSyZdWAurbCrNSLtKgS2XaWajpcdOGc8igSdgsmCT3C0DI48d
YmS0si0nb1Z1FOYndiM7o07110lkCyNpwaZkVxk3mSxrAwyp+URBQbOsq0551hH3BPuzBuIhX0so
CWUUTm0fctfJ1zZWsBkHXrvhubffNYn2koDtaw4mpnKKK7V6HSirob2mYT3RcB0uKzu3n2e4fKk1
XbNhrnRNL7L5Qeak8iCWZTyYXDYuSZ7FxEb7Tpg4Rio9dVF0tTrp7TEbiQzclMFG6kE4LTstXfgO
j1/mbncwjAqrBlvdU9la95L6EEqbgZjV/1whlFeuz6LndZqTpcrsYBK1aWmgEuT6BAWG1+jdqww3
fBrHajnPpN4d1am7GF6iLWrFTKRH91OZ4Seg/QBCgLz+RGg5kPk29gwb5fZT3nl4VTZuC9Y1mG0H
NoVO14IvIiXvZrwp8AyHpfuFaoPBsZ9V2bqN5foaWdU8FE/VQHjb6TLHLQyv8OiTymnxfkxbZztk
y9m8alRy1MZ+MU/aRJ8GsqhfRW667ekmwp8UktKlVHnwvKya18NPodBTjcixm0PSRnTdaUVtsn4O
2E0ORIiyl2AZTBayyaMpVjRno9ZbALMMtpOXS21R1ah84QXds2HAOlUjs1JFceC2qXaQJMLdAlAV
8UuCXAlqYRBOZFkGS6z6zRaASK50l9SvO00U04BQew4fXFNfdiTcH0btXI7NYYuVtmYfDttuWEuW
oROwRpNnDLXeyhWBbg3TjzGIl4QnR16imThCzbTNUrZweaI/9R0wsOotjU/iki2Z75LjRnTZFBRl
Z+n4efPUaZRm+0TpxAtVU/wvFI/5U9bm2TIFgvRUKioGHIySE69hM1v12i9KL9YnLs06kN/AOooT
bQ5RhcCz+l+K2nLasNB9BdIWmfgOFUus2/JJWwgwbfbjqF4y8WulehWqYAlTuBqB/BC7T3Ko8GkO
TzhRYjmosl9JnaeTII3qFSgG+BDMxJE5/EreSFMmbfHaaQmA2ybA6EWUHSLbzbdjaLwDtV0Vr7uM
61aTYn8/TsAOHbpdtX2irByj6jq5EVKllh+yYj9qPXSg2hIcCv27NEADdF9swkQ0VtwodF9qbnrA
Za5uh9CruSZpuD88gNJSWhw+QL4uCq6vgUXY26d4baR+y99UpRYBT+dyHYiigy2IfTDhy/AkPJ9Q
gl2rYTVdU1Yn6xB+ywryGr8Bu+Z2PhkSZqko7oGt5Pa+B58ftzLKwjeRshoWDncpNWNgbQdplaP9
0naRZXch2VTseHhAtk1r5ihjBwVu030mI80qnAIdJCWAp6rATK2k+VsQycEUWRfoGXfcFHhbJ+dR
F1fPOqHURoW17K0MdSPUSrbJaKSYoQdjZLA/VzHMcVL5nnKkFM6z7Wi6+zwViXpkK6EyAW9WsOJY
YQewmXTY68LeCADW8GhAi9aISi97piasmieBHc5pkqjPEg0cGsMjcdKYMRhnN4zXvpUGWX5AMKtX
gSrphFRpdozC7MnwKGDPixLlxRGYVoJpASixzDrhHtaJzkDyieUb6voG69+YglJraIWmPMVtS+Yg
PCmzTqP+c+6ASToGKf9tBLsS6ZXy2ldYbDlWqEjnwOUNWxWOaCZeBOjFOnYwLA/EVR9VKPeOmCyy
aeM0eEm8OD9spIJMwtJeMjoenuxKmxllhfHTxq70ed0WwaSo8lVTZuXzmmfJdr1bJ5wkTG9fK34q
raos1HWNHHe/KRH4yGzuftGVwXp4Fz3Vv0BVSV9yV6mmXSyKZQAZu4eYK7XpgdnmBFfrYYEy0OQM
p+vyp5Wsg4XnVu2sCBz1uVd1oBP2C2NrzlSAu+q1jYBWQ7B4veZESfZthuOJ6sniCxzh1fAoWOo2
nhsDn4zqZMXtMJphpUkWWqyLp1oXtWB8peykjPIJ0XPlVVBS26qLRO7HKnYPVD/wLBAiizeReNqW
kQr4FwJT1LlySCNElmnG3KmdVOVxXrfrYSy3QO8U3/FfgH+Bz2RTNvOyA9bNnTIB3gZjVJ4+b1ob
f6GrXTXpNLdZ+V3sHEYyQWBFhPkMh+GydHTlANLa6hXuSdPQre8/PEEdyC4Fh++5N3rHx3qSpG3u
Ac/aulw/XH4HviLRe/Dl0Ovy9u7l5bdGezfyh18YOaafnUqQky9cvLdp3HFp71QQvYgjGPzTfSmG
jzu0RyWhthFkH/qde7U1bU+HAk3wXYO+iMcQxrB1akPZlz2mwwcR4OtlkG8wFFM+d3FDkgHtv3M1
1NPuQ5jO/dsY6q5DfCJUfMNQZwDqNPJtsUVw2e+s/eX1Vf82ZCftuLfha1mQsIL0/iPf8FEdCh/i
2HVvh9jPY1wH6mlGk7UaI/qyyUJipW6nz3ClkZc1y4gVdbk+G1qRUPC2leQx3baGYXDeelPfYajh
4Zv6Yn3jOYlrOUDCVsNBgNgMftUP13rTZiveH0b3fKdLLx5U5L4WF83cYV2+f3kIU/3qpceAZSTB
XM90euykYbQPMQaOqfSXWRujSV27fEa0jIFvrXgbxEV96DSdgV13kvDcnwZd3b5W08yMC6wfV+DU
V3W/KGwD8Y5Zod3Zq7bN7NVwpqW6vYptR8uNy+vABitiVfn/l7Iva44U56L8RUSwCcE8krtzdbrs
cvlF0VXVHwIBYkfi189BWe10uTu6Z15k3UXY6QTpLudeYqHtZOVTpuMOeIJkGSJbvVe5Q+s1uq07
e0PzoD9bktnfK5FmW5355SGbuDzk88CZoovcrhC6+V1gSDMEaSMPohJWG5tptY2SURyMLFfKWiUc
Pl+S6GGtvCk8ZUh3rJOKhSc+zyalEJmICBKMzka2XvsS2bV16XIpNsLiEiGWQZ6GeWCWwEBrHZOq
HOOuG5O+iv0CZ39VJ9HG67qTk3TTKaks/8lBA3ucWixZN6ohTzypxiP8gee6KNjS5jYZrkJk8Pj5
Aq95a6+9nXdXfI5hW6ZpeuMZwfysxFGaJTtDBpObXP9tkblQToat10i5G5UnkU9Pe70fQ/FxMLzK
pfCf3gWGh6ji86/vPPROOhu2Prycc+Ol/Ikxi2xavGp90fgBf1KtduJhbNUyc8duU4vO2zuO28PC
HJFMdur0RFQWrMpwklcX/taCWIJ/FTkt41EhD1HBqlhKV+WLbGyzFzPL32ftaKU33n0G+Jy7BWIg
WDl5ky4cWpJNxFmPCMdMj+VANkhsJNvB0cACTEioWO3In6gS5XZqhnqbKDu8Vu3QxINVZD+5Gldd
zYu3jmlnyX0YvqRz2SFBKHvJOs3WskdMu6hY4sSojyMxbnq5rnJXwkGAj2HTRp70PNQUgQMVNdXa
CJpQcwfPDSQW70gc1tUP2qtjzfI3F1lgvqii2nqYybIcBr6QdLKQbpFveDzxgd7JpvSbx3baOd5U
7CfSeXXsC9/ZZ2UukmWHvm4rb5yaG/Mmz1rne1AVfEsLkq4kt4JFj0hquCHWD6sr1FFQ5p0KFS3C
jObTy5AjM2vXaRKWcZh0yPeSSiOoKPQlmoi6DSUyySpKP3ISBWe7hhPIfKiqXC2U7+pNDuvqUTLp
xq5uih/pmGxV1quvpG1OtKw3Yt5HzIBdj+3JvI8YsjCbyZ3GF3hmE9xQ2sDQ7wanOPLGp0scN9Nr
Amc6aN3gJ0ItT/5E0q9FGCGoRFh2kFNTHFN0Fb2pDuV0gJcsv344Cv8JPeV4n04XtMdw/Qhv2Z7f
zYqDZj59PoCnqFOkPQ94+KcI0nyXRnNa2Z0D1dacj+6EO6eZ5+ln+rPqB/pv089rWz2JhdUpf+V7
k/3c18m1JlqdizTNnuW4YEVbIDKr2Sqfv2YzOAFMWGYV4lDm3Y1fuJJ7wJVAJZxXKDgfK6N3X/a+
4s4n7pR4sVnx37+jLptjXY7lkw4RpGwHOT4ChNIcWMCzJQm66o9EDA+J8pKXIrLSnR+yAkHasPpj
2HdpgohIIdt1l8pwG+SifbGsYlcAsTNO3RPyIuXFCjpyLXh/TDTtXzUhfDuh5+TKoV3/Wg4AXxVN
y88FaZNtk8AJdxqniKNG87eBtXpR2LY6DGWonwpRX+jMb0PFV3YxsV2dkvLr1NsLw++jjK51l7kb
Vgj+5nTnUSv6ynRpbYe+8VeGnQz+rsuq9DmJwg4R5Uks2Zikb56bLf/j7gsB8f8A3UOnHXTSmnuv
oMsxLBzcir/ffVPmhW1gB+nPzBGeSBc4ujLEW998ewoWo3ZhM1TMu/ZTiKNc6jc7j4KFlXTtYWq1
d+WJ9VXjgQUETGZLnTNxaDxbHIqq+TUzPADaLqKcku0nvtFVfaDa2OjdxVlQXxqvwX/8Hy5neHab
bSrePyI9JlfIqo4HuyvIQTSI8hRySl67IDvT+eEmjFxqvLnhq1F1uf9LdZgQIXhXlTSnP6XlXbKq
cL4GTMuVU8HtbniX+Dy2fGuqykvYjzs8kusx87Mknmd27oskTnr+a/a79LOepdK1Ekj4mrV3qQxb
+IFND9xAGdkHS08fh6hydpkXNLtP/LuuAEjsYMiAyEOnCrZNBVLHSAb//XKGR2R5dsdcbc1Sc2HD
/7ysiOyrJdxxqaRYI2Sgv+DwzBZO6DSvge5SBOPC8XtSdcdJJDyJM4H4XGr1aVykVdyRqLk6aQFk
ECmfnUxlZ5fb7vM7NUWJ95ym9bM7FNnZmalZZigXJ9Vd8/9p3TT/hver3H9fgt9gqHfZ/ffNsjv1
/peRMqc7USG6kDkpP4YVQB2ILyIBQv3kaHhmdh+EESS5D0Cj+qX3T8pcMbb99yeZ/o7BRY0eSnXw
aqFortrD20ropwdZ8dRyeeNZP9PMfuqmJnwMKdBdLUAqC/NEwyT40Zde+AjTJz3W7/wQ/PadP0zp
CDiZq2cT4oeiafRB3/C9hP7I2R9pE12jLp/6GA+3c2Dvt9ltNvPsqa1XWRr4ccRbG4rzTW3EZjB3
m5kZRZyOfozef7iiYd4uHjpIeNQTolWWhFFc56KKyyEq9/VsFBfSQ4Ld9tKlIe0yzB87xM4MJWcN
D9BYRLALuU/J29Tli5Bpss/rrj2P7lgtulQUP2rCFxkL1FsBM3l11wjIT0YeWmSRdtTzAIB1AhhZ
d7ry/sMaMEhpaSDXs0NsvsXZ2XVdNFFAm+rP32LVa0mxB4U/kaRCpCEmTu2ujGMonU3eu9YXQwix
HUllfanSQD4h1TAUdM/aLDkGQQOr8J2smI0/OBvZTRqltHmMEr20cd6QqXYPCBEm27ay3QOZZ97M
MzPDu0tlxQApfNczszEdrw7w04eRRvBBfFetu7ppz2JKfg1GIPtIwSn8i2dUJhyyCyOoSK5I3Mzr
0D3k12WMtlGMhI7if39Sgr8/Kahog3+IfqHoNgKf/vcjD0iu1LIV936SsksWwO45h/59CNoUd6qh
ga6EdVglK69LkbWfVQyrLvHF5OngreZ0yslCQv4kWsCrPN4efd37J3ceDD/N/HwVacdffBIYqYpy
eLYu4BZ9ZHU7OaU0P9lyyJapW7zWKnV2RJL2jOhVe/bm2cyXfqC3N12R+QBL92I/+IOLVIGMLpSm
+2asvGdP6PAyyxB2/SBrZ8r3xy8S9+VKula9a8cq25tZNupfs/x9dpfeZ8lIs71w22bz798NuoT9
bo9gG8Ob8gI0EQnnikRUmv/+5XDKWZ5pu/k5Q+paf0WraN1wbR3zsL5Ulhp2hrqxqMMAuyt7vUQy
IVrkN3rWNnJEDfUDoA47XYbW0Ss4GQBwkB8uYwRGN0Ud3bKTI7JXVZMtMjlZ34hbXmXVOMh2HxLd
UfxMvItyy/ptZFWyyLvSfrL5pFaltADfruxsh1BuvUPW2TsKHJorZ8yaJ68os4VuefI2X5ELOufP
Dz5LxDX0eLNBaNaLu7Eufvi2vanVqF/ToWArYJjHBycP2MVo5E0wnoDYzeLO3K7z7an83j5Qc8+O
ta5i4iXI/r1L7orSBQ7IS4B2K0evfYyUjPNa8Se/RgjeHXt3mUZhuza8d40OIMKlo9i1nv1HMvFy
7TKWLtuZNLw0p8W6jmD7UeNxJu90CU/t0SganhVl2XJysvbRCO7XKozjWiJn7bRW9+DXfFV3YXnq
EwV/eJ5Rt5CnigCs4dTJ6hPfaBjhvNKo3heReWUzr3y/rNEwfKPmpup2WcP6tPz3y7aR/I8zO/zb
zY6qLXQuJmFAgELDm0h+v9m7ILUzLUqG99uUSxRxArvXTzU8dBtueuCExd6QNWEA4zTZBFw/HEGU
u0D8STELOaWLm7pRQrnHrwvd1c0lDWkuGVbknLtesU6zTp9S36vcuGN5f6r2hoMiAn0Cph5sWmVs
nYxIuAOSU7vxXY6obQ9YfS42k5Pq00386yoOokhx0xRkJZNV1YR9h4hJ3xycTNYFsraYmqG1crYv
EuRBwbFHvzl8UL6r6VnCUZW+t/IVXq2OyxnWbcr6FAcQ9diaAfJ7bAESXVew2fG3D/JoeGYgiCwo
FCxAJxzpoQLqahfwjv/i3RV51P26guFFFYlucf4f6v/8c2gZr17/vN3h3aCopZ/9f+xQQAr8fgck
0ZSRqOqs7wIFKR1iF15sNWG9dGSvluaMuJ8l4RCpU/hmGGlZQdWcKchZ10sxTb/0Dc+snNJJnYYf
2Enmq86n1O1av1//9kvTjP6P4iYQqmgfgUZsHwd65bZfX242w2w4wAW/c5KwEJcqO/i9u1D4Xh5F
l5OnyBqSZetLf5OwiDyVU5Dtg9qtYyNVjiJP8wKfYR8wLERcsWCc4rxty42xbaxI9CgxCOXWkElR
90s3d+TWnoPpnP0lNZH3u9RE3o0U+M2/rXWEXT7LYix2U6X+x7RbXLjNy9tgJcPPqRLOzrCMsA/z
YZe5zf8Kpy0vyFdPS4Uu5fgkeE1Rv848gA5myzEbWoFaEE3Otbb7PW1JhQoOlry1AH41qDN5nSZg
TJJaboD85UscLvxpqD3+5Ai1ipLOOhuWSpWEIVuhcotkOOP60V1FXV+uuZUOC+LI6Fz7UXim86wi
SRIjmpLv7gIlIv9YW9PCqN355iJ9Vw4fBIgVTrFnWzA2UhQC7YemRnRDwJrLKnmxreBHp6l61YMs
19QhehNUlX5lvTwHfTheBef/sRFSFLF+jEJQB/0FfB9vcXDmblFe8CkG1o8sROp5Ut9Vg0i/HSOj
XsaBr8gRdtqjJAWrFrTz/+cNPNpPmT08IWzbbgUtxoUhzTBUX4Jyqq+GcFPcNz6lbG1I7pTkmGTk
0VA9K4enIWX/E3nd793Bqk6Irfq3OJfW1kqOo7U3MaxbrArQdr7mQy4Wdz3PRLGinq3qiCwtwHhm
I6yIYCmLKreXxu4CsOAjGemoWHa0WiPtRY5eLp9McN8MlSguydBUJ0MxfAWr3KMB6m7mbEDWBHd9
6WhvMcAaBXRDeUszKwIVfql1cxjnOI3h+1r4D1HHwi9dWH3me0B2bnSWNovRsYFX/Q9LjsxZsY+u
jOMEKE9F41+8mMPzEd/8fWsLa7ftdBvI760GKqtkrNl1RX/KlBYaFQtcHRPZqKOZSVG2u6BpT/Dn
WvJglGeyGFmm48i75nZOj5FMi20VRRw4zbE40mwKVrQs1BNOlihu0rT4gxZqL/qqhYGF/DUdhPuT
ap3FpU1OLmKCRwTxS0S4Qo28EiySerLDMEZ5X3kpAY4Drn3TF8yN+eCK9E+3TLtlqXmxmOaj5z4E
PG0PKPBAFOxdMJQVarRUEuP9gc4qgnnXXeUQ7ErWbAtXeV+9DCVjuvLJjuSW97ULwgNzo+ra5xoY
t47tsQWKl4qeKZ3EAX+KOJiZGcKp0S1qa7u9bHNna3hNNCBD5Cb25uY2I/H0Ja9atrk72sY3v5PG
sTZ+97uuYRkNZOpXjAzdrq0Svb8P01ABI5gX26Lo3K3nJVUd36U3mnLcogGbdiQb/fMUjMu+LOqj
N1OG1eHU2dudOhoKe8wv/iDtdK0ze0SN7F88o4IczpvT63YzIsbbfM88u1yNqEDdeWUA96vSybfC
K70FYpd6L3VRfnWa7MaXjEnUD2bZCpE5/s0DPC0uAic6+0UZPDp+9xzMfIIAyVpEChXHFi2RRNJ8
GmNWK0fvBzUGT6Un0+dOrk3gyW8dQ5j4kc9DPksMkc9qCQo257iWUUvSdZ1FfPXvj5RnI6X96ZHC
3khdtMx2KQq4g/mR+5AqUN5YVlE5ed8LjucFffnCgxmscMrWtQYW9c7zeaeH2EUg/KZT5rl9wJNH
3lcZ3U+k0Se2LuO8wEeidffErUk/ZEOEwOg8aGIvUACiTndWkAJ8qGu33Nau9G9qKH0R68Buw4Xh
eaNwlqSO6rUdhWpRqbbYOaqOvtSBZa8Cr0JGdyaryW+2ogs53A6QmS6RD5RVB2wjyD4kznmw/aOh
BJ/kl4TcFhpOEQxblmX0kkTpj8wuyn0RIOjc+4rFJgWmZwfkE8+eeeJ3vTvPIshc33Jtn9b1Xqj3
ZHQFwLbJt14U4qUdBmvluBxHik7YMZjsYZmjHvmbPSU72+mDn7+rCorTx59VST0My1SpcRM2nCLz
MvATqk75qbYRzrVtvuBpzk8BqVFEb6SGHkN1grPn7yyUj9mx4UUD4afGEt3C47pcfVhXWy7d5CFw
ADXn+dmbureJRvZLFsBM8wsExwzZVKO/oYKXK0O2bp6uvHBkm5syqmcXbg4YkiETq35F1Ut/DpLG
eeGiXaBZ2J8965FMJB5BXWCdHqvAeTWnmGEhN7eHf5uegbqih0T4V19L5DmNQ+YUE7oEOIgl3T21
u1tmpG6NgNInf81ittwpJw1Ry8mw+3S9zh7qFGhHZRdx5oZIuet2781DgvcfIGGI2SQFcJ1VtLyz
zMyoGQ1DmgGF4+2eMdRIIOuexlnShxuXUW8lZZq+BlKiwHbS01GMCXuJNGDKQ/pqM4JibYYaBEO6
UeEv8Y6EAiBMSGVX7ofSYQA4Z99YG/whHA3AfcDUQ4Terc8dz/dNPug3w09nPt6o8Y98ir3nIbW8
KTbpUBVEYmVIkxM12VAjuKdN77x+6rbVZO+s1vaOwHLJNQ4/lLvP5H2I3klmkyImtZ9ujDRB7EPf
tJvazY5TumNV7R2zKKtXifLLlTd54VHBDUdh+Fh/Q+AAxU8o7toPiEw+Vz3Dw57W33xh+ZvMzbt1
O9nVt9r1jylO9qfQ59Ft+TSrfVpe9BYKx8GHqeQDdpYd0jq0PsAfPFllcVZQFKbNMAlYAs65nRx8
D6B0SbsFmWAlhn0izrR/ThWjYQyvHM4Bko1LlVoNUItIYBke3iGJDAZ9jnr5m1pJXsUIzwdANit6
9PV1QnBPLpyotJYA86ZrtIjgT3ZUs1lYz9gHNgTn/zgh5oDB3eYifjg30oZRi/YgCJ2B/v2AGDX+
E81ExFazxs7IwnMWCgnwTUWl2JWAXV3HCWl69DUofoy9uAy537zcNZjlT0iluSrGTYwyTtdFKkcp
fA7Op+95L5OD9iR/InZRP4yz1JBmSLrxuw5UgqJ6mz/d15cj6vEWwnG+2yNa9L7DyC63z/URmeXO
JuTvH9ef44VoNzy/EQjf7+8fF4YaMMVJkGxv8VOvQsYSMIhVnzvR0U3K2MSQTXDZhJQNf8DhVpqo
MzZ9/ZD0g0bBPO1iL3G9jUa4ga881F98pO9yj+XtOWzQjPLfPgneM/rbR0HEH7EXYNsCfH8kIAgH
/P5RaGGV9Vzy9FYxf1gUMJz39gBYaOylDsbbPGCE7AdaASfKA39BjOimYES3oSHVJhtRuYesdb1B
fUl+yyDgrS/1JsSmsjK+MpNBtZFWi4qsGcMWDPKXNBsK+RhhjzXAEwNEMbO+7Z8b2qe7O/+OYRn/
Ehp9A2a5q0X2+JxN7VW6ZTyhbOBZAPROh2J6dZ0cm2FaWIhNNvo1GieAzhGcPwkUYRk1a6LDsVCW
uzCWKsxCe82Ik94Sm4ZnBmPCfkpF3ZU/2cGfyPuVYWCgYGHOZd0v6qrhgOrW8BypDghvJJSLdHx0
LDF+9RtSo1VN3h0iS0QHC5WbK8vKitfWa0540a1Gt5s5sl+ir8qVwQiKnaqrzz6B0zK69gPMLf3q
taTYtrpBomcmjZoLDBoKqoYylkzXyEeo4nLfhBJdPA+Vsh9uu5AXVGrrFQhOGBUzdPOOxQP53I/S
frjz77rmmrfdziLydr1ManRnmYCUR3RBXJFCcJaqJdGqikh2NYNbpG9T4eu9odjohBcmXg1h1nDK
3J3XRS1QTljzT9dBnZf9H7Yx3tv8twcIbc/w1iigw9Cn+G/uplCiLRiX1VvH5ypzXfJj7kfJUbW6
WAh4jegEQMp2aZj/JDaCriLf2tav9iZC0EXnPkiGqyEEasGXLgv5xpCW6p2jzdT1Fp0Qwv6zljQ5
DE1IttohKUq9FRmXWdQnS6+u5HJsdLCts/5rCp91JVMO5NU0RWfijw5F4Nf7GpZ+9mB4wRznybSF
JCqrN4aatN/PIEmA0sahwtGFhj+onGSR/xjyCUBvhDQKFyEjWwR8ZcIcTPb8ERiDRSCT8cloNCjA
WEgUAuwMWVO0CxnnCJ0hHRRIxbVIx03uT+Wh8tWyg5l7CiqtT1PdIRLscHtcJb3VLXjYl8HSiABd
f4uq0N/qCBWdSZJwFOCUwzJRyrlyit4mE6Jy10ToYanmWTbzJAvdo2X8LSqcCMZNCgxEzi+Eu8h3
zUM7JwYNH976xVBTaq8AQIj2YSDoZUK1iNk6WplM66GygCxv0EOm77Jgx0v22OWqPRqsYeeWYoei
foYsM85iM1gFexSCtkdD3TUMVtGser+G0UgTpWMPT3x83xfNZuc6LT927OcntiHp4PIjYoyGuG+Z
Zn80Mtb/vG+WZlb7x6ENGxQPwcqowkwc0MaTP8DhB4opI+PRdiRQTmGuEKjlKf6pJHvpuT83pKjl
H3XRXaLcZ/8Luu9DqVEEaTnVSgL6+bPtnLcyiMpviQiSRYlM1UPlIhLiWh49omSGHjPa0WNK0FKr
dMRjKEpvWvKZZwRl+BRwGO+Dbc2RE5Vki3Jwk809pqrKfC2j4Yi74DFMuP/jfZIn2Y0DXP5d1Dn0
bPFB7AM7D4+okO5Rh9cgJtwTq4EPCWbkAHq7RFOAal2ONH1MM0IeKlulMe87lNO2PkmWKM+L1saq
w+7TPGb6nFvhpgb68HDf/yj+G2sY6sXitvUN7bXjobVClWWyG1ORf4H+q8P8/nufBgUqLJClQwF+
+0DtylvVDZJ/tECPnFlD9k667JpGHIu+p6eA+dVC1NTdWaHEoRtGZF8h5LBv5sGQ96Gp7Q0qAPnu
zuoDgaYRKBeYXpym7TfIVKwQNeUnF2nki4LVdwmtLIAvPNHNQH2LxShpQzO0OrAXRuzPiqniGVzG
BBnoOtuEKcpxvMGLNlneTA8o8CwPueicdY8a7sfB9/1FSxj9WlNUVUyk/LMSXkwj4C/jKdFbq27U
d2EBBOP2LVtqZDPicJDNk7R4HKG56GPehvWTzPp0ZfdCrI3QSzt6Zla0NkLDSpzSijtEkneGtOx8
3JOEIDIziq5CgC1/zjMvP051VS4rVOygSq61CxTPII/Fc2TFbLwJGvb1PDVMM4hZfJvZLpFxVSJr
dtcxJLbbYBP6ynoQjLs0Vn6TPvA0e1VSRWdWF9F5mGe1m1oLW1R6ZQSjkGrLmsSK4XbShWAptpVQ
6VfXRcpT0a9oqICGT6pq0TagjevCz6YXdHywceO62dUMifXcs5pdLGQLrh0p1d7Rzdtd7jV+uBor
5S4Nz7VRcyZVBkOBAhm4yXWKFFdS/dERlGOh9548pKNNT46jx4Wx4v9Bo0psZz1W/qsHv/qaIHDt
zZEpQ2Uk+UDNMlgawArMmtKxUH3zFzXLdBCIPwtE3/e57LNLD7Dj7Xmrc2RrFELYNz/LIMbLdtgz
H0hLVhUn3TnWCwnbRdNMwxdmtcPVdspdnkvrxS+JOqAU14nHWSurRrrJal6tjDTPeLtE6wPAwitg
P8ylXZQJX5yu/+DVDeMgNw2Dj2OeeFQTFpsuEWiWgJYABzW5176g09zQIc1XQ4AcvTOG7dUMSHSf
VCUJqgPbMzGIo6ZFapOnHbIus/F3Y+aayM3gIgfOkgxHWGDBqXZFeUHXkBIYZms8Z3xnOHf2XZU7
pLgYQV44ala10fBvg54jxN+mEjWQSG60MWDBOTptrdGYgP1JC9S5OkHXPZM8Qq2F008HVCg6e2rF
ql/ASLSWNxRWnj5EwTQ82wltHoYk/MD30XThKCf5vUgK74rDBy1NvOiLCZFJtN6L0rG6Gipj9NUZ
GLsF1FxErxdDX8sHIxySLloig5pvDJl6QbdB8z13aa4W6Eaj0YBFY4Jeh+vBkRli0RGS/KwhB9tH
SqyhThCPrOPf8ew9Do5Inn0PB1jlFt7aTmV91HNqEmGQTdtY6U+ae0WMLbh/YlNibXqu9RbwseGa
T2GP/jZQyQTCZIDvvOUoE11OAwfq0C2G/0he+P9gTKLpPUVjex+3jze/yOxjoNUDIDdxoip/S1Mx
d6zpL45ntVfRueKhQl+3GACz7mp4FUUTSlHn/caQRjB59PMqZTlblCR31hMJhrhEfxEVFSjW7+8T
gGKKR89O3BXCiMByUK9r92ZgBanXkth/TJbV7suEqip2qdvu8XrVXyqG9MsO68z0vvjDGnMdpRs0
dP1X79WgcuQH2JqLd/baKNsCgH1+I/vn/1fb2C0fC2/85g5lsS4StCzwZnvCmQczQ28fHOup3V2b
lGY7w0tno2KsCQRI4LQbaqFpqGH2Ig3Rtc+jBzFQuEAygTMaOOdPs8HN3RtPvc/+//VGt1l3JJk2
JsFMgOSOuY+IqHGLDZn4mdi7c/rZkMJX2QfSSO/K97WdHML4k/KdTNCwCaeZxdARwqFzg0R5DrXY
FjMsxwxItHiLAk1XN4ic86d8ispzQNGJyrXr743QVgxwefeIAht3Wwk4kTz00TVBel6coQnCT8Hi
Ft/2z0D0VlzkKnuoHGzJQYVujqHKy1cU0FsriytnY8hS0S+WpOVj6SKLCljlCS8KKV7TXLZbbvWo
ETFkNqEkd2T6OGaDfvHKPzMUAL+OeVnuPT+c72xcGiUi6VKGdvtgpGjusIh42QDpayu4E/gLzMXs
Ik3W5i+4kX70RYZD+dhHZX1tB3IqEk5WhGTprgcictkoSpCLqtglzWZws6jT73g4vqWh9J48O/N2
QerwNfpING8h/W51lH//tJD1ztd/v//dYIZpfLz/PbzSdu576xLXdn3UKf++X0wedk0rCoqXQMEW
eUFPFn/donuBXif5sh96trcCj+35UD9y9IZDm0VQho+UKG3iO40yKKRMgN/bjqNf7HSA7rQl99El
lLq9E1PUW++8gahrXQfVRQb9Av1o9NWwUP88rAer7NB0FhpG4LvRU9D0QHrOLIqqqkPLp2dDmUEx
p0JVHqIqA7DaaHCLgjM6tXQje4ZgYAaMK4xMjtLwLj8QoEi+qhRwkrDQz4BAJrs6o9mCDwPpZhwb
GsfixTJL8xDfHnnzKKed3Ph+s096240JjqVNFk3t2Ue28jZUAl2D/JzkHwR8VjEr6LzCKJdV8N3x
WIDCpwqFjQMadu3tCJ3uuvdZYySGRoY+DBdhSH+oKgJSf1a0lH3q7ODyKQ5gyDsv1ege0voHw5E4
jo73kEHnJjXSo6jN5mHJH1C6Y70kGXvzsfefDdV359yX4XPhsuLRpvyMfKH14vaoMMar7NNFQ9Cb
B9Vl6LeGGHk7AlZ8ReVUecVenT22+EK4sMmTlWGo+YjebFVW7w2vqKKN7Aq9YVk17C1m9XtL6mEf
5W5YxXfazO464axtSLh9J47sgDs4antz4jiCFw+cVc8G/2IQL2bm876OlYxQIqArOHsJcgB3PSJR
utda2QTzwPHPTkrIImhgQXkzaQa7S8i59KvHGYr9oBuS0rgbBDui2238SS2rUd9/K2u00cZ3L9qG
n81QqkacQn0xBKKByBcgJfAie3faldNY+LGR0HTOGvoO4u3z0gg30z7ssiN2nOyqWhrncswvhqoC
USDxlM67UXY1Q5EjNzmhMA7mxV88v+Kw5atwUYiBH8tG/2zZ8H9Ju7LlRnWt/URUiVm69TzbcZyp
b6hOOmEGAQIhnv7/kLPbOdlnD6f+i6bQBI7bCGmtb7AfUo9TXeJxYj8kxvClhGTptdTklvWQQlHp
1rMDm22G0Gs+C7k3bNwoIRt9JmQ/XM90HQi09oTIDMyKFjqK/ihEZpdmgDyp3xaI3utz0wHBNE+y
YuIDrLCmlVLrPm+znUUDECkNFRxamQ9zCLKGZ+gRxzOniMRD4Vb+JJBIOPVd/J5gP/nmFiZ+zj2U
n5MYmgddjE1HU9cTH6qEIXg57S6vDPrqRc1H4An6XLCSTRxu5g8l6H2zgIJF9vcT6p8o19QGFA6b
R0yqmEzR/A0Xl3pBVMiq8R8iEZCJfvVK3lbTTCbZRoevewMUYw4trY1+9erWPG4+W4mZfbbexupW
y+3XrVXyu/82Xl9OD4gsQMPdurYUZCt6AJJEVEy+UTm8FlwJbIY7a3INYtGEyZ1jxc0U+2X5wGvo
4YbMkw8ONu0tUMqGYR0diNM9DZDx2/Q+dAZ0EZFCMqehrTBJotULfXAgKlHtB2GWT65bTiHamUHE
TbB5CB2oFUhb1dLtLO+hHdyz3ggqMUQTCqT6fSJdd9WEpFqGIvEfjM4+x+C4rUI3clZ2X22gll68
uAY4FVBwN/eOXVjbiFnunJVe95g33qOOcv/umjfFZ1e/C8xrV8r6p1JyA6LFlr93KPjkMzMD6S0p
261gEdZ0rQrp3kLufG8LSV+tHPI4eChfiV29+1Hvvdg8hwhNHgxPoBuCy+p53UPvgz2TM6u9z5JC
zaoWQQpiiG5Oq8g5FgVkK4DohsxJzcmyb6HM4knHX1lGzzaM+vnGNsp+7UtJtrSqypXywOKE4lG8
bHvuH3jiGnOPQtnIAp4buVvZnoukzGZJTMWlqS3s5SGbDlH3Udwy783n2IdIasOl8cMfhmf8JfUb
FgB7H+Ix767MF05bRpsQSZtVJfHndE6RHVWpqruCV699YpsvZuiQGXTOqk3agMFqZnKi6/Ne+Msa
oMRFH/rkJQrdVQS974tsjz0e7vXAVLLi4LiD4tbEU2Qj0zenaidRlbbvqqIh1Ddb/hAHWbiwXMPe
iqoI9zR08zlEi8KnVHqPkg3tu5Emi7Z1nYVXJtZKYU8zLe20PedlYC/slnRbHzBkTIghX7R1xO+b
PMF0Gdn5q1sNC5PXYpuWcTb1ISm+BWLDvx500UMaFWsQN5rpBjjRyBryZuhDoPY1ziIYcz1l46kt
hmKbxl8uozvTGKpLPimztWWwZtZLUh8CEkMO1iusRQi46QVI1QIvHKd4t6MXOUTDW4EX87SvC3Jn
VUOxgs4jXTlGaJ2MCCm6sPKr1yasp3pMQelHa5HygedOumjx09u6Nij1hgmRO9OEgkmJnClei0m+
wWx4H+vVx3iwx1WKrq/b4R6Q3c+qWz3Syfe6JAMLbJYsbq7X+Ms6fRF9h77LnnMb+A4vpu4M9Ijw
0nZVcxA5PVlGEl10leeKTQMUwBFGAtGFsjoH8zUmS92YuDQHDhDJAF1klkI8zls6PoHebNN3c/Ai
D3Y2iKMnDHEvongbZinCWGaXrSq48c67MaoFznsy6SzWHCvbbu+tNvzSrVWAyObsyU59teII0+VM
An5tVbTe9S5Ah/qgi3mq8P/nusUM4SP7FJhleEriDTjViFfqKkO6P2zCxGfd4OFBB36jmutWrDL4
PyWKrW8AUwqmDwU8F6lVPJymSb4lxivokA9lUkD2W0RIxiww1/KNHOjSQ9ztrhpf5ANjS/BtP0tj
2600tumeYnyt9//R88/jdM9mvObvO/weF0MWcilryEUHXYB0StBKpFfYjjQdwK7UUwddow8KKLel
kUC/+ltD48Hr4BoopjQnM8hZbqLUBQVlTLnhAS8Pbh2sdEkfHGjFLTFR1FPTjSQkUQVtpx2jahlB
rnrwfAryZsuOvoqDTWwnd3GRsKOu0mdGjHRNC3V8vDH+aEB0q14UeagOCXT4nXywTuG4alV5xaGI
bVTAC0E+PjITssX6IZ2o3HqtEee9xCZ9H4QVPdRmJxeqCKDsG6TuwXHsCFDvsFnzUrI5olGg3Qn3
7POc36e8WELcvnzyCpns3BaxQV3sATTFrOWKRd0X/EkNVgwR+o1X8vYAkaB8hpiUBeJE6eExl255
COv5YDbA+jZwDMBSQsy7HOzlpRqGn65VyolKO4jduzF9aLl1tpFsfcsh0IiVMLg8wHR5q8xGJv2/
9EB0s5yJwLSWYGCZi4ELJDWsPN9jD8znOSf5I95lv8DwCd4t66UVbXPKQAl3VoFfh9g6cRfRm8w9
yaw0oZkc+3OwZdxnwo1FBAeMN9OACYHugU9PNiNbcO6PsmENd5pplKdYgo9YbYTU22lWY69scaCT
ABaGS4HcXrGNQdSGu1j1u56E8FVpkEURRgMib5O4kFyR1kdoQnqY+OlrDUL3pAOG+YnyqoCAc5Ze
VBeb8Ijg5JTFDE4awPzv3ShXq14Ag6TiLtoGvVuuSlrSPcKN2SKBfNsd/segpmEjoazC3GsWWIMP
e7tSILVYpb0OiaGe0x7vAN4zxMyDet+DOAJdONQ7QTPM7KhHt3Hi6qv+SzeSVu5EjDOYoQpcTbif
3dIU3PyUfeDVnj45+AqhflG/hNCpmGcejXYigUBYZqbQYgOz8tWEZExIvLeYkHI6iJQB0sasTQPZ
NnxYq3pKy/yQe6n3lmfZe2HI+uJXFf+npa/7jRKCqYoBw2OZCKcBwQOe4n/GEkSfmj6gNuoBMCt2
rp1HareYeKFzsnE7BqpHllYveZxA1dAQ7bGTlX3XWyY0UVCfDum8U3IWgUAztXmfrvVGRBfjxv1a
1K1eKbZVzO/YQLNdYMZyEdU9P2d1Wk97RDte7Hy4izWgmtE1d/3qo/H4T1tl9MkAN1drjK6R/PkQ
oiFbgzRI3rRc/Yj84txA6um+HusjsChmoWOrH92uSoISRi8IvesdfZkOZAHB2XCq9/s6LoAEV7+P
Le6uvcx3xNItSTGpXDtZQpAbK0sw/pGrpEX9GUz3pTkDzL3b+UkRYoEEidWdLgdhKXdh70KSNeiT
7w26i8c9DNEdBav7eU77B+F4Jw0B1aBRyBNku7HKANvjLuJ+Bm0QKmdgw5I99UU198m4GSKEQ7sl
7n+JGJRjK3Q/fFqdk4Aaz1CCcKdpUpsnyNX6mP9NxOJ+D48DgP30cHxz1+GeGzofdQxZPVuFx9YJ
5MqP++LYgA8yKUOveK7rWCyo7+VLo26K58j3XiAXJ09xNcT3DHxnXa1YQVdQvYA20zioUNj9ORYU
Ap2IiKe4XDl2kD+zkntbZIkhWDwWe0Pdgzh1TEYlp6IODjBNqS6hFNlWmnYHkxzUh1BKAxqyuthC
zQrotU5IxheOEFiCYyW/A+r/6+FWB6iVnENw2IY6KLrcGnQREF8I0iMvMStko2a9lWd3rIKqJJYb
BC/KuFvGSV7twkqV6xTLwk0O5MLWxgO6spO2hbhLbi5I2FHgzod8rvKkP2cZC6acFs1DKspg0ptm
+wwZTojhJsr+aQVjDpiX7zVvFhDYDaLJ4C6pCxAxkHLQIIYDSjghJZIwgS/e2jC+t7uhSD46gCnW
OmPWN8gLBG16R8b8WUljePZAIVO3IaNzbbNHNYPfbTon9+dxLK2jWScL60r7YE7sAQ3MopWGzoLU
bG9KHoFVN5LbRegbC0dmHBhl/CLbe0bCNZbx4Qcopmt40sQviIVAvdDo00PGMntDoEm0yBPLv6c1
stgxNHXeE2+Kp9//VZsVmQxWYZypOZRLgcXApg+hcxVWWG9WVqZeyircxiwT+4ak9hL6nNiDVEb4
AaxwXjj2h8HFS4nk8pPfwvGoou1wtH2uVhAd52s7aJ1FamTRFhI38SKLGnNr12a8J6LK5gB9pU+2
zB4h4NC+A+WyaFMn+qlSCK5wT0UnMFrydVIV0SqsO/vOj9II22LLffXlDyyZwRPJClvuY80v8Xou
t2N+Uo5EE90ARNDnmWOqHsIU5TAhyvVOnRQvNWf9c0eVWviFg1jjCMQSpjMjrcEuKpPVDoS0eEqE
Ez+3ZQK4Gn4eK11kQ71vm1Ce60CIO7gy3FtjL1bCHykXCmpCYxHBO0Q+jeitcGV7QD4BXwUHi+wG
khpi5SPTHCOW/xtsBf+HmQGtsKOu8gsfItVZtESuwN5maQ+mTOizpcMbzAwkg36y2baXFCYOE1J3
8ocI+V2CXwfEgo15mqZlNCkSDm+HLnyFoQQUGcLYeSDD4bowMNI3TNSPgXDsJy7MYdXmRTTXRca6
dmoYeNKurfizZBF6sOn9u0SS96d3nwe/WYAhQb0wGfkTNR9GT+C2e5VxkawwgW2y7amqhu5IZJ5u
GllDPZxG5SUoR51rK/d/ceACQ4GH+NZXgZC6VukBywJ0j3lx4RVcGXhpe7fuOazzrpfOwEzeXPuO
l3ZHGlATCGt6ZdgXQwsuRJZtBSK+77UwN31bpj9E0znTWCTFyUlra1Vi37EKSzM5haD7Qim1DH/k
oNKHWJTrQZ30U0RBgdMYgJuwxpmAu3l88cNkYo3Z+QhKZZdUIvk7ziC67XdJpcP3tnEcUC7+7O//
AwCZ+89MBgVjy7EhPkE8G/9AHfjP1QfCN4EDOKF/sZHanaVQQOdPmRtMADFLlwCKNVtKJEi1+rRu
kY4U4+HaUjiKTXWlzBpkIgcFZ6vcBZLUG/Ya56LhMPrsGybmW1FKV0H2Q3jOCiw3iDq1kJ3tkU+7
900Li07atVvTqPydSL1u3kAT5QEaM+Fk3AW953wHFQ33lx6UGzEG+Um7IDb2/HpQk4Z4LCMKHdSM
Y6mfHS2LR79aKefUavCUVCE86RTAMKBl/vSFNzxDBL6ZgoTknolKwWdOY28vEsdYgThK1ilJo70L
uMDCGaSxYZHzGEF5eA4/wnqHEB3bAh+aLAy4ZVwKkBnxrpTqPQAuXTj4gQCPB7xHlzzIlLnzmNWf
gxAIj6+DsG2tfg9SGilQQ2Otzqz4OigZ7zRum653CixDXkjgIUUCANCycxh89QDsjB8HEf40XWru
pJ0mm4EnDItdRBmbAGvZpu/hQTPGICublBO3Uuwag4Qu2GQEJj3wzIUlBPCbhmF6z7z7aEaCgmhF
v6gRT1lRN/HHatgvlKfQSZ9zPw+gaweSNYzNnqA/GRx0lT7oIsuzBQLvye5bvdNY1rTNJUwx1BmK
sGobjcqVyICABT6e3Q66Lg07vkqLHWYo2mHfRu6LdAQcZ4G7M8fkre8BT2vRwttZI+JZt6qWwIiS
3UMGvllbeQrbvIEtkKTz7knvR3d1JO+zkb1XOg1bmXnqzYzBsudGCyGnktfFSiL+PtNPrUlVsWKK
tteibs0hxB6Yauly8eGOW7MeDIsFwjgeqlA0EnNfAf95DspftvKNXcOUv9cL3MhcxD6p9tc1r0U9
MSA6b3UzBKexnEkhyydJAtm7JgK6Gksy7DLDGXQmoh1PovzeHZKv9QN2fX3h5vdjf7fN2Ytj7TIF
akYuQI5OAXt39CeKc77G0p/OpN2RlTe4+A/Io1EzW9A9jGHKB+g3z/U+UxUtX+eID09larX3qo/4
klM7WehEYZDm9iRPHbZL8ZU9FcmJE1M9An12uYJggPWyZ4NtELjr1f4mD1pjTzuB7WUiqmdXpKdw
jHV2Cd94eeG+yLRPABRn8bEK4KHHjKZZxiFzzlmRWRMKrMovYS2ctPkoQFJ5KcozgsEwUPl9Yhjf
a742wSmjgDvOlz5FJfwXAlamTjkA+zLmiHyEW8efU9EgZWTFZrjQrR34rVWpXqk/KRT26gH+O6fg
gIhDBt+FXeuWMUTzGv9lVDluMmG+5WVLJsxMh7sMiyQAAT26yGLJHnLRXXSPOo+xYY2zB8Ez2MXQ
Il6bWVud2zH4pnv4UAzhbqf2HHPaTIxCMfV4kAQsKBLl5oyakcK+3ktQ6Xv2NGv95CHv44NtQQ1b
v3xKlDCAn/TPeGy7lYQdfin9HhcE+CH+/cuHEf/P7/8RboPMD0xuzT+LWNkw/jDg6qAuA9vUhinb
dZwDk8SY0826MvG2mhihz8I2wAbIATltljSBASxZFyzaAnpNYBVBQAGxiW3l9BTZc3JJ/ZTNPUxV
S+WIZOEFBaLCI7RYg4yTUZxIlBCWqsA0jKFGtfUwsz76DnssaGoddYmE/cQukksaI2pjekWwwbxd
z8LCd19Alf/lAyh3x1ljHNKh6yc5qIEHxQw4S6b9XSS6BqzN9pcLieGXGpE1YBc69ZTYbTyN6+yU
qlAeygTyATGl5aFmfrBKYHO5rrE7hSGFMVdt1d33Fhl2Wdz+MAeru1dVYU0T2N8sPIasAse77hfz
momN726VmomxqgLxChsN+5w7Ocf3EdozabL6p4mnvbC4/wTbjWAJHnex9Cre3kUe32eA8r5kuT3T
eSUiICilZBmd/KS6k0aUrPs+9rZBAS6KPuD1CYRiWUEnbyR4jYS47gPmKwTaXCBmseeoDKCQapN6
S30ljkiJ4VXaxmpuuz0sB9LAOdaYnaYyqOiCSiAKJqDbQ26rTf0zDcjRBgzupwnAzAROZcUk8DnH
hkctSkKfIrfoXmFtUk4qWTfzZGiTpVcTc4oZQD4xz4sntRN1byF0DOqwktGktS9d4bAPtzPusCle
CWTnZ8oHY0Gl1lQIOFjIPKLL1BFsW/ZNv/KosQkGmPWYCvIDWQMFfKCrn4ai7RcdcHGLMmixAy/E
0eLA7zUAHb62qTxRJFvfkXJCzMaHV1sQ0QXYIHCYASxG0zTR4Q8+J1z0OtAWsl0fRsmdPlQVMbdG
CgjfWJUaMBSKc+rOIaZv7qWvwD+Q/Lmn/FR5Bb8AlXsxa5YdoX5FHkrDfCxD0z9YCW/2yq1PIAIA
0p8nCbZw7wlpix2JwzMDIX8d+nnsgEFfOjsDAWg2HyIvf5EeosYcMvkLXTSUd6Qc20NYvMpD64l+
EhpF8eIYcBmqSRttLdbuAdOkwD9D/k0zaCKGswpiWymPwmWu5Ge9bkwRxES4Zuyiy5CJ+2HAFGnW
BeoBmZHiWGXJA1YnzUH1CZ6kQZobKZvukVDM1ICG50sESX7hvSvvctrZ+773V27mRPEUSmgI6DmA
oI+NRAXyrut9f8OH9BU5RvSQkLZYsxiCctdyDCnjiQLddRL0RTfniCw/YhnTzgG9x2ttLHq2x6aE
mS0YPQNfxAwO0lI0cN9rPbvYXk99p8U2CSsuOpVjbRriBUUtAzbEBy4jtikadapU4h5pLpbYfc4d
Zv8qJRx6SSJepeN2p0HkfGqVFA6E8ctQg66XYKej2qT5kM69pL58aNKI7apgAOm7ykCrSFuQSBJM
6dBeDFZExjnctjGn50bLT8V45jvmKcekD8MfVOnGrmzypZQwotNFgJvyg2HWrylSwmXjuxc4OXVr
2Xg1TF5Q9ONwQOQt/ZkYhXeBKLQ85205zcYSL0G1jcOuhdV0b+yG8QA02edZltrdsou8n7eqW7db
XwYqOFIbuPvvkb7XbIHi/agCTmFr2SRr2gYMXN4+X8WOGe5lHMOsuLbTA1KJ8AbidnUcaO3PWQ5N
FinDE8ObeVXmZb6FkLTYRHj8V21c0p0NiduFpchw7CtRzgOAP87tkEIz3JHkwrO7unaBOqBDfgdB
8mTVOXUNYx0mjrCCg7cWy+oXKyj2pMKTnmbAFphF8yOpW3sKpF5+spF2XQFIRVYdb9NpVVqg2yGK
ujY9XE26xvjKkNWU+rb508PGwiK19055fm9iDQEjE0JO0jbmUIXhHw5IZRHmwpewwyeUUVqe3CJu
V7USB4pHaZlaVC57F1gZ4lPEFmAg/ETc5tXy8uSj8PZAaUIZAw/zyUPu+cWPwJisOrM5Q6cHXqWZ
KHe0r7csQU4wCI3mBIYRnK4aZAIqeGtEZZ29kwjbLFZgTQJWZrEAvbDcDoPt7i3gSGYRk+azAw8G
xEAoEpXMxJS9aIhXwf/BHeDvR2CK7Ej/XDTyHdwKTJTI2mNH3Hh3edMmWzsOIcGYd+qQs3H74rqv
iclD0DKEWpmRaJdeiCUStKbuWqB03xhgcqO3sDqr3JFAmNdkURdwgkB4AgkS9IjHhTOtyvzOkk0J
HECzIn6YrX0YEK3NISl3+L9Ml4oI78icis1iOM7N2z5hK2XFaldwwPF7eJZeXMdpTj6s71JQiqUt
J3aFdG/Yi2wfQzlxiQyymGtwV4jvcubJuILzIaBfLRTpgRShAmpkgH41LZ20EKO9ENIVZwJ/RZsL
d+vWXTa1nU6u4Z8ezgdqFi8gYrwj69KfKgZqR2lHv+JxznVTNuGdwaexhTisYgQeRHGnlj1M/s6h
JRnilW3z5jGYcMat+W4gZVGR2H+oCCi+ppm+UFXzWVnY7JSPBygjyImV4IcaeIZlwOm6MWdDDZOd
KKgZfJ3QhzEPds+Jwya3Og4v0m3tYmIZe+humQsTUXq99vVimWcuQ6AaOjk8KSOM5rTkxd4IEQAE
PxDr5w5OOSxhP+Cwzvaxjf111NwPth1PrcGC0jCDPEEdbHxGzT0HQWU6QBgd0BO4GbCssdZFl6kj
Hw/xqlB5scDmOF5x7BRmjtdaT9Cp/WnXff+B/Bxs+hC2DLHbrg2YGjaClXOJ2DemyywcNjCimUaO
4d71mEdWRBnJLKs888GDndYqSA3YjuQFnlczewZmJpsNtMGCi3C1GwKgR3Lb9ReJZ/cQckrLBSXK
35VV23aQwGrv3dLPV7rudjAb+keXhlqIq/mAf2E1AinJpnmijYT9ou/Ejx3U+Gdd7tqnlEXYogIL
ATz3MrEHUARASAC+BwqesHKUkyEWe1nb2AIiQnWfI880AZu+X+s6M7c9uBsJkIoNekrgAviOXBTs
K6YiCOk5tLFKji3ykxiG2gB5OmwcA3zxCYwXJ7EaQxOVIbEQTJ+NJs5eJIkAWAccaAQuUwTAow1Q
6TAIHmxvmva0nnvA0LtRjIRkmMc7wvtiHQ8FngdOjFnlDxZSeyw4K1+eweXegxsdRlB1MhBgSVuY
L9flHeJpoCTD9BI8NgG+v4dVEyi19YNXqmTfI66BUIioH1Je0gNLnQt+P95lUGDzgMf/B7XfH2V+
blSwCru4WdUhAayZ/bohqZrgIPibLnhRROalL9OZ79fDKYWm2cQ2RQ9mgj2crnWQaVlaGQX2Yuyi
G7BbgLiNAfEe1MAjNZ0St8ACeBS365lf7do2+zzLbJ7OoffpQp8NtrHIw6LP9RQzEX5XGekW8DqA
oKULrVCDgNqdwzRrrw/4GbB1C6aVDVGYvVt7eAHkyZ2o4BdJSkyLWMH6d+bQQ9UG38zarV3/TtcJ
Wm6stBlWZUItKIOB2dVmHrLwPWT8SAExnEodkHWyT0QpyAgEUXgX4VMvla+ylYGtZWWFA9hoagwh
HIFgnXUucfCaBnKTcQtcnMR56UDq20fdL+gDINHaKr5gFIFbOJj6myZosBYbz8wUukfXSl3WB+Ef
kOVVi66NxRxhU6QoOJiQ0sheAvhf/oALxChlY4hHzPfmVCRBeA8sSjx3kjo4egQ/ijj9ic0VEvBt
DfB+6+LVMhb1QTILqFqXIToAXhuarB7WpYWcGTKzTnZzjp0GxEbiQTMnwBcMLQtIXhNWZ+vAsyT4
G6YRT/mAeICTutksHgz7Th+qCJRArLbg9ReSz7patC0SNla17rPaufaTpnlAQs/bpaXLFjwZceK+
6cBxFpEWBvHxixl5zVk2ckKgXnxx/G7OUmLcjQv1oG3MJxuI1R0CBMG16PI8nyZKJovc4gmMqTpY
l3D4NiyhnZUhF1u+0SApYfkg5QbPWowds9PfuZBAmSqWDUuXBXSb1sZjlJTpWYIh6bR1cwmVqi8l
0EjcFuaBh0Z9YbZ0px3ExTHDogj7nGBpdgjNwBn74JYAVYG6FRyKxPtlDkPyFOZJvYaHKjJCLEyf
PLBl5g5Mple6FYwIiK5GDgd6Ba3wB4E8cWrcE+qQM94fgLGguvc78Baj0oM3dCS2vjEAMNi59sq1
m2wG+RcPjKkUXmQAMM3AA/cecoQSYDxCyQxxfbQqYi55ide7kfouQiwRhFcBE53rsRbrQlhZ8nZ+
HdsCdIa3PeJ8Y2es8JpFOQAZr1vTDrE/R8EuTxcB08ILS/VkoTsXEraOTu9Ah3K8LwnTYl63CIxd
x/Z9MPOR0F7qznYnrFkNo7Nra+Y1LYRJ8mp1HRtLJN46pIT0n5AOkTFFhjVdwkVp5fqsO8ID0V/k
8cB3NN0CfRJfjGbamUReDNPvLnndP4JFxfalU/SrqgN507B7eWwFtAPjjoFeZMTetU6YP6sBQnjX
qg5iBQcHyeaAcAgUJ9gxA2gebaik8qivUcAcGmI1RbykRT/N/UJiiRf7M8Cns20IWzO4evdvBYJT
PzmP4ONR2u4xD9xkFfd0I8SQn1o3fWhJGj6Bj2xtYEgCqXLWh091KsQCsXa10K0ADzRT5AjZRreW
Tn0PU67uFMbUfmx/NlUerqyoJDMu3RpSL149g79wvWwSJDlhRgKVD8Zh6zJPXP+P02w8dcy8sqZf
Onw5dXKTL1KF8EHongOQMB89/Hn3zAGMt2fho41f212QwZZjLBmudI5JqM66BBsxaNcW8k2XavzR
oG/HFdKtVfQ41BB9oj1ydPqqiRjsRQBkyizxDPuoAvJ5cIy1b8jweKvGgp9vsiB80J1u9ZnTmvNI
IVP8raEMEzKpArAFbp11F8QjsNeBAJ38fbugw4bRrU3zAXz4RSyFeqGDF8wGAVCzMguyJxbCXcBO
zyhEesB/r+FSOtrX6AMMsT7PMtuleLwLvMN9GNfoVvP3WVbmbN53IJR8a9CddatsjfBLK8g+8M3x
ZIOoBGKv16s2DZ1kzQDgXgtSMQIso884dN4+DwmWCptsPOizW8Ot363hW79/0eV2eZiFAtmmr38b
p4u3Prc7/Ysu3y51G/uXn/Iv73b7BLcu3y7fhCMw71vztzvdLnP7MN8uc+vyv30ff3mZv7+THqY/
pdmpatFG8fn2J+j6W/Evb/GXXW4N376I//1Stz/j26VuX9j/dLdvn+B/Gvv338tfXurvPynkHWqs
Du1yCoEQLO3i8THUh78pf2lCKgqjitHrXI+6ltvR9vxL+Trgy7D/egddqS91vco/9b/dVY/UB4K8
8zC/tXy90j9d75/uj80Mtt7SSbA6v93xetXv38PX2v/vfa93/PqX6LsLcCDcSnaL2197+1Tf6m7F
7x/0L4fohi8f/XYJ3ZKN/+Xf6nTDv6j7F13+90sBU9/OFKyZJk6imgOcqv15DUT8VBejbpQMcIoG
yB20AqPlTklFg5lBm9JaZg3cGJuaYUU5NuuOvQqBiQN4ZQeSer2xStE7M90cdnPHydgemF8w6HRV
N7BsWzGsArnFraWlbB+G6B0eK0S9kWYA9HL02bu68GlDPm25B84etFj1qdsPqTG9GfFZ/ufAW9XN
wy8I7ATy1E32M4gbY+1Aq3ta5Hm6RE4K8ShYMZ+Bylw5VSEOEFsqzgaiLzuXiZNu070qPLkL5tX9
DLTw4qy7WSnE5SIEWza6C6zKsUQqsDTFVXWHjJfAcDmJObld6F/e3aLdyXetAEHU/3JnpqC8ZAWv
YWEjAldQuR+AxFITD9ofe12GS2g07TP22XxrcH538RwDXcoeXUr5OUyP1Qfdj/2+ilul0aJ0QN41
ORgtdp0gC6BP9QFRQqjL3spfOqWU7oG+VMsvY4A8/aP7l1qoYmZ02ttEQl8R5gvw7PNgIhz7B32W
wXSk64p2/60eC6J4hvUpfkPfBvQi2nVpCLWGP66he+gDx/YWKlBet7zV6bMo87sVaJDv3+r1RXhD
tzUfvI1u1FV+Jhc5UXJdmRLm26NmHRy4XHxF/rTwanat1426Xp/dDoDXeVtdHLQAnj6lSKYEdfI5
Vg9rnDiYxXYtYFaX9wtAALppnAwWm0BfrzlNKrgPM7hRGfjVAkKNsJ3XLxJWipMMiTjVJvc3fkcv
uupWD/mti5sLir0GuupDDjjywnPCbqrGkbrueg99pVulvg/1Q3W9j24gfHjOy7r5P9qurDlOpcn+
IiKAYn0Fulu9qdWSbMl+Ibzcy74vRfHr51SiK+S2v2UiZl4IKjOraMvdQGWePGdHbbp0Bh6o61u/
7k3rLkj43NpbfMs59exS9y74fIF26AMXhKoxargHtWcsByF9U3QHpVEsnIeK2v5y3mushZixDA/7
dpyOvaZbXtSNRdCl7K13OlMG10F2A93R64HVHVhWkc0n04eQ285r8kepg3bsD6FMCTlNp0Zs0Bd4
CQQaoHiHnLXB0Cjd5Y51jCUoAtKe6teiAjuQlEBZI2JL08D2DGF3fX8D+skKgM+3ZLSlzCv6X00k
QILqHRsETqNjaUWoHMkMIH4pjwmqqGAcBS0eHcCkX0AQsB8X0ryaiMBlXI9q2BIHqAXfgPWkA3Vc
3V0lQ8E26ds0iMHRH/tACpaAgxSQag/d9lpz0V7JpknbgKZuaEUhR7ulMblv1pnU9NINYbQfrY6f
RtUcTy5HhdijcQr5gKOjQ4C9mspgcSD5BDzAZA/fY6gSoXCvjyDOjupgXWEo07e1bmyxXC/U72/M
lpooO0WfrsO7iuuH58qb/Gsbzj5yCNqHJ8zy2EEJ8LjE0PjDzOUhw8NE9SOAnnx0+IHYWEHFtMiT
F46+sF0pVQLpkL+fCcDtO/B4/+Mh98izZcaNnYbYQY87IP9fOz44s4fEJ7qmXDQxF0ainNdDGXZv
QyPqvQEwkRM5yb7MHdGN40dzO2/Waciqh8FYN5q/0BQbaDhEGxQHGaDBkgQgYK3ZKHb3hYmhiA59
afNTmZbYmCZds0/nvNlnLHfUR24id6BOTulTTCsDM2pVEC6Q0QOqbshD3pPJifXKx8soBz1Ip6mF
7+oWiKYne77DY067oJlVv9BZAQFXfU6G82rXobl3KnQT3EUIdVWAaj1tqs2djY+NFj8Y1wPSeviX
APUdJArYxxd3Yrigqny/GkV38pJTpaAkg6utHyBuy+40dsZytQ/2Mm+AjoGgIZ/1/ZwnzQ55avXJ
HQoQVSqh9VOHDks8FPy705fcb9HU/xC+xybMnm9iuf3a4jJ5AyLsSEMJYOhAjpa7HdJJZXTHwNfE
F3djJchIAunwZqvQWFVNDaSR5IxlMq3DY5nUa2LH66SnBY+ZFtCK1hTfUcjtFLk2WmsT0PVjBnkr
swly3bYn6wLMerlxOjBE47/O+mnF6BPRsuZbbKXg9TC7/NK0GUSboUK5NdHn8kyxRNfya6w6zibK
NIA+KHqreLaGRxL1DHSQq0AzTIahhBGrDLxq5KVuA/LaDoAO5KW51YA6pOoyw239EOv4BurkXiuF
wJCvRwa+AX5qHZK3kRJi5C0qyAG1BgBNnQZ6ZnfwDMmBC6ISdPDIs9Wx2mLpBYJD21kpuhUojg4c
NNqLA70bP2dU+GbOUURdJ9AlblaiSwiwnYDKGwtT8HrtXH4ooK+6cyO5e22j3lgCcLzEmtIv6IOC
jo/6JcIfAMXCBBzRfNC+NKYGkFUtnkTF0Z+nZDkq4ZH2xS5VG8VPNTxH+axCuRJfWDmdVi37st1P
yPf+d6uGkw5uDEWBMBNeHvcmd8ydFo7ozAY+ywN/2HhK9CR6iet5HzXI9vdOOj9XTeVPkhgN/XPV
vT5A7yuSUWhaxLuzBXEg8rqZ3uCfgiXJS0uiK4+fyJsY6oclS1GiUIw1nL76iZJCjgqDWwFBbw+P
Kpji94MTW1uolFmflTm5p+fwGpED+LmvE9vcxp0JtmwD7FTca2ez2dF78pwm7GjYpX/zroymSryB
z6rKjmb65n2zkSfp2g8eMeHx4y2v6ij43LGqe8qk7ibLc7DoGN2hV7nC79+HKIpGZzrMpb1Hc3R9
thQIEWKh6q7TnOSRDi4AHnUGLB6NwG2hnxujP7LRgHJPIYppVwx8xE0WE2b8/h/tIu99KZy2q0BF
B3WfXj3U/WCfKUToIb+3nHm3TtCtObvDHRRd9TQBrcym34P3folZrjtnl7qq4mURBnrHSyxQ+KRP
YQOGfwdmcNOjWDoANZ0HwDbxrSGXnxWn9ifIWTwpeaCmEMCpho4/iajV/YRDsZhsExC3J6CifrqS
75VMTWWAKqhQz7Y0caDTt1lr4S1SDmts+h6Z+Uo+CjdS9JG6BVp2ejU0DqIIv4A7hB/dKOJHEU5A
odMpHXB7VxQIkrwH3EY17x6KoWFY9VHj0RhUZ8lGN+dxWXONKapUhP46m9Y1W/H2OZYlaFwX9rPK
22h3E2J1Kp6okfspNltI4AyucXBGJQF2cFZxSod1TH6KJLcNqqy3SBpba+TiolAUJISvReAZoSBa
g87WS0JUQmH+H69GkdijxmAdBDJR1bvpYoNgMEgnLdvQcHRj2EY2XUZntj0ODortjSPk+c8Y9Zb9
rb2aDnFdaMe2bHMLOjhYZHKedFHz+0iPeoCTCnvrYmd5hRpB64XtzPc0pEM2OI+qMaYnGjVpql0H
cwpKKD9dKjlyjSi6ojFzndKAheM8DOZdKLo58d2hB8uAW3zT0P6d+OB4mfET0UH2R9PlhScj5tsu
KYBTalof8B5+bW01fkIjAHCV4RMdWGr1QBCZ4SGXNqcDUHWeFajyyCGq9cOljPRDY7hvE/QREAYT
CpBkQitasbHnEbSxMh7Y2/I0VvbfazxaAwHvsiBLKAOasRF+NMbijoZzXw8Ao1mJT0PFydljWX8u
svztamBFapC+tOw9y/sMqJuKIWnjSME5cImm+JelUQCKdUjNSVtSmQARr2Njz9AoB5EFBIQygKJo
SAeWWClwNFUU3DjWIUR3jG1sWsAIfmaaA4EjwSJo3DgoNknifhPAx6Dn3bwllv7QSeKrmjheKuri
Ny/NNaClRLE5c6Inmo/m/tv5FBFLqv+bK7xfn5zrGgAFg8sXIHQXGg1bMwaHV9ZC+9Cz0LxzdpR+
g86MCEQCJv/R9ml0SCXG2qPowUpsX8RseqBDD9bUcx12oLXvxUNpocmjSMNiR58JFNPQ0jDbRakg
c1BG6xRz8jL6c7x76dMVf/DmSIl9mDvIuVyKHpRqZt6hVh2hwylH601WtwfABdPHCQDYxyn280QW
/KWlUlP3YE3l3+Ragtpw2OSNk2zWORGvck+M0ds65ACZ8f/jOuu1p//8eYZxVn1mgqGsyU12qjp9
N6a6ue9DhvetfBzZSTRYBq9eOTvlFksPE1qAoefJTmTi5F1iKLxBU85G6130ksgpFElr01CZIPsR
NBEIn/qsERsyknu5IoVPaELaoPmq9RInyd7u0rUAzserDSbuIGayUQ0ov/hIahiHpClMQLdxz+8j
PPKgDYKxS/d38iOXI5xN3fT93dt7TTgle2T5lHv8QKKLM+TOdqp6Bq7jf2yqdEC4EJ05rb7YSzDv
QOVahkBP/nXUzXpP88lEEzR8fQJ8U0CLIueTg4+Fc7J0oWzTYkI/B69PwEo0p1kz69OfhuSgEAFW
a6ud0Vr7n2NppTyJvtkWGNFa66lWmOLTmQHQynJWSludK1BtfPf++zgI+SpABSOZ6eSbG24sGuqA
8SplAsCsfI8jEx3aeIw+6KfngBbkIQNtWxGdNTtC8xnqy4ZRAOM8GQwA5vSJSXNYDNlBYC/t09Bs
0HoPjiQFAOa5etE1JOGRBQLhqAzGG/2yxox3mofUjp8iNCu94JDhZ2vgPQYKF1YBob5dVduPXWhB
BnQdojlkP0YgNNkpnbt4I5CVXVPLME+gCJ8eZtCkmIINR5CgiYfQwKFLFLBgN4ke2GONm9eUWtlp
dt4m0Cw6OCxfptKI5k9mlm5sQGmC2mly5DoHsau0hF1rNFpthhp5MsM0oYUobdBp6f26srolhBwC
C3hgZisPtS7+GiJTOyA1zK4gNT2oaayetaF3Er96EegVu/bSJYZeOWvWdNcz202ggF6IQ6bofy+R
Bpq1gE43Kp+uuX6YPALXdwpYTA0M+5Hsee/2fgOJj92y1PphyE0fMLXz5YOsy1UvmpvZ+zLVIxAm
YGO3qKskyngHqD/6thRs6b3VqIkZuFvaL1I4MN+IBGn9ErMusTpW27oMZJpSb8bvVIEGxmek0F7Q
UKk895Uwd9Vg1Hd90ebPygzOMgAff/waMCUQvGgjpGWICkio6JNhIPIiMkA1tlhgNcXHoSGHFExe
Cl6H5L2ZW1mAp/fAWPt8MNm5yIAHmkLnFfhWLTxEGujS0cQDlq+2VgTSNKlxRm6XnSm6m/ogaxk/
Vv3feWUahxgUT0d0kuK/qlEgMIrO0KoFiRisEKCfjkgJkVfIEDqjQ9uhSWrx3I6tpGcHa/wBLToL
fdEyjpajMZJIA1qhm0MqItC1R9lYoA0aBzZrsXI3NUjYz3iO+KPZlM7feW4UR6CBa6Q+k6I4dkBE
+Zkdaj5N6pzc3STDkODdqrQV4wyRbXStc4EOQCltL4dgjRIXNw4HqMe7b15THdvrDGmAMxrwXrDr
rF6HIp09rUrCl2EAHEkbK/ESNonpuX1XvoQ29CKrKnKhotApnmKiZ3dg6GhC2cA9aJAVXvq0jTQN
l6FGVA9gq/kwXL3UV/ffzs3zKPFtji15L7s/2QB4DGsTDe8Krn22JNsJymdAsQvUDI88ajZkmwC5
nIPFLacUY6VtWrmCgYaujavp7cZplfoO9CnOJkPb7hc9Sz93aDG4qmOjX3jR5B7Zy2I0gkIFjNyV
oF60P+PVTHsN56Y/4A/QQamkyL6gu63zusgN74EFnB9rpb+SPdKLZpuHhonEGC6SdP12MAAn6sGz
+ZJ8ZXE6/eRzBLkC3NauY93Pd1A/ae5Uo4gesR0Eht4qrZ/JV70H/wlFgt5MXK0UtDBvb9bgm0Tn
E8Q4A1BY5OiBypE1ImknMqLVIN8IYednoPHsS9koiq9EJp5m72dRiVQp2ZL3s9W7nKVTdR5KkGMl
kXWN8fa6x3eR3dMBTezGvZmGkNuE5KN346ChSMNrXRfOnmLXCPC8IxNmAnM65tEjyP3KJ63N002o
AvZfdWgcS5W69s3Rzn/0U+rPhpi+RpCF28xt9jGikyWSfxtBPFF5mvhFEkMGNlLQ8FGCanMHdpsC
vyJFjS+h3HB0sWsHpgpOMCvuoX4d0+bEltsQ8ocR+huUxDy64AwdAlc6yOvmDn40eXsWSt2iKUTu
aT5Mk2ujBjwdu/bcS41kfUTClzVu/SgATNxzR9G301wrn5HBWiIYmn68QoB4yErRElWiPqxJvnXI
t39D6Vk7glm3fwSPorgH9/kdK/GxfbUS1dYUOg8olg5Mzb+Bwk470qgZkhk9leMd+Ny7B2wu/XFu
UZYMocJHCsd9hzxcxZAdmbtefLL1MqAWaNCjYjsMOZWAupwd3dY8x7LUMxoU/TzWRuUpCYXYgHW/
stApA1pcOsSWqh4UUx6ANS9wF8EpsLWGjpaC4XuBeyMqBdJD4bKn/V+dlhHUO1u0w6LvtRHTNZH3
a5B9majh5Ca29WhcKP+aw77crlqsM3C3kGVsIPIo7Duy38q1UkiZsumYi9jwZrBwBBRIjnUpOouy
bpe+L3UTljkXxdWKLtmBckVPg74wg763ygezziFuZ2TprtX7POj0BDtNNUfj/KBCINZov/O6cLf6
qM6QIoCwOImOk613x9mflKm7kuNf2lQ5Fx1+aE1dY2hK3nbcH8SkBVR4XAmil7LlhzpmDPWibcj5
J6paLu6FO/r386W8aTBoCS6c00M1WNuxGj45SQDyS8/Up/y8iM9lClo97fK3ISnQlRwZunzsdzR6
D+1lL/KqUyfttCJFkZ0i3uPJbkiBpF/XoVD3q9WAgKmWrNV0qOrQ2nRjO3urjc4kf+ZZr1zQ2FKM
6YCXEP36b/N6h6MpiCJ51kBKi2f2pmqyjzHrij2I13aoRv2EXoJ1aBrzfvl70BCsV2iLjt4+L31M
VNmWMLI7pY37+fvUZUieGxsyvt/CqG08TefqputxZyN2gbpjPwGoHy8RoMXAsGoecRB0UVOcDAM8
oRRFk+xoBPuCpDL/fVLfZee3UomWaJBoN0q0u9WZgIYUdLW9rLamM40jyONsR4FSItkUGfMxEF3X
G9yt7GU2uZET1lBZRP4N2GsG4qH0LwOVt71SCvZAh7kf7cDmXbRZbS3a61BCVCOvKFUD2+IxCrgU
DqMDstXgW22R8y6nEAyOUjgstjIGFfGvFPDBPIzaFnS2hU+2dQ3k5IB76mx7WYMcVkkainjVlJca
3q8HFFC+nWeD3zrwzvEDpddxvy7euPgZ1MaAL5+r34FBCZQwUm0XpIbtlekV+qxt49KVRnuFqmd7
lQFkogA6pPZHE4XKiQArm8vEX9dal/91LVH1r26SagdHjz3bMrtHOqRaZewiLRzedG36CqRI+uwa
+0HN+8dxLNyHsYhljgpaMjyCMG6oInoZI3GFWnypvUXbaMd5qLCVuY1er0czVLk+2YQxuQ8T1qfR
UGsvSRG/TFliXyeO170mY/GehtS64872EV1o3Zl6eIrUja6pdqQBBcVgpkcvo/GcyL4fsiM63GUj
UFOtiWYwf4B0XqB1+OXQDIpBB/Lbpdal5KVsJHGhl44Po/VVfA1b9PnJNVR0Xp04LlO4srKlhuU2
UmOALIDTf4iL8b6dc3EkEx1qsDrtoGaug8wRYcg8gks+RZxqAjyQKXZzaCYjtSEBDb30O9pKZPSI
o1M6gMMxDHpN0zzappCNtiV0ttrWGTc2WsBA1c9TnWrYxGgABWQIfGEfSMPQLGrvWzWHMoOkE0O7
6xthWCXajWnqoMgcIS64VdA/uW1lgXTO6mKLNoNs28hq6uoVkf5j0oCgQUkv8dGnZG9uYPI0JG+N
kuPiXWHyBKdHlTZe5t44lqWkN5vxTYa2IbJb6CKCptHnuQZTV6iB0d8ZNfNzOOhfIchUXsg59LoH
kjz9uSla91HoUIaVc+ICQnyMow930hPr81Sp3b5U6ywgrxl1yiZyU9TRZHAI0erlAsuSk31zARQT
P1wgcTpnCypToF7R5tKfzDjzMUTahYaFCUCf0HQ/z8YDCDyd0xCKJOjMJPneoJFj1sF/CiE4Y8v1
ygKpRZV9mpT2SgEAUNogu4jYZZ0JecD4e6NhE+yGxms+F+YW4i74Wplgrc+nAvwwErMySrDLeiBb
CeEV0NuWu9XuJi3fNgBKIs8FcbCbqTRUCEwp56JPF3pR7wuLxzTBl8kcorb2BqlPQQerGpCootM2
BQSrl4fVTTYxR3EwcySCyHG7xLJO3aJQjCx0wPQWPIrvBz6M3WGsAV16N0VAI53YBKK94J9TtByO
c/chpuqTaZf17vcxmqp7cCXr51bZ0gDU0NDntvA6vtibYkd2stBZL+fwrNPPeLdZzREEJcFphyLr
L4t+WG+1/7JoBEGssewSx/Z1dE7JPQVtQMzQsXbTlH1dtihUOJGHm/0HGoVfIfoFPK10Al+mb5N0
Qrb411hbrtbEyddlB0TeZT8zNjwAoMk5pqxokNIp26cuRwOfqsxoRikaGzzCjf0sLHSmg7Dmb0jY
OZ803D+Rw9PC05y27VFnAEJCv4g94W/OvVjp1Z9KfyGdLznHbPS3OaGmhKcuSqCpnlVio3Hhi6LC
rhgZ7a897s/eCBKXS9uNoPNQI+y+4mL+2tngfgBfpPDzDlyONhdVgIpKegH0eNpbjlB2ut1VV0dz
G+x80IfFXNAtS/IwkfCHaez015tJWt8qYFs1qmvfgvfAEbq9N7grCqhO4AUS/UGtvc3Mkn3O2uk+
F07+I2MZOinx9vYIfs0WPaaIiBWVfW75eE/5sz9FvK/xLyPQxOb4JbqAA2fIPoGXonggoMOwUVHd
+myKrkUDWPxMgIoqVq3DBI6tBeZQ1AxQT6hhbNkE9qoBfLu7mpWjX1UGZNIlEiItk2VRmt8HtKgA
WpIWJQwFGjvtZdFBE8MmhWgJoMV4TVFt/hCpTXmCtgF2IBAnW4booe+uxBurwYTcCRhWpIns0tSm
anmiJd7XIRMEPX07VTT8mUHfbwH0iMYrkHxEp9nSs0snhfSGOC5/DHKf3rvuVzGrYZBjo7VEmL06
ejFAOi6QdlurS9FA9Z5PBR1Ad6nqXIMDMnKC8qer0QQPNmQuFehm02wUbRpPB+eDfCBHVlBNM9Jr
oiguRQ0uURKkH5p0AqDqd0drKdhLSEeEjNoyIxtdfIulI0pr46Qz8BCfJ6SqiqpTu6e3/A5ndrGd
UKAmvbsgHIX6rc9eoBRa/ECmT/UTV8z3GvBNJzSwgyLsLaAck02bK8DzKamzE/2wNdXePloiNO0A
6ZJsW4JIESgjLVnciaLbxwT/HtAPQa8yR+vdPtfRxE7/MsCsNwzo/5dhAtPHagc3zsbIs/jlD/GW
tOuJWwHZ2IGLrAK9R561+JXKnCSNVSdqPZSNTQjaIXfh1trkGVbRQzK2YS8dKi9tjyQkkgP3cTvU
HrFsgmcFlFYK+A5paFjGv5/UaAbAeaU4I0lVgf5WHhTwVAJeCP2Mfv7HJh0pZMqgCMMBe1KtjQC7
ca05zSnthLjG8lBO5qarK7C7yxEdAPg3kg4vndLiFoN6GVArphEoHcHHAWQfJJGj42pKp7Y48lH9
QiY6WINb7R0V4vE07JI23pet+RckeoYjuD8hYzRM2Qhx0GrwQYRuosbEa+TbpZE8FElnSziNjaj4
q8xVFXiZbDphy6RtmnnkHmEtNY7uG7yXw0NjiqEzOoAlDbwF2Wk1g743Hbx6GN4mtB0ktptZvWS6
DSkjpXdt3JMVHX+5oQ03oomcIM2YeO7GGHlU073qKrBc8VSDPdTSlCM5Z66qaKiE0Dp5HdA/3UG0
OvTJ6+BRc7aE/Q2dxeLZBBf0E+QAqrZtB79qlUvDwS1GkZWJ7uxGlOqe1tFb/HQ6k4sNefVu4AcN
/a5gw8QnAo4jfUj1+kDLUgSQkCDsU5pHGiUliCix5WxOtBpyVgNI7BsBGi0LeqMG9PBMbcQ2bI71
TyGaWVHwSEATBSXSO44v8p6BRveMrmzcmtuofm5AjuGpHMpsFf5oIRI+EeSCukCN0uluiEoALmRO
FdtpzU+SuAErHoaFXsXMA5ohO+OhBL6W2kCzjWLYQdqnmp+HxS+BsQ0RgLAptmrZQAVYluAUWYIL
ZWkuRw7IHaf+nkzktDoQ2KiuwbcUQQ5rAJETzSfbuohmDsDoFsM92dVO4ZCkgWYW+vW1Uzs05V0d
h9dwVgxQfxGlVVToILLSwJE6h+mPAs9ykKtIT9y5OIUWTLa1oB3skRHczQin0yUU1JXlZhhQloI8
deC6L3HVi8uaAhCKgbaAMFHuKHFAjqQzJghhd22AGyx7IEeud6h5V9oLCDLyg11VJW58rr4zisG9
r3voGhRmAkGFcJ59tbXTl547lWfPRfitcZp7zpGQ96b5a40NH/6qVY8OkrH5KzOKzybPyq+Dgv9a
9C+LT9gPFEFc5t11GCskBAxTOzvxNN+JyB4OjepyqPLqv125moyPVzbllZW4vq9FhTxLlX9F0f7j
lcch+5zWheqnpTFe5qTcgsQMbNyzoeyMSijfGMf33B0yHWTYrbMBxb97Qs//eEAdXdsxnqoPGQjN
fLtr6lezG14kaBvz/wa1ESqdc/ZN0RT1JRrtLNDxo3+I8lDZoX87PSRZ2p2nPp03pjtXz3YcgjA6
NrTvENJ4+xgaPoYSRtH3gSEJePMxxOz+9jESw6l++RgtXmzODO/J/jDh99xwyFegCFE8gwq2urIe
txU5MlwVB2D5SluU92TC21YXuB0bdjSk6fEMrBINezYt09HXbXe+nIrGAPSYgxTZno0kGFlsPoWV
Vlyx1QIwoTefoCdgPo2RTMJABOlItjaKJOpXcl2B5PgJCKPiaoVv0yEJhnpiYiKbYAzqaeiNt0Mn
zzLA3y1lBLpUjqxknJFbyRkSp9IDch6o9mjqXgVLZUC6DoaG7AJKIPMJbLDQ1FN/kBnqopCKkVGk
U0NR5SzEqW7UK95bQj+pa/BhCm60p1EyqNBB78cR78cgg05A/7hfHZBGQLT6Hi2mdlP14R3kOgef
IX+2p+JdnoH7CgwTDshQgbMmLziv3T0V/gp9hhyvA3pZKww3C3Bg5nHshSF3dlWitSwgvXdNGqGp
4OxI2J3E4umMvDpY3Lxeepse2JmB91BdB0nYZY7Zs04stXIkLPWZKGzJJ0erT0aq75G/zoPA8BJZ
s5ahkQywsJCbYpP14FCiV8DlbZCMU1JDJ0S+LFKpnA5LtNEzdPkC6r0eXKGIjajx9stj6y41FAaQ
QiK+AtgV1LmbvYikrdHqBztx02aJCyaLJl/sjpAMY04ovkr7Gq/pxl94feO4hyH3MknGdjr0mY5u
ET4kSLfBtnojGVfY/QywA+0Wy7yI7yMND66+5+i0EPb06rphFEys0A9U3bGrh3kW3ctNFLdTWVs8
5NjBXxX8pw3MQuHCSWwjcMoYBU4pzMpZN10bgf9SKmuMOvZsVF6bmGJfc0NlT2DZ2Sh43kAzxRxO
So79GinV6LmG1zk9RhOR1LGB7EsJaHrcHcnb5+ZBgLbiMYpig9Yg8whp0VNcYA1akiEPBjxSVnhF
XGVQsBrip1o0Deh3AFRqWBI/VSDuB1mL488T2Gf9ho3QNAxDe9sY1ps3w7aappLpT/NlBDltNNht
TGjSoHegtfta/lO6hcDcrozmhH9Kt3CWq2bcnsg7y8o4eVEdR3AMfvPVS78mGsa2/nHun4Lpt4a7
WnbixzKxJ7+0XOVZicRvZ2LS32z8/ewmTkmh5T517bTryowd48kB6Y780gIH8SjqSTyZY8+O9SBy
qBriy9mC7pth9/LBTl/m8J94noILdB4rbqmb2rKRIAKJyXHuYv0o9N4KIAnPPLKtjj8NkUvQG4/m
rW5WzlbQx1DIvnFocv0cT9ygdxgkvhQtvtChqPJn9K/aQDz+Y6Iz8Lq5Pjjl801FeplkrNMOtCmW
Awq0X6OTGGD33Pq+mpmIkvUKhV29XcE2gd2SrHGur0dxvqEZa7ClFE8RL/aKApZNdC+lXlNM6baH
yie05Bx9389qc6/KSq8SF+5RHQAxkJVePGm7xw45J8gsNNBtlRHkKDpjr6GHbJmE9uIh6CBuJrQ5
vIccae8puVt/6WuUI029iI9FONYv0CNb7K2AShEEiYxNk7XNlxrvqppWVY+sDMFWVAggjaV9lNPR
ARWt0xtIrj5F1vAZIhdVAO297ImrSLfQGdm4tAlpo7P/mzilQnqhVME1PU2x5rtsBt2+vKOZu3kU
/auhx+IoVGCWyZrlheZPHHeUOmbQr9gMM0iwXYjwKCDI27Zdqu1I6GK22b2pVepjVkzZQ9LpP8lM
UU7iqLvSMMSrjFJde8cK4GEqxXjCu2Z51EzcBFCPN5/IVsVxMKHJ8cpMZj6lEGoObKCudxRBEwyB
dKcUgH0im5wwWmBvXfIAjh4lAPFlG7B2xy+AS7f7cGz1TSxTXzbsZm9+tFfYFn2V8X+y8zmH+mwT
evEUD/dZyZ1tpo/Vpirj4hNoDNkddCldPw774hOPWzQt25HtKS6G6RwiKVGDHpOCNQY+n7Hg9+TM
6nR+zEBCFuHViUNnKyiiSn/WB55cud3zuzGzHBVpOKs/1HhY5h7XonBvsJ1mdt34kxxKBbqrY6FP
/WEJh2wf9GYgQgX0VAMWlrme7o2kGl76wJoM/qIqXQ/BqSn3aBjVg2SYVCADK71QJa0hroBWFhoW
ExTMIpM/oTLtXp3BOpMZf10wFEUAuddZiyUdqKAVEIK5I6+tia+hIfptlmN/tz5ukR3JhZcgQwIt
gA+PYXrarg/fcNrIpt4PAeSLSYEFzhkyL8uzmibqyEEnIEM6GWB3xx5S49tRVtmKYeofkznc9kMc
Xcg0qA70juP2J/nItE5abb9O6qe5OWoD/0nx/9tJyQC0GNge8NGGzkGe1J4ubhoB6lF3nDXfRRsd
lRRvm09l2FfPZRb+rcm3rsZuE8/By+QZdIJsGVq/Dsm7BiNj1Z3XIc/QcablURO4yj40ZGfxxJz5
AaOI+ozHP46YXZYez63mEZAQ3TeLWL86uia2kJVuTyCCGw+8g1iOazvdBfllFigATHyaGwhpiKpp
vztNvO804G29CnBu8BNAKLRg36G8E79auq37Gcpty5KjImkf7fJtST4DsDRw821JtJSfInx3k77j
r0qlj6BmxJlAD54HnQP+Wna4Jp1xaftjXMVm0MS6ICz1p76It6QNFiKtcrZsUFw0IE7e0LAdWgiF
Q5GTlMJIM6wudPv8bidpMQsJDDyMsxTvgmenhGywhxMjxPPHg1THcvLR9W9iVAB+DuOcsG00sCGI
ZzvcJ64rXm3IWQ+8qj93WpWeczBEexN0PV4pLEkyZQ+OYOhsGrZX66N7l2Z6uIvRrBigMdnYJLzG
/3Wdz0PAqhy6HzQWvTGAVsQwNhNEhaALas0bpto7YJl+hqaI9sRbD9BVf6Gzd/tqIvtsaks8UdyT
yZSAkQl2PFWjPdnJRM7/aL9ZH9/xD5/n1/Xpc7qE6Hhfm+vm1kVX21ZTLANfyH8OI4hshT5chjID
73vDHZQuyvR7y+ww2wDbjvxPO4BkRE5YYticQugltaEKk+Iu/ftSq+V9uWV6CkpfayqgEC7VEIzK
lN+irvZdzcm3ZCPthAHMp/c8Vz026uDFxqOUGZG2R2lUXXBj3MkNz+yc4WyDZf5T0rC3B3Bav4Ut
MDIZ5vbVcAZriPUp+yds7qffVvs1jKZXYYT/YgvffjZjYwwFpktfm9CkZ419TbrEuALtydE/jC96
pZ7yHswWFNkZrL+zLOaAK1HHpkTGt3MCqsO4BdctxQjFtLy2A5pOR41liZFXAPuy+eEKarCE5zyc
T6CNeKBoWnZycd9iS3FI7abDZAO1YoRKcZdDB/OzWqMkEdphdKYhqP52bdEnTwoU6Z4KwQIhe1yz
nOnoeuoqj4bzrLE7kDGrizefYgBh/oe1L1uSVFeW/SLMmAWvSc5jzdXVL1iPzDNCgq8/rqBWUat3
73Psmt0XGQqFRFZ3JkgRHu6yLPc0SkvGENy4UFctOebg5KMlS9Dr5DzqL04UghZF8xGsiAOT4iaq
6doCMHHIwZ0plsKjeoImXhJtqWtksTiZOjSLhiYunyLkjR7tfA6lkEPbgPJ5md51jR74jG+M3oJK
YZT697JBqZqp1EJrMYB2gvUAGvMB7A//6SG8/tRKvOr/8AByCmFxlfL4yxoM5/e1TCzow2PPUpgb
IHEQUnEtG+2kaPeHVNsSkf5sm8dBqg+S/aYFC6xTasbOaWxkJUywmiIP1pwZdZEymbuEsCFMTSyc
2bRgaj4mEVqHvD5M1CPXj4kmyhHOcYRS6tSsbjzPTpAfZI+ABrNHZpovKONqLyCJZZAsb7wN4tty
Q4M90/zLiJBVrwbJVJb5tWK5CVZazM4SJ92gpL7d0nRP7wycRNvv82w1CVIaO8D7kzsy6d6ATRWI
n3f0CeTg8VMMPeAVjdIaJnJwpW4O92QStYYKIsGyPX0EqGs3R8d0dQBA/vlEIP2B6pf2QJZeL6D6
NH0P02Q4UACuA0Hubmp4PQfwRGL1V7xo72mQvmTIxkL0PY3v6QsWZz3KPv49vSvqeh27Juiby8w7
JHgPALvrHXq/KZ4cMy2fCuyTLJnJW9RY+I47pg3gYNztaRAI6WlvgSghoAkf0/G8KkDiOrKN51bp
1bIeCTRh4iW0BqR3AvsO+O6zBknlVsjkO2hwv7kc+j4gGvEPRQw1RpbnxldMpHGaONaat3ZSgGbK
taan5sFREHxDa8Y90uKGgl5098gLO6uwbvOtB9YCARmkLzxLLLCd5shg5EpJSkm5KDuQteYn+7/9
kTO8mH4b8wNKlyUgrBmQCiry90cMsGZJHVgJEhrLwKdgYUuRQCbAqlkmeIYPQwUuDRHeQ8UrvHcN
ZFmwPfZ3A2Rs78ERgJi/i9Iv4fln8jDD1LiT/Ns0Ok4a5H7sKvrwXyETbho4ih24VUuSL61BSzpN
C80+dYdmMBG85VDvDgcUvamTHZ5LLmT8ov5A3dbU1zFYYZ8TnDywbflPN3pVDA4UtP2i/6tbo1Yj
IPOHmzrHzKuRnW6qcbtbbkqr8QGMykMmAJyAMNmun7LsBF2w/FQYmr0bgUK4xaICjL0yvEceInTd
mE71ZibxWxKL+leTQu8uYzJeWRIQ6DaufnG/eRu1uHwrmjKFNE7GHkcTP+Zai/MbBCre79IY8vNd
XDtJN8iDtaA//tpY+jtrDJSmxQmYLeKI+WSGNuRMK/M3G01SFBxeZEBiw/c2OWJvjxCJqY4OUjYQ
5nHsR7JF3Zde2MODMPA68B3IDrcTuLAWf0hfAdLY6diltkZ7PzevQz9BtLSy75xRukdLbVZdYDe2
RjamSGNP3Q3Jdgm067+Ns3g8GS3lmW7so+w872eV6WcdLCfLBXON2eL/c/Evnyr1x5ekb77SHpl2
y7RRHgeIzXehfiC78L1bbHnAPuTTG48gO7CEdykMrOy2CbFz2422VHkwipc6glIFpCKMdYI8IyTn
0ulqhZ0ekIPjv2R9YwdxiWL1tovyoJv0aDsljn3VgLidG8M347Pf2ZuhCBHeogFyEZBbCkr8yLZk
G1D/t9adJIIwHe9ugwBdSO9kcluVHf79mkpDALIbj9g0jl/AnssgUeloR666prltfMlea5DXnBwP
6n2x0o42iokFvAOF/8S0EkxY9a96tLSv6sLL6vcLA/y4WQdBEMdAdrE0cuOl8fp+HfPOvgkD2gJZ
mxRHJAzA6BBO/qY2oYqQGmEZ5DXIdyIlT1eqK+4B7Q0gD/q6gaRfKnVj8999yJGaNAXbSay8l8Xo
Ki6+lWXv47hlnenIOVTxdGdq05lkyLLUHO/UGJ0waaw18W1Rh9OPsf9tHvhQwHIv7a8tZBlWID6K
H2Mr9LajB4yNAI3hxUz9ZMObznipNP6tqCTUzBPw4GFX9wN0z9ZKqkma+c8kgG/lBQU9KZg1Nf1l
knKeBFnVeVJbIaAFuIkWDtkpaRwtyCeRBog5ZacolCBpp5E+TMf3SxqaMh0BFKeYjpZEAq1UZZWV
hkLwxIDwOrTAkrMfgkFDK7r2QbPTOqjqLv46FuLGHNR6rQbxbei8/hdKpn7HnuO9sNwCD7Mn7VvG
9Ay6T118xL9sfclGy9x0tscezbR7TcJoN6n8ETWiGn1ga2LUjVM/t5Auzhx5NCgD9cnnYzj24vFI
vV6H4nw/+tOOIEGVhE750CKiNyOEFHwIlCx/t3UuGChIlJqcyU9+zCXUEa1Hfv91PafFHt3L+jP4
N1CeojNtvURYBlt/Aks6MDcqSFPaAAVWjguqMoWOVg1NCqHttFlsU+pfDe1rg2P3MfH8GqdkXZP4
N4zWc1eKwr2NokhRuZv4CBeAOClRDQ2AyS5cWU4Z7z55Y7e8bsd8uCzODlPE3ln9+MkNQu7JRjpF
Cy7wVxDE+Jeuqh1r1SMecPCt8LU2zfA6dji3rAG/37oWeMZmF9RcTas0CTU8XcZiDTwRRA2W55M0
8xpk1ht6MPVkt0duX8u8L9ZCOdNImCMDt9I7AATTbnb+4+FHqxemZYBsEWXpiu3QVfSIkVmiLpMu
dSI+XIbIKIzUBqoP2Aw1hTTwPvnFg1HFa3J0EgPlQVbNrINpi9k2r2CN9b6FTJsdr4q6gNyEYdh3
STY1eyfp80NpOeNtghAkNOLS5k1C7pFpkfbLE83erUz2tWeFDGhS4abNXuQGmEd8Pt4sLDlPKnT3
Qk8Eu+z3iBG586QQuLY7Px03JhT6VoWqVHBVpQI1tWwCBK38i2ULA7gadbQH10YM+iuUHoCQ8d0P
pyYwl3R1A7w5Qj6rj8l6lYgd9NEgb4x0zg2YYXkrMtFcTBcK9Z1ZuBDfAQWKnrTjsfL1e+q5ykRX
4C3J99xV5QlqKi1CA6UWZVu9BvyOhW35voqf5/3a5IikJoYXJpvSxkFTZiYICZdbIbeETwMEzZ5W
k2O6D9O0u3YgVdh4nkg29Iuq1M9KT8pHKLmZZ+q1od9fyoaD9w9j1PiNLjYuEBebtPLfbahcvQ8r
zZt/i6iqLS/1ZN3In36KII/vNlEsms2ykAi7OwuyxRdaB8Fh0G+MLEWQCZQqteK/MrLkdydSducM
EO/uQrDWk71zHRYYrWGe2qiUz2Ya7/rRM95yYUDJumzHHbllSKHnBg727TSYx/+27GRq9coVoOGi
ZYtQlEeLYIGtxq09qgbDTeFM/ZZYyKibIrb+qRurLlGW6W0TbpbRUCAooZe/I7wWngdoCh27DH8l
de0Y0fLK9VCIoEZTR3FExjVwiaqrp8Aedoqmn7pIGSSXrO6zuRuNQr9EtfZrXgkZj2sald+oF3WO
cx16/YVN0/Tcl11/06AjRmOxYcV3be5faUwCuXjXjhY4A3BHMGo099hg7UMQrDwn2qQBUzRuaawY
TOPBBWEgzeMObx/HPglorJ6i5Mktftf45u1ECqw7D8vhURRlBlqufDi5itwJsGFrn5p2DS0d8EXN
LqimaSzHuadeWuYmMICJsaXuYADDXWb+lXo0qcQGfYUAwXCiLi3JPH7PsvRpVLQn+dBmD5qK2pZ1
bO+wwRggdxPXB4na/Su5ICkTX6FBcVgm9EWn71AIAASFWoQaXiTdvEhUNMPBAnR5BYYJH6ns2l2l
jQ80c23b2srUnBgiW52/tvkU3tV5Fd6hWjLfJ5A3Wunk05gosytrfqVRash5PJZ+5N7NTlmLh0uL
78C8buaDKUl3smi/TFruVarbGCkobP2sdNYouAKGxI908+TgH+djL1CIBGht6n96+8tkzDecIQhe
9/ou5fmwd1Et9BjFzs84nYofpe4jc8Cq5wJ0aX9zyFr27I9VPTvgxTvs6xGHLrVCjsPSAwOPzCpx
oWlfGlF9YblmvZrddgqL5LVuZHOVSQSctjLzUsS7DMDxLZJR1usy6b2L3XqKSNY0Vaf5zShNH7+R
JK5Q3gd5pE8NDwF4i4cRKr8YaNW7la4g886uOPAklvTXZPFNE/ucrKp2YV5CDc+xfci65t3G6cz0
uSuwFUz6qP9ZIValmbb9u0Maq2Zj+ub0CGrkwGfjpM1xPMT2+2jULYrt1PQQYjfz9MnT22ekPIZN
mmO33yoshKvwEV1r43XJ+JV6TAebwtRnXWCMBvAdapR74n00ilAu3zgVEFNq6sd835PlVvfBYJqA
whqxABTCD6pGJbdAq4IfyCPy9h64onAWGJipf+XiicZDcLutTcufTjQxVxN7Km6Z5FOTJ+ORqbKK
pvfKq6OuqBu5IX6n4XA2Jmhtg4UD/IxNJc7kRh6TFlW7noMs9gDwEQ88p2iQ8Ry1uTYgzNNqlRi6
uDMGr74C+6IBzYrUqSvqCt/PWomT/jPDijL/HoSA4DDP7R+s87oTvZx4m/hXyKDt+hhv+qA1o2EL
Jr12vWz11ARX5P2JTAI0fVvdswCSRni0S135NczrA4h3tF+GY5whXDq9dWAWCBjq/W/gzdL2DteH
PcpLgdpUk5iDusVUbw6TjKvbFNrlKhvL+JKrqtQsATxaQBJo7n3Ync4pu3UhimNpgUtxIZkBLBS6
PhpnYFfVyyMN5Ph6barcRo7fDKHkyvXx0oAh7ZX/roXBXyNTRuDIBSua3/jWawf+r21qCLklJ7C2
vs8x3cZ+NX7YUb4XTZnc88aKH83CAjA+10Ff1abJY95V7RlPnDcanOK4voCi+lJKNz9bY5avoYwL
gUXV9TnegCu6pCbUUjzC1MgoM4wwCHcqoR53Q8bB+Q5IXH5vj6y55sCPrvrB17/ErdTWVWOWB+pm
yFhAHVM8Z4Y6ggFnu4rBDPMlTBsJbIXuHVjspSdUnboBtkMrnnXdy1RE8UXXRh8EuoABQEi2X2uV
Fx0r1VVunXLToya+IF4JTbSoRTIMKKw1qGziI3U/3Ay1GsBi4EYjUMHUfkdlBxi26uqb7yKmriLm
qd4KIK24d5V+WZ1REeeuPzyQkkAJQCpE4CqPsAelPHlAk6j6FjXva5CHBsU5cBGBIxkPJP2hRzJt
MzWoAZFVYzyglN54yDt/2yJKeSOPIkktIA58uUJ0Cjy7LHWnFZ4244GcbQuF2d3YAnOFqTSjVWsi
HNlu7EpMRVC72lYOzpsJTa1DBjqmVa+YYZwprE/UhUiN9ezw7r0byTHZJihVXsumc/d1CcEwOqu7
+Kv3XSWSNR3kaZS6dFpfnO1ehCcEddIVZbV6uwdVcFoO26T1NICUC37sbMs76UBtzdmxLAQll0SG
lSaQnVJn7SiT3QgM0LzSMuHPNREpgirhOoux7TFzAN3iYsju/AxvNDmx+yYsYQKG4CRN7+tiGlIX
kgh2IYKoz3kasLjo1qnWZ9u5X0eT4ixPrMPcN0K8fJuqvNISVeFmd6PkOB+qycDbzevnKLEFSZ08
5smpiER2xm7nvZm8FGCfP/txVQ+noj2RnWb0oW+BRlUnqhnryhTYfBpCCAYz1FJaoWauyOaoAfz3
V0EJUNRmoQGhK4TRkUYF0i5OisfJGZ0n2QEmMyY33mnOE1ksbTqAPoLfdco0WHqzSmvOTuRRIiOx
bjsoobVa62JHhVLJrgGHFE2NISV7RDGWv6IuSmKN6/9xJ2Y1/C4BxKVFFt7nuYNK6akpTr1qEmmh
z8e4AGZoKk50RcOVzSXIiS0J3saPORG50zh51lMNPp8/L2lca4dmAymtZGfnUba2RrAmHQpVHVbj
e7I2W11cOAD4FyfPs3Wum9ZJutWvLsz42RD8vYlSm5/J5nrg13Ps/ESDk/LgYGtAHO3DhUYkKuhA
6QxetUK7X9JU08Dikz42b91HZbmNNAOZKE1FjdaDolJ5UY9caeIU9/PEOaP1z1rL8v9ei+wfd1zW
Mv+5I61slqV1Qi02Hp94GDUZKm8Jwet9dHHcMZ/THo+VZRTbic9dGkVCPM7N9mI7mrhIswsPeLUd
ezMFYods86UHgMohNYwj2agp3Rr1zKpBmQFISl/jHicI8HZ1bHzWAL/3Uu217pvqe2l5rx6+CN9B
BT1fAE86X/xrSA8le4FUxlENl2rm/7HE/3cfSIChygv83RuHO865ka69IqKHIs7jbQud2pkdwmJQ
dqlr3bn2+JNfTO8pmUzr9W+TQs9sZ3aI/5wk09p6jSw7OYsSxZe80OQdNX3CcmhlBotlQiDuzk3U
hjyLleirrtgsy9rYGQnOqK4wxk9Tcx5oYVOF85KDAa4OXaqghLqDiundNWFs7LIQRLBks5GhXLU9
K0ENWtabATX1h5B1+cuoTbuyMQFqVXbdyvzFLqLq3c7A2HZogK97cSqcIT/si/+/7VWD+jXKXs2J
L5W9AuUlNJnHOVnWgLb2zP32acmf5YPZ7AbHk8GSPxNIYSIKm3jbJSnG7egtj2x5ItNsj4MqREUZ
5dwmLczOsVU/LbfmeODsmiYeg2WZNhw+L00Do5HPS9NCOqic77hrBpOBCsHOnRAYzAFJuea16wZa
2xWoA5DhdR7BE2o8oK7luVA28mvNEAqKQJDsaIV5Li3wsYoAuw8KmtSiHw22p/NKi2lZs0myHd43
7ESDwIE9pE7OzwPK+NeyYNhxq43MvPPAi68ebaRmlckDz/S+ykdQdakubVecMkKuTYTZiWyuB4ID
gMJvNDi7qXVdpMK3i600fy/LaqP3eVma5GsIZqWiy3COwjaIlh3AaE2D1PQfy4YdjgpjjV2V7DXn
UPfY2dF+xouAg6Au7Weo63qDQCESUhNLl0ZRy4bfS3b2Ipx6BlQQ70I5ffN7HIkipg9nEIpjj0d9
pox0RU0SlpCIzdodTQ3Bso7XhppC/WWFsALBvzW0D3/Y55U/3WTM/WTFvFJsEeIYDpJFj6Y96F8Z
hFj90El+FDwdglam3hWCv/0ZNB4oJxwr/5vRXMjBgSpxUDFwyjeyri8ldETWNODuLGhMfYeyc7N2
G5Fc/DgqrvEE7AFSW8kP13waamP6ZqEofQ0d21Jtm8MdUsSIPXQQ7sQ7d/xa6Ha3SjIruitL177S
AI4AqK1QAxpK7OaBWgP/cmiijkI2R2bEoFZ0FARKduKBbKJ3gLIbh/GhQWRwa0WauIV5bN6MVr/v
1KY2RSqJeqLX4q0GxnwoAkPkMWLMPCKqcqCilqXQhbpQd3aOID+fB8mf7NSMSC0dncTd/2lXy4Id
WjtWRr//5K/sdINs0uITCnLmwT+mo3oX+WNdzB9vqbchN0Aiy9NU57tlWROY+kvqiaDROnlxXSR0
JDD5tyHE6xqFZslDl/mA/VZQbJCtXwaGbdSvrGtRxifa/KvnAQUgRPnDz0CeVLr8N7fLdZYVDPqh
D0gGpTil5F1Q+1b4G6kzwLjz7LtMfqJGr3m2OR83MR6N50Yvq5OB7Op28mxsKkE+sIoKr/9hmVGg
TXnxGxzcL9wZ7VdfkwjuI/J+dTVdP1Q2SvcZzmT3aekNgeh14+toDwfhGvlvnU1HPvrNV4A2IdAF
9kPGu1UshulRN8t0F9pNdmxYl91sL47Whj+Ir0DS78Y6y3/pY/yF5+n4Mgg54vRplGff4PYZv+xq
wwZWvTKOcKBytfrpkDAvPjVt4gR1lHJQYDvdKfGM6bHvjEfwdDhfodEMNafQ7s/QD6sfQNP2nez4
YxCVGRpxKUFbd992MYDUibfWfBTXgQAzumpFmVwaI8Zh37KG762zcdOk/AFwDWSylIPZueMONZTx
JjWz8g7FL+VdFaLACwGHGvF6p7gzoL3mreoCn3jKb2RCDZeGzLTwrXgltWofaX26FQr0gf9q7d70
8mSFsLE4Wuq9Nw+EqBaYwuqOerEbVpfCjC/LpLzCW3+ME5B4fixUImG8xo8p3WoEEcGG+n1h8mGx
0a0Kr/1BZG+T4uOsMz6e+mJVOorybSZ+m1vyoeZTv5bRdOqAdeWGd4SEzcpxweJR5dZ1xixMkMZA
cCDdEsYhKs3uggKNFxokkxsbF9Ma3v07INyRJouck9Z6TkB0FHbVfqkS23gwETQ7/8U+NOVne2r2
X5y8e/dvAAAKiL0C35svfpiaDzJCNdUcySrDoXvnd0US5MxccIMSJoFK1QrwL/RtD+6J0L7DP0z1
PECSad+jhHvbj5bxZcKDN+Is/o5XGOhTukw7j9yZblCp9kCUgYJkNRM53epZqpldhcBQ5NbzTHJw
QhSB0UwLiIobTyE6zv6ZSffUGSCKNNOJPf1LB/AROWCnh9qLaFNErf0AhHi6xX+GfxZZAr5hiFfv
rc6qkReILaiFcx161BboVS0z+wHpou1YsylCTWK8AUeX8SO1UVkIxGz64ky6WPumMG+ViLTdMA39
0W368Yw8O8THWdU8NHjMozxvKN+wjXgKM4B7V/HDxFswhtWsVqoi9lun6WXwt882ces/PltU658+
W6JpENlVtV9UuhXLrgg6K+6Pc3GW6gI13x+p7KsztQfUkXSHWmSZWCGyCgo5Ctd5LWs2VgLGgNno
Im278WSsrZDGLnFq7dlWQswsiGWIf3UydlWCd3TknCel4iVVU3KdbbsIYuesljtLsvKoARJyES6X
F7qihqcVGMpC110vA00Tfk86PVwVLZNbK42sg8fq+MEbVUmbOrQCeXJGiWf9Sh6jbZnIb1rPqP4R
AfTYo6PEo8Ra0vqfYvzzJTlNcKIUAEsTZytkjGM/2OhGBHcd5qEGJcw3jYIVd1bXr4weyMABsKAn
1wFE2s6mL+QW6qA5deoaEbgBZ40k6ftrr9yGCLV8avrf3CR++bsSUETIWDH+3BbFDqXcyOvhl7c1
nXjaFaor8jpIoRvympWNfsxMF7Lj2qS/6Y78Naa+d4dEs7yBTRsV68rfMnw36DhD5kotW/ByR/5j
yt6XrRA33k8FKttBrQ2G3a0HzFiA7GJyoKMtdWs9TQ/zwVeNomIj+dRFLDM5pI2OTHSD6lKPgKtR
4gwrwxicjV/6+tkhtCteEoO7RXnG3fsdoU5zinrEafLJ7M8oMgG9RAGi6jMEOkNzG9UoKq+YFFsa
p0ZjybfUrc2dLE2OGhY0SRkNl6prKpTy5w4YZDxXrsiYVN27j+VyHtRdh+yv8qYBziIJ/ksoLWQ1
krfQWucXLkKACaEvFfQVJBpFBjQ/Uve4xM6r34LxrV95CE3KFRlbNUJXHpAyh6pht8VeGyaoP+ZR
bq2NGkBDiZ2Bg9f4qaMfGn5C8aXPbPzm6DL2HmsrT6Fwhrg5NchR5QIh3X/6PfiFSvD6k+XTTOpP
WWJAszygtZY5EBJCKF41ZsGsjS1zN7+CHqzf6uACv9ZGaF10/mwouBc1ZKarKRZW4KZjuUmwU2E4
g4TeeYqKgFwyso1+2UK/J7Y3ywptoj/jdBKDps/j5UqDKtnRVw1dRZnTl2BScGHEec7fkLWfWhvw
XeXlMBtK5924Jx8y2U71z2xacumTD3WrqnDsYBlxDVatDReCkq1AwkiUyXuTIhrZol4e/Vx6DQiH
ol+zLacRcndaVm2HQvtNEchPQcosSaDyE4M8vQea/Yyz4+do5h/BTZrsOdGzlmgvQEFbF1MDP6Cw
4hFK8WN6aca8BPcS1+5RhGYGTR+biPHk0QqMkeVPGWUbgBRLYD8SCNc4YfyLp833KnL7L+2IvL3m
xvoDNjweuCc7Hf+PVXbAS2sAC06Lan6WbVy8XPF7cEr8W6RiPM+XmsW1o9FiT1VmDSqJ1Ag1rgAy
awQtnsRpsE9MFO2BDuMNwMt7iHW2j95U+2cUC7YB2TUO8sWqjZtbFlrTne9I7F/UhBhcAcgYVc7J
Rn3xk1dBTlfo5XNUTe1KgpHvTM0otOKsq2axUZcL3gVObm6rCYBwUXaXzo2qZx8o2IfOCwPdbGPg
WtatW+bPjuyrZ0ReAW+s+QM5RlV+BUrKu1GvTdufsmzGeRHo1YFWNY/xO1RrVupAiweROFA3n5xp
DSyQvaNu79VIDyLAvaXumIQdTmOtt7bUTcEVmhyQ3bACGkUmXjs2FegtaNRzh+TS99ih0qguzfaG
kME9DWLrmqxqZ9T3haZZE9iWsxYFGe2xx+YAoaQiCy/4boUXutJE/QV82WJvGpUzrcwmHBCAH8EE
bxQ4GBZQZlZX1ERQBTiGCZql+ze/ZRrNIBeatnT/35dabvnHUn98guUef/jRAOsEPwzGYxhDZFmD
Ski1osulAfGHs66sWq4glJCflgGWgJK+qYp/plB/GfbUikuXrv68Qd4jI2kwsBz+78vEzccHo7vQ
J5mNy13J6LaNXa1c27ifeIKzm/oQyxTqzi50SVPqOn2F8mZz0KykuushDekgFXQuFWMnNfXoAAWi
hXUwmta7TdBVmm01iBpdRvULADaad9uWZ6iV+JhLM6oUaDnJzMtin3TUbk85nkR012VgBL2OcEV2
Lb0YO3MeD+4mqxM/mO/4sTCiVCjcBoe3oHvnvMQpuTHS9bwUTY75W85EfJuXyrlRb+JEa2YXX/Ov
FkiIdmCY4EeX6/w4X7F8eL/6i41cpGezHD9szKOm/LhabK5aZlmVBhZbA5bQILXxiwe9m/9QDwzc
VDGY1KkbOpn/wE1IaIvMvMXKo4G82j7unSGgwcb2/IcK8ZaiEfplniQ4lAJRxIPIFyCiJe/Km2dZ
V9CkND/ryblqrl7/tDm7xgwXJSxemHZnluTgZvL18MBa+UyAdIKhRwqLjkjAbF9M5EH2opluqDJf
6SMOBLmT3oFAz75Pk5Rd8UDaUI8abQKbc271P4cxypDp64HIq/2mCzw3BIsBK6JTm9vqPN+4b/3H
VZYa7za6GnLbfYvjMV/pVcHe5tFopxv+Y8Z5du84TnYP3mv33PXTiUwQh8juewDxbyGeZVDNk1FA
bsNwH4OM6Y68qOnbbp9ZlbhQTyZpdt+W1WvFSjBpqJXJJDtwVriaGR0W21BZbeClerYjFxrIeYGi
iwpFPGSjNeMGcqJRb2fr5a4R49Yuk2CgXtaLrNw8MEMCr2V4+MBpNXkn2+3vaRr9ScBFNFAqrT+t
bjSg4U3nj7D8CRlOlALsX9fFVIbtnfRZfF4+GWdhsjJAk4iaVPyDkW/ntuFK01z26a9qzBAwUhN0
VeRCjT+BA6QzOmP+q2hRNvgQ3SsKHiy31fvS22sNcOvLXzq0g3bUPfFl+YdDgBS8/zw/LJ9Olo5/
q6I3Wmv+P/RlraKu423uTrV9BMOGUMU04sBMiCRoVSG/pV3/ZOZF9pRCsvHIdB0IXWWHnp2lVf11
wj4c4E+v2/agMjp4RW0/cxDdkZPumkbQu3p7SSxHW2tOVaw4BPgeB2m8iH4sL0L13NqftsCKgDm5
8Y3H1pXtnQfSq97LjEcyDQaovaIiSk5kk0NU74uk0oN5gmNGj9LYhpwbYOIERA/76iE90OLgxM2O
iIoYK+rSBB9fFs015D2ZhgmhxFwO7Y4WR7VJcU6t8hcN0sfVEuOEFG50m+/eWwJos8Td0GIey8RV
t+sr+VPjp+m3KmPGmXoS28NdyMwBdCL4gyZNRvdAqqxpkEwVJDJXdhvKI3Wzqbb2LEGwjlzoIwhU
xunTIxk0Bo0Xv5n0PX0A0Hrox4hLHCVxphLJq55Yw/1kM35XT+JnKHz/C6Tdxw0UAcd9JNGNubYG
6RYwmqnvn+u2gAIfKqi/gKfQBiVu0Z/qIQF0zbyfzQMU+HjTgC8EMZrg/cQNCrX9jNNbsPkZUh+n
oaxXn4B6VtpBTNywHjR87DoKXyl/Henld97x6qlGkm3PO0j8IErrPykHSm1jD/jd7r5qCHJ+Tx0A
IDNh/86s/Nbno/nG036EHqhZ3rtWMuy8xpTHsHEzxCkyHayBtnzKRijjlhDo/KGmQ6PU/p1gOisQ
DMZXNNyGVo6vRq6jJEHVkSeeBmYLI0PxWR7LF2hUgMsZ9sVNqOrz3GdIIyKgNru5qL0nN1RHvK82
KrdltST9ERLRASSPR9B8o7xDWxXjz4LFQJf65itkhxuAEo1i38k+e2kG+8xqI/6Oep48qAGPvnJm
6pfKGJFas8bk+8dMkUOMgmZWbgTYtmXpay1NkSCKyvyFrsrIzeYr8Rfb3/wi3dDx3KzzT3k2zbXG
E5jB9p+yenOOzRkfNWdyD5Rem0cZsmQbR2tQZvKRoyNnWiVvuj3ZZZqvygmJ3Ws91PXOBf3Aq1nU
M5+Vm3vGJrO89gAUEsR582rms8JeGva0B4G26Wsvyt9DnAxVaoApOGMFHmWzFuZGYeeD2PXBg93E
2X/piyDlqzDh4cnPIDsCqExWXYvJQcLFEGsaQJ6wuibQELTW6STXwFCFp8UtHJ14O0Y5C6SNak4B
oMaJF8PwFAuz3IClTG7n7gQiNttt8ZFMNjxxYUwgcM3PNEiNYCAMQ1HXPfVoNZkZ76vZhnhfLbK0
aDvwskfEyzOzFXFmQX7oLDyjvVKv0/Nun/pFG1CXGgR5QcwZdVe78f+HsO9qkpTXtvwrN87zECNA
gJiYOw/pfWVlua5+Iaodwglvf/0s7azvZLW5fTo6COQgiyRB2nsZADZ1jxoCYnOurUSo7g/HuPbQ
A34+xp/OYpfwfi06aE/KkRcPRmLuSZshgDvpJgHXajnoHwU8+iIdi+7vSph2P/B+2jOYvy7xcPT2
sg7lvBETP9RJbj8zyKVfZetale+gQlksQqDmPlG3IC35wWThWlh5B1K9+4V+MXUN44oSMYv7hrFm
34SdWLAwib602TEvbf9zl0B2dWqmaMeyVD3ogdReJTk8dCzAhewocbdJiuO4teV+CxHwkbLpvyBb
2s877stzIkwTZq4TVEbtfIKJcvLe14EjSws7RrUwkTztoNAL7Q/OFgPt2Viq9qoVCBdg79qq92z5
5jQDXNwFaEJ6A1HMNlzXAPSunYYjKdviSdRgGgF9f29a+3jO3JceUutaL+36ZchmXNQugq70Xaay
i+/hLKc9uM6Oz5zPKbR2YabYf7amgc3bJO7hpRf2m8btjA1DpvOuByV8jrzc9FoOw4E0tH0F9c4o
7z+zMoUdJPgXRh9njwrUe1C3sRdWBWxD8Uh+NOL2ve7WSnuKsXrZqwrKQBwPSlA0sh195MBN04Nb
Vm/XT6z/FLeA2Bf1yGS7gWNB/ORnxSHPDf8xhuDTDk8U/Svsx8+6PmV4W1hS8p3rQSrl5/oJiYxZ
btblBo+/4YgJ/3CcHLeHPzTP14lVRLOSDTAhoBZPRtOsKR25zvsRvmYGfBCEr4Naunir85J03ADb
Vt13elNDWB/ZC9RRkRpudXnt1asysLo5odwI74Y18L3H3WBL+LZbveHF05oBOzxLSab15mzl29U9
cmv1UrV4eoSGad2pxDGWkd4L3fF9j+r+1ApgKeRzgJVcx7h7dgKpg1U9ecVTValvNqKM36KyXiEQ
1382syBZAD81nlohENkz83qlUs+dW2oyZoHIzIMgRQQKFFPZQUQO85xwR1W08XQUmfaQpoCXazHB
iBbg1VXstWAra8IdgbioDgIA8L+x3SMCOfnJ149f1Vqv1tSwTcwdPJILY0i2nBl4S5QJPNC7OuQw
0zHjbwF+FcJynbfCl/HCdJzs5CdM7OWU18uhVS243uCLw83zG6+zH2PeNY9CRs06CPJsG2YOnNL0
wajHZMNxPaqdN4T240XgTWrhMTFuICFIGHXa+EqVy8BzrCUVe5D3Lu57B247azfLABcfm4dJBaD2
J1G2RU4DBEM4PNzDGeS9rvSORhBvlXSXf/KsCGy8anXjpFPxnpJsAchibzwguoar0EdhsSDuf4LU
1Qa5XguvMLg8QUixupcIxlzrqEgNQLc3G3tueBBA6HhnPYEG3u24VWhtaoHwYQVriFvRhYAirqt9
jO0QCGnh+vNEK4zDqvXZravwwXOa9NCNSTAnRW/3n/o2t9NDbmt7JkTgl9DyTWFKWMzwszW/QG+j
BebfSs9e647QesEXkTpR98BEBcEh/agd5XvfTkLR2LZaeZEmxKvbAIksrA2nz5zBmWdoxxfYxbzX
ExADGpnXeuo/qThYhsYEjkHTJBveR3KFJAfyemLCcxG5cqjbgBSSpOnGTLLmE/WQTcTXMcz5Zphs
ZfOr9HxjsGH9xzIJzyNfBpaMI/yN5UIaTro13M/okrbVxyK1IuLfb+n6l1H/W+svY2+dO32oUhjt
egqnXT8i6Qor9HI/IAKwUpVpPyhAwmBzrKZveXBXDH3w3Z7KH7YjxFObmlhZhkNwAAq8uo5ps8JY
qhFMJfq9sZFX69iQOWJPeg7U6glPrzepP9lzxt5unOkbr7qAmMQ2K2Huw8G87t2shkHx2L4zsW/9
4MmAuXmXPXFWM9ynfQVtmsxepQ7AxVFSFkeQ4NUSsKfyufLMr0RtNNyveGwl325jWDTJhRE4r62L
L5NYa0AYl6tb0a+HcgV7ZLlKvTA8OCOoV87wQuj3PO9gTSeD8SS46A9Wi4VMVAbmW51cO9jDAxvM
GbIFJRAi+EnkmGEiLMyLA9nQZLro6CK12h24ndSKtaL1RK1/Gpu4EpmLTEFA1VAnTBMwr4QBrVUO
Yl+2DFNNXd9XLgQDxua1bEVu/2gTT1zgR7uAwm2Y3ctQExja6AClbod/VeAQLyCrwe+MAq5/o+El
T2GaV0sLejtHUL7SnVsk7noqcvtsx4Uz7xxXvnaWumRpzn+A2A98o99+k+U/wz3ZAr7RJRaE/PGu
gD6Cj1CMnx2cpguAHhie6edP9RZX7torqqv7kD9a2Rnc7r1SMEa6GRJlhWzWTishhjvBkOjWYBYc
hh/GGQo2UKIqgNpHcGVWOlG/p2Iz5u9Foh7i7fCxdfy5SK0xAz3sfxybT8DolCpbQNr24NSe2vp6
ggU0IhzZRJnJI5Vpo7sE+aS2ceJFBxOTT9IziNv+e+Dk8uz2A7+wKTmRGIKtensN2Gi8ol5jNn0H
Sy88Y2577UXV1mij15Cil565/vtY0K+49lJ14a5aUdtLRCgBEB4q9hLZ0IbD7zq4V7KGHjce/kdw
ZJCDCjqJoEtvHydAxWGOWNuXJq+beW6q4VPs22+d7yXfrbLBcJ2HctISSyWWfHN9GK0OocNgyBbi
Nx3W0EbpR6RJOjM6BqbxlhoBv04ou8TMDnks32iaRgsEAZbrTNhdsqPJms9xD4IMXyxJzYt0vdoh
SI9GhVeFVv6i+mZoQe3Q9bwX81tXqodNZ4oXg1/OINg7rUGayV482IsrU8gvWQAatActtlOcyv4k
QKAG1KCRX2JYAzgM2huWFwXrn0cmZjSdVWa/KMxsjpBgUkfMetURK5B44wzGs7CjaG/H0Sq0svIh
TePu7CYeAC09nEEHxFzmVcDYhlqNzmkOYSg+X1vZ6H6rQf7YY3KEVYvLDVheIkJGfWkD4bqV0yvj
jkpR6buLf/3X//5///fr8H/C7/kZMNIwV/+l2uycR6qp//tfLvvXfxXX6u23//4X94UtHIdDw8Lx
oT7iugLtX98uSIKjt/m/ZAO9MbgRWQ+8zuuHxlrAgCD7FqsgBDctLBG69fnG9rWqApj0lyYZQcNt
W+8bUudIn6uvnbG4rmPDXiZ7MFbWCc2wesfpNoCaOenJnWS2FqQrB7tUPpNjGa2vLoNJ1PxUBo/4
JAGEuU0z4sSJF8jGZDAIgTIRbcIk+FhHncssXTDc4zvYEwM9qzeOyoajrTdD3FSrHA89KDL905pW
7SeI6Wcbp2OYsTuZWwGPJLprFxpLnekAcFNgs79fem79fuldl7u4sxwHOWiX/3zpIY+XG33tuQ9N
H40bJIFDoKbMaZlxo3ytEiRN9HSin8CDLgWvztTDBecJVG0GmNife1UqMHaZFB+O0zMts2EPLcyK
jZ3j1PI1jSprEdtJf/RgibkvC+hkjMhNPU8Qfcbldb/prtCfBsZbd2UBnEbCdDzQz8ysxrtWxvaO
cwvPXFAavP9wX/r2rxeHM0R9cXU4oCGu4zo/X5xeJKUAdF49XCfpbuGAl5/zZ2Qo8ns4ynb3oOo/
0eMwqpWxokceFXUvwLXU/VjAq9iS/htiwO3SdTIF1TQ8mKSqYdbgOM0nq62Onp4j4qV4UTHLXxyj
gGVQ0aPrmPN97Z2lkVdnAO1XSNg7D7lW0y+hbQu5gyTYUx0kw5J1U0D/kVppQBUNK0fr8iNqBtfa
KuLg7dnZHMGpeDt5Cqr9gQLlcQigmWH3STWvA7AIZfMA73rn4Ze+3DzXrrUVcO74ZWpPDnNW6/g7
3Uj2c1MXgp3UI+iB6S87mDz6XvV+9tjoDSKFReXEEABDIYvcbtaBerjL/EI9Wq1ZrQxzypfUSqP7
Pr2OziHee3eNN/LCYkuLN8kHcfmu8fRT2WxW1FBaTP6HO4L7P90RDmPCxH8HjtkeaMierX9OH55U
eLJYI6RkwgcHryjYx7Hh1JuQVyaeYVQ+m35tvdEkjBvdcAidYDgZ0scUzahgBRknR3KVvbrEknns
1R6Wdiu/KIpZo93eIoAA4b1TxjCXSco9DaIGKv6PddeDhSwJ1nUtgLIZbZFuvH4y94wLc097fEjs
cqaiEWgrJIrYhot4e2v+rc+1glft+j88e35+7OuLCQEolzNX+BaE6Hz354uZyIqZacaCizfUI1Kx
mT8zwV84W5HhA/Sdmcsu9dVrzpwlzXWpR1VJsPR63kPhFsKzSCMWAtzjrtjUyDPo52yln64fNiAZ
HbsWXm7oQNXw+EDQyZQIp4WTmleJCXlXi2X3pp9EMwq2UAPLjPcGZGciRAkg627wVs3jooCWTeCn
9y5wLn+/Kr732y1mc485nmlBcpdx+5erghkVD1WTuhcGu9yjrQ0zIG2SAMKmXW5JEzV043gxFPeR
O6WLD9LLOQwNSC6Z6qCfB2KsgJQ8SSsH3ggc3OA2i7qKDWhxZ/WcoIC5A3kOWCGHe0cjBuNw7bWF
93LrVbtAp3kM1o29Dg0VQQxRjMgIN1RsdV0vwFCSo/1bHfUrdKjp2ln3o7qxFphqc+O10vLeMy+c
+AMew/AVscIYSl1uuaWWqITHVlDBhotaP/T2eV3DIJf7B9la+hYYP+N2KlaxVU8b5QCooutZPrh4
RiCoCNUUrPgh2C8AxnfErKv94cHSBJICRGSkbrFS0iXd1o9wUEobhOVgESZDBXnn3gy2MPcuTm0T
QWZ+aoK9yLxPqWqbC1XleHUtUuQwVlSkBjMFhYqZb3+/Ryznt5+OD78N34S5gO9wrMJ1+4fn0Ogz
vO5Gu7xIaeqos3qJ6yr6onqADoPBZWdkfiLA8wAAhr6e/FJAEQP5/eC1QFppBd9UqGR4bvT480i/
6hgWMOPBz4wIHFdosbh9XCEmBblaKopoWsqinR466UFVJFSrSDviFbmRHyETC6ipLmKF0WyEp1Vu
dDGrID5aCmfYUBFEo/dDUhFWyMsIULOlsHGXEyMoCqx6GU1u84F6DbY4ZkZVdSUOIVA1bVMOqtuV
eu1kEJKAE5h5pV7DbS6/C2znA/W6CId62fZZez0FnWcEMQe4byvxXi3La+9dyw/vkg781wEknle7
teAUzlh2AELBezTDchvIwnyFqkizwjM1WFO3OIb+eYFcV98I4J06rCCo3uXN2+2wdjghAqyH02GL
Ng8Rii8Odcsn4EZh3TiWnXyE5joHPgfRusqrt2ONjABoBd4c6hfRN0yf1CybyuAp6SZrERhDeqeA
Dd20eWdt6UhOgwzg7Ug9y8KLXwwgJ8MnqwuGuQXTOASnwU0WekP1TtWMy9qx27npTu911ED9Boyy
GbOvxxDRGiZW9Z0IEUFRvM0+QwB+R86QTdzsnWHyXwFidOexN0rwJ2Cf6jWVuRkiBOxNy7bxCUT2
WUT1rg7UE8gMyR3D4/B+xMIInhcwuHby7hF5rhB2dmH+mGdTDZuAoltT0S3Tdlt3AI5TESbM9rmu
2Spu7fweEXZzkbPUu1hlnt6x0lub4+BdqGqIgmYRWMG0snWdxcsazh3X7kGfqpNVqC0Fa2EaBHXD
1N1SwEhShkzXNYMHbHTHQAjHZElAuu3VUOZ9VDkI6uX11g6q8kdnJW92PAlwXutgjmU6P5emXa95
WhvAA02QawCLc1VEbX7503HSZDtkRblGwKJblh0s8VRUXArNRgEMEi7JmoiijBymjXWq8JNCHW0c
GAdQX3fCU0pEJXLyw/hJ5PliGvPxKU5A0BClayLXghU7ZrccBI0cL1ItbuikxQLEomHXV02FDFzf
9cmxjvNyXpvMv4c+qVzboojgOJOPh8RCdB6QRO/BtZAocHMpvoBTtUyzkP8IW3/fNcjI0HDAAfx7
HspoDUDTtPr7k9D+9W2JWQNnNsOLwTVNE8+Unx+ECEOVjTUYHQzjTYRY+wDpJaIMQG7q7MvW3EAq
DBERquvgHSWb7nFq3BKGN1DJd73CvI87hflAX2Zfc9yVAJfxl1sPYPhDJKqDaONpiRXSWWkhsor1
T+cvSVSl1Qa2tAcLRxjjzsO6zq7zCBvo43nLx+TUysY6UwNDBuT898tg/jov1ZfBYZg36H+uSyvs
D+8DbxiA8xasPb1j2j1fM0nxk2dwPoaIF8IAtjVBL/P2o09De8EHu/z1YUAjihQgf/r1ywJ6dsiU
xfO/f2Ru/jLP8UxhCoFvTuDhwX9beYJpasJoMIpP1wn9FHgVlNDD6DNiwqkOykNtJ1mXfsDW/1TT
O74yAaX6vTqEbuO1mtlt9BlWG7feddx4CycqFTSalhTmzDw/erIcaLnk6XKUNYSDkfJYqMSUFyMs
3/dghMAXfQuahwpNvhj13q2fgkXef1iOOz9/jx7+YcLn4tWOy+JZtvglEhI5cM11wsj7VlU1hGH1
Hde3LD1Za9rHIq0GYkvXlMsrIoDck8kJ+b06rvxwGZd1cET2p4WNEP7mwRjqe18nUahuCFxniYgQ
LARu5aKtviIZ2s54IJ9B7/buIks6z8x6TpOmfbKHLLskytpSLRSs4qMZpPqFj06pGfubwYYQHBXx
Np6WYVpXa/jbOs/A4aSQTFXpnlpVDhzIv48/FB+Ob9hs27dg/eLmUMsxCJo1YkTdUfWbv999vyzt
9YV2TeZx38OyBzcg/yXu0Qol4CUUqu9Id4HPrH/BdIVDsqt2BvNgGR2U5Qh1cWvuc/tg10rtrv1k
3Q77sQjCndS5AuQn3BlYWxDoo4QBVXak4kq74C1C0FV61nuvwnG/dyWrTmUIcexxyOxlB6/VtwaG
dHi2v4HGJ1eQK2y3bcbFoxOYZ2rPaomwXmUVp3oK3FMFmbp53YnpLaiTxyHN1SNicr8cMB3h2o6H
GdcuGSnUOiaYXXYegH4IEh6pBAWe8fxe353bVgx7ryswYe/sSi573LqLQPtk3oY2XF2HWgaH3/rk
y00e5y6Egsro5LfRcGFB+TgOpvnqOdqmUjT6bwmNT563BL8OpKEUcwMfj4dr0R2jk4IW2IMNdUQQ
ZJwMnA6M/tNR9fDKBqT377eGaSN/+fOzyWEWfn2+b1sI1nEhfg1IMhg0514k63XaJnzXwvl9DtAX
wIi9E36KMh9qhuAQCK8C6ZUPEch3qAeYy1tBVhNYgkjJTz7EruFb5bgnE+mjpwwpbuqmckftQ4kI
GhVzBwrjddwz6HNGWPgMTbFD8vMLcHPxj6w4Yf6PyYUKbSQXA/GqVaPnCPK2F45f3ypjZXlo0s7b
AQ/Qr5uKT2fQ7MMF3srWiz5O1wTRj2l6Pw6+pzO43xBjL05mKDEXgBhodwJn4ijCJN9Z+CZMHelr
ISYWtsfJeKogoXKiXlRNxbEtpw2I7G9UT1XUSJuxK4OFiRXc/HoGqqz1IWtz6GatUuGa6j6cTHjN
uh3jev+hLutUdmhYuXD6EtahNIRO5YDHt7bSKvtYR30Mp8q1nV2H2NPvnxqu4ljeC+avMWkutyGr
z3YKEiAMOU1QbUWqFiBuWs4hLixkXhIzgOJha3R7KuciD+dNaEZYqIzLNKhdGORNyTiHFjYmB26T
PXit9I4TD+5cLlHSVW0amLO6YQ5sX5wMqbiQ7w2e/bj16B32A3rmHt7SPMHUHyORU/W2jQfHbDqG
rw8EDXzoT7TOkXrwtEw2SHMgl6Abqc5O+BJRSHm+ninzx1U2jtPieowIi5d4iu+8ah3VCUT/9Dir
Fmpp+qa3vB4hD8p7G1alt4N65hQtwNkt1nRUPhXBKUrDnXCYk8/B7IS5SBGMm5Rdz9OEAT/AheeF
utNxBiA0Zg00UXdUDKTgmoAFiK7+CLQpQ0ijpK51oFGhCI1NVeA7oU9FdbYFZglgCyfqH/EIOiuB
KRd0bcYh+GzndXQQkPm7q8puZUnOL9Ds5Bd7gqoZrEH8ZeM6Us0HI5nBfCe7py6Ai9hgI8JYNrKs
fGnFvFn7HYSh6/Qt7dN0NUw82nLDwltqCjCX9NI3gFnrhdvk1h4GssPF6LovZhkkb4C4YVaoGvMk
Qj+5w0LDnVGDcocfXekZ91GQJ4epbtIFnQBJjr3QyNS8G09QXYQjwYCvgk6SBo954dsQ0h3SdVr0
/rrmRvEJLurzkVXBykprsIR9ZOSMZt/HJdJILeK6czxd4q2ZeAx0eVwyBJHZrBgiVs4DPMQCM1T3
1Gq6UbdwEcRZU1EaPqBp8NC9HqrCPVwi3HYSfsse4G0SrQILMVkqlqpid2Cnbq59mwFUe7g+5Kug
tr/S0bzCM9bwS3bmCKiYD5Yx8Etm76ntWqNAaskAXrx+VGE0aoflJ1xz9Ce3UyyVoQcDBlgNUzqE
1t8/sw5vx8i7rulztDnjB5ur98/cu+IOyHB1/cz6dlhBpiJf0llTB2SEyfMAitAn0Bv63Egd9NfP
9bfPTIOG2vjtM4dJBe8FpFDvGjWseiNx1m3lbwukWUEnbAtgdIwOs0TaHdO2AgIZ6a0i8pyNTy3C
yEE8VSkc+q49G/BzYkeEMODTEB99jB7g+FUQiZfElvAEpzoGpVh5oN1rbdFZbAbUZKCMZCEjvADs
5CGuS1BzKgj2QTggfQCFNn0oM5iL9v49dQD+w14ysOKWVCxYYl0wmDrSEJi5iUUve7Wiulog799G
c6exx23epfP3YThuLRtArNoSEupWlz6w0GnuRtNd33pk5djiz2zzDR2rnRr/iCuiunlZFHvqR0Or
cICzHhvqLdWpgfWHkcevUzm1W2GX6QJB+njNm8HZsURlx3CosOgaFoEqtiLJ4VTGVDZLZTF+l9Mq
VV79Y0ynrwiGWM8iR54orgIFeD80DKeaI0ZgNeH9EEASSHVW9tkyBdL+GATsMxatjfUWOzY8FZop
u9CZhzF3dnE8uFuoPK4L4UIpypq8fRPL73Zvlch4G9ApdYVzjPDWWPEiNJcG1KsXY1L6cxYAvmLU
y5JDYyUFYOZNhOwENXSdyUYATgy4yDEwHzKy8m9GG34tYdL7yR1YMuf9GDzUkBpdwFGDgcEzvZ8b
ggzF7pfzRm0o7kFtAQNSyv4ZgG9w1U2AQ346H9zWQc3M62LljwXE6CFkv6og57IIUrghqc7E2mns
zDdwLGdBZ9Wvfg3VBAkBwA1DWOrZ5+6uzPRRK9+ciwmeVfbQmXcqSpCWo5EIKweyHB8C3yx2HnzB
lzQgU+vJisVnsIRSeB319RaMC/E4+e6Z2ic3RnjeLPuTLJBpAVEV1vX6TJkfQrONe4/42TXbgclk
VVpV8DmoVteBtuiWVjvlO5MhWAm/xk/XDwIA9MxQuHAJ1nZHC6m4ea4PCAzaLo9a9TwJOW4ssPpX
WdO2r0kxzqiDYYNqCRvGbA8drfLiC/iI0alqBzz8GrOGcwg4y8GFmOmCGgynXvl4ar60wuZrAdXZ
tUwG4yXn+Ob1OaFWWC4mKVJk4wHegt11eb1cuW1HM0CXwotrwGwo0H7QNKKKAd5CTPC1mdxwPUxF
tYGhzPg85bDM0Rc6ySCRAS3T7OhOhg80ZWzNJrySnpB3fCpHmLFEgIZs8jCBA9wVwwAggwMZDIQm
XWShtaYPNZih92AM8FnVb9PKiJ1LoTcixdyutGNjSa/PyO/QIL5KF+tLqimyaFrnkHCa0yCq6wDE
HjGdPFLJHVofBio9XsN5bq0xzTV3IMPNPACcnlJuGPdJWOzNoAtfBi/HxQFv9xpWrioTiDWWDUtq
dbMwXRjIwmJJiigzQME/0kKwE5X0ES0AYp6UPiKUBqGRj05OifP+w/tPJaxDwe85AEYsDq3TYXba
lYO16b32ztINoC2CD/ih2RiKDR767nYqYtgRAmInDoFj/bM7SheGSdPwLTQ/9zyEbnvbZYhn+nYy
l55s5gLvyHWJ9WiClXe6tjphn2pQhy5TxeTRztjde2dlIHc7tNniWrYQ+gXZtmxgWqQPVitYyrL4
Po389AKUA3I30v/euinarFZkS6upcZvRiWqef22LxlyCVMCWgK7bEFVz45c0NNxlZvg5PIpQLHuo
6wcyKQ5UHGxrAzghZlF54DyoqVjmo0peQlkhKaX92TCRTl5gfCHWFQveW+N0SBYQ3xq31Nox743n
srqjoUa4nGwG8klaFmfE0Z7oPJni5Y4+VKaPD/b/nz8UtWZYLNKHMiDWislCUq6DcWIHAuxeobu6
qIBlmAVYyVx1H6jLVRHiA8g3NALkSnQnj3Qhbge6dqJjRrqTk2XTomzC5TgNcyDM4gdAeqYnG8SF
pAHRm0qszzFFg7A+lYRpb+2JJddSWowHO8z7M7UFjX8H6TVxRyUrZA8lVEKvJQBkX9rBM0/UpsLs
iymd6CoAz4IwRJqL98frKViVzvDbCA4k8w6t3Gqm/BHYHv3hgjaH/ISZij21KrznZ2bGkXKjVtcJ
8JtKAZpuQ/bkegjQZOzYuFWyRZYzf5xcL14nBjMXVAxT1hxFFXzymBvhLoblbDhCOI4aWYNT5Xbt
71Rt5I9D0uUrFSPbQq19YGeHesQT7Tq2geSNSB+pa6agOo+cCybu+qSy7bslzDtSAClwIB9iGjsQ
OdKqr0+pDZeINMnMBaAS9ckpYdkMfBV2Ywm4zAjzjdW1spQ+muAwc46zjm+tUI1w99PHYMD0ZHb2
qerldphAN4DOpXow/T47lZE8McM0cuB+JyzYTBvOULrViepmH4wADwZZmT9QHTzLPjuIyhyoKvL7
YEMLoZEOMJogoFh5jacvxg8mUHCBhE8nFWmEVaxk0rEL1ZgSc73RSZMVtckx6c9tN167U49+gHd5
WzjJhooCEWx4MHSXyRs+Q/WoOVB1YwChihu021ExrEsO0hiYH1SkTV9Zj3aTpkc6kz+BKRPh7QX2
GT4obZizgI3KAjdKeu75wJY2a7slnjTlSjW5t6CBXW4al/779a+tS39ajNANAMISR5li27pL0nht
yVE9UHdHIcduscl6//gi5FgDOS9+AuuwOai/kFYI5zDpgki7Z9vnxNMge0PsblW0lwzeCqDM4Uil
axW8U5ABHoY1uNHvwxELs8ECGLs5RCu2shi8ZcpBWRkBaD53scium6AW2jsj2PltDsWgrIZy4TCo
9362j6Bg68Gj0ZdFtOiT0DwCmtAcAerMFsmQyq/BljIGt3aG2N7f2mk8Xs0ZFn9pvkLC0luUyPbt
2wYyC2R0fyuSHtKtCBYYlIR0ZzBO0RnT76dbK42tgbBdVD4btmIo/LvaNn9Qdt8VEmp7VeWuKbuP
WdtxhKfEpcEslHoFsfc09pCeDrPeX13tsCzzqWuj5t7nfnmf2ukzgZqKOBQrryj8VYtXJ7Lrs9EF
QxZ88Xx9k0xLjSo7SCxbkiSSBQBd/3QhubRkkOUCqkbDcuzzZJx5vjpDwjLeEtbtWkeIN3do6sXV
pw/27cD6FAPE7F0mcNGgiS0nDvS1AgcKEo72E7XCLQ5e1bDoSJM+XA0I0c4Lo4cwqmnl7CgTf2ki
0Xm29WaEkMk5zIovo1UlOypRvWit96FURxvmGsNixKLtzrEhWx1BZ3w/enX36CRtvWxKWa96XeSG
6W3dOIzm1Jrz2L8rK76jRqoqum7h28y8pxKsj6C0PGb5Pq7Dj0dj5ioKK/cepufNxUiOraX6e1M7
2fcZ0BB+0LAZtVGdGxpwJIt6BIR0f6rzk2NTtdahi7PTbaA7DmxGxV8G2soBwgGDQO3rEaaY3s9E
A+JMBZvcEiI9KcwToJ9hIoQVehvDUNZeBb372x5m+CvTCwDkaxA9QiQNUQpNKAHSoy8750CldjCc
PTxO3qhEG7A3xnkM0/q1nfXQXO9EeOkQT9WD6TBB1Bj61x0tujqBgLo+YiMd59D3hry4Eni3VMHO
c3q26E+KoVC+4NIVULPF5aNNXFX71LaNI5XGHpTooTefqVR5fXeocjGtUyRBD1EoYQ6qN8m/95zI
b9dNUr5Sj9Qs33tQcUzTucOLGA6TvIGaMPhcE9yHZz6Ez099mfp3TDdkuiHnwCVD2xeKC3nv34E3
/j4CxOUfU2GBeeWk206jTWxz4vccQqaTVV8yjTjx8Gjf1AXCKNSB6nqt62QA1nwdVOcGv/f8lfKO
rjPM3cSKgHtX/ESb3h/gqAc75FUHbyws6NEghcasj7qFg4o62AipUT9qBU70sYPB3oZE0pTvwt3G
FXvSSPNN5A5m1EBl3WoE4VfAdyGlIGELpfzeerjthcYoF4WuM0K08sT/2HrrN+TOAb5FX2Tfl68I
zg6zHl//CSl061IisUz1lZEbCJvVxYYNUfkqsUzKhsJ97lpMeKCmiiW3rr8NVzAc2ldA2Z8bC+JD
Eyy5XrCQgJa93qt0He1RHbVSv76r5K+twu/fx+ZVUM39XlprY7LBd2wk9K5gqrADlmhJVbd62svd
Jjy2gtdr30mmR54iZQe/lW96B+jXnnZk+V7jVTBlvrrKB/gm2riVO6Myz2mANURE3xzt1v4E3yUx
9giQ4Dt19YYa7MmSO/+fEQJ/6enK6vLgwQO4jj0trHxo1r0ozUd8lca6T0O1oGJaAzTuIGwzo2I9
JFimYaYQVpHVzu3/T9l57EaObGn4iQjQmy3Tp1KZ8iXVhqjqqmbQm6B/+vkY6nvVaDQGMxuCYci0
DHPObzRzP45pCgyMSwPAqmHDk3endZbxom7cpg2B1bUoXG4clMTaIyK8SD7P/gNacbtamNNVpSiz
CbdX3Ym3AwQ2UAlRZ1vfEH9DnTIr6o0R5PY3zS2J1mplA2Wxsb61tfyYHSt/iIl/vvzLRZox69uy
Mt37Eod0TUsz1krbOAZAyxOzTdTJuGyZsdyja7nOvtDM8jAD1yc+zuSripa02Vmtk68qdljjbpZC
NI/znNtnMw+0DYpe87uO/tVm6J3iQshl+Aa8sLSxv1C9RG1rMAeD6T3w0V9Gu6u4WIOmeqmL/62X
pUHrKQ1XEA3Jhm+2dq/uUHf9Xy+riv94WXrJfKz2jTYa29k0i+vXIbWQ9qv1+6+awmAeD4HXbdrW
qS+qAaOY8oqOQX/R0Wh+LwueZeaZVwzf3GMxN84+I7v8PrRyS7I3+Zl6+FHEdedfUkR9b9OAe/0n
Lo0rozbNXvOm++tKIyo+r1Qd8v9e2ZiF9XmlAq7hFvo4V90xwXbkhywPE9pjf7aYioZNPbivDoIr
u2oYk/u20bK7VpvMfeC41TORFnJb3mD/0S99qK7KqvmjF0vyrSMYvwUgKK7Cjuqz4RC/g8+cPaUy
Epu4yJufyegj2EHmLIuYUbVavi9J0CC/I8UN5c/h5LfVB4v+YttMNrEoPLSQ7pr97yw4gUf3yZ+r
Z00GgfGjLAxvE1VO8mB0kXn0/cw9VpZBkggqBY7L4/RhuxWORMythhZ9oFF57Q0nuEaNUb0MsEE2
NXYvRyOoqhedVBXM3WDZ1LaoX8Z51G8dxpc8d9WL6uFM/jFe5vxBVbltIDep74uT6r/Eg3NoCiPf
qlaC+N0VpbtH9VKqyhfTFtek/lGVOmEFUMewpFH3TpJW27vYY6Pyy5txY6sCz1x/V32nqmivReJA
3k80C1+kpHghdHUd8rL6biXA3W3Umc6t7wOTXuDnSKP6Pkczwqy9zZ8CW5b3Wv+pumsGMLPJZ2Gv
ikhseFU3flRW3xwxSZR7VY0l7baz0wJaTGGeKlM0O3XTQXPOFQ/ji1t2sCst+wQcMHvKKhsLJhuc
vvQGrMaqIWIqbJiriSY/1R2AMTEP8PXKMdu4cdsfEWTTSJCu5f/jxZ+3Wl/tX29gxOT/065CSGcV
3+gQaUCa5DU10JXrjdoJVX1pTMu2jkfrs1tbTn/r1vn537u5LJZOOuvk+zlR7u4kEX8lWReE0jOw
vugW+5uOiXKJtPebrgfi5rqNCJd1EGV9MBwCaDY7VXQbxwkzAgUXVYys1yF2uzdhtfZ1KuKMNCY3
G1wHXniPWmU6hG4x938gTLDVzZLgBBi1u9QIgu+2hTEgLpj6E7o7w37KOu0uCpr+Dp6+v7eSWntM
Z7T7BHT9787QX011/ZKh6DUm7a+6xG1k8roRsV1spOsoKK9ePfcnFMnnYxrJ7lbMGgLRuMq8kSD6
XaSD+DPWj45p8T4aw3z1c3/CWIhnT1v5gmnaGAdIHv25EwvGu0Pp7BJkXF/0daAgjTn91FyJLDkx
Maw/h2Nm6dFx1tp420nTei2Tzj/WDUEIVZxBBx4zLUs/i/jVWkczkNlncYx5Sgtc7LZ6ldqvuT6R
LbfKkvmVYuekE0W3+uzska4+Nnhifra6bdwdPSJCn9eKymOdlwtcI9dra5fsiZwNnDzXdwVTq8AB
UBs+WwsHTnDv6wiKrq1BUCfH2NDmz9Y8iLRDPBj6Z+uSp9GBFDu8mvXOrUciBHd367PVMTDtdky0
49WtRKJbB71DElcVmduMw9JLFCjWa8tpXA6mE+F/s76uMZjTASc+WHezPEm/7o7RXL5iIzVNIYRZ
ea8O/Lx/naXWzZPLdPlnD9VNwF4OSeTlB1WUNX7RpXDwv1qdQAvb9IGgdEDG6ujG5Gt56Ny4yb6J
0bFVlaqfOsRV+tNLAAmrkmp0NaRE+2Lcp+v1X13TnFhUnpIL+6pTZ52pv5gl7rRf95aY7N75wjnL
JGLGU92iFPp0g+zRVt3YKBh8wgQhgALC/N3Xi0UVTjKNVj1kbMj/9vqwcSR6VWW6U32/Xswzs5Pj
y/ryVd/HWnFGhvxNvfLXvZPS9DcExozPe3jPkWfA+l2dc9RBSzDNEQGG5/NKEPxPdZ4LpwtV2cT1
5L+nDqk0pHhQj7C0YqsDsLh8nqquXZ1roeiwVlQt/8vtujw5mFFMamF9yXm9jxv37IpU2Z41H7WY
wNwZqc/aDEnjYDSCUxPzL1dF18k89k2iutedIH5rseNT9cbkW6em1VnGjvPybkhYfa4EuQ5g3X4t
iAao+qwIptMiJnie6uY4LJEjASJKDIQFrUEqQB3qLg0u7XpQxa5zmr0ewflXdWPTkKQmx1+Huqnb
RKZS7z71Ou8+y+W2D6zljknYJja2NriRN+wIfDGvZCXrbNVRtRgJDpxrb7Fe+1WvzoLI+OsyVfy8
to2ds10hn/uzyeVhnk3tAqQh9+3iXh1mO0F7bD2oM1WXkDDaAmlvN/9oQDUeLul6reqcasNh1uvq
/I961UNdSpo82rcslz9f8d9eTF1rtMFPAohrZI7Qbz5G815HRZifm8Og9X8dauWFmcMQOrmxvmtV
8avPaMX6Rg+08WBKLw0dw0nwBm/jk1cX+WEUcf6WRNmjYgctMkr5W3R/7xHAK/jfe0Ra023npUPp
N0AMNug7glddXF5M3dvZFrbJX1VenqJz8VX+uqI1s/5oVc09TKfiouo/O3uz7m2HAnNCp++7B2wD
ICnZmK9MxE4C0n2td8RhrAqb2ekePivrUh5G01w1eamr1oNs82THHlvfqtt8NhgeVkAZwuiLvjpy
rTZdkzbrmzyP+s1XXeoLz/ssV8qG66vJMFDGDdWVqvJv7aosJbIm/7jdv3ac1negWtRB3dE1/L/q
voo8dUzsqo9fNpj77DO4hNuAjMsU1vFc308Ya5LZqRr9roFmpFuComrpI2n227hrocnyK+9Vpdu6
q7/LbKXbrEXG1hrlU5PojCVm4p38ICNcMrbZo+m/qzZVA3g4PXpEHjdfda6DJUtSQow0Mqd9EmAF
nqon1V0dcitg2a773udrqDpb6Cn6L0Iezcofj0ahg4EpivyeYFx+L4l9HAWCHk1UGSP/XZ+jalF9
kmnqgNYPSHKvvVUDNFhjXw0W6m9Fbp4rJxvkS1Tg3ew0uBoGfvxcOMn0YRTQD1qn6MhDN/gL5jEA
iVLO57lBH4GFY/yAJipemxpk2oytczgW9vwLzYQNfKIxDvN+BGtkBWCWbLQh8qR/0SKSeAA9UWHx
UFHX8yw9aeu6CxpatbOmeXqpJbyAxMUkwfCz0+ed8KwluBKh3dnz+OVFeY2WAj3crr6zHJM8rjfn
Ndmh/5TVmTrIRFZHW1rodsXxvfvfA6E1ZAwmhrUi8c2D7ssP1fhV/4++y9SIFdv2r/f4ulRk/nDG
XnGn7v1Vr86+6pbaTy4JCujrO/jHK33VqTeTLaho+xhK/rerX9rJoXFLNNNiR96j8VuFmhdb+8kv
5K5NF6gYxWPgwcnVqs5/qUvzocZJ66aTSH2RvbGEi9fld8NYBC9L1MstcReP74BWW47u3mL5vzPX
YrDaIi8aEBx1p3RoDSyAxA/V6KD69BTxuLDmvrSZU+OoF/OoZ+oYrcrEZKDAMqiyOkXxfjyDaF0p
PFPwWkRYtufTeFUlWLnPRamPt8+SsAls+dPDZ8n1jsVS6Y+qFGRESFwkIErL+waVAAb42C03dTAB
wu7KyNKBKFBXNvZfDS2IStxzfH/X6U7vItawtqCPE8aMUMevOzRIPtzSWBzKPBkuX/VAmINdaYG+
DPBT3YI/tHfIyLkPHaCbB7vy0uNse5AEhxpoyXqwiIrcFwWJqojdCKtS6norPljtMrE8paT6polt
hq2boDyAU9NDj/9Vqk0XPZnHbUFk6yeCSo3h/mwRTdzqWWFeLK32rvNAWk01NAgHYMGqfwyjAx13
6X7DrfMPs+yqc4HvBnqOX6epAwSXtK5cNmlsVufOcLFhm7TohDsHMWe4sa7T1i9iyCsyZmV7IrhX
vxQscA4truZb1VrAE71vx+KNYHTebfpxCf0+kU/1mlRFMGgJHQ9DziEO8HeA7IZDTF/qZ2lEy+ch
K8e/F39qi1ug2azFd0SFoBitZ9FSib8VVcM/6vK1X+2XuAmrS4ylA0SuO8cWONAkBBmPuRA7T+gt
BOckfTScFlJTI5ufcnBfgkm3XrJ+so+ZZ0f7vB6ibxqMkAkozc9mQT22HObumuqFdT+R7dw07VTe
pkTo8hDHkApLUF5Im4zRyZAZtp/SjB7M9cCuqbmOKycxJdy/AwPLIl2OGADRqLoxRf8mfJ2e1T3U
QbgJIPB4D8MYXBpwfmzqUaW0rfm7VdeIppJIx+CrTw/JACI8GhxxTZHkuFaNQL5XRi6RCIpfDWIt
FnYH9MnCT+urQXOd5l4DuOk1JSLIpfTerThCNlu03p0LR/zb2P901+oIO69TvwYHyRI0IQjm+GhA
W0bMbNQwunW1CzxwezfGBYmftUHVqVbHYJuL7j59gMM2G+QkQ61YvFvQgRD3PTv5qc/5k2wa7aUG
2nWUi23u86bU3ktH26gOM2bp277J7Iu6MiqB6igXHRxjngpDJ7/7l6tH5+TMdpl1S13HvBGRHPdx
oWEG8986ddamotms4Yz9HMwDdFB2RsM8+fwxuVYdnDY3r0H1ogpWxQARFoD+TlPl/fLauc92rLvz
nQ0Zc/t1FZqM1i226iGUc+QdVIN6KxHYB9yYYvwCVoNzD1UFrZfiba677DbURhyS0Cfg3C7zwWuk
t1Pd/IgUgWsHzLtr6//7KmdImtceHy3NMocHuCPDA2wEVFssLK/JJF2+6vukJFG8LD7bQbqphizX
9Qsh1pO6SNXzedHv6MY1xOVZN7LdRNhH3/2mO/q70kdKg0Nczd5vLZY4MRh+/eZJzd0OAfg6Kxbd
SWL+dQSZZd2cWv51Nd/oO+jhP624/83t4vtPyUYl5uitKkPCwZArifBmVXVfDd0w3co807dmbgAG
hs40GwjkKXGxdDAPsZ7496qk6tcq1StYRHT4TPyaZQXgz3bFcz2b0aNWPAESFs/qsOCutU2bKdmr
InDR1RG7mQ9NuqBR6vcXaXTzzVkKNEnJum9gxy0n1Zh407zHULvcqVasi6e7osRSSbW2BeJsMzgu
1aiqYFoAtbXnmyo5ETGGSF4itjeluV2tw/PVGWUAULrNAaRvVPHLevzTs0iVp7WPbLRuo+zJdc+f
oLkb87Pvo8BqanjSsuRdnjW9WDcT0+u8llSVbppvKP7m96q/5C97KBa4I6rRB0b0OAibAD43CyBT
oJcCUszEEclMrjidsQScGH3q/HHWXVaPdnJPXkrf8obGRxQKTRa2IePm49QONeBKM9vMxYx1ojZg
+NC/x50TPGRnl8Hm0YOmn88z2da88A420fW97wXu3q7y9zqtNUD6rrYRpCePpGNPaDonj0HE4G5A
N/3uE+i2O8S2DRNGUcVW9qrONAe4UVOjxWm6/KypNhab1qpX/epgQ/yJWZpQLJEzpuRRjzCulpG9
9SuTKG62IsmP3vQ4B+uKKEClOeb1UTOZq7Nltsvm1Uwg7KOEcub5n0JgbH9UqCU+1boVn2K/+AiG
+IdI4+AQJUZwzCKN2BbbYWbJhH/R8uokc35wVzSDL6dT2tZ8VqSQ/ATHadsJZ5TBHmpIpXuBgkUW
gT5vjJfeMr4HhumHOoiwrd1HRDs1L2wtEkT6DPBnjPvNMPL0ECUosQ/rcGBD/kV/CAIdJXvyhKG5
CAhAJCJ2gJ49OMT1JLdkOnbj2DMv63l6NwFbDEXV3feE42Mi9r8yp0QtuLG6XVwZzb7utCIcbQCm
Zj5skAgF6JR8GG4P2azpD1hRnuTi3Ky61e8CCbaVyWnYBUlbhkYy/xn1P9oSIW32vr9RNee7kB8I
Rh7SoPw2FIBJzLqHVV09QQbkn9bWVWhq3+Iy2zhtw7TSdDjJCftHXr4j4ba3+GbKAKrh5MnfOsuE
rWO/wQZozkCO2Z3g2xPa6UDIQNPGjbmUOQAr57uZmAuAb9aUQVKJDR0+4AXv6pIJdi7wDWvq7Jq4
IKuXmLydk2E3MVX9AbToD20sy5c++rNBDfnQtPJVIzrKOmG51hMBpCJZtcOmnMlj8ba6YV7BY/JJ
lgaBLcILQCTH33kat1djtvC1y1/6YTBeLe88gKDcaJF4MeCFbCtEKrYTYwART/uEU/zVXqZzJXRM
1bLiOnbYdxlQZHZLxo9Bonc4JOBJz0l8Cppu55n4YEZVi9uRPT72RtKy+OyaQ+KiHzkM/QPQj63d
ziMoZPtsVL4W6klSgLTrn72lImE5V8u2j8r2LNLx1PZgc1HNIjULfF3r9eM4wjGr7BLgK7guHAjI
9icebjg1aaKux/hvwGAjgVToe8CcMUASfeMeuj5BBjXRNy4ISIGKxnFZ4DHYuDmFRlQaZ7bl/mbs
NZbuUXsihh3aGM2B4tDPaSCg+jdNYu6auZHnPkMD/6ZOG3hvefi3tsXUqSgrdzhIvT9VNYEu0JFc
pe5iqObPG8TYPaWRGRbTMh4ge5QQ1+027Dp7QhJlkWcRJObe6fWbbtbNGSD5whOW+DjfsD/eyhmQ
SW/Ov5nEXGgyS/AoxWoMwMogZPaLz66JTkYZb6Law04s9389Yc31kfps4GavScLS/Gm63rOI+tAk
p3eKoR3vvHT4o5b8PCJYHmrbRYu5RoabDHxVrnrnQ3Brc9ianY+HriteymRpdnkPELntfxce8jMA
dT0UcOt6t2iJfxva6FQsvvYcodUczcmdYfWvpdNVe0RoProy13ZeJPnx0OhEyGm4110xkMInUW3I
6lkmw/e4tTtEKRP3kLkkVOqx30dDW254v9ldUUyHIOELKWrkd8zCGe6bii/LyMVLMZLXNxu2LpE4
ZGmxXwgoH10hL0VRodKUVa9jrW/EavOD5SiOX9jfkdHM9l0VXdoagZCMh1E3hoc6Mt4T0yNUI9s7
nf3Gpl+GYQdz0TlrpiaI2Wf2KRfolbRd86cwqirEXtzS2z8RXErDyU5xmZc53rfxY1daxhGx5Tbu
nS1i1pUnn/Uc0rKtJ2FgTWx9/eKaeG68b60RqegYbGobFCfTYJGQ+dl71wZL2Gf+vPHkpe7y0Hdn
WKtBaYZeUfv7inTPtQey2Mayu5ZOTzQXZRl08eBhdUJHXlT2r8T001AMzrtVxTCyCDndhB4cxxz5
Gl+eK23+HXhImTnBhzNCnnas8VSSeQoTQbqYyXnazA5wvsoM/A1h6OnIzisnu4YwUV40d+nYMQb7
k73HB8UM+9W01cqNN7j5E9jV9mLPfrBN6wEblAxyqhjTO3UYhJPekR29y4vWPQOBKoDxDs9+BsGC
yFJYuFrYd+2fqeW8OeP8R2t25MAS+wIY+66GhejNxBFt12+2SFp8k/jG7qBvv6AQ71wnpvuwa/P2
WMeyeChmcHha0j+Kfgntvsh3BYu6rQkxC32zFLM2YwRLW7ib3sAkuzGFhbaTnx3bwo8vOAxFCDdZ
yd0SFM4pYqV2FklmnNPRgqGZlMtdlWbjsUTP+gI03DoYQsz3Q1LELGahtQKPafbDiMcluSZjV6eZ
91B0cbKL2/umh9ZjC5dkKlxjZFBYEpcNlpUJOs6bFQW56TKdvLkNJN4RwnlxrQDu+SKaVymPg+Zi
HVGm/mtH0n7Tek6PcUKCXHQPDMiacdfC7UD/tjTsnIxmqN61hpxokHXTqXZsZwvlVYYdw+X75MD0
SeC1vEMr7gAng30Ap4qBYy+sdyYwTDKhar1Pbt9jxyx0bFIdrFCIi7zHsOlDhvXxnXg6G7asGd6N
IBrCApTUe+CgauUsfvseVwwRSFI271DIJvTRUeuLNeuMd6R5RUo0ICDhRVtVTMViXksNFtGUvC9d
Vm/gJdlguuNu39gTk6xtnxOXPXEU28O1Q4/3Kvmsd5Pf7gGcsVdmAtrWQQHVMvece9baRJSCB21p
tZcu4ysb7c3g8i5Ri8pQZZ9G5K7R9+lja42CIswENArYb4wZojvZxsYFMr7XdU3igSN/+ENOihmZ
F+QaqmdyOvN+QBpmC1LI3WBsZoWDYeW3xhm9cBaZtcsIAYeWMxzMKguwl0/H/VJfh6yZj71Mo+vC
Z9FS9wJm8TVPIvFAILUPkRdjymo1/YaqPeKM5fLg2jMTdtXOGwIJoOsQYScxxU5WH9J+A5mh21ur
n21fphuUSbKbO/bVKVgwzUWlE3GGevle9RWWMdVyaDBY3M118AY4eIuuQQrxhec/WkD8zo0v+Cgu
2BC8o7sFtLbn7qIsicMoJ9AqWySNBKf7NIUyJCLk2owxf3C17GquQ3ecE7hyi77d9sjAakjqMXEL
iA8EBJDVjZxNHxReqBcViUimhy6N3KexDgiqO8Ve9lYdjhVBjSqI/W2Gl18oySzvZFK729lvhzOa
K+59KoyUP90CbkESLjNsBtSSJfTNq9JLaTWAdK3LjMrgbnDm9A5uR3Ng4e/wzm5I4DVHA/ETocno
ruNRReer/sP2lh5PPeEcB1SFkiQlhDx7xq7roupQxSLf2OmrdI3mIZ4nMySi9p3RmwzzKOZz6YTD
PNRhImPt5tayv07upIUl6fp7KUaxQX6bD64H5wQXlbIizJN17QPRbsANPcCfqkVMtHTwQvcMA5MB
pBJC9IV93ciu0Bv3/CWmayfJNuKIGZzjyMf8tvDv0eQ/DLGWh4Ov32wCOjvLnefQ6LRzF1SvQrje
pey03+3EDzU5hnVv1025k3P2S1rgd1r04TFBeqj6Nr3kwziFWjp74YRhRMe870E9DwPdLc54skdo
X2AEJQaY0n0U4Z+HCovwtN/2ZI93dgR8a6qTTdJPzkYK/id9bRZnTQxQQC0Co/NUnfx5wOTFr5oL
8nFXvWVLZQEVsXC3NHFPASzLikwU7l07BZjzTCyejHaQB0i2u2TSoKw1YjkWTi6BVtYvnaweNR3A
G1rp8uBJ+WGI3NxYrWHzhOU8fIF9W/oJltwSn/wYA6o1JtoPSbZD2ZsVfGzMW53dRx0k4gxHSSd7
tXyX0gIrx7Jgy0OB5uHMqLxME0ZSffCRR6Uddt5ArAPFrSlH5lu6N1Kl03UCZIj8lNznfvzmoTu0
mwITY1qR75YpdtkMD3xBwyD2bhzpO+Hlb3g7TVukNtwd6rn6Lk9AE1ZajGaOWV/KCWkzGTFFFa5t
hR7qfnstHbxNV6TdRkTJgRhcfs5QUXZ1071jjX/Bt7RDkT59sAxDO9Q8SGE0P+QAOMYiFY+S/Wzs
kGi2fPImAl5J10h2rHprstJnZ1db8XQoatfYpgBsQuGjDJzeYjE5LG/ksClASG4dL3tMAnHnOn67
61A7Jm9d6PsBOt5x8fQAxi96NYzhUGmGrNj3aPgvvVuhzJZiq4E0/j6a9Z30/DaErpzvo8BhJIlE
vEOw68NAQmnX9HJ8NgrCQgXsm8Y0cW0LAuxnLTTcmiidtvh4PvNT+cRY/B+EP/O90DAtma2tl4OR
iQnKgdb3WsxpWrQJzagA5jOJt4T4DDzXjQY2EFB7124GlhT7xkGMvkEJAnR41T01ORQui0RgQM6/
nUDQ55M9hzorabvH5Y3x5ycyC+OdSPNHLWqWzaAb0b2Q1odrk4dfhvqc9pk4lTPDta0B56rIZtTe
nccuE+rpHTbKWwNDwU3TGIhbVRHUuQicUibPnVkC8ppy5DnjJkQaRz/oGnuWoXHaz4OzgIKwqwKX
K9d5jIJs2cPRxNckg5DaLxo79alIAQIEzQn30v48jWI4q7OvQ+za/blIgU7BqWGm9gi3g28/zGXu
H/hx67OV6/XZJd6175bqOqPbfEbdajmnBZu2AF7SRt3N70gG9Pl0aEgwIiV0R/TCDwn1X4URtOes
Kd9avyCAUtpje1ySgi1yAKvZz2cUpvv5PFo9svSexNbYNYoidJwy5EuwT4O2ehvWh2leyjOzSMkm
aIp2Tl+9uQmogG6IK+5PqEVimVzY1UZLqoS9lB+d1YHlK+vQJLs6hN33kaa356VvkT4bnUPLcHhu
9QzsYsKyNGza6iXNuj9kV/af35U6U19TsjjI2M/R4ocEHsUhWo1F1T5DnflrcXVZ5PfetnU58aY5
uFM0nt34FVJTzUC3M3BtYHdBVjbw0jerjEtjI/UmO3XdQsJ92Rpj9mhoQborJz4YyTcHRVGUIFjB
SxlFGwap9Q00t6GS10xjuEANeZNkc1SEiR5FhyVvjqNsEFYoMbhMk9PYwUvUWKwBg52ss3oHiHmQ
F/aWV9J2NdYjlr9s1Kk0kprtb2SFSQeIEqkQ6N8vVRmwtRpt4jV4i50BOphnAcd8U3vw2Jqf/pL/
JO7i881GyAEOpuOzO6aMnRmOtok4qd+qNqfq3K4HVVQHGzEP/ubrT/lvzVHt/r336AVyP4/i2QcJ
bdTjBt/sDzYn/UbaCPztXM1GYKTMjkNTBCR16BDXWLlXforu/Ry2QQs+U3gNkDsOA4i//fxLYA9C
BnAytO4S5X1yyrUCZf5bj+Pjvk+GxzKqLxnjwBnBc8zu6uIHyoAxgXIJTavHLngxbxKZf8Lhmr/z
slYLAUaTTojT5SlqipKxeyn2xhg/emTFouI58YbXVvetw7CGCXTHKc5TjOJn25p3s4FL0QEigvfc
tzzDweCDlyyql0DRIHGSKGOIlMN40io349Hx56uY0dZzPE2yaiLOGCDe0Az5OdIFEuudxrIKMtYd
X80JLRjNCReyzqE2AdLyLTPMgth+Rsm1rOvsHFTLL35srIYArZ7sscQm1UyR0SJFZo5dcB3FYh0I
KtewxjYpW4it08rqpheQGge2URuR12nY53F1c1IyzmiS4b9QHiDaL1uyMAG90O62JkSKsSsy/SV7
B/Xf3kVlam9wty63UluaS4ZwhmVU2lvNMLv3ptY/5VhMPWKDSk7aWbo/pkwcvKU7DIBlntGNqg48
AuUxIo7+VpURigmp9qOP7HqD5NYAYlTkV01n3yODYVfnifgR18krkaQNZur2xxCLR7Rtvd+FIJ7G
vGCWmnvLI5YvZZw2YavjwGdL9yeReZ9YAGOUp3f9kWDJE6lBOC59A9GKaMm2imV2MjEP2HqFvRwR
pF0OC6mDLShNa7tondyxfNxW9Zge9GaNdwREpEoirZ3o3StAf5wnxfBUwiex0ir5iLTahQlOMsF8
zmq9WskryU633OVJjvpHJ433cuwahOYhTJLtJw+D7U7qpwE6QGO5RT47exRpVkBuzWYGqV03F/ld
U9TjnbNG72agvqPVNsdgaLVXXMx3IrAIqcLY20Z9vpviNH4FKfhT4Bl2b7em9mLpjoYTij7u/L4A
2ehUyT5vJx8JrPjUBj7YehnNdwQ+421uI6c0kEE+Yq6w9RHl/yGD0dp4mWfc2AFYp7ZO5EHCPXtO
7A7WO5nw3y1K0E6Q/mrxlmY9bViPQZXXq42MfQysQTxaTURoQxPlH3n9G1mBhBxpUodL6wbPoI2j
PcJ1EIabBbu0JVtuhBh+zWZ3WmbRPY+y8x97hC2SEjwznuHtAVF3hiOV/855s2eV887IpeXhV/mz
WfVUlaqsDqr719Vfdf96C9XsLpEa5yOz0E4xkU/YH6s/9edpNeJcrcrqTM03Q6LTSZX/dvrV/tVd
1anDP+rUfVTdbHTl1tLrKWRvl+chkOCaSXU91VFaOxNO/U+tNdgsCNb2XAOyu8Na76/y56WfRzGT
BtQcbR9nojmrQ71Os6NdIT6myrac/1NGiJxV5JBeqtmMnxxD53HwC2sDiCh+UnV14TK6p/Z4UHXq
oMNN15MxunxWFW72EDOMfV3UYcJ5sjFm+KxTDaVcWvI7q2z1evPPulSToWEM+umrjh3nxjFc61bZ
ubFL/Do+ODWq8ZXWOFe9tvVrVAQJU9/U/Wh9460AiPxs6tp0Rhqv2Ll4ST1W88L2KZ5DPCeqjwTE
xSHFy/NIYgTWMuxE/BK3hhkM26HNiaVE5b1bDfJip/nBZ469w5SVJdLyP3yd15KkyBKmnwgztLhN
nVladc/0DdZq0Frz9PvhzB7aas/ZG4wIAioLgiDC/RdJeoU5dk5Y8t/lqO+eEXf5yOvUeYR+qB4V
ll0MK4H9MLRjzAxffUjG9oYYSnaHEXOIOxJAblBU89HwNBv/mgz9uGL+HjooiHKjvTcC+g95W6t/
o7eWH8LBzo/qrD2Tbu5YYnYobhbJuG8QqjybdUGmR0WQSdMhyjH1PiR9r35UzgBgtE0WNgWRpBSr
L9zEAuOvuPxlNF3DShlAYxdYX+bBLA8Z3LnXNEKkoByLH8TypzupqgO9e/TS7Col2UAUDk4N1O+D
tJe6ttM/PKuv76XUR8VMhml8aNvJA6fWhociS4bXPPRzaLDRcFSCYXiVuqhgsgs46lFKHgard1GV
/UaG5t8G84jqOFFJMCjLNWST6f9EgxW+yGW8co6uKi6Uu61B3+HcYSp1epW6ivf2vlX8R68hhz8V
hxH27rM2Zyp+rMl0ctxgCU8wbEtdYEUvWU4GVaqsogd1mxY/ZVyXqmiYp71aavpZivHUFK8TUfH1
Cjlu5jpAJcG8CsgVOOhzXMbOJW4YX5Fs+b+g27VJMzM/1/yvW/3ndoT4c+CQhn6S620Ney16G8nG
sbLJhj0KTsUDkoHm1RgX/ZwqGndSJ5u+UIuHdtkEsQKcU5/mRfMJas5/DmyNtWR2LqWuPm9Vsjel
fvGw1blx9lv1amY/deTt3LqJHwqdlHGI7/K6t9XZyH72Xu3dpIVChmltlgdVelF0wDCtjoB8XJr4
2qhZ+xEQCDr6zBlOUtTCIsPYooN37VjNR+j7C8hniRUujaMhzC5xGAKqXopD2JWYP4MzQaqJtVdo
fxheCr6tMIkwL0WTpPpFb0Dut0Nnf4x5PVxChRmbHE3HJrm0dTkdAhOufN/azs2vmZTYCdE5VdFC
RNJS+93pc5ZgXvhFSlamJW9LnkBKkevb74ZpoZLUZi9SVXQBs4msnO+lCGLK3GPH+XeFzsNBHyvv
3Yp6BUmwSDlanue+a0yNLmrOpE6KBVIv6K8xyZHGBsPFMwyGOznog+h4/6rTrfv9MBm8V2X5rC4X
TVqmu63n5ffSEIdp5nRTh8kVHpQ7qRv48hzDBhUqj/W9F5U9JBo+eaN82OTb5OqOT7hzSeO0PXSR
vWHr88VJm1Po9CnYzyA656iFvAfDS1nW2clT8PhOh0X3crDfCBJYJH+17liAyvpQkp7oVKp+7YKE
r/uUZx+WNk7M8xnl8P9JmYsbzt0cQXdGpTX96JWRZIvnf0HZGzeV0ShevM48S6kqh/rdMa6MjtHR
xpbUARV0c3Tdg76VoCqe++FHMxLJSitSUtBo9IuWB84+JCewRPmcfQ/S5RilZncijLXExlym89nb
1Bn53tSz4OLpB3thodqLtY9s9PRimMqTkddfO13BVcmtpid+NDIcxUi8OmXtohjQImOSx/vALqEa
6mgIoppVfG/z/tn3K/UdU0pB3Oxq0/PfMuJaScVcXVUq7s+kgS5aNrIXLnMMuzAfgjxI1ypt9KOb
YvSvcZP+LG3XuDQ4kjyGFvpwE1Pcu6zK/mLu3fx0zfCxHzPtN44pp8RrLBZLT80075iQ5+Sw2xa4
hJXsPHSyvwYL/jrM612AzcmHGTfXCCDvTy1DGE55TnGkedXt4g6R5fxUaMRpcyXOj+4QlyS9o69M
+qpz70JkCFsvxGogaZ/NvqgJBNjRzzr8rgazffYabUHn5+5hUokR5nFY4IHuErRVQcbas/4yx0P+
PnTxwi5Mw5sU0wq9UUAT9zDv7We/m8hDdUMFV8MYn6PaXPhlcXMCFRxfmgqNEEvJLzh34ceR2vWF
oF99NBdaOStz45WpP39+JgdJguIACOoYKyT6SWqlu1hvI4I39s7UXzCQfA1mRiCDofYU+HqBcXsO
6kvRyg/daXH8yvIXi9XaRz+72kvb6Cc5hvSpd9dhh74b7V8dg/OHGTreW1bitIDbyUdvGROG6Php
L8dGhOCINWNQu5RU9BZfq57I/VLqSRa/5pgqS2mqs/K18ZJT6JfWR1tU+Cbn2VmOdZ6lvjh+fVlL
pVm9tMOMh2iiImuhX5IqnR+zZdOqw90ctzrhGkpl1/Sn3lVstIx0+3HUNYc175TtiOigGSCVxnIk
tvjGTFN2l+m1/agOGkf9qZ2PZhT1CNYuZTkkGxKYOHb1j1JYL5VVjUVStSCMmg3hZegzwpJNiPed
a9UhhCGUw6RYLH+AJIDN2QvsmawFcCKKY6vTenbV+dqF0/talCNaXfa3yEoes7T/y0QS+JoR8Xrs
++rfDQqYzhGLwGr/6cCgeuODzk/Z2raGoxm7ZtSqHQBypEWWq0QtwaBRjxEMMP3gyUjc8RT2kCm1
VA2eeJMgCdj9PN0vdlRSJ+1cXJ6epOhW5jOMO6IMy/lb/Vw1yBfVtoIuY1AzlfO1Qzj5IYxTNnnc
5gCMoVgOaUkSeamLTEZPhIAC4Bx2+55Z+UfpV+GjlDxv8hdoJebyy8GhjZWzMtgxC+m8e1ftXH+w
sXABMdICeqFFBSyVxfGbFMKaHBPWA/O9FLUWKAdkvPQsxXLK46s/eCCHlzOR8cye5iFa/7BU2da0
j+o0eJWSlQ2EWAc0UaQYDfF4tM0lEL2cHtpWeYOLYe+kmOqO9VxDwZWS/L420C+pndXP8tuzBec1
WrGCNeryuxdg0aRr5VGKZajOdM0c4yL5bXaGDFKMENRSkqtFfv+cloR4SSyTWrO0XN0rVVPfbJIF
BJKnirHaLJqLapMZCvBx/XDGYtrFQeB8B0B8V7OHvSDvU2PN/xC3+DIRCf277KCLkJQP37Bs51PP
1HCH3Wr5CIIjvZSF7d9aYw7vfF+JLuQh80uBiOeTnsVfUuTZfrWT82pO4fjFcctfeYZGdmEm400r
8ad2Y9A3xH6iX1cS8Q0RfBYGWuDGj+mYxyBxguCOFOk5Hud3e86NHXKcwDfK1H5o566Yd1ml0b15
U/s0e5KNYtvpE9FQzNH97w4Kj/s+gYHuDhX5tKDqAVwBPYdDp6Kx2cFi8drxDrD8fK2b6gcOqMrV
0rLp3eoqut34rPm1/gULvZ/57O5J0D/0qJ6fQjv8XXVZ8hTFEbq1qaOcoOmrX0or1pi0tifN1e2P
0D6TEku/GvM8nAwlio+ukt4FiveT6bp6M+votxkVP7oxNEnvVM5FAzFKls3FAw2hsbGOUxSYID94
oZF8G0gSpZPlAkWqSFY6vNhJNXoHPSS9VAEEeC2KMxH5mJQf/vVtHuPjgzoxWQLtazUH3sXyyHwC
fE+PVYg8pukAVhrAwjdN799b31xY349Drr0aanODiF7tyEIFJ7UgImYhd0ngZSTeqzI3rx3jaRy/
6ZjXGC9Fa7uXKeuQPxwBKNd74ozKRVPIq8Fpqk5w53XkQXzj9hOoh/qYEgE7oK9kH3I7XyyB5yuf
RyQ27eDvKnPrt1nno02V/uSQuAfcjVa7v2wUcwzvRy/+OeX4Z44D2rm4Zv4zQ4MpW93D2DFo9lYf
ti8kb7Wzhfn3LbByovJR6R6CXDW+gPz8MVhx+Y+JCia5oN9R11WQv0OC9UWJOMTQdjsVkborJowD
VlRa9FyBUpGSbCqr1U4Q5wmOLS1k45c6SJfRu/Mhq7wio6IB+4svYCOOMbYaT71mqm8TqdWjp5Pr
lqKFkOJjFnsPUupBF74NBmTs0e7vpcqAfXB2Irs6NG6ivXm90YLyBEC0lKRKMywE39o0uckJy9fn
avBlZu4SXQrNX9Q+y+5t8oG0mlH5IiXsxYJj6vq4IS0HR1Y25Kvbm5Q8XeveIiUFIeD001qnY/dy
7b3chkXDCbJhUnLi1cApdjkhcJXpmFSJChqBFsyq4+dOJ/uwHFSWzTgQ+FMgDVylBaHu4eYXqEBt
lwzc9Ib4arL+5iwain3kTW9TTLhjsjT9rfFxucvr8JZmIV+6oo3/sVsbXWnmTq9OaL+mw68Se+N3
Ypr7ybBGXGZy470cy59hgtCEHCNEq+4Rp/QuIEbNd1vDmlLpveEobXNDD24VjkN7OTqoZHrUJrLO
vvnM974EDFNP2c0LmUFARYteZYM4SnGsEr84Jv+p06co2wWVh3i3rUevUzCC8vI9tL/NcxpGxptb
dMZbMisM+mBarlKMFa+7ajPwEGmiDbbxxgdscrJobZ83pJFHVFov9nJ6FdQn4O4+guhw2yqlc15l
k8QNo10zjFcniJ3XFm30xzFWoJnrANAKM4AdjbnQWRoTEQxf0JJjTeO3+R7Ub3PkBo1HgM3/Xq/u
/ikyxT/C7AcYhQPOK1w6HbfCpluLUtfihFBrfM+khB9tcZ4rAHZrUfc5a87OPsCNJ6kajZl0Xher
OLRUwZvUTbN/03JeDCnVrdJfWqsuaMEflU1vT08l4JCHtQoWJOZkg7cznDx6dlxe8xbtLHvSzR25
XTLFxhC8ysZTw7NaGPOjlEbfbR6j2j0Xehol+7lZosB15ezkaBHxlU8tndBZk8Snrc7wkt+eqvLR
68vmRYvglv12sIkdG/VVNvQjFDx6stVbnW8OH3Wkjvco+qivfeDH97Vm/7U1SFinoLzRNOetzsV5
rh3Xizb9gGAFMkJ7a7Snez2Kn9vRyx75BmaPpNBvPSSIm5TwPLXVnex6afiqtWZ7/aNOTrOa4kfd
+sFBK6sMkE/uvMjGrYkSOhACYKhTV6oKIF1yMfVwSOCovtWxX775SUl4zYujs9RlUU6sMgZiHuZF
uZ8qX93R9/2rNDYN7HYLVIoNE/hPqeJsljLMHoMuqt/quXxtCRQ+oPdavxUJIrdmqPh7FTooXg/D
ndOZPTeAgyHwqQOJVJBSml2/qVMdPzWxe5WDUoXZiUbwvvGu2jSUj5M53tl12PM8B+OjMYfy5o11
BypoCrKHOiiPeXlU1KE8NI1THzQrmAEe+c3JVAznoU+gaMS9nyxOckcs+b42hl/Ah+/v/bJ/sPoA
xfaQnBS8hB9+F5+sEMGDxGKlUzAD8EqtuoyR/Wt2cxBs9VXtA5gTSgimW+31Q8scZN8w+8g9rKL0
bDeDEt6PkQKR1OdrLtk+8DGw600w6Koy3EBMfGi1E50DPggEuFUg6YCU+16/U2e05lpNMUguwE5y
lXM66l9YdzHYgF44lIb6mHXpFV9x5b7qSuix/eBesx4CnGF8xM0Qs/xzWSeD9sz60H2bM0u7TWS0
iXe0BBONYpflUwtnaqeOmCKjTkz6dsINwCv7ZNfOfCNZDD+o/YsWNt7zIsI3QWKwp8qE9xgY92YT
qycF1+FdEX2Z5/mdjNAharXyVNite9dnxoQ13rK7baYBBXjbqO4QLfsKwmLEULDtT6UTYsmr6/5j
n//iMuENuRVjh+7zsHdMg8xtoWj3GXPVzBrVFwP/l91QZfOdheBsEAISyRTcMxMdTt6UXBptqG91
59dHnECHQ+M4wX3q1vNBbfWvwYh/AIip7hjMUDTUuXyxgH+8VLr5ocRRdclQa7xHJhFcCd+UY9o4
7X1ZFERJ9AH+1uzvg2rq7wESXLoaQca2TvZ5XZ69bPSuuTFVh5R5A0srM9wZGKPt6767WNWCCAw6
7WgOdnICIPwDqabviy/sxSRLvudu9XvgcN0edTYiePQbu1GA6yVte6exRScBuBZaEqzYO4OvvWHD
tlF/VIk+wasz67sBoMFVWQIeRvMiM2ptmVYzRaEbdeRB0hBhljxBMiIaWvVDz773tvKYpvB8EUfZ
p/EL6OV/ZteobuTfVL6ESY3mmnqbikp7NWF4mHR70r12PSTgb5xqb+RhdN/lVXALRmYYmcb7O4XF
HnpnidzesPTeMiNk5fRoUjjRB57LTDATYqh2Vdfn0J5+uKbq3o9u0u4JBbYhodAV7IBNHrkl27kG
fYgjRACZRsvxnyvqJVLyFSJAvh/i6FeTlRieR+aFb3mfgFhB3qo+cUP/qVMsYkbC8GQfMOVoK+uZ
wIi+i0GXHfy4efPcBo6Z22DkpxrFNawZB2PF3M9D3+zLjphAnT+jaare91Gk3bfLxjHxHnUgYab5
LtQD/2h2IPVCTWeFojgdY6/VHIMkcfeAsk5REfxSyDygxBChKEQo42dvDeWXFllzPtqXLseR0HHh
NOkBORB1hJ7qMT1+CBqAPPMLK5J2T96zKs1HHOqzHW4AH2mshvx5x1og1IcJcvHT6BFgr/VuIisc
vCKswuezrUAo+WoHDt+M70eQlzsc0JhVsCjsEhUOj9kSvJ7T4GR7i/ps1f8KXD9DoMwA3ujqKSAG
Mwd46J/DGddNHcL8rtOgMrW/B0iDEbDfY+MB56tth6izszPzVt0jNF0c1aIDodwpGLBoqoJ8JHox
QeCTWCjdt6maXsfQbu4JNWb7uZsQRcvaJ9jLr0Sam52FnvzVm3RQoLpvXR3bvSl+792UxHdv1oLT
qeLue+N692XEMGs2CsNYWlWXGYUl3HC/DQBRz1XXfcP7wIATbAdHpUymhwGvonuH4HGxEIiDVH9L
HfcO/MPELHv0uYPDt5FVO9GNAPhSHB91o/N3TQGJIosrAhVtYJJ1K61L5VbFzkrs9gx0vQAU51mA
bvgYnCAz35ycpJReoLmFdOxbaXUuUZ5COyRxfC6n1jz3deX9lXrvcJk6tfV/znZ9gPPOt9RbIDLK
z8jo97mVBTd9DLC6rNTmwErdu/QAz84WOFBwJ6SkFJ/FWwfh3rEKgh6qeWDO+OCN1vCcDmgUOZQQ
k0mOrRm855li322baiictWgz87/aNRSxerYeLZ+5ozdY4BjdDKBn5XknP/C9feihvqYx9O1ZMu90
NeBV9E3jbq5j0qbMPn6luX7Mg2S6qTPyTQhFvWhx8NtaHKKg6tyjWyydkdUZH+Jls4jnmPmo3atm
3b4MfTs9tvEyclPyyqB9qSOmulWdnsvAUcN96vAYwYRdlZb1R9enzDys6EuS6ugcmsWzZYz2acwj
1t/LxncfZq+Dh9Zq8bHpXlKnSW4hy4Nb6jvRwSggAMDGju4s23zRAwP2hjfSo3DuxB/tRnwvPg5K
/TLjNUpgj8VZtwicadlFMGD2kpGGKgws0bQWrysQmP/ZKB35oh5t08LDLsMIkdTyS5AaY+a1hFnw
a3CQPV8SAcqsH3Ufh14Mt+BI4OvqwbEOetBYUzBMrDh9ziU0co+g9JWOWtw15vSshvMItcO3DyOq
NPtpKSJTMO17k4dlpi5AMydM4ZV0SE/OGugizyzuQGRchglGCnClx87sXpQW/6fcjJODjh/qvBfM
XLgQ+C3wZ0dnmHI4BbP7OKaaxlSwy548UnO3uKm+zMCNPvDaAG1YfA+HKP1Qc1xivPaXW/h0bokS
OEuooJ51VjopHcrxXO1BNhOfMABWnnLwpTUa4AGTStkqgD19kAJTnZs3uQwGpO9RHeTXLC4ZssfO
OeC9DjyElAIguGLeFyimRU5h817Ye5Mh72HQoPTWAAWUDmBV0vD3kBzxH2ICrJdkDr+ESMEhPnqa
Ar88OM4IwX3BGwHQPiQaTxf931TZp339D+ua9q4dsnM91nwmQQUmDu7kagJJqIXHWddXJ/y7yEvj
KxLyKHKOr3oSWJd0UF5nggALvVU9V+ZiPBB/UzvjEntjSLb+4MWzdw0j6zEmlbZPdWSVWjVH+M8A
MW7fuaY+3Wtp/D6qrFLDKkBGMYQyvJg0VT66NknD3wMK9GVVgAiyujvZJLzBcpX2KhyRTv90g6O9
Adt1kcZWJhYCJuO0tuDq87RvDkVqe8+wAJwndXqfQfA9G4ARbEwLT1WcfC2ZGCBfGQGtLEmmSnFO
9Yw5X5kB0FSUc9K5IfMnIwX+Yh3yoDP2VVn0F9gRxXtn1s1lhC2yl6KeOA1449rC+lVpHpgu8/+0
nX3Qy+DXZCvTuYjT+Q7hj+d+BuxtunbyFCDl8hQ0Wk1mGClMp3fSo1Xb1bmEBm4EsDOUBIm5jJ+3
MDXcAalgJyTJWAQ7Zx6zI6voJ4M4B6P4IcueuhCw2Pfcfse0rL1mC2amXHB1IQiLq4lr5IIbrY1J
vQKMCBckqWwmPfqiKIZ/jP9TJfXSPFteu/pWBtxXr4VOt8uKlK0APRsd5LRWV8HBP02Ye16s8D1u
QAr4b2MTpKcAOq/dGnCLhvENoXLUDfG8W3U1BCMkuKHMZMHgxg5K3ovghhzo/BSS5PhjcpvgBi7L
mo9MVvklsitvtFXBJbvIbjITQYKFxb831AVoX7fVURAqlfO0QAqZy2a3ogduHTR4Pfi7RNGWOAK1
AVisI1mVvx0lPyRqgNnxL7MfQDEvN65Zrih7Gz7R1hJ1PgpUUSrHOZuyi7SMnJY7gyxi8O/57XIR
aaWF6rSznSw9yK9M0JomAYvw2eLqdw4a9SwKI463h+Q+XMFw/uyW5zeakXPJUaOWHLBsErn/shuz
RCalhfGdFLOsOoelouM/s/ymHNxngHfGRf6k/AxMtMOoGhAn6aujV5a/5Lx0DOCYL49xfcJSKXip
3CfrYi2k0a1uLPXujNQKnkyAPlbsr/QGaLdkqMcpHY+qXn8XPLBsBmDUXQ2/jngqkiNZNdiYEVVO
yhjvNkdJeq84r1ANvvUwF49eE/JEbSRET23SvMmztxP3aSDuc5prg2HdGiL09pi6k94qbqnD8q8N
0WzbHhrYYR0IdRMc5HHJ05C9ErviZCe70gusUPfJK3c7r+jzG76OHugz2V02EBHoG8q50lhFoS+Y
zAARgDnjGm3Oxz925WwHRwqQyK6R39bdOe1BQ9nRRf7e2DTEqJtD3CZf51G/yZ1b7xLU0l1hpdNB
7rXclaQtWP+3GuIrCwZAnomcIXtSt3YHKcvGSHEMaboQiCaij0P3Kg9+7Zpya7beIEdqIp+7Cgz7
QW6F/Ei9r7k/bVDoeyLozHKt6ke72IYgd7neXzN3MJJVTOOUMRug171pVd7CtA1P+QzRudWnV30Z
OuSzncW2c56DGSQwdnw7FTonSrgNekJWkhf/zx/+4zfILrZXkN31UF9brk8PNZkcpImhH2QIkO97
h9z4xQaQNb6mcHnXm7vCKf54a/4AVXy+gwZpvCKCNTk3JyPMtfkYu+E3pcvU43aHGQRvuuNC6d4G
F7V/zjCxPMlv6f3qKbVn9YRGYz/vmyy8bwddAeaxjEPLay1nyt7/rPO6ckY4IEwO0hP6OD0xhWHp
snQEfUTayYRjvXWfpYFdzTQw9f2ABNtFevDYWcNlyi2WJdUxdwaMj9wFXPk//65dpFc/BCvs5QZw
hQWQsvW9OX5w9QXAaBR2vcjbMLwtw7L0JCludQXRn2VEsvTZOfpONYBZSZ+dQGGMlPay2d7WP7ro
uivH58obLl5j7qUnrKdgK3BWvrQNCQIZC1mwN2cUuq/bG771ZamTYrD0QrXvTw0gvXPoRCc5Zkpn
lxbb+Z+7oJTlqcneeo6U191Px6X4qW7ttmVl2/8OPdjKkeBPzWsAV26XAo8pUkBuvQ3Ceflw6B5E
00BnoTrpJ3woyNMzL5AnPtg6xqDOUz63Lw5zA9aH9zoRi1ktsEtPXnJAKUPd3VkLVnUey5d8cLuT
ac5MJRpdPahBQeymR2BmR4L3JLyDKV/sIs15qA9BVD45WfXHg5e/Kv1gfZ22slRu3WTrK9KkGNL2
0mM/KJ1RNvUyXMuenkBfMmM4T3L35SIFeMYJzArdrveh1e/lLYHVTq3s/lE7uMZfuYWIkqxbJlyD
j5Dq/raFSxFyw7pYSa/EwaGGxAu+YUz0j6gH7o6MyVHusWzkscfL9AShXNbIU/ojn/SbFxvZSZ3H
u8QsESjzuosMMhqjdgtnt0Q99xAWwfoFMNpfkPKzq1xQnrzsMdK3CxvGjoZf8+A9YxbnrphlP7Hf
fDzPTrn0iG0wUDXVuXLe9vv0dtQO/QTxfruLZeYwkibLZyZzM+vgW9CFhFQCL+AvcMkGM3EP+VFp
Qm4NyomBLsqoWcdVx0wmW+B1q/PkOtcJYA753DP0SDSKI3uf4Ri2zq7WVVSkBQU5N11bB2G41I+1
kRgnub78Lt+OxmurP81G3p5U03iRp7o9WtnLu+5nbEzRbiwKlP6hkP+7QNsGDkW+/VJeJ3YsT0sc
aVg+gPE/apmdw85v8+EBQXbzAjStuglrZ4i66kZf+KcMs2x9vvIktjFmezB8oH+n0DPNyasPFgRp
ZDEcA4eTgpfAZQQ/oBB4LLll8mSkWwcqsUcLeLBf4Bvyn8FcGmwj+vYk1w69jPfbTdiOyp40+f9f
irnaCHvpQd4nmSnIj5HiOhffyrK3Vs4Rth9MaBFmkImu0tkXFY9FaSJ/dp1yyS4Om7xq6y557X9h
9euHUn7nH7OM9dwyd/fAAu5JCGKPwYde5q8kRwhdy2syF8jB7IPJ/IbWCvHksE8uRROG6lGar7v+
8gWNAIN0QbrO46Snyoxu22x105yRctBQitSAiS2TMPl3ts2KkpTyH3PZ9deX8wgT52Es0HXr2W+A
p59sslTzHr3egiTUD1d+iFnfdFdXr3KzZVIne9u93+pIBKF5HUAA2RrLX9+K27mytz3G7cB2vU/n
RvlHh1AHYxhjpgycHUCA/CJlefO44wnL+OX4+uPnUit2kTKof0wj5RGuPW/+HkC0v0p3jVDSBTS9
PIOw65DckJ7y33fl7HWoApTTXNwyPXymggQwRbYl3CdOiBA85Oh2YFsDygHZbO2kOPg/B63Or+uv
X3rySvbY3pl1PrN2Zqn19Lwjf/Kf90721lay+7ksJ61X/aPV5z/w+SxFI7HR2u/ajNSsjCvb7EHO
/W91WxM5us6zZXfbyPPYirIn5/3Pq/6xnJHW0vDTn/pvdZ+u+ukvBcuAj9Fc3YUw+pZXHA9nchXV
vK5V5YWXDaEUyJnQiFi8L2G2bbPVzRmeoNDvaFO1BrtrIxlu5eJb0z+OyK5vBiCESMGvPVpelu2N
//RSbS/Q9qJJ3XaanPE/6z6d9t8uv76uc76Q+4sYtN94cHFoY1q7zIXlw7Vt1pXsVv4jVvHfmn+q
W9cTy2XXvyDX+dRm/QtD4t1ryvCP2nnhXoYGWYPK3vaNljFkK8reNiHbGn+q+1SUdn6PYED/U6uR
REgKGyIfLye5d6a30oXXXamV8kwom2V1VmUn3SvetuEdMBW08a2szAuNXMoy8jMXCogoWZnlrqEj
P7DaeS/DA9F/JFkblIH/pautg4atEkOQ0aUoZ0iYiL8d5EnKZhtupShdwZFF/9Zm6wZb3acutF1m
DJqUkIUL02tQZ/PQOXo672X9mwAwIFyUjO9BO0Sn9Y2Xm7Jt1mF1K8vt+p9FObC9ulIMCKT8O3xL
+dMVpG7OErATWsJrtA3268R6PS7PZzuzwauExVt2tQiMGEuE5I+V49ZMzpWNTAy2oux9aieD6Fb3
xz8uRz6dMniVcpyNB1CBzzVUClwDpAWRckMDybF8uEoc8do3Gbr8LMmyi9yZMunz7DKrzq7JHOsi
T3h7ouu7/0cw84+pwtZU9uThR0VPRG9ttAa5cgfREyOOkEnR0coeZq8kHYOaizY9yiu6ximlB4yz
Hjd/yYv8b1SrVoMj1tmkThqSg3meXRMkgmGJQ1qTTd2QrdxtZd8KFPTPQmtXLrrDzmxhQMaAvEU+
LF0Lzqbu3wln2yIBEKlo18hdledSZ1CZ9Kp4L2N4JsIn15cHPLeI7rRrPPPT7Zeb+scjWpeu612X
NYvsrq95RHJy9szpKHdZ/uy2kR+wFeXGfqpbV3Vy5DOZc2sph7d/SQ9DfW9jrbfDxhCruCD3v3RF
PJ4NhACPOoxZilDPECAtrvhMctTSyZ0ZDjI9y1HPA+apJwneTXXwFmnZWVuuoSZ19lAGdbuTVnOX
jRdlLs2D2meA9Iah2DURr7psvMw197YHwFMDU3SfJu5JjUIrPyIZhOEyK/sjUUlQw5NzbfSgeYKT
Ra4Z0ViI55mDe1Gs3qf++L4g2l8DZGBf4d/UB1TjRlQ5KEpdhuBRlpCeqEdUIGK7Sl9jz0FZ0Owe
phgtBAfYwkknt3/2LH9+TqvmJ3zHS29q5ZcxN3HVSv1vecmUvMYH/uYHKkjxrHnvvdn67hGtJ7Pr
ByQctBZ1nGHYBU1df61nML0sycsPXU3tPYo6wKsiZLvUYrEFMAklz7lVod+kqocKiWCUoUpw3Bgx
Vo/jcoRQEmYCA44CYaKdm8IuH+cpqR5lTzZZUTjonuU5wsIE4a0iDg5lhfyQPw1/myTPzq26SPll
amVgR4ISx2EJAO9cn5VbXMSoXqsQPg0fI1EVBcNDmxVggrx2YD3cFO4NpAbpNY9ge4vq19RP0fOw
bCC6RM++mnxDVlO5SlWZYdKN7iKqXAXCZ4ZFtsYJnhvUsJ9VMqHPqaJp+2kcA1YQHIhtD2hVanMv
cyxF8ZDdTcPQPWpJ5z3Ny6bOgO3Z9C3Y1bTYDoR6lu610sEVbSA7Y06YzY2jji6M/3tKovlxLYHm
QPnXoc9t51eR5T2hMhPtq7DdoXtqHB3NMg/T1ORovAGmLwzNvNkOUGdgrdpBt/Wk3WEFjwwGDuCl
F5b3FVS7+2bZbEX65zkpiKEOSBvZcNNK/ZbPZmrsNdPQbrIppuD/VhZ9pewnD5a7F6YEmxE1eO99
AKOuPfZ/J0P+l0EqHVw4dH/eLRM+M8hE0ApFhUpMP/8m3fk1zBP976lJQCsgiPMejBmwa3SwnmaN
XLI1JdZd5eb9Te/j9pKmcfHII9Cg/LfqazMqdK4sNR9Uo3+vUQ16cKPkabCrBuqrUr/GPYkjB7HH
oxTlAKnQD+TX82M97nqMO3bT0jzWUkz5YrBcy3lksKlyFGi3jBmHP0628m9OOpt3cqm6MbVHxwsv
kMNw6syQRTvxwakO2y9og+SfMJyT9bq1MbdPTdce8//D2HktR6p0afSJiMCbW4ryRlUtrxtCLbXw
3vP0s0idf9RzYiZibghIsqgSwmTuvb/1yWBtVj4Wy32Q3WNUOBO0LxrmyqZ+RGjR/EJ73l8IHe/F
Fka77S9M6xBDZSOwpqWHaLO08t8fSuwH2YbHhWsghdrIfohYLKsSCroT/LT+VA+ElcsU2onYYUGy
2IPBTKhm41SoutRugW0qK7EpTk+WysuryqImbDk/5jhS6FItA714a45f339OmuT+1ixqNGfL+QM4
TUVeNjn403PNjIMOOUWsikUVzCjcf7bF1Ta2ICT/ahS7xZ4OcYc33FE4QwVeMLjUdWGpUFY8lNT6
pa6DcNebQwDjPazeynIj9sdDWG9SFWpTNUsWAWvJxi2ceOC+CaLg1C2LIYF7Ymv+9q8dfZ9iJ/MU
+Ga8RsIQH8sxw8NwWYg10aYzyy4QBUBUi5WowW/w/+goPvLd++fT3Yg54P/nI6k9UF8hK9t/H6bt
CiC3t/FSykQDV//6daK3+JKpKNXmlLaLjoK0o260KGAhUp6jZZEDmDiLzcn3IRZG/oB4XY4Jri+7
SxlyufvTSazhoHfkxdeRR+bDsU1UJSwrB0+MSZIO1pNBKT5kKbH3Xx8Vm+KLW6ijOwsQ+PdHxbf9
9YlM1dddSYHGv3csv2oqY8SOt7kwX1LsSalcmu302E5VerTHiIITBfJml5FnlMlWrJMiVO7lMhxO
tlr/zkNFvh/MQr5Xw/rS8YC9kJtG6QJ0kLdfr8H/supWPZqUljzZGYcimVOeU2gGT1ElPaNHDu7E
Tr0Mzn4Rm1exj0rhdYqg7le+9Bzrp2RQ9AfFj4pHJdmLLrxzsnu5aZBfXsI6nU59oKTncVkA91MH
V09qVs1mdnlmU423bIo+CE1J5Pj2HzkZcC+1iV2iXEqfMqeGo61o7Upsan0z7DRcU71SNyDiu6bR
9b+wsQJdZIzqOkJQ+dT02CLI6PW2i77yiVKw0jMzX9+NWGZeS3N8oISmezXK99lu7GdDsttDVkag
k0y1e21mCilky8ivQHRg6Yb9V2CZ7SslW6o3x7iIm43/oFB8BsO2Haj3ZC0O2/WMNSx64f80IYv8
Z+e/2lTDoio2m0/l4NRr/NpKCHNW8ZBJhnlo0m6Cud0XDyqK6V9Yv7tip0QZ2wMVGM8oeeWzaDL9
hvyCPZRbsTlCk9grzpSsxGYd2/p1JksntsQRu0E+y7DeVBTRx2CaqUsojFA71rBikEXXPhQ2Mz8T
dI87j1o8sJ6gZdeVP1gHsadvfWetK4PBdYfbyezz5AEYEz31ctWv0PhEB7FpRbJJmULUH8WmiRER
PpCqfxKbszS927zzL2Jr6rMrz+v8qsXU9/hjsAujQbqlWSufIx8ZcehjVzXk1ZVCnzXYif5WOu1j
ErfykWKF4aaqLbdKDFW+SuyT6CDa4SJuSqnOLqJJLHQoR5GJgKHuVAxXC9xjMzO4ie4xcrRrrt+a
ptjYnV1hWFivwZiXR3OyimPUIZZbYMHlUZJZNF1lg5mVJy92cNFSzai5CxULK/DJeIAQlr7KRuWs
4WaWO7GJRoeSerV4KvURJKXWU0uwdFP6yXdh+lFVk4+4K8stheJV+koVdbZFjm9tVHIfr6ahHXNb
Mu71MLPOZWJQYLF0ayf5z0S15J5Xm3JmWKfgRsSavSxmJfVXRPAa6nf/0/bTRawZUvun6lVl+799
Xm0pgOnM+K4e5+YyShXl0oUN+o6qLp030Z9c9h/1cTCfGmuED5SrxSkLNROycZVSETfMz31l30TX
UUtPdaQ5L3WTy55dx8Y5LR0MWOoaWgpc2EfkSB8S8Kt1XKxsyoZOcslNZY/xe6dQIGZodnPn6F1w
kEwr2UZpKN9DValdcXhrfpFLp/noyBtRRqTHcBgnbUfMtoS6Wxo3x4Q5zu1uAbZUcjfJ6gIyLoyq
U8kz9WSWodf7anyogZP/s+O7j9hd/rSiI6H4GYy/J8+BHHtif0jd40kcLbZsGs0KOWFl6fvvTbFb
dZRk3HBrR989A0W9GXpibGVzQLv9cwjD0o8m5eUHKzSkdaoUKrZUg7UzqPfd43XTnBRNtzZmkk3X
CR8Xr2/l5pG7Uab0x7beGDvfYPNIX43zYA8JQ9KxMDa3e7Mt9A80icAidZ7zXH3ctFliIVIJ5nVd
VfUlVtt6p2vVcIjs1sDd1y+xJegs+FgUq/LgQ5mplmCx/N5/jYPxMYl06Y9EpeX3F2W5AiquMD6n
dHgPJcl6Ucwmg3aszPehCRucIUpwh4Ta3mYLVFyW/PTYp7GxJRyQ3tlIgahxbgziZzzITH8OX3kA
vyE+lD7VAB9kqpMYYTMITwJb/5NBRla7/iHAmqNpf/UdNctwipsHp2VO2PWVckfdRkd5Dg5L6K4s
j+Ca7+9UVcODarQWpIGc4handNlRrFlWTQoQBMK5S8C64F/zS7EG5yFPnRdliqWz3jsO5wB8bx2m
9UFsdhrkudyKu70a94CpFMZl+66k1K1obOcxQJDuVkMon/uq9B+jen5VjUC9iK15qQC3VONOdHUU
6xgphn8VW2EfbNu0TH/pheo/+jO5xMJo7kvNsh797ehn1mvMq3LbjnK7tdoheCvUbT3U5ltJRRaW
OVW9G4KheMHmbtUbkf2LeeQJk4fiUvsS8PwA8UbXh4r73bbsiAoyzjjrLkqWcQvsaOImArymRdof
YXdoAFMLraB7/OnQaLXmVWZnbAYsBS/dsuDCmLwGb2RPbIodJGyLSzPjtoVl9ZFiJ7456CqqGzAc
dYndFRdtWZigeI+2pJ1zq5p/EQV46cpoepuipdCjRc8BBwrkXqq+xPMwvY11ZKzGpT1a2v9nfxvk
0k9/3/Y5DuVpqyawAb795/g/7f/X8f9nf/G9ajWg3Hb0tZ4b8Wpgwn4rh6m+qZaubs2lDVxGfRM7
cia/322iC6DI5lYubf/6LG9OcFaSs41V3oliYSxqS6dq5A1XRvZPm4x9tJPrm59uYucYO45b1+gN
gvJOyloDwSSar1Gph2Btca97PRwbLxuV4k4sRp3/V9E/qa7SVGs1TORTUCHE4yElNiC0y6d2WYhN
U5MQ3X9vZ5XXM12D9fifvaL9Z1N8QrTBtjvmEQVtP03fR/rZTnnozaN9V3K63nvsPyCSOa8JeiYu
qjLfOz5aUnW0fk1m77xrAOiIFjrDnWHbGI4m8FaKVI7IvqImRni8b0ppo6nO/AyRYdh2HFUAT5+Q
Ze3Fd4QZ5Xx91RpnnLCdi98pJLqWY2Necady1h6pGzFwHdC0jdq040GtQ5jdi+GOcNT5NtcxwgJx
LpMvsUMseljda5siK5TovbXXU70ErtP6t8xKpBuA6M5Tdw42Ysk8w3TRYMcAIbd0lyEIuph4rLdS
lfVbJn9g8bWvSm/fQIwMz1GME3zStf1d1PTKTo7bbO+PqX4JAxVPDKmcn9Iw/aLoMPviwyF28AdJ
16FjYf17w09mq41dcKmKprkVy0KTGR6GBbjEpYOmLlKkhpINoy0vSoouHmSyvB6coruI/qIbBk9r
TCMnDNCA0ySLJzsl83jJ9sktANaBr1qTXoEOYRBhYIymdfK4wQetvhhBl2wrpDXnJENUoY36fLJs
KotRx5tHKxuifQHK+OjokbEn7FEcnGkeDlk1jntJjspjphUY+/h9dEoaH8TTYNmnpJzweq0JkkRd
4m/itpVxYJDrje0UI0JXoMsAoPor+YlyncZWd/OhPcENpnaQJw7VQFXf388dVj+YO48PkQEeudPd
vgsJSgWF/NiQg16Fo6w9jbYNyxvu6TPeM71bRdN49vGhAkGdp141hREkLPhxvJsQfPjp/Dtp7LWP
H9kL2esGrk20aO3n6J5a0q/IlOffUqL9JvCLvNwICJQHtrrJWl7O/qBv++UIdox/B3VgJRYPIxMq
cwLSSYnJ74K6RLXT3x1qDZgCZsMRNup4rTFSX2j8M9C1+uwYUwcKmTuAmVG5yxoFkAzwvvESQ2th
UD7ucl2KHnzJsS6WgppWGMGHeo/kzvCHXZ8O04tuMndSlODBLrhTlCkvwAbI40tEAeA6KId+Jz6l
xsm+1gblkFvK4BFLLA4ogmKmqktlsOFgyOG37neTPgFEFF3E2l+N5rJHNP57z0/3MRN8Qr7g5zii
rapsdGgk8FYZjoEXo2yxcmyl7qnDwPIw+nIGvoJTksHbJm45oPRYNiHaOeupLfC5XDZVfUK0pBvF
Xmz6aa24qBNjF5MHRHKmxaRgWah5iN9TqU/lcXSSCgcL1sTip49YE204jdO7USlRGnKqsf4fn5sB
RpUI1P/HscXmX19t4SOwZyTk/tX28xHx/WNUzocsfWmmMHzgmeu7RWwZe9VHW9Hn2r3sWP5WG0Jp
Nef8my2niK9mVezElviQrjn3bZc5Z8OQdqCL5ovTNUgK27x97kercrXBCt7bQHpAUOR86oqyyW0e
B3DAV4GSqxEdgPJ2WfxFMOMOOkj8u4rqmNdO074sdverxOjKM3HuowzE/YxQoDrnShVuwJnObqLL
1flnh9jLAOuffjqWPEVrreTuiRIZnJuXI4iPiI4/m705Wq411OQs//tL/nVoaUzQC6n+U0qNKsDM
5Ut+DiA200HekfyKD549SNapGwMMiLAOxfFF6kMkJKp11SE5XlNzefoqBRUGemh/t6H0xVIptXcW
oYKzJWNcEsug/r83lzacuodztCxEGyWYyhpfNLIgy96fHaKfaKtqOdvoA64AYrM1tXwdgYXxungi
vF/VvyOEC04h169KMCF/68vpySqZtNdT49/nc957lIr1N7WLoWFaY3Zna0BVYiBu58noh11BVS0E
x4iafWyr9kbqwARZnuKDJUeXPJWrTcZc9yrD2iViQPQ6NWqJwHqRPfLrwhUxb/s5MSGgGLOuv+Ep
+uI3qflRGv5BJpAZQMJB15TUCUPpx6JsTfB9BBlIaHRf4+Sc/DwvPrQmfpd0otQ8LSmgp2rIMHrc
sHRQCwZIz2zOhke/HhqY5kwgxN7RCstjmCEFFHtzLDxPfj83rtgbp2GG5yVMObF3as30Ukv6W7Ic
iYxHfpfW1b3YF+s2MSdAS4zJo7uylaVLjJMQ64ExR3diTSzkLHidVbna/zSJNdxQQy/Gx+f7Uz97
ZSuztjGJKFe0WU0IbtJu0J0CB1399Pv5HnnIzo1emAd/Vuk7x7hSoUS6HxOnJEXkkzxRUuXo2J1y
lNFRoVmPlG06g4oRO8RitKEGraSlTy1JU7X5+YziSx/lXEK2++/D/NXFsGI0ZOLgP0frselY9dZU
et/HFbv9NOYr/uo5m5K0wg5L9zTTQQi2HF4aaiSCKFj/+qDY8f2V4geGmexvHF1/+m7TxC/4+fLJ
SbgEfauT903Yev/r3/TT+5/jKp9ZALfh+zcsZ0Gs/fVjlx/3/ZvEnu8v7crsLgbsilR8a7S2fCyW
bqKDr9eEecSq2CMWkzj9YlW3O9ANw2+HjNBZ6oYNow3s1Mbm3CRRtaoxsAgipGZBk78bRTPB0KOm
sZf3ZujPW8vp/lCWO3kpYEU5+ujVBOtI3cSPwoEP5gzdPkzbzzrznQ1jpqMNwjSq1MhTzGlB2Tof
poRFdty5Us2DHNCsDg7fdogxNrhb2XXyxDxzhwjvUW96x+257eB6TA+1X1Fc3D0qwcjBkPlBxE4u
vdycrBj9ZUXVEwGddUp0q9DV97AYThJZz6nAEnECwVAuCb9CIumQoPfdoSNmmuokx0hSbnWbSFc5
Zspb4md0rfyjzlgEe7mlaRh7ZFJpcv5uUzBxcediyPY/nwqI5HlZDXIJ31TpKnagQXtvZxRXVdsj
5Zzvm+q+SfXhOjAQaq0aFnrOlHyYKRkBXhbzQ4JHqcRkBYccbA+qzoLs0I7uiNRUd6g3NNJLr4w4
gC2LKfVv9YCOPyuOVjAYVP2zKIgWr9CYjRu1gDUm2nIIDNsZlzUCpv9p62YGEiBN1W2Fi15hG/5d
tizAUTilVV1bE1xT2sLFGRnDXOdlEaVaubMna3LFJk8Q7RpDo0Aw1Hw3/bQ3pv4cGa12EE22VKlw
ycYZu9CmWIs2sdBUXyVNBLNRdPlrB8Q8bWq+v1g0G2pBfncq8r34YtHmh4NrOq3mtVNNxnr5kWJn
lMj50TABEC5NBmH1i2VJ3hCE8a0o1wWC4GurKNGNnPnXGFX+flC0MyDy9DRiVnUVC3uG9Q/Wytj8
tKVTn2PiBpk/kaVYQtLoa3hed4fESIwrwX7j+7NdZK7nwsf9KGwbXLRsJm1+isfQbJT29nsbh6Rq
UxepvqLOl/1haajHZfAcN/bd7DA66OeKXFHV6VfHSaQ7IzoGy4YWxf8sRqN+7YhaHiY9XaaF6H1w
/6Mw46ffmEA5SmceveJAllyYeFdEVwzvuktZTN73FTWXUUCtcetCRW7uijoLbjpBspsaF/elH4xH
0U0sGJKpLrZA5U5sir4KlHXPqKgcF58SbSgqUiQJyZk53Lhy5MC5prnmXOFyzwdN694Cv4YSsrSr
VtbjJBW7fmyj/BfdIGDuydyHZ9GDkd9VjhTtGM1cf8UUtTspcMwrYlHrioNYtVZCGy+DcbauYofS
AveUS5IzYlPsAJiiX6qUASPOGxLk2LAllaxpqz7i+Zv0xumnb0jsFDOzxtqmahVv7ImKCXCW4a1E
DeFhz5KsNQsy2spqK3+jORrkcPgtN1DP0U1vG7ShWkL8YCQeamsppkKLl4lYMHaZccvCzVOdR0Yb
ZYAdnoRZiL+Q+nzAw/+sLZvw9Z7zFi8/vDUc6u8WaxUfc+iDWMOuOSN/fWgXlVC3lDCKNbEYRKHk
smBSS+GkaARd220dlYz3GAN8KaaH8Lvwaqnzlhl21y+yOhNmaZnFLsKHnwVjZKQOYjsTqodez571
RXjULUqaevkJeBOhPDKF/sioALtBgyQoAHf3IBZq1Y4zBkf1wt/471U1dT6iRIWB0eRgH8Xuvp9R
iIrVGOwMyP8kJs0BOJ+kHZS97zNmT1iQJHBGYtskhSjO4vduYC/HJSqzhX2C3QEKM+QL+lqaNAmJ
Xfdn6vRPH1pEWlTbEfsvz1DuA3wdD0XXv1ic1mOEHdimVfS3cNKd9bhU1SYcpnCOPHGytfh7f862
WBP/AXJY4VoPOFcSLmlHuVO9Ogn0XYtR28HUinJvMklIqrh2JbnbDrr5mPJXG8aIQh9Rh8x/mEtA
qRmT2wDpZ8nw4hoR8yJKy5eKa2v5Z4m1DGjDugILwnu3Vw4NZIugMkl0aSUkviQdT3+dGCTKnDfT
aUAoWspKkjKfeD8Btyo0PvQslNaacSqGejw0oTl8LzQ9Gg++upy5bHrLFLU6IPmtDk5eAR0Xq7nt
9MparArrVbEmFonlV1Q7OdAwltr5YrFjKbUKgQ6Djv/1wiodK99HGSCARSO6/JliIf7gn80u0yDL
KPhm+ouGaV5qFMXpKITmVKy2MwGvPLMm7+c/I67Tn02x5igD9lYIeHl4F3ACWWhL2d/Pwuj0cNvp
xjFZau/FdSAW0bI5kOLYzFFzEk2lb2DuENiMRoStQS8cDUyp5//bF8WvVGlq3Ee1HA3Yohr7XrU6
ddgnQL4QyXNOFz5EpWNjIBZiM46gECuR9FUzpByOGEO27txYPa4oUjweLbvwNGy62mKc3CDDWjfE
n9qT7YpZjCr7W2I/n046PijlAtZlPIJvbIHhHFL6idT5Ws16dKPJOSuq0IVRRqJ0LsOTSS3MOfC7
Ffn2xh2m7JIpvCJypzI8B8rqUa7aFY+MkhQ6kcWy6vbgBpap7SzfUN+ru3nAQci08aS1ntu6zTc6
SRiq2LseL5Ym2EQtRpR67kp9Rn6EMkGPFy4PjfhOVxVzNSmTtPalFluYXt3A/gdPNz9qerrPy5L4
HZZEUaO/VkOFZ+GUbsAvRWsDoV/RdqcwqGWXlyPK5LAovAZBRtidAL9STxKT0pVkUq9BTFAFLdUK
KFu0GarFI7rVqMIlREFyejWX6oC/sd14JYiKxibW2I9fjcWJsXsHqxQ+P/fOKZiSeBVhsOXnsQzX
FIvSSCFc3cuAb7UYOj6mmVX/FfsosmUqqVbjbNhbH9aNVLa7Vg05CXDoIt3kTOshWvFm0KmLGZ4c
ewldYgTJeKz5tHh1L88WRYEdY5n7PNlq0oQQWKLevxukLSOKeUX+8Y3Bc7i2J/T7pWQmsIko07Fn
xp462hwbPBrlm/zhQe5Mu8S+jSCQdmQ85RPFtLhn2DgwyDn/6BKVLpr5LgAYbAe2jNdWp8OcQvUU
Sl+tj7dMPZ6XK0iNzfachvMfg52rvOFFWTHJliz/UqjdR5VBR1K5RVfK0GPWNA3kG0MLxxw51j0C
oqciaXDANdGJoeD2UsIJmo4ofE7kdGW2C1IE1rI7qu2zz/vCg/Lq4suMP2hGCsfmu8zKiWBCzP2K
qpwJopdx7ippkwWNf5sgrs+V/btMcdUL5OB96qVNazMRHJTeWwaAvamFR2rlNoYTfkpwWN1ixJtY
GecXpyJgQQBSkf5YWCTCNdKivaYQyXNi+QZxwV5pU+r5Yf8wKfYGI1zKR0JKsSRdJtvKDElKPpJK
6TZzNXbeFKblRrKfQinPXSPO/HWd5sRn+nxjmFJxmkMOOLREBiNFuQvGuAVNOe07+Z2Zf7hyJqtf
d/V9k2DVWuPXRTx/bTrlq9L24FkAJNkapsdt/0RFrgbsKA5XuHhmLqNBZTXDX3UdDFPddhozN7bC
naFLstuD7DJj/QmQWKVTJAnmK2V8VMleHuO+YkMMlZVup2iBwb7pOXD6dz+oaqBOxWc8v8xqAnwt
DT8ozs28Rn3EQvGxp16SrAu01OHogExdchvt2NkesbZx6ixCZhQBm776RfgGhIn5Gg/GpRhJ2qfO
SVfplinDWZMZ/fNMj9c9rsNt2Zz8ucNANp+22POauMvm4W76jXM28eqHJO/elA5DebmdrnrMyL+b
F1xvQSAQa3QSfTpP6BzIZEfNMGDDgGtiVRcdQLD4veckuXWJKbCkSftyZJAV6kq1arece9lLLQL+
WAoctXJTZ4Z/w9uwXZPaiVdjZT2aY+ZpeceDQAJDm6YveNynnuKQ8G7qNnKbJnumXhSRY8scekwi
/JKo3jRrjIQXn1gqo8d1I6VPwPxvoNNst3nuTQh0VZSgux/2dqR+FlLymUXqR1NpmAXWkPll5lBE
uLf50E0bOyNZECnUstspdUThFLwoREHHDNjfMBX3clxdqiVQlU9LIvaP1lhYLwz84JBS2abXXbh3
9XqUzEXuXN71YexGhUm0ZCnUrYJxXyi8FDJqhEzgfbBeeGqawSpW9nUW3VkUYrhlWlyypPjKNGtf
VeZ7EzHxGvVraKeZp8vpjkIV4kF+i1/L4KOrt4dDi5tZAKraq6hAX3daDJFn6BPPlHCjV6V2ciUj
Hz1fkz5syEah31OIHmlrHVMptbXM7TTWD9i8kYbO9C1RgK0xE8kM88d8lDc6rt4bOzSpH6ZmJTK4
zKTixZGL+NCvgtBeGGK/ei2ENp4+TXObevBnHsJ6/ihG81ktpltvrtTMrDZmMJ5n0JyJCXmuwX9S
Mc1zAcbaLho4g4VKRk1v9onvU6ZtbodI8uwIr/vXKSrfnCB9MMvuNJrUNMrDU9imu4YanGTkmojb
ZgOSDTRNfwoBB1LQBhitTg0vKZmBS7Wn1dyfUOWNdFc1xUAQd4IZBx8aaADeFYHxNrXjG97UmWul
0mNjA7JpI/W1yZKPAZyeVo2v6Mv+ULZLXay2nfto3+nZw4SMfJXKxa+yA14ewWHqEyqqOR/3OiZi
24I0ADV/GrGjZt6SgASm1uyDrrvhaYSHoE18fGitP43egKbgDYvHNlbvuQ7yF4CyK+kDlpdyDrYp
PaltfktA87jKPBhr3XG2o+nsX7MGQB+0oX0xGi28/YRi+YnyiBAfTdzYj5hiFBd0w5TwWWDTVe7I
0ieyQ1S4NT7krD0l8vDS8aOY+j1HFGFA+kyfnFo68uS7p7isdLvO4tQHFwVn+sJQt2087MbC3zS7
Zsg3DaeFhwQzf3KHo0tuL2L8P4ACtspLRJRq1+KnJjcYi43OKSlgfXZaQj4l3wwRd+9g+3/SFAvl
hPq0fKyfza49qU577ex0hZ/DrWyDNyNj3oiEDOuGIX210NTDJy36FakZXB50rD9nrg0yAmDjc4YN
tTIwohnXtiZTYNxtdeYZe4fZcpFdsB6tGQdEMrEqbpfu2WwJKs+pPbpweO7SeGzcyoIIKOsUHGlZ
8FCY6Z+yHWs3a9PBq5wOx0hEh3Uo73vZ+WVpDCKnEHJ2HvRHrWGUXXb+W9dy382dujGBeVtNf9aI
3kFOSTwQd6aUkg2tfFCi1E6B3H2GQUihU0AITSN2WPcaJ9niNGJ5MvNAVzKvUy0Hwb9tu308ZF52
32QwovpEkjeqBrOhqaNfGMC3Pmx7XnCMJG/Opzx23UkBRMZszNjZfvsg6RPYTad701tI45MUUffS
vdWNswl6kKJNhEexkzheSoigJsGRUhjv5bLEzcMgrNLjVRUQEehkOSNineyyubf3mEw+WxHwHt7g
XV9+Ki1j42ng9izg68TRSZcKHOYGGIoxl0sV/VJ4/Hiok6hqwr9njqpTEBVfmIyGrq50pJW0R7+x
MSrJfyuQ6+y5RiWh4AjmRzb+nPm5C6qjyWAxaPNL75A0xF8E1NUZAdETY+0nm6TFyggWrwh1/JgM
ZgCJ3Y8X2+FVY05eYneLwyBvcxMDqbiBo1o9J2rF3TGszHqW74w+GxmMp4mr24zBzJS6jSD66oln
t0ejWAhZxgjvbRwejWJYK6oxMrDCNCOyYDuY3VUaxnIfSclVCxiQ40mbq0a+1YhMVdU8MKAN+y0i
ba0xM4+A0KMZBr/hW8FOTajZC5WKO4CLRvoi6PceFcneN7URZ+CWbOUlK8GYgbjX3ZRq291sBLXX
QMR0hngVz8a57hxqU7s/hnTAavkUYcyaE4QG+EjtXVKukTJe417XN3JevQJZOHT5DPG5WBDNb5WO
cfXoKIj1i/Cx1C1GQtRA2QQJ3EoOGHcWEZhJStBze0vRkoE1pDWsYhNxjzmhCjHe4w4EZD9MeLab
6kbXpgdVNk9VzB0YcoYTHVMJspJ/DMvvvbSFOJytQ8XcRub4No8HKmceUypSXXxBqnWmcJ6wEr+g
xKBsZGa+bqJVaqclBG88S5D5ltq2FfSQF7U5SsrGxPDIdQzpXi/0TQ/gdnlIFS4cVKRQEwXU24Uu
h/tHwoNN0o6gA1/7UPutmtK08dUeWDISUoiGTE/TFLwdI0LD4eovJLQDDEywTQzRrzDGb6MQRlKi
fWlmm7vmSLjfgJrEc5MQogFeUJVvkS2rUOUsL8Hl1JUcrhLLUN8JuPzBQ7k89glZa5XE/YRVUaIq
vwD2ZR6lMggoNcWTk8JYPrCOiBF7qkpi3062ugGXVhnHnaX0NuOAuFyBmmugp7QvsVKBo26PUsTV
VtS626TlY5zmyJHMA2BMby4YPw+tg6svQQrXTMPtgOM41M75YlLCXuqfk+J8lNkcexSylVym3c3K
h1erGT4gie7maVqZqvJWjJEBLXkA0Yv4wh9rAz7JkK/Ig8ilft8n1q1rbGQZcXbu7Y4ESiWTyHZe
Y6PF0T7THvz2V6fLoLphiOIghuOObPneGObn1NBPumJy6wYtfk7kMWrZuiuZdfRFPnhhJF8xHHlU
e1wxnS7fBOH0K/SNnlpA60ZCBQOX2IfZPL/Yzi/blCgSURcWX9aOq7aNGWAzwARfF3ixWngTFFts
zt2+7sg3hFupzM95+gg2zyHZ6e+4Jld1GWrrMVaYifUKXdUoX0uqqa3sQxMA7CToR+0C3uBOR81J
bq2HSn6R0pRUS6du/RHm3uhjhpeCQausbhX07UdYUXpvaHvGF02eMsAYLNdgVMnsa7iTkz0jaQPq
cIpLVeSslKI3+Rr8EFJHWvnU5uaVpqxsO/6crPAlJE85TV22knrYgLGjTntrei70KF376jbVSUjn
6FDRoAZrEx+YQu9ekjxYItTM/P2Y/5pj1iteCORKaoVIK3510jZGRDqZyeM48vY2cPXelANDjt5s
SRM2pIdDTKIdy4Gh/Fn6eGQkYXlpg3CjYSSycabxWCbq71RCsBvGkN8X3lDVflCR9EhCvNhI1Ki4
FXf82pEs5oYOt9IwNJd82jhQgKeJcDv1XJXnJwF0tgJZYIUSISWrFTdo/1KfWEgUfRZ+epItCah5
XOIs5BuknqJmFwLYcClasty6UD8HDexU+qiYVr4NCuXNUqSdNY/ETxyqebTysyhAncLr/oQ3886I
ethUaniZQQ5D9k2SFW6wUAjmuzrEwvU68jblVkRwmL9TEkPpd/+Fv+XFd7BYjnhGKRidZ7319F90
nddyo8zato+IKkKTdpVlSZbTWJ7Zoeyxh9zQZDj6/4KZ9c5a71f/DiWgQQma7udOvjGcxgozEnzm
yJK3qmtXiXfJn4UlymOc+uZemyOXo3I8Z7aO63ss210cM0/TGfuXZf/KPQoNBFL93B062yoc9xwH
Ct6GGN9GR2KFvqWGqW1IwNq/IiQNVr0KYA99+sNNedaN2vaLm7eMNiGm2hOMM6KrkU6cstRnmkoX
FVgMeLk3IdlS61UV9JrvumP+UAZcqhzOBAXbp4IfbyV761HLUkqGwnrrwC2NsO82pP/Mfip+eI5s
8RJOzsHIGKCLkFA+eidGADjtMYf1TLxbVWtBNMZJmILVgx+Fj+UXHW8A8tOjrByi7jETzNScCj1N
0hOLIvS3qCKoYTQL8qD6FwxIsx0crofE7c7ACgj9tOxeZGGzYRJ47mfn1tF6Nt5D6b27bf1a61yY
qf1K9sWz6ciNCMkpJAIYF3CCZMe7uuJuQdYFQ/xQW/pb29gfmttRV4bpVltk1yU6xZiE5787xRaK
ie6o2vtU4QNOBwANbjZvNr4H8+TV08LzhFMhltrn1HQmCnf1z1INO+VqrxmRxCs3svp1XzDw1m3Y
DAFXC6OYVhY+UnGhr2yR3RVB8yEFEoqonTClhP5Utc9uJk5W7tRrU2sZU0no9zoG1UOiaRsx5/O2
vrFFCk4UfVL8jPLogHHFXRVHOz21PyOvok5VgQKSpEqUYrw3x/I+dQgUrVR2LDsiU1u93MIKf0+N
GrqoSUK3HW+TFOA5aeC/BRLjYHvLRzi10dWNJSTh/iw1A38nx4hWiB6D3noKGiQUQfBrktqLSZTQ
4BTRi5b+wDNR2pO51kIdNlZv3o94j22sxvjpts3R9OPnogdZRwH42QTzjx1lP0aju6USXTVpC7hf
FXznuL8f0/5SJNDzgvCdIcQ7warRyi26nV2OP9py1uXpPMi13IcROBV4j5uw7Ribz5XKYQ+KF22s
kdKsHpsEwJtUE6Ifvk0iRVrLc54Rp1TYT7nXCxB07fsU9mddYSHty4tJFy5cb98UhbfOe0zuZLON
+/gtziqx/qXs8qdtZR9BWcK1NIvHHLfGxs3pXJyKtCW7wR7vNMl+G5AfD8sJrbZRntAZPZtaBzkd
5S8qi8PYY0sYkQ2aJDpFvVZ2XI1wzidhbXQwVTy4QrQgsl/r62YaEpIS43Q3he4JBeW7I9SPbJqu
HT5fwGrOhTvk5qS4tWntxpcFHEwv3JtVsnb7FsKxRlpUMt0jXrrDtXbaK9va2tgb8PwxyKPM1p7J
3dVNencg0wEXfWjgg9diss6XKi3/aXAp3rjUU1YWIzquYnmxstdWpBsCVB+qqHmLOiDw+RKcRiKm
IJbou9DhQkE/cT9lwZ6K+FvgNvdUbq8BRvnMEtChZcrYkkJ0ykT+3ETm93xwBBO9iGEteirPx+VJ
NDwYZfy8UAVCnaIMxePywGzsmVDtt7JJfjL7fUEF2hyxzSdTeQo26F7e7PJclcF3hgfwMSKGKAGF
+rMGkFMZhK20o51uvdw8wDKirJeMFkMGFZIPqZ0Lt9TumWvehpza7tS6O/Ky5aawnZ45/eDv8gkr
mklk6UFWF1loAAScYOul2k/mvasRLYSIA+8wTBq6yRzLSkKywsEL77q4Z9KIcwLYvrYuE5vY4tHe
j3Vu3GkZCJZCiQAS4TJR8yIdeYaxH0dfHZHHxatqJINpMKz8SRtrTOPdtN4vq7+3YUOfcF/WWbBx
kXBgxF+aPKsawsbdvCDLYE5/Gt48EWPGTYCF4w7jWvnjsXCRpCNy+uFQRzYE/FPXarUD32c3GQxU
WxFQ6cPEnqnN65RV9b5jhF71PMO6igJk3DyTL/zeNtms7OLpM2n9URidv3eDXy6ZnesxM97hkfGs
qaG7JboIyTnOvmsthqqFxdDe6Y2vQHrcNIyw8yD4sBLRrikReRtsA4RvYeKsS76TQ7fkqbu4n4ds
kXaKXDh8gfsz8s2fXQ19e6QTDtrgiBMzBulUrBrfvPkppt/2rhy1i5rfLp4RGMuBPtXjfO97r/jn
YXsoSZaY5Lobk/OkO095eS0T0a2SrH+WIehz5nnHqhSUNN1raqImd73ParAx8Q/Vw2hnj8kMHfha
TtlwqE5CD/t1XVncET4p8KjK7sjHkBsVqgEMv9kwuO65ra2j7ASBOjazt4MVRgKzCZgduoMjgeGW
eKKmlotDY1htE7u8Vkn3NuRz0OKQdPvAyn/18VRfGpw2Qsrbus1M2Qp9HrCjBT5gWVs/0t/i0b34
4S+ztsBkK/LQPCacZexJusfkOe9fAyvGXchjjhaFVrhCYr0aGrwchmJYe37C3Nm1+xWY6j6JdeOW
+vTWeMcyu6XEMuTkQxnxSbRUX5xO3DPHfnH0/FbnXrbVKhFDtAjf8BhBwu6Ze9RM+hqiB93gTDp0
iR2ickiRql3PZc9tZyJWN/mPzRltnTSCIe003RNkylHmyQIL2+me8z6h5M97SpVBB7iChQoSdxD3
vhmYw2nkLnky89ap4xgomroXI8MQULewfOmKEloVBSu7/EwThfeL7A/ZSJ3ZyGz/aIpjkzftagwB
puqJ4pPrpu8tRT6eNoW2kpAe6qyIjmHSzQNo87uNxGVFtTLE7mSoHvQ8B1gx7Y9ihp6CH4oKy9pI
NcauzbmmZglNtroLkQa2DEYeA4erUhYUO1sd3Ul336GvW8NRKbe+tHFJH4E9nDmxplVU/OKp7cHL
uGBwRkj3VYRLBcO71VCl7aMiM31TE280G/KfqMtfQluts5a6zYCjhtFT1mQsVR6TTuH4wRMhUiJY
qzbWL02v73LGlKvRRTkdTySWC/3ql8LaC71VOxwij5NK3JWTym1kEtgyhTwcwlDUp556e+pBcE/S
4dWRkEz15huoGf+/nKD+UJEN4jq5ywrK6sxb8alNHKJXuh1eDLhIKBmfGxf8VFUU7Utr0BDF4geZ
+fl2aiwexn39hkXPVtrz+LNAGjd1RzulJ83i4lU6k3VwzQI2syjGO1HPmFAFnYb4DTh8bloxrs3I
E0e7sRURl4XWCwTYNYVAbjSmWY79mmdVvnYNGayxXJFwOVG9lsmayDaJAdR8S16zgbdIR25hK6vs
tRBizlNQZ1skt8bhtw2MxjkkcQqBidsemc9r5fCNlc1boieiEhM6dGtAMo7X3Wzfhlic5mesPodT
WDzqlFC4ouQq4F/ZRmmN3XddMd3jvY1y3BE00oE6M8pywXq2jlcW6yTsDoKJO/HCORGrrZB7wGIL
j5id312KiPAWtLLvuiOap9wMtl0y3qwe1WXndt/qAK0nNKBqLwmioYturkM80Uj7JUgJoqwTfpSW
025cr70LwVApHPomxijhSNncKT/xb+YnGpOHTm81wqc9FDCdR+yGRJigSvi0JhU6k7CRloRNyZVs
B9itcSOh+i8vYmzobgZpHjEqKSaGFTbXnCiNzyG033XzVzdMn1jPEG6BUbitHqba0XHGCahDB++Y
b3G0MJ2dnqGgADLEvaZGZELdQ+u7+x6M2SHFJ4m6bR1p3/1KeNvWqAhci9PiAvLnbrPJIx1PgOkA
e611g5EO8xzEvYxYmdfuMfYRazwx0g2P7WNiBeOdE+hgG0x9hISS44bFsNPwgoeH/Nxomb6rvAc8
LhgY6uNrNxiHqdapCg/Vt6YDEXH6Zm2Gsl4PvW8wUMwmPn14ierme+YAkVm/zC5+8JjtMwnmqdh1
A1QjpgPtAAAd+Rpj9kOFbvwakkeiFYRZE+606Wvtsyq671ZIrlcWXNIWbqVoP3uPgn6ZUIKHXfnS
UBQg783H91c6FD+sb13A9DDBvWGLQOddm9VrkTueBpfogjxJHjVR4p5vj1xyU1msCqgoG6NjzufO
nvh1Kb90q/9oOp0Ri9MfDPqe/Wy63RfZB9wN0itxPwXvZWZsutUT3yjhqooSyi92to+wwIVsuEm1
5JDrBDpXgfWgaj+5K2qubUttQn7k1Vj60AMBwQ3l29uo6fv70ttasGc33iBI22jfx7G48oRNGAVb
K1Ein6sKCQ+k3I3JLNhtmHcQ2gZBfio/E0RWTBWSZ1P3g3WkKL1GhR3zisJJFhbtVTooc7Wf1Nr7
H1p4AH3VsXYS910NzDYN8qfrzt4sgqlRVUOs6/hXDH3ah/5UX+N5YVN9y2HS3i2bnEwRZUTloUwd
vm09R9AEwyGH/ggn16QvJVjd03xc/Ktu3JSKfjgojZekjROuA/1WYy+xMUzTXYfWwXMceyMm/xbG
kUDlRk27qPN+WwVMZPIeHUSyqoZCHdVQv3RuOe3NxIq3XZXdD1DGwI5B56wqU3tuHoKNvTbFR3gA
qwWJYwhHH4tKH5sKqsNbq6rb+670njLJDyqnbJWXRnXf+E1JhvfO46HvlXiyNMAbuI5dq2CkyE+Z
sYmGj741cBF3geWT1ni1HJiFZf2jVDi5oOhiKJRv/cq95iBim3IS9ZpB6zZAOtgBseKZMwdt9F9J
NW4Cp2uIL7xLq3bYYfwNczG496fwEjrMVZiW7VKzjNa9llKPMfo7g/wBBjnDF10u5lGu92BY1aNq
U8owTviajeCfgudSiIN0pY2/BvKDk8Ay7mPb6jaNzMOdlpGMoAzvl2vD0cyb16HpgpXABnntjvra
rUf6Z2v6FIN3qCxispNfrsMFOuXZTzWgrdXdhrGfRoiRHMNTb5XfqhQyRcPFZdYv6DhOfgXDJwyi
bRBXuHi05sr1xc9ZccJAHHeS2jetdWC6ZxPmdQb+su1C5+hD+blDqPjNmGPGw1IDbS/4AVzxWWeI
LdERFRRfd0PgYWqTZC++A05tumQU4QVy5xTjtbNAD2wRfI8eYKDQq6yDftq2JtT9rrqMbZrtoWUc
xy64EheC9IVaRGoMUHVczhmO4y2X9lc1DRch2iujVGyLo1Ma0IKrU4MQVO9S0XJ1z6MzcJSrk0SC
4WydUzmxDspujsZADno+PGvjZFxauEAmPOBdER/yiiFu41tfZmq1K+nUN61oJupcKQ8DfjcTZaaC
9FR50akBS6Pm9m6KpjkbhMUmkTfutKbxN/VUrH0RcbXEjxnODOuQvr6o9tgqHeFM8ihPdRN9f/kj
c4gTCwaLxGntK7Tb91SkH00VTVz95r5X/C8iJryQvPWdM9U/QosiZJLMcvoEBM0i48ksvHAtsCij
wgBia/Mzd1W3g/hED3uXNMk3/v8n96MqK38TUi+gTEvRv/b1ldYzrbLDr6EenmrT/Sqz5uaN9TMo
RLA2Ew2ffJfgLB9HKRUwHRDGzN4BR9VIDXYElGwiD7xVm0+KKb8O6uwG1gmjtA8j6L21kvDEZjRL
NsjzmallG2J3jt3gYP5wN1rj3uUOkmGxz+m4A0d7s9r4F+ZmksqzGvaFDq0N+XtUfUm3vpEzRTVa
FlcldkbAk5M+HXdl/5CLDvdj+WGmHtz0Ydt6MZQ6XZTkMqA7Lef4GW2EYBcYn675BaDpbaPJvwxQ
0jbSwBoB6nWsdDi9fnQ32JOxSuLoUhYaqZVWfnZQq6VS5ftmtPUttDmb0UW/bqWzN/ohxG2sVESw
qCeTE+Owxu2firuKSWmIopN0xwjhta8aevj9WCZfUaFm06nmaEmN700qp3Co4jC8ZRI2Z6CN/asx
Rf6JysZ6qMke9+zY2A6ufInK6sFqCYLAppqPEW/6HK6rR7Ucvbd9cVKmQgq4fB2POsFVVnrGU+8R
+jemf0MJYjUAYgyEO8Gc2qtGK7d9eW0m3TjJvNv1Ugs3KmVQVtaHQhqMW6kJxzLm3xvk1oumS5zT
AQWRklu9bO5Cj+D2UCd2AcaR4Wv11s805MrdWzZU26qrGQI04YNmMOjvZfEZAuiphDBKP9TijTaa
706jrkJvDrmfjdvGYLybNalDPchCLJThyBL0D01ofZTiFFr0muQEusBhv3w4DoWwkbl3/hcZKe8U
v4TyXkFQ9gMxcGhaThaT0ihkGDGE5hXByjXq9Wvct7A9jGMZZvnOoDzg5M7DYPozlYfhaKkIUhzh
upaVeauH+AWGJcNRfKjspkOoIZ17OVnPgZU8CfqUnee2+7Sa9n5p3AU8yRGLrtsCgIxoym2SUI0k
sTOJq5WpBmsDjZI1L2SwU8KLqXOq5mi54yLaj52xc5uGUQnFRp/MglWpZWcxVJ9B0n2mNVhFMq0M
9ZSptuWmQfIXFG9m5HzGg/3VdgV+/ebG0rNyj/k9eNmIsYJi1u5EH5RkAexLWVE8065WMb1Etvua
uMNBN62jihiqao15xn4HuYeAo9PyQLRrr12dfxlC2yq95IGBNUTni52teMLq/UclsQ1MP4QlyGFL
jxR1Hx2XSlzWFLcp8DfVOIl91BjffHJYlfK/R+3MiI+js9ZDpIBoRwpEPpztnNzTwqTAnXvfdFzc
2qC4YnjUwbzqnlVHLaYJEcMWrnNBOEagXVA+5QgZVv40nmXrb+LJJkWJJiAmZwufFGBWb2d71ZNl
5+9VTVaZprt47UNI07sXX1BetnxkBbb33DcGAzZ7Q5cLAo1HAjRc8S0loBO5CfZitlW9S73daLBU
FamhQ2xeHcMlMxTfwISae1sGh/mRBy5wm2Rqr0Qk0aYj9QmU/ais+t6uBm8N1si0m9C6laash6x1
6q2E09N7MB+H5mS2oMEhcEql/cTJgahHaqurvsJBEl6q6fLX9uDlWWYwL3WPlODpG2Oj5Lk27Vuj
fc11SmC4Is2K9L2GsLv2HQYlDBR71CozDIifVIzthB6OFAcY/Qb1D+UZu7YS59Z18UMpSYZM6bMx
tHALCpptc+lL0VyMIm4vFCAmYL1eO0Af6Ve1Vg7HvBblUyK09Ilp9fx62VDU6B/xKeKx6QR4QQZR
aKwrW6/3f3bTUBu6LbGG6rpsgg4ADmGL739PkvRhQj/uDVt7qssn6jDqCbrYc6lj3rFssoh3vVe+
fvjdYG6VEWC649NGm78nopCOSr83tePSDrL18Dgo4uvnsy4LtCWHCEElsDWfbNlWO3WzhmFnY+Py
n21Z7K0NTH2uSwu8u0bYLgkFbTvtr2Lo/iyY2z16QvZ3/9ouGBtgpdMDaP2nvaEcXCzEGZzUvP+7
OSNa7T6EYbScdNmeFSPRU5H9wFxkV5oqeEjI9HxRAcSpouybu2XV8Yt0zoCbtvGQtC9+FWYnU1FL
lGHf8uRovEcyENYZ8ptmLd3h0ut0vsuhY+XX6xCy3nFZTTI/2SNsEJvfJw6D/kxWIUWz+W2rDNe5
1PjddHkrzy9voC7isrxTHxPZOAVeSEGC5n2r8gPTaW29rMYoTy+9b37Llcbn0PWrpYz6eTmPwZGU
Mip1Xk5kS0h9SvrBbtnbJPZ6hNOLqiYrHpeFnalql1bcWlhlRdG6dQq8Lvq8Xi+7YTQXj7xhfKjI
YKYXn9vk8RTBugLU+nuetB4H5gNyT5HC3DWNFV8psUe7oh+yByD4mTlQlo9Y1LmbIoy7pxRLzU2N
q8LzWClnHaC+eWHsVa3D3sleG6pv3Hd2f4sm/OzczHbf5GDLVaa1xQ9RlV+EyiKXrOTN65L851BK
ZIOJ9SkniOyZV/xqBkYUOZgKCEex7vSSjmPSH4KBEc2qOlOtgpKb40IjnAT6AdHEDHc6Wk/FPgIL
+QKIOFnNpD6zyn10Yfh/xH3y3ZNR9a4zJ2D0VvvfTbDbVZpk4y4uQ6JRfEM9EiaPr2bm0gXNgcvL
tjAtkVROGoOfTqnHZYcRGi6dRFBul9VlRxVTHErCTGO4w6l+tyvDYetAMdssq818gsI1vW03eDjq
/fMeZD0X0KfB0exeFdF6qlx9p1kGLsRzm+X8PpjgflB29/ujLjtkHbR7WYNpLU2W8w+aDs+/i8D7
CwWfDUX6YepS4iKBQK+kBeWHVtkJkaBldOE207aNNiTPmBjE68qwmx95pt2bdtmHYMSPkxdEv1Ru
v0Pw9m+9Y3pEIDfIZns3o6riq5MmC+vkmr23Y/Lacf/nJri41b31QfdmF1i5RPYW9QB/0JROj9It
ne+DYxbrMOynJ9+Ii53v5Njt5HV3B7vf25PaHFyJNa03lkr1VxiFCYZJ0YPS0yc5mea9VeYYLVhO
DzQBFtimkbrnwgEoCov0PmXqtLfwWrikqcj2rcIlJZMAXHnaj5fUtpq9JWEVSAH43wojvxjtaO5x
tgkvhm86e24U95ymCAEKOlzusjsJ6WRfIu0/WHYSPTIaYUhnuM7PMLvDV8L5bJiHr+omHJ+WprE9
aVRl/tN06Op/NbWQOT/pZHzvu8am923TZ9hTyZnss30f4G2K2zLljGUbBc99p8o+2vbEhW7KSgf1
C/rH3KxJVk6CaWvGU/+4LIiXddcWdhK7ZdWY2xkdStzQKu19SddGcHdCLRtXn/Boxmr4fVyUUFT2
zKC6AwT/nEjzw6iKSj9c/4em9LG9QafEbNA7FKSowLHsEQOjS3i0cBXeQNoZtsu2vvCCR0b3cPRx
3AQTot2yze2tTT9iz7Ss9VGQ32NRdljWlhOhT/MPCel50Jk5x7KwhR0Q3Mw99HcbfM4KKNcxj+0/
7cA/NibWdtdlU+l7Eku36lBURKgPWdZsdLOHXUEBpdlpieC/Iw4y2qJGRI+pTSm1LLO+ujwWIALM
G6lNpuvf67WqMOCjjvu75bKKcT6lpnnx9xTLjsIOm6sDpI7ntIcNTF9fjWDUD0vhXmoZH4IL8/+z
MbQd/aAZlPiXA5eGy2LZgQ4VOHg+eJpK6OOp7xzDeQKqosq676j/XMNcQWvBNfAHVcMakMcuHswS
owp7Qo9TtACOliu/pFn4j3GI8MZX1NOX7bnrP2P3oT/783BXKWQxWtTSXhanosQVyh5Jmw5GqbbL
9jZiRtS35Q0Ux8WcaCBeNQG6zG0iZ42o1061y9W0Wl42I8mlcuiwMre107KpSlL2Luu/Xy5b/+7v
fIRrWa79+tf2ZfVf22zTM465Sre9Rw2V3KvxFJnjn4Wu149xy3edBHzxPHLtNyNBfKCXafkD0O7T
FqXzrrnytTGM5igcS+w9I4m2fm7h+oEH/KsoDOAzFB7S9OhPQwNfpiqLbyReEmpMhwkrQ9vW1njy
cNkKxsTawAqn/5PD/ahU/jWWmHq2tfkW2rUOg7TwmLH32l1/O5hGh62oDnS/0nsrPAS5ZGrdIO3y
zPy99I3v5JNrTxhmFydpYjMYuxOEhKHdqbzMbp0OiDZqmbHTkHD9cII1J8i37a2rwvLOUFW20xGI
HYs2zF+9cTxSjJTvRm8VqJ6C4JRHXfIUiPDX8naT6fEPqqG4ukXe3QchKMMwHzB/DhiUYFoJ3EDp
hGKPneRHgiXpZVlYcmgvSrTQa20PiwONWbqCIHmxzFgMq6UNWs75JTRtNHDi9Gf1n1MszfOyvOV5
Vhz+njqzoAULrWu2rUIaMAzTEd8W/35ZkykCNLfD9n5ZTSpYLNBTj71X37sAgs2xpgICO0yP14XS
qtvYgasmUqjv7gRuHQ9Z/V5k+Q2aR/+TiOZLy3j0q+4cJFkyJMG+mFaFh0xgpTGRn8vRfoi+JR9g
yHihmOX2OTrxBp3ybC5XuAqHOdMoVzHR0vtl9e+ONNNycpDhWXaUu6/xq9YRI25hSH32nEj5u7qE
4tsPTn2MrPZuWVsWSxN7bresqlldJPqQelnjPsaDrh2lh64rR6XOLL3DRMFEfLWJ591Lm0oL9HWW
UROtbJs2PFZ/MqXX7n4fYhrZujJD+/q7Mf/TvUGyhF3Z7iOCIU7yz3v8Pr4P8oori/eooRSchrLp
d+sGHvZTmObyKZinHLFewdX5Z5tXt80mpQQGdQdLOJQr5kOle95ZmUl1RstyY05sv+jIqvAbcx7K
2sVSNoFP7nIhnpedNq72G3gg5UEv4Qk2nVXupQvfNWus8FscFO627DBHMJMBHRXyTsJzOqRuQ+68
TBksG78Ita8d+FrwJTuGpFbV2C8559pCkE3Pg21FmzLJEBDBFHimmrkdONeDZVv281QFFE5dkxkm
Ijvm5pi6W6JJVste1wLpHBs3OAPPYzAax9l9WTvVvQtjDQi9ij+Um99VMrFfK6t00VSE2IFMeXwr
NQoIcwP3f48ES60pqnvRB3yR30c69FjrcqzNB7AlKu6uyl76DIUSBp7xYxIE+EYZTQFEkrn7fnTM
U8IzAjpM3oJoJ8WZ/q3Zj7nu3gt+n62bptZjkRF/F+ua+zLMlkX48a6UEt6+boNpXOVzBkPrjsYF
qDOjcInr1rxJwuC/lPPid7umEgXZFtqfI5Y9zTiSkNyLgAhCxO1g3FsYie2TY7XRc+ngWRFj9LZd
VpcFDYTrtE+M7GcVEMZDfxss22hgCMqBVED6Y+C3gmTaLjw5MqsufdTn2zTPmlczTn4uf7Vh/Yrt
PvpMuFYppo8EXczHeFgVncR8TOZSU6gSUb9O1gwf9MGXkL+PkX5mrEwv/3OMcuClpJk8IanyT0Yz
+icgT/Ct3gSQUIkMdynPhoo0bHbJZde/XzIItjZaG++yQeUtIQUCHR+puquab4/LMznqY4gJw8rW
PZZy3vB30WQxAcCwXl8mhLTbdiBxvY4H61xIM93GdqLdEMlfe67CTzvuHkTdWzd0CxJYvP4/TYO8
vS5DVxEND6Uf/2n6r7OKSSdjvVApZcR3s5LWNz2oypew+6+VuHs3Osf8vcfw/2vPv48p/bLf11UA
CWVSHcnitT7wjEXxDyCqi+3yMjUwBIjnReknOEx6Vx3frlOVzvO15aXEg1YjU/V/ty7rOMNXd5NF
ydoftTtphyckI2KfARXfgcprd8t2hO8UT5eNRj54+CLPrQH9fLlaWrWO0dqHpUG9bF1eLgvl2WBl
bpusSpwz/rRf9oxG+KP1q+g00s8/hNwah2ygMGfkSj4E0pAPyytGoa8NYOrd3+1DEBoHzwK4Xw79
37awTf+0bfDuXeFx0GI77IWXZWFj9Ml1lIutq3K8S5oW7ffy8m+begTu+HebZbej25i1dATLxNAM
wxcN8/eTlI1OfXp+aWowvpZXy6IOeXZBT4pWf7d1pjeqy9/11JnSXZLjY7YcjMQRp6Z/nYdyJSBN
XTt0Vx4Y2X+dg4GTu5bjoMOvKdFqYdfX+fEDRgbyIdQj+aCy0UUjHlgbfzTz/95xaDoM/P5uLS3L
3YC0WpvlwGWBtbJ8qA/V3HLZUPfwwxyGHHt0GjlJM7cJuPFCGIJaLatImYp9beG0tKyaAsmohlbz
vKzGTrzhAWm+lL5pPqS5eFk29zHerY0gQy4Z5XirDaBephDucdmr2fqVJM3pkaBs8VzL6fep/Uy0
pz5pS/yUOAjEY9ziK8R8dP5YRoabYGFr1n1PrtLNDEgm+b+fVsyflmFYtANJGm5/P+1yypRPm9cY
NCtU+vvFCT3ncbFrihBe9GyW/tsdffZT/7uq6gglmg+FZtm77JiGjJ59Wc90+T0zMnlY1sZcnegq
kfhkxtZPGOsiC4zjB7zdhk1NPXs71O4IlSnK1wFGBfcFQyGikwIb+KHCPmtp/ftA14rgTitvzvWI
H2ytjh/gm4VMLfrHlPyLMwbyp1YbvJtu8vajP6A68v0H1aXf6nmz9NHZVClwetOm3m1orGRNIT4+
L3sbJyETY0xfQwP2dCOI2Bl6zbtViMZ2skqG3XKUafaUI9skufe1zH+dkvPylp7W6WecXkEA57cK
kgQgt5Laflkd0/H7RO4sHlZ1+VKHwXZ5S78BGzMmkq/bLjNfBaqxNPYuTWaBeOg64mKCrC4kZbuX
XtlgL4nhBPBCxfM4ZgK7oX92Dxochr+HTNM00olisW/zaLVsVCdR9xxGbfdM0BKlwwxyaBCyiuUN
ATL9+P63hdEG3/rEyi5Le1JP6r3VIbRcVqv5hDOKO59rOaavcnuNp4i/9y1737RjdR0kensGAFDt
K427Vccks7Wc8DN6bKOu+CTDKYcnGM5ZAwK17dR4CP375Jvt1B++pcnPNDChvzjqzTJttW1wJjxT
jXQu5WQoMpB890eiqc3SVHngfGave09TRjbcqMc8Seyqf5pKv1st7+cgUsw6R70HJVRFTQ0MxrTU
PtWIKrdF7Hg3iAOXpWmTmN87T0eDaDoGH4qKzvIdiqBXa5d51H++Q8oc6vd3KHLGVMt3qFANfYul
+oC+2+0ClYpdpqfTAXJAvjEx9vi2rHZVKjdmpJvfRFP/2Tv5ofVfq3pqqgOgUb77f8yd2W7kyJZl
fyURz80so3EuVF6gfHaXXLMUkl4IhSLEeaZx+vpepPJGZN4uFKqBfmggk3D6FC530mh2zt5r43am
T2Jo8ZMgJ30jRlFfIYbvj5WeNAewyXBEtSjdOHDznsex+4oE2vxwm4sm1aYfbcUwAYQ8xlDOqyfP
r68a6pmFArjQG/lbn1XhHl5WBv4u7ctLKnNERs23/mVXAXkmZths16wDeHZV9SPuCGKg/Tazr1Ld
2PqDFl3SNnLXKXXX7XJ/5Uq0QBid80vDKrZF2xMZESheYXgRwS/e4H6+QX80HJNULX2O13MccWma
aEHnvSoOUPEU9fj5YFeH+rauO4gE8wPLU5ZHvU4WFzQQoOjHNKggge3SOrDOJvXNsz1vlt0w7e2L
iXDJZW+5f3mGntE/ounjQKbOY6zv82v7goyj0Mp2Iak36wXAjtP1sQT0fx8FCCYbHZ3FAkJ3pubR
9tzknnZ6+Hl/mTprpcvmFdoGbvPuO7RxrmHIX26D0vQPAeigvRum+X3S0+RoNdF9N3qxBgCt3gTU
pg0YR/0KdCoJaCqNdkOlNU+10B+DOulB6hCUNebeVysmQyXWneRSlVVPBogxQu0fgxvWGJix8+AW
W3l/acjWvrXmjSnRLVrF7RhH9kwUU2ckmBf4/9Ba1mZSH+XEtOLX81XTRDvRsmRb7lte1oWo8MdI
Zftld3lARPUPsPXW6dfTHJRUTlNk15g37du08ptrt9PWv54AWYapWTy+/3qbxnCqfTth6ltetDyg
VDRskjT0sVzwRst9epsPhF1H2XHZ7Qrf3uVRiRpCkI3jBdZXlyXdRe8hAlh2m3EMt5BqxGHZdZLi
saXddYOZyr/Hob5rWmV9LccAA5t3pw+xeaZ1AYI/EB/IsMQ+rkuWNMt9yyaK8uYSzxW2ZZ4rpsLY
+VNdHtsuf0ELjPXc8+VGF25814+5dWPKb4raAsYZ4iqOYMywvM4PFnWR3AkzEhtBd2i73Pf5gF++
GKPUL5Y9UIrWjZd/W56+3BNZujgyaf3r+8RpIVBFtNq2droOI2nbvAR4qD7fg8UFcu1qesH84q5r
j850TOtfnwegCN7r/a893//cW8aqAcrFr8e6v+39fN0yyP185vI6ek79vezpVc8D4M9nfv5782Mz
cOe/eJ03BKgfg/4Y9GNyxtmYnK3Ev1PZ2B3AsSTnX/cvtz7vqwYaZj3KBp7+6+68ZqRfLfvN1L2n
AcJ88hnOfmYV5+XWsmmqEaaKTBUBYv98wNdFNPxl33SiQyGC7BT35FB+vs2vd+gabdzq8czum99/
2SzvxaSgW3357d/+8R/vw78HP4qbIh2DIv8Nt+JNAU+r+eOLrX/5rfy8+/j9jy8O6kbP9kxXGkJg
IrV0m8ff3+6iPODZ+v/KRRv68VB67yKWlv06+AN+hXnp1W3qqhWPFrruxxEDGreXxRp1MW+4lnaC
UxzpxYs/T5nDeRqdzRNqbGYPHqW/U7LMtXPZdVxgkNcuT1k2bla567xG71uttKj3mKgQEpDugjgx
r+rJMj432aRfmQytJ3rDfNfQkswrVPnlXtMDtfr1vOUBem4EaBYRyOQyoihq5Ycqd/uzlWfDebll
/Lw1PwNySs40Dt1pyNLk7Ev92EaquC0jpLS+Of5lz8vF0Qq9cbd88//2t6++WX6K96Ic6ygI23/Z
/cf+R3H1lv1o/mN+1c9n/f01/3goMv77b59yjt7roqGL+a/P+tv78q//+ek2b+3b33a2eRu14636
UY93PxqVtv88hOZn/k8f/O3H8i4PY/njjy9vsHso8RAMGb23X/58aD7kdLTwfzlG53/gz0fnr+KP
L/9ZJ29589b8n6/58da0f3zRXO9327RMolw805tRW9aX3/ofy0Oe+but255tS9OxLBfz/5ffcthL
4R9fDPt3Khy66eqeYVgePpcvvzXYBOaHjN+Rg/Nsl7tRW0j3yz///D/PoM/f7b8+o6Qu/35OWbrO
2wkDjT8THfpJNp/ir+dUFVXSLBHwA/d28U1nJjrBrOHSaD2lnPpHJaNg29vmuzGBIVnbOPKOtle/
OEMltgrexyGwx3vXzl4aLw039uTWcxamARQ9ePSAfJFRENEIU8NWGpF9Cpm6sXhXgqZ7DAdvE/vk
93XK+RqMxNx6WowJD/pbQAMJ7RdpjM503oQuyxGsBijE9NHakeRDxQfSVpno39xh7ceiuRSQydZh
hr63daCEZLpBWEPhfCSdYd83CCl7SZsMQcx1avmHtGn9DXMM9HreiHR5ENYeeO2Kn2VY28IWW2cM
Ybd78piSF59krzixYFmUk01AkjtuVAVOrZsgabjFhCYDOHTSTGLT3Iao7XH+odgSToZXoEi8A0uD
MUpi1F5xdDNZSFV7jwIm1dVrq7j2dJdVaKzirScyHcXnjGTL/GEdqOJHbjk/fOqrWKlRDzOC0fvP
84t+uhgndEthkYO+T9EIX+kduKpCUThiNYHL+dx0ON1QYe+deHzqM3lPRc3Y5Fn41cNUsx1Yju3G
DL8mZdF6N/Uffjpct7V/k9Kf2tBvFnuzA3QLOd5eM2c+JCoipapHFFcJ7xrVcLNGR8P8AOV1Z+pf
/SKJWL2Iek3IwM4Poh1WFAjdVrdD8lHsTK8T+6K3zhbQNrcK9rHnnrrCqHZlmCLwgxtOUXoI9nri
ZivQImjtx3BcB5b3UFq5tarqut5HfUFqXxmDO8xfC7riUKCOTlO+1rDWkZJ505WvOaylW4Gf0quj
4+g1VyRJnTyG7bVth+lmEvlrhaCpKoPHJt47OQKBIH+PsfGqcLhrwS7CoMVAktHbsIbX0C1oIdjA
FDNCFTOhQ2EOjrhR9ENru8+CdSKz7y7Ztp7+XauiR6/Z+l6JYMYtTk4K+tPQnTca2C+ogWhCK37d
yirenFkSHPQskHwXWXVEetYhCyRoSEj29sSSlmCxpARtLKl3QL9V1CIr80WU0Y9J1iyzCoB8Rmki
/0Wbh20kTctNTBUHO55GQFEWvHX0NoBj3Whkd9HYG59jQx4Aa+1HlNcstGHuNwEkooyJBkSVKRSk
0FrvXZSa2CqQ8uTNdz/ECpBgxOcLlbdN797juTG2T4R6lbucT71SNHFWgjnsoGwCSQxc6cC6sIZp
ToVdJIkvOhMbihEDh/TDd1zhikBNl/EDD0wljVcztsDN+b25Ljx7pyPvJ9mdTp2FmBba+KrP7wq7
7/b21Nn7TkVPoYrpxiGGGTihQ5k+lQIdGWuQkEkwMajMScBAkGVT9HBL7oo+OeuRexdzxrV0XqxI
Xvm1A5fb6vJ1jhRjNXQK0WZf79GAbzRXO3apcwuGHL5sj/5IxYfBrBQZ55TGp5pOmMjeZQdIecwy
Fh+tux3T6CHQ8D8Fsj8HXlysSEeTm6zycMJ1iUIK239oxjSstLR6sRQdhwmaqwZBxyWAoEnD8Mqs
66P/UtlDT4hbaJ/MWK0NLvmHCEvQSm+tD596DopHMgWDO7dECZ34FawaecJF9x3FvrvDRmNuIyR4
gdVm6yIww60IUOJ6ojtmfnqSeU1ClBc8JzN1mGsAhzkeylXR0ROn2f7S5+MdtA4xn5Q9itkcfoJv
EIxKnnWGKAAVcbI2uuFMUBgFFkroawmC++CQjQRPAuCn3eGah3k+rLJoeO1HjfA8a8bXON+wBNdW
/Z3SbkArP1lNTonhuUGVW4fEEvKrDd6U7jIVXxtJBaAhgW9mB029yfx4dgpjJ8FvdyQA4RRyqqxA
l+FXntfj7QRXhtHnkKQ0z9LvxUC3jTi0VRFgkYowG08pwd5egpQHYEiHILLbaixkL1Qf3Enc0nCQ
qGbEvsTauulK7UwXh9oTLa11BPg+KHUbxHPZrka7SfcQgddjMVzO6IXQDeR2Eki+3bRm9WpAPqEJ
tNWJMOCAxiGhhwUAQYIvdm2VPfnMWLmYAZMJm2hrgDtYD51tU2CN5abAHTCScbSTmdTeBgqghyEv
uMQKV2zhm1x3Q/kSRcARvb69GqoCXH8zPGsqFcdBPWstdq/UFQW6e22NmXkiv5AcUEtHYg1bocZD
SeDtyKCMZRdvSL+3fGKO6Vgi6V4V9ZDsY7SBGHgG1OuG9QTZ7qmysa9VXa1tYisLNrpFsSP2sYFE
I97aRF2ltkTCk7KU76GUrWSQvBGy+gh1cnpCPtOYnrtRZLniTNx2UMryIFYHeMfmrqVdwTED8V7R
8R6q67ybEO97p8Boqo2ZO2e7IFZG2dHJd41DnbNJyujQI/PcDLr31NnhY4T4NyDMKbI9KvoGBNWy
u6QtzkdVAb/sZBHbObtQQoZdDAspHgiffxUyNVegDtzOU+VyebF90q3KiSeWk+asuwSnui9PeTKC
BkAF3PIZNQYSDKiRdogQ4HRaW5PCSc5w4o+3Y2a/BhVWwHogTj7SvQsr6HFpoIKuadf7NSdyIdK9
Xqrw7Mf2ZTRC02tQt7WiOJS5j7o/qt5GQG2xvMh9Rw9WpfnhGSVH/rijS9M8hiizyqBgzB0CSrde
sVGRJzZKC6/l1KVn/aLJA04+azDOPl5VPVL20WXWBDWx2kTKO4jJ/+G1X7PYgsY5exdAAB7CFvPP
kGZHFMX+VnPGG+tajRx41KJfbQHjTyOSWu+pCzgMZhtKBNOqhXWG+w8MCAdc7ytglp75DZFFAlZW
PXda0VCELfe2Su3N9OyI9nUszOxS+O5NweztIs1GMt+I6r2wEu+VFWW5q6TDDKhPHkCSeMAhuGoT
9VgdXVaHp5gv0PHNbuvAmt0YWfM8aYbYh2Z5dqhN8MwHCPPASrIfskpQA4E9KLrm6Pfpm5lk8IlL
rqQ5FjDGIwarBqfwwRHT0TW9Wym9AXcTM0FKiV/HCEugQxgc8nDis0TV4McWw8BEB0hV0MpjXGsc
HkpHfxK6CaVOPSC7bzgCW4R40oYu7mH/6MJ7WRfTxJwJfuyRWaDC/34cDH71BH3RRjcoancZrZ0u
UpclhdBNa2F9rEPgu4HvHZTneevMKDu4YeFbiml/nRQIhSb3iusSnvGCQlhAbjFHJAdomvu0QPBT
qIdu6Lw1UdiClu8WhJKz6/K4AF4jny2nKrc5AETXbYbPOVeCQWPExHl0Y5RQg3/Csl9CZF7pVqoO
mUvWK6kox97mEoiFHcRtyMyixrqu66ZivmREG6ESIMPlFob/NbD0gCvYyEeqBGXr8tD69V0YGQFS
SSqEMQhL3NirGoy/0o2vaCXGox5jr4tzVKXCQJGvI7/FGeRsekLnDmlr7XEywyTmx8Qqa5PkZQTp
0TbFNpmeU+Yu6HljYGdD3Z2dyXml3fhNgc/d4F34hp99Kzu/WekxyPqBdDvsqMCVFPqCkSUHQWLd
h94EDmAcAjQcg0F57B17a1Ywx1B1Mt1kqumboI6Knp7UR2+UbyPhwzSoz5mktRIRFbUKlfFcgXlQ
SWtuzLg9lWnUMLi5O6aI7qkqPMDOcGrjctf0pXOUOs2WTimx6UMyLclzIayYqFzDKU5WMzwkXak2
Q0k/2mrpgWMuQGzVVN66FnOit5PcNQXDuwVhYXI6OPYtDFevZQqeyfgtQnCdM1mZr4YwPzz8cp6z
Gmwo9fnR+e46wdYSSl91Ws55UsM47MXRTgmnz75jSdJWVlfixHfdC1au4mHsjxa5p1he611UNO/M
lV6Z6eVoe1n0mGq79MwS4WzrUTXbdug2tgx0vMCzI8wuCCsk/Hol7Wrb2V2x47D2M4BcgmXLxolG
IN/iGOvKPuMKsXHj+++T3Re7kWuOcnJjm9NnXTcNymFXI6EmBetHwHvn7FyYJWtSz5h8pe01hfWV
BWaSIQ6kUlJoFwknIKF18jpUNMKDGOcbDTlcg/Fr1tA/jrXybEwo9LJZ9kD5Zbazk/fNhfFWjfFZ
Cz11HGhTQcHuX4QCtGnU06EujY/USO+7iqHUpocYpiwRPZggceFt00RcBw34wNlW5zeXuV2yjKkN
d9tL+9iN9SV0/aOWiGjvVsZT4NAPr1Rf7O00Jbyrf5xYha2c7sKW113AXAI8zQnlmb0OajIwx3ba
BJb2bhR70TKVzZuOSNckgwLMgbwzfX9Taw3wFO1bDAVsRS0AeGbBFc4ymJOw2IEA7IThTorgZKKb
Dkl5CU9uWgD/AwGwYlLL9Vyn3x4yEVsnQbJxmwqgY55gfs7wPnE5/QB1eRU2Djqc0NsXaMfR63gv
kSm/6sJv6aBpdyKH6hmXB3IzTUgCjw5eL0y9fr8LWLLnI2uT6s4sWc17Uwdb3YbBFZTjSoryTU8k
XAqQZTu7YZYVT/kGcIsJZjR58CB4eTNVHQvTg+aFEM/qEbYX3UvxEMfGqhkwilaqLnahHhIUESUr
iDsKAl31hO+LtI+xLbdBBLCrsR7LOOZnl8+ehWUujGmIz9MoaIpWqOfbvo+jjU6gyw7b3qZL7VNC
2uUG6xVpD3AyjISgg654aRvNXxfU53eyf+2jED0pQ0GUu+4+DuW9S1RLinz/wcz2+BKiLUnlBlOE
G0FoNYwk2nf0zqHzJlsvaEgvj9/R5X2N3cq6pHZ6xjbtrrheDvqHp9WvgfJPbgt6uZ6qvUvlZSWb
fiszYBa+ri49yx7XGvwYOwRGpfMZV0riM5igI1CC8I9Bc5Mnr307ggzum3I99fGVI3oMsB+y97xN
0U9wYhQIVCvpwH0AEx40fIq2OQfDz/C21tnl9qBvM0AlELauHBsJNJiEVegM9SmRBmh2HQmBcs/U
mbes3rRtplFdtVzM3n7tH0iNWGctq0q3EixPR4XEEy12kbaXrYmzKFTUqJow35G5/SD7yjm6xvQ1
c3ZAulEFxAwuha/PaaPy0DLjsWO4lB32NhDoLgwdF7LePC8JfNZNBkhL3dLMfeuOdNkG8VR23iMK
NWyI7ZNNr3Vn2PK9LyDKkdhajiZMOJzrMHfbkCYbHiUZnLMye+gEQ1TkUbXogFIEWXw/hBW8iZCy
zBp5+T0CvBNrsfHcVpSG2hK+bSiERNIfPSdSNHd6iMcxzvu3ydr3TVweHcN4Btm6PmN7v8e58jAZ
rsEvygAWmeUaBGtxahS/9efNZT/OvifKLY4aWshDBSuwrFsuO/NGt929zTmH0IC9NJDFqdLzdu+a
/o0UJENkjjj6Ye6dZDppO1+J6y4SDieJOjYZ9mV/DgixRjeaOJq42aeQy6i97UMdqjrtH3INWEy6
tent0gC8doiL7zbsgXdW/UdOyuwR5Xq9DWR40zjySTV1sCndLj8YLO/0DrtMy4j83ms3dmipb0QL
HqvUs1ddY+X0dz17LRRwySztgaFAvOKTDQxMVcr3GdTvAKaOtjZRsLAUIxqRm3zTBHnQ6FzpMoFm
wkox9JJxq90LB+yREP2N4TtnrbeZQ46J2kRBeZz7frQxI5Z04JGadrzztYJMyAYcXtreaVb1zlBE
1o5hn003O9HLfLWhQyCu7DeFJtY0Mq+kc1FHJvZrQKtThNitCH0YBhzapQup1pMTuufXCN4if0QH
myiFaTC68i71XLlpnfKFywMNrPZUxTHImHia9q5lXfolaQpgzsx9Dd4V8JZ7lbT2i1fK59LL7qCf
NFSDuneFdhsrwUVUZGJtoufax1WA0g7dBQc9w8pUgo8GC8FBK27QbZ31EYuKUzg69VmaVzkq3rJC
RzwK42DRsp3bdDFmHEtL9kU75zk53XNmhGvH8INVn2XJqSeMLo1i7JzGrs7DdeJYYYqyZvL3QZpc
UE64Mg15CTa62lkdgSw0VNrVoEK1EU5XnuTPjZGT9WrMT1nus0K/WWvGkK/diaDYHrL+VrqEFWap
PNlTcN1wKO2XPb/KHoFAfYs6qiaE5jSbCabAajk5yHYmPFa4kkEGeDxOzFMRkRLUngTNmlPuATlK
e3cDsuvZSAWfb/IyLnrzg106jZvGtBmp5o+lDdMcr8vab3L0iUII97VLCI3Th+SKQHoPuuS1MKfb
OmbK71pueVo2YCcKvpSf+zo/lIjtkB4q5/OyGbEA426f92MJI6wyjjAlL1oj9nZVsKnnYJ/Yw7xF
Wp8NLs6vz0EjoUZH8/nHapMQSnI35x2D9r4hu/pgzn/78pY6CfB/vvv8bxtJRIE0cDN1UfGPpFqe
7Ze/2HIU8KDle1j289Crd44c7yxDfUN8ALaR8knf8Otaqt5jDI8yrrVDfxomk+kU6zE0F3wIFmNB
fzK99thHQMO0OWxo+aTLKLLsFrUxrd153VTPf/Xy0Wsjfa64WnGJIVLKk6C67M480G9pD7lfbLFf
D9tQ9UwbpbptG9/cDahAqY9myFjIO2HAhS2T77AR3tGpyE8dUdthWZAMQKmOcc3zykMYT5SlSDQa
s0HbG3ZT04WPyaONfPNCr4FJdEPYYxBM+pMIWlIxagdnEBakhAs9tqDl35kCgjOsdNIZOJL25GhO
c0KsBu65kQdbM22xprg4lod5hrGMv0koW2Kdmqt2XH5C8GAmoBnKYWF18mM2y61lsxxxgjyiSQzZ
dlxSjiQcW98V6eHzVFnOl3mDTZQBs3RwygOSOanShQgbz4O9x4tR7TfOhs6h4sg3fEJjcnsVK4OJ
HjHqUKTLsYImUVo/skDJU5ZaVy6Vgp0AMnhaNoZTF1ur5ZR3nLQ7GWWFAB2IPckiXk3dyG8C6t2M
NnP8WsNUncVVsVZAGZMhji4ws5UbvWXVs5yMy6acj+flVkjiwqGFDqnVczKZ5RFkFlQkvi4bpM7F
6V3ZiqusrgrjFJSDcVL2o8hx2Cy/AwG9+Z+/CNUcV2rvWgfyp7PRn/feeMlSb7pskCGtrCCu94GY
HgdpORsryq5HzSWUcN5UUE6VJkc0muETUAfjPLjjn4/ptba3Yts9OjA3LlNY37BrxNYtWTBlVCQu
bZdKVwp0aXlC3g/NhQRBvTymZ/1lY/sfvYkeByzc3qz7cS8SSD6yDzpycrK62xucaKu6zLOrzjQI
4/bISqAaqnc1ACvNt8JzZVGDsAblbXu0u5dDUWLbJNB8aqjg1kyS5PyhRU2Pq9RI58mYaJzDgWWp
1rGrmRNppIrLo6FAoJlw+/MD2bdn5aWUL9Dqnv3xo1B6eGnLhhoSBbfVFI7JEZD5wYVtQ+Q6q+e+
HwlP4BDXzwyZ8tzVCskpwAoQ8ellmFQTXksNCGmXwg4Joaq62ksVzOT+mCpnkV24QBiLlSJrdFMO
1q3wsJroQ/ZaktizsUT6rEDdb62Sg0Hv3feozm4IOaHq0HQx1kbm2OIyckvInXZ0qVuyvFCkDK6A
0VobW29ilidhMGcF1dEa3kF28WvjDNJeGSQ0bXKf4CjH3oWud0vhFq5dR2IJFp0Rd9jUMgcJCDiK
uNS5bbGxRilPLtQ/pkLcMmNJ2LO0D0Kk2YUxuennhiQLikAWkzPl/BhGbNHIqraRVxAVMAbypJuG
flpuVfPucuvXA2FTyhPadblO6JiulwdEaDL7Ky3SXH++wfIuy5NNPXpqqK/vKqHZp86U9gk2XZOv
lpueo2sHmH4EtCOnBka23PtrU/eF8/mivIatXVgQOvXOYIo2OKe8bQlVnOYrCXXyU+AL9zQImez6
TBxw3m1SZoTjHI7SY+dfAer6RnHF5A10eH/93uuh9JSAxAcP3gmXAn4XhsfAIPGKC+exZFRFv9Ke
Ms1MKcr39tohpOdCH8lti3uEsxmTSbAyR1MyrrVaUuwsRgGsJ/q7Bba0s5uvUUvMRkqBzW6fUexz
erntThXNQ5Swxk1c3LsJZDMyVUkXMg6UW9VV7offU4RpK4iz4droS1pv9VY2QB7nGubJSNJXvT/H
Y7+xEippnV27GyKL3wdRVVuDryytm3fPoefttltvMB5i79kcKYxH0PnWrTk+csme8UotHP+eSldR
3ztYgcAVxVROWtbZ0A+BmeyrMHoIBVFiFDOsNcuj7VDgy2rinW9IKo8GscOKEc8Cetg0mLpai3Jb
Ht+4TXjy0R/SYQsfuuw1yjqXce3aGLUZ6ZxdFxL/dZnB0iGkrXWItzFTgn2B8eg50SNexWRhCme+
QQpgNC+vEMqt9NrmrPe7kyvT9mIuy86zfqAqH+Sn0fxyDnYV3xijaW2kw6V0SttvXBl6UnGuU204
0ce/QSm/7+PwuRrpsXnpA4lv84HFGWOv6j5/qB1/ThQkdGYqOAIYKfeeN9jEqg5Ehvrx9cSbEZJF
RanmO2qjPXg2KsYpGhxQfOaFw6BINpaFx2E1lSPxRwQZpw9NG9WbziBFlwGQMxgHFAvctawAdItJ
nCvff2l1ypRRtS2q7DiQl1dm0Ruh5Csnw/ifY6cu6ObgeZOEBtInsb0U1zNJ9nhiWj+/snVvBbDg
GA7e987Jr3BE01LoojeEG9tBbVVpdFzRbn3XTbC8QUQtiKApyVPVPKhlePCzsFj3akM1YqPcbq9T
8itiQiq8cmuZ8pJCYMFSVZxxke9Vz/TTwIAPtZHyuSmHq/RDk90havhVrRqGwHQGPLpJetThMniq
bf1ety99x/qOOTbJSK6g/nc/9DMiU5EIQI7KxajZw8bC8LmaOgOt3LxZbi0bZQQSMyljaRbGr8iQ
geg7zCcTcwoBVmVfpUXsZWynOZX+MKSzHq6yeQig51BxjivitZqYeFaYIczeCJWuTyLntLdrr58n
Z+w3jTNtooJZdy/xRSYDDOiYCqPqzYo1HCNvHyTGS8jcA4vbKFkK0Yeb15nUKvgxW6qlp3reyLCn
LFWOMWdnU2+jwLlSGgw7g/xMFeCJ0T3WsZGduxQUmBYuGwRnt0021bsS+1y6iubJ3IgNZVo3wzd7
EvE6zVjEOPOKo+uIYvadcR+W/iwnABOKrYuJz/zgcB03eMOouGI6nTfDMkPLRNfOxAkFNwzcmYzI
H4o5V/IQy1NlAn10cs7hxfCj2cDSLRp0sKFQl+dTBrEi8dZdaEEF9ybSxPpB5HR07f4UzJuMJc9J
vBrzfLudtHs35y8hA41L3vKkORD8ENr5OsRgSLioU51YrBEiutwc4tI/gmnSE2LFGzf4KvuWPyeL
amaL1vJHfc4eaQYh/ocQnjqGuhgCJntSZZTi5xmq0YwVV42C9cyv/Vy3jqIP2r3X9nR7f/3z8fxB
aOzR6WZsmWN3s8R013aFIeozj3e+b7m1bDRZXBac+syPvOHEVMUh0whoXTq9GGbTzlSpJ4sUjQuu
BTolOIpMRe7QpCsABeVKPYsmoiTczc1Cpr+2EupEKRCmqANndYwsmkA20L5lE0ycsIE27HNqw6dl
Y4XO1iVx8oBklr8QsFu+SZnyUAmI5RpgBGUsPY52UYnOXWNYxGw/9CvdKeqZUsA4rRD+ZvNcm7UX
yw0QgNumYUTlJnemjd2e+ta7/38n1vv/UGPnIGP77zR20JHyH+9t9K7+Js37fNmfMjtH/91xPUFm
hDRsA7+7/Cmzc4zfHSbwQhiOa+qOZ3s/ZXam/J2FnW44jHHMGwwT7dufMjtT/I7CDtq3YaGMk66n
/9/I7BaZ31+Uq5bpUqrzpJBI+hyLubb4u8qOdA+UgAh1DjVSbLKewegF1aUJ8oZEAQAuVts+t9pH
Uht3rujw1mGv2ObUcNZJDDA4d1OgnwA8152bfy0L81q07oPbuckJ8qp/0VUfg0ovO9dssHnaVxH8
ypWIUK5p+IdjWn+jwnzuBRj2gPjShmPGkVPIW+c2XY58om+Oo2/UsReE2m3pwUKhw/fWDMmjg9wH
swN5Z0F/NjWuxM6N2Fp+T29tbkZXZA8GOh8Sfdhl3zNd0d9iPS8RRaD3GB7JhUEFEpm33njHUuah
hpirTVz9p/AjrO0r24q/qd67xg137mv/cmi5yOD5SHQWKswMQUkpVs9lVz9PYfkQ+sUdiXQvTVrv
RzFsGy5oiEKcJ9MIb5STfKBNQF5llc/AFz+KoDVWQ8HX7Njy1i6ti9rSL2XO95QEfObAqZ/NYluy
3jMyuff9Zhv3OZhRJhg6JATLJBwspp1IAUtnIE4mCAZB/t1APVfXLiZvvja/AdBszI6EOS6m83yo
thkc05TIcns8y0QbIJvyq5rJAaED0TaAREXFZyB+hgCQOD0I6ucIhma1j7uFc3U0B/uVAIN3v+Z1
UTfB4Yzha/bEZOfYj0JfQkBdjhStQeM3veqE2MTQhWiAUVJMhuBoV3aEcMG8nRymlSWSr/mNY5Oy
6fJr+8B7zRLZJd9DmRrttsLHFavZjhsPeFaK9LZBMmdV+LkziAyz7C/BO3GE0bPpO/LuTLCaUdNf
KRKKYaLgyV10QaXNDz8Fj0mD5gmrqLth9vPRGBM9sDg/FFFwFTkcOvxP2b2xaOY1+rotnK9wSbsL
kjvf/ZSGelt7D7EDkSiCt2oU+HXQv1HvWTVE76H0jKEAoONiwB1vtE5/l/W7TnvrTiII0FMPprIq
xQZLe+VBhrD8E27eZFeTbXHgetK7tQHoms/aW86x85nMoQJbThafaSh0y46cHRBEk/goYSxs9NG4
ZW4NJUh4D9UQfCUq/iqJ+H0p8GfCuu2iWq6lHtxWbR7tktEn0BI7Ch5+/kwMMTEg6tGHnTYvIEgb
K0v6inYu77wWYExwJ3rqzsJzriSa2bWL1ECl3g+/3YZRdldKYzunr6am+KAhNqwm1BFE4SXHNET+
kVn/m7nzWm4cydLwE2ECPoFbgp6UdyXeIEqqErw3CeDp90tW9XRPT8xu7F7tRakokqIBEpkn//Mb
5xZy2Nfk04wzTY4KS96bI/ckZtCmzrgS9DcDIIUxOq1GAxKX3Z5tyRARWNMHRcG5iiC6k4wYfTOq
zlv3lTsyTDuay137TaYumZLoEzx2lDmXGGnmgv0FFpvFOYQHhuPNs/Bxy0Q6tyc377hkHxnhEhA5
Kb051uR3fOlG9GW3BgmkW3tJnpNl2hqZcQ80UAee4KJpxxqFS8GGrSoOjT1p/IKqzxLZJo953PXS
D4iUHcbUeL8QTfQNNfS8HziFwhbPZot1pEfrmUdI4qMbuMLjBw6Ky3xqwapBx0c7wpE5YVPdN0HK
VIBxoUW5MO1iVOIes2fmCniT9X1ZK+SkwyevKWjL11nxoTGRBWnfHKB/8Uei8APsqnKzczZ11Oi0
KIkI06EBtLnxOHiYpKZRA2MC0Cswa1rvsiWdwjfVNYt0iSJE3KIpgwnctt/xpfkypzwLtC6nwdUQ
ANnMJMPhklTZ2gnIYdpBib7P4uXYxpa5sRq+kB+/dh3TUSYqtce0cHKkmVKy8103Heil39tbCFAl
i0FGjAo+TZgukjIOwEk3HOH7k4YMf+o1G2zdxj8HyqWeZl9WVeBSjbvVlhr0VmqcwdF2uqCM8JYf
y1IQc4tnIzrxyjPYPsLNvdExTFoh3oKTVAzd2oePwi1JpEc0bCI4aJg7QVEldmEzGqW+HrHvx4zI
xyVZZfzdaQWngtyYs1mHn5ggBpFhEPpSpzQg8ydLcrYy5xs5zQWMwWzZVtjaIuatP2qEwnS8nWcs
wc3AtQCP7NwDmjLhndgMFzWXAJE/zG2GkbDfP7Lhf9Lb4Qd7jpfWpSlCoguThRvdC6J+1Sif/H1P
1vEKN0rYCjtpS/zjupmkAIF5iYUJdSGZbku7PTQWFe11waJRkQSLxgcF+cVHvYODGPoY2KdO8oGq
9G7CrhRc/Sum4Zsuw3vVMAwMI/8BakNzCJexIDKLXWGbmD+AjYSdPhKHoZGtpccnTKIaIFQA98mB
D47PeDgctIjQzdB0bxeJbhY5HS05ZmASKoIG+dhAyBLFEevUov/EaucVl1GYq/n8sFgEFSzkNybD
gkV2xGJE+hJT+WRgF6Gcb5exbVmc8lsNIm+wlPSoRFp8hyb21tbY1eEpkkysk7jX1rr+07HxWPfC
6dKHeHriPhYFbvQdA68xGOuzI9/jvsrXmNWSw2lg1gSzUA+ky2TjZxhMD/y16EmtR5yzjwrEYa2k
7ZNHTFKRgQNOzWmRQnvuxoWpwlNKm8F8GIeWMIlp2rJJnXcupqeqYchWF0NUZLCnZgpXTUTPNURK
z6ablI80hsI222RuG7eW4Lzmer8tRG6trsshFw8aTiqOXFVfKSSXSTN2Y8KEqEXa8zL336ZsyY4T
TAPUQUy2jv2gw28lgz7e+gMrZWzdOD30niylbNCc+kmTfJfYv7E6I2R2I3w7bvQS3SQ+XFqMBDT7
SsjPER3IrjCN23nRv11Hjm+pnCpgA0+bj3GpuRsxaWCmLHFQN90MvpMNXKxhfTGG+O8WECsckp5v
fSyAGUg2iU+TIPwlps27SGgdqVDM5RB1dR2jUGVDk5Q/PWkQc+OQL93o4XdkgfiqjjH9Fbzzxapq
xGtRUSplGmWWqyLbAUsq7F/ceky3+D8+csjLvemiSe9NXE2vP5q56k+tHIHb5xa+UrtxIaIdLaPb
eT3UeSrw97hxWSXA/LsOOJHiGHyyJXsMM/+3XJ8Ive/Uqz2yHfseCSfdenWNCCJsF+MYdfz49bsO
RL4uR7Alk0SrY1zld1CgJ8im+pOnIIh6trqjoSCISign63SDMdaIPUs7HB21Lbx2Ra6/Xn/QWB+O
4XaOuuHo2h/yn30dSJ5V4JLVACZsYj9eeHc2OsVtpvZzvkcTpE0Nl3YlTutmC9ULf2dPmvuFdMKp
s28NPCt2egLjDgOSeA09KTWCNBv8XYG7Ds0JmCil2iCWHMfjVOQvTuvn2+b6QJMx5AC4EDA2UX9c
eiM6guQnDQKQlM4eV1K4HJKONOABG+S4JN6s1zelGdFxwaLjDDvwDOl0CNo8bCjau+gMlnLWKlOn
8WC5MH5oi/qEjMSuPdG76ldtWT6Fzk93KsOnbrEowPzxE6eR8RwLfTwvD3ns3tYNyY5W7jlH3oUs
2ktNn0BllK2SaMwPOfDCpmkZMJ5yPcFkQiN0Ut3MhEmJ40IdUr8lNYG5wyCwO17SJwhe8pgqM5Tr
rRwfz1JEJ+GK+pRiTbudTPFeagtAGoM1WAYXaqnbbSvTsI4yprXr6hbdoj9/N/GD3rhl/KNQgBIU
FODXXzdtpCGzQPcCk0wQdgMAb2gh6eV57J8K2SUkG5K9k0zesqsK89xUI4ExKX3fyAF9Vb+ZMmE7
5ROpHiB/rNejl2un649OPfzrV1m/wl0It27Viw0bFUDRopcnOB7GxpS1Si91xxPgEXtDGIDrrEzk
2Q1jfIdNh4yQNrotFt05GZ7vnJqidH/dCu1WrO1esxDAcN/1KWT3HHEaPhouYoDrPZb6I7csuXhb
uFlDp98YlnMTynQEPddO9aS371kblmvP0V3CTCAJjP4wnmQj3ZtZ0854FAKJ2fIpgdp02xfOqZQA
1I0l81MjBuNZ60ofVYob7a6/Iie5tYq43mCBSASZ1M1nKALGuVumeCXHvApmo6i30B6idZ9YEqwx
onUmsofMMQngyqb3YhDFaz0QcpCTVUpD0aE8x+HYGjjasXCf/4Iv/FbJ/VVnaqjd+J86U0ft1jGC
8iB1MlgQ2oEm/FUTRy6qudhVO+zx5Cx3uGOpvWqSzRADSu8Z/hgbB4LVE8KJcOhn9fq/vL9teLrp
erqgS/6v748ezZx9fGT3nZhenKW5bQXFJBtBEmTIqIEBRJdscMH9jWX337830Mu/f3WBMNG0oXD6
3t/emuJfs5OlHIimYp+oNozd4D9POe5VkT0TQqfv9biLguu7/lZw/j7kfxOU/u3X/6gv/X8IWZk6
Q+Qvx/XfdKE339s5/17++Ksu9Pcf/YFYOf/QkYXqrqvbYFO+jpb5tzBU+P+wyV6zfMfRBVAW4s8/
dKE+WBYBHALZJ502w0bM+RuwssQ/YFay83Ed9jm60K3/DWBl8G3+ZRj4eC5Co/d0xoCPRxDI2F+v
AEzP07aIcfKol0GuhxHWH7bwx1noiqmOnmgyM9RgoRNg7g5ejXHYMc8EMeUNQoXZ/eHHxdku2SPB
E9/85VD+Hiv/cnn+TbLKweGigNznmHxNz3bVGP6LDLxna99rizvvNVZmU4CoWOwmwNDk3dwDrtpF
+0ptt7ML+ioFtqG1a3X/gxZdnYW/HyHP52zY8GRtw/w7otc71OWNE08QOhrMo0YSVvCohUJac1BE
iFoRlDeyEJi5Pz9SfP82mJ/Rfn/D6QTDvlDS6jGeKrYmZsqWSPeIfa31/JL3F1urw8Dv+MxaTITS
f3/0TMf5949uuLrpexZSeg6m/7fpbRgA/sZZ9HsHgygM4d5Gkdeoc619HuLxkpKCGHhFchJxCtiF
snGtE7zoLu8JZizKOPteTpKMRXWsl2wEGaT5BcVBBXvae6w6mSdl8TIa+vNkxu0x8QnpGcN3DpK1
T4v+JErepo+Th94f5b4e4QtMTUbTcsB0CgAKvMBL9kQFgkbsCT+2V8WEW59uESQ1VxB5qREWysBH
EzZZQBqIykdBbBCncjMLUmX8KCcNYWmYrwKvzG6mpN2EbETXfkgeoDFC7PBMnD9msuNZvA/2UD9F
Ee2+Kao3S8Vz8oLC3yzJ9cocLxCJuc9avnxOQw9BXH0RiCH6yYGnPrKPK3SaUYtDkJgv6TPEzdpy
1JFUz26pINwUi7lC8Jwh2RGtQiB5jcyus0MC2LPoVAvAHU3313EH/gftKSoBqYgRJZaTdR2DsOjL
jyoUF8VYILR0Ylal4RJJ+1tF6tGqUQM8NOnNkPiMoEVtOImdgm8MebvIqJfqT1jG2dqi/7RGauJD
Xbrjz6FD2qhPGrORa1HMwbTQpHJpgW2T9BWLRmRCQtuHvmrEV9ZZpCbxW0t937ixD++DTqyXursS
rR67XLxUuouBMDCmILY1HHO6edfLWl/5BMI4tYFMkTQH8rvMn65Ay91rMHCBzEHFpP7rKsVV6kuD
Z995vAmXQ+Q5zzjbVMQ5ybfOTS8OhNqaNp7mZxdED5BoLIHrq/88sKmA7IGOS4CsYsa0miN9P/Mi
qmQ6STxNE4DN1WSlb5OTXa6PFAanaQS1nhw8phrOuU9m2IBCJeiyxdzgfbMa4xF0ztXAyWX3Yuso
YubUftWibNO4YY6QZtxnNiE27IKDvuHYiZrLuqFmAOE8T2n+Ql8AzqYT475FI4mSI4cIAETo+Rv8
vNlT93e50lPRESfUJNEIMIqb29BgIJYSmMsgYai3ScDJ8XeAKzvB7AREG2tvff0GUUJielXOT7YE
rI18RmpK6gJU5OQ+U+d9Ge0vibYOutHZSuWzJC0qIJllJXEUA2JykXGXO6NmWmIjmT3i/RSH03rS
YnEoJX3q0KW5aEFjpT963zUT3pmCXbsT3ozAoBBXAbDtrNkMlRoYI0oSfFYmcJ8CbVPLpt+RGLCM
cJ7pklAdx+PdglYPSj7PjzYDbk07Uzg1JlJ0432NrKglf00dwzma0vrA2AAN8DxnGONXL23rYvMq
f0ZDC5ku16xDKuVrOYNO1ZpDqt6Cz7Re1QDycBrQRNHcxah5XSbFS19IZJw5f1iUMxlcMGGBODml
Cm+9TuOVDjzRFdBbdDvMg15WGK0BfCSwf4nMXIuYkJbr5Nf4gHlaaN5F2qute58DYdv0hb1zS2Ji
3JLBg1OI4w+vhHSQ44PF2Op6bmoA71Xlk0eNvSQy411lpbumQ0Nfs6tfyST1IUEwu8au6rDUeI8a
iOkKlggU2ObG49oZZvTR4PTZOr0bhexBJVl+7YxL+3pGhp6JWeLyvUxIuqf4sZ2YI7DkAR7lUyPq
LYJk76E/DPKIb1eGS4ABCmzcnFePJchBgfl4yTmqzPQLuzk1TF3Gcc9BqauCMGuCvaoXEIUfNmK8
RWYXw0JKdn0jqhSu6ImNNThlw2Df5Tr8JK+5I23VISWH087aYMIUiB4XE8p/uXBpgNtgzPM9lfGx
aqJv1yGySGazXI++OpWRnRN+kiwREh/qYZE8xpJPiHr44ucthCQj+zJ1FqC6Y/EY0gnRtYlAbDTy
O2Q8pCkAhnVRZqwmtXpZLvIYdE6Vfxdm4xjYEBHR9q9xYcAAvCCY3jA/Iwp0Musx7FNj38L6d1Xa
bFsgIJJBrU882NOUkPYbnn+YT0zIKNTADGcW7yTKvlDA6diJlyjUpozAye6jT8J6BTbArnV4uo4i
y2dasaPluxUjzW29Da6//Uo3OZ2NGuBdRm62vRRnrJHgojVxtnIhs3vDArO8ZWy3KTMZyTUXghbz
YIpodIzuO85gX77JpIIngppzlnVRgOPrM9HcjYNyRD1WF/Uxi5rPMkYS1qQIY/HAC4+y2XgFUzFc
RroSHFOtVy+EFT/oxKur3nmukI0P2V1hlZeaZXU1hvMqHUNgWM6KU+BIUMGEYW1gStZReDDJc+L9
sdn2JIoT48q6kzbp2tCWO8MGB0/S9Icd8pyxbl46ji3MQ3wAhowoeYdfezM6Vyx9LhprjLusQJ9U
MrUv0Mkxexs2kx0MwJ9p3G07h7NIFzAlIMRCAOW8jHx7NuXF5VoHaBPjftJZJjknxMWS3J4Bl5DE
GITiygJ/64knwfYWyGPusq+sHt5rW9wXDtl3VX+eK3BdRVJbwMvL6dnE+CSYmvCiTQyuWdSqdD6P
1VQRXcCc7ONlGQFGDjUTmbkUhxIpcEzVslbHzNJxakja/fWLEM6VNdqMSSur0KJTSDet91kFE627
4PdlwTFNTHMnmG1WdcfB/VWCGMiaxqZYlz7zWN0xLHqvXc81EkkC8Wor3CHR3mIG6yEEbJ7Gfnn1
XWAmGpORfWuRs5vUOMTbulCJz+jjRr/Z224MPtd7gLcMpCHUNlWOyYeT3UAwIpjlB5sSmiUo63mw
z3a5Z55qG5oMfec3Am24ItW0aqAIofbh6LRVffEjZrvG4g/NWxfhIgGyC/MZx6IbQLDhrDH5GGEa
aAIzq4L6ynL4COl0jCeY59dLVhltRSne7L2SumkRL2aL+Ufk6QM5J0ykPVuRgEKMbD9H++kjF0Wo
PMF2xZdvDFWpG9CsVMq2fNpEtvZayfxLeCytjs/4qRKEQ5r/xX5j6yj/7ZYleC7Nb327FzM0HV1E
D2R14DGgt/NuUXX8ZHfbos+fCfFCPjTzJcsq2sfDfOhMZmUo7egudBxfoKP7Bcczg1oL5xTHijSL
7iqXZoZJ1hodjeKzG4ZHs6ET1SRc5pbguKYO0YRrb7SWW3N479TETvrACc91EdjTQKqHfM0Gy12p
HMCcS2exmwhUfzhxCeYQgvq7nkJvBZPui4RpNipjBv0KWZgu5SZ3i/uhzS9pWt7X2kc+JU1ghv5d
lV7X0YpItljfC6B4280u+ZB767JiHdJaCJwpusS0IuCwGGysokWg25O+jQzGamcVOoowSsSsulyH
nw91aN0RGFONZOw034uF/LvJuxFqUr3Wc9VU3F/LoMR8zyX66utknBokmaoa5DqJpx2LK970D6EF
TXXI6F3oWXtBZLpRp3IYuhcfmHNVGlwiCsCB63c/ld0lpVnvmrtRTLdT/GLVBiFclBl+xOpc4CZE
Yz/7vNa+YKbmJtRYwy3tVIzU4LXdVLgPDPUKev2XTvNjpQruvMvefbY3iJkoIV09PCakGiZGdonD
lvnSLaARErKV4mxuH425vUfPgjkljjClx04bqQ+9BsTCWJpkl0VN/0tGO7UBUWQ9otqAajoJ451W
BlsLctLizrlkBQupPbtPuZ89lLh5UwLkF9HZkmDXwFKtVxrsugS7SgBzSos5sndPJBperqvjorFx
Nd3hFsHgsaEEZ0OR9Dg83Nt2fkk6qppKLD8oUNZCVfG42TybEV9ZfXdMSs5+NN7TFGY9IY4xiMjR
9Kr0izPENoR1z7GzGCMn6gO1BPhZdQb5oAhoiL8iEFgV/4guv5vlT3pVzMQVtt85dsI7TEtR7zP2
UREmuySknXt9Rp7QvRa01waqmHLonjAkuRFoKmnSLhQtyTdVLzi2/5x7bLpRsa1Si05/oY6NJ0ky
1IAsnWn8qPpL1rBgXk/zEj9kA+oJH5/NbevE95Hh7aEkn0kaz6BqlhfUlDqd9XSXWHjYd7C5t3X3
SSvFmPGIJWDgS22R1mAqTGhPcmG2u45jtQ43tr3XZz4W0U5YLRf3o/TO0niAxZJQHFIizebwk1Lz
YrvusO1Ga1s4+VdvgewjjdvMrdrnSmKBANTJyqWbkWjTIyi3fcBwqtaL5KauCZ+oORF25W0bF3mS
pjXvVuK89Lr3Pfb9W5FX97nL9YUqWK5yN/+Bv9S4Sxm52zu6qJKahL68S8xujNeOfSAemMJY7VIS
WgQEtiIKXWNfuJkWH3mpQI5GnLHr+8hUVVGpMACsfcxNhT4hsI3o16azIlMK31jKPApCo05eMyf8
JqoZM8l6XGN95ASmG764LJArRMIT+y8WyYUuflVUya6x0dI05ryrEwPTTx/BWEhSDFJSfx9H1l2Z
+19wOOYVYrw14W3Z1v8g/6knCYqrBtuI7TQSgjEN5ZnF+hx5VGI0jA5mJEu0PVjOhg7WMEkJI7oy
ZsxIOUlqnAsxHpoxJQzURaHjFf3TVYpyVaag0iPSccqrcF1VWrqC36rS1hcS9FIvh1qtBDKZBetR
3pd5XKn8UNgEPhyDq9rlzx+1UsDoV9WXNIkgxdYjWV+lbjApA7sQdNmTMt7azfhi/VMUE5oUK3Ab
+dvrnUNIpjMCvmRz1WthgnDXkNz7S7wD1Wg8Cohm6BZh8mdXAdOgNeXx+kM3zA2WBfH+z7t+PYUu
t0+Mr9LVXB/SuhjlE1JldsA0kDLoFVhA//Ey11t/PvnPB0ZFu71KdK73XX+93vrzPv/6yn/e+edz
/uN9f3vVpCAvdQSp+f31fqm0xl+iMPUBri90/XidEPC5+wzzqH9+slAnziqdK1BDre1O1xfPegKb
/3pQ/B8Vjv0HJAbz0UAqQstMI6FTL+x0Y7QWNjtXBZs1yrA7/dKxKdkSrhwP9K/xQlPKWT/sTFxy
JmJYy+Gox5ehF/2WYymP4RDVBL9iD5bHqMoHYVdYH3m9iyqX5tr1zuuPpkGib0WQxq9KClCwiF0c
CYCkUREAnqceBGtuMZ0K2mp6QDfR2DtGd9/XSOWuGpJrl+sqHwnn8YGuw7jVXHaYXdsogy48/tlw
HCIIhB3BuQFahY2LkcbGyAv8uPR0x3VbIidhK1JosDJCF34X9hxhbC07t8wyDFRQymIUB0PW9X8M
8yadLfq7pGlGqUfuYDgGhlkXG4co1o2dJjf4abyWB99ZdNhFYbZrEFjNYahqEK3e+lgN9PGt04WA
KSXNLg7kkWvV4qJPKCA6dp2j85xm4wN+pGIFk+BW83JoK61/G+pYeSQvEQYHMu/x5A0HTAukR4yL
sYR7y9O2sxbfZK48J10Ca4iEsy7M7mvaRejjjQGd9cKWButiM4tIKnIWZd0e3U168mAN0f2i1d1a
q4b9MphPg5dlJ5mjAhqwANlalvfTnO1PrxR2oDXKVEgWP3w4wtgr9J8kDI/TOG0m4tqoEOsd9k/3
TjrcdrWSjZCVGsUz2xWXibdx5LoeMBKnTXBT9nI9dhWbUktOmKP8wCFxfOw6RAeWHdJxKzBsivnI
OGfT2xV7xPH5YXKkFfQQhdrcqu6mQjRM1VSAc4T9XJtAvquNbF+k/q530RA5HgSsoRLYeLfxI3ky
LkVLZp/QG3mENhBlG9nDsIq7tAywhsOuwKQWmL+Z8cgCPZLF21CBJp6yFPBxoZcRWpCpmG/HQjP2
uBN2+NDBs8JmPiAngPeL3psGG327gxDo02+vRov4prxddzXUVtDbFd3Yi2G3IQjMuJb+E6knpJFQ
H5tyNMBt5RmOlrfpa08ne77Z15ZHq9dlk1mH/Q8+AfsVI/R3mVXjORTBHXDZjSR4NgFpeCtt3tl6
TGCGDhdSGcr5fropkuwAe6ZH52NWt9kizmOPfIymbZlV38HjEHLbxBvqvXPw8aqxRsK0h67+ZGuI
K7p5sVkadxmVWNlI/DNDcuPDDAwxbXmrJtkAp8ZbQlNPMdlAtyPYNQMoRo6jY//dJJhzjHsHqqeQ
FWm8XU8GrWNcPIf4ujaCFkz8WNkpk+XOQKlqyVe3j++BEV7c0NsN+JFh/dDcV65/UxjiOQyBRFoP
LaeR3HWanGne6h9sXIFU3JRsgerNiIc48MVwX3cTWBaCu5ywSRwtcC6C9vmRy3RvSMiWy2wN6Pzd
W9H7aZDJkaulhesbTQd2Kh9AQx/xkt6MBhqYHOuRBBXNLXyhYYsTmXVr4BJK3DyikfBMxCfzDL5x
5aSh0Mi+G0MNINtFDFt8FF3jtpxwrOhd4KpI0VJLXbI0j+O+bcTbjJjrznS8rULnSoLTD1ij/Sz8
YoOVJderOZ8xNTxXxTLh0Jg0KzraLe4VmBZadbtvBhXIHj/3dXHjpxOsaCxQV42P4eM43sypHI4L
Ezet2BbPwIULNQ9XTuodPMIdlrA2ka8sCVylOOhG2KNgC4fY6XZhpuvnMk/jG1POBxKakkNfZPey
z2rmTmPYVG7cnh7QwzlPGjbbq9TFUh/Ojt77gE1Rnm/62X11bOdFyeBDdi9Vh3PdgBGEKfEv8e+p
5LCOwqoIx+AZ0jjGA933cLnBwOS5gfHNVPecSGxJFrC/KnwTNPcC4ZhvPebycePse9c6+mN1LLCk
s0bNXyn5flbh9BJZzVNdSDrCzSqc9z2plXjq0uFgj1jQ64sTqK/1+Gx72HuZMMRDtjgZi5jnTA95
F39aWHWRUHU7kwLuDfNKh/3cTEXQGMiWjCRovHwnG2oVe/hM4wlsooHP2Bf+GSP7D1thGRoII9A6
nRJtjR8KXbLbpTOJaq+fe9e4lIV5R2/LXWEiFY7Fh0+H0FFD2ojSLdx4LT73lbWBlreWUcgqXZz7
umK1fIfwQcC6dp/U7Z1nWzdxkz0jBmZLV1U3mMDYo/mBZoc9UtPuS914lZH5QFjDNuo59Ra2CrUL
48omaRJ1TXI7dc0pSyP6AMPeHvujOubEM2IVYH4zpvreyKOzmUiMqZXMRwC0k4F9rOx+neTFg9Dz
cxtRqynLyxR3Ihh5MNvI9ImBqWwkUF0uHi32XKuR6zJfoN7GmOm27aumW6cCPIKUiVd1atRLJULu
G2Y2D2TMbPFv/GZn+D1VHiFt7fgeeu7n1Ijnbm37OFpNk3jJOR3DVL/PXENyWTae8eKE8YfTuWi5
onWYO3S84mRlEBQWLe6x1oqjbwxrtERwjGx5Awa/sm1j6wGBD1N/0KbLNI8VLm3tKveaTRZHa5tw
JPCUx/lxjnL2jDoKKRBPmzQ+aPHRjlCBR62gQ8G01O/yvGGrelo0bFolB37OmdkIZuu84nu5RMe+
uvcAdXJ8YJ20uWgp2SFWrH3vmMn6FGQJnw57vRj4HtG5v7E0Z9fe9JN5lhrUxTbViSlqssfJmX+C
ib1Rqqxx0vhsk5OXMgxLlqsA/OAwV0a2sYsTDgN7xD7got1pWRrIPEZGsH3mPcwAHEI6MTtsuR9a
aFRllpIcaIh7e8apd2ArCSgKZ1o0KegIbBzgNQPhk8bFLO1Tn3piU+a31NXRGm7+gjY9vGDz/rOe
8F/uFR/biNy1bmyaQnNOE/maaV0yG5S96jLV696bPrqs+cCdUkHVDEIylBLW1I2oz4UxbQxQbi+e
13ElzlMnv+KxLna4lAadY4YrgnHZRjnRu9QYaxJ9NNwjcE1fbqQ2RuvCc3BMGPoWYXOMBtxtDppI
XywsQKEembtistlexGW91ia2VEWbv9rSEifXADlOtUcQ7gdXw3KSoLmVg8npOjczzvwsj0ZqPM4U
SQp5ydbwHwCU2Q7GAgE0NkCppp/SCesTZr9PwwhfHUJ7d309vg+lFaHgwPu5nYZLRQM1njilyX1V
Le/6VMpVX7Km1/MI553oH40Vm1hZrareRpMxItPibfABTjPLdYhUwDjJBW5jcb0x8ZVbh3J4x09s
O+C1CO0RE7gF4kNQJtpLlNsck7x50cb5xk3ilwLXImxYp9W8tGRcyOGEW/1OumZQzOZdFoKbCD3C
NLlKNrRB0Mov45fvg6usHXpdq8qLnxvHv5eF9wJD1bWyD3uhvqbWc5VT4VywF86K5CGdGvjUGGKY
9fs43BkklXjGR7PQeeXfDC+Cej0YlGwFYa7rjE863XccMeUWD9kVPV5QsaYE7IJW1qADhda7UX/m
sXabvx8jNj6wKe9bwjBZ5Wg+kwLDANF5C5eXV6+WVOzEawiy8fd21Iii/fWyZlwzG0EWUU/x6V1N
yiyMzhehW+olhpI+ZxhCuhs2My9HJa9+NTEMsZKXZblXrxtBgTf5Xz055D2G2BOQh3F0VJ9qssrX
BVPdJHv2cAquAObAzvwy2xosSHXsrmtuEyazud5Wj/Gvxl4BidPOqofV9X6KVKMZCMIDsNA/5L6t
tJVlxdf/EWns2VVAx9m1CHl8DVthZc/AU2pDbNVtdTn6vFda+jft2O0tPFUxfbDvmIcCA8SO7Isv
9cHKHs/cmldIE/lQIyK0rHHb8xdGeiLzKRgLHwin5MLZ1TaBvdyl3q+Oa/is5Vp9Vqdr8s1ShBcr
8ffqzet22NTqC9C4trLpQC95asq1ejn1udTbEtgI8Fn8+u68RuPskJBu1F/Hno4TbIZHEogJT1Vx
6urwqK+nDuEfX9XnUxHLjEgJqt/CZsKigqOxVk32hvl7i8B1VXBfRwdsFriWcls9p6Lfr7sf0M43
iCiP+JRvu+zX05NIhwWLZSYvl8Em9sw+MMCxQCiaWGzVXREPI0XZq6fUPcHyAzsUnTgqI/9UL6Xj
MFuQOegCus9t+yGrkjRSRhTP8avbfLlTz1Cfqax+xrd/fKiIO9UHjirnoN6Kt7iRY8pMvWzSzri+
nXo5Vw57XsZqsRpN50d/2csYBxVs2t2yOhftNx03zxXRo/eTCbDYRsuxt+jqlWmKAKNt1qNJpyOy
ki9BsW1xVaUSXdOiufUujnSN5X6+vzbw6z79Yrl91iaGa+E02yUunqPU9E86nOiBjrkpTdrBqc5Y
AovWS4aiFxM/G4YTeTT2V41JyDQpX6dKT7ZlhqmtdJq90xrQQ9JzE31PAfRYbMwHdgsfxTjh8iPE
3ZUGAQN5YPDdskgClqmmiN082xV2oGYhunXbzRUb+a48lAs+20V8sKLyCRef53DxYOv0BvsmiZC2
y48QXR/Uv8JvzE2taGKKCtZBGjJx+dyOW8Q7dLBYRAIZx1+oFIjNFJ+a3zf4M85vGIPigesAUesJ
yPdCxeZYQP1WK16sJX23SqEkwy0myslBYkY41pfZ6Z+yiHpocQDZXTjXmHmxZtgj2zgd2wlEa7Na
sOBlqxkFlNKtqT29SH++wt14vvLMKkHWvG6RMWqqX2moDgyAHdmwNv2YBM8IuJF7v0XxA8bK8AYU
nov5HkU9Djt5dRPlFLauapnpPQyKrsw+7TbpNqgQYYJLPn/5s/IqmrVW/g5/YqNrygeH5v5BtsYe
9cy8MxM9C/Rw0/T1W1kb5VnaKFZCWMKtZaNwoNHSe0OFKFt/qnMwbZppl7AivG0hOmSlmhRVFCb7
xmKvc21OUjvvSwF2gH9THpjw+rAwsHZLiOTez1mGfUCVGRsaXFbLrTmNJ73OMeVo9RO0cwjHMsHL
XTUzHQTZVwg/PxTY7v9iXhEPnKz0WsL/G7fJ1IGUhmDZqBPyQKID3eTVUxRSpF4HuidiKPmlu2nJ
3tjYUzjgVE7uoxiTXdnR9CuLuqPCou88qCFfa8JlPw7r32nO7uxYh1njrA64ecqMulHzvH3pzPJG
KMfptHPudHH0K+11CafPBHMXHFfS7fWtmwn+hYu17WYykfWPdlQe0PjD/2qC/+LuPJbjyNIs/Spj
s/cy12IxiwmtAAQ0iI0bSACutb5PP9+9rLJkd7Z1WW9ng2QCJBCICL/+i3O+g5wBEclsVbeftIKy
r5TAZS5WZG5SDlaWN6lIpk0X+eci4X0x6e5LPvstgmYGp0Pu7EYZIyGSu7Cqln2y8C9JoVg7OhUV
irAnSyozJs5oDOM9bhKlZNiXTvNUlIyaY2wtK3MJT1iVc9yVR0T42ElegSz4K8hFj+7cil1pxFio
5l9UnNV2ISBuj6bhTKbaKpzNN91gORFP+YU+ECL7TBDlMJVXK65+se+OMaeZAeEa9WkIm+vQxRdk
4d9+fhMElEYNGWvrBe6vuhbCgfe2VszPaF2Gde1yBkhsuDnSRMCkuwTG0YiYE84x6q2CXAZXSvp+
r1PlQlGppIqKx0ORtwZkDCDPujGo970ciUg/UR5hBUiRkB0LxjZxEGNaldtj251YdY0UenlyGoCK
ynWRWhq0OXs5yo93EBQsf6VyQf6fbldXRzgPJKDvWfawuOECHmoSDQfrxUlp4Agl1Fk5ZmN1GWHN
cjvYwVtj5zMN2S702AhUQ7kiB5KIhFkfGOD6gCwFurjSoiqTP2RiE12GxmteV+9d7jxmZMPRilLL
yL37xLJM9CXTIS7ggrgpupx8Fxb6l9yfKWGOGDmH+aFnx0I3waz4JlpC9rT0aHYMSDUhfJkGU+3s
54j5G9gC3F7Zu2kUV0s6assg/qFNcYk7F+nMAME5nzyuZxBoPfAQJ+SG34tguIA/uZ31+RVK649Y
joGcESVPEjtAaqRGBhHKkyGYEZX8hu0sXQCxla3TOOKWHSGsJOL7E4GYxVIV6gfc6b0W4XyiAvc3
bjsdpoGoDrvJgwuBLLvaMS92Nj4IVt+MDnmDuCPNeiJfJDuUQVtFC2al6rZ+ZT3WXdCcWLKB/Rjm
lQskdlWlTn4MXPvOqpz3FNhmPXQ/9ZQdMo5hQA6QKRO4NlNg019Ea8Mja0rep8h7PeGDbhHVjdMG
TU8PO60FPwQUDUs7ayawUvPKHnygdfahYDnXRt1LNgf71OGZaz122l7/TVrC02/x1NR9lPW3Nt0n
1bG0h3NGlAY0IN7F4LxuhGmcdCnrBCKP+Dn2sCsYzE3qEUFN1yIaicp3ubEDkIwCB4bGdlmSb7kU
dP36pTOnx8yQvGf6jXHh3csgOFkntXvP++ahxNGjazaFq9ydDahE6ip4ayfxNs0cQMTG8NsHZHA4
Rh0Bu0j/jfDfkuFZf5oeJD5BAhSQVnu+pRAKf6qqW5MLDQ1sfwhrNBQLJDCWomx+iXgsCVdzHgXi
UJysjBFtgkpSEayVdiEdeJJKja27lEfpPQffzI1dapWahHcD0W1XTSoZvYiyKAy8o/o/J5zl2z1/
5zlpTnHk7s24x2Fi0eEAXkzzgf5tZB0ZyAVeQ7QWDeiDiHje/ntBtEx0+tsvLn9tYpZgQUCI4Ot/
yMmRcVVFDa7uQJt2yDk4ZmHcBB7iUaAsVGvtTVZ/VwuWeNNwcLn6hrXiO6G5IPtk49LJoQqgXKnQ
3y1S5hOjBNiyWfqmCPkgVZYCTAQ//WZEcOLvBodnT91FGbCtMwQFY85tzYyLx7ENuRCQIBNw+S3L
pli+TzMpbJotXo/fWnspcChLRkG4g69UWT+mlupFnnCFi3kfaSWE/CY5ZDC3vppE3LVabv+bJ82C
mvG3J41f1LRcsqhY7v6nJ82H+eSNONwOWmIhgKvDJ8GO0pMlkdrlzu1jb7IWU2JKJY9g63KsbMZx
8tZCw3LxSHnhDNKex1K7jRpzp8QxYqL0Is5V7vzJpjCS/Jz1WGxG0iTWRLLdMyb98VvNZlvPo8ke
V9AiSXFDNCUHkbX3/ThzU42PcJ6jmKG0vAL/+/eM9/f3jOVwaODC8FEy/s2CEA1NZgZJ1AF968wd
kVZa6EfACbhNFFrEfgvzlhLT6yZcpM5Pzkqkp4GXhM4jReBSTR4u4Z1Ti4vVeMDEnINwOeqK8diR
6EIvR8EwN8v9jNKgkjeVyC7eF59npgyCpzIv+IEG4xY0EJw/2jmELRjFAew/Wbg6KZarhrYir0Gy
YV/bTh6koshHSUXYFff7mbiD8pCKRemQ0smG9dDVR9eHLu/Ke5sdG8HeSewjTnAfcORYrw2YFoPF
+CihBd8HLerP7F0P0R5Fy3OGNEF4nYsfgLsr66qagjxr0JPziptpsEHHzQDMPjYosf6NZ8rEBPe3
t6RnmZhWLB3LFs6t/2QLcQbNqvNlag9pBYBtpFjd98SGbUy880U53brCtVZ973ErbXB0uo25acf4
m3tyPSBsNvvoeZFvvlrqrMqmPMdBceM7kbvWKv6RlpSvLa7moGR/9ftQ6owjoX+rbsR+DwLwQ5/E
p5dE72jPdvgFn8wAU2PGwVFojww+uKG2JjsUVGVZC9Kkq7yb1B7eRVHX26UhOkd3fzRSx2mHzIa0
MU628ZJvC0+D3RYL8MHDdBd4BE+I/qw1cL6z0dz4bYkHz5ics4PcNcus4kBkEjGh9nAZi/kUBtBf
W6eE3zyZm6Ro7jpmdQcL0gCFl3QjV50ukQxY7euJcWOuF1uONswb1bvU4HuNy7CTA08qw5SczepR
oDvWpzzxIR3kStPjtvl3HkRYazmbHJsqUCmp1NdNCjmr1e71MfouIepqKfQEs/tUBWVU1FdXY4PZ
lgOucXllSOFW6zlPMPgvsi+OiEH00vYYVOEzJ+W7bE3poq31ImdDcd6/TYHzFur1JnMGJL0jbDKC
v/aMIS+NoOIKNGoEUY2rSFQ/pDCIin9tazFlmpN92+N83xTF2dRjcs5SNPQJmaHAfz+XMnqJ2vyg
lKp9/FFFAxAI+b1iegj49V6JJcIpipl2U4PQxjtFxGzs9KHaahmdaNKUl9b1njINBa9UdcmKEyyx
KcUg+RpR+cXP46MPyC7Uf+vbBtl3lCMXHRgF+si2IfkJ3i1DBA8WCJaR6t2OWTuRFbCySx6uCcds
x+4J7b1dPw24j0XTwQ2QrTCV7JbsaX3XDda9H1ZvoTyFPMEP1/vmhQDAN3WBx20db5xyvo/TEQVA
HWGAacxrnZL/QW6hwV5FyrWdTeK3r340XR1L47Ch74Gnke4denJfaynlCso/I6AtMjz9gVyihzqp
rov0TfSsknva46Dj5g/Ib9okdvikMTzfhIaxbq0GrJ48vXogi1BKGAVgxLyCCmDjqPEP0/kY44Yd
og8m/Zqm3rZxfDaMlrsHO6Pc8s+1i8I/7a3k3PIk26JGJFGWb1MhtuDcJxRCLK7ZjD8PWWWcB+Rp
DqTEacqSa2pOx2Xxp0NlYhr2vcJdTWIMdxjSGFkMBM2VI/cTPXD2YPCuDr0lgQ1uvqlBYh59f7oA
lvvpZIv5KKOVrWy8aDFeMIGJpfeefcn0oAHXMQYwcUrQe+oxWHqPLCmSyhjI9om9K+POJKvQGrd0
6D723w2r9Xzv9jAgZneA/hnMckra06naLO56KexBpFkePDAkSp3UY+sBVJHySmxnkBQnVGXALOtm
l2nlSYjE3bSzDhlJEzcmU/N9PAJaASR8VFZoEYibuLQlWcC8aoMhiZlQ8QoByhyGDoKuNzDBDTdv
+C6T033PJp91NGYMfxmtPa/7pwWbtaGRhcVJM/V7gfN0h3wNFpFlbmLXenKDSpyC/mVqEpf5Eq7r
aWkccJDyjz3LoAHwYxVnM3rFBou1156RPMwHwpW0c+Kl3qkV3+p/OvkZ9SccdSxBWxuZbbmkW+7j
DgJA/0YgXj/Ythecw0Gke7+0XpMmyC5zhBfZEsUmMAqH1dSin6Ouuhnofw5EHtxGnpce8jQnaDkf
kJvnTSE52QCZxqReM0Z0zvFoXhHREQgvH6V6FJYHHwnq/XclIcEhMSmIHxJWKkQNkMVjcGRMJMgX
4B/NaIlJWsnZ7zQZUOEUJFjCj9Or5Fzqen+ocwbnBsvDrWWg4+1QCJ794qUZkNeZTnTMvNY917II
CY0KPd3czXvMZvd21PeHyfH3nsFIJaPuZNEyvwSpvhMJodmm+WlNabaF+9Se7aZvz3Ns/GoQp+8K
6BbnuCZjF4UMCeruss3m0YCzU7LMYUp4nkwb6nPE2pCz+DGM/JcsGRNMdjpylhDTEfEsAzBhZunp
eVrunX65LTsulzgwrqZGa8HEBP2gRvTS/BiVkuWQnAQPYBBRyWAoNPaInMZ9Z+SnaFj6vV64dMlN
IyRdG8T2EEKlIZomWaeLcVW8BAT26TGtQrTHOBeYEUpuA21hhskEAHvBS2Km3kZ9jwgp72HClrE2
PWA4eRLfJijEKVYYgdKMkaJCaVZ2xkkpgAF5cg5VPcosMjPbLmKs7sUHZeGCiM8EOBu/Ixe9Djqz
izq1SunNQF79CSLh2S7Es6ouCpzjG/Zk+8lknRf13dsYoXb0JYorTfN3f+GYEsSu6dLP4FQM2lO7
Z8qzVdLofJ6TfYyhanGq3dRmP5coOit5dmnmsHMppFnXkcNqYlqbXO0WfdROPUolmJYjIhEW1zne
IGo8kehya5BrxEVKMhWs7zLpnlSd1C7cPqao2Mcpcqs8lOjSge6MMY3BwHvtlOJe3j6VhhzzC6r+
lrOf3yJlSvEgQqa/RUeeiJQG68jOKdPbJ9EU71IPK9XnkHq+fYxNrBKh/GIJSDBBhpUgn4ip+RQR
pY4wltxNvlM9Ic2p8ksXUl32mBBJBozXdbPOmvyUMldcDQM/p0f6nDWIzrShobXiM8okI6JaX70r
bf8IAgXy3g7cCzr1bAK+Oj2JPhmPhH0CeLDimzYnZ0jvdsqzpQTCc4uNoNXpRUd09luvwVmGkPKb
QDY0JR1zzsKiv21mAV7NLU5Gj/M1raQHNSC4T8PEr4MgcgS7SvNKd4s3xJ2eHJS7RZ58EyzGtcoK
atCespmJg+viHWiXd4BjzarXm625NNfGsw/l4mI0cQ6qgfak2njovDvUEndT0Vm7sUPF1XvtkdAg
pmnSDxhoRxICrkRzUolGC5YICM8D0SFBTTaC9ZjLgWYt3TVAPIOV3gTnKR4oWqyLY6KbotMfO5wv
/DeZmFUuHvgIFqHrVG+yXUMWJVNjSB9WxkIGF1UUfo3xRF0s3xEitphFUkauUrO+pYieVmrYMocS
CTHmr17Q79OkfcOadozYr+ArziYIVHA2Ux50dywG5Cr2TPVURtRFLoYBaxCAkovivdO0XZdrr+oH
RE6IoIfzgVCkfpU63ZM07dicD5y2zausPdX8ILSpRBon2sj6vGvaR+K/mcugCwckWG1TIK1AZ6oL
kBWoZJP3kC/WbaP1N4mHCjpsUTp34KT0KDmNIMZYDfLUBXqNcSa9dWA6IJBnLjk4T5MDVjqaX3WD
mY7p8XT0Ey9PRPIoOgT+osH0ea0v3ifDLfT8kzSBFZV8hdwvfwwqgrGS4NJLK2oirUihbvHQbPZ0
qkXU+BaBF9/4Y/SpRTcVnnOm1c+6FX6Dfc/QTRLVgX1nM3sVNfkkrlPJYw0XIjr82OvX9ljd5exb
OX2wusz5NtGin1CUsPNSpXLD3rqL9y6m5v1QEeOkF8W3YWIWkNdtb8T3rl8cxr7+ysLsaMgBSMHk
l+pNP2ZL+zkyObXkYySk4qn2SGtNA9HzEAOUQyXdR0Fg6Em09ZGAIuRihLfRaBwmjUsnCEFLa9q0
iUcLc+PQ2HsnRq1rzem3moj4KB0ijVgQj0Hgxmbprj6txbCwRuPRz/wPfw5umUEB5oZkNg5bffTJ
YJGjKmUdqqL3EmLVVgxkGXXinEn3+++zLOKFJu7+PZizDz+Kv8rYBSTs1zipB5J6vbDczcZuienk
EYlzHHb4JqDFzxZA+t7a19VAgyM9dyTnpeuxkYFYPkUgD56WxFlor6nJ+CEZeXLoZ5YKuojy16fW
B6gRDIPS4aH6ozrmrh3FNeYZoMfeGDwp45RyYBjyTdUs2nNpIk3CTq0GcGpubSrjBKnIeT/hvgGo
gK40wvJL4VdIPZU9lSS4cqFmDCIPw0xs65zFvxcAyp+j43Nchai/gBojpZVdh01qakJQI/FprkPd
S2UPTNDG+3zvBrfA8vdFZZLlg/YECJGBGMv12eIk+SlZiGwqk+fBdnkxnHNqR0fDJnfT6rx8l7ou
/RjCf0y62u0o3IeeEMw1YFd2PP3I1Nv6tchTNqMHnYioBtCD8Jx+DT+ZW3MRlQd7JkUaSStoJW9r
Wxuz51VUjlg9WbgTlQGQPuT6Rrc2JAG0mOj21EMAMs9KB6qoHev407m4tdm+6+aSuysnUlrQLIJf
kk8UZ1xHcZBN9rYJl6uxGAgwcF0MIiiPVq2DylowEmHWOCmD6BQRWAKgzO83WD218k4tOFWTa474
9izvMpCQEARM39ui+mH12i6qxG0H7hmdkDxwIK6toXAOO+vnEMxPgdbNm97GoJbMpX1M9QnfovtZ
YYPYQZO/1CUCWkBGYlcvOsEx4U+7ipk9AMbLI/joEtOxDBpgUvsljxwdQv+IsUROfJzIxvPX+eWF
2fTJC/AezByh7TJ9V1BMd46XcdFVgLFzEs9RCflUTZW0GCrPsnKexKI5cqI9BXbzQ63cloV7nd8v
P0RgXFJd3I+FgHDrU3F0pPCiUighdKY/1NhKjZyjePjpheJuRrdNLsFT38wvNqBxL3Of4KHftJWz
92X/StRtgWoMz5bkOoSRVm0L6fKS62a3wSzLg1f9pKbDa5i0iETGKmPkkxBh4jYrHAfB7ztfWrfX
bmB7zDZzJx2I6urKrGVnN93ZL02kS9mzHfGrVGkDqg4NXUjWqyzvSDoxt+qSK+RGRi015KJoGH9C
2iF/F/HuPl9ecpveXYIIrfSaOPpnOXBdalq8G11eEoKG3smLrom1QeuqB8g+5C2ZqOOfWlohVeZZ
/r2SNoAsIolypSdqENol1JxHtelVryFSC3b1KUPnliVJW7fHwWM30XlPLJq4s8gaqdI5mQYfuxz6
6+M8F4ApmdlruvY12uMbCLZ7xmEsHLKI6LsD6FcKBAYY6t2gtUm9VdeFmiFoLFhY+fANmU+C5PUe
ZM2MaBOwqtxcqAVW73yEfv+ovEQB1uaVhqjREWm3mf1oYZAoXuJZQ9IQxruSepjZI4/VZmi4ynMy
cRapo8gYQTUyjlCPQ9wDPDkMEsEYyHHGLC6Sgogjj95Z1tKDJfNpve5IksyVSC2uEQ5eI+fw7aiZ
kkhD8YDam0JoPljyjucj+cTKnV9lPWZVM2kuKcxQ5mAOh4UqQRms8PrKKyWN7deJutMHVAVijluz
8ewJl2zNTGcv2WncxTKAqrS+4XBe7Ohb7vqSGH0KPCeQeXv1vRy51SW6wES+2TzR+H+XGpboWfNO
JAcQjCCNxQXTD3nqM7bb512yVzOgGdWJmjfPkYHglJ2E3LqgPyMjjWoPMCLhqXgPm6kXO7nCRGrG
zsvnZSnaK/bmt47mVjTBM9YHDgRmGSjqzZssj9/UNdQYxrQjsw/DCpkRUbVs/R6HiWTUSEucO1e8
/f3oqoy0vjTgSzevp33mDCkA+gd7CGqUGfLK9Mf8ncGRLuiD1UkxsNA2lnmbUSjNqSmfjBe14hAF
UILafVzi5+HLWSp3Ndvce0LvFl/Oe0lLvQoYXcBnYL1U5t+WV5J4MV2TgNRvPSIEgObG9naNhfZY
+Sc1n+rWrLlzAvO6AEhF9u9l5a6e9zZ+gMqmb5Bv1iWhtu/ldEqWLezIiMDt+p1yFcp6LpEoBKvA
/io9iko24ljFLrdTRsYNS23kU7g1tQNZrWsXV9C2TEgZZNLJRc6Fxdrn5Mz2vRmxL9O1ZdrZmJ2n
2j5YUfWtBANI7NmZloQeWuAQ31tShVGUF1ciBChQIvcdL8xBPmWcdG96QAw0Y9JEemvtrrjGHtWx
XH7LUy+thy1q/5LmKLJW05x/yhnkNPBGVQ5u7h8vESwdSA5cDX6GNVjH6yPr9JrR74BPVITOcXLh
HatfIR5nxt6lWDVVTMBs/Kg2GOq9Ofvhk+JaZNisuUei/u2jQwUTIKv1AWKr+R4stEs511VCkCK6
G/EwayzOGuhFfB22AG1IbeJXjTrNRQyMpwXCPwd5DsjSaB6W3G3oeGn+Bl6WoMYfOzjk1GIk5m2h
ihWcUNey9PHRxt/yGZU/LZZpk7N0dHQmKxE5kwasumF7Vq8cJ7uUTJCFU+Y7NebXaUwJA2qLzyFP
AHHW7yKjRKO23eVpgqu45L3DWuVFNxjDhHhEC2OaVqZ4JcUDIAqDDlcWEo5pG/A7xFmdGSqClfRR
Vsb4J6GKWuewnXeMxbc8XBo9lum/bfFUNvNAVEpH6GRoQFhqXcak1UygPdVGhqWCbjcqNpJ8wZiI
9Y50OBRt/6Wz8NAkqdkcOUiKb6SjDHdBWg9GwDyFDsyWhlunHzdoyWB2gvZCjTH+ctN0L9/u6kzM
0oQfN6Q7tQ9xdVz/ucdKiRJMlZl67CPld375FRaIobjAsyYRyS/DEzvN9dRohHQyA1fIAj9xdvRR
twpVYEhTfLww5a0czFIFNaS6fmLLw8DBmJeY3sKSKS0XWXvZHvvQOhK380SgZ5e0qPi856XpamTc
z2qYoOYYWrdEKIHMRwXHaPMFtW3WofbEDzRmHKN+ENNDW94JCPa9FfPOEdxsXNOPdt2TsLl1ZxnO
rMKXgS3fiw0AKdOwnjaO80joSLCCLHmYQZSzb+XGrgejsasyYNOUxYVX3WiDDYPEXT786Uu51MMm
Q14S8JwPzGp8mlTwjpcYp67vj9wKBL6uYDKbtRQG9HREjOFrELVyvB0yhow5h6yw4Xad9CwVTrEx
sEcrN3L7rntMH0d5qwMgKWN85GSlqJjHGPWhoTPyIH9K8fC3aqB70T1a1vAykqm+Nnl9sixP9oqE
FrIu0djaToO1macZKHmD+Ba4Mr9L9pXV1XHJdUpAUNG2J6W+clCPuuzHkhQfJiFFKInAL0yCdEwP
yZbpIc7QMOmQp2PXCLmm3D0nob4gqbPvC6n4yKfxtmnJvFzM5Nb20WC1Ah1cIcVTdUTx7nBVMpzd
jtxaQPDaq1wwfWuYkm70INwoyUXv+nSeTnRxKVLWTcB5HIovj8IWbQ6ul9Ijxvv31lUUb0WDG8Np
oQC1Ht9vTp0NVyjCrszdKvEQqH1O/Yj2tAs5lOw8f5sdS6kYOmP8SPtO8l3JH27fLZOFrIMkdy3v
5HInpsg7icsCpHH4ppqtfWtEj6sBCi91Q1XyquAqSdbckHD4KO+bDRp0BvfDGUIVNnLZwqdshzyD
y7yL8l/V8KqOUHWelek7eSFgG2q0lPZrHiT7ENg+pdbcrOa2JdR8yna0+e9a7GxBaN7HzdfoDx81
uHv85LxmuUnJlqCqW88eBkwrI/lOipM4aBQqhGK8XkHzY/76Lru7MgoOfjKtRoQ6FskQRD7sG0E2
WizxAB3zGvTLO7sOzpoW7gsj+6mgHIUGeaOQo2k8BLCEGVlGof8U9FRgoUUF5nOcy+mXBxRAaTom
EcPfT95QHDLcm1dqzFmz6lnjJ9wHo5ccFBhKKb3gtRPPQ/qyFA7I5V/mIqL1o+wLyROVUTiEK7vJ
vhRYyHG5owSVteEO/Dqk9lfa5c8SYCRvm3pFJnFQtZ8+6U6IKD/Vug61337p6lfhUwdB3alhu0hu
A+MzqRkae9SWHZvdWF58bV89YdE8qgWw4bGxY0CzsoPgCgvwLkTuR5oxD8GJ0Lz34aNsn+aZ8r4C
yMRKkmHe6EmCFdVhISV+g13cuFlgAtfWvtRw2HSlnZiwdBPUCxsShKwOr7vRoYSHNY3GWsJ1Rhje
Ovs5TEXDbkT8tlZvUhaj5DKPLqRyAwp76j4MMepZ+ezz5kbXwwKy6OsLY8KL1CrhXjio2k/1bpV2
mxThltytjHdJQrQWYvusahE+Isy2ADQh0U32s53t+9R9NUyOZNSmP2MpqY2Ndht0JitS6hCr9R98
etpTMtavveE3G9Y768Dtb9GaIYSXKDHZpc0SiYTfD/B88kPOfEcSXbcMscROjteJb+tklKhqb3pJ
GlNr1GEwPx27JFjU+cydGUehxEnIzkZORwkJ/C47eAzW7GFLpGXL+bIn7bNSCmIjDUlH/24Z9Ju4
EkgFLPozkNknaJ0co6X3IS+ItECaZuKrkVW0EsBlHZWWJ5IfzV3a0lAU8heNZQXQD3fawW2LchvO
PpQQo7tX/K5McLtO/B26eZ8OEGo1ZyT4YaThXUUwhQsFeVcuGKdNVlbresC4abpPcjouKu+z1NoP
SbSSPSOLj2c8LYcmb66SKVIlzkUw9GCITM0422xPg0ewpW+4CPFhcpJz3HGuXMH+Pin2YS4ffqBd
Zp24yibDQ9xJGh0kkWIfWsh0wVWTsK6mLMbMyRF3JGHp7XPFnB/jaYIMMLEIEESqLrKahzw++PKa
rKrQYoGCCIZWi0Dtl1xXW3UloZSNp7pyhaTryR5MzZ6YUZwsqpfcLn5Zcn4qn2W/FjfEI5+8mnWd
cH8VU4NNBomuXnwvkhbn2Z9mMt/Ll8dygJDHrDdpi1kGuLwPeTU0hkzsbBqP+pDX1G4esPBxQ2eN
J79sUqIRt0BjKysr+TSriliO01V/PXtc9IpWJP/2Ah0OtTgls+oAe/AKOI+z8yIPCnkHx3OU9ZD3
hjlFJFHD5F3I28HBy1GobZ2Cfpiu4R1f8g+n4+DVWhkhDqeGZ0LIUtuX43tYl3fujF9NqjzFgOK6
bfwHdScZUfmAO9Ip5dnvpzWVCG/RH4RN7wpBkB45QvKXGIebrBx+yLNG3fudUNxaCI+26ETtZSdR
bANynJUZJd8hHIyVoydno4ZtmJT1W189LpbzpAhSsuh1LfGel8EZB57ED1oJ8fDRa3+rd/GPWrM+
63t7l9mVs2lrXlBZVaibjebjBl2WHZJInyT4tZpemLfkBqDBHMcjweZHbFJ3SPRfuom0Edz1T+X0
QBgO/kbNfWpM02KRmHJ0Ze+qvtVKm/yscJV0znPVNtPvaZxhMAxwHJyNJiHLStj1/yuI2EDt9Idy
bfPRf/yvr7JP2KN+FF//53//3/zj50fx8SeG+Pc/+SeF2Lf/4Qe+rZPaadqmoXKr/kkh9v1/2MjH
LM/wTZfy3kdO9S8MMexi2gVyu3TAB64XQA/+F4ZY/4dp2lYQOK7rOrr1P8vNMv4ms3NcKLU8DN20
TN2Sj+FPaWZq0BN2lq0B4u6DnenTglqC6iOZqkMd7Sh6ykPXRFyzzAOY7JLzhFwj+zfasv/yYXiB
hTTUR1xGes5/fBjC6EhtEaN2aPAagzsw/XMfMqLs9M+Abh1Dicl7tNa2Q+YTzKmTPBibs3X446W7
/pbi/gfu8d+4vQ4mM8PCAWAFlKwOL/2fz4ZvG2kXjFZ40Fu7xoZLjOdiaOZRC9fW6B2nqXrL3PBK
QfJGL4Sgg011bRQmO3Yk8Oyux9spKZt/h2O27b8p7xzPClzDwaiCJtTT5cv4h4J2zjqnAdOLgG1c
ylWB9Glvp82dUcX+BXQNMsaZIIaKshatBj2wt8zGhrGPzQSgGyCfja6cx9ruHvgJO7UquHDrai+e
R2Z06F86E98RurnrVJk21L1/fchrEJSxM7EbXvxlW04VVUBAHSaaZAGOtLyGTVGfZ/pt0OkaBp2F
ssut9C+t8d2Tfe9ED+wBh3UwT/vF7dkZi0k7Rkb5HYT+vLYt2IJEe267vjt4TX4DOaPbkiiAe6TN
euJuus9xxiUvJhKU9KG80VPx6FdtuNOWX5SS7DbSajf3Wy86hSM+Zh/80iZbxnPEvszfQlFg5uRC
J2xYEHvpZ7BkV5YR8TnP8mAfMFleWU2+nEtzegojgjZ8wtC2HbYwyvbUNMsLWF93ZwTpgJH84JMz
cSHRPj22dI3u2FEvgWbdmd6mCvOjHxuoWHhYGffTRi+OWs0Q3IqDr16+IGU8I0p6LRx32c89QiNS
U7nhpBE0nQYzT2eTbmFhUu/9PYiNkOSd5KtE7wqRzN1i+Pr2SnGtgujaSHevze1yHpv79LHMm5+T
V7QAEdDApFWAU3Po77KO9JmafoNIEJw1zrJ2rLqn3xovUWHvOy3GZDUI2kjb3lktea4hzL2SISTe
oUfDctGMG+lxJDZmH40MxWs8zTAfn33TEPA7cHRqc5Sf6rn56RrUJN7VEN575AkN14JlgtcOX4MZ
9W6NI5qOTb/v5/7Wy/Ivw8bM07PRZycjMLBY84R2AeFA6f0w6sfEKHCClktyl+o/0cXix6W79AWT
6YK6Hnzd3sqmr7nK6BqZPHYd7tGSseMqhRi183wiQcNyvhkWA41BNFhXu8DZnrcx74ol3tPeUXcW
7q8lMug5U6wNFTsY5kn2OjOWEFEUta7hunTGA+QYgAL9zkoijwi42rkpUU062YTpo+nAexqsBjF6
ndhJOkiu7OGkOXywKZqpSeQf2bb/+aHoY2fTyNgb9QXNaX4uSS62YCF6ns34zo06B2xHDfBPfmqM
Wm7J6v/Vh34on43AzP/4K+rzmfzL6l/89W/V5/76X/Wn1pkFmGznMHQJoFIToO2aMcZrFMbuVn0O
XjAwJ/lV2xQs+5b81YxLQ2x7SaKaEryL57/+ojGlDLYYA2zUl9WHKjBisVZ/5C0D4YqnFKCHBkhe
/cPfn/z9Uf2tBHc/TjSL9BX5M1r5Qf1JfRAuGhv84vIh/fFIFl2PD+FibPsOFbbdGOnvR/jXY/Mj
zZcCUvkQ1GcX9eDVt/fUZ9Uf4Y/wcDlCJHMD0adLyJ+TBl+DxSyKYDBy4SPj55QtpL/ZXDwRWqt1
GzXnPo588DLhtQv1PeFQ4XaJWtR/7QREE9Kb3X0Wwx3c1vTFdc1LWbincirHe68RL7Y1fPcgqWp4
LESZ45oN67jf5stQHCyB64zrQj9qHOwIGSL/Nm/bQ6hHD7bmmlsniSHveelDShpr6loQdvUAHnfP
BNwP9mM5vOc5SFLMRyu3a21EYTmgoah294Zv38blEl7K8t3Q/Zu5lq5HFgArzu9Jksa/epj1q9Jl
520lE2awdl4nTiodAsZjUNKrVCNqE0QmjD/zow3K68m0qn2odb86b9mKxKYpJnF6XaCu4nhu7kvB
vHkO2a3WsU1lbIEzKAKmRrq3aKtkwXWzkDDkmeio+wTY26R3W/aHOiTUgh06cIY2WWAsJIXJ8Svu
oGB8NVy/P5rhzgX8vUk0S+z6z8yL3IubuABs3TJloiHzont505KcF9cWW5r8nQ/3c9cw/ZXBVIzP
V0GNXi+r5ufFxc9sse/fjRoCOm5wzEqcqyeiw4SDEL274+yS4bOdii9biJ8jLZxDa/YAlrs5mADz
goxbHW6JGmwe+24r6uB0ktp2tr+p99gDEQlV9Q1Bf8jPyRUfP7pZdsbtQE/tsTt1QZ6t9NY8x9nA
Yayf5o4rrHWy9dhHFYo8ogJFgZ7ATRsgpFL9OEAtufo6LDOTfdKqrklUqcZT0Rhnp20+DckRWCLC
L5u7Zo7fksBkge+l8dFDrF9ACPCwob66w0c5JiaJNyhEkWHOB7ztj8ZgtfuRbssyEsaAhvvTLJov
dwZdUCf/j7szW24by7btF+HERo9948Z9EAn2jajGsvWCsJVO9H2Prz8DUFbJqcrKfL/hCARAgjQF
gsDea805JkHtI7XelSKTZp0XR9UazoljTFANpsuk6AEmBTrfGjO3fqiKlSDsWArOAK3UN7Wt79XI
pESinUBvbxli7IgQN9ac2FdLC8aN8BlvGph2dhpuFU07li0UL+ScNjWTWLnPGc3su+HnhOSXVgJN
g8ibAMf0ryFdWJDPcAL94JaE6Rs/8X1nWrcwBrPGHPg0Vek6tjPE/9Tsg7x6ssxLzqTbMF1naB5S
8GXMKbXvVYecP8hSkDhOAGUr+KojS7WYq1JZhXIki2sEs4hvIj/qlHZS9DCxLEmTRWaNzMm/FwHE
X3N66Cz9YUy7r72nk3rgDMMx8KIN1A8bOiM4GXUPGASV4JBj/KEqaPnDQ6Ua6cYqIa4ok/67nLPg
fO045HrH3TKVbldAdUrF61Aihw1k8WZkcQOoq2yogFHOogm7ruPwsZezu6Lr9HW7zeyzpROWF9Wo
Q02UAsQ9uqrfKnfDXqTNQUude8cu72tLDVExg3UY42+ARM/CsL9UMZcmCaCuUw6l0+FC6cf7AYcK
4W7Ozatq11S7pxzRFKdHYHCZRMvmKHhTPdwxXhDoqwAp3gCOHgkaaDIzJzvV7l4i0UE2RUQQ6ZA9
qIrCr4BknZE1UOrhyUL2Z/trvJLhLhjGk9WQ1WMqM/WJQvvUtcdqetCmAIC71vsYK4vXQqcP3hrq
l2gORugN/cmejk6ISz30grMQydMYoQQbxPdxoDfhPSuBRQR7dTEZ0gYRzmoJU8eLxhP6sd+yPn3J
CwoNApv6cWwRAlvkn6B/lwngT6JDqY8N6SUpLd0NUUavlmeWx96fVhOLsdSs9AWqBDVI7JJO+7rs
5RX4OAtwPquR2/9FYRCzpQ+AoF9zKJPQ/9hEcZpdiDMeT9qAsjeA76YVpttoSuomFK5Q6mAZxF8N
j78q+DVqVN/sEvu5oNKPVAeitCN+t3cdcMWT7qMjCMLsoTI88jZr+6w3GgGHs/whnzDx2m11R1wY
eY8TtzTMH8NZVZ5C2+YvnD8JmrDJtWoPBoplc/g6EbuSkLK+mjr4eabJcfrdb6bsivGbxUDgIZWK
732A70CLJaEF+YijxBm8c2uP+pmGAkxM/ZwDFmy0Bj4YSRaaJBeSrtGrUlAcw+3NFMk7Rc3g7FOR
39dhSEBGZpwzKmXoqlsgC3HoCh2jqWJdY1sfCHHzrwj+dW56DSQ0QAa2lyTnHyKiBaJN+V7k1l7L
u/bQm9XZ6NX64g/iZiYacIO0Tk/FmK4DR6l5LQ1ysJHRtkjTaOMnAUV82HOrsVZp4BMSR12m24+V
7ZKvmN9B6Dm2Rin3TVm0l7gm+3hO5QIjeakJeN+pY/mDlu0BkiAIg6iPD3KYHry2Hy/G4EAwJlXe
T+PfA4vPKOOtXgOqdVLOrHgy80tvxmew8PMQ3HwpM677xObsVK1ck332DWsdkEscyMz9xu6iVWLf
xWLHfYmcQye7JrHq7TPGwivDzJCTTyUWGam4pTqO6Irz8ihRzUM96i/JvACx8LN3amOTUsWje/Ul
kSPu513UozCCgweCxI5H+qJec3H08If0h34Xek58sivk2Iko9p420RwY7k35wwrXnBb9YVl08xo2
MIT7y2rdqpO6Wp7S/dbhJsWMLigPhVFwQOa1KLAorn5sLw8aRVXMQhaeD5bnmcj/sf9fPlgbch3r
qKGJc+1JzOFoW/VYHpa1UAMs+183l12q+RXL2sdrl5d9bC5rH29FOATXqqTMGZPxHy1vwPXbVBpn
7ykCSpUAVbWsfSz+62MOLmoGjX/xupILf2iREO5h0HnfY9nN1qISZdX8imWRluQ1Lmvv7/XxX4Wa
/NeeRnBMPbJSS/x9wo7e9//lediU5Eku7xI7VvfHJ1q2l/dr2/a1chDhMFQikDSf/8+YcCcaEfNq
0tV7yvnPyQRTXvOiK+r/hIGnnrxYZrptKC1fewJS6T6P9UpjireP/LpZZURK0JR0PNDRSePGPhqN
yL8ROYjUb+KsbhOQmVYKuMjI0/PY2pBtmrTelI6XnJ20rjZKUKM1mTc71DVgq+mF0O4bNn3RGye1
1r9EwjS2k85UOjE97E5JbxZr3CG7MKtULEmOfrLBgE2ierRHVF5GtGu7KjlFQZiciqAKVkLnHoYC
YTX1NdbhSlwjNNkNw6IR8x0f784XWrAZ5c5upvw0dodnJuLTCdvuhI+ANQci9kbJJXfaeVOdF5kO
fpbBw77Ggvy+mz+peF2tsdrEKnSNTN+WBZ9kMr+FYDnPUQinbRqZE9QxlEGCClANAvAQjY8zzNIO
Hb3dUzMvVGoXdeSb+6gsZ8kPRp/kYijKWWOmcvAJCTxq/n3CjY1jxBsynef2MuXDiavpcMLET7XZ
tLkus0flK/0pJp71bozJhqwTizqQXaRM0xMqDEP4xdaq4jzh6mfsBvtYGtlbIE1tg8YKCWNd7pzA
eA9cVDr88yUzwwk0y10uo5Q82vC7Vw7Q/qPwayWtcOs7uTiJxBFgqFlbFno/ipM0xbTSEtT1pAVv
qP0oOl9BN8VaTgOJXYtRZhsqM8ndR/ijqas72oL2elTtN3KCjZNtVtUBFZ2rzFs4DVhQ2Fj7BhSH
j8cCm9LKgDK46x+KjFFvNKXGaTmxljXa2P4mwkZL1Kw2MnBsTm3fWjsznfST7FE5x1H0MknwY2t0
orGpnuz5qeV5qy/0k9PsqgB5S6DxpwAIcn2ASXuzYEY558IqYqjubHw8DLUc76SJlObUvEYgDSYK
PYTMnRbnEKt4E9a7EJXJHKylZC44wBcQu4cK+KerlT0OxLiLT5aWxCc0Jd8qfSsNBNrLo74yVmsL
5RY+Xic62f/ec9l9WdjOMbLaJ0g5CAdH/EI6JK61MXInxuwhTkFqNCh4OYbNfNIvC+QO+QqiYMG9
tWAiaEbHKej/WCgg2nGgztvvq4oSjfOsPcMaNH1ZnoAEGOHaads/7bg8tbzb8vyyaYsQe1qsq+//
zccTH//r8tjHpmxKHdsgQ96Pxz7+00KvUZy3L6SBwZisgjD+5aMXvsUUwJCbXz7fx//48fFARvHJ
k47KGeILc7U803PCSSMS24/9Pv7bj4/y6dMuu3z6GMvOy35dE74lbXmuIi/d+kYiuO8iIDWL+DFu
7ZODVwVJY9PgnAiz+5yC804v9K95YigX+rTZyqfy4zJKD1exE5hnGZATZNfTxcvlURfDm5h9HlMs
+TVUZovYJlEPeaJpJ4qP9zh2rB2j+mBspqsfvdS22CbULFytit80xrmuAx6BixQzXaD74Gn5dRo+
9dgCp/o8twxenWwb5ol9hzHacft+mA5GqIktfXjOYE3doqD95mWjOFtt8hW+XbmlusF0VB+IgHVs
ANwmtgm7ZjhoysjZKOq9P43+GTr+aypG5wXwXtEEm6Ia1CvZzmmF41upulvWcZ1tmrBdkckLdcvp
KiJu4m+BMvOi+qk/gXFZhEBvrVG/xTQf93Olw+0iRNXNEF0ao/tWe859agproxiokeL6GKkvzNPM
Y4I5feI7crmeY73JUX8oTp8fS6fHKBZIQoMRnWNM40qUOjQAhnLtjVjVtAm2G0nTk1czdZLGD0ig
zaoUPUhhM37Q8tikgo7yvvErMAOCZmPR19fFg5XlTU81eEC5jxaWxN8Y9zPQvrJ+bYSpboyRicVk
6Juw+DpFpv9IO3HrEHK54SQ59yTO3uVGdN+VGg6wargqnXcheoXQI7UwDsluQt3AFEy5axurugnZ
uFWM4LntlGznkdt4NGG+9eFVAYy9jUj4yKVhnQZnnGiEazio07a4NK+RZ5Hu0I2waWV4aChf7vMO
5lybYVmh+GVuAkWNVmqRW1ejZbqEIZ1ElRmR1hXmgwo+NqsaCy2Ode6VXj17wttGRaofkiwb1okX
wAcK+59ahqSNhe4yzh5Rq/WtS+0MYp2cpq2XYrOsvZZEEFiZewYkuesFCsbefnQFpMpVZCvqJsBH
DJNmUm7FSBS507d7KwOY2rXkjmCo13D/IJwInPgKbokYBM4oKm2g2cIeXYPfkmnQ9ZsgUUy3Tfof
zPruiJGcyM8ztX2ZOvtYtZr3ttz/r71a3aRB90vH7z+atS/fYQNzW86zX/u1f7zsj4atqlr/I1W0
DZYJ5MI0DVqvfzRscVz+j61bIDDUXyJjDUmvFlAJDdx/t3H/6NUa5v8Ai1Z1qauaDY6XT/f//u/b
8H/8n/kf3cj3iN6P7T91J//cBDQcMDAOrn6ayargomV8bpJidWwJZLVuCOBDVLQxaUeNv2980a/8
FmlMOstQHWo8jYQdYnGdyAQhSHmvpgc4veVGVnIH90eclST+B2CLNvdGP+hGy6cDoSrRb/Br5AB9
yjz1UV4ndtAYNwwZ4Hhy40zKM8ZKRzH3GK1vueE9mCpy84w78nphvuHdUHetX8N4SJ2Q4fvsvwNE
GThmdPKmFqfkSLisrvbBtfXCTZqSVQI7bqVjufnlRPiL1u/SYf6Pj68LAfTdsuGlzAf/lw5r5eOJ
rHLVuE1yKL6hnYwu5QRWOLYBoyOc09Y+KK37YI5N6r8RfNncN/CSU8sOTnpghCdU54eycbKLnSPH
V2K3cRr1WeIOCXOFAKfUSzehVlb7rqsfNHyORw8xfe6l0VrH1ATpK7n9w980H/I//032LDqA1uJA
GFQ//00a/apMRol+40TPtlUNY6GrbH9D4skelTLa2EA1TzHnx6aIwfx5eakcTDUYT4Ph9dvQKZ+d
YSyPNu1TGZUqutInLeTKpEWx8WAlFROXjKA/yUj47z/6ojv4j4/Ob8dAGIE4Qv90NmVY00jpAKWJ
iGYlLCV6GNVtTwgRzk/wozaAg2M2UbbEd3bu2mR4LeoVJYqNaSrdLgpV6ULUQEjnT8NGb8HW9jFm
nj5A1sqfcFQi7UzRNQSNy7RSq7Lg6ii62wDUOwaGrNe2XY+QBGN58HLcc5wbc9oZiBjdQUSDHQVG
TArtj7nXzOKHXFwitdwqfZEDabqafi6QXhFKNnmEHhUeU1SvKRibAvYrR/+CjUSelwXwSbuzQCbT
wlhVsTiPQxnuzVBpkF8wqfKEQYhoPr7K3IItTP8YVX57jvCIuFwqhm0t8Og7kRptqMd112Wtj7v7
OILhLnSlftA1shSoAO5zeEMOWB7Z94A3rPjJmgygnUOsgtfBfjdiktkPtajWvVL8NlqD3Kdh/ZW7
X383UY66BUihTebN/6C80P7qVEVoaZqWZqqIXj6loju9o7eDHWg3RYOpY7c4fJ2q2npzf30eMzFG
u9AZdPb5WD8HoaljbKEbnPs5Fh7NU9EZFttWKpBbmBonrXrrFYh1syxBMm6YKnmWZiZf/v401f6c
Yz9f9GzNklyY8XbyyT9DuiyFYshgVuptQv/NhTt48GPrqttxutaslIAoxGN88Ri9HOLczkYwJ0rF
j7X8LqTQjhblUcfPq10PFH9fo4dU0GK6ekmrerG+/v3HVf/iKOsq6DnbEpLLwudrdCfhNpfxoN7A
TZX3glqKM8avIa4Pumft7DQoQSwTYpJR+piy+ATY/znEg7j/+w+iz+nmn37eOl0r20Dg5Nhkkv35
auuNdsOtiW+pzbrHMlaNU/WSBJGFtEK/C4TSfkm7b3GeGY/hFJ9BIuMe7zXtuhzK2TQUjn1yqbIG
5PyIgn+liEjbFyVi0qpWAehEyokvBxdflu0A8dp7LeweOkR1l4xUod5T5YaCOg1FuxQnRcnGgxIl
XwH4Kv/AcfurU0TXhcGQQrWJ+/58JYONlVNG88StHsI3o2W+2jvo6SdcE+skMh9mL5GVOzdixGBo
ewPKdwuQ59hZrhbSziyipt0CJav2gU3ySpMKVM7gq3HDKmvsrv7d33831n/eyG2bwQX3DP6RTTF/
d7/cCdUiEvRRO+1W1URBamlIxrutbie7fSvGxr46pqHjEmTC3Noxo1Fb5Me0iox9DW+mjc17+ugq
LOrhzXQ656QGgOZNB2ezQPHJDbjnEqrH+0CLrv2kw2S1On3vGC9W4zs7gaHoEOc4JTL+B+QJ+iGA
XLmmOxFsKgppMIts6KPpmJ5EwY/bz4+2NjzEQnNw8ZNnQ86bulMGmxDKbpMxIbvQodpzV3Cu0TAB
/AAOkaGF+X1Gh2dhod6UFqVshC4qj9RHVfr6czooMMc1AgRNpk+AvYezZ+nKIQ0qUDf8UVoFVvzv
j/snjddyLbFp53AYEJ5JLih/Pu4R1uHWGaV6k7JIMEVM3cMYTPlxsmn6W4o1PChEMq9CxhenccT/
EpByYgENcDslrXYpWcqbFgXR5DDfBfjXttj6TWMooUj4qEPLYC5xjcfCf267ekX/UW6KsqWWqcOX
8ZBAQ74wgMRYEjlDdAVkZD05jkIktnac9FY7O3mBI5Qo8bMWQ0ru413h5MljV076Cm/eJg1aXPvc
B5EU2xgWzFjSVEEs/fdHSv2zTO/9SOmGgawSU5Vhik9HiuzXtrMIpQfcl70QvEm4Xxt8BW6bH+tS
xSpvzb6Ivipx+cAcM0doTS2MpNgYiuPoJTVK4PGM1XH8Bx2jNV+3fr2uWQJYocPEQaDVc1CC/vk7
TBtfiwQ16hvFufxIN6e+l6QiQ2979krFOVU2BTiFaahShNUar2u29UqytB2rUMhX5fSlX0n+0FiZ
9L8U/Vw5tD7DthOn0ZMAUnMF+IeVbCkJKhujiYk4rzE5Nm2AOk/f+a0hHnr9pbe4LyokSyD/soxd
bDffqaj3e1B0lNfCbZqYpZsbGVXFpNiO0DPvgpLGCa6ZlVnPJ7/OvFTMuqs0LNaoPFqwLzKALZ6j
4TFitOu+LDZzIMS6N/W1rqrjJY5BoI/tKYSXn3BpZuyRM1bXvsSpqm46R6elW1D2lX4PU1YaPpZL
DchNjiJDpwm2Jnwh+afrLxyPz1/KrMiVUFchDRi25Xy6oE1OLG3kiv4NaUt+SZWp2xgK0GQzm2Mv
lJNplr+F3oATdRqdPUXkg9Qz4okmpdrTX0PyYv9whiq+mGMLGESzJ1QFeIDQWdAdtCsnWPXN2Gzw
9teryPqR4DQCTd0hBJK9uOR1uGmbOL4X6remKdUHQnuem84S5za/jyQT/k7x1xwwAQWoegtba4vS
lqANxzSDh77TrMe0UUg59OmN4MdxM8MdunAAncP4V8/D9pyN/EmdoTJWjQhDk74gvFEQLxUhLRyS
BztMwNYHjJI6S+4sGFaRUxWHgnIDwXdjthVVIWZcEgElmU2AvRUPp/c1rb0NKaQCb9BdwgK8E8nV
roiH+GqWvZvmdNd1pbK3lNPWhU9ObG2KzC2cQd35sQbRv/du40q3Wtxu6OWaMnpRexuEpAYrs4K/
MsUeenyavvC6p3qLyILYIju8+oGDiyAquq0d1SSBmkJHhIyfvek9JmP0VIlQGSKosCNuLQa9lzL5
ChRC3bcZxjJy6nzXGuhpgA05yUJNXWQJtWQ8UHn9cPMcXHFq1EaXkSRVZEnScvUhfQNVMlLtD/g7
TeNC0MqJMOHwmqzS1q+uehiUKxHjmev0HkO4TSeDGk/uDirZfWb3E75dchR9fUm7RGwth+ShqsU4
PSntzeg5e/h6E1rH9m9qhMOrCkblPGFmMz3RXaJO6vddE73W+vQ9c0ijjOLEuo3ZSOy2qe47x7on
ju1rFQVzdAf+5jwN1xWoDTcylA3ReDk+RSvZmHn9m0F9dT/YgCCqzhFP2Kr2UCinI18bhmNnDrQc
1Z1OuNKKZNILQadEMxRz3HKcFBQerfuCn8puoG54LtbMf7ytzIIT1tSfjkr2qazq6EwSHoBCglI3
gVfXF28MazRqcg3Kr9o7qpMeNTm6lDPI5/G430oMtViF+/TsFfW5DW08v4Yz3GCatnD2Fep2/FkW
8vurk2jlXeoExSbE1L/JTYThdo8Wox9bIsY9ZmH+tEcwE1/waOcJPzDk6XKnivJCnt3ZY8iV+/UA
8Njz161JByvU0N+jhkFaJWdwJFyDY2N17Ra+L2rTuKquweTXVyOhGAzemsOKF/NYJdRrcxNFeAD0
bnAErAxedVKEyCgNKM7LoPD3d9OuqCUIk8kQ90nTiPtxGvv7aG9m0B/ChoNUEyN014LiQfcGUSUO
Qh9SgUe4kmGe0sD6Tlxd6Jr2tAubwbqqSQfWIgfp6Jm4hXwHK6tl6xCzK/k2oqtJOv0V+bay7aLa
A2rQUHS2OfPdYYing443aiOD5qfdRMNFzgu7IPi6RCS2YW5nHwk/i7cd1vUx9clWbPpmr2jePUV2
8hMn4ynP6nNVef45tHT1rpVVt1OD6gteOO3RQoIUKON0CQXoO5M66ix8Ujhtf4TT9NvoKUB1J8S6
aiO701So8Aa5UgKSHI6F+RwUzIXiKYhXKV5uQ072/TKW8SNy8gYlvHh2dfEDL9j5pJRvfVRakO51
xnddSZG8jiw3qAlS6217VVoIj6FMvJZWc0CyFjwaseESN1u7nT59NYOx3KSlDfmyLZGIYA986o1r
EUGSiUv1ynWKMKki2tVw/qiJ1N6GFtZat1LK47NaT+2GagfA8WfQqPoe5vm9ngNFrWVrPOOVQTKE
BAyPPurJ0KzgfjClO/yyyuyd7e2gkUvKbLY8dCG0baZFxfumVg8oGZZnnEheuSpPG2POoDUzZxLu
hGju8L4NjecOj6qzkoWVH8o5l3ZZgPY4a3Ztbwb62Ye2NKtfFpU8iLAw9/aiFRi4yrq2o/3mzToD
Q2dcZNkebCfTRtE/L2xaHwevsLEKQUMo5+g4bncHworBKGoprXdldInK/v7+cID/GnrcFr5me6jm
Rap7zaFFpUnFxIzWsBzrQ2p46LcZyYbDAApkVNr6sCwCQN9oHlg0SfBmpX21AdOIgkDWo6vlYtz0
WfLsG/5zZbXV1ulQv0kIt27k6NmBBsmsrw8kQZBqeLQzfixThQGrmMZHDfbuOtVSCCb9IWsHc9/V
Tc4fGf+x+LQ59YDYJwURjC3ryO2NYrjr6uyLpvQZgwMvPyyLye6K97VlsyK0ZNfVsBvQ8zCNZMG9
uDgsm8ua3+ukFi/bEW3qSlVqVJ7ZlWbSY0S41R7tB6jpxFa2PRd7BKukQQWahF8XT5Cp8yfVoA7a
+W2N7X68F/jd1nh+j1WZK66t/hQFLYweOJ4uTPC6dqfSiLP6u6aEjmf4pbceDEu4TdmLdUJUntNH
ZPfIp6apwo1ve7GLTPF7L+vt1M+eVMMC2dHFFqlcxca2PJwuBSmbgUm3c8RJWiekJ/ZlyoGiXnHo
K/G7gj9dztgXhfBViAbaXdwk+yrq3QpUBcY5wue63rUZ4pyceMz2Zg6Sl6j2u8RQoe9m3zMl3PRO
1q6bCRljPbtGsHUjdEuWuXoCGlt5tExSYwPkmlt07OaaiE1chHp9pDS0y+YE5WRRdIezej2eF9y+
9tKvagJD2IpmTfmy37K2PPax7/tr/+vTH+9gBhQHm04JVp//z3RJWP74b4oSpbQch+Mv7x0v+2hl
l2zVzKZTD0SOOua/Pl4xj4q8oPxZ1YU2ucsTOZenCX1dwzcyMddb3mF55uN1y0dZNmOffhIi6DUJ
IsrarGiVJtkALYJfSO7gwB8VJkhO3vwWRd5WGeiiMk6bsEN7SBstLwTePS8AWhJBFwmdXLKGC/6o
brSxQ3aD2xj8JXF2wG6YXsIQOworhqQLv+GOWjnFsEJ7CyJ4s6EIzAPgAfMQkzGDddSUYqM0wWPv
zDrW5ell0TIPOji2pNlYFgYgFD00Vssz3AXNwxhFxyqKpu2y3/LQslg2UzMzdpjC1/X8Jsvj5hLl
PL+ySNC6dAI6+scLGMnPQgE6DynGJkiPGKAdpdmncTMdzIqbJ9olIMHJpMy8OhRuX/3eezRTIv4o
P+UHD/k/rIV5FX/ObOMtHNgeywPLordEIdzIZ5ibFwzC2lKHuzknU7/HU5Pt9L62bIL/RNlqGlgU
PvZx/r33x2Nyft2y96e3Gfw6wRwOAPnQi8lYt7ZGEUGbfxKxoTvTPGZ/QhRNwC09AAZA6UCm5L8X
WWkhp/nYHk3gGP91c3mimZ0YH7sgyHZGAiv+9baf3mF5guEAyks1LtdBS63jfe8UHOMfq5M+8Ck+
XklEdLM1ueVgoeEqr3k7zwn/9eE/dvv4T5WQ4/ixuax92m/phn089ssfvjzz6SW9LBV30s9SL+4r
yqcNQuj5TwQjo8/ClPkwFd5UN49iXvVSKAi75cgUcZelO6AikJQQTCzf2cc3umxKhL1oxfOE5fv6
8vDHrsva8kWj5PcniizzC7pOhYSI8nva6lG464TGuL+fJBoZPBAlE/F28c+MvYl2Zz4DholosK/D
fIl5j4C3KmZHatkz8UH+ZmZZuo9rBk8L33dZVLWD4+hj26O7vVLQjJDJZ8GpmExmGPNbz28KVSU/
mJrqU5fw4DaTV4UfYhMKZArLUV2+l4qB70Yr86eCWd3em0cw2vwFT81zEjbucgA/Hf7lsV++omI5
Td+P+scqGc+cNiEaQ6f132wlpItlhvlxzKfhbgIqeUdSdHYj8gWnIsDLZDKHhzyOZ9gWMy7hbFD2
OpswIgfC8rx2Ncw9TAOMuWvjnnEJzKu3nWyzVc5QEswqiSW0IM5DqZUv5r1ieSixspunzphoOe59
gZp/Iuvlrg3UH5hbjUuZC0i0HQnMzQWyXXUkYOdWIuvbUWj5EW4wYCP4xRjnzvwQ7nl0iQCnurlW
WueQdKupIs/cToynqC+jrVU6P3IuVndtEom7EN+cq4Tc64dQvpZVpl7ytrdXg6F7kAKVY+IVlMYs
8UoOlbXptGjaNY76jUzuySV8jCCwFNI2YI4rPsRN1WYYfoQ3bLKeCb1ijN/DaXjNFMwNYUQFSoiZ
WkwyAmMDaW2qGs2vHtuYEYG67aU6x2dNcJNTRW49v8b8ULuzWyMzqlvkj19MK7f3YwZ+wUvxd9St
3Hkm6kBbyIcy88MHtEPltuii5w5ZmEtzOFmrsz1IH3PHjdLe/K51FMx0dfK3tR/ue34MVx9h/grL
BNmHYX6Gv/1ijobJLdaDqpsOeCxFdclGnIFhlb0pmcjOXUH6dJJFO+qg91yQyqMxWcE+CZNLFFlE
hFnxzZAifWo7GF+mYfwYtFF8Ia1A6GZ+zBWbeEpF5GtHG7etRfxMM3XRHki4248xt8KolIdap2bA
9/E22fqlk4UJuYf7oAeWY0YLpPjuVzHY7ZWoM3UF8D25O6T0gU54N7IvDoAmRX8a6sr5nviIZnyt
1XZq7idbu1wVzdCeYjA7d6Zal/daPeJSrVUgdqo8lTlk5kYZGGd7kPnz7tqNbbkDWjE+hEG1MyGE
4FBsIREOlFB0nE0ISeKjjxaQUy1ioseNTnHsywQHYY+A0aM75KurINm2za1pI+AqneGckg7UWWeT
1ZGHexTwCRI/aojChKBZeaC1nW4kRrdXXlvgmMZtHGJ5SgI8XSINumOo/lDg0JJJRjthrJHUGVMj
0byV5l63zK2878C+aY7C5aK4SIrYKKEcXHXEaF0iqX6hf8MIlhn6RlV7l193fhlKTiywHysSkbOj
WtmPQaFrp/T7RMv5SyMR0JCLHGbeTQ2NV700hnuw5uYhH8czLbz0YtqLFkx0hNwMgoy6+guWPvNR
KwmM16roVKNrQxUq7/w2IFVJIXMEAOF4kHByJ5rrT46SuL2IBhfmNS66Ov/S606xZ366RxQhtqE+
nDpjpH8BF7ugb0I4YHXs1Em6mhbx6TjAd5WHNz8Zp2c0zxXc6rvI04b7WN/4WERuoDRXVW4dlNBM
KBXTFSUxmiESjg1SZ4YtpCCxpWkDn6Mjvz4go+LkIIvf5gn9gzJDKSaBxmTkP1LWjKGrNya0e5WM
5Em+DB3eJfRSuCK1doItSI1whGsJQMvQjwy8hhWJ4ITTl6QXFjZc/KxdkYT+dez55Mz2FehQgLDy
3gazm3hnxc5+jk32NSjsDbtkG4A6nN2iLY7l0LYPSA8etQrdns3m2psKnW6LQtav/UMmE5n0hXNp
kcftR1shc7hCBUZm6d0Y4ELTrfAQJ0Ri0XZ900T+JIf6qcGOtPELe5eb0zlKi6+5Ul0ssxq2wqPX
KodvoolV8KHx6Eay8tZz+1HVf4po36uy+q5+1bxsOmOTdqtqX9it+hSOr6GtA33tjNdeQ6zbRt1D
Y0a/m3FU7YaEvomZU82FmNwxl32q6VDf0Wmo9un4AGlcuN1gwcKysumx76gwgoEiBQ+lm82sFV+J
8gysYWfbJy2JtKdAd9bDLBM3S60F5y/tVargBx+dThxHX+zzAJciqZ4TFFVAX3VzMbsscvO8lK60
H0VvVCc/Q+A9EAs5RJ2zVTxmgKNi+9uIetSdhYWKOOZTJhLljDjTaNriUasdSlr4w4K2T8nOU9tT
Ov3I+7G6OZTrWpLWGMpZbk/3YEj68atex2fk+qdaj4JH6VvBVg2i8lDWVQHbrQ+eFd3D8ioohJGg
h8/Tam/d+BZqRvVDqa1yXZQTesiYk5ZqZMY0uteAiw5YbDu/pwYUF7eRUMOVk9TFCpw0nZLZDNtO
t67BX7084ul+ddSH/+XuvLYbB7Is+0WYgTePQ9AbkaJMpvIFS+nggYBH4Ot7A+oaZWVV95p+nRcu
0IGkBAQi7j1nn+JXmnjZ3jbxgMO33JFOfcbRp+ynhjmUPsXRugk4YUSZ7GLB55hJLy7gTskUsgbO
iy5PKQ2nyYtEHliHpJFKN0/gCmOHKqacjodXczPiaILwdKzjrN5wTPiNreOJ5sLg2KJZi1b+tK32
gURzDV9c/I7lgjj3Yh62c2rRsoBtVzOpZOpVe9sML5vfEYrL2LqfmEPdHLvdHQ2kmYfRRcKt9lXL
pddUnjKCIl3T/F0QGPgqrOSYqjaO5SCL702GO7SJwx0krukWeem7Ab/xAhYAGhR96mP7qDg0Ae3K
3MIpiJHNhizlTQfUQBFS70ZF2lIV1e0DusjhhdIKh6+CUr62DL80QvPo2vY8VxreKc6j1E1Ywrvk
Z17MxEM8NOkrkN7jQz08huKNj5xAXFrtVmrT18iuCTtVI4HRrifJShqShFNKpgF/GV8UzksLBNlX
FatGbxzMQOz0S5i12BRsMHHRoDfbGiPT2lDp7YoAEpHaEBTOTPWraWYv/WAyg6XE6gVVC250sJkP
jM+pVcCmDQFLD0OIxJXq50wQ8hMF8lfsgkM3pLujLExxJSRB2X6neac9qE634w9p5PlAJm6jbQDj
/QprOnMlfabHcVSYVrbR2fFuY9jba73InmBvkkkck27ZEMi3YQrDUSGnqzYZydFjrTy0TnOdNFJj
MHa+xqyaqSBP8XNgd5dwjt6rLDntJumB+IFbmng/42rMdmrP6doiINokDs7AlGSaURobzJvOF9X8
zawu22POcpBWA/kfO/GLZs7d6nT1p6HEFJI9+wtXL+De0llrJroqkTkv0ZRP7wQDguhNphkAXjFn
7FP3ZKY2cdB6pew8B6ekYg3eoQmPXELVV7UqvjvEaXmg8o5BDAdCmpNCmS3ozhPpaGdh51diEJnX
ox7ZEOcCai5lpVEzlz6zFO+81HmEsM3MK8j2HeEGu1RzH8Ef1vt2LpeoeMfprYlyiwtBbIfRXkcY
jCgL2yRR5QMCiIQUiSBN7DcvJMsjAk1jZXZ1HrR+jfo7PKmtxEmYDuq+TSsPXrFxc4vcvVnFsAug
8tMLjU+0BPeUsqmrmNNbhZ31VDEYNLRj1lpHGa404NijbQuOVWfcEzQzfmbZ7b5SGmbLdpodaFbx
7pGGXcZkP8qIOVE9/YwogXqxOcLcehEOYYSt2mab1sGNPHnuTYyePKa6+jbmmVhnGhcUh6YqKVPA
AZjTN1z4cMOOPytLu45yKwabsTp3glOVejdUoFddo9iiVcUhnZzUx9BE6Jjl3KqkfBNaeoo7QSAr
7Dj8wg6uE7pvu4V2zrQqQRPR9odIy+8JQb8Hz+1SaMjubyY8UN7qJljVnjkdRm042FzbruifDpCh
mFX0bkEJd3y3GxowptLFL5aaXnOzOY5jwLTJRlod1wA6QXZRXTIsTnpcHW1mPxSRQdpT+s0S0vlV
NMG7Wb4Razjeydu+Zp3xBizCuzoeicxeqh1bCAsbXTSS+eYQ0AW0rL2idacyHQSGVaR+oCig+lWs
gLmwILfs8we0WMdo3mdutUCxibD2tOc+w7itYGuAF+Bi1CN0xlXde8r4C2QBgX1JaDXJNgmrlSrf
qaLXdxrGy81UTr+pjd+jqOCPVTr8+8hcsYUt91OovZVDcGF6BHbUsHd1AkpVjVEb1OMNl4wT5m8V
JtKbjhl7pVWVwOdaTpitDXsljBpwqUIdn+DEUsPkE8j2JomcxvmN1t18sqvMvGhtCww81MqLHvWP
WWJDCbTjixdkEopd0W8zTRxDDO2YyN1ot8gzwxiy3xK5xvjqUy9paHJYNd0gfNZl1MNDmCfjqTI+
fO8N+jcdKRWLvCSPSt8FSfUwyOaH5hJ+TYP63LvDXnWb6dDZGFz5K0hawFPBnokgmo9xZLJrTHfi
MMTDb2SIu0ireG9q0u2nWbMaddrVMaH2CKSw7WfQGtppjQxHZXJUpkcb9agd5NqdzPDXyFXOdGlK
nLffFIFQ06UIeUMQncB/4nq/3KSIXS9VLr+Q8tHtmfnl5ymHLefiTKSfT4xJghIpc1s/MmW+Z3nz
3LglE4uvADCQSnrYNQJbBFvIdSzSBtYgS9up1PtjgiefuPfq9T9LA5liHMJUOZU8OOJ9KumyS+Sm
MGa9c8F6BKSeDj+Ai80+xRxOx3/PYNCdqiZ9rNJUO4WJbW7xjp+kQch2oFrKxfSGyQ8q3V5ro3I3
B/mL9XWzV6T1XR+LbA1ROtoPUQnfQWHhbllfafCRfJZGHoJc9Wc5iQFtUKFsVdNqTl0X4VvxxF70
UDaiRiEcSOmCtaq3qHRNENWFSV2opAZv1pnnmwPZk5mXV2S7SYwDUOCo7WOOMEqpHhWHsJXSTMtN
U5SQmGl8EMPGtSDn5PIp22SnolSTjcynG1RlZT0Lbbqa3k0RY2jVPBgC6BNQX22avtvTiDC+WOVP
dWJ+JMvh3LIaOzAP/8Ix05wa495S1XhMU+8BroJgmFRzTFHqeJM6EeotjkkO03gVhqb5aHnKifrC
qjGT4pK1BhT73NjbapAwRrsRjHePKUJA/rdO5fWoJzN+PmuYzyPr2oZF3q4bM/7SUFO8WPWcfBFi
waTAFW+yyPF2kYTiig5z2CkO80yB6vfEzqRJMJMjK7m3Gxu1W43/XJkLJFnb/BRxH8BOCW962F+j
OPBexxbWclao2onrLhE5AqBgzGpRRRh4LExowzlAxj0oNGNjOBCqia7Y0PWtHvKsrHZtSvSlIgWg
CYNgzZKwewLs76ZMfpUDPdawKcZdGljd2ctTb2/RKPOLVvutNKoBTzvHLFRX12EYmrUdE/TFUeqP
tdvtC5v2ObDM5hoFmfag5Pu0KaOzoOWFEBJECf2h8VgSSHGLpuRoU59RouE6NPaLEAqoCBlvwcgR
seGpB8Qd8tIm3gxwCruLE2ZXpaoBtc4LkrCykod86rAPRlunT/WfA3j5PPf0VWB2+svAkOi1dvzc
1y2N3955qBq9+ubl/bY2MwxfXsh6XH+qLIWE3QAVhe5BSMyNLn/sbGYkbR9uA0UEm9KbGmbmJAsh
PrkhvzQOQc3ZkIlow2SMCIHWTjYOtQeo3l6yRks5LxmGLq5peTY6Ajqnv+hjhSiqhC4e2MEeZLA5
B8PmKL5BsbeqZLU+T0oSTUuOoWCNQPuSTruo91WE+HKKETsKY3g2LMkvpM1PwwCbMDRkBtH0GIxR
s9UDd23qHfaiTuvoYGBhaFqT+MRKffeYQVlVzd84FV/7NFVgfevJXTNohhBVYdbSXywJLkx3XzUz
m/MVt30fht9N3Je0Ge8hw8UDlunfudQhfLEkd1PILA3xqhvZI7hsuoJxf8LYV7PU8+mjKNue9Pcw
aVLyNYfk7MrrTPZk3Qj7yo60aec2LwogTwxGsXKgBW+gZpqgMgR6e3RLevZNbjrHtCVCOEs7fduW
sUbDydxyRhcIJTlRa3p5gXLVixkNUZubMFG7kwrkySJKzM1uYTtGBzEPs4M0oT45kYAqVD2lmeMi
Ar8YtPCh8bs5DV9z+1FfU5t74jGjroUnr1BSFZ/w5WQ7FcEXKWqxCXV872YmmqsxEGtZxmelcb4u
JZjMGUwfz7m2T98g7RI5NyEIKol35LwxR5qIvbpuwrTbKfWvuJ7DROPBvBV9/9PK7ZOHNW3TJCpK
fSzgvjNaT1ZDQmFVWsgmKsnsoPQee0+Th1TUrFmNMaBKKn7zsx+NKn7Ji1BfN5RMfQP/8KoQFpOj
nirKMEs4okD91mpJsoa7rCK7bfN1bowcO1FhX/VOJd7H3I5THe8EIu61PYGMBa8Gb8jB1U0Ljj64
IbK7rmUvbh/fvTE0D2EYjxusZ4g81T7fql5pbsvcIs7C6U6CJoL6YJaBPFrC+NUhsTjP6YyjlrRr
AqmbTazWHG6ePfhJroxgFbjCwabr1lPsALvptBT35DzB6NE4NsK6RGmfn5I0uA6FunWd0nofxAUg
i3s2cupIeYL7xEqmn6lShzPPj+OpJs2miyHUaF35axHDQ/j9Xgi7+bKiVgWWx3KDncqP3BC93Fzt
AQSd/mKN4/B7MuBusGJCHGf2+177zoQrvhIWQ92vHrOL4RKeBK3xnJWZsU1K5KkpZ7NPtdnPh66+
lIOLV10r7tRtyckh1mjNbOoFq2kM8k1BPRBb7hnB0ZspRH2qQjwSHVlOmzoL9BXk65ZY4QbFg0vW
hV5DnQpsX6o5miRgT0HfqXS2PXr7Xhg9S1oSSHXRhxSl5ieVba1RFXf7RtXOUybMC/luh3GG1Mgn
mUXiYEU1/Nuktvyl9JiEFS7v9qanI1V6ZQaFt8nXisXwObGV1z6g/+Ki+QSUIa5A/REvespaN+iB
FoMWHgfvLpzEOS03GUD1XdTk98wJDJSb5q+INSrCYdRzq0Ep3mXywCy5PBepPX5JyXqEDbcpoBhc
jSL1noXpPWWcCMR4ehubmCHO6pRiHGQLlSCY9ooSrrnqAth4oGaM8RvVpeyqYLJxCIWrvF6FwDRx
IWvExUhz9USTpT3IqWZCUkYtSR4eZg7lXGVd9hKPSfpYf9ebalcAMXjh6qydCxnFkHx3pqInTyrK
eqKJJC0bWAQXTyNJcUqb3dhkoLybeoIiwWCh1XeWKMpeHQTWVsDiVUT/Q3XreK/+HCMlOlU9oz2h
8U9Fyz29s9ay1byLzFM4bDGxlkoNI0TTv8VV5260vOaMcivifVyqvPGow3bRkEUUIzCHghpWpMMu
JJCAgk28lwkmeSvSgj0KEeRCMqe2lLtwomxY2yxGbHLOqye1McbdoEXblgCHe+HIndGi1Std7SEv
0m8tDIeV7EVzL8i6K8CSIjvtkpMoLRcKMIVCLcb9XynRrhx19RoV5St/ArEhnuNXJQ3tZkT8fOgZ
zOWLPAeHkcw5oo65NpgR79Do1keXCkuE9dyrgNbJTPmuDD2cHQjSW4eo9a2IXyEqjfsoAA7QFnZP
YTW+BAVxa2HWt2eSa8COjF3+QHymVxZQuvX8PWE0XRnIV3D8hBeRtsOm0I1ka2kJo5Edl2trxMSB
Hdf4asHSodTxJS2z4Jg1yrMhWvHQhIxbjjnDMWttHY3e9FiPfXELxt8FTflNH7G6oOQjbzZwjOtI
bgMMpa+1KppjiWUMaZ6KjCaGUKQGRXvpCgGWxGL9QLyxNvTWBdORdbG99EcewqEvSS260ux/8jJa
H5TralIzVq4aAG2u6yeuOd5KVrlzIgo5aCB2Kbg09713p+6dPinK70y25Y6eIRDxeakzCGIoqIxc
MuIiYV3FHG1JHJ3t1LgmZllePc0Br9S8fNzRe44LJNm+AtXkZJskwyoGglWlILEkNsnL4rJTPsf6
wEEC2OhstFa76jsJ17uenP1iuNAHZlB6w4qSVlG5c1XkjQnu6aqnZaUT6nUeZPKlG6jkqZp6K2lY
NREY1GysFN8RWk0lSt8vK0V+AqrfRNk7Tcv/N2G8d60Wga3t7PR46nxHlQFrdIp3YzLerJAVZxg8
1pE2XvkGzNBduc0GPdukQTlu0PzuoJ+zpsVJSEiZBEs2Ve9TnvTbsXOtI3w/e2vW6Vs4jycOuYB+
1SqPYdMn6NPluEfHqKyZRsK0ktWGRfVjVhjDhb6BsqvI3qDNQdtRNFz2Bw/NnglyrJhnrAXTYiQx
BKV1XBwodrl468nuLNqUaWlTQoC1KT5xHQZQjibLKTZJ0Jwqq4OfIpDN9T1+M34TmsS237kdBblw
1F77mYxZDT8oYKZ7acpoGwy562uidkDwI+c39NY4i0E7CXVKrqyTgZk7MdyzyKIXUYgSs2hIwbW1
tGcK+j2Vbmqse8sZ5LOZmMkjYEEKyhJRiyOfhsbiFSoMfLTPfi/m6VkMi2fSzxQXMBolCi2SOfww
qDt0OVhopBbpzw7xiS0SXuJ6sNcYlHkHV/yyyQ44KMyLHwqIuxTi1qkS298MPIqOPfpOZ7QMTJ17
0ubBM3fUbk9EOGxd3a+FBGCAumNdkzYKrM+hfpefetR8uGhhGIwYg1YoqL0zTaxjCdT51lPP8O2R
Um/TJpBPkVvQ07QfBLF364kFFxmp+pfA/jaGdvvKP+slHtyBfgWEMsvoUBeQkrXS1MjEYa+/QI76
bkIreQjcnZ57DetnFkAi8Jh/2Pl9ijAkj/WuwHD/pjvKZsjjp1wfio3S2e1tKvODWSWEQUSkxs+d
uTTjVBfa4O5bDUCkqZMnXle69qCbycmRz52JAF2WmccAmckr+AUEWvbwZrkGP9KDFFkae4WV0jkz
vyvIcXchcdI0JYBZNZ2zpoMZ+iQvRae2BFavEOL9mkPRciPcI4UGQ7KopmET1zHVEOAyKBfMcN1I
Q8C6nfOwhlMn++H2HCJWOpG0ucqTV6ZO1Roxc8IFuVY3nT3t3cCgVaLYxkEv8hek0uMJestwknSK
xsYyjt1AiEqNYGXnudN3hzj3k6ob+WnZKi1RnIZUew2rWmwDgzTxELTjcdkaJwNnqCKpJWXNxVEo
bM+pea2FTqDWAunrOrIxNw5RTnflfcA+RCeZf3PRkzE3Jh6BTU6BXyGdtGdZh7VfOdjY69AlUWbm
Jde07xd7GWF+xdOU/ECIda3MwH5rWK+Qc/0mRqe7G1lMduhQYX4fxErYinMyYLViX6EY2JSksPft
8Ggk35AlWk8t+Rqm9HoEZh3xjKdSNN1aK3XdT1uCH/KvETP/He0Hqrqo17koT86Wue2Rlhnzrzw+
xuH41VRzhrnIHddQm1lE5sn7oo8YQ+gQwRBXl8kEQ4hSGnU5yDeU1y6kxqh/jrxEJ7iekZIy1HvH
F0nQ6q1QU/zWWovgPovTuFbtWa/SnnrTfM218Y48zyOWr/yRxFO+0wJlLXVLO1qTdTEDtwSHiXvX
M7s1yZEsDN3+VNMuOnkB/LqOkNFBYOM1S2bdBgDhtfBK4rqNlxDf+5FpEvBeutxUT7k6tM60WnSy
fa0/xEIC+5iFy4XiCtqBGQHdXd74Ah/dBn23u21yqifxYCi+LCJ6yeK5y9xqE7qMEgU5WT6qACLE
Cwkau8tJWBkpmNeeRllxaIMZ9g0DPO96Wnul9QjRL0OfCn3qggYyeDGaCkURoz35JihSYofEwrGQ
70jDq71qHUNAfxdKWUz7dWVDHo/+4mbOr7xCF8V1c5fTecm7pkL1TuhcllDTnSwAGoUs9wirhv2A
BKGIKDxX/d4YVHWv5N8xupS7voyvEQXZFc6SZt80oMHtYZd2ifNj2DdlvQHx0t1Lvb660QD1F4Tv
egA3uQUsYa/iFNYmOYsaM21du1Z9e0lMbMt5+TWnpAaX0nQYXwRRH8Jpt0PAKs9BNCE9IPJ7L2vx
vdjOuB1Db0TRl2eXseh+jIlGXZI8YEM6L5VGi6RyUridc04edLNh0wqLgirtSmbS+tp2Pe3CAuWx
DrT6KKyaFBj1QS8JtGtBbBnxEF4aV7vJLpoo1GZwAMscPiAU0lYtVPph9J9Y/82ax+FBMR2Saafm
vvgJWlN7RuBZHtqWeZFpJk9JXfb7qbBfW5NAr1Y45HuWyk9r4EqRR2m1UaTnYbcZsOnRdfLtTDPO
Rdu+h3XVnuJezgJS6//z0AnPxPL4v//BCvkXjsn/qeOpLN7/hJhoy1v+wTBRYZIsPlIXO6mOVfKT
YaIRSKFRzLPIfHA9TOufoRMOIBNs7PQ/qOT9c+iE9r+gnrgqJjpXszzN/Z9xTIx/NnBapCdZyCM9
19VVTTNN4y/YBlX+phlTezi7RtZtYiD8x+Vmsa1oRIIddQC4fiHCOVt9JhUiJDguhoWPrfkuWUVf
itYOt0MLSXQlYTscCSfvj8sWZwDczugDIL7AzD9R4sOsWVwe++B/L88oFYUfT48O6phQEy3lc/Sh
uZxVuGqhhfVXVSeqK2qD7WI9+LzRmgZL0XI/nzw2ezP/smDTu1kju+DFI6dFpWV/sMgrbGMhwRLr
xdWx3OhVO05gf2erx+emnnk/4lRvNhR+U4BS89N9j1b745VJXkhi2tOERlmPOMFe2I7LX8zFGLFP
zXCTuDOPcXns42l0+6cG4aZKy6vAYyLxNeCCEsfPu1kW4cAolChh/k3jqUUZOqWW6i+b4TAhDV02
lxuQFsw5x8qksFJwOZ3KPvJxPRbHzxvNnn9+SEBKSmACf35rwm5KvIiz7jRcLNGsBnV6FAUbF6Ar
8TOhrRX75eHlBZ+vGmr91eJKQ4uuQ1dQkV0pcbKwkG2Oy5b2f7disNVot/75aTUeA21jGEm+VUbt
OXBxoqSt4I+0vHC5r/fJXCb6fOpz73/sE9nO/K62qlaZzLX1X5+OJukfO12+0rKPj09aNj+/5/LG
XCDVmh1CSjqTGF3tY0sxW/1oWMQ3+svm8vRyU030vk14858PLVv5vINly8L7uIe38/GKz8c/34BY
MEegvssVDT9mMWvYmxBBC3OveXt5+PPGmY+Vj+eXB//t/T92tWzGyIy3qWU8f75l2frYz9+7+ONz
/2UTNQQt2fLw9yf8safMljZ+LR0hw+cP+OP5/+bL//GGPzY/v/Qfb/23zy+v/Pur/f3K2E5QFrPe
dJBM+7qLyevz8F62/svHPs6Lv5+OM6PY//WggmXo44wiFLab/L8+AZso6wIF2QmG7xr1gs6Q9vme
z1f/tdvlCXt6pAFvHdzZDgWzlSnkvKUVDCWfd/96DPYT9Hp7fuG/bC4vXZ5atpabZUfLLj/vQnBg
BFzu4yVjd8umNbRs/vefvrxwuVk+hmUSeWkDkbTz99FTujFfl80+iShKJs2k7dTB2Rngio9QwsRR
TkSH0+xlArw8uNzgTwVx//HU8qrl0TZGdE9/toL6WSVk7LZK0p+WpyY1saenZVOFj1pe/9iNbofq
akS7sc6RIGWrj30phrnC9VLHwTaNIfTJTLt4hIOzvBm/x7X5hkQSxDsdRzrfOo2+7ntKWrJft+O4
6XF1DqxtyI4gMLGhkykKkrvd+ETYhKC0U8QrqutdfjSc8Icx9dAyuATBSdJyP6ghg//xLT9+hjSB
38u4jjaLwQCcXXHs53F+uftfPtbMboQ/XjK/Y3nvxzv+zd0Pk8Jfu/5/2I3hWt0OcARrXT7SWy62
yyd9bC6PLrtxF5fY8gH/5TfJ1RinjSx3f34bnJpbocu7WK5kiz3Bm/0gy9bi+/h87O/XfD79+ZrP
xz6sDZ/3/91uP6w7y7s/d/E/+5hlt5+f8rmb5TEvSd9yEnuP0mPWNc4XTioGCHzmreWx5S5X8JuW
YM38fLyPmoFr4fy2j83lqWS5ri7v+WuPy918uUIuT3+8cnkT6rf//OyP5z/vf+wzMln4KhZEA41S
nUOkpgUO8aSp36JRyUnVy89gvHpmF6QXj90wE7Iw6xvMSOEiN+vSpcE2USkE0GUjA4zEd7Ss09qV
HgBTJMUbO6K9FYIv2c1p343nlfu+1XaeIKiZQONvhslqWiA4br7ZinvQUpEfBrhaZAzrkW86d1kY
ZCGoCtq5pvqRTD2kR2YYm9h4cO0Q5mkV7BoxuseUlOpVFlfPqqOYu6hsvmax8iPJAW9KjUJjOVkP
4aCS/IcAMrS+ADAgtSqGh2ohUrDSCLQpmSYZTd4+K/qV3cpNU0U/KK4GTIntvdEoUGDoXEboH3Mx
YolGsLul1r8XaXULlPh3OmusWHEgV7PtM0uEiOIFCbcNPA/JKp6M0rQ4YQHB52A7x0xXv+QGEk/I
IGcYUmRszWpL23nqhxK3O5jBqDZoi6JAzj2F/iOZtn4/xHdbQyhoh1m6esfnD1C/KyP+kypI0TJO
zvEwfS2z+B0INkL24U1tnmDA3SpCgcNqX+ZqvhHOPM5Z0Q58EvxX2TObjAlIpkVI8meQYEiln+o8
mughK+zCRx09uW9AhPQ7EETlMJfuW5xMOYmaCMeNR934mYFdOOZB1L9kDsK1NJL3vLXPSFreLAuA
QwdztpOPYR4eE12cEjH+FrmGRrmqg5WFdYT/hQDW1qKdyyKACEERxYdW8mwqa+Ac6XFoGVQr1Si2
ZtNQivAaGP46xfLK+5GQ4kZxHn6RNPK1Z1fh2vIwUkSO/tZHpGnUuS9m6l5lYrsRoqXyo+7M0HI2
BstnhIqwrMW2i/lZ9jQcxsF9K2a6Ut+J6bH76j6pYwdFA2QW3hDll0JeEqCsbRapr0goyl0dIFkh
BNtvJoN0UZKwim1o4f8ePbQVLWBHX+sR0wjKt2ZRFzNnr1oVAGAjVBaHKiGlI6aFQc5m7ayjql8r
MY2yIEBgZVGgMbz2ja76bwELfG1UbbfK02uvtogTZGNdLe2E+qxPveBBGGiP3TDwpUe1aBQ/FTsM
toOXbbOcIgkmqs5vOw0Tm/hdVObN6gLQhYLDYUOrtKG/FRP/nSKEJPXNIjLLt5uE5jiIbIwgwlvn
QRwTDMsl2s5Y2Zg2ETouvuQ5UOeOGIYCikbf28T9ukqGt3YaH20gtZsGyh8uKSK95ndIEUXrSAUh
VDa3IggFQQvZHinsqcUQlHN+NGlOXoaZrpokeeyY7a8EBbaTrUXDOkDPkKpdfvN081iVUjvp2HB9
fk+4MUPtxwhCYEN9hDzsUIrbWNgHiWJ0j3xLXQvX8Mcx6x4FZxXp2TkZ9i0CdUuL85uM+U+QHYmr
VbovE7qbjYrRD71gANzGCLVdZZnPejdW5wpDb21E7n6ajvkUg82V1O99rbRYkDGFrtKwuaguxKvI
2o0GMcIDyz8AahKJCPQGJFBboC37fkjLw2hOdJwabYYJY0Jw2+2U9O9mXc5R6mhkyJCZAO3U5Za4
t7zV640F+6SzwnGrpySKc6C+wANwVlZrmOegorXjyW8GkxHIIgXjqcDB75aMbjU7iPva2oSAwxuz
2mruKeVoPFj1tOqsfi0thgSrFmCdu+wL9ADfGIBoC77Z2jCbC0J1c2X3bbVSI/LCpoK8WlUbv7Zt
n+NyHvaCfy5ulegXMZe/ijK6xHA97GR8CgrCcAJh7WhjY3GsnK3QoKW3CgizsWyfS13hoAgAjKhK
Fu1aw3jqDWBU9EkORexCWldGeRsSvO1GDLGD9LhVFGXptsVUvBKlGcH2EFv0NR0SjWmH7n1TVeMD
WbZfScnSkFWWyKC8fIWU9G0tC/1eOeKVsw8TZ93R7vNUWoXca70A5qvJejSNYXNP4SnRKxLvUDyp
suj9MQ9f4Nj0u85410piXgb8X76G9JJo8ekJFA7Jxn3k+rIlLilBzKsp9hk667OGUo3d92fV+oYc
ptgJPdpD/prD9miza3X+ZAT5tIIpDX4KmQoM42xne631lAmfZiOS06tdVcpp4ATjTCOggFr1ara1
VFJ0aIq8ExZzHT2L625C+xF5jLaOEYNsBgAztEMUoDbWze3ah2pM63XlcOwNKbzIsEkPNItrfMw+
l0Y1YLhr2/QbCwREIsQseq3nbUvk5ivLFiRKpURatbSqaK+Yh1pN1p0umxtyp42cm2xpaK0Z7ZLV
JKV5isu5WzFm6y50VH+Y+dtmnFwMupezV63ru9FHGLKTffA62RIR7Oi9Sl2dyIuYFZcdtVAZvNdI
jnudVv+QIgRAWvErrzNljc8l9jlT4F+zEliFQn8qxlgjzSquN5lz0m24s2aFZ6nFdo8qAJE1Zn68
mbb+VrmEhnk1RXUHf9EKkpO7xyAlWMKXb1TU8sPUMyPq7HirWPbL2MutreUvxFah33OLPcmGzspp
MmCJ3nSuXLNltd48F51Zw7qddN8zoofULQf411a6ggcS+I1bzFF9IfLS5Frf1VYfHyDdb6FhtseS
c8NJgwEXIEjqtn/vu3gTBgSUxoSnonoMudzoyONS9VgRlAb+Wz8OaSwJIKAv0yTxK1Tc7Ejn8sHp
zO9mP25RpIVH1Y3mI8OjEafW20naDyXir50ZAwK15TmY/9JC6x/KwmGxJBj5hpa+66wxcGsX7GD8
U2hxgqaTiUITQw5pgW0TlSnqFelUNHN7IKJJ8exSIOoYj4926G2BiAyXIomJWLP0bmOS4ING1d6E
htDR+pRPDTOHqrLrddu2N8+o6lXYG+hDdXG1bP2V1J0T8CSEwfBQDIwLToI7CO8l3oOnLtXOvIh/
m/E4WlrmT3lI7HL/XUAZN1VQ9AU8Od+xnGPdB9VZ06O7OWY9xyj9giT6mY6vNqFBUh9/ZwO28MpR
9BUmzUMzZ+8ZJgKRxMy7TW43tT/+NiQDiFplJT0a88X1IKAZavQQ9HD+EGBrqwq95KqgQ4dKSYn9
OC2CA210CGHlWYipIJzVbGia+Gj0ypWDdq+LCFnpUL3ziT7608SPCXFdmwiTDhXNi6k0jf0MTsg1
L7jYRXJ3zf5HR5KwmWrYtl3+cFEWb5NOqZn5IJ+ObJuKr32qBEwPGR/A7a3DBnk8PfPWmwrm8/Ck
khGLCpIeD9/vjuWDr+PIKyvj2mjz0JkVILDHcU1T6UehkoxhRz5/cbobofvMik2wrNuVjdhJGqss
XPL7aBYwoQqsYIZ61xHC0A0pnqyu+4nagKA34IfCib5mCQpWd4z0s2JWGzXWu32Uj5upQrpVRkl0
Itn5AWGmHCcFm5b2tablvWIwtDdJKs5cB5lu2f/B3Zk0t42sWfuvdPQeFYkZWPSGs0iRmix52CBk
y8Y8z/j135NJl+WqW9+90dveIEgQpChiynzfc57j8XNXybov6YbEDBQqC0eSZbbWvsawgkGI4JN6
JJVEfBm6+YtmD7vQlOn1ZvmY+168z7o8wO4THvpsmTfCkMF6dClXfZwAexiMu8Rp7sn56PDxaTeI
+5JzlQwXO35rPAN7luF8NAt3jQq0IlVuO+EFXy/J91lq6rqhYXDk29HWsxeOUZI2NNeiYkJ0OkM0
DakAqmhUp/2mHnVOvng1aHHKyORBN6QaKTBQdPMZuCuodAdQvxO6zytSMrcdVCuM5TgPe4FVpevD
vdss2zGcz0ETCWTd2ceox9hdNAuBncx/iJypcIadECqka04vRgc6sqxspNwx4Sdo0+i1n+MPIiyd
TRGMP4yOoBRQJDdQVH844TPleLxf7fxjzCfzxY7qHgMaHgAy0s3tqNPqTMq2PzubRDf8Q2gFJ60N
byu0mVu/F4jqtHPuj199UK1nKkc7vP8Ec03tmVC9et0s4U1IVfhAjf4V8hoZQB1Ix0HcIEBa9q7f
f0fcPhMosI1E/G0wUhhkFqL6wo+hSZAEEGXdW5MH/q4mDtCb7VUMoxo6JDeFyvW/OVq+KWG4aECM
bbfdW4gyPZqDxA6ED16TvpSAMUbde7ZajNIDk2RpOP3QBDV7tX/Ww4kPC0jpc0V6GUR7y1UaphPo
Eq9JtplRvmBoe43Q55O/hVRkyFBVF6sqjZdLqaGjTgkvOgyGZewbn12m6Q+NDF4UiR3cVwQX39fB
ydJ8V1upVeOEaXrK0vN1ne6iUVrKMb95f1doBBEWv4lEDflJ6oVhMV+7xZ02dYfDL1qe2vqpzazx
ftTHfec2EIUwkq7GBYbI6ICDibXwWauGUAMavxyTune3w9BNqylGCsFZRYngMuhT+NDJxZyhQkJw
VeDzcsPRvlcLypEL/h8g4ehVfq4rnLneo17nlP+1rl+8hNzX2NjX+D6A6AR3uVz0HIyVW99zUkCL
gae0m3KDHGW5oDRbHbzZhXgnn7aI+e6TBpjg2LfXVe/rW8f6GDP8PapVHnqa+6yalk0+tiASf30k
hmkDJx6YMrXJby9AADcZvryvsQ2g5/FcFjfqD6sXggjYl9+ZGyanFZC+P79VnIriZDvzk1pl51V8
cVFVjWGUPFArLAl1g3avxw9jPf2YYkDi6PPOYk6yW7xF1r1aeMQTrFEw2rv3ddk8QDhtTRRAZLZr
q4qyy62p9cfUxvCOwMC+vrePHdo5cKjmCHZjUXgROzVDM4LXxttfnzc433YNoTM4ReXrUWXDQ3am
+6T17hafa8iw1CPnTm/d+36KaC8+hfKJyfTmumBq9bkHnnicrYxPyMKlJZTb5Obwa7sJa/GBHDJU
BnIdcGPnFObxfV7l/aUq5831iCJVW1qqu5Wf5e1dyejrwdK88MFIyqcqCCd8/BxzauHUJcYAr6gQ
KLNObat7pNpDYhTYtXiXWmfMRrbRSvAC/YTQQYQ++Vqmf09uHSw/s/8SBo1/r9Ybbj4ghE7Q33mC
/0NuFvQzDnUjOqstmAWCCdNNyjYcf+Ucdwct9J37uird+6qI6i26Fdr9E9w99YLeJe2NqGRetdxO
vYAQHXJJVq/NJO00Bv5Rh9ADo/NA+Duhtfbt+7ZRXZOgm7buHm4jKeoz5NFFC0DfFzYWdgthrol4
Dyl0Vwc7IjP6dVvX8UMvF5aU/lJTKlbRhGtS9cb/z6aYAKAAK/z/7/4/lX0X/dfmld7qXyQATCbl
G39qAHznDwrdOp0H37QBtknE+p85JsL6QziWZ1q2b7mGY9N+B3zZRf/z35b9h29ZwnN9j5Bg15Xg
9j/DTIw/IC8bDuEYvu7AN3b+VyIA0/0rOx8RAJ9hCAQADknlAnvOX1nJPriTLoCKfEKgGBAJHVQM
06Gz9IbTrgHGcZ0jW1Nr209caAmVnINjMrWflly7z2YURXRoSWgYSfQbHBeq1UJG9oHDbCZ2Ye2F
433YbzI3XqjDVMcAExQRfdRETdj6RCdkuzIKt5GeePvJh2vX+xGT8PyxdfpPJhzaUCzjqumLSzQV
DMm8e91MyxXpajBJGh04SR+sM93/jHP9ifrwc7Isl9GavnkVBY/M6nd9Pp8seCAgYImDLoiL1yl8
Re4ZQpC5Fkb6WHbxVzNZCDA4FBWG0BpvCxRGgKp17G6rHsAnMjrcOhk36cm+1QeqSNSvaF5QM8Hu
Q5N+L6yJyemuqIbt0gKxgYG6wpd6M0yMq4PyxxixcYw4btVZ1jMSX+RJ6Qv0B+SfJv+zjfYyHdsH
cEXlKsWatPZD4xuUlC24BRC7NWWGLMX0j2huBEqMBhsCUu9vvEb70tnDB6D7r92GG2+OMDEhy5k0
UcOkTpCWy1abmmf0c1DXR9A4JAnbPcUdBw9SHzrwQFwGtNOLSIYzgbSMcADD2qAds5RfodVw8uvF
cI9DqIQnh/KXMOFDyrgqqR47BPbegrpTZ+pBChX5wmPAxcuIX+s5GlbazKwQ9PNbmd0zlSeQo3+y
+nDn8Bm7tK/woccguEcDr41ZJUzZQiQcmnYJUmRksT19bfIUiR6h1XXG7MRfHsErVM43McFarLLx
2PEjzFU5Pc5TcUgoRW/9r15KtEiF5oCS2wd7gsDAvjaCuNyPQF6wS6fMHGr3Rmfqg7Y92TboSjfE
HD/3JirTqOnOaUWNmSzkD6VngU3K+oO+EJo3uJgr7BaGLDsTQ0PKoZzoH/NsMgG4t/UqJGXVKbn0
4nyorOkBdWR2IBvtAhgTUD7utnU0FJ9yr/qURilzPPFiuelHwBrcnAdrYEKov1CN+zYPZ+EXZ4Mx
s5d6GWNVmA7ohfrVPDFcK5/K0XlccqI4iL2hFjoeG3jTrZP3hB0H947dXgxScLQw3sBQflzcEvxM
ebAX4Ha22fRbQoOxm6Yngu9JO+9MyCG/Fq2D5LiE/Q/6N0SunaYFJzSAEd+j/KOja/Y6nErwauhS
IRXLaiJc6hyTIrvIgEjSoajVF+szuL1h1UXUfQo3QusI7q8YzIesG6wDjRliB4X5Vg9NsgGevfGb
6CawO2qaUvFmSgXS6AbcduWj93VazWQHPrUEn6kF9Qq64PJpKx/Ji/F2srxPP19M0ALVWQ7Rqbfe
H2uLJFf2Tf7ztd8+TvLxrAqCUGUANZloGxw4MK/P0oafaUv9YgbRU3ZAwgDBr3AeYAGxqUFZ1CGO
Xh9/c4UzcfkQdXMAeAKyMYsOeYGLFYMqHLpSRw5ElAwz4LI7hgsVG/VoNKt77M14ZX+tUutJ+LvE
U0y989f29IJ+vnPmXrJZbAAMSkCgFAMVVbF8cZktkHoLzMxD5CDkQm2iFgWoi5tQ7N/XvG8F4I93
xaXEkoM0V++8flKnPk+tGGJsj/7Q7LyGo9seqML0Nm3yIrY+wB07zfO+GtPktfLwg8KY70PP/DyW
z6RK6WA7YngfJcN2vQ1qpmuTdcqB2/Z1RzrHAB14pm/TG5FxQIR0UaqBvqNf0FRFfJMwQKVCaUTh
8jpFwyNAUt9YUrrymgTi0y6b6uSy5IF1O83DhzzWym0BTGUVuLS/jCXzjo1r4NsLy2cwO7i5TXGr
VVW/7QDQbbM42ZKkfOqXT5PuFytvboNjsHxqTJMKt/Z5MT1CDzUMTdOUdJcSHBIsifJYLe1r3eru
QSvM9oDG/Ks14fro7Do6QEr2nmM/WBNXlR66WHO2leblN4w9P9dz/72I+vYRK3V5bwwUhLxh62pd
/2EpejzEZXHfB5MGKKgrPzpTus3n6DFPIjQjLa2RCo/etnXFp6GLln0a1jQ1fW64LcWB6K2vpuZi
RMy8TEgeuU+lDsMccpEZ4XzRk1YYdlSb4xWncUUbhibbjTXV0d4BJKgAg4lkC0ZNWxcH9dxDK20O
vmxziRzurhQTyMUSB3fD4I47xRqcYoHSDEsZ8aWe1ZurarADThEp1HPh495kmJwnstIB5YIRXpiA
4Dzys1UjmcpqoQCFiS8PxvfnVBWNfdXPe6xRdGSNCUGeWhDQ7qGh4whtjk5LsPPURpi3teKmkvBk
FT79nkWt1r0/dZfqRSsmbStcPsOUWhpk1Ejw5gL1P2OFA1wverQayFX1KuYxymwGvJG8IyRm7ejt
ivZafEOhuT6qBbl0HtpA+dyTIhbPtD86zgC/NO7ro82owLCG4kYHyXBc5ILZAjvm11NaVehAQvi6
uVIQTpLYfH0YwcY6qufaaA2yqvXNYiqFwkdLlAySI5KfgQYBjuOMCTB0Sm+tcrDLefQgIQ/2Wu3X
JZcXxys+ssqdfU32iNrLUbJs+IWZM/0Smai9/C7heBePZHP63aYQS5YtdT3Fm3yHTr4/VY+Yo0Lu
rabout8BDNPHlYtYHgbqWKggrSDfb1CW5k79rPa9hd3l52FAKi0PQ639FBStvXVdQs1F/BVbWodC
NcAwExbkzarfUf5kkP9BW7tmuiWYMuLM/XOd+r3DBFqfPZFprKGceF+8p3D/bd3ifK7LpLvxuhHS
+N9Sxuk6wgmBF7FWx9v74v0YfD8QgUneCE6s/aAJ5E1h5t2lRblcZVFKEKVkWPa77mqM4f4gVvg+
Su7tdd9dz1FRYnxTD+Oi49KWMk/+tePcqw7n15n6vg/N3mcED8hD7ZtBnbPXM/f62E6qb26C/FXt
mPddpPbY39a5BS4KWfVdv5+tTlyVeDXlvlNns3qFPl2wrWl+61LgdT15m5ZfQD1vE5fzLh7c/IZh
3youMin+l6eMOpUi0/j56H2dTmMVnIC1n2CiHFuEBSmoUCp1CE/0EcY6AuCjeu26gVwHbDMnMRQP
kC+4HqIUaY9YuH8++ts6HKfhhsKjtbI8XPzcGzuSVTPMSFO0gBKNl72hLhwSO64eFX6kb6mJfPkn
Jd1v8rkqLpxDS2FGnYLqlCzbKBL0V3WulHbqban+hodGyZ2u19mLP9bJ9ZprkkZAQY7utVJVOS0O
JL3NfurDYLkz5FNvqkz9oUjy5ppF+RvQVZ2yV6hvUwccvH3KDESekD41PPIE1MP35y3ZPhsSihl4
FhPH3HUPy91cyQu3UCvzAe9f2iU7yQi87mFb4vTVU/VILdSuV+uC0ka0UVP4+XW5zNDWoTGUV87r
Qz7/M1buKFmnrbXzJWg4HxHPOnNa5gdPcYknxS++vmaEVKTUFpPO+OigHqqXGIf9fK96GhrY+NaG
o30dkDJEX4MuxScm/yXqReVRPXpf/NO6AiIgJ7B8y3WRy59GPfzb5hNzlW2+RD/U+ky9LwjFybZN
UtPf3/ZP7/3bOqpSDhY9aLXxrz8sMvfVHW3qaXJVOXXoL8pqozfdmz7K21Ghc/pYIWeTWgyt9BT9
Wjcm8mQzBGybxnD3E1Equdbne9OR+0K9I5xjHqq3qDf/08eoF357D6bSrZ3gMpH/PNKkj9gfva3a
6vpx122BwaK89Pg1dHMgFkN+N7Vw5Pe9vjosFsxSDhTNqrhMtCPHV0X80MLdrR5vWqeat0MPx5Na
X9odcaER+Bd5DAuKggQ1bu66XGBs490VEnQu4aWeHpenUo4SVHhArcYLUDrZhUGOcdmy4Z1yRlAb
DXZeNWLbBVMXVEa+anJYsrfwXZuVchm8exzUU09dedXKxEe4MoFk31B1/TMDQV221fOqMzmEvLl7
ILKPzqLZv+VW1cBRYSwi5EJlHainlrojJMWz50L1mpng4b/lyjOIsOBnkwwr/he1Sv1DahEmurMf
8mzf+fZUHdrIJVFCjhKgaaZbz0d1oTwKoRxbaNwYmOrJgAqRZOm6x+xFvwzHB3Y8RinvwRFth8cD
HNkiL6B2Jj7b42LRuyUAo/2VgqEjDLHitsfFyaVXRWSoR41jSY/iQgYtF+5YXtrT0eAQ1OUVWz1H
hkNRyRCwXGxR0qDmoHDlRSE3bIAmYfCJLhF2DE36F5Q94/oI7eyRCvOYm+BhEvl/etKzoh7V/GO7
ZCHCs4ZGsjXOgZRRq39cLZyevPUCyM+qkoOKvIC5Ss+WIVrJXF6s60hbVl4f5JtEMrvHCFQnFcD9
ko2hIDCaU2/WwvvaLqedOnB8aWGxF9BqK/Uw6CRG3Apua58IHZxw6FepZwGakQ+VZ6UwxLwv+uRg
ysmtMsyoR+wj7gvvK8UQaRuYQ8kqlf/E+yL3Ene/kEjyvsqWeusupAaMUo4SiWXTLdG0B/VpgxxS
qEfvCxSYvEFvP+IY9CA48gcyJf1WD50p54e3EnqCzWAfOovJGMiNkHasWW9sOQZXi1odana0MZNs
OohUYwerF7TSZHLQ1a/v7iLPz4nQUc+JFOBh1FGo1irz1RiME7bsmcGAHMGpRUyNEIV1Ef6g2Fdv
DcqcfLQBrLggwbWuigkN8jgdhbBSJvu/nsMVGA8pPr+gScdjknTjsfSGKAcVF8U5Q0/WxnHMl7OL
b0VR//Q1hQHmJvX0X9Yl0C78EWXheIu8pMRpmI+XPgC3CZWAcQ2FoiGmPE9E4JKT/0S76mnwAD3F
eDN3kQGR1oPRsHeJKd5WS45TEgrjthEeQt/8cRaFe7B8YIVV/VS1i3cix+QDVOjg0MY0ozrT+Wzo
c3Q71hFA4kXc971e3mbhoQq8M8Pt5NzPwjxNer3SE5cTIoxovM7dNtZJMfLMe/h14sWjEX6TDlWx
aQf3MZlqWYXpaBtD9htTCpXwa0E0BctDGszxoW7d7lSNw+1gQm6SYDOQC/YuDsmkWxzt3LtMP+Y2
qQ+ENMs4PJlzMbXmjdVmlyLQta3mtwU+YI5oB7XoTdf3B5jSAAtqG9mtu9wmca9RCgY3R8cCWdEo
ufsjTDENHbhhC/2mM0aaT2l9ahKzPqlHfVp/b014VnbdVoRDq0Eu9p1Um4hgpM65XiodpUbfDKCX
a/1YhC5cwgDylJ1Z8QXXPIVPZuO7PFkvGa1MYVolwd1RSDJZc1kG947LGcipHtc/XaN8rbt+gjZT
jMjGxvwOffY6MhpZBgnbjZ0gl2hQYsxEyN0aXoGQr+rpsVpGAucM5obmeWcTZefOrfV8FVGbwUWQ
USp8sCvtQ+Zj+vfcGKcvhVRAXN8kXN/0jXFLqRXa9IJssmcRdFFOS8lHPzm8QbArEDeCnRorInDN
D8RgEaNZxcnBsufnSRjRtk6AzSjMA9pSyO4Q/EtrQnZUoIRpqKzPifjqtBRxi+GtIrCVBqKgwu8f
lileZKrcuWhB8vjmaOwaCcJZsuSxdvRmb9Y0q+g8EiRqT4SvWtwsCRLaLKIwcODjBQaVY63Tmogf
Uhth4tn0D0lNhBxu721NghSNfuPaNK+REZo7BFvLbTiHAAMZ+u/MOR9vqsWY16DlkULFb0N26IZu
ZTKEvV205LvQQyJSGfatBTEvq5ZM09bNy7NpagmlJv5wZaMdzKAxXCatwv0dI1syoLwQ50gzg/jt
750tx5smfcaUCeYKohIJqy03eyPkbt4JIH9TDkm86w7wM/aB7ROEVGbGBjArMcKtD6nMGNcFHVIg
bydfc1IUXt1BZCjW07T+CvqvXJe62V2TMP+vNt1sfph/13Nbv2bxD6g28V86btd3/Wm6xVlLSYWQ
X/JoZcuNftafDTfD+sMSdLxc3yGDEu3ie8PN+EPonuETx2y4nmkI0nh/NtxM4w/bNPHiYsj1TBeX
9v+m4Wb8NQXTFnwt3dAdFPomlwtDOox/j/VFU18iVe8nwB6kqOmloJY/WbeDqKZ9CG7zmTOvuOmt
2NvUQK82WmMTA9ohqI6D/mkIyvxDLrJvGJduh4kk0MAsLrGD6DtCf24Ud7nwsYhb4NFhBOyjJhtu
Jt86tH71TNTPdFck83Tnd+RP/LYj7q/hqv9VIIcuKR20//PftozvfM9cVf+YBVWXbiV5sJ7h6H/9
x+ixVakf9cMlhFixH/1kbXTWt8VqCF1htHFbum600fM+QVGkkWLVt+SwjpN+qSLrOzXL6uRPw13p
VNMZdlpxMHuS1z16CecmrbZibPp7N6YX51sE3tLBH1aNF2TnwAveEPHCjZqKx1Ki4Tm5mzXU3WEb
EHByQvPb7R1R/ECfPZ4axzMgJXdbrWCiEA5FcoJfkpzSriVvxKVvTu1dJlbqwcmMRowZmgemfDCf
+8mnZOZa0Sna2oVGEMPsaU9MicxDYc3DOsSv+R9+U0f2Xv/+m9Lp9XzDt12BTftvv2nsgpT25+4S
LgSbDn1Ed2WAJopUNPwwhITEVmTEaYwAToiZQUlVyZeuHN88KyRpy6+NU9vhMAhSQU0WaVRXdv0W
RpSxIrykkTkKiZOlj5iq0Vo7xrPvYzNpAvsTqucB86tDKbgailM4UYqAmACiPFnAvojxQ1qiK6Pm
/DRlkPFWWRqihYuIF3SNvLxYQGZQuQcApgwfhmrpZXdUfjeiJ1cTkI8LOt8Y9Q8mU8LCX+4hzOUv
M1JfCj60KO0qOqd6eTcP/dGtULSRp9UdIsN+TGNvOSRRl78YSI/tvr41zewpzh2Gar8Wgx9PeJCT
+D+E2Or/evK6lilcjnKHc5jkyb/uD5fx/KhVWXsp7K8I9coTsDGAVQMcpibqQTwHRgwmxHbO02AB
lMKi5wTFtjYgyyCYw8RlX/rOErcxclszkhTNjV8z5Pr35yLCgb8cNi6aASpB3Pq5xrD4W0vfFjAH
YYIUF2Fo7TFJ7XPh5PbWhrEmXQX+f/hzBtfNf/l7vqA+YnmICFzvb6d+xfG/1E1UXjatpkd3mv69
JkIAcq4BlqTRrcvc0T+kQO4/1ZxQZI3CRfX78uRDwAp7Szy6jyhiw5fOFPkNJjEuZ+5XlGSrjCbJ
C0VNRL9NAJUyINS2lXQqIi0bHICyPy0C5/wffj/5hX8/7/j1DGHYhmVajiPvJn/bzy54JFC18cW2
zC9uFkUnN+Lgnzy94XIV1uvQSeHmuSCfWhJwbk2uRKdmAb+ZOPVjHBvhZhARGkvexAhlP7aVfq8W
qeV/14vOvTFjTkFo/OBgBNaAaSk6YF/NzuhR+A7w7HZusYzkc+A9DerxiKmHfng+6FSyTdpxMckB
beNm8PHpnQVL4n4EnY4aNDrOehBdyNR19VWXQYnMu3Xog2wchqolhoPKf2Cn01kbyfLrfLGljDNR
ECG2R2v7H12LEFlrGNMEOkgqyuz6rYcSG5tXuhxCJ2tPQVnAY7K64vLvf3f7Xw8kz5W3R9PBdMON
RJ5/v2XeM/uFm28H2nmmTxFM9Lth3j94dvOJ2TUX3iHBOtt4o4xmfINWn3w38fsj9iIFIXXBwqWW
cxdpibhJR23Yd4YbPIJXn1ax3Ja09cnU5re+Ty/YDm4mw0m+JIDlaHLP0R2Gs/meNjH5K3bGlahw
rFf4dsipqker9lC6NjAW52Fx10Y93yewx26XdOk3VEg1AiX0p1Hmsc9GbR0YRg/rpRbFQbNFvSus
yYJA6WxpRI2HaYnrLckj2SWUjLig+TykU3WHTLFBC/DQGO300Wvt7iz07b//gQ1yAf5+aJuWyRXB
8RnrIB12Gej8/hM7jQdNlOn0Gd0y6lM900+w5/WTaCfEdmFMaNHieAf1gloQqBqAvZPbNMCq6937
e0AffauWqvlt1W+bQLJnnqk+/P3ThpbJ1ODOhJmrz1UvB6RXICCXf+K6JdNGbY1bBxCi45t4HfiW
2tjQKTWy3W9vVC9c/6T6glEugh3KqpfrOlN9g/c/PvspOyNwe3HTRh3TrX/4n963/vm5+htVD3R2
6jv8+oq/fVn5wvU7qW2uf7Sv8rsEEG8z9Hu787AeyM3UBoHVoPJXD9UrajGrn189tDhlAVFH3OP3
OjlE4AzDW/D6BDQhi7Y3sRRJD1IuPfgIpxMpoe6Gvl8TAG++DPbyY8m6dDd3z7M2/hhgBCM7N28T
a/khJsiWwxx/6NBqZ1K0HaXT1yoX9iaRiqDR9aR6/ARdunoOeveStIQJZy3BB0tTfDRihqsywwe8
CHYdOKcAjU/c8BGRSzl5UmhbpLEmU1f67JUSndcME1J06IYUpM/TAyCodB3i5wGSDyOMvOkRM+B6
gVC8Sl2L9i0CdyNoShiI0xP8WroYUgYfM+laC4TxUiBfS6k89C8wjOtWSuhJybs48RuGw8sgJfYx
Wnt2GxYa1PdwKO76kADslCbXSnRFRQO+mzcuRQX4vsj3pZCfGd9jJKX9oTPsOH2/WGA98gYS5ozn
MR48kM7SFiANAglOgUFZBqR5IMdFUEk7QSp9BdJg0MZYDXxL/7Qo84EJGNe9hGEbnbQOyHcGwd/D
YnFopKexaAxihULgJWX6KQ3ECpkAwTfZ9JbY1ZNhNf2mdIzHJGzOft15ZFeA0JNmiQrXRC3tE9lw
1IrgQ+BXwQaV+brEZ1Hgt3DxXTTSgIHYv9tO0pRhWpDXqnUgzRrdTHhbhIbHk54UzSn2HrSXUym4
MkJAlJaPpjpoOEAaaQXhjn1KpTkEpwk2EXRtaOn4HXCQLMn0La6zx9wtCED2uEpKswnZGTv6V4Kc
qLrdaBMHGAYgMu06MtXKHiEQGSkR82kADnETdgc9sbm9R9gi7XlPwExw09cJHIW0QEbeLcSvTwmK
jzZC00pivDByLsWp+6xLI81ihMUKcRZSLKpwRtsTjoiO3jPFtG4G46aRjpx8xJuzYNJxMetkBIjb
yZtT4vSbmmFrW8ljQQn6FmzSsZR+nxKH2a7GApRgBTLd6DZDzA4C9LHjPr8aMA0VmIcIjPKklyi2
CmK2R/jjVkYjGZNMZr9MBBHfjSSpVhFkoKod7hvlUWKmt2BaiqR7qS8dfEzkaGnS2VRKj1Ms3U4u
tqdB+p98jFADhigTYxS6G9iDJV6pXrqmOumfoqNiIyzk0pos2dtiDR4kM/xWdH4W6b+qpBOrxpLV
51j1rVHchuayqqRrS2DfQh9K2jOGLl06u2AIAynW512RuF8HLbzjgpUdvTZ9mXstZWZXAbMxzOMc
zMXWTsUxVy4y6SeLHfTXJV5tt0+2UfCag83fmAw2duHk7Zitd0cxVzu89/Nl+OAmGXTwaCu4IGKS
JwtgQSm4ar1+3NpTculby8Ckjf8twQhXD8wH9UW/JThpXE0upzKI2sPC+BIxffnMYItoXf+ZlBbC
VbLyVhdtTl2w/swxBJQbUevBTKUuKK/CFUkqOjdo+7Pm8ftN2FW3VZUa0gEfrCg+gwFJbz0Hspyb
0bEpe+vJYISKVbkoDkR9xmtDq7VN4nt04Qnb4BsW+K3dE9Ohr1CC1qX8pWPbwXnoaS9aLBHZTvhx
wJzIVGwibkhqxZa9jX1xkj7GQToaZ6yNifQ4Cul2tKXvMWNWtEgnZIYlcpDeyBaTZIJZspeuSVv6
Jx3ppKykpzKQ7soFud0k/ZY9xst0wFfND9lKR2bWfYyQ9OJH8VaN9Gw20r3pY+Oc7ftSuTqlvzNR
Tk/p+Yychw5559aUbtAOW2gj/aE+RtFZZDOYaWHuLRS1rnSTDnej9JbmFaBtvKYxptOQ6+E6kj5U
qLtIarGmFtKjGki3KvOiQyD9q7r9BfjiLWh+9KoFNUpc+G7AHl6wvlKSxwMr3bDYv58M6Y+dpFPW
kJ7ZwXzlBBv2xBs9p1w417P01wJ63keMqpGDoVYd8eDiqyIdCIuudOfO0qeLnleGIWHdTcUjmuOF
tjL5RdLdW/j4fDUMvw3GX1xB2wojcC8dwS7W4Fp6hHvpFiblEkOTdBBbWIkn6SkOpLu4lD5jgeF4
lM7jHgsyKVQRBRxcyZX0J88YlXvpWK6ldzmXLmZssadO+popTNzjDHpKMDwTb38WGKD7Iv2u9yiZ
9GFCwblQacYsDQ2NArX0T8cWGuG4IhWW9LRzLV3WlvRbh1CHOrv46Egn9iI92QM9OAeTNgmy9U0k
oRrNjgtMXJnWtzH2D4Rgk7aH2GTrC2s8DaGvXchMFGu1hVqop+lShHfCiaZTYC/YIOXb5Pt1fphv
XsjfHpZFeyQXcyITJXP3YRomH+JO/FCf0Y7zGU1B/7HmfrqzcoHzFOPS3axlBeZFPqPwHmhTdl+d
JI03JZGEF3Rv7S0hRcHG9Bvt85A3W/VZ7pLPK2Qn3oNBO+CGqVi+p95bnuBLItFzs1dcuM2bkesn
J24JQrT0YusZ0JYpu4xnTUSAQwEBfIFysFOb8tMjFUWu/ASKaGb2NqY30bI0Dw3aGsyW8tOGczK3
5GS4KAczIcSdKDzwa5E27HRKLc9B5X+y5ZaiT89DgGFx7slfnURIe6bvbOItuWWAb5+/LCEJlbpT
v00u6S1zX/dPDHlOE7Pm7RzggxkGXX8QPfRhtZmwPppWZX2dW02szbho7maAx3TZuno3iiZ+cQ3v
RW1pL9YlySPjI7rLaRu7UmCJp+4SgRO2io3uD9oXjFibkh7tGwxsTPOOmTz5TaPtjXk2Di4dqger
NvSV+l+siFNGFO3XqYRu0CxedNe7pY/4IkAaLZqOGbz3Qf1Aelbfc7uqP0LNJmNF52Cq07oh0HNM
NiU+ydcSQbLatHJwoYPcth8rgkYOTkmIAJLH+jEzO/as/BF9Rrte5AWvmh2TyaZr1sU3nfSkaZm2
rb3Sfgn86EltCtr3cUxk2aAW3rapyAEEPisujUm4bu701muX+T9/SGSfJAkWwyPd5/bghVF10MdO
PNKuJSBb/uERHkHVe9hwQz7DbnNn05OBS+xobV26mWDESOTlt9H6qC2Z8ToEkdjUQyNuSyjyF4Pq
4HWDQjs1ppV9TXBabjStCW4HTYsuM99xHWCG+OaXzC9H/WvuRNXGssbyPFujiR5fl4wL/kROJhwH
nHAIYiJYaTkHhKecx94BjJ3M7lcP47j6Kg2WiL5z/bPXNfFZr/p2k5ce92REIrfBcFBbMeSzaT9G
1aWcNPNWbSD8xHudtUf1fZygFWukjOICywqwOHjizbggbh0G6n7qC0Ww1MsSXshc6UTr1K6/KTrb
++Kys9QW1CGatefl9R0XT/sUzQaa2nLuvrRTe/2vbR91I5NO/Y5OyIirmKyViCve54ijUn1G24Ro
Us0iug89Oz/l8tIkJ/efgdSzKT/M0rF7DD8AGhCa3pF4FWMrjWWfyWXcqf8lAEi1MkrnEONxYW5A
Q3OIyVThYJo/JRPAH/k5nWZL37WTPhD0iVSUe+7OQUr5aQiLG/U5cI2mVZQ0qPoNLTzOWO2I0eD0
YnhwVFukIViVmFPiYakr68bIxUTeBVB/0kFeSj1cY0aYXmMv9Te2mGMo5qXxaNfi26il0ysnj6Ae
4AR3XsRoX0SUNFz5BkECLHVJ+znD0nEQDhObIDLGL3p7Um80bPJtaZumR+7n2RYrebtzvOJZvViV
XkQBtXIuo+11l6my8+unJunyOI6i/5A0rQMwKLO2Jfb/V3JGDK6Fr93/4+5MlhtH1ib7Lr3HNQAB
BIBFbziPomaltIGlMusG5jEwPn0fMKv/6v+a9aK3vSiaRJWYEkUGIj53Pz429ECZUXkMMrN+sxnw
3X98giTDmrGWuOIfH2k1jOH9LD9m349kUbz0paNw8hSXPrU/y/0FmlvW6uGzmkp2J0WiD8Po2u8z
9KP7j1iKSRFznKxLgo/20VUobffvlHAg2Otl/lOcSPvcT6zVf74QBhs766If/ggRqlh82GYg0x8m
uYX7Q/ZjNG38OWZwYDbhk57grAWSQ5rhtwHRO0uv6ra2HonyiMusB6oEl999rKIjY575vYROjt9u
9HYJ3QaflcnWHlbpIzIH0qNDRnKsGvtEpjF/6Xzj889PZfNCI2Yy3MzYdYDfowvcv9BG80OqvOKt
n2V11EHKGXfs0p/aXN1/2m4e3G2NiE8ImaJaksTMiG043cvLgvN+AYm7alnLQ+/BjSjbvD9qY3Vv
A4PRF88ashN4mOHPHzAzzjYX+i+fPOVOiIKXzFjKN9o1OJ7ySxqWgSC8vMS6heJ9f9lN5NS+7GSP
Hvxr7Ll0KyvFN+FAiRFc23Xoe6uyAjGgu6w6Non8MqykOuTCra9EuNiaFKLfS6f0qJMgfOp708xK
2HNV7Z4DEzZx4gkqTUwOqyTo9oOJSbEJAHKw8/NviZ5pWm6cawmTyaRMirQpGOpm/sbYZzzasTNv
xSDddd+SnQpGOW2QX748H/tGa8HoyAe/fCv94Egl6rjKw1qcxt4/NAVnwNjT3tXDTbZWVF+t4XZt
KUjtX4zM+WKMccgS330nZ6CgpPf9AQi9vYs83qOtW43bqG+606zxFoSQXv7cKAqXVx7zpOWPVpwg
fmBzv384uot3B5dKs9jn/cVj+M/9//n/3f/n+41YvEF/Pu2caK+Kmfo6Hvn+APf7577h37h/+M+d
LOPBmnS083ey5R5/wSmKTa8C9m20jAv8drryWOV6lHSh9mnxDnWM+QuNWeuIStl96ev3OPqRo3Cx
Ic6zTSMxx7UdXjKyt9Up7Uz2uhWRhKnAEmOFNI4OOubJNQ2QX4TsfZ6iXSZBhpnT8c6hLRuC8bND
arnvso6LwJhs/f7mOZ388z/0E8a8O7c2X7i2fzC2Z6ok4oMYbbqnhjWpKSzb5l/l3R8ZLYaq+80U
1ASSCc2hxti7YNDbCOPPNq77HzE9zxR5cwAghNZ67UCxW33LPUEZJBbr+9PDu6zd2ksVapnCBpMG
B4ak7t/uvxzTUUxl+So3q2XkCF5fO9+p5lENTirw2uI3q8f62Lb61Uyicd2mfAMmcJ6ruwExAXoQ
W6Wxu993/2rRskWXotpE3ZRusMauI6+B3FV4GzYKeMsop11iSxE9s5uy4hRX3sNKgFfwQcg927HX
FjvDCojcY5SH/ba0+wcHD2HecbT0CDvdGbakNtsTjHgKVhQX3rIAk7cEJE8hSbMN0ytoK8u/8+fR
XYBVf+JSeWzh/x4xukWOPlphcmiRDA8z7atbxVKFxGJCREG13kiXkUMSZ1SKzx6cs54UTq+bp84p
ur0ZIaSC5xz3dutd6CQkWhWnBCZQoRFEqsDYzc3wHju4psvaP5QqCE4cFh3tgng0MedZC7ew6UeG
kD2F6K4/WqtkkfWqqmT9TeyJvLSgaH0Mfw1t+zvxQgrVuoYQWy0eyFFU+6aUtwzb/8Yeh/e76dlc
3pF3Y/T9oz8e6sYYCgA+xCZ0SjND0Yh3CFHyGmYX6XeEscs6Os82NJ4iqfxjx7de2wGcWUZ1ya6p
4csnCdbDxIuTTWzFHX225Lw6SdEA8CAQNum0dy36MvEKdg8G4LKjmvt37XbgyRJBg2PrVM/zVKcb
CnDl1ZUl1VjCAPrQUY+KCOnhGgzFqe8sQX0d7pppZG9BDeXF49IAmssQe9wExc3v3F1RMyCGhlia
FYx+c3pVzhA+pmWQbEWWlVvXzOZno2DKyL9TnZqOmW2KDfVkkeFlvkKlVTZY1qHKM/sUORQtadrh
75Gr1APcturqMtu3Ij3f3en3Gygej0FL78hU2hd/WcCihOXun5vUsIr1UAYNv47xS6XxG0hyvWYD
FpL26N4lhe5tOiI2MBD5x3bv9V+gDq3dNNqPkcAN6hHwqHAy4ijkoLOt2fnzvsZJN0QpT5CNz2gQ
5SXXk33656aUeARmsgYrIy+/wyiH/kKabR1J/3T/+e/xibGnILWr+giQZNKd7jeMnDoMse8Y4Efi
z5g/tU5uZBDcHQlgDXqZu6is/PujPkjwYXju+z1Uko00E4LY5m14j5bYE4xs0xt/qBRNnGnNY27F
tIBTGbTJYCUyDqauKP/zOif11bAaGgs/3TUEJLfZBGmZTmc3Hy9pUmJCs0M2Rx6X0ToLuj83908X
njyRwuUrUIL4O4NoHpbf5H6TC4OeMxyLXEKi8DQvN3Dds21e4K+kukWsi7l8KHvzNWhY5aPF5Xi/
8UlD/fko/K+PeDCCy+T0NmmCbVJLazjdP3KoFPg/Pr1/wYQunieyOqgad+79Riw5gJTAqML8BlUK
h/H9hvLf9k/85p/7KMpFWY+UszYW724ooHlHoDlXEc2MK5aDN0LM0B5nWJ/+Et+5p54iMVPxldcj
uG5vhL3FSZKGhzM4/AwmV67yDaobo1G67s62OTCGRgK1d/NQvjv9zKDGMZ9CXQj2ElV5HiyYfnpi
vVCLBmtoOtuzZhFKea7uN5LdOha1mCba5SnpKAZliB8wpVyMqvdfJwWbsQ85rpvGoRA+HZZx+tPs
3OTski6tJ2v4Q8z9E7FaTOIlM8Ol5OqR8Rq57FlkWxVhZXUdZzxhdAGjRKPJqpwDEwMrob0UriVH
JBbt3OOtZhcmPL3750FHujrssqM9JMXGZKq2dnBD4qKHfd0U20yEmJwjCk90ZxMnyDxV7Chyfb1n
V6bFF3xfDu4f/cd9SvJCDDTFqTavi06XwZbui+GaUCBFrWtDzKske49WGJAeBlhlRD7gMlONey83
NeouhzG7dF5T+Ew7yP/+bZT2ruOY+xMNhgpGehcYTJNYzsNwOA41hXRo0tdujDtGwIr7hTpIb04v
AhfPUlSwi8do6TO1QQeGzWvuNkB9epFt0pfIDcbnop2DhwKPQSkMSoeBakC7QVtykMRXUlntforV
dBtqeIxSGwXASInVH39XvW3tAZkm6yNmsTZEALek20RGjzk8OZ/dOyW3Ua4YKVMe641wqHC8DE82
E97t6Ne0LmfD8OS5LscoDKaHSE47ezaKxxyq5ySleAz9uljbAdIN1KqVx/DlB9UTQKbrZbVOaBV1
UxquLXxiK2sS5U7aGeivSs2oM7696XMVvGZ98rsxw+p6/4xZPFvAkkUFcla6bgn2fIyFs54Mz/rq
HLKowrFwX9h5/DFC1Lrf71U9KoIdWUcp0ua9yZt9WSbuczCUn81Ej2aQCmZKtZYHe8IAY8/ua2W6
zYeDzn+sIJBB6ivaj5Lw/GZUBaLQ8lU/xT7vZgvGIChgmajJWWVWZBxNGDcrr5+aD08SYPCD4Lt2
qH+XWMRxfqZ709QRo5xdnA/js35IZdLe7jeiJXoOUzM4JksBDZtF66c2GswDufuqqLfnYMDGo3Wz
6bFDbufs8V5rw38H1xMfiiG9IqR0W6OM7Ee1fDRR7kOB2lgeGqfgrePSItsC3nyKsgZEnSsnqOMT
mYup1zzVbb0es4QysMTE5gZgh6QGK1DWTQ3xPtc+tEUGZbCjbaaoqveARl5KkVqGbc4SR6brduv7
Tr9j36BXJtfK7169BGl/UJUw30c/PlHVEa0TqepXzx6zIz31zRoHF/Nk84FArcsP4XEZsegHCxza
wsdg1FcCLuNWphlI3CRd+o90+9TUeYcHvAz/Ein017bFSrS12u44NHX13iBwEMTIbs6cYPoaxYMM
imeUKfs1joR+BTKWeQkwi0kn8KW69lbwW0iPmm8tdHG5v9Nj6cO8wcg8QZWb+B7+alzqiuesyLqr
sJvr/TPLw7RnmDXKjQdFUahoLcI5uh2MMXM+vDHbU22efwMIm9Zhn6iHPhs/67GaLsiizL5d4R09
37Wf3OVm7ueLmzBHzzH6c2LxWP9qXmRBkulHvE/rDmsFoZJm2MShnJ6EO1fHPlqIgiIF0oFZpJgQ
tAFFSP65QvywGVbCwjGX8r3o22/ZShDxQdfuPvFdyc3Yti5lJ6p8DQLGFrL2v9QySmBUWV0QiCAL
54HcVXR2IH1M0y8/k1t/jubPIOhxRGUYtUnEd5vKLNsdDeT6RedUIHb1HP8aITf4lSf/MhIYmzuj
H9Se7ZlPT4TespBFnxggCcf6UX4aOjN46ui+nd3xwwqUeKtdM0ZA5EJgR6b95ob135/ev4rCiUjq
slUsid6/yJHFeZycH5Dv5n0dKiwry6d1M/7oGwvHnU2xvGvODz0FdaoPstuEGeDsJxCwMcUHJ1cC
E2Zqma9lo9BK44m5CeNdU/4KcuR7LB7RqxMiBKCSTKAffO95tsxFhinrlSPm4bXYu65y/m3q/huU
NaUyCxEC805+yxS7pDgojFXexOg4U5ogNjQ7vInJmxOPn2ZKFSPvD/+n3fpPtW+TjZUl0ky4RH3L
A8OfMIZiAdq2clmWabJcdy7sjhRj/mnypHwNF4xmwo6A3vHZ3ijPwLk99sMtzqxPMp7z0ZlbfXVm
DyJcUr1XrOx54rz19Ky95LznC+HoGyy0guJw3zryInL4a/gl6Y0033Rtp8FdSfdc9fqlrLNXqxZ6
m4j5C/JbBDbM5lzT6viZ7nhr03S9cVBz1X/wPT/SxhlXuuaN0SAVw5acwwUKywgkqDiiASD6mMvR
XzntOm2F/CFQ+PPiONamdcN9vocqbe7oausYmEYHwSjpwJgpXrtycA5FT+0b19dya+jU3UY2cxkR
Zu0NVZgDY2+PaycN9bYsbO+lmYhBtGUhT1kq0PTc0jvptFNHpkczVQ3uNUnN6DNS4J5nykojEhq7
Phk5u6oJXDwr8q92/O2MdKCtYBFchYHxvWh666FNuvfRoNbdpxn5knTtV9NYzUumKigGy3xT+o37
0/8cy0rt26WUcbDs7Bzo3HouuHiuWE0zdr6FeJtn72dSWRsjgs8hpbS3c2iro2VL4NpJkuzbmcGc
X9b62LvCXyVNwOlM+9keWYSLmKmmC1YZ5gpxSfVXaZZXp4OZ4DrGNcGkvUUvrp6rRsC90CXAuT9/
QQ04TCj7VebtuPGBcP1s42SHG9nYu0OUHf1yeVZM8VKnsTiaaQZghmzQ0QKGL3p3fI7m0XiwKLG8
f+bKPkRgTeAbQikraZqOVohbG9eLxe90Ln83ruXscv761BLFI8cI7+eAJXZepWzF6BOP6getETLq
en5rR4wXFsmez6B/K+hTuMjBnzBUtsZVmE5ORKVdrETmuc3n/33TlHvP6P5CyQCYHGIsNARbC6gj
Z6OcLhnUprfYmGhCxT63ioCV3qa0C268KwnSagvuNJ6tv0bygND9nfmATJW8ZAAImxb4Bqj6kzKN
l1YoXoVty4RU2qAOi/RauBzFWuKZ65kwC5ygDH5KVNur+2G6zTt9DjP7OAxt8JJZBgaYOH7scmwP
owzaB5Yor/QfsoFjVbX8hvifjGsdssGqh20yvOXmBGeyT/yHVns554refW+iaJ9TaU4pmlUdEY0h
89VQ/+KC7wXfEZx4uLfUHD5iDlXv9gi6KaSzcgzr6nNRHn/GUV1snGSQ26ldGuBzBAR+m+zqkI5a
aeYLJ2OY9J4ex19MeG86i+2nIVX+LmU8tqkoNd93PjkuF67iSsv2VDh1+y5NZumKhuJ8eZv0LVgD
O67Hp3Ryv01oDcsRfnjCYp+fHbb26zCyYvJN7R586PKbh29KjLiL8LH+ohd43xi0tWKApTDAWZf+
kxAg45q+77/9pXMBAhfF0SkJ0cmKH+d+0e+pOKR0q3szQsqd2zLmUhcyUVpyOoL1DwB9mlzcVrw4
HiqLjI35ZhsxFXyYsA+U5oW7DO0DCb/9mQ+IQF2T/5sZDaoaJbuXAcrByZbxc+1X1AI6CZQivycu
I1iwZ+lmZycvQYMJ5R0NMysPrW9ZPPeAnuE4DDQk2qM4OJGzqbwy+3AJap4183oaZLnmS+quTS4W
ZqTyl8qDk+y1JklZGdxim0QVLNn+PJWxOueWknuL1DA972hZsv/My1oh3ubZefSsfRtormGx+uEq
b+AHDnF9G5vSqtprnIhtRtmbv6oFJch24kLIN1P0J4ujEL82P5R4U3omQVSopypJ4QJgwN0ywLKe
8zoxn3kDN+CUNMqoA3tpcprL3SoOMqjZGnGb0jXfW6wrUbiPaMDYc/3AFtXZzVnUujlXMVf5spmO
CgP+nh1HuAL4lm3NImvWKV85N/7YnDkrPxgST1aoh7exya70rYkje5NiUziQ+uckEme2WVzd2s9I
18nj2Ln12UyNaxbZ6YOf0kxgTE50ZfIFQT8zo0sKAM3JdXuGSX20zNx4DNVMMKrnrUxBu/xoUjTK
onvXagc2K3/QvsgejHomt+dGADq5K08t7LTUSthVNj1UdvqqYtN7pZ/Awl4afPRxI5/i+qMf9yOj
k+cEFDjc7dre92MJ7d4hvVwyJ/Gsg44IVqtq3vSiKfbKYKuTu3sbueJLSBTfpHS/XNnVz0nFat/m
ufw2axBYpVIv6eQtRRXEaFT8lXR9sKtdWRy00uOHxpeUFPSh57mTHQ3DaV9Slxcs8sfBD1QrV6Wr
GP3losbtUrzwbDCUAvh3xglDU/C37pbjrqBF11I4NYhtDnMwkjFNL1PPPqdsfIjpJCsAsHY4yNMC
i51nn7tonAl+8EwkUzd+EDwBlYufAoHJoxSe4JtGBnruHLGxK5U+cYYAbV40NMKXsjm4DDCW2YG6
3m/iUfC4hQVuS+l142jv9X6TMtqd7GY1xPn4MeSYoepEJaTaaBJXMiCCY5inEJ7/tQ25HDsAJTHk
6fSQ6cg8ARon0Je31ReTqkctwh+Gaxw4i/dsrVgKko7jq9/5RD6/7InlLulUjJ3KL3ctcg6GlMzA
ttVn+wnMPn/ZKX3VM0JNwEmgr40VVynrIayMnIm9w1k9zl+NIKUemmltQg3zo+ZAA290OsVdC2C2
aqqzbcCyJIiKh3xwxFFj2iu0ZV2nlmNmmXk1exNSgJhsXV6TnNtgHTx10qEftA8uSgLGtbsSk1mO
4GxgavGgiXzoqiapzeA7oJk0TXtxctKY3bWPRgU7JHj2KdimpvyrFV7w3pUe7Aq2I3hES6j0o1vs
3jnkF6RbsuKGwWTbe/ZwifaWWaqbAir/5kYxgFNzuNb2ogbmrXVrlOMda7/4YTWRdcPHci50XB9F
J4s3ryC8Cu0KQaZW23gaK4YVSfw9Tied7AffDl/rYRpewWNxDEl/o2Ppq+Gq9okTcI6+R0Xy0nC7
yvOyJOyT1FdvQHg120HgzeqQIEztEV/04kNaTs2KxYOU5dI1er8hGspwTIxnkkE5hMUmObAHwhU9
jozPShd5eDDd10jrmyqc/GdgU59R2xhSGvUCpoya5y4tP+mZRMDx3L8EMrssFhaBcNnFu8G+Lvzk
lLuldWVMZV5zpJYrdjxS941x0bS0FoylPr0eY22to/hcqvBDMxM+oOAx7uP4zsz5MaZvTdUifyV5
3z0JmsbdvEClZx+am435szOgC2cGmnFnmZjbUE2Pru8xMqpz8W76It7Fk8H4P3XhyUvsAiPNbi9D
bjGq99vfgBHevAqbDqT9meNrC2uL0caOuV5j2eGltXr/Jfeqa5TmW4ZW7mksGZJNDch9l5VuxdCD
3Zup6EFnqnMbQTlwJmg/wHc4t/tdUdT626Lsq4NblcwMuWpmhMe3XFbTta4GpprYLC8UEv9yGGmt
y874yOt5PIVdPTzGjhofLbdSu4AIIMpNh4kINTlxfXz/o5m9c+J7IKpUb5q4I2YXmN5KY7w8oL4L
Jh9KXiixuHlYILRvq+tAXOtZM88g0Wi8eRRBzq3r7IimJTthCFrku/iMwbl6li5vpsIoN7ZBkZAd
ZIgiE8PJgqHqwbeiYE+20d4YWfkGm40335w/1iRTto4TsMb61puM4/qgVMqGwSrxMkzgK9IOMyLF
bNsynNWVjPbfN3HQBKe0gI3EOlX9pOVXnu83RqsxQ5ALZOQSwPmlWndllfULZn/ryevK9GDGCxNE
ZZKkMudQDBAxu/bRd56mBO2g0U/JclNDEjAcHEheTWEzqurGokBnMNNPC2IBZZdWv5XTTJcxuxVG
3VS3o+cleG46tRJ5UgA476wtvU60bI+VfYsb8Myk/fShNxgbToMx7Ntp9LYNk1QCPIV/grvt76y4
fumk558ZafvnhYSzaZOZQl8JEnFO2/ISG8X80iav1PBkG2XF/h4MQfOKNYSDfKvttaHb37nEZuJM
dA1Xw0j9aIZZQ/ptDj49OgXV4oIpfrZhrq5Tv9R+zFN3G2LemKH5JvpOX8MU6xVcUuNoWOp5mg3v
YaTd4nXSvN9jgmJ/ztU9TUyALVnFZjxwuvkK6n7+HCVnUDcUye7+KQYRoJkAYUdGBCuzLCJwQZZz
qwQIcKBfDgH96odotXgcht/DYHWPc6uIMpS4gTpGsNeFa5daXkmciiL3UxbUG0p5D5QMhh+JM/a7
lDrpox13j7zRUPJts9+EHX5R2YTe3lpeqlFJ/zOZiNPQ1+027BcBOw6d83i/GR+Y+tQnjbRariLs
PDAVupNMbfMBkoPekGp/p8MeSHMB4lDW8yGfhXyqJcGBsjyWpZC/HaXwFXfJ+Dx49YXdQXAYYhO7
bZkmb8iBwUO82Ml90Zzchr217wTOc0HdSNUw0yN/fsoZRzVJuPLCBC+kqLo9NB00frv4HdeKI0/c
PmTJAM9eRf3RYqBy8rp+JRw7eMY3naytNHIO908xe/Ubj2ju4+xbl7Eq8Kz1FIalPu8VYZhX3Mzl
lkmpXPdTZl5Lszev2WCzoidcEi2h2pex+8xBvT7bXtu+lGyRDWV/FtI032LJU6GM4u+P7vcZvd8A
XBd7TxvYJwldvYgsuDJG6T/niREXRWIYmwCnFmMTyJUqWTIos9kRRu2QENX0xWD0RQzN+BLX7cAY
PSUAIDEsd0Pe3NzWjldJNov13Pbum+Nj1pwgbP7gV0IYoxP+Z6f9t0app5i3+j5yZ+aLpn7sZuIn
yCwc23Uo57Ubjf73kpK1Ew+HdqSyY2bieTILzDtM48JXp8U7bUfy5EXZ+CAAme6juF2SA2V2JGRL
45lphad0lwlnuCRZX2x83YU/tZvgja/kjz5xvV2p5e/BY/JrdRnOFxsDVp2ZxjMjZFok5iL9xLj4
oRAnz8XMQwycxo9SY08oA0M9sX5it0+J8QHicplRIhVk9Ri93G8MmPMrNQfeiQ6NejN7wUzzvBdf
7jdxh8BRR+LnfYIb4bO0DAXhtOv+slkij7V61KxeB2AZ3SFh/oqeDrQwlMjMwjC2JUob9mqLFGRc
g6+YrXyPE6te1WGOqNvTHVBj3OGAR52Wrz29NxOD+ZNjuHuJ9nVwGfuu0wYZr44CjkAokwf/mwxa
8KQZcK3bzM/3yAFA59pSrEuXgTIcdXcZD9fOYP//TSdHXrBJ7v3f6eSPfxVFO2X9z/9gJfz9jX/D
EjznXyQtpRPQfyJMHw75f8ESfPNfrhVYHBGlLQNXWP80lDv2v7iLgnLTpqtRCJeYZrvQ0P/n/xDB
vzxroZNbviUAMPjO/wsswSJC/N/jig6LtCOEB5bB8UCU83j/La5I3XI755U5HcasehkSMKJ0Er04
E9VOVJ9ULaBKZVg3CJdMiEzy6r7ttMzEzTV6i3sIai97rsj9tCgWsx6cfTDrZgvdWFHFA0TEG2HY
yawf4RO0T0MA5DA3NOnEaCS7Dm4guuS9JCwRLqagjv+EUnQOjc/jAHsmsD4onkvgfFAyUzrT8lhp
tPOFQV1KpE8Lt592jvI7aXrSVCnlaW7L1GIIogMRY0ktFX04aeFwEa9TjL8EM/aT5zCnTNVHIJZW
SsPtTl0ABLFhLHTuWv2WRM9x0lCZE7Ds6ASNyPY+kWqbvUVtw9Sqfw+txKxhUXUyUdEzVcHFKS3g
UPZorIwsO2VzRJuRHOJ93jOdq6WAaA3LZWUWpIlVTEVtljjmKsTsvJkjYICmMaZHz26+xRT/O0Kf
3KCbvkmvr7dzQssnzS+UnmT+Me8ZxMTSvnoYptBe/OQY0/iWiuswaiDnDuSEqI+5TgZEweRMsaPj
+URSqOykpKU+zqjx2yZI44cpmlD+MQmVsr/GytFnS35jCkPk7R1Gx8v+0iNrMyakvRryO/smG6gL
YSqw6Ucv3QmwS44MMWFOtYZsS6wn0MTQeggWcHpcYy+S+ANUSIDKM7FbViSFyFFQTgqfaT177SuA
h3PfDPMhqACD9/CuKd8yDf0rtEoWTxd76ixvXeDlN9exSb5ISOIGnIM1ZQrXOcuMI47Om1uW3gF+
hf0QcAUdS+fTs3J9o7SQS29QnY2ezknSvAfDRKKG07oXpTG9ht2CqxnJdaVDcJ5m16NlrTnSJ+St
wy58Gxf/tAStsYX5SJEjXhbqg4k9GCkdIzYTIxD8hO9Siac+9+2RmqISLD90QFb/301G7VYcVhz8
2n7PLG4H2eKvOl2EhBHcOErBKldKPGt/Fw2Gd6RCddPYSXcpWgVoiJ3jzpSZdeFb6nWAlWpN+gKU
MtjijXTUY9crOoVGuzuiZTSbpPe+dBSxyUbDW2WVVNuWtArpT/PHiCVk3dug5AEPX02v/k0ijG8Z
25dAAuNRbfiVG8MlpwxqjoDwd0V8dXxFKCIHvZ2mcguiwNxYvfgRNNlLO5vtxla4ULu2OTYhR48m
q9o9loors9pZotWOYwGH4gWXO/veYngKDH9nWjUOUNsGo5+rfRaHr2ow/vKRn1bpOBAkcyfo+vbe
Y6s2SRo8cs0soLKKf+cNB4UW1TGiXoXXC1FO09v50DUurq9BSDcWJpuWdWsq2jM/rHjiWf7GsHoq
i9haFyxIVAx430Sc9mUe1DcRBK+IIJe2YbQjPTYPMsj1WadvQdpchqV/tKJrSss5f0q/rLH/nQ7T
clrpliZYuq1iE/gdVQFb1u+RvgDoHfM8Jz/C2qLN1WVruo6KmdbSwgfAhPiSS+cc+hRN5Rrv3Zim
w2aqnW8hsxkoMSe4sa/3g4cXNGQGsIOy9sreDgORF2NCYwe+M50Yy0BJfqZeylssE4SAgrVFPtgs
3adGqP6hGqP8YLssRpbj7Yc5PlCWy4RsP2LkL3C5t8GxzOt9FZA4JcrFYNTAmLxmEuD4tn1o7BkJ
N8m3uV//cP2h3QyZqPdlwW7CFB9lBodET12863CMHwbB3MO13ObQjel7jx1kM7TE/GSRUKbXHqea
GPGo3fZ9dljoBv2qF3U/GXwF9J/lYs6jc19b4VqKHOHTefJ6ezeUUMggA2KLTqa3KhPDojj7zz/m
DEkpDbt5O/tHdrQpVhx3PVKP640MpCf4WGsfun2SmReCrSAmTgOM9AcQLxTcIr1fUwkGW7u/6mW5
DjqxCaYcunnu/TIC90BPc7g3bEJP5EzsbasZYtapUazxSRoSR5Dn/naYKjOOpl0hTIxt41kbKeeJ
5tb4e9aioHSh+NBbQO4rI/FwAylCJcJCqw+lfwwPJOS/zR5KgRbRHrwMQaUKBD5VCKsAJwXk3mbl
JjRz2AzilPh3LYv31GXBmBpoL6IhbGbBfbUWbETncsKJAkg9c/pslxMvBW0HVJuLF2HHV5dc4Gqq
6w5gOu9jNiL73pQOxF92o+1yau6mnbv0jtDKi2JXrao85UQ1kXzXD7oPn+omJEFmc/IKeBFVcl8G
1meNS2M7tlO0UxHGJ8Puj9ocJliXlt66Uq6GzH8xS0uvc8+ed67mZDua/XH2fXsnKo9LMe0h63BR
4Kt1XPAcK1nu65SNh6TvC1H8WIBOIw3+NGbzsWTABwsXO3sUxl/9YhdVBi32Xcqv4i7+ffSX1dJN
pwLxkAfFwWhT0GmWJVbs0fkz0+ZLC9nwy+/ZTzf+3k7Cn2ry3oIJ7hB1a1vFYPVkztSD1NOvFGb8
BlhozJ9n2OMN2miV/iJDd+xkjkTsfsST/8uNwGN0zTt8+/2Q6kdSWB+qp6cuqdubkdBGOYYLtO6s
ZXIL+QF1kRhrp7saDqlbquKutUrlkYkIkZFeM2WrnXWHps61bdpqlK8Vu419VoXHpVejqQOI3AO1
aBMRsZWfcyAx8EWd7Ma/WFXNdsRRu85OFF5NcSNk9Z5OOWHn0b8qzYtLC3Etw0jtk8WZZCb28X9x
dx5LbitbFv2XN8cNeDPoCQn6MiynKtUEIZUkeO/x9b0yqSvqqe+Ljp72oBAA6IsgkHnO3muHZfna
9FRrsWJwGacdG2stnCKE28acftOxzm4xMN1XBX7qBNljohHp4VmdP05UzsNu3nFwbzA7YLasKr73
nvFKnZFEkT0WcfRS1PU3ZbDhyhXYAAN7F3r4tDP3GXhGsuI3twvUmSRyhCDw3/Cqpw3KMvItATQa
2Elyi+Tc3k7AVSYILzHdhC4Emz1X9nAjedpyMXYWydhZzow6xeaJ68Pmt1lnh0CQKQk0+H0h99lC
SSlv4ABgyGnj3kRc/RN7fSUkN9iBDkq4pQBaXnSt8OsQ7MptfpzZYRCu+F/CymWws00P4VgYVeZD
Uj3laW+SJdUoq6umVUpcU8E1vYpdrWq0fflBlE6QSwMh+ZWQaCn5nTsyzkymlXK/1APLNbmQ92j7
+sMSHPHrLrkmn+PynNen0yrA7iegMxWKrq9LYhvHcniiKeQdbEdPd5WS3gHpsZAwIrUgpZQ7OMus
7mI3OOCI+JtaDbVKAFfLvwnzQZ9A+uKadUHPNwLi20jWvFyVOPPr4o99koP9x74gxmDXGs3+j/3X
TTfAhpwkS8t5ixN5JMCxlQmc9xo9UNkjk165baIkzqrZ24ziG71+rYkEr0pWsJQvwzloFkb73MlG
654j8tpQOGEfpRIq36bnXx8s1/54wiaNmK84UUx8LGTh6wKZ70+AudwXt1bugxqaV/ItyKe6iMLl
E15Ww8B+1dPS3kwCON8rNXYWsZYueEPhOOXiYtJ/k9JWD+mAv4wjv1a7ALo9C4U+oOUDqsuEZkFC
YMblawvDmkdf1uX/PrE5m5dWh0NeMsY78fVJ5rhcs4VJRC7GjgifnJLfYqKBknjxy2ooRMiZG+6s
Wkn5WN2rpIvLheNQ8FlX4hdFlgv+sZhJjVZ51hqBbcN/CHXyPCNWlptyTRWb5pDUmPfFqjckKTPR
bhMUjr03qvKzAivmVMaUQCf2zHAjz+xet9hLny0aN6CPNzrZom0d7CCGTo9ae2POTfroxhAwm+Ct
CeAvOMoYb2qG0tuU+vy2ogK4iel/FGb1XJSGhYYgfyiMCothWCS7qJy5XPZGKs6XTObsmMRwoJ1r
l57YyrSocUfAL1e1m2H3WOwPXdOS/QDCmWhcCLiLYxwBlt7Vfab5Xmy4a5xGxEpNjCLCVDm4bR+D
FGjT09gbwpce5CBeSq6QNjzyzmFqXSHTPwbE3k3AO+9Va8I9otLMnIbPwHHjLehuZLLYcjYJtka/
Duf0aI/FD37hzyYX+kPjMS9TFMKmegwo27zvSe8c/Qg+4VlQqlaBbYeHmWb0recGa4hHzSoKh/hO
NxgRovMTBgGq4vtUJyxrSZhq4vYrjhIBP4pjbpaeKrl63fnHfeStkhB/vV/Z2p+bxq3WjeHdytuy
2rY5ywi71zKg7C7xLgDBAUYtEncQ3iBiEpuXBdMSGoQp13nhr0qYzhARstT2IVJ3doVaiouQR3OH
n6EyeOdJXQSShudohdFIrjXCd5Q2y3QgevF6m1D4+4OSjoRucf9aTPFBfJzkA3vx6OtTXDdJ0JhX
+ox2vSU5JWP0GmWodai9Cex0Jd1IcvW6oF/Q7kZ7PACLLzmgCsMn8ZTjX5iQ5gyfAVNQuAti3/WG
66bdeCNRHkVI1HPhXO4ibw3T+YuOFIYTyd8PrVr4KRrjvFUl/l/y/0JGT7xLKM9XyAQ4om0TOIvm
biXVX34PtjTlye81zEsPQqzICdDFRUslhEUziG1pVEUnWIrF3JfGUY/wAA742untOoHf53y0xgqB
EySVTs7Z7FviBMO4nJApsUaj5OfadZ+pa+5aH2lx+cSa0oDhYxTi8uuN8iOnzQmXMfFCAJTLPI4P
ygLLJ2YQCRRBkt31gU8p14Y8n3eZMu5D4YMx7QpT0aDvmbiGG1pWxC/IGBT5XhZ5QizFe5NvphlN
fVUCUPLlq0/2bG3LyrgzGqjqSaa0kDXe52TEIEKQTlWRqCMx5ShxYEK4CIPEJ2zl9RG1QQdiku0p
m0qqswHGogSFaobdACuRE8KhNBGwHNz0uwTdywViXDPfY5vlX54rTXsKk7mkmZwdR7FPLtouFRwO
/t2aONjk4+QN+CI4VZGqzBUgkcs+bWaE9Rxbv91LPNH1FeVryYf/x31uG/GM12eQa/Jx133XzevT
XN/edZ9Q5q6CkJpZ6ySfguszyzvTHGXocXnv18dEmRthrtM3112Xuyi6Ixx2XYcfyRiOdNyGYzWE
6Ieb9F4XKSnlDP65Z3jHFJ+fsmTcU7yKyj1NUk4MYme5TC9jh2rOTBJ7j6p1LSMDyBWMfbMxtJUq
Dxl55Mrj5LqYHPeuCWIYzktSqZvxITEEMV84imKXy/8oMgaWIi+IfijJGOrEdbhKRFKLJl5avgm1
GZ5AchVb150JoDDyvYxfcApcQK5b5UwLtPjIRyAKszsS1BUfIrNJHMDgQXLI6cAd41k7Q6zygOwQ
9ND9inDgKg6YY1ysbtdoGeelaNjFXf4DiU39/7wfYOoGcNj/3A+4R6pKKCmakG4+fPuvf+mXB/zs
A8hiv+lR0AcioIlq/7UPYP7lao4OK5AMU0pSv/cBtL88h2K/Z2jOpUlw7QO4fxmeo2quaUACphvg
/l/6AKaAEv7G4zQdYIWublmOYHHqoqvwb12AYFTCIYIMSeU489HZzPcBBHlgNi2Vy9D6apAmlbhf
3UF7JB2PsCvPTP2hdd9qzy22mKWoxo5hsGnMgc7WTD+V2z1CPxk1DecMwfFaGycMJ6Ar9gW1bctr
HirNLskrI4JbG9GlISFOfQ5XjunIOyzJXdkhuZgzIr8s9XOK7HnjwJhatQzHdtm8RPtc0ylttvoR
b4X+v5Ec/+FfQj/Ds/iv6GgsxdfyO8fR690m0EbPPNB492gAxMY6zJS7rIpR9SoKTTZdhyRXBZtp
Me6gzuxR/7wrJNX6ScVwfuaTdhVGoN4r+DThjYemEHU0KA1G8Vt3oGVKAvEb4vjq8NuRd758b7+j
oikg/AHSJfTWQFKC3N1WHdc2DQEC/Q30CbyC4i+IF6a/wRumJmNdGflDzrSMwqNX7mg93hfjayE8
HHNFWaF2wDXDCXstE3QRWoP4dkKjsR5HcpGdUt/Y47wHd7WxpwTPMLgzHVoU016R5uP4BmYM4sJD
KvzRtMIEdDKygmZOsuw0fXmItZqASqX5nlspCW5Bd6qzOMMnMJ3mIaRBsNymI9mc9IXf9CFE5NMh
nY21g7ogUhrsg5Ym8cl2z4gD0MzTRd3GXvqy3GQDsSYK9LlcAVgRu4u9VtoNl3c0IN7kp3FEn9f8
2kRLvYrs4WNm6lS75jrncesxuncVDUJgqIAAtwmVt7tvcoiSMft2kwCtZ8YgLdLzfWbar8wOuF8r
LG1cUm3lU4Uvi5K68tH1tGIjp7PuI4JMHZ05lzpAu+pwxQKJUm/qkaNljAboaKpzwHPwXOgd89EJ
e3bHkygl0Nu4Nx/MvPgIAzBA+jjssAFl+JC1L+n8PA1UutLJ/OJGB81lShDU3Tm23JOpVjS8gNKs
0rw94Y/bhlnyeVnsjRfgqSwbk3QMGnqrOG9vCTk1UOqSZ0M1kRiM4suSwoK1rVwFDlf7/dC8VdSZ
VuVIt6AmoXtDrDf0IGD9TXQi2HAhiq9A3wjYeh0TaXGvo3xaa7oPxYLcgLp/SJUn13CRLTb6hvbU
KudavKIDeMyd7mvQdCsL1hNybXMbxcUXxc5Fut/o+IE6FNulXB5CF87fXM2f8+GlGUSDrS4+VbP5
3nTtVyerN4nZvzkuhoyhK761SfygRw320ji+b9IOlFY/vNqIxhfSJsxgXnXOjO5WWTYh5E/qoSfS
FYANq+abE8eU0vXbWl3w89N0iOeANkSjhBSgwh2upJzjpxf1UCi2tTljNau3Cx6dtBsEPXuHn/Mm
Kptdh/TInYhGSpsPR38glZWeYv7SagGOUnUCCQJ/pCcQ3kg2S8PX4o4smOxNXNwn0jKo6TnvEXI3
XBX9Ad0ceQzghk1gVG7qPGcpNE6FpI6K1LJoSnI/SkJ1X1BQh81wP8TlY2K3X0odUXE27MxQ9A6Y
EhN5+d4B5iuAm5U0JFeFu281gHIpzEP6bMglvIATq/0sculXTva1dd0fAe+lyWb08cYXhUQH3Aac
0J02WbeTd44H6y3h+9QSoL5BfEohLXdN/TIRRUNm09mxrI/A4gMUAH7nsdk5GvavIniE4nibeNgk
1TBBMWs9Zmaz6UxEN5BX6U8E9GqXfNjlofa94JcHkmqi6WlmL306b20oPRQ04B1gvUJouUB7Mybi
Ilu1ZHhYPjo0TLQUE9/SgZ4b7Bl3QkYZtLCZqSsoY4aH2XHP8ZQiMZsBXCn7Ch26VrlU86w+BEU4
cLr2KCu2d3OcGthUSxPdsn5oqconTdSusuCrbuU3ShE9wY1v1vY80ZuwdX8JrIaGnXq+vC5WWj/A
IkXVBJ9R8gUljS9+33OLk6rhp0Sk1YEG7sZgJqYh+VzM8PNQI8Nfhuk7E0Kh9KBNpBjVptPOQaVh
v5u+J57zlqLItyfvq94Fj+CifSacxioOWgJN3Xd3Mm5C9xTQS269cBvUw9tymAkVB4UH1qMKdmW2
gCrz1HVU9xhIFDVZqaKorwct+kgBwY4sVHl29ByMlrYnGuZA05BGfWd761YLtxS574msOqD0fTWs
jZk0CDgd5852ytfQa05pbL11GacwdzFr3/6iOkVM1sJ0s8T4PAuvgZ0arqMkcn2naOk39FSme1TS
bTOQcatFa+YXyWH0XBtogQMXFmYk169PQMP3WabR/Sr0cQuH+T6D6BxE05k2ubMOC+eT1qoot9tv
UUxvhs7ON6PFvd2JATUrjL1JI8yHRt4E5uQRPhw9IvCHlYs6NzLesZ2sFlKUAUCGfuQhnVVMCHRT
jrJgps1lpwgRaPv+mIz+wYaVNoX5V1ud1OPUJOM+tu0bbySHMYwnUgABtG312boPOxPTSp4fyqx/
nojvWYXqzPmFa88scn1T7SOvG3RkQek7KTYbx7A+p2T4+BDvv1RK8NpE2DqDHsQCRIrtRKawYeIU
DdDqOjGGFZCCtKtmZd3PBfhISjZI/Hfj7D4lFIYU1yERe8YPknuR/55U8Zc5Xza9bRlfLAYiCdOZ
RtG7VWBOPfHj0PPTxrmjF4jksedQrDqbIggfUDVQ4HvMmuiT76O4a85mbEMjI+aRygDykApxf6Sr
xdrNverWRrF86trw2+KqzzXcIxQP3rQSBzyJ980aS//Qq6VPrAddebv8Dh6G7gCxHSTYIxWZkx3z
+0MX1nw9iN7B+j53YRzewK7FvkpGRe6cASnyZZvjt4WEmFWtz7D19JeoEaFHCoUyjd5V7zjPI20v
3EBHvRvuJnVFa4miKH76gN6ey3krWLovGX28HZEJ7u3WypLbMehfF7gPnItzmy7XzdiZT9lk+U6X
dp/Fv64LEgqPfB9Ur97gQX1b8G5xKKlvxChB9YPkbpvOa6jlKJNtknI6jWax9uY0erV1sJd3ZvZt
KAbVrxhtd7EFfdOrT16mnMd+eDe5IK4Xk/jJoHixESOuh4wuTF2Xn1zM6CM+j8iuD6QOPCpENCUV
7Mk4fWb4eVT66TmIYIdZJh2XYPEOGt5CHrVaQutFfjouj2tzphmdzRl+5vpk2OZWT70nN7G/t8nE
MT85n6gEPaA43tkEtY8pauLgzp7re8VreOMmBcNsjRbFw7frxtvJ8zJkCV+XgbJFmPbtDi6QB/Zw
Y1ejA3NoPHT57By6yTbWw5g/GKJsx6lem/VNXZCi0s2fl9pBkzNq+0kxp7WRgfzVLTqDxRg7a6h7
6LoXPCCxkuzBX6GCacptZZvYBUnzMita+KU3njNH1zGcJ/GqLnRarDB1EffHmwYEk9UP1U1qYhPt
XMDaOjOY1DQ+3C7RTmM+0TGl7bfE+Yuu9IwVhNkqMt3nJI1siIYIIrsegH+qPmn9uijiYoOFcteX
6Lc9baQjVBCxVXjf47ChaQCIYe0m/OPTcYzRjuN/pUqNUYZcUrorzd0Eu/KxKCYuhGGM9Dkl19Mj
yIHkBzDIeS/0Dyjn28MUQpxSKAq19Hf9ChWwD0saW0SV8CWO6qF2lFNm0p6bB5ogRWj6dhbkaEDr
pwjkls8Ev/MHAhf6TFd2rcXPQ6lpEVJVxkwvypI0ralQokKivi3KlpKzNIjKpkwkv27KNY3aZyOL
oKIcOorCqCJKpPLGywOMcybKqBLVdH0KuUb62rB1BuVci7pjOaq0VGqcZbqxi8LFPii9Q+V2wPh3
jEQUtCIKu/8Upi73VdSEiyQZthcgmKw9y9VUDZhfBNU6dPG3isJ0ERkBmuex2pC7qxwqXTvkjYIf
wnHqXUxz9OA0HqWRyguPXD6eHDNc9cmMMNWq+LdQ5JZPI9fkS4Tkhfykh2WiN4MgcCLXhhNTqOBu
2M92C0kiB+Yz1eNN3GK1I8R7U+dEw1SJVhy8RlVPgYd4PYvc5S7xxIzJsKqdoUDOjM3lxCGDQVkE
gExupG0xhjqcB1rIIhXuKtHauYsCUKfTqDd+BfuJX+XyNE5cFCYMGY9OGIIeS3o8NxZdMgbSwFbG
2fJNW4SXYht4sHRKRzpWMT8ESrqe6VPhsNeMTaxHGE1mhe6xWzNuH4WALlHJdFA29lC+Mx4pD2bo
xTdx1HzqcmVilEgwS6ZvZy1HbtQZy1nJGTy4OeGky+xtFa2iqaLx+q01hTfjYH2mvvCxNEt6yHNG
qW0T0OfaZi08vDi3aA0rlfkYacnRm7ElWNYS39gt54ei4lLR5ZiwoO5m7wsXJDdBI5IhiTrV4jxr
AibZ1GHzgJu3OcEzcjZEZD6Zmj7djguTKZWotG1HHtvJptSBCyG81yZ6UwTKHJjjm4d2CJKHzutQ
TfOTYahRfB064ikUxHMmF7BWyYtToTESS+qwfSFwtVtFCjFlGlotpJRD9uY44QPAKYcCQDJtRcPq
eVyKH0bN+ZvskjUlvu7gjYFB22T8DGQDeAtNy1sOEdd39Q7U0xgCYdEHxpj4E0bqfifcx/TRQfsB
qGbK/UYVhule5c33pj2c0zTxdtjHv1olZauqNL9mkxOd0gAc92S3tV91cXLXBV18pxio2oMQVWav
20fyZuZnxVY0Py0GzpaZ/mgRXvRMHnhxUIYe/rYekuPY2udpRtTuptUywOZgxFokrn5TiQUqwPM8
WsMaAXK6sZClvMSOfU5x0ZAwOt22s1KdPfimY6Jle9fA4BhO4wtCjvLIuDzAZn52fTiFySPKLu8m
zuy9wNmDO5sfMVSS3IJF+zhW5ltskwiu5umAm8lwD9EUgkK0Q31TeFxV1fotYDTicxEzDq2VeIds
KDdmDhG+ApOyMvPQPNjZtI4t4xyOqYp4pI+YImXdPmt1RA3PWkvhAfnSrY0b8V5HkE+SuF7upgG4
s1lA8smDb9hUqkdtUv2kGAi6ikgxWDSLf5i2fB6wh+zjbqdManmAN30yBrU8WRy5wEG3qBJf8hgM
VGQZB2ec2q0TFa/BoqWPTtH7WkBtf0TSV6t5jAuXA2JYwFsTGHoKqcqQoQJNEnVJMIIQpV7i2tMD
VV5vS5pEu67N1NqrC/N4vEmW37VIJMGaKCfaO91AGblv6GuGaNMheYAcntzPAYaswWMkMy3Nrhpn
2MwcuVEd5kctpEjdL8ZBg4KKdr5f5zMdFsYSOnWI+N2Iy+GxRsUL74DOP3bcZK7uApIi8Xp3BROQ
HAUfVn6YvZU78+mw62zM5dOiZt7Wg2Kyi5PsSLWU0kvnYMRWsCrMHe7rtD+tyE9rHqw4P8cMabR1
4JoTWQbgYdzeIJBtKtRTpMz3jKdxhzeFewiU3SJs86paEURZ4KoJnfkuSBc6Uxl5iWque5S5PTj9
9shZpinQtKjB0RTWP0sZ3zqsgrfNa90o8XM/ER5CleMcgFDVJwaMhHs84ihrGVXhLyhM+Gk6PmM6
UAyI4Nv39pj6yKx1qAZk2baT+y0UXadl7Gto9ovvWEirq87yqZVuq9CltGabLzNCxD2QUaZHVODA
FHj7SkX12oCAadIXRKK3zhCgW8GaepxhNnfVKS/RPCwECOllqz5QsyR5goNzVc0jmjSvRunriIVc
i+ObqqbnAWbfYWokVqfmhilwwNUxUo7hkOzHechxJ5D2HKjUkpRmolWfKQX+KwOkXK5UyjGL6h+F
os2bVrT5EurFK031+k2czijPNNH2u6zG1WQIx312zOuDW4xqQNMlMwBoQuSxGZdQX0y2Iy4qGh1M
4LscAWJmOYjKWtOPHIQJzDDctdwlF3PrfZp6Sh1pV445kHgd8LCjDz9X05LehwqVVM0t9TiLhVxD
GLkwD+zGn9vdnMU+AcyQxUSHzBTgRrlWyMYspQ+hAAkN5jvFWt6A4hJp55TYK9lglg1TPbE9Xy3R
qMp9pLswdLnebHPthyMhVKQN5MUUcNn1RvkEcvHHvuumqooU7bEhoQlnI2Ir0by+LARSNMSU/+cT
aq7KQ+R9LqtaRckWuw1E61+P/u1OcifuJCD/bZ2hf/73TyBvvr4huem5WsUUGBqmvCES2fadPjko
3v9+e3884p+e5XoXbeKXiykHpA/HIydCEiHMKSMYnHSztWLT1mrLKMHyz8216dLGHT0+ZNI8xtC/
DvixOyZ1LJwg7o8UT2l3yW1X7JzaQKTlwGusZlD4KzvPwfUPOLjqWXnKCvcZ/W+51sURwO/qw6Pk
s7HKuSTES9HQMYlDAfo/E/ygwZ7g6tmTh6MtD6Z6pxh5NJ8yQYyFkmFRAqCdi8j/fSqWQzOM32Bu
j2A21nYY3PZ6dUSPCftzQD4fzRahCqSi4YiySe5hnG4NL2aaY0pIq6c4dn7gnrv3rNoPDe8M6PqL
XaYlspD0jkrsDyJs2iE+11Mv/G+x44N8PzDtfhtiGoK0CtZabny1W0SYFHzgXzXKFxKF+NU54TpZ
KkJopo80z9FKVmTaRAqCNSfEodx08y1C+R8BYnOuMU/FaL4glX+O6rna9Lp7lh2Egp7mKsvGD2O0
IGMwM7L16rUxv7sTlVxYE9j9h72eHwaVCpDaQKiPou67Wch4HLLfUrD5IQSB8F0XnxmGGtLUNX3+
E5rsgAFixKuRW8j4L+mn7dSXqKvD4gn7+WkEGCAsWymUjcLCxmv1n2KKYRHF9Kz+NMzWo1W22NFN
c9fFyrfWNVXfa+N7vZ6eXG15wTQy7TUT+kvjlTdd0+4rpcHh6PlpGqTHqgvCPeCSxwqJ4N0Q/HCI
+8WxjNQ4AjsyB9jjWqnkxFgQ2x3jTkxpOAiJrzXJtx01ZgNe9jIZroxF2bqnhsHWukpdD9Ayjoka
R53DOYmQb4b/oVI/dvXLnM7jD52pKY005HLvZE1t6wn8Qx+QyzjuvcG7xZjNadIQw/M71cWQip94
BRz9yZn8BCixha+zG27JVoMZMvte9z6MLRDyUfkYvfomHbR0V4bmpyr5VOnJ6wROXiAMjR2pSyeo
ivkGwWzC6DV+RBWOVteuvpZGzlsmqG3gRIK9w4Ba3GPcHmug1Bw942rUa42n8WaQX6hdaXmt+4om
RG5AlDAra9ob4BlS19VIg2EgjwjXgaYJa7HOvzXKOBEgNKDf2hsiEzrCbLvO0zZAYMQ/sBoL6k8z
c0Fm6kd38Nbzo6fExKwv7jenh6rmmCItOEjXQQ38qwwedJINV3lBRAolxWfXsOeNYwUvAj1UqO0n
JmUH5hL2Kh/47ohgJdbDtM4xQVt+NaFRDZrlRETi9zLewm15KjPvhzuq9WYoqyP03niF/J3zgae/
t6phA4kiljsltsqkorrWRd6GAxchUU2YH9TvodlnsNXK3KEQlMV0JFq7R0CH1pdTSrpPkQOt6D9N
Zu+SA12fRof/mxemb7OnHnripygUVVC3cAUWMEen4j3jIrfVxW+tsnMmLcfKIvaVvyCZY4i6/Frm
ytikUFa3itU8c8BzprGBFntNh+Wmd/2mpGRXZ1QZGuJPkLXAjmggKU8qeArY8OuSvBdKDKUfjwDa
uwUKHunMdzmtAq5mGGQCNbxBo0/8JXr3mWDpLOTKnY0FheLPLeWeU1ti3VpcMKIIDSa/TFuP9i1e
JDd9ayiPbIyc0ASjqZ/gmKHoNrP7tF0oNylv+UR4zzLyu7IdCnb2u04uAu9XQOqSgf6Xld8xW6Gr
FTwNhPO2lveBV4kiX6u9u7uwmXSMbZidlgn5TPO9SdPH2Cs3zliQD2GHL6IhTbcLnUkXdTvXhow3
1vHGFgolJ4VmRVLVhCeDIb2WLhPISMKg5jE5GC4siQJiCQpz8fE7B6pczUi9MSwqec4uqwNmzCbz
wcmweUEEtZDezp2iYI6w6w+9jtod5OVwUxObRyOtQcW8CnWTnp/5Y3CZDdcWAFPlfhIF+078Iov+
QAITDOYekl6BXjzylA89SiDFlB+NqKeTmZrQ/WjK0y3olLU1eIi7DCJskUjCLawOgT5/kMnuNpSd
FU3DtkHpppvjz8H0Y1LmCtOcQQxWczdqtHcVSt8pB51K6VS1fxADScGtonVARWbdkSaM17fYM3MC
BcNkBomUWxIEFuXp1qQGix/C+hxrdI2T9MPIoOZY2Ig3cN6ctReOD0vjfqScQyvFenFS7ZST7rDS
Nf1eyYdpg8f1C/HB8Yrfd4Pti/cEXc0vFCNeB4V9n6R5v7aL1lsRVuDza+e/jzhtzRAhqeVXYT7T
WCOVzcPsPNYzB0RAIlfuKY8uP8tVXnXaWpC8Sszgu8kgCqlT9pnyvcnqjLoBnZ3eUiYuoiG/gan+
lGb3WYnfd15GYeJaG0al3/Y9WedT5WzS/k5VYWZU/bwpjP7WU8F3mQmDpHphcKBn4V42/P+/ppA7
tkGi7n/W0qzJbmm+fPs3Pc3lMX9nkKvEiSNq8FDS2Jqhi/zY8Xvb/de/FKYWf6kY4B0iR3TLoLB8
zSDXyCBHysEjVU8VWpurnMb+CwWMTkeJ3qRww3r/FzkNbwN5xW96GuCKrosow3OgCqKEN/+QX6h5
VKmBslCKbSKcHSFgg7HFWkC59efaZV81lYxd5xjg/SjX5b3+x22U7xYfhFS9+u128XxyUy5KmhxH
3Q3HbTh6Z5CBsHLaMXuIBqcD+8O0JpXiubZtmbcxtFvLneQ+F8jBWDAgpv97uVNTEF0iMqGLo7xX
Jh5/vetvT3e9z/VmuTbBBGc+Mn4mVJt526+X+eNVR1NoEK83y7U/7nN5Z63ioF3xphic+9/vq9Da
VxWS0EbJugNVkWHXBgVi0GVsjqppp+oaQmXHGFvslQvHbv9tOy2tn7cskYpF38I8Kx4t75wN6Fm1
Z7l+veP1ya73vNxdPPC3F/inm//YFxalu21T+1aEjPW2WtFo5q1mv94CIrBbR61tSq5CG2qk9YLp
kFW5SH6tyU1GPdxs4nC73Nwbqo35qXUuX+X1W/zjS5Wbhfz+3RDnH+DACs9jBamhEVMscrgQtJou
CoIJfSSocI5aeZCWeRWtG61SL3eU++RDLo+ThzSdSWOrddqdPE5nuU/enAN0qY0IU7F4kWzET9nH
FFh/e6xc1UfzbPfOuJVblx+HeEdy8/KkYpMq7qQpdxLGTiXA5idl/g1nj0dtOPQZZn64h3PYICTI
hfdGGnCkKUdu4pNGDqUQJRgLvLxTgtbey9WOEgUSHRiXyGP9zi2o8LgGPyqx6FuCA1S+M+p0fbx3
KKjJ/fGve6hpsNOLRt1By0ejLkTNMKJps1y3jaYEcWcXn/WJVotcIBj8uWYIcaomFvIGNLuvCy1r
uqHcww0ZCXqFuWewyo8pUFSWbox202ucPU65/ChdISHuSQLqRPPismrED5MFSx8KTu2npRA9SRtR
LlelwWikZ4sY5WyHngWpTb2VH6xYPF5CrrroJmCZ55iSGZExMtEdPb9XmFY6Qh6bmAxaN9e372iJ
4+s1hlZpIvknY4kpDmp5K2GSt4iJ3a0lxLedg6UM1ccvuwljLnBIcwuCmv+CtG7JNflqaq/ANDCd
daI1E/UxAusTIvWgaM41HRIHIYDZT+MxjGtWLeDTfpUS8pmlunMkd8qhC14pqzlpkWnJdwMmh2l/
lHCEluRC45XlTcnvxFQaTHutvpe75Dd0/a4CJkVYo7IAVQE0v/xT1Rbh9rIpTWZzUirrJigp26uA
FOIgxKbD0RdgU/KmOtyO5oJDqxx2Mv5A3ibX6F5sdDMTUah4ZxQkGReyvzcRCEhXr22OdYQaTsMW
5NKPo1cdOfxOUqXmwBOrcrtYkieN+v3WQjaHHcJALCFXA4Ifj3INbFHMwRTeSCy9JsxMaRcyYZXA
euiSpA5QMlnZI4e05YVvqkKyzCwWcu266S5eRak3+iF3Ycal5zPZm6jsOSQcBbK8m+XB1giX217I
kuWuKOxQZtnlHgDxa2VmnO9/fVgXGBQf9tc2uAk8zpNS+ddPePmYRtRy1LVolBjt6QdAamHKB7x+
SrkpP6/0jpnDsJ0Qge4AFCPnM0EqyE8uP64jkf8X8L/cUdbV2nZGfS8tXP3kcD7Xk3Tz2/Eqjw4x
6SF0exZhM+Lif/kFiwPY60lLjrDnXneZZn4HvcXa6o2wFAiLwnURLllM2SDG2SKMa6VbUyBQh/M1
eoMwxeLiWEykq01uWwBjEJ4NyYZkY6740kkmF6pLx16p62EL5Sgme8bw6JnD6nDEMS/tkrmTEsWa
ww6Vxkm5Lyjmd6dkZqmLoAW5gNGBwK+k2TlGuekbCMpXPQ23I0K35ijXHJdsDKgCOBoa50lDqELE
JIKfsl7aY5XnE4eDWuPpEAthx1h56pQjpdO4fssACnmAX7ZxM9HN9SJ+3iFO7Krhpya/fun3k4tl
dtlZzyPJvXTM1uEiipu6MOJJD16niFop2iyvK+OLKfCaxiAdeXKza2xtQ/xzv3E15iPIaI9yEYba
q4Xzfb0IH6QqPTBiId0y131ys5SGSbkq7yhvvm7KfUYSRqhY7JPcMrlC00oST31ZlXt/e57LqquN
Iklh3hPtrGybtr7Byt5erD96O1kHtX0odXvw+94xfVNLDZxMIZpdi7LRWNAT1iuOs0wMJTs5ZNIK
zhqm2NnKVXk7J5V7smYp5GU03QpxPUH7kh+bUOFdylW5Uy6k2UuuKYyauWiI5vj1MXJzeDB6Eoqu
j5R75eZMPY0H6TQXq9auGJqI7Vg8yfWZogCqiB5bSG0YoJDWKm4u5XhGrkJIY/gqdiZiTW6mF+vI
r+1/vBkYPK8j7ykfRJAMv5jrc8qnu25ebv7j1ZLrYywvKXddX13egXzcb+/ycsfLczjCixUGLrV+
UeguJ3HRk8YyuR0gV/HDoKPw+MtxdjWbyX3SnSbvLNeuj5Wb/VJHx4yGpss1zAyFwUSuquQpYz4S
T6pgH/z5mpe91+e5vhRXRBVZfIbkUjyTfL3ry8u1651/e8brc/03d+e12zjadelb+W+ADeYwGMyB
GJScXeVy+YSo0MWcM69+Hr7qbnmM6g+Y0w8wCJKigiWGl3uv9awPH/HDU67bzcnmfUqAM3DxUbbD
VkzWf+Y+LBKfSNlxngzIGWwsHF9XI46Y0w0SbkNj+SmWfuva+Z2J51/XIdcla2rIZCRojPI0MV64
vqd43uVdfvv4MBpUtMxG/+sT//OPis8u/gvyaDlJidnLf7VtIx5uta07dP1Xr9sYSmQcxwZcCqb5
KSHWWTxpm4gvbyKhbkWHN1G3ycznuobxMebDCKFnG+QV43hLw8gKhE9N+OAsMeQTy9fJZWVbKoix
GqQjHzcS3rbLS4oXuXrfLivFsrwQpqGU626yITbEpMcSLi2DO5ugTfY5QjVZMnq/aVE82lQMfd1o
CS5pastydSKTGNzSuNFnfZ2elbnzoBJ1h1EnzntQWmAx2wBaeKgGMZZcxUg7Ro3uUgbD6wcg1kef
qJ+cVSZwdJuLm4IEim1OT+jpc6t/iFVMW902fnLEqCqFWuc6mtpiVsE+70pnReXUX4gRH/k5aJdK
6kg7Ksqknm4TsZJcPAnzALSqylKe1Nhpg5zAHuTrsX2Cjr/sR2Dlp3mbDAT9HRPwJQCD+lO63bqI
uQK6SpoyZmjlUibKj8mE6OfU4UPzo8r4rg/ycBq3+6DrRKwzsZZDJKEWO9Ejhl4MuL3qNOmkdmtM
i5ckSKVJXynM2X4hLsf2diUWk241RoCLX2BW82+Jb8LYxlXiixFzYiIeyMnAorQWlm6y5cxdJqC7
8ETbwTs/38Whh/CXk7TwIgrznlwCqdJTJ1jwTpwcE1jxLk/4fyOQrh83vvoHxSPiBegXYnzhatDi
hbtOgEa/XxQPiHVJo6C5dhB4ImIbiR4hpMtMwYU5GpBQse76gJibt6/KmR2HMjp3oeL3FXPXybjt
A+I3F+vEYq9sRZ/r8mVuHR7RRg1Bdrlb2F5QPCCeLJ5Hl/OuN3UlWLdL7rBdfBkbluSN/b0oiUsk
ZhQulN32eCOkaddN6WKj9MFX777bKNeSfZKQyDByq+rgBegOiBLHiznRUS0k8oDYuesl4tvjBgOR
toVZcQSReSMm4G9dqx/sgyXPJBuj2m1PYjIU1KHo4iJZkYf6cgJvIF7+fbrazkTwhme/huoLdMpe
TrCGULZW0wmRAXmY2+S6OKyQuMi2+PthMSe2EVuLRdBQ+X93jdW2N4/hv9dYvT/zb9O39s/3nsXL
c/5GFxqUWIEPKibUgK2OigHurxqrZfxh2RbVB9NRdB6g+llyiFzwhPTPVINITN2wLmbGv8mF9h+6
riiGzOuBn96qr//nf/+Y/1f0Z/WXpa37sPze4qZbH8GFRNqaCv5HPJCOzcfDnfne4ZalY5wqq9Mc
Rux0ns01flXGJrAJH5y27D0Ugx3RLRADtZ045wOh8bn+lQdlnGavANG9izr6pwZVfTeVOu71yUCr
EKx4S2Y1ZyIy8l0gQ3D1666PzmMZ+7KNDaDORtWbKrUnyqN1wRHeDB15pFL0Rn+0gyuFn6szzeGc
2AyuNRDIHmSvbzLEx31nbSnRS3FMatVNTN04Z6ZXxrJO5woITbJUf2ZVse51VGp4BOMUtC+t1rJ7
1WfjjoZjghqTumr+RtHB9kJ92NO0Qu270cic2HqBfhURLxHe2djQfe4YMr/FlOqHLS6eNdxSG4x9
WBjGc5XmZzlChSwNRu8SrL6eTTwJ5arvEXw3t61ihP5i01QpGHkN8sqR3TeB3mUPahS9mWGuPNsJ
zPbMvgEV1p6KdVHASH0aqhCcGGkY1BtwkmlUU+hsc4mekWShkpK/Qo7b2WVF9081nqdJrX0GuNlz
GFlfkzpo81utxRQ59V2Mo1T5cy2tyU2t+k7JVdhDnLg4NcGeKxZ513bJ20CISETDMc0Q31SFMruo
L0namPzC6euAyxcBZ33APvQrm6DzafSgyUXqn6GL4fFR+O0DWe3BCyOQXWcU1sYanWMTb58d/TTg
LOzKsADCEauP7ag+GqjaoWFksTcNMXQlRI/BfZypdy36blhf2S+uWV5uQarALgH+urgdEvTZuP7C
EJmB1ZkNuI/lbKDHQfDW/FQ2hrvRQDbMTAYTRlo8xLyRqSEPwKJ521cNoVWq+ljSS1s0i5j54VYJ
Qeahd3sekz5xk5Ckey5r7jyhBc+Rbe4ATBwzO3pU7eIGXMmNIX9v6+KhbrLTzDWDGwxSttOUH4WY
pjfHDI9Lbd7VEjex2THXoOct2VtjjCQxV9XzAFPdssv8JRtDd8ZN1c+YcuLYQwXfeoUlHQaZPmmC
RqoO72l03M/4NUILQUsW8p+P+Egw36tuR8+/pvgbFKPKxbZZ690gQ7Bb8oMWSbVfkL5HDhOwQmKB
cQ9utiUUGtU06YHZWIehponmoBNATpJ5oCdipLNauadwhVq5oSUMz5Q0uuiTqUDdK3vgJLFc/Ert
JwJGzt1kNz4Is/tQl9DyhKgoW8u8xSkztN10jwMKBKK5t9b62ZSW/olcYrIhCDbAO/Ci1Zu+OvlF
mxZgaXnMJ+MQ2qtNHadv7qGlHtLledmsK/kMCI2YtE9DfGvlZuvnWYhkrE32fV5PO9nZEDVFekPQ
iwXvlLuGFPIin78hGYVBYbexTLONalp/bzfGqXFHJFl/wrV2Z20M1Ho7t5F7CxdVEFKVL8tGTI3k
8alILCLvuGSPVgoVa1HtHZypUgNF1rabLQ36mjRh5jCbx4Yx9422boIA5M27pqcRHWslJq2k1vdF
FdFhXzg7jfmT3Tj6oWCEK2eopcOMdrc19Gugx/K9M65OAEl7agbIsUn8XMXNSjRl+UxDHfUDFIE8
DZV9v5J6ucTKDys5SThDT9Nz2AHGWTTQqNz6IPV0lAerIdjQWaa7cXlUtfTcl0q507TYdOsCGUoo
/0iTkXhm1XgBzf0M/zDZjRBuXWMIzbOpl9YZ84pyLNF6jDay86imRA9ZYzjX6koPmA8gQl1EvAuB
nRmwiPUngaUekayBtswvqUL8hqmkVMwNYKFR3x9ggTwSOjDvHaXi/ijE7pxarXnGfBUd6yHyrOKl
3U78qjIPVG7m2q9ybqcKWe4Pa5WcdUqJbhYiiGFvyW6ABLlKtMTH3B73VQYydLBRvyDIVVwq1qvn
VCWs7lAd0c50v9Acb3FLdBUZbEtn0CDGPhrVBwnj/rkc8esCKURRlTfFGRuy7NJgUNDMWSnxi+sd
ehmgeG11q82LfKa6j850LbwpmpEPNA7plqX2xRnWFGcZxLplbOoDCOLbKiWmLC2X1I9b3fSSXoem
sn2KdpuIuWb9FUN2OokFvLzIqaz28inLOJthTJLm2tE6X2v1hKEXVNtltkmQKvcvhkMOeGRqnyqZ
ACxpiA+LQjxpq6uP8zZ6JyV63JKITasjjnibK1VCm3VpQQ+RGjL3quOvwqBWXkE6REP3OuasDVFx
kDRJF0vVazKb9QfSMTJ/cdbbfIsyjqj8HZU8cqmHzftJWm8b5C7/5aALxbKBCfz7wPG2Kvtv5bf3
40b18px/mvP6H4CrTYuhmQI1Q2fk9ndzXjH/kA1FYWSo027f2ux/jxx12vYybXlZNW3DIJaGlvlf
I0dd/wPbmeFYDBoN0JG68v8zclSBZ3zozgNFQDXAH8JHnKsfaRc1lzc1DJf4Htn4Izh8Tj1ZVR5K
Yjx2hSQf17KygjTXzsVAaAPZZ292Z4NSmU0F5z+UVKLLB7kcA2UFTT2Uv+ztiouC+6tq90963abA
HEH8LqOhBgqJ41YPj3JorJfOqB6Lybh3YtwTSEkxRRJH+n1dc7+y0tVXknjhpK995aj5Uarl3iT2
6T7PFvkRhY9HpDkF1AyFYYg2jFrdQcn12R/7zR9IHp+WPTTr+iIZxRdtQetT/Yqmyke8v2+3BDll
0PEptBkJlDk2zyjM9xFPY1xjcoQn0WuekwOQWMvPWadpv8lG7VaPDgC3drJO92RxFmTh32Y4Z49F
X/kDPaFdt7bpDcgDEMtEHwxgPHaEskbw5/SKUMnkZzPYnJ5yYN6GjOzaU9RO3jOS3lfcNbsJUvGC
QSW+xmreqzVGZSMzT3LMKSMGJr3TFd0zbP5zrKnDDWa+OjLMwJTyxI8ILfeGiS6LUcUeGqqHOEfs
MBv3TVlQzM7wOugotRPNeZYYmGBPQHg1YrYfpLJ314yoCbN+7tgHfAz6JA7oOfk/HdADNf+mDOjy
8ByTqeUY0y7e+uGhbQda2n11QKqhntUqvMzySXWqCTE9YQo2ifUKJegC5VWAKWUAd5n8RCNItNVs
vSn5+GSuOh5LLvZuqYNKsUeVnvNK0QXEwH0zxS33DfmvNMP+Nxc2dfrlGIN5OkAbmPyVkGCr3sga
VuFgvFS/UeVBUGmM/pzG45GBAeq7vAoPudFsP+yMsacZ0fhOHjkbdJ1KGY7wTBxNstGoTfzDq/Nd
idJhb2bWW7liM8LhQikNd/tOvsPxkbqTRsRLz5hWwhgsyRjNGoXIMbNezQC/OYiakxQxqHGwQO/s
vEFzqP5yCFk4xsXwSuDL6rd0MhkkaeAWiN3WWrzGvRnBRT101Y9M6otTWqrYq+MK0y4I6BskPggP
GXE7JFt7cTuWT3GM2dshra7pkGslxsTniT0pLYDgdsq8Q36VzsnT3EEoRyPe6D+MZl/GoLLl9h6+
XxlEeP3hHblxwfENtJdAOQa/CgJslN3Hxa5AwjPQJ8PUKxLKsS0J0R755t+KFncPJzBoEArd2kUN
yCLaGufIJBfjT6ucbzW55LXTiZppwwh3TiZ2dXJr3JHeCd3kdAgU+mCjU29ya24y6f4R3Qx4VTth
anttDHs+WqQ1PbS4UOaBTMp2JG5KL2y/TcD+hnAmfOhQgzfkhJ84DAboduzlpuVuypbfKN94FVaO
xdYCzsAuDeSffOMlcEhVOWfTQ99Xx1ax+W17a+R+FaIiRkeSd8hKOmihqe5KuVLx70/YoNWg6ob5
YGx3LqvZQUGXNaDTCXBgzFNg6dT4tXbiO7myW4+k+NEdK3a5JKsJ/8thKtvlNoDRKSamlb8gRg9k
vZxBTpMHOYRT4EhklVf5awQ4353KWds3Q3jfkPstbQGG3XIEkI0EGDKdTGyJqkvfbK14yvKYsL/k
viw0A50Bd3xTSCkT6tBjOiy38WeQHkACFk9Jt5shEpCIsdo3U1dxA0hUjxoLdHV4aPXFRXTFcOM4
GHl7H6dqdupNMv/KYeTWv0zIDwOPRtsy2VRCuUM7ezLafO9E8vm66iLWoaBGYffynMtj2xPfLcOV
adELUkJLbfLQyRedTmJOmbSHVTJ/ahTeyAZU9oJEhkuE0CAhABGyj22StWbhbxG+/bhOKzG1DEWx
wNxTpKG3n+GZp8nHsWBP0X23dkdTzfDkhZPjNrF+s3Ki9syY+D1btaQ7BPhoVkASJegtXGdrVtqC
OitmxaSDi+aufA2uqC6KSbkx/kRZ8bpOAWVOEWOqXWlerUeFy+hkRZ0Xb2fCdG2fcITR0w3HAHXR
pwrgk5YRH7oa6yHuEkCI+nAvS5qCWIBJvfEA9Sg+oj8399A7sxP6V/ar7BQbJkqU6EsfFo8dFj/Y
fwC8q+jW7m3nqFkyhUacbMWhzaC/bQ3nxFCaoO2j59mE1OeKdV2z/ZrtQsx9/7nI5+hkkx6Tdcsh
KhLslcgz5tn+1qP26FOtOXOP94s+neFLtpnuU4vk3k3xMG+9hmxrvcvWHUVMAow1qawuBU5L/eGM
JqDvhTsyE6M+qWk4Qv4pijqbZONSGRWzSs/psY0qmhvaYjFMR3baA2uy8NXiuQfcXetkL5mixSpK
uaK8DUs0O+mPmAeedbkYTwXKL9Oad4kZ52CCZSQO5njk4HyT6W0ERQ9remqKQM6VQ1GOJKRPhCEX
0GLYT4jMvOwBmoy3qxeCh60BKt7pOrmW2cU6NRpaECR4C4upL2QqMXwjxIGg4t8c2+JbapOa2/qk
+fPaexJzogH1YR1XxjawDPnp2rBY+6XzlgShcroS2uDqDe7OtFX4TiZzrveFw/3B9mskBmMqMdHC
xPAtRX0tszkXu8O6qVEiHZxKI6u/AETgciK2njwOAvyWJP4eE98qzbG9uBf7+FZQtzfe6HURf2lZ
ILPikdmCleeLhwqBJl2F3dxaKN9dthCPtaTZ6WNHHa8jhu36SgAfCo8IGgTD26tp2+En5i4vc3kL
8T7b5N3biEeGYvhsT9zufNhOvMzl41zf6rqNWFeFIFsW6Ob7IrXePjz4r4vigQ+vefmol7cTj19W
iO/s3b/xblZsFdrDyghkzuabvJUQ9fzzH757ETH72//k3cu9e/zdrHjqdfLhQ1uFTigNAFk9Z2De
aF18npFmn/H0zBH6GWWP3aM9iAdC2Cyg3rdtiijBblVts2LZKD5zkHDIx8azhfowiFaMZgRioSz8
/WxXM8STGux79Ej7HZ2sydPmXkPnsjnTJDXH4SCeKpbFRInL8QCGzpuVUWkPdW73EHapZOjNuZy2
f0KneFZ3qkzVsVJ8JEsUy0jWC4RibRHAUpqhrYcX7d4qaNGl7NACmC7kfWJxFoDX67JYKW17vpj7
8JRqwqg5IpcTuOgrr1vMbc52EpoZBzjFXJzEi1SCDStmKTKHiyveniRMiLFi9t3aydZeiT3VfaHT
WhxHI3S2+WpepHdUEIZUyo/9WKcrPEJH8km1+ZyM8bdINbkP2rpdYtJvcymD4Z2xgVTVJf9ecsPv
pBrnPuK1M53Mos4ZsC1wxlBm9dTjJKrtGmByFV3w6Vr/s5gkPGvba11VlCEVfoAwRzOBN4PUuilC
G1oaV8WQ9nnYTFlQihOCWCe+Bs691pHnXT+ful0xx6Wi/LmJesSkFox0IaosbIozoYGpTehDGSm9
joqs+fVVdylUkiQavtYzZDG5zbu/UOXkCDX7xQYyF2pPc5vuGRIQu4ZPpEjzmaYeHVZ1aDBVJRi5
Sa1W4U9vP5aT9XetlmkgG9G0io8Umsl87NX7VSspn+va42XDf35asVgOw48UXMhuriqwbdUmHRfv
IkRl4/Z+IMT+VppdcOVKcagJE841BCzgrwpy4xejL6fbQbb0w5W9P22dU/aFX3VM0uT1l+i2lud1
Ucyhtv0zHxfG407rGXHmcJRYmnuRvtlj2IBzwvfJVyZ+GbFbUyzVXIPbi01+Kf4b8ZiYCGj6dVE8
etmhtx/7d4tiY7HJf36pvhxnxh634pATgH7xYcTiRXt7XRZzl5UrNuqdjFjn8ntF0mBi6jcuml3x
ttxrIrESs3j5ONQus+L4Fh+Okd/fB+BF73v9yFGNE2pmnCg5w6ercjCW8DH44jChbAKLKILDh62+
3ju0ig9VF8OjE5tfZsPtbI4tR2hEgJ8hx9j0vGLuOrmuW9ZCBxGi+rWSuB/OQeJ/x3zPJV/MOmJ8
KmYvn75e53sjvZ0rwG8j8121rAEokoLBMa63o6l/t8UH0ckLxBByFF+2iCoQc9fv/rrOQorqlhE4
revG4i2vi9fnirnrz3h94Pp6H56blLDsQEOL76Ldvp/BilsCsLdZceTxjWdEEG3Llw+/1mgSEmmS
Qf5xUha/6bv9cv0WSVJ5FLtrQqvvL9x/PAwMZcSO+PtZ8RKXU9VcLTBm6twTStJrCIFYFOJHse66
eBVEirnrA/95O7ExtupJacujeH/x+Uaxg16PmVCAxS87s1jrqCVpP9cniLnLVmL24/K7V3231cc3
+PgsUKCJ25uflFVOXXHCF5cRMSee+7t1103Eo6oYBYrZ60T8NNdFMSee96+vWgvJxvUpYsMPb/W7
dR9e9cM7RdsJf5b9dogH7tG3oT2VBG1s1r0QDV8nmDRr+KjbmPq68iosFnMrpAc8Fts2DUE5+Ji2
a+k7pfHHp1+TNUI9Gnf4ujglb3u0KQSx1wPl3fJlVhxX79aKZbG9OM7+eiaa/DnJ3SFbFUp6DI6b
H3LnmyoUmnylzW5GPfFrtbPvG4pvzvQ5m2mJyd0gf+Z0Mu/QzVuP1IUxfMK8+1xn3VFvNBmEi7l8
LfXyYDYk8qm0XR9oXDaeGo7PGQgvKCMz6e2gwY5JQsXBNJ4gean8gySRVV1e36xLUnpW1IPf1oub
1UooN1InwfbfAQYbCeKaLKp1KOGDd8kv7/7hy+lkLRfI5dxUrcXs2UKWKi6v4kJ7nXzUdV8uuder
8XXL360Tl27xspd3+N02l3eYMgf+EqgU0FDbJVFM7GsogFgWSQEzpXPKYuK6uY0rhbT3svK3j19f
7hI0sEWFWCamJGLvOKmJpxe2Vab3Yssxazrsz83jRTIsDsHfzybwfF0Dj6ySAOFQKrwC3TK5+dSD
QSOz0k2n+IdV3gxSzQ9dvUypbh2S8jUrcj0gf5YQu846TUQIutxHnUa711+6OnlQWvPGnp07rRy/
JVBO32xJ89WuML4ag/EUzvKPWg0Ndzs9+wlD/8Ok2LR/VwtfaIJseQUph0Yxlj0JwpLXdAgM6JLl
XpH21DWpMwKYHc7tmxnFuAHgx+waye55i4cI0eAhnCAzo49sd8naE80UV2tAf/DghEixFCM7K1xn
D1ziXzNzi3arcOJKUvhiDsNXgM0SGt5C9QyabzN1Nqp8sJDpd5P2Zm8V+BBco2NB67ZmAufHcLkb
44gqhakhJ5GLil5wRNOfosVSM2cMSG6iad1HXZfiwAaBW+rVT0lx7nWJ7uE69nuzln5BCVtIA1UT
vwY8kOTE8pj6srMozDV1ZT0gf/kWw4c+WAASKBP4XRV+GehZ20Xq2Sla1tzkWx3xQajfNafs74YF
t47TyIGRGoHVhqafF+VPpP9HrBoAdeN5DrhJHvwlKx+aSnbuue/7YTngbojCRbuGOmRVqV8rU64D
iUIzs2mju7IOGtI6yXHB5hCWBSC5vNs5Uu5z20blHLhuA2YW5LF+klLSrooZf/FUZQw/aSI4mFoC
pY5rEoZ35UhYWEYsR6Horaf1VDylUnueqsY+G0ujA0UtvbYhhIuUQw9omOPrtvOcogh1M7lLHlNj
eI3jdA8gTPpUobZFu618kqoS4JsKtI4TFDGmSnhbrm0ZDBHQyRrexBInMlHxxuqXI+GEw6TvbaeB
A2pUXr1mKrADQjsXs+huLKWb9qZUfh3su3LpFizLaM1pSVAoV6zPBURq7j65q9RzJSi78TCHZMRN
1UzRuaTMNID4LZTxuznlqJL06jQiKL1pNKCtVp2529kfBDVnPepN8AvcvIQoQKbJTTtE+1hXhmM/
EQWmHekuSr5UJ1/1OZqDjAJrM7SH4l7vo4n7XHoVjtJ+XTXi1uF8+bliftIBOK9d+RN2c/wdNdT3
tEYi045ZeiqhoHlmpXjscspdv1Arp9/i6u10dtbEfp4I2rQm7lRCvQ6qKbqZ27I7TAbXlYoO26BW
0X4Z/oyspHzIpuwnfotD0tm1Ty4azbnevFva2FXN6Vkd5O8rhPhbzhQZFYSBJD9Zh+i6DDu15vTf
Ns1rnho6IN6WZIY24eYwPWLG2zSh8bcV9+WOdFrSv/LUb0P9tQpUqMRuZnZvuKyGIF1eo8mCFtyr
N+akvkn2ALdYgovsjL7cPS31j7Ix4sdULgAMEn8WRF1LsSlGc6y1cJ7stncVc/qqWkRJDNSIlyTB
ZCNZP5QwNoNRKrJ7EzZaYmqtb6H9dDXZ+rREeuEReFT5iLxg4y6q63ScMVSZfTaVobluvcS8Lhq3
rp2fBaW2Yp72dbjAao/LR0I9z5RjZ9+yjhj+4f/lX5yEq+GIIKxl95Na6OEAiqiUHiqVuifihr2u
ZYiYcqyhyR2XP9PI2h1KoCOEK8VfmudKbtUfCFXqsfoylXHo4VWVgykPSbnmi5SU/DylI8AK3s6L
lhfVGL8Q7ApbcFn8WeXkzwDzoTAKYDKcSKEdkLhTF/HB1nE+KQ1H7aCDWbGw5I1GJZ+a8Mu60j7K
LZgV3YvOYIpgTXiv4aqe7ZbcKz0FPBImftWGCPmGngRNgm5BUlAkx595bivl1sYsqrf1fKfPUugR
4ssVYuG6BPx53WiAyw3jmV0ztr/0SjcPzbgp6oh+DGt7P2oZpGZFp067lsd+k68X01AeAbwbO1PV
BxqaWwRpBfM1V5dp3/OjLs003YY1eiibJjMZV1T/nRqL64AGJAUmt535OQIHwvhyCrtBW+GsWa0t
AHPWe892vtY9PVO1pRUUydEvKep/ROu4ur32OE6addSqseCAUoNN0OfGc8HvF0e32qp+NuQaEdWS
ZedB0k7a8q3pavIU1JXdJc5vJ0kaXFDg2E0tCirGaBI7rKPf4GTJqWFngex3xxE6EISesx1ZBqqx
Kf/C+fEMtAl8ncyOWi6gpAEJAo9ASaZZ2ROVea8vqmQv8415meagb8nit1Sp7lK7UnC807Hr2wo4
a6TeqtL4sPbp2Wk5vaEl+s4d875rtvBgwnBpEaHN24JtM65GUhjdqoCOXBIF7kJZInK5hfczjArd
Kvh7RmLE+3pLudSr9YDWxDmflJpe8MzheJalz7nCtxtRpif004QznnyREaf5+TcwI7MvrUMezCkD
a+RNh2R5GWWkgaP02GwseHLIH+dF29OYy+JICygeaTtbXaBPc4g3tuN3RJy5JNW+0d3mAIUMCgKp
kA7oNokUUj5nS9w/RiERi2ql7u14wiDNN1RycmmdOT0rckM6GJke9Q08QucJ6vJ0bHErJJCjyZ/B
/jaPZANXlRc60yGVF6xSgZGX6i6NjIfFJLGynzQYMw1kApSY7pQzHh+NzC/VpHLrvpj9MFE49a3J
86BCN1gKk9F0I9HDLJ0FMVgX+apkMkhrms8hsrA1v8smAmOtN81ZCQfRRkpbauNrMUxz2QReacQG
2v04BaqdbNBzYNvs1AP8FBVGUHbWpddlyqx9pE0c9TnO3THpvq6QYgC2rJ+ApT4kHeCgsgSHwk5C
0HUu7UsVjNZkG18XlBpkNpwnKVeQ+KEc1eYiPyTj9IJTGdlT2Rz7tJ3xgmKBjLVjaDUSnf14ODom
6VZOxIA5ia3dLD3EgIXJZuY8GeHEqNenVAuoDOexBM8mku8sKZzvIMgGTkbzScUwvmuXb1TaQiRp
8c+6XG9mzQp9+rV8E4kSxMeKnCh+oPF+LeBJawgYOTF1iSF5c88FFRkiSOaWAWa9nrgq0QkeGg7B
ZNmFRfc6or7wIqP+auPvcAaLfAC0sI4T/yqW7CtKEyw01CVu2rJ/UhfNCWJjNA5zZH+H8/LJKFCT
IoiRyVuw+6DLZ4ZJivEcW18K7n9oR9siIdr0wdDdFMatJb1ZUQxud+DeYZHO0rRON0Qfv0EPMoOu
YtwSIWxVOJtWZUYk+9idrWq1jhZ6x12GLjtZOCk3Kmmji2LR9Z1Gd0s2yIsHVdMgyE/Di73Yv9rG
VBAOwpvedJxjvNyOyACytgHFZuOzATo0xSvyhWzAZSM9OCr63MXkWmyr7VG1BpCjKQEC0Wwe1c4x
bri54J4BarIRnmZ+qkNuV3ogvZaTykC9cqqzChCtLACRmob+nHB2sGyy/drPxWqj7qyWs9w+ZLPs
BKR5/1gH/RfxCCiJkQAl6HHdQr/dCPoe1vFDSkJd0KSVZw4Q6/BqLscpDO/kblR3UXO0tl5hQr9z
TYZpX6ZN68mxBKY2kRO/IF64hpWz17rpAbwR6YkZyCI536/d0nt8kez3DjppKZMhk8LB03r5QLqE
/lisHqIXGqHxwZHir+XS3kGLbu/6ckFKErfSfR4pATbgwIzr+q7nBlqx5fIuS+ZAR32tdlPjpov9
VhTgiDst693atBv2fvszxHIP6NdxDuun1Fr2laLv9bHPvUGba4qxHeppc7rJSyI7aEt6qam+LI3y
0wKx6dVGys0CwPGgNrTCzYt0z23Da1ORwjqgOchls3PhUFuuvYH4lRXvW9nu5wElgWORHbBMJ3Ud
Pk+IFk5l+jDI2jZCJ3rCLotvMPlurIQCkOE02aY1Rz+rGONZnStzN0ZHnHHdeSK75c7Ji2fMWT8M
25heK9v50rR5u+u0/GeSSqYX4l8HJ10fZo39K9cRhxvqS95aXzqUPTRIFb8nveG0liqJi1rpSn03
BfKMLilsyMUuYbL1eoF8FqZeATJ1XhE7pYn0uQQYE3RQ/EJE3VgSqKKXyvrFjNvGl+c8iG1+S9NI
2XOqzsMptfrhDPXZZDzQLmh/bYRpJJqcFiXGAKzdTdo07Rotr/f1Mo67ciZfHgDbpOYYrSwHPzFm
3yEny701h2KX6Ax01HmeCDiXyXBoScAeUZlzvQkkkI3+mHPJzdB8KcZOpryJWEUhFl1FnmmEA5cz
jGxz09n4L8gRGGIr8yeqnbBY01NLzNCU1Xgz+hpHHqpcP7dvMpnk6WTojS8Ft0tpRCsfySfJEG0L
pxIJ2zqCy7ZJIThoiYErgLbY3E6kr6bd6BUR6jHGwfc9+e5baEDMmSzPuhNsUQNwLykcebGEsNEn
fLAxKDiTRCJvtLt9kXDWhNZ6WLr0sSDhwo8dEiENvfLTMOGj9NY93oAwsGdNcmEPuVbdjo8p8BsD
Mq0XWzAq5BZ1muyQLs/dOQcce2CgJJz9SddVTjHWsiBc8hc5JU1D5aJFqKa0d6yY7oiNk6Wtnuap
e7GTp1jvX9K+Kt0hwoef2cFYpia4YJQDnUk+sis5ET+ebq/w5WcEVgP2ix5gmlYRx2vHzktc46mg
7/1IdJaJwXAq95ZOKBE6Z3KsdTSCq6Lc419EThcymFFaFa9L5C9WjH67G91GWpx9nWR/JpP5nf79
fvuIR1Jj3wyqXJDZ8s/tPFENW/qD0Ud7B4jrzsZMjlfiFSBeMFqAnJ0gMjRAuk1vnH815MSewjDi
P7DsJ5VbkJ0WpUC7I7KTwkhDfM5PWhtwCbgKR1EX3w2VBch0HlOPwjAavHbgMjB8hnD8WiiRelfx
7d33a3snzzgszLmyqIKUxG0OeRk4JKOn9taDNa3IUwjaLuAFD03VBp2iyV7SzETXwCj0Qc7mKKX7
/25JsMM//Z8UwV7SEbnwo/+f6tf/gO4aiu/J/yMPvjz/b1sZpC2cTg6yW3MDd23msb9tZdYfSINt
Yu007eIs+0cdrNnwuXQA445G1J1umVC9rr4yW8Zdy4OmYakqD33wkf0nX9n29u/JXVtGn0EnUzFU
HbaYtv3n721li1JmSrzM8kFyVO6bd0X0y1jPQ4R6DfW9UuDcQAeZ2nivlD8N6j7d+DxQAZXXnyrj
1k4O/QRYRVQAT54epvogJ/d986pwkPXJw7uv+Tc5b6r9u0+7hdNpGl+PSobf/+XuPJLsxrb1PBWF
+qiA2QA2IvQ6x/v0mSQ7iGSShLcbfhqaiEItvVncIb0PWXVVZJI3qdtVRJk0Jw9wYDbW+tdvftzb
ArZ0KSUFCK7iByOUGAJk5bXu0lSBGYxeeVI4vQcYOtrAdZl+6yIKLafLKLtdpTWfzQyxtzB3lItE
ASQM8vxzhCVVbzmElIlFj6tyhPtki2rJu3KtrwpvvYSuLvSveJsK+mLi+yTvlNfz2wEeAQDxM16R
1P1GVMXL/JoOynJTxii2YPzZ3q7Hu1FHuDJvqsFOv7ROEubx/KP5JfNbVqWxnfdAlv1mfqveJllX
tgRdvAje/Z87VYl8Ne/TvIOvO4wJSqHba8elO2bHyTyjSKK8JVndL3ltwVyPGGPqs+X8dcXXqveX
foNlImaFKkjWkdSJPyTqOHPWtb2tQv6UXwtYtwGWQNX80oCf0QyOFcyx5kokw97EE58+cVmxFs1/
LSJvp2f+J1z24XLxHlGRr6qQmGIkXDMNpEJtGIzbir3qM+88v50JbtepnbCIsOBbCvubilfj3Q+I
xGb7Rv9myrmGb5eWuLLVURQI89UuyXkDtvG6X2y8MhDs//VR5+3Nxr+uh/pmfvp0UG61hbDQYPN/
KJ76Z0Vku1mxiM4fgPcRWHz6EMjnwzN/9nnjrz+HmlnlyWb+ej6E/vw1v1NFRgI85o73Ors2Wvmj
0LHhmQOzzJT0HDPQtxlSuBbvmQB3dIevu+I6Nu99J1vpxDvppJJiUYlAbD1/O794pvQWSu5GHSIy
pW9FESRI92jjDMVGfpx/7k/1ouv8VTx9itjG/L6KEIAIcCTh7ea3MPnaawCSCNSe98pBQ/jPPyVV
YVnFkOp7wr4jVNF8Pf8On8ZFt55Na+d3S2bzzsho7vS022T8+bwH85/16cbxPhqWtk7g+nXVuOm8
OZWgK54zUhI9Og7huMuMRropT6gml7iprp47OqO6TW5Bfe69QKPls8pPCW674JcLb7Su/Sx97EuH
eoF0olwi81Euchr3XNXGckIq18TJ0g2xnEQYvspla5BXsyWUFn8sKe+T/IOpMFBnUlwhAiK5btT7
F9jmqyzEf9kJuGGIEblOCfagAuM6a9dW39zAMaVGV+t2nh4k1hWLWLB8XbL+f3WqRCViv2tV+Y//
+Y//9Y//zb//+Y//870k5q8//KckxibkFc0JSaLCcv9+4hmO/odJcrYhEAa86qX/7xPPNP+YlSsm
mghXCMecRTl/PfEMHoZUixKRjQ6FUXr/lh7GsOZw17/NKoVHGCMelTYJszrPVvH6kPkuK1R3vHSK
Id3eESKE6+lIgqWWkvwQ58Y5iRLtiT4MbLXPj0bTigc58bgzvXqGeximdsb0qBRBIamf92sRYfpE
4uZwaPSMJgCdmq6jEXYCo952nkI52hjZumyaPbn2oIOVHdz2UstPVqLuo1Ju9AYHPdFohxEV80H3
oclptO+NB57nmn6DG2wAiNUBJQW9Qig2OJ+kF4aEhiExTj0I1lJidYKJfAmM1Lsgb36+9jo1XWP4
kS90hykAk6AEolN7UxFzsJz0xgQDTwECVSzPDVGAk3IeqjxcmZ66q4phJxy/XE8a9WqQ2OuhRRUT
W9POCwgCyWHnDlZxNEScbrii6iVLGCyymrwl3+1gtIteXKmuf1HEVOKtK7Z1XLbbrOzbba85nxt7
fMLIDF/bwL0xgYSvugYwnIHeuicH5gZuVLqXCsiziBnw0Onat6h8VxCcmicl/W9VSevuJF6GHMPR
KFHSch21cBcznMr7RO1MDy9a3VA5zX20ibu+vdgiOGeD3+1jtyIa3BGHohi+FUWfXPWt9gFP7WtV
mNNtZg8jQ3UV3OXkljcuxs9hJcpzVwcGwwzmZHGuf+v5jMcoRJg5B2nUqL9X/hCXq0BHOIkoifA3
PAFBj/Mto73qOgvwT3+/HHLmSN43F7Lj4Ls6y8gIHphdYb+v3TKENbHmK+cur9DN6367o8mwSctM
ya+wSYyzjbIBLkP+kcafdHhfdkmjJlMRk5dtqisCT0p4jRgeO32x7ZPOuEHZQUDR1FnX1aJwvODe
KEp3gZtYcHDL7iZKdHz5wngEDGw3ppFH2741LqmRlPtSYAwyK1sGUtuCvnK3smawYFQ4RFtaOZ06
rydKN1/rROFdikxtw1Eb1k7Kg8pp0hdGZc9uN6knhRTKm9xHbHns27A01tD/P2ExEzA04lL1SORr
lVVcxcZ4qwQWllZbMDAPevO+ThE75ZaO9LrJvLv3D7g5m+n+eMQFRrssQshLdCHstz635I9JnJRL
8rGqpF2FmF/jKTiu+y60zlbAc9e3n/IgDK7S05CU3TEGXsU85FOjaxrhvKgvqpFHdtnWL3ab1wvS
R/IdA9r6NKLMxffrDD4cbwgTYiAx/yeoAhDBAEhDlb1xiIceTMNvUZTE1rURk6wTKnmIhs+z0vNA
ANSTSjS5i1PCEUI01nrkhgSOoNPV6LODIXowy8I4cpTyk0bqmGwDF21Av7SCari2pf8YiMHc1lUe
HZwSf7UkB2R0oxnQcMuPva5OaVrm26ydtK2QJ1i+mDFglrGuwNCR8pYfI0DUa6fHVMiRGYQ960vu
tKe+No2dy+I2WiraZp1RLas8Lh7HoD8J5r4E8rpEo2qY9MyyGzmUG0Btd2nFOhPLoECgO1IG9Sjg
o7CwAClCcYiJMeM5dEn1ibCx0cZpsLGJqO33KMKXRkfudF12lEWx9wGDppeCBK0ktPxTKR4yVUR3
NvndSQNnIFU8+lGlb8MivG2kJpe4a5hLrY9hurQ0HJnXbvHFWakmr0/Y6NermHTsDj3HIokn+1g6
BnGF01VLNiOtE8JqTEZRBqoI5U8oiUICZl/gWAGtcwIOnWrK3wgj+rKsdkw4xGXWUyPSOGqh5EnS
cUtPXTkeK1AX3LZJiMIODqVLuxdMm31P9hAB9GFTuZo85FYSobagip1sYd9J2e5wlxkP4xicu87O
ttzoXxonwbzb7OA7mB6URZm85KFSO7R75iHSV2nT6Geuq6VEDmaS7n1COAJjSS+p0v29WU75ue9H
5Ox4GYDZQR9XU3I1jDdWmIlrrGBzxNv2doiYubejXW4dzy3Pr/9xScctK8itI58MHCgpd3lmk9Fj
N2easBH1pPxkmRFtZwusBg99x02Q7Fp0jd5oq63mU2jOeDODF8tbdnGQHCwGiL0ZWFsxCQQTk8vj
KQlOYc/T0ZTldeOol7YO+z+dcX7wZvneiwVi1g/LgK1jpu05EJDxi6ITNz2Mtb9feM2gA77pXO02
Tmsb+Ioy1swpej039ladPe0nT9Q3SSUP49CTNeC2WH+0y1Bzoz03i1rriTcegWpwpMu5vZCmPAb1
HInG433fBcMXQHb7LoJjDZehbYeTsv0FCkeUO5qz1erSXmclzljwg5Z4aDaXSpYfhjmkHk1vu+9t
rmQtIAuBcEnz5AVoRx13G17pDcEFZoCLC7fjqYiIGCqUatYU+dpaWPlXx7faYxigtg1NcKCi9Lvj
BAiBpDwf6XtPVThUEMBAv0Xo8/5DFK9t3Vzl/tIz/c8Djcwu00V2rMkwagvEKJaHvRe063PVsfb3
Gr6i9ix4LNn8wm7wMcGIhnqoNMg10f2IwSx1feGkxJdobrZqhybbNBYJ5ARo2cdq1B+7LPzUldFn
Rwu8rUlFj19OcMwMJv9dYKxbe7SPCg8VInyRXniVXLvCZnIP9ehQQxyPS+ZlEzcwk1STqUJHAxr5
TT83PeLc51ZJOjUQASko1GV2EhyjYO5phrifAdWYBSDZqpozakb9TnllcibvgSQD7A9IhO+TkwyS
L4VrONtqvI00L9wI19bohjR1a8Z6e0or5x4M3BdFdjJyucVONTu1kxtcv/5nN3Ttt/cfXs58Uf5d
LcwXrUXx7OrScUyEdK8GQ9+VvX1lKC2Yav9W+QNBLB1zZN8pvSOMCrXThflY1tlO06bhtrNf4skb
z8JGzW3iHxNN1bPuW1stTxP0sClVsIndXMQgdYMPzHDK+qTBU+0Wg4L4MDTAuUktbzQ7HT/KXDVL
DI3CWwj/uKJ5erQVkKyiigYQvXq3LO3Z30TW3QrIYThXBWuZ5dbTZoqGlC6SEGCs1Pwtu/EZFYJx
bOxkWg9qWjfKOnfDTQ6Oehp8xiBO3rqQ5oR+a/tzdAIuZY1T648eHInJnYxdb03NkkrQOdn9uuHO
uY5h9+Ntkbpb12ZQGJHA+P6BF29Aq/nAi7m3MaBeWi4m/T+uFvlEkKUBf+w2daYG2bIxXKqS1fOD
QDx+nQ/etNVFGKwKaW/oaeGkIM9RUXsqbfgOo9Di26y45KGtoZFLxw1J3c6qTcpH3dftI5JZBLqi
8y4aE0+eKxZZ64Z9yWsdwClMjwaVwd4vAgBxloylWSgXpgmpqHAOymM6Wsm9oduI7uXHOg8LTHzC
EFtrPz85wFiSx/kdrjFqNelpsKFK3msw3A7vHyNyeX6+OkmqcXFQMF1vxiJ/PEh9Vkf1JHr7lhqR
J2acmFeRcaMm7PzqsNO3bPODg8EwNr1De9DbaaBdicHnO0Pss46lTvPsfJuotqH2ZVZDGBtlLdI5
4gPLap0nnrHCEuToBNhh6B4MLMuHKgTNDkuOkijCpInObhU/wYcX8PxPYdaddLcEcCpDY9+byDgl
FJHGybwtHvOfxzCzET+O072LsLcmRWNfWvpxwl7wBG9jhfR6XNR6PG1KKsYVpkTDypDxeEkFi1wS
dfpRixThIVA4GKEKWMW5xIqniPDv79v9yNgE3solDqLwA2p9e5dHT53W1idy1Tdjm+CzA/6zasld
vNcNEkysZHKOmcLjiUKCheQQBDj0xlFGfzVLY8Ou77cm40oisRD9GdrSI7dy0VT2B6fntuzpddZD
jyt4LUMAwEIFuz4jchfHR+NY7DG4QO3lOdpOo2i6JhcdJpOHw47WpNm5r+HNhYTDMMk+FW3a3kaT
Dr/XJ7W1qZwLHnsu8zw9PHl29KG1FMsG2QxWkXxmuNY8ywSHsEZO+CH4cpdRE/aU4td+Z33p8JYY
MtgDo5+SPQOQaDC82b4+gUSYX0sWqFOhVxcszK9SuKZXdaURjhwSfCaIqs9TdRF2v690zTlghbQs
IHgdoMYWtjZHkLnaoQydvZ7XwSOsGQhFYzTeRHjG1gjriWvQn7JGGg9Eb+2TFD5BTmIMXacGsmZG
cDwwLNs0msyPsXSvm/IhM7P4iqzaC65pc/ysR2irYuUJsm1kdtZRMVvMqq499sCmROz1X12jdUnT
c4INdDnCwAFn762IXAMtPFUyIH2G7KTF67cSToWbxS8WSrP9OFDFcUvR9pqK+hs9nEw47CIlu9vE
VXromzsLd9hNOPb+wm0Cj4zrQD9zcOWfc55/WRixmL29i/HBox1FU2+/AjZvOlKZwzUFQaxubYfi
YMi8mPF16x4UiMqFh9Lt5LD023UurtxEuzND38aeWpXrtJ9VXD4MBSN2qCjo7gbLro9WDLMr8onS
zW+EGef3NjNOptE3uhmHu8gaCcwSofngYZixjBjB4C+hE7lplvdNDJCoK57br+usVRPZDke43yMU
4kwEbX8lE/9LJ7tbPbW8e/LVNgWn+YIjZAyfKq43PgAKGsVaru0Sfy6zk8OWCldfgc5AoC6MdKN6
RbSwBhzqQ3hFUORMLOAzraV3N7U2yqM2SehSVRHs2qzCw8CpcjYc5Fd2ax012C20Th7TvTxoP7qo
qmMEZTh5EVacBnq4rgbTXublTZc3NoBMET5YU1XtkojtptoQ32f+nePNr2accB58me49vEv2bcRA
pyIuaK+Tw0uyh372PX1aZbp1ihG6Qe+pQT5s60k5Rgo130xOTkWdj6sJOWKjjmF6677Mhli3Qatj
8RdGwdG1AKbLYpd7Vn8ECFa3AZEHIDeeu8K0jMkqJdNtg9V4A4awVUQvLSKbJ1dEhJOV0NANxkQ1
jxn0BvcV+BstQfdu5l/MqoB+pWMuGuoxiVRhnS2aRssvakjANXrtEd+5bp37JakSI6aAroNGpqXo
KAoTPyjzHmI+LoZFZy98HxMkwthswkjDVWSFkPqyHj5D6wUbP48k5Can5tKpqmYtyzbZpR50yjCI
n8KYKexsi7RKWwKW8sCAnJd69LDKP3Vw4W44DkSYJS+9jSEgUtZkaxcWobgYCV/NHJrZG37Z9FX2
Yogrnrj+M7QEsuEa7sgAnvU+IdsRQNEnjTZLLpGMDgwZU9hx9mcAG+Nczd81lXf0gum2qlIL52rH
vE9zqJqBgZmKEz1mSjOvlK7AzkPLXWJckG6k0nNsGWDhdKGX3MLkw760oP0WyTe/7j87lXRu4kfT
0oJDqPppM+zQ+xc3ZARGTSiXkColRlo2IwussbaQJuQKFb18EFOabUERq7UWp8U26em7eAw8ahgW
rMKGZ2USWAyIcn1lhTx/B5WNBFdk0T1B9uWyGfJ4H9j5Q0lU4radTXtL/R5WLiVPYUUkImS7qj7j
lFacpsBmRFY0XwwrlscRKs3GnbNIpiTCzCSMLnreRDd90MwEd2cTCC1neS3Hx8TnsqM4wuZh+lAN
IxcP4vVVZuNFAsc0PGVpnuxE/rEcMsyTHdfdmbF9IgKiuHYH2JBaN6TXpajv2kaSV+FVGuwNLz0j
jengKwJPdtFATaYpPIHa+CmPTBuxLmnPrfSybUa+K1cLlFUyxUOm8m5FfHXnEk9QgjnUX8ApzEsY
lB6+NLCWIXhhhYhRHkQgrJMa6GzwROT9Lqc2uqVa2ZMDaJykCB9iv9HWZbBL46be4egfA4NB3XXK
kTKQ/glzH+HvMk2qjVEHUOxjo7s18IHU7WKtYyq5SvOQIFQ8Xa4HG+BUdHm6z4KuWcHyJfc3yfAz
tGFDuwYUEszqTVYd3Fyaqr8j+iY9mxJBhtWNhyxLmevOZfNoPzdpWe9p3u8mn3ndOMI0zSFIX6Jo
lXrjtmzjlzRmZKSnUj+RgbKYtE6iCJhVQoVaBs7on7S+mi59l8DELrF87ISgmNUNuZsM66ObuztD
qY8kF5jMFsdhT+ozY8KGeL4kcvsLfNJPE2DxWp9DGjvZ3zJD8Dho3jU3S404q+0vaYlBTpVb39KK
yL1kMMYnMeZXQR2akJ4r1jSR1Ld4jWw879HwVP5Bgp2vGhzVFkPYqp1D7f7nk/LfGgvdFxn//I/5
b16KcqyjIGxeJ/l/f3eOXupCFd+ad1+1/VpcnrOv6u2LfnhnSAF/7d3quXn+4Zs1t0wz3rRf6/H2
q2rTP/cCn9r5lf+vv/xvX1/f5X4sv/7Hf3/+kiHw+osm8cOYCNCEmuFfu61tSEKLvvxApzD+/Ju/
RktS/0OHE4H5jm2w6v09W5LuHxAsHFLZX43WXsdO/3TpNfBaIz1N0oA5OmZrf8+WTPEHQyroGdx+
LhMhks3+HTbFj6MlpkqOZQtLUIzjFGjpxlwffddjB/2gT7IsAOITGqyKpuZKi4v4qMrqqsGgceWk
YbiNoB+e8C9lsMpTjwiQZBWX1wLDBOJEWvq4BG5XCSjrUimdZgvRKg0gJLQ5OlqjOyu7kruaxL1Z
kyxX3x3v6z8Bge/RLY7F9zABWI2Q8FTwnpMuB9h8Q7GouEnwthyarc6pWqqWEFAtMyFGzxZBJu36
BKzZeu4Xt9DS32zbeNMF/rlxTwJWMATklLzZeG3FnYFRYwMAHWIHXGDcZhHzPIZrnHD7ResHVyVK
qkVSgZ1YUbt8/7P/cvucNg83P64xMcf2fX/+JgPUHlpFs82kurbIX18ZtKNLlZOW6s59drKvIixv
oVmsJa5Mfy4L/7KANt5cP6+f3+LTCy5vE7+5N59/6Jo2SW0Ovm034TKuu9uAnnxhjbZBuxFKPEEb
YGLJutHJdNmP9I4ZuibimnHMBCeutd8ckl/vEQ6Y881lMDX98Yg0Q+j7FuPLrYYkY2HEQ7jOIfec
fnPg32AkfHDb5HYhRpDZr4XZ9o+bUYG0VFf5uDtPBlZhskAFNDhQQn1GEE4THPQg9y+TKjBz6oxd
22v9tVvDO0/dyjyVlgi36eA4xzgScvv+vs3H/Dvc7HXX5oEPEI7JJSnmI/TdPW1XnWmFTIKRRXyB
QIyBsha+CIs2avTvI4FHmuMDJ76/0Z8Pu20CLJuMmBiWs2r9uFE/TGK8QSiXYjTNoOpeuixJ6l2/
v5VfHXVTzFQyV/eoK+bff/fRdKnM2EgSPlowSMZEfIy6cBT8DMYz72/qV0fx+029OcGO0Bll2Wm7
xXvIg1xLnksbfynjBNmbKzAjhyiCGeT5/a1ab6wvX08e4ZSObWHezgX8ZkEew8SR+Cg3W9PVW5zW
mnznZfqxiTADxJxVYE+HEdrYnsuyv29cESOv6nYsDd6i1Bhn46tqrftY22q9Y+6S1EUw0JqbzmHd
lW1H/u0wj0ng19JbdGs4RN/qwJoYV5hnfxy6JZDCN2XgXDkm1/WcEcs4PWZWZUYnBt5Bc2O02idR
2dHuN598PqBvLtvZi1Q3HLBe86fLVqrAMYuGGzc1GwYqQ3RjNblFj8On0sLupplpP32nrd3Ou1ep
QM8uxus+79zVMGCv6OR3qUI5pWtY8bUu5lOywMGHgDjMdWDpdFwsZsewX9X4nad2cZHutCsRVlUV
BvCTaZ3gHGJWoV6iDJvegAzpnf9hdJDImnHL9DF+ev8jG8bPzy4b1MKw5sXK5t83t2rspU4y2WkD
nM6crW2nY1/FX3F7KCC9PUwx+tSpldosqB52+cjh0Oxvo6cukDA25RRrp6D4kif8X9c/miSwrerS
+Bj6k7GOrCJaeraxcVobRLyh97BS995r/Z2H5lKT4UM2gG30ZPYutKplusdq1nQZ9l2+PgtJsmPm
KXLBNH4n4uxm6CRej+VD054MhhuCoL6FtNyz2egYOdtLMRzjKfCWFhZ2C1zMDn3b3eA6+SC7YzJ4
9bLI2mhViDsYng/STu/qGIwQdI5gtrxdN53Efxsv4SQPwYc1d8MA11oVJtz3VkSP0bKWBnOOZiCi
Oniw4ui6dbsrjOhJHMECXY79y1jSvmllPq6NoMo4dovUTXAWuXYJpkJa1ZXtvdBx0++15iroo2Oi
BJSM8qGK4CuPAqZ+0aUHoVf4l00Nbjl2zUy0026NwvVAPV/C2n4p3PraFvdOoWxAMfuTaaBqncQH
NyPgjGySfUZmA1xpy1k0kjepu/bBCWS3im3cxYnkhO9tVDQuNdax4fibq+rnhQswi6qVpZjyzn2F
vL5bIwcV2K0NLL9tYbaX2bCVXaItjWi49wcSCYJQX/ppnv9m/f/lVm2eurY+k3y9N+uWV3N1oPji
sas/Kqu/aYv0W1s7l2HSHrDufEo858Nv7p6fay9JjoV0Dc/wPAj/bx45KvC6XEtbai/RNfSnGWtb
fFcj01jXzzbEjLWnH/Vmxn/s6fr9jf984xLyh3YQ7pU3s6Hf3LhBi+l+3xV8XLf4UCKnjEdT24sp
0TZlYx6wE3e1L1rvZr85zMY8VvhxlWTDuC9T51rYI789uxmpxfh3c5xF61487rC1lWUdCYM0m0ke
PWf0DISJM5VJw+miWDyZQqbPTveIKt343d78/NRnbyQpH6btwoWz35z1JNLw3ig9tR0GqiDsV7E/
KhMIL7AMMjlyZ2JfeFGu3i0CUVzBG14Rchuvs7C/LzBy3Nqpvnr/zJi/OjXUw4bN0MgyDPHmsqiq
QkwkQamtCb19maZAERD8NmT/PZbB+K1T4GqqKnzUBWbAcy99yqzidnR9/aRSAwm4ESx2SjQH4q3g
UreGALnDP5rzump0+EWxeW4iLCUpRbrtgKQYt8tzRWRmKPxhjceK/5vD/FrWvD3pnktiNlRAj17t
TS0CaIQXRGiBoovJ2xJvG7QXw/UzjAIYfMNlKuAX4LbQWSJbYCKW7CYFnz215xs/o1tTuvMMP6Jc
OAD/ywStMzjfyvGUt54yPAz6FNTDBg5LAt/at0Le62ZB6oETTqtBkIVZeydvcFGMFHzgQOwDPJZX
A9GmAceoiMjQfv8sYhn+83VOZwxx3iWphg6a33+3iiGJ9bJR9mrbJYBNYbgLXZDKkOzEqTJOXVOh
bQrFPkTnuWxz0n6L8BvaK+SlFPxdK7Qd5TksWn9wVjSA+E9aYkKFhB6+j4sP2VC1i3huZmfZdZN+
1mT/UIepPKRkVq/bfq5/HGuVlYwnUaMnoGSlxSwvORDhHaxLX6EejcbnSTF9gQ0DQ8FX1spk+NgX
zpf3j8Zr1ffTBfDd0Xhzn/VN2kMpGtU2QLRGDsdYL80J9kDhZj2xuBKVmc9jdLZGcAz4kp6pSHhz
7Ycubq7e3xf7Vys9BTgPaVYhw3279KFNE/1otwrlEOqiXsjxKMzkqfW9tVMZ4ymyO/DdqJ2z0FAv
4mR6lQ1FcuV6JUB/ukOXX5/8gqAbu0RzrPLx6HoZmTmTBuQ31zhxXi2Rp3+2Td4kqornxmjRuwai
XPiVI1ccjHve9r6WLQpMhIbLsCtIwZBJvs5k9A3geUTNal4BifkbO3M+ZIzsF9JrxoU1+cM2CbFK
t/R9aLJEwb7NVujkvM3gzeI5/ckS/rPhFg9OG/NsL72121RPbaOWVhVGp6iCNF4HmEvE6W+myj+3
N+BEOog4NbCj/0nj+e6it2FDzOETaitF8kx8ZLHSZi5vMVHTv38Wf7FIOrSw5EcJ95Vj8ePtpdLE
yXE4UNsyyL/FZbXMEEKydF5LAmFxUidQJ8MZWuTi/v0N/6Lk5TPCicboBNBaf9s4V37Qlq4PQcrM
mXZ0sZq5c2Imtb2YFgOASfor12TI4uSJs7CDWSQ70smj358Hj1ihuPKLwPV6O5WDg2lKHa+LaOM7
RvibZfcXF7oDjcRxLegQoHDz7787Gw3J06Yf6wqHcmaQfQXHIX7u9PR60OxlFkXflFv8Dsx6LVre
3OkgfibsWBNojiSuHzfqdZoCbufuMrr2oiN2Y+1fuRBSJ8c9BYjisC9R5UbzrB0ow63pSxTPebfq
vcRfWIW4HpgbrhgqdJvap9DEHfo+MvojOs3flEA/92ucSJtHp8t5Efrb8guxJyL3jjWpl/C19dJ1
WAfxS3J0CLx2GH97/8L55RVLiwSbHrgNpO/HA+PAsAiydlCkCJ37xjwLwVbN3LmwOM/sSpeIx2lI
V9rvLtifO3KJfotiWswn5KcwilhhymaIEqnp1Dz1o7jBQ0Bb+ohisc+ooaHk8F3pP5MBXwcszHx8
1rDWRre77n0otpLkeqxZuo0uk8M0YRHx/oExfrVqGGRvgMEJF7/4N5dMP7b2FKqEO0oTz6wq5EoJ
0p6TUp3pG7+GEdVxJ+TGMenX3PGuRGfi40u7dmtkaKxi36yRQ/j+XolfnS8qZM4U3S3iiTd71UA5
NK1crzHkCeINw5CQAZG9xwY1XuGy414UZCe4HoG+CTo9wB8XQjbkA7Q7MrseMywd7OjOGoavbRz2
d60R3KA7V5cgP3qaNR0rGV4mVppT5VXtCpupfBtRaF5yngtebJyhP+SkW4TeeWKws8qxpGVtH4ky
dzxIx9U5L+kQIGy1271qmmdCKT5g6FHsNSt2H80q+DJV0RqGebjFsWY4pwaPNfxDyhMUdFVRA7x/
wH5xvKTnzPR43aWWNt5c36Emo9HOnWrbBfbSmmAptmLq1n3eMn1q7fsobG8crf7GgOo3FbPxi1rL
46kDL981UJi8BbGj2ADur91qC1XQha7ail2k+f7W9K1kKQsHMlFdH6AI9YfUB9+0rMomItn6zYLy
iyNAL2UTWDhPI356MpQ4tDelFNU2icarWuDeUCU6fuV9XqClMp4H2BqXschPsTDVby7XXwDpUPos
0FyaGBcsX/y4vJgTlhVFy8YbJOeLdg73lgXWVEFwwu3HXMOJzGFWwHboYLyE8D7eP/2/WGU8mI6e
cAzHELb35vRTKeWNFxKHkbZTtiwxy/eXsVQKywmM32r9t5+YVugXvSQ1pe55rufCtXzbS8pEFG0w
GWyzy7zPhekS81A2zvUAaLOJmvouJRVmZQyVd6+hduIy9L9Ybhge3cGvtsGAz2KsPecQ3tdtNgaL
PorCZdJbcELN5qSMSiwYoGvLxoWBkMLEeJC+WjJZhEMD4/ykJYOLNKmZRbkl3Jr0SY3duHRVHT83
g7exRpXeKAw4mCIUNk9AnbY3RxKQN2W/jsoM5q45WE+JEJ87J7TX8Idy7vRWngNjfiNh+M+Jq22h
3Rmmrt+C5mj4j1FGur39GHlYbQB/+Wc/ShFxFkK7tvWuvplMPyUPxrphsFE9NN+sQmKKMHTOk7Qe
28mIv3bg+nUPOb2N7l06iJuitzUIZT7k0Cyn50Zz7+GcgUdOEIzHsI2uJ8IXH1VOgBClp/cBCw0C
8Vw8KxpTiKvcSx+pZNo9ocnTZTB1ogdb49A03ieaoORcGkN8klMKtR5e3+Mwxvd6HbSrrCfVzTOa
8WNI3ZaNzfAsCjtl7TCTVTNBFkv0FG7h2BZ3ceS+mGE5veiJcZPL9GOTRdomN0V0Ht02QqvYfClH
BQsZpdW0kFlB8A8BiPR7aUfERk4H1qRkVERJjfjMyAZnHWHa5aaWOkxFSVXfpk+NRlINGpz69Poj
N5yQJkAcWcGNiy482aNLUxQNvHrz8PojQ5b2oZHmNs2j/vRfXJ3HjttMt0WfiABzmIrKubPdE8Jt
t5lZZJEshqf/F+ULfMCdCGo5yQrFE/ZeO1tuhG6rf/cej0WYE1olo106+tsst5wzo0f3/Lj3382A
QGBTI/UgxaYuEZ2SH6pMkV6iYUovuESYdcZTswBLxAnABNwhzD/i1Hjyk/AJupc5wuMaDz28U+6B
Ty1A1pj6KlfxfNOExCyRw2KKmtvjETZ/0y0tMnvvz4CWIUx2aK3u/900FWFN1CpXr0TTgAQHMRbj
930L950at7bfxhyTb+eVWEP7edUNESCvnJYKDEzzPvEObBP4gthOnejF9sXWmCrjQ0uEOLXkUFka
ZbJe1whJakN7HkXzpAqvIxCu0u7k/4RzkHa7aNRwq8RO9BonAPqSFqTp48eSEv8CL2ndt+NBwpPD
a+zlw50yAchHoRGukfb3RS2mZycTQjhgq8BZrMrFQdVNFBqNK7bwE7MnW6hswR4ScjQRizdPLuN3
VyUnS0/ViaxkBEaWF7wXU1ZgL6txziDYfXczErYru0ONMhO96o7z+2QbjDBiNV8qLZrf8QYfNdsI
nkpdyvfys1getNukOJC/s/hMvF1D+/IWEwT9Am5wJT2jeWsm2axbJGvMyK1s44olMpaW+Oa2qXV7
3KN0herprzzUr1tj6KiRsskCu9fM3haz1KdVEOvt+Z17LJPC5fONvrSLxBVvcAxksZM7BzpLyf8F
LR/bBjP3vVXixGqbgaZ40csK0Le6E5PZbgKk+7tARcGbSip3rY++t8NOmTKU6guyA4b6gg5lPo11
u23NkyGHRV/SR0+dUv1nPNo/VI96ba6qmzuY1lW0fE6E6ZONI8vu0g7Q8Nw6+ZO4i47Jjh1mEDqu
h9hZmOxgEbKqK1/msn+a/NH9WWY+qE5VjwcNQNYPZ3x3HJIRrdTeWLXG4BidMhG0jf+zT46NObmf
7H/HLXka3R5Jfv7DcVm0L4+7FlVuUcP0VKCCVpYv2jfXBgduSnPa9wlZYHLO3qsp/eQgKT4rAkeL
On/JTCHvvpG770m2teK0fB/7oX+y/PSSTO+13RivvgzEDQnyW9zL6M1JZ4TFnfb78VNhp+mlaoHO
lREAsKHSeDeYvT5xkVl5sRu9YLmLXqbOJm42me1TwQp0XWemxGvad+uZ4dK+No3pbeG6rQnYsdi3
iemtsIGfkfPwNQ5YwBuRtS+Q94xLYKfPEh//S7fcGCPzg1H4JqJMqEkI+Bg7V8FwHCqTHdXyIyrB
7CWFbIdO+TMopdo1/ujtBzf4MVpVTr/m8l00cz4jAGwNvJZf7Tdv9LBX2tBz8fHxJ0GzufvOmuiA
RR2PzK8ac3/no6knTQ6WEAcetgANvqXTpQkyrXi6xX4z3R73wGhhR82L0Jm1bDuNZM/Jsc3v0NES
dH/vwWKIKpUTMBqLzZOuLIPsTSY2XuPNa1dzzaO74DSCJsBGO5XeyWK+ltfJ1Zs8cYpxUJ5gMOob
GLLBbpgyPKhOhajPbJ/MFNubNdreqcHXdCpdm0+pN4N8WS52wuZXk2yg0Y/0+fq4cdgbGHlA7lwr
47MdNBs/NsyDHUW/5rQ7uUlXbrLmW2jqtxsZXHOYs/EfOGEbBouXyC0ddbAW3rhJYY/CxovjtVMZ
2aoS5dGc5r2kjVg5NgJwFewsq/6T5vlznkdgQ1HhxXP6rS0xfLiTHW2wNyT58Syo+9TYbgTk2dmc
Wb5G2blN2o+OWOrIlH8ydba5jtPAYJu2f6rUfda1CQRW2j9RziO7RpLi5SbXfOXE64YaUivtM7jJ
D3Pq7jOaNcYhtwIrKFddNksRzuPGAwaSf/hmtIcV+ds0k52NBZEMjEgFHGvaX7JEr2TG/pm7kfhc
S4RajC6597DYSeCBo97VIatQlOIxClSvnyUg0OZIM5QdDTG/95N7b1w14yquD7mcD9ZUoNdFd0zL
RPjtAbBjRVSbsbWqedem2mZSJkhcF6AmK0dv+qbjfKpJeF9PnrTDsraZQJaTxctGyerw3wJ+Nx/0
/KQ6NZzd+i3PCblzM+c5s/UZN6ytg9OOqAoc5rURMLw29X/7Bmq9NCXgbS66pyqInt1pbtZQiI1d
m1GZaHq5DBk9bGJI5IR/K7Le38zz0IVVUB66tjqWlotgsNJu6Tj+Ssm/cwQgUF1O/Ics47Oq9Suj
EhX6/q7CBubN9J5BO/9JhpSkKmUC/ufzxTVpQSkRIScRmW4nrbmYuZ4RjegJ0CfWXZca9CenwEJK
Olph/jBB8ULiZfjs8FGFR11vCFtpIYs018FD9amPhtyyqlKAOxSxyMK8Ohp9RCUhlLfKxDDqciTY
3rfWqRpzjfUX7LCOuRH3aD4H11yhIm8DOmQ4BoCc3I1t4qzMqy7e5xFwNQb/JNQQCIjyUwOh7LG0
cOeLl6j+OGJ0CGcrJmhNnE0jfevmuUPD7RyZBP7F2Ytsuly1ffntZ9lfqyUpZJgrchipLFaektsc
MvrGVu27q6zPxqgRGECmdJ7tW6qxjI4DxVlHbjvMPOhvpsYLXC9RcbjI6qw7Bf5W5G291oe+uCjg
77Pp/kLFES9ujnwrXVS8Ta+47Bru2sgGf9VM3Rk1fbHO9PGHY2jazhuGG/ZYCxIrcgeor6decF2q
lXcozVTuoqoATKXPh7bpf1dcALN6Sp+6Sd5URth5D9ZxXTU16TLDNJ4e91pspDIO+gMJJRfGOfZu
mOP6VC+0gNSjzWXOiMYZ25Fva0hBklNQNWLV6J7cBGlQrYXOzNjPqrUqY3nCnQxAwGxjhVODEfzj
QRyqzanu4rOFt3LH7qY5GRpi7qHWG6hjeXMy6W8gGQ21idq4v3jLP9jYU31amOrYBEeHbymy7lEy
GBe2Hz6ee1KOFbzm7DergfSU4ZU+ufTu5OK1/VpJ6IO8zrhk9bw9OdBQkPctsg85zhuV+leR53uc
ldqmjcovBXp848V5sypVL0798iLkGcsFcCkOWxTY5onjTXsxYVdm2U4E+HAofdJVR66ZK40m8OhL
l+A4t9XA0Pb7CQzgahgiPcSV0Z4eN+wFt15rBnupgWhoy/QgOwezV4PWOSwS9v+NxJMCDvMD+/ew
bZefHg/Rgp/Tyss2syyJ9muq0wwq5eSP8yfm33hl9QjLGETVCOjdhsDtuROrbHmVm7YVWJvm6sTT
qw6kn669rrQOGfA3cAjFqYtlccqXe8aQ7GYn6aD19GhqI7Hlp+j4uAFr2W3tynivCuDHunRgDCy/
mBUBR+Xj7uBkG8Z03h5+XHyCo0sU1XIvSOa9RrzPHJGP3toLk7pWO082xK8q2XyAfBthoS8/akt6
Jh8piLSWM6OkoMsjBaLQ0uz0uJk0Jz2N4qMQcfnvYb8DCl65Gfy2uQae1tlWS68RIQDse+0om/zL
oDHdsMzwj1avCs5xdbXyYDwmXntp0t3CdWaHpg9sPLmuGR4fn6KztL3BO04QfJrvDTq4jTmQ3z0X
2hr+kn+BgsrNWOerLNChr2u1yZc8R7DRenIbJ98wz6MTQ74lWF3KUFZA6Bbwe+TQXFs4jbWABIvc
91c2uwetoVctcv03aIshNDoO1kkP/kxmt4VwOW5yLGjDAE9cBkYyh498oX/5B4+7c2qL9vSIGXIf
uQtgeyBpPWISHo/2SyCR0xjZxooYVWiTsZnxX+wfj1sJfEYq5SVHyu19YtMfDz9uHn/9454+WHYI
5NX/96v//p1/t48/KjSk+6DVZfjvwccfqh9P97+/rpYeZKYhI89vCV56/MHx8eQfv+ffMwEz/uGY
s/fvKf33GxMQUptxtD+EqVJq7uUJ55qzb52Ry3SMv7oySTl73CuWe//9+Lj3eOz//T6kHMUWWtPb
4/HHzRBLUtL++7Ne3DrbZkxuj4fmR1psKb4gC9Aq+5FYlYFnL6CB/vjfzZzRSIu54d1+3OVM7492
AKwDHuZRGNTiSYMvIxgawI6iOStdsy9oKF1g9067RTRf7sbSiNb1CG9aX3aBYzbZIeK4v3hSiQ4F
XhumpfubCxFGUg5nTLzJgTzyGbZGb927yWi3UG/Gi+vTidcsucuS4YxsIW3ZNabtJQDAzIdvuAQ6
lJCS9Sl+vozshZ5tb6p/+bQut4RRB332S+nBIVbJWnKQr5py9sK2tDJ0rpw9bl58t2N3lY75hGAF
2Sdo8DUZTx+Cif1Kc2eNYDPvM/DujqFvxdh8RWNcHKMJqhcRX3T/UfdWkM6GYRKwsXKBToj0kMjZ
3QEbeqk6xEUVrFRaq/s8WWQek6XVxhGYDIYnltGR1lfgXO51UoVQ+1kuwNrcHlfWwBI4FQFptaTV
K6+UIa6Ir/RlUM1TahMHXVsW9VN8t8R4NzPk/TZ2/RIsGdfPb6WMaJd0NB6+1eHkgGIxN3QVGVuE
EYUFjR3DImYsTMQkFVJHU6qpjSEE5lCr/jn2Nyw0z1HeDDsZw+VjGBncPSW+gGMmm9xv/tRx/6p1
zbQBGF6HKfDtOEsgdG21Unq8s4sssbfX4MrkhuzenSdAdccSbUJKbWRUg7bvzW+3iox9ot4S5FvP
sUE5U6cYNhbLuDEdJuAa19HSz0HQ1Zs8yNIw7UW61puyWvdpanB5vmb1H2HH46alBd4aTkwGuCMK
IlYBJihdeSTLynZVwikppliEBoQMs5U5Yy0jv2oaKb1tNH+jccyvHkado41BqVRkEE+OGp4shGd4
Wz+0ogaUbJPh2Wc91Q4UvkuR1ntH2fphylNof+W7xlM4OYw+ViANWANG/riZbVJOyCGP9q1Z/6K7
VRA4TAED1lS31F3pPSVfpbGWr3vA1dXoybVivYkgvWGjWC58IkHvzgis3EimA/xC+kpDM+1S1kSr
jL3sKVJP6JgCKhNqA6QGJ1e6b8oEXUi62aQVSFz0NSx67TAjqA/TkYhi8uHqcwUdirVxTR0MmtuK
0HfPTBJRRSU/vYwEuWK2AOtkhBt0zIdaH2UW2ckSP32MOn3wf4zQ14/+Vy56eWsI240gLc+OCWmE
CUM7auk+18VVN1B/KAd6L9lmIwhjRZyi0+LxLwCqJLn9ORS6ClsbYnCSUu/DHoxpKyCkpB8W+QFb
vH3OOhM0TomgSJVxVYRFU2w1rWiZfqT12hPDwBirAn1c93fHLOQm4S8JmHMd+r5d2Xo78Kkp/M1U
QX8BfQOlm7VwroO0iF1MgZHgYC70X4sGrNYkxQivDn0dE/1i/luxStZE+lMT9d9+GO1jb8zaikre
3ZUucq1yriGwBiVfI/48pkSTuIDkd5JG27Fy8LV1qVgnaeBdHvCQwkobwIEPqyo7aeZ+Z3ROsFoQ
bHPptKOtLcdpL4UgSapLoV6Zw580FdMTJyBCGNX3K9ngU0/zrNlO+JtCOZfuAe7RykDxfSrp3WO3
AaGlKMAs3Xy3NaC6JeDPgzB6wCizFuwnFZ2aHuZEHGTJSzdafyLnIuprm7HH0ZRjLZPg7D6TeXCB
iROWM9Emhiz5ai/fosFqsDyPxs2LJU1coEp2lN7OtSZkmRTKl2a5GcIssRnNVQvLyAvsndbI8wNp
8e/G5GzsrOAv3lwqKpYQG534WaA0BrPUndckZ1EhU3FSKPWsAz1WgAwHm4q2Ne9PLcL5Ew3liP+d
/UUJf1+goEsZrnNSLdWkuXNkfAgwMMLDKdEjaEuseDxsKix67lRpW5nCmI960jyqX7aRgTa3aszq
fmKu31tVudsCERajrSjsEz/ZxmIxFhJWRVWSMRgKhr2t97+mak4gqSv+LgK5o6DdcF0xNzyKAzSt
N3Vvkk3VBmmoe11xSolsXmGbw2wZt7+HUv029TFMc4qdioB3/P6VQZ04fQvTOkwudsl8cpmF+nCY
tZqcqGynqGDvcIdXGb3MivRUaJ89SUpcg36kZmxvs7T6IHzhkkQsNeIBsDe7HI2PG0aPshf7mKnX
FuWVnF7biFO2SLAAs27+ybDRCSlu0e6Y1YoQajzubiBPVb4LpLmrOpMzquebCY14Z3E83hpevim5
UaYO27rX4xVuKLDr+cLNzN4YeWM+CrZ9Zd2C2Q9Q1pK66Jmki3n1AKVNtFQMgb8ZyqXH8ovpGBQa
1Ox+vCftqZuCEKO7f8upAGMyBp6kVf9O84APna3yy5i3P/ImS3cTw5et6NXWYWoGxdiPoYQijJMT
ILwmNy54uauTAHk1gGU7eSzTNwWH9jqO7Xk7SHVUyQgvhkl96KB+vuEv3rQWbseZ+O0xA5pdL5YY
2DDkpPzE0lE+KxZIgDorOyRnCDoLI6+tsBGwwew/j2jE4e3kfwYjhp9guHCzg5wFT2F9FUVg7uyB
qBqLWdfekHO06bwBl2QrD8xlpoMDqujUkmejujo6aOUMRdMfvzQnsE5NlwXnMcBvXKCpRI1lsmwj
3JoQCa+7MgrQz3nRgO+Psntj08NGk3kzAjH6K60X2f1JT0ciOliv7mMnUwmnrY5J3B3NPc4tebei
ZyWt8qUu4nVBCuEdjUL1gjY+3/oVkVhG/1P2Uf3qZFl/GZP0J1+35rXze8p6JwG8FP01VVb+SHvV
nPRaG0N9+RFlHPApgtSPlhLjISmYMTRevB3GwfirpdChIcoRl7FWjeP9KMlzW0SATEnIFrImMd58
PHnYGzp6AkZJTpRle9NshjXW0vlm8TKvnMwuDwUQT3y5wbgjVGo7NcmnM6pDkfnqqcZveWVneu3G
unxNoTMygjKQoxV/O6dTwN5kvLVL/W/e3TJE/Odm+GIg0V5yMBVs1JBWJlVwzMreDrHYm5ssHQ+6
0fZ8u3TsG1oPl41l1oACZlci6mG3Rdk5NcAtAjWwJKF5qeIo3Vu1y9FOmeLwwT3q5u8UIK8zKQsV
HpghO41ocKPu07TE1TVhtDgG48Ko7MaD086HIau2Y4pZKSelUwMwcVcZ2T4TrGGWtnvVDc/Aurrr
lEmdK4ihtrWYoBGVXF0jxwMAQpqBpesBtCBq2KH6Ic0EvivDS1SVwb6szS+v060DMb+X0WKMYI3W
xh16udOnXh0L9k0rEpxp4n37XI7xN9Y6BqKeN2xglpEVVg27AubEgZSdahsXwKTm3u1DL4bkRzBg
wTxhtPeW2HpkFsNGH7Kb4tQ1UsN5SrH1r3QgK6uyzuytWTER0ViBITSZNm5qkzQ4tP1+lkV0QMpz
mJPCXBd+gayKk2LAbmsxqlqTLlQfZO5MKzea3pPGcE4WjoVVaSJlTsYy2FY+zPuxTesXoyg3rctI
WaBu2dVuCR8vCgCfoXe8BYzHF5YEIEAWb4beHjiRwIvMrmLwoZJnrNQrHVl16wTfhg0HUllMhlvL
ASuSUvQN0BtNuuywJq11G/tcRvWSOC7T7i9Grk3bssfDvPSfp5nuF7lrxJLAST9NRqwH2w8+4yFS
F+lsjCRL7vGIWaTofeokFzRoknpMVGq6OzpaudcRa1sjEL5hOiKcpvHL2hxBriPBHKU7RJgozt3x
EOVw4prWm7ZDFeTrIb9nWeNdZeOGiE/GN70No0xqH8bIVsaTT9nURFvNGn9P1IrnCs7PMlw7+8Dt
Fxi82PHGRHtpf0REE2wA5mqf7vAn8ir3w8h+11MZbQJnnM62r/yDrGb2cHHERR3YTFLhgDHs6q2s
xvYSdbnxrIbXOidnJkKWcEkyYDVlx0nCKH+XIzh5KpOe8VCRuhdVXMmNMJ9iH9W0T0ABlW3bPUVU
MH+nQnpXjUwWQzmIV10wqamv8fmtGS8oJwKTWM64iZab1ibUUnqzt6JsDK6B/sTa61xO+j6WIt9L
wJt10mVnVhTTs7TnUJvJBlEPgLFDaEY7+0+PG8Z2eyBD37WwWN7BJ0OE6kHKbCfMQPH0OkfZeOF6
oJ5tpR8TM/kcGBMztVZsaBJUaZ4WtMABopK+QJNr1EC8rFb1JKzcCDWPbJJm6Nmxz4UFRB7tM2Rv
/0DFUDOVi+SdwIXe2QZoFzd2ZU0bz9XJJUvK7Gwl7abL/flUMSjekKFoEWLKzFPXFOsch3UzQWc7
Y4oGEHN8bllSNtnon/GOEngSI95O6+E7bYaGndFsbyBuj0eHhlXAIFyrpMFWW8bGuk9IqIBItAKp
lRdx/VI5adiglsK0dJ4K/B9WlWylU0fgwx3q9yiB0EYK1Dn1CYRLrHSfsGBgAjqFrlX/YPnOKWJX
KSlOWbl2MZ3fLAFrhf0IMYJF1G+qPpMhKaD22XC+0KJqBych3Gs00iN6A3l63GiSdLZ65IUBEVc+
lVBhwecbr4pv/DFTLYk3va6OU+r/rKL4W8O8eS8sC6lkVR8QU4kVUeADJWMFwTYvy/U0kL0gpMnm
uHHjQ9kRGiHLJt55c9/snRroQeQyuZumkdlrsuz4Qe04zrbLonbXDVSHTer/mNv5UsCKXs3WIE+j
R8Q83doPjLEdHwlS3RLN+Jpsnfp3KoZjR0+8ywy/WWdu+UQCi7yWICRuUSRgWRrmeiotZ1txCu2q
IdfXys2IXm2Sjwm6MIdk0W4sDQFf5GeUQtkAdJeJxM2JfwXm38ZT1kcgBnR9bvFTaPhDR3vMfjJX
rwkICZvBdg801i6nN4a/IbEaJAOWJP1jeC1h21wEJYVTprve7VzAVlFwwALDdGCXdyrd47F/rRIC
HKPAtMLBG6g9Ot8Fk931hyxvkK4E8Jb6k156335vIt5sImdtOtOr7Zb2oSdjztdbxAoLhaQkCyys
u25Bk6ET6BG8IbXpHFKeXaJf4vmPa6PCFSzH6R5rAtda+N5C68IHvpOUsb9dLOptBG8Rw4KHZJ2u
KO9yRDmI8JhrzSbvfkT6h+wrQKvGrybatMR6hDg99nYHt7mo4bBHgdjX9iQQGiR9WKMz3RXRvFdV
Xa/HGtF7TmQl+I/AB15JCN3fQT/gHwHwr5Nvklp3QubUMWq0PQEjm7xgcGWCCCrdqL/IUvs5luPv
2GQWUvZQy6t5GkkfsI2DIHBjJgnkUmu5PBuiI0YGZQYLTZaoDTjNCvblhuv98tWtQvIE5NYaf2TC
pEzxIIOVnPd2s5Zu03Cp9+KVHWT13qKcSqeBpOgKlouFQ96NTCSXjGSoJdDX1UPYCba5pYDzlWfJ
j6bXmNQy46dJRc9TgxhDBXQt5DwBZcl3eTR5pxjun0Geyqy1xPiS38n7GnQkRKTmijQWa0f6Zck2
pOiOwgHVMkh951sE0mCUHjYDS7YiF79Yk7m7KbYYa2lYa6iCNrFJxkvq6qfSyavVaPXRc8NwCR7V
EPa4F06a6hLavO65yaFz9GBlNgV0k5eu+uWZdnFEBqtWHXmcS7KAA1CJvl5jsKa61NpP2HtJgMe1
4DAKx3ObMUZvqBxL7yPRAp/xIuTaRk+g8BIAithh9LachiferBFfg6Q30RvrpirjiP2OGFRbH6hl
EYlLoipIk5vtMEla62yjyjmUQ3kPvE6cq4rIF9lKefU8ak63G88cwvNqjPLgVqTMQUDbrdOscVZj
271SQZHmWFmIZZL2YEH5Xdt4+Vl+xpu4k8Fu1kvkFGC9G+GttbKR196bXw02ZctEyjsaZlGu7QV5
bPq8cEM90f678H27yHht8rk7csId7cnNMd0Mv/rBNMIsE1rYWoz3ko0dBcnGbCjfYmF8JQVh8p1d
/Wlp2ndE9UWhJr6rvE2IcTb8redkfwZnGXWZcbFfot4cfxBrwjmCre1HX6ZZ3aLsMbct5s1ksidr
E8y/PZ/qAJ7TwYBcGI4B+5dSFGBfulo7tU5GIYu1ELp/ZXPOlt/seWmySsqXaM64biuGRb6WMVio
x4vVfTLDCDMKkQ9vOEyd9I650Rmh4WS8Oz6Zc3VSNhsM/Mdgtn5JL9O3oOby41i7HUJ+Y2Omqj+A
DOxp0DlKqCPhRv41PCmedNuZUEP4xCnWWbaD3V5yPSdBwubcCOg26gDbSGwtF9ZyIcANP7tCpqcY
qkpdeWEsm/pc4CwIM1ewIZzph/0WGRZ0LV5j6oEUWjaAd/t3ZDCisfOOd3lw9sIbwJg7UNpyFVhH
x9e+CozEOp7WLSNHrgcKgNho8d+zR9/FP9J06zIiRjdm5XgLpmRP5GO5GGzjtd1A6PRYtuSJe4xL
X6yGyRAHX3OLHYRiTOv2T33S/FMzdgEG1iE9ePZVMGQhySkfNe0pNhyYEpCpQs1s+SIX8oO8veGI
sU/s6hkGmGD9NNrg6W2rqVGREG6b2F1wetwUg/OnZrbG7C9ttgwv0gM7mXvk1/Y5kdYXNaX+u5D2
kxPpyTWZGn8L0eniKcIomlQZG0ZCaku6FN/n3uYNXoKUZeASKVOkH1kgrvPQj6uCIVhWL+uxLn4F
PDhQMBXZ0azKQ5O3xTHWY3mAYv5kVd64I9zYhB7VsN4LuWQkRPEW6Dx+E/sme+l/gAmlOB/g5Y65
nYdloI3UAdZb5lX7sm9/gcvMX2tGQjvWZSg8lNVcy16+UlRNh1En9wW64HtFjTQlnXVQgYRnNsKg
9HLatDohmi0d7FDlDEwnH4N9E02rpDNBC+pcRfsxojdsHAzmbU4rMOPCMOLs2AA0OCOZ2y5C9k1F
5iDcMaFCbaz1LailTw/hWgj1FuP4iPcA61YfFgL0vCms0zjFziqgF+syxm85WAQGDQPpdRY9zSz0
SwAKtWZPuCtjdjFTrmUrRmMerGa4tiKg1cFfznscPV+LqHC3WdCbG7vhW97WJhOapIoupT7u9dEO
jgW19EEVuMzdukXvZBbXhBDJ/RhveR705QBMJ+FV6G2m5BpgGUwy/BNmbBS7kj0lK6ixPcy1Taus
XTLRWiGRRdnaMub60FXdsCXFwVj7ekRIGn1bM7o/Cr4r99KYJKVCcqhQUN1K0lXLSapD7+btNYhj
0Af/F7QaJtZoHB2iO8NmjAAhoIVL8mvS2X3YFg5Q8Kjm7VEd5POq4LSqCMR7HPw+lGdK/RogcWea
B64d13SiVNSb+i7i7GaZDH1nW4Hiy9SJN5P0Ez6Xm7iu9X2d9xem8k0oG+m+RC7LiUSaL6KiRokG
xEcqZzOkUuOryurqnnqQJEVj//QZtIRYgXhK+Ds2VVNa77rad+q7qzv7tbH07u5n3WvVop+iHwaJ
ZcXFu1Mk38J11bcQzPcc0IjAYJO9o9EKp/N0VuSXH1pzzC++ae/mYKx/chms0CCaGYEuIjn2FtA9
khO8a5KjKYliQQyf6tex0RQHjVV6lJqvbRo8J+XMh0inO5+EVYcYpCcki6V17STXjyjrnJuqZ9Kz
ARE8EhYa5nm3SS8L3LJyvNvjYDIf0O23GdX4Khne8ckFS48LVmMo7lNtjft2rP+Wdd6EPokNLk0/
giJ7Gu9DYMRXqesl64bnKqLzZXTjnRzmnGsfMwP4kiQLTb1KNloMVZPW2jk0rUwxAeBtm2vqfomW
NqOoRQcnYCh0NHXmoOHjjfNPwzFuuJOJpAsYJ5sSkRvH/ScUMoeKXHSHlKzsdZdK4j/N3MVBlZBh
hNfpJS/nvzWf79RX1asd9Na+oY9e5XyXZ13pt2Hk+Mk88L36TLi1lebiUspF2GL7PavVOTqVsmbL
AqceQ2N+BdIdS5bborNKBCTBU1fE4ja4Qh5zxacOxxDZwG6kX5RdtVdScA56I14sR2P8jDPn4EtJ
QdM5oelRcRlBbL2NU/DMsL87Kj9Z21gEVpOIoxc0wu/24JP3lZNZ3bhR8WS2fOGFFaRrz0qZkDHN
uwSZYPhnYtAdE7M8s6Olx6rVvgyMadtnnfkkxocp2Fk3feGeRzdur72uXwzOjHXbC3NTLFcRrWB0
68Ypyju0TQMLLKeYBXPBvnuONaE/BcmxdXeYrYrfOeOp0B319t6qu+iK4lxgLqDxzI0fCBMxcBsS
gTlrhg/6RbVEPtv+T4vkQLY/XBQNxj9Uhx7bJSKJmFn2vypiQTbsMu1jabSfdAT6yZRcE4LU2ujY
wb1hEqcOPTnvCodTXqjkPozWq/Cp9WwS086PG58FFciN/inj+n3HBvFkWABKYYQc7axFRZQZ6UkB
xwy7Br9R6wwrWtaBTy03cUe/rc3DsC/6fqdUbhwaQhOfI4Rxrt5sPM5FgqHUfHIZYOwnNyaPuCqP
g4YtsA6s+F2mjF3jEjIl73qFg7FhAG3n1WcRUYgA60ifyv9Rdx67kXNrln2XnrNAbwY9CW8UVl4T
QpmS6MlDc8hDPn0v6q/qW11AA13Dxr3QL5PKlCIYPJ/Ze+1SmtuW7egLu21kejcme66dXcwCwV3R
HYTviZdCzt0zdIGm3xHUAZI/0p9DFpo/lVVzBHrO1ZVM+vpW528NfevMVuiWDRRDfheO6xFK1KqS
xZmQyoT6iRa9yoR+0pn1z+Fdjx0CZR5XAMZxzXin9vGLDWOzsY3RoqMloJkitC96cRLwdVcFqkz2
UAE34dQJr03hfvqRW21jt380tejSxAhuZVaqLdBvmraQf6ax85sz+v6RPX3FJngg0rTOw12ZA/7p
7bG/DbhLBnwHb27D4DPLkpuB25BFiekueE3i8gj3uP82bmu6XxKfgkvWcMVs6vdN6hje2Y5s/QSN
aRWtNPZBb7ldN0cXyuXSyEr9rWt6iUgt9o/WgLxPtrG3zbW+OIkkRbvtOPI55uJm2Ju9IKZKt4wP
aammyNuLNiJAawjEn5EV0ZgY+kOcgj4QfuAcTIv0gK4iOsxqWdVbhfWXgIzsuWWEQzXg1EvPIyZN
F4O6j6NbHaEufyvGQfcknPnTJUKF4HdeVaIxLUVssbthfOU2bfHgjz+epylF8AbKTqAyxhLCndzW
3ew6SFLr2ZmGeDlziw8tNObn2iCS4/dDV3DeQYsbN03ey51eIQvPS1XsxzkmAkPRxyit5DkX90AE
1UtPKPed8FU0F2l6m4O7L4APtiIOn5jqjA+tFcTI8wLvlpVh/GL87iKkEoc+LJcBvs+nOJ8eusAh
NGjKxqesYtKGyYyYeUQYtDnWEbokLUbQ1G9TyAoLc4E44M3st03DzCFAzQZYQAabTNJCO4iwy1le
PjmN2rbF4OMvyQEVj/ggidSQBHQ3/boHLLhhu4ui0mmrs1kVP4wa/G1t6igYzIHQa7vhJUGxsVAF
C/5w1LjNUOku9U5NGxnQy1JbjyeXgn8pqqGnvtOMXWDY3aWfaHkFWewvI7uHTvryzg/2MzZNsJqQ
h6wBfQ9QQVn/N10WPiD77tZsNVmwho17yVAU+9my62V47CMK3qKVPzydDAijFmx2Iq1NWWTzUWxY
Vzpd+0pbKbH8OMdCc9S6UxU5iK+jA3AalHzzRP0WLcifi7eOoD4aSnrsYSIA2FEMyrrRe5WWLp+R
2NLiesV4Y7VjnKewgknvpScsHA4byPGjcTvj9PtG6w2WPXggmV/wOdZku6YO+i3Y7iPPVX5ArWfc
Q+eQSJndRBtax7BQ3NMM2hrXs54m4xHisvlq/M1befZVEL3EmhldIIq8KjcQq9zxKvxt8XCRTTtc
Cn96wAEbBgeQN+TWTcwNNuVIiTphfGVNXOqbtm7aX6LBUc8mTmWLmAJHJOZV2vlnGqC9JM7JekUn
FSOye+x6OpLUNcj0tfrmFLflxbN77ULDgAgo7pnxTGlzNCLt0AqeeaApr+5kyJ3deyAUvf6dzsLY
Yxyzjozsop1SRrEJFJ6ZJp/I60IHyuAks0Gwmyhr12YU1qsK7xxus+YlZiq+ZNn9mdtm/DzJq9vF
xRrj/7CeWvndi+4+CsNfKbsaTpAqDn1lOcDjoucoqPWjLDp74YzatOKc8LeDaff/GC7/W0TT/59A
pPgT8aT+30Gk/C5N9H/mus6eRr7nXyBS3wYVCWLNRLNhW/AM/j3Y1Xf+zYWnx8ufZcVMkuRL/4Ei
xW3eVrKL/+f/sPR/AzgEjBTuuQdex/xvkUfBTGCp/U+oAxvbqcv/HB3Dqw3+bPa1/ye+QmDyzIaV
n+8Yc31XKahxeF36VP8AdTwozQQ9FmTPSVE/6OjWx1nA7s9S9nwyTuPv8inv1xHcOPpXhO/5LIH3
TZ0IAC0VyyL0CHgLzIUxS+bbwbj5UjtjppwnHFy4An19M+pihan+e0J5r7tacEytPtnkMevrKrVR
dCHUb2fJvjGL99Us42/Q85Pt0pJIjcR/mMX+RLXHawv9f2G+DbgButkW0Ka8jt3KuQoNkT7WGGok
qz1pUG02zWws4Dt7VHQpQBqYO1hwtQXRJF8MAiLSMi2MHrtYT3B0ZOa5rOwPY7YwuLOZgVXoZkz1
TzuPr2GObqSdfQ/4H8bZCJHNlgiBN6JnWkXyhsfirVxDRwPP6jkGCzXmsmkcP1K+3OqQDFY/IIOs
wX8BaZDJKYYMfbZmdLNJg7X5xE+Jb2M2cDjiWc6Gjik7VrPBw8bpUcyWj2k2f+SzDYTxLjHukRxW
6L5uGoITG89IineErMxtVkRsXiecnMZmmE0m8Ww3sfCd8H8TF0rmMsCeaiThxrTisbrq+FX82biC
UvIAQb2BtoCppZntLcNsdKlZYROahA/VjRE9I+rCBasWSBO/WF+Q6q4hHAhXBBZWOuIS3DTEVf8l
+2cHBY3wM1LOKxewjvM385hOEkpyQQC1Irj06uHTCfHrCHw7SRdyb5+tPNiyG9pyl/WUvE2z3Sct
/PvQ2e+a1NnKVVvLfjA7+SVQ47F+AI2TPmDvQ5mPj8htLfYkOIsKlkr2bDXCkbAIx2YLWv97JoL7
HlkWMe4kE5cSlp+tTUPX17hiLHxMFX6mrrTThVIoKdjzR8chGNdQugIQ0IzOgUHvyViJKPPaR2f2
sujjX8v5HiXSdxXrwRq6wMKgMEQZxqOekyOy8QwMWsIWhArzkgmH/AQ9kR2YDI1NUTKLax03WPjV
eE/jtNgkbRifpJ7u7WyUYBfJ2M3qHTeW4gYnpUN6DLFSPameCayWjkurZdLNbIWEvyB8mzq0OP6I
iUWhz63R1fmpZh99U5H9ZaHp1QDypG0E2wc9jRWhYWUTqGGqxqamwdRd8GTWEDi2rZTBmvjKmg1a
+9T6Mt7HcT2uSjl8EHURRuU662p/mdYMR2O3OrWZ/lESwrRnofWcKstYJB6ZaxYDrGGaHlIteagq
rl3FNB4Ey/Qe94jw4p4Itc4eNyQRLV1tGJfdbGPL0C7iScnQ58ldGGKTCrlLbaTX3npiaHbGF1GS
wb7LIgfjkHJxoNQ9hkRW1sCljmU3/9JCXf0yJW9+7CGzJ/UuYqS801wfNlocbAfD0Fa6bP2lGQ/R
0s5qsaQwmp6YIXIZxX8SNHosH+tHNfrZBbwQ07ogPzSeIyh0+pqvYQggo+HI/kpbUKLXG9d7y6Bk
nvGYr3JWnXTMzkPjRH9bGPRbLJUvqIjcXTXwwMayRvYW4SvhVQHc0WYR6KMt3BRs6MaiQg3f1wMC
OL9aKVO859JzNrZmy2POiqqpzOWk/tozW99R2Qr2E37coS9QPNC92sqt14DcZiW19zBowLYQSvP7
zL5KLTtq3rEnaGpTTKz8m2ZdGy4e7z44pV3v8d0EDv6u2BjMLFl0M9HL3BccEN6q4EbTz+u51sw2
qoubexUZ+wg92VoXeUvn4uZIpEntrRF/InapL25j7NqofEaBEm5ogbcWufRHqFt7O04+OEDxP03h
PRkKwjY8dQMSuYonK2AUpZqHwW6xhEyocLWpLF66kg2Qrk4pns6L4XOg+EH4t0jJj9SbbIXnImbC
8EdLkQJCbxdrUkmdpW8Yz2abvhS4yzZtmRwpfxGMJShoAn3I14UuLkTqLU04bkA5QN5AHd85ST+u
4r40160DxsocJcaYCFV/GHbMaolZTeJ3DaTgdcQDEo+6vcFfLheMiwqSi9V77MkKoFz00o/dYQgS
b4E4YcQw68dLx/CTVWdqd2dqU5adOqKv+o5bTi4Dtx3ebLOdzkgR7n3llERp8aMaccg+2Bti4oNm
c2GbTM+Vpl99DEhHLKwoZFVdbEUwrap0iplM9eqN2MwTBxpJqA0xMqO4ltWUr1lBGHhDwvbo0he0
s5wom9hxM69qLzEJPwRccyfNoOLhzc5T51OaMsGZRHNsdc27gyR97iQIehh5/kgoepBRG18QMJ7N
SJDI5TAubJ3qD2eN+zp59vNIckXXqyMLk3JdmsFjX6KsJNX7NZvyv71FkY4M11txLe0mf9q4mKSQ
4YA7L5xto3tfbUWIre26b2lsYlMT6XnAIXNgLUHEyDa2gEKMNkD1iAQYOPvTUczpzlp/B1HLkikP
Ln4s+pVFPuU2MFgE+BzGeSGzM8PCE1ujgIrdNqlEkH7MA0gEOtqTzguayrt7Tz0vI9idUBkEJoCZ
/NHigcUOi5mUjhJ3M3nzoIq8zELkSSYDWTFlsCrchnlqSiB41u3HFOmIagZCNLRtyFW1bybOwF7L
kzORIbu6b/b1NOsdOE5M6NhkA4ZUJ++/a+qsEu96kMuzOb8Z9frTp6k3kC5j/WcWl2FYZi8u0IMt
XbuJcYsTTKSDxGDjIJDLVAWPTGCq5SSKfJsb6UemEW45udV8LkEmUD7ZuSLwsrVFVAVtjrsGDMDd
EgTllt8hfo2aFxn/tN3HGIBR04OWjtqrnyLPhMuBHTG2WAw1kBeqavbJxka0brKphVCedzvhRtnF
Lraj66GAKSMKOWVBDaEU0XWmgz1AEdIdtAMauhNsqGnZeF1zzCrvk0gWuTTi+TnOclx8uMCb/BhG
WAZsE32UGXFpejoZsa7IvymHAnbENVuOzAf90PBgTKnBoTmZr41Z9uvOckgY1TRyvDpeKoRDNQ18
/U44e8QmB5j6/Y9JzKfh7fq2jN/sQhlbt0hskgUnaqyK4Jww7DFtOb1aU1eGu8SmzjbDQWykKZpV
VrZ/U58UREs4Ymei8UGgs0uQb9TSGU75cPYNdzyinPNv8yXDwMuBBXwfarbk9ZSRpuUiTydLtF6j
wTvA+OOckol7CMyGg7nP79JyO/TzGddsFJ2UR6lvqnA7CBd4owGgZSRiZhH73kaMZXltynSV+e2N
JVZ7JVGlunR4uehNnR2Sqiffkk8ZKmfMC4J9rFHXSzv21M7IZ31ckE7k33TBmk2phfrH7baui9a8
lQRKNp74gzAjO9KEs25M+GO4c/S1HWdrQVjAJXA/irjzVqEw851XQO2PW/WGlOOBaJd3Z9ZYd0Nc
LtOeeLIMYbavRz7mag7pXk7G0g9Ley0ERwGrtoPhq0tVgNXsR++DqerSEEW2nab0EnX5qjdYPTuN
tJZBuVeULlqRrkuWFVnZfwIX3mtxiKl+DE8Qjb+R9u3q+qU2gj8eeVteKbeSBU82+H/CofqOO4zr
yXvgywtRYLupp914aQLSXqrPPnH2GtslFVn7xAkANsuLptv7MHSXfdhdlBp2TayvIg8lS5dpJ4si
QpJj4NPDN2O7YU6x7RJ/WWskIU1kTGvdlqTKF0e1hEql5kpHSYUQOQCjPe1sy7lbLdoW3/P+OHJa
+VH3oFoB9WGFYaSPN8IUN78gUBJhGsaM757CG0dN+wpCc9PIuMMMHx5nwxCSSI9HHIdnKY2TWAmn
fpn/kMkw0XeCnRqrQ5cO99oOH3wiYValbTxWRnNsTdSTCfkAACQ5aa2A4EAwPSPZw4P3I51gTdYc
fg321vMYDBnHstflRpBZVk/2xm/EY1dFr0NziwL2L3Xx1EVXhyU96i0M59Gxtuxv1762lgVjgn+w
ttqd0dN3BHA8+LrTs+vDvvxS28Bh+HdpqBeZAZPN44zXRiT/9mMzQu3sjXIzaLG5hs2BnmkQxcKz
woXmh2syoBrMvvr8AmHXWczCppU7JkcvSfZVxdY+jogLEskOnM6K1mPP0r9DQcmgcbKDrYNUajKT
U2G33V8IJomPLISsnpceVXpXGu+qbd+GpkVXvlFG/Ynu9FnDnZ/dvdAwz0ITm9FRf7Vg3E/+h+15
r2EcM+MtnkqZEPrTfrS2OmtU10kxsTMXW1vFO9FWf6xRv/amycSWggUtvz/n0pnQ50rlP+GSIJsz
Mt9wHJ/c0dqlhtwX/WPRzRYwcaGgn5OKoFxY41IY3top8yenz3fxRTQcrlOIiqawRpxmWL61kuh1
JLeRxlY4rXCkYkTi1ZB2G2SLmllc25ArRZiUh7qgefCcetGq4FIcHGpKr2J0Tqd3tCMCXZEMOIO2
0O69mF+Q5rWWMwdDXwDPWcsqg08yrYWRL1Aw3JnA8mB06hHW8ZM/FQ9eSwp1JjeslTaOdM5D2c3T
3IsOlKMxvYKNt7br/Ppce/XCoA1zyR5yNeeB0cBrj6cY6gbLRQexrm0dijZ5l5l+S8uFN84SD7c7
pI59dzX5RmjdkZvQsu/bb7iAR1srT4GbLNNJnflNH2xOaeXMAuLiY/Ssszb6BMrX35l6aoziWiME
wMpyiKbnTm+3DfNy6ruF7fuY8ZBhWsY1cKNnzWv3iZeugiI4VJIrDV07tdsmLSBkoZbb5kVxbZS/
i1jUE5LsExA7vvdx+nvLLHGrtXn73mr63fXjTx3kcFjs4AT9xTKx1l3rscC1Ow7VHx1l4ajJVdO3
T7gZ4yy/BMjadC9csPFbdkWx9+3kVpXZ3DAy4G9/YCLdXBl+EJ0e+OrD6+qXiBvclLnrqnMJVne/
uhjjyGT6z31hP6Oo/wo67Q8imEPpsUQN9VUVBA8pEmt3QAVXbMlxo2HgYsHB8F6lWOx8irfYRiXM
EqiI34AolS3GMwuuYdPbe1VHJ7uCF9AP2lINkA8mh5f9WLTIav0ILdaPOfCS82r9tVTMpzJnroBn
iKnx1nX+c5E561YLzopiohTO22DVK+5py0j0Z5lZa5G/Sy39LHlOwiB7lFW8xm79MNoVGImg3EpN
LTSdHt2Rj9wwSELTjJUm1DoQ5UFz1dXNUPsV8ba16p3ejduUxoK8rTnO7TFN431qG9vIHE/S4dJm
lOvIq2JUj4VWQMT3UloiE6Z5nuy8vl4DkGKGoLVHzf7wzgwaL75JNcJwjJDEZABzAqe/xugmctBU
mYy/GiS7dQ8kAhcabbsNQUQ5C/RQxzrvd4aPA8KW2b3m7logsF46gbkcNfVV5OmLgIi2jQCCogRE
JIx8eASZv6gz7anh2FyEhTiNRIHXurWpDO9lElzVo0BimugbMnhwprnnLriJtL5lDvuIVpTvaMo2
XtrQtE3XybZnbhO6I/0+BAydrHqTuM1roKpbbQFbcNKSzpS8QCvHYoyKLl1orD8jbcdEjsCAgRsH
0wk9ZUSoxAAOvms/jMq9QWmeoBWWSX4pumLvavrW6IZLOQ/gnWKJMXltZLRGql452bM9VM+lK46j
1z9IK12NzPxTcr0CslrTwni0BS6bejyJSSMIELX6wsKdtChSWqLKYZsJCG4u9Opw2la0gba767iZ
uGm4MtlCMs7BkLS0TO+hLrq32ALXjiJL2XfHGq6NV77FxUVLCAO1OXHp/nTgAOOAOh1RjbTeDBiZ
0PEQwWWUBu6mduAexM0bBpwnsYiBZkTcI3rlnRg9nvGH87Kv2peO8rxJ2g/fjU4UwFRaQ4ZqEECf
e3OasFvPf1epjw8xU4pydBWhctrNdFeFV30Bt1un1u+Fj4VpR+HEs8KmdXDsb52ONgrlT2t6hxLo
djZVazMYXzNjuPX8dpKDwiiPyuzXvl5/RxkJMaMJDtSZXpu6RI86rfMppMTpr67r8bhpAjsHxKc0
jpaeUg/z81XL6r13+5fA7D6KNj9j/thiId9KIloTcTcFi3UkPibncXMqx6/cjn6SNFt0ev4ZekaC
mAUvaGBJrM+0wvaUJqsQ0cZcI7ImtlZxyZ8e6aJcm4SNzgovkeY9lkN4M8zuAIbFA8FTE/RXVY9d
8ziFLJ1HY5Fr2PI8FDmmaneZXeY7I9m0TLIxg6PIdmCXb0rQyHCjai4BpptTvWGgMkvl5Sk0Bn0d
lIOzokF/TO0PVvwXOlcKpryiYhtv+bT3gvIRGRm3q356a3oLE1gltigX1o5bXnTNfWc/ni1U169G
q/jKSBhU8juCd8cN/CXvYWpZOTl/9ZhvBwtXnTKYm9YS1pyWsv0MmStIHz9iQ1ePVz9Y2WQNSkxu
RtdX16rtTxXXMjGSNOiZYluc9P7BRoygFYl+YupMVVeN66F2d97EdLvCSlGl1EcQPn/yrvxVrO3a
AICq1AD7T9w/XYPKyCH31rbi4ErkNnO7gFtdO2HurGnhIeZG4SJwMMTLsYy4q417OoCFv+o70kKD
vPNZJrSPqjKbNaLreO2QNyxdnEZtHD3REfyZYjvb1G3a7GXPyDzCSuHNsX2Wj27QjAHp40d9St3g
Ghq1uR1s6+oO9qUlh30RWNpLHeQA9qLoadLQHIXlS+jANXY6iP2WkhrZlbW9SwUgwRwCyOI3Yywv
AyChM7cDlaxrwPIg7xKxQY6Fm90nvEJYASWEP86txnbfHM2i/KHVww0WL8Im0tZ2fXc0XSJeT7uV
KfsGjQYa7EjPl01LP+WbmJxB4aNz9INtXbc8Qsm4YczenRehIMw3iOs99Evrucr/smT4bIYzIbZL
VJHPjZBEnST+rvR4CvHr6CbCU+ShdMh4hxz3IfDmkNx5h8Pujz+LpZWhQQb0FQFJVKWfsSh4BRdy
7xiwFDpPwAuHibhMi3pv5TWhJpq+Bs43PpCM5PFsSNiOLdKgMA0/nIHyNErQy2ltA73Go+dUXEpW
hvKqcnu0jj1QCEdFxAO5xdGpskcCTb/TnnSgPGg3gcuPxyKYQ829xo36KXyf4+4VdR4dQDUtc+tZ
S+2XKsZZBLvmsZ2v5KZhLdL5M+7TwIecg4vD1tYtVOQy3CjxRjaIuTMutgZl7WJ2yxcyXtGpYiKb
pawYp6wnYjVeYnTo9hXy8NET5UWU/jozuGSdHrQGwdvviJ6/Jnvr+sWOtD7gN1o4Uv1jz8+/wQkh
700XkpxI9FBRhTOgfBEDtCXNGffStCET1X844k46UKSlodPh2s3QLqIWy4WBnN/6ayAasK/kBP4p
zHZFHlGNrJQbE/gf9Pftnf4adX2HwsWbR4cCmAWoMUR41tdsieLxmUGAkAITigRM8QDrSrLO9Vjb
2sSTsalGaZ2hyDL3iqUDuuTtoLwn9GLvYQuNPqkWk8j2tuvskTo/h+QcocWGShygUOeKOQ++NBYs
DHdmV1EmqC/aqjngCiN9hruiQgYw5HAl9ax8N4J+70/DatCN+5AmX/pQLMGCPkap9cdsxlMKqIJk
WPVXV84u84cXK6Ep8bw106FnfeD0CZq/WvVq9Xa8Dzl5285tlzavZEbSMDMZ2G24GmOgXPyyuEDp
LuosPTicimlIJFBqan+8SD+0qbgTl7hkCELQuTqz5Hp1mRYuJld9x3FzS5j6Df6dHcqq1sONrjVw
JKbmMVL5k1nIiwH6Q0/jWyXzo9OF4mHo9D0T5p4uERwA8+qSpXy3FGSI43RlFeI2e4bTX24X7jIV
IaUCQ5ogKAqGjleCear7/DOivicByrkN2bBVPbpofeAvM/bKhZPiZu9O2L3punPptEau4yJ/xP2c
uenXWH5HKQONkrrR7hine87RK4yTFrhr09IWqHWiBeTvc0OcD7/IuEOH+4nXWC3a0cOen8iV0NN8
SVTZYwtJGLnvJzJY7oykQJuM69nHqPniPEUDFl50iMdANxCQCPGNY+EwslNsJvNsV/Et6bz3oA+e
Q7TkBGzhnagSGDEDxUjTrvF3XH3NbhZF071ENStFgJf1M9LiS+r1/jJo4p07EY0sVfWdl/XeUOUV
ff86MTq2sjaW6s7AYR6g/NUQSjPtBfAa6h5Wm/kNcIDhn/d+P9TmD//L5/7Lh//l236/45+/L2m3
2WixeipmP4j7mKSVAUmGh7CpIZKHRlEewFKUh5JdASvm6V6mmF3sHG6UOb/5fe9fb/4fPqdYnuSL
kLGINyQZQLyoOozx5K6QBeTgVkpx8JHP/PPm90PCa7q9Nz03uuw7UGRmdcCny18A9BIOY0weJ4jn
fEJoatGXzD+urRC9rH/fFYVHcMnvu1NnXELbV5vQT7gpB4UqDr9vcH7+x3st7FM3xCiWB4R+inrv
O5Kf9/fH/OfdbP5Xfj8WRDEzsMP9KODhUsI1BwVvAdzG8O9vfj/3++HvFzw/6nne//eX2/k9Lwf2
wHkxLIGvVTozSz4pyheYwuQ6B4k4sEETh84Ge4cFB4VBFtcH1qn14fe9f735/VwB7GofyD++6K+h
NnzlOZZitwHoEfrZgx8xjkO/+mdifXPGLjFSACChSgaEo/YuA8W5KBi+5Ugbe79lVmUO31nnD3Sp
vAGDBGS/gjhnjOMqCGC4TNwmLQc1a6EAcWWZEe4jv7z0iRgPjT1CCtC5uY79OWsUxA3HU0v0tu/K
EUj7OQTplmHPOa96P+aHniYAd0Z1RkmFaLntx/VUocKPoIXk2Y/u1QdL+fYhkMOI8mm6++mQHUw7
7I5xRSzmWP9p0rje9WUI8YNtejsQmV4Lee7sOuCO6h7ZMlSYXrw1YdV7r+5D3NQG/4yJHF7LeDKr
AjZQxOaSmtTjqPK19lyNODgL5IE2yOa9Nug3azDac+80J6NCNTJhGxcmil3q8MUzauH8pCNujsrO
OvemZZ1BAPDqt9Qh1NzLZIkfr8iSNd8iz7i/VkVpn5okcWcD+jXplL/3DCt8yMyQCgjPmKY+DBSC
S1+Y363ZFaeyon4H1HSSMSUL/019FTItGHlUs4Dxb9xwpw7az0E1WFqtqrxo7VRepuQH3r+DWnhC
L810Me31bN25PCtg3Shx9Q5rdFaU59jzirOuPbFdUidnIkk7FjkrFcZtRHGrTW/gwqc/904ozb0T
M9J9lJR3M6o9Rln1+ODuyPn5sRgRTKzYFm4dkJNoThGqf+KhRg4mStViWmGfpGQ0mfcbgnYzLsYz
/u3FWAbE/cw/Cbsnje0c5Y2ho/ANPV9uf4XUFVDxZSCKhpMoyEFYmm+cd/qOMd0TBchan59ENkoo
TVioFOzk+FNxyZWV1a61/v3cP1/+/QoCSCzssuKBOU7JrhRWDjaxeLUC/0u600OF+WwByP8R3A0j
tOYMMO2QauGzUiDj1KdbW9+6TJ/GIjplRFLQRx8HZTwlXUT+um28YIauF1ogPjwTcIYxMZWtp/sw
9fJY5NbK1nTijakUDRdKOQuYneYt6zo/CCt5aEvqvLTGEw1sMrGgY3q4XRK9d5aV17/albnribkB
yGgKrG+Ye2N0rW5InYq49V5HuVoSpWUvS79ng2L0TwFnlab82wDZl2HDeK1JamCgdaC9hZ2As9fv
nJchHE7+mL0Pmk2ZSuOpu+3VKJDOGM0h37HapixRwTp0wI0MaYuwzhKXwjt1rFGhafYByJcmSx7B
Za0AAFDle+QfginuIBWIv0NNEeYV+ocU+G+8IlgPSApXmnH0SVxahJP149DbLWqDLEUnUvcw4c4/
qopJX9Qu8QXsDfcaIvYkjzLZaGaljkM2+UtV9G/Ste72dJ9mHkfcRFepmflDGqDZyOHjmGa2ED3y
4CTBmKqddVAV3AjxPU1Ed9W99hoKNq9mXLLbzapd40yfIdQoGtfmTlAtSah3xzlzx38KupLpsFc+
j/intNF6qGsDxbPj3nwj3osOjKZxhe42MiRnZ1H53UeJ4iOr3HEzerR+Un2Xogr2iFq1q6ZgiQrJ
Sk03zaOBltONxG4CrLVy6PPQgKSXadJtXMM8DPmIcNp80FMqytbcSxZhqjTkou2ggFalWBpkWyws
mhwrIcbIqtCuCjC5cTKcKvLeqeIIL9chaBUZMnuFgcYq6m+wF388JJULya5SxwuzbdLgERuO2sWO
icWzdIxjHX32sWG+SlLnLac9FADl94lU1goX1auhnWvqM1GhQLGb+iuvDW7T/aES8Y9BBtbC0zEZ
N/k1oDjrzZ7OOEIrpiUG/isoMRUNtBZny7zhBI7b6TCXkq2lH0eHlZ3pJVjhGwTaDdnIOH/bz9Tv
mNQj8F6EDm0ZMVGL6Mtv3fII7QapGs3PInKt6qIYJyzM0d95LtA7ut3y3rTiGcXUn95Ov1P5RW6c
s+nNMVy5U7TjvmtfCx4skCELExD3RtHxsw9Qz+CSxlUejB6zs67bfJJ0Jzc14+XOtXGA1gEpcJ26
GLGS69pl+ViH6AKzOWjA+YwJm9k4dJQ83ReBKvo9dIzvOp4ublKY8BEaf52qdlmyoV80caCvp0Hn
td0xK3RNymaGHvEoIjaaUsPAENqr2BJkica25Odp1YpcIX/hRvWNTNpsrZk4VjEJmevGG9eBRixW
D2Fay6cnbUqhkuDEA253dqou2Ua68Rg71MwmjIsl2p5+6UEIwCdG/ZaX30rLhkWbjrTD3NkY6bqn
1EGiU2HA8G3cAQLlWwBH3Wkbm90Z2i8n9tee2XxI8JtbVzQ3xrLBzvKNS8JSqnHiez6zOC02FeRr
Rnd21jsmQ/458vA1t53Q9ykhE8DiZLELYFusfQfQW5VjzWrVcLAs+fO/uDuPHYexLcv+S831QFIU
zaAm9PLehCZCKAy9J0VSX1+L8RKoQgHdQE8bmRAUygyFRHPNOXuvrZTvS0pyL++tLMh0X7WPIbok
7TaQ62+/f51KtAcs1KDXdcLDrh6C20aPHVUWqEt+SfUZ+xajjUw6IGywhy8+q0nfGak47hZK5Sen
AmywKO3sfgSIAhIVRqLoa2SLxkBGMcTzFcCOypmsGWEzen0TyhMjmzQcKaVlNo/5ZmbVYP0ZRpLp
xP/JasimjHlTmF/YOUPmXSceCahxAAs10ARtTWyCJY6cVGEkpuYjO5W81IFWMTxVQa2xpo2M1Wak
raojdxUwGEsYMB2UXIk92FB9SdzZyGoVRmprCb4Vs81kIY9E1xpRvfX6w7ymI/FVHdmv8QiHjUce
bJdfiSYj1PbvlfHhPdJjpeA0HWmymQBXFiRGslSqkqnKL+DOtgBo//0jmhO3kqHTwumQHTbZNBfH
xR8E235k2f49UygiezgQ7GGE34Z/8Nu/p++KgnM6snGnIyT3DS337/W/B2g8BEUA1eWnxhPA7EYj
b7ceybvB+CwExquMVN6Beiq3YDYXRmJvMbJ7w5Him/0BfRsFtq+kQvmVRt6vOpJ/VRDAw8gCDkYq
MIP7Mhg5wZygVTHig8F3wxAeacIBWOG/l+KRNIyyJDPLZsQPdzUk4hIkMUYa3dOAFEsjsvjv4TUS
jPsClrEK1Bj3GmlsFVr7x0g87kb2cUIZxEpGHrL/gr4IINnnjKMHhJmsjfRk2CIdWSwQlfGc5Eu0
JWC1R94yUIKn6ENZzEAxtyCZ25HNXIyUZnnkNccjuRm5o2C1I805HbnOMwElXjiynqcj9ZnMni+2
rZmToiJddmxPoLvQuIiqMRcUbjT1bdpTI0ua2kKxbMBLJ10hueIfchozY7l8/XGox6OM0QwY9Uip
zsFVNyO3uh0pJ9kMy584Uq3VP8D134sq0GsuKYrgIRxsHMeVrY1sbBVIdjzSsuW/PxhScYOjnY9E
7dd4EPyehkELbrscudsVAO6/zx6NTO6/Z2QZqFY7Ertr0N3Yq8N99eJOE6svaaR76/R8k5H3nQP+
bkYCuAAKPJBhgpcjHXzybrdNygcIMTxJtOAtnPKrIqs1A1MjeFkw4+XIG6//yOM+y7kBGDkH2sGv
naxpaxeWBq8cnZA/gV+ualSTlN63xIc/0u2BA/r04cNKCB15Lx8eHWu9QS+BaCr3KYj0aGSlT4Ta
IXcS29/IUZdGoroKWv1P4///rYtBZlP0f3MxzL8/gxzLQtYA25l//+d/iP/+jX88DKIo/kuQp/wj
ynSHlDE29h8PA6uRf7FNE2eypBOihpngHweDrP8L1Rd5YhqGA2awMZHyH0eDLP5L12e6IkjT2QwX
ljD9f7E0qKI0htr9D0sDQzmRjHwunTgtWZxq/yt7mJ112c7Uh7IRh+gFRjw3uyD0KbO+4VoVYcJ2
JQlo7vw9FCEhjYof0M9X60UihjUqqvHp30NUo2Yi9AA091i1+Ht4T4IaZwQPfz/mfdTBaU4CJ+mk
0JtWE/be40PLgncRTqV/fvz3a7DOXGiWMBd9ug2wtUrsSzz8PZPqnhfB1QLjUR9g/vqqWBSRSg3s
7+mjBE3TvVSoU/n1XSoVZP8K+dc4gqszVO05VgTozqx7yk2vd+hVgxTBuMZUWKu0zeC/UCFRdL9z
Gi1dB/WIoerph+hs5adNyxiXKQIuUXVeD/FTzxQ2SojbFgHdMZqRwWuBK0t0SqneTWa8VDXgpkmJ
Z8b2y+IAt+XlTFQ+kx9p53bQ5youyRAlzHwqvekg14iDZjOtWPRvPcV9MT6tsRMmKC5RZ07FHgzP
pPL+PuekUID3jp8YG506R0ZbJv578fcgvsvAFbpw25MC5oXV4PkU3BYxyS9jUbUcQXxj6zEhAMkR
FQynn1EYLwMEY0JTq3MJxk2B+m7u+x3mV7WfY9I8pmlYAghC2z+Cyhkes4XYwRtnWaPRfWYa/+8H
n4zp//HjMILErayL9r0mtg7OvHzx9yCMlbq/Z+pYrvt7JmmS4iXEB+lj4fDvk/89qH91xPFh8lZQ
56UylepX0tKz5/M0UfRy/NiVJl5yBJAtGkhPVLoJfmSW++lKrJH6GuVZmh2Jxey/4QPSFkfwljd0
eB24tK+JI9JHMxIHmLQ5MdMCB8BnA/9hcixhgrbtgWd66+pgYS8vND6SVWNzEbb4TYyuJuB1WavL
WFyXXPK3+Fe06KBc83UQ2hE2dwR+8Rw2d87eqAbc2NM0/85njkYXGyVYFbdArowCSXKzCEgCM8tl
35nQH5jAmNtA187fT+EcFAZtK2KDwgP9QRUeqIH3zsB3iS+FFiodax0VW2W945Uqg81B9reQM1v5
iXaUZBG9kZ4FN3akApFJf8yO08hRLkpLt3Y8bHRNZmxeZVpQpFgsks6NUr4r6kjdo02VUKNEjtAb
pWpW/qbQn8U3EU4cvu3rFO6Vy0Q3dN9uVs0RtwBHAhnySFl25dIEPxZL62GU4BjhMt+DOqkPvA6B
21Dtz3hOGsgS4kRPs8IoPmhj09dNqDa8qNJaKOUj7J90OUx2cjJWdqN/uUO4Q2IJ3XD4aRWjq76i
1FTZsVEriud5aZIlR7uxocNtcHQbSDo4cHRT+CxQl6PUSOx6g7MTe2GPo1RaoIBpD1OyN3bSeXrF
AyvOGEMMpGHQxOv9FJmVbxZHMhfmkOSEzJ6yvvUdhXvzUGge8sQxxRPpUUr/xk6OCiwjo7lmT/Wc
XXQ72UYQpToSb5Z69QFoUfXQ0kw4i4AiHy71EugKGiPS60uVTMxlmhuuk8EUdkNppY2FDFo7TVeT
G+RovgyXrfwp//Qn+jjYaRbAPWgdmS+M+BIyZiv5zmuSg8Bmu9FXSpMEVlRkpWtpykjhyRcsFxST
fKPdx/nxtSov0NXvdOmqG50ckHFcbK+VVlA9M9gTJSjFTHbcgH65oGaJI9E/hYaoLhsIhIrp36ul
Hc4F5E0ntB4hZ8LsEX/j5aEuZzd7ObDev9BN8BMYEjlMtmrGC+VX/2L9v6x/5G+APZ/ht75n3Blq
WzkSY14YuHDS9/mBWuxlSJ0l5MtiV6MQaUzxSjmoNPUFdTqaZPh/yCn0HvPXdshYpZqdQhfHgDjz
meZ2nnga10PqFGDlvsva6VAKW9+vNQ3+1xpBknKVVzj46I691rpFSyi18EERLsdO9RYSmmsna+Dv
KCAxEFnwatbNmy0WYwaaIE/7zd7OcBGAi1DGaG719IOxAzKNhoVZ+SZeMFEPM1BRqVVRZ5lLn8Pb
zBdUjZh6Et6uB7L3tqsPlHzIDb8b31VAChnIBg7EuHHM60+0No74zH8wW9Md1eAXQJHl73s0iKLb
cJ6t4MEzLHaub8vzjvoC4mZzdg4/3qXZOTnRnUZ3f0XOe17sogY1qEFmIecyqK3HYyMI8+L0WADT
zxov2U2+0C1zfruJzann3stOfWCN3OmQWDGjX7WXx3uOTkcYS3+WPnE0vkduCJVRo3nsl7OW6AIv
Y6Jj3BEXyQl57QtZz8T2P6m9BFgPgJYDr6ZJEhEQZCt7bu99uo6e0Eb0L//QPBYzTMEMINMfDZuM
NDMCBHf9LX+do3Id0/c90uvtJw5vA6MPZfswWamTOwGGLAucvF5VXzidb4+1Tj1o2MWD8fIt/9IJ
ZBdcZgrFu8oDrxtDrU/dRrzAkhSEfd1vVeEXnh3hdz68QEbb1H7IGNbsNPlJI0/A/YBEbd/fCiyd
yDbZVRzfx8frLtU/o7KYuxeXl6Q6U26hwkhqnYi7wlDSHe8h+7ohkBiCmpddG151NDDQc8Fas8Mh
srSxksc9oCCLdxFbIeay32TOP8hUnEdv88UY/wWXtdki+PIpNBgnJBJ7P7nF8hovJh+3Md/rbm4+
btUCW17I1LckbghjAlCL3v8ilo2aTJzOM+p2rYNoUUq9t+BIOajVXV5Rz7Qx3L06l49HC7geLIis
Yr6OsRChDTeQwzbWuEs0zlQiejbPDGOWXO/VuMdRsow/9MV0ER2U5eDJm+n2vX2ctQVXdGqIy8lN
beySISamEY/RFWQy3UOAb2i8rGBE922KOgHCbIsPD4dkJh0lFDizBfElj0Nid6fcQR7koJBPgKE5
0CQzZH3NJu5xOa2pzQ9LmsnOhWY7Z3D2DZheDpyH5PVjl5eIAZTIplax/EIeS6Dcm2Ciw8hgJ1xA
MEsU+MjoSEJDOwZ0CRE2JdLILUWb0rNUul10eudOO1uLL+8lExeyVgB8ZaZU2H6yx+/jA9ScYPUy
igMD0Xl8K2o/2wCVMatbQ59jJwY9eJ7syPMVASgw9Sq0HhEMGtFPGO+lCOixgZcIZFuD8l8i3tLs
cKK1Vqy4iBSpspYl+rOlHl9U8A8Sig2ICEb4JV+Ltf6REnSw51Vcm49lsOwxFrPSMLVrWVh8pIPE
VtcYVr2rPQlrsYRVchhqiyIkUMvfiWpVGyyI+A7dhqQmV7JIpLOze7OfuK/92/ahNi7aeb3tltOP
0tsrqN9/qnu/ofGjbQve420HS9nLsOdYQWtF3Tq14puAoudU5aaADWHJMaJ+OqBsnhjhEcBIjRaQ
5arOXmGOhOQVX6Y7qvwVdAGg8hA3KfO6wlP/EK4tWuTOrs6YnynROQke6OOwZK3Ep4A6hi/fhZQI
YS5ZsFuGcreH5bsfrt21OnP8+WNhuyzw/hrVhomDIrmZz+tTd6JuwhVbWAAaGsw9ySZbqBfx/P4h
4Ac4a5qtaSEv2AZ0hdVwD0q2/9Xuik/ZIXXjr57KNWQJ6OgfAFC84NDO/ePkpH5z4VSueBaaK9qh
2UUEoYMqszHZRCjCVXsfAciBX3p9jv3rC/Y/xABl41W4WLAD5y4M2XKpTh0E4HHs4KheEZJBsguo
IXS22T3aNzLqSqdu7cRriW9pbSE+hIrdvlwF/3WKZ4ZqsjP9HIOEiST5tOtym38zT+u0QlJnegH8
Fbj5Ny1vt9m0DeA1U3qc2VWV2+YsPFMo+jcNBKATZw5KLbp9db1GrQ5uLe1Y3e5eh+pQSWsxNF+H
ae7q8Tz+CGGT4t9eljuILlBCymP8xZcviZ7f8gfwdvmJqYeLcie9TFonNT4pfl/dSII1CRetZtRb
ZN/8rzlNANHLDnIzBy2cJSgnEfAY0X0A2LyJt48rn6hF8PoOzczfvnL3lVko7Nk26b/E9TxGM5RZ
yEB23Co8qsWzT732u8ycvLsldJ2nVos/3WE1IW67Occ8RVC76t5UNGnBjt0DPJFGNX2TJFTV2CX+
8qo6TN8FANdc1BZ/D+qISh+F/ppW3R9TgolfgU53t4Uf/vfs77W/h7/YYl2QWWFoSNeSBq15gW9s
2jwiq0KJCdAzLlnts13G0jfGtYzPOrH/51kKqZMW6PhfEpl8BKBKy14XQvxC4//Yz6ZN5v0ff1su
cNfOlI515MxTI9wz8eRWVoQUSxkrRcgshTXJ2We24x+UtHGzOeVQ6yg+AMUtyN5uCIAcrPqRVQtg
mkz7f0+nBVt8cMedKe0UhtvGavKr/5P/hBJ1YFNYs0WrGR7N0DfHmNoKaJ5JyxRtFsklPX+VOzkb
dyndD/a2ZeVN5flLXWiFkT1B6GgrdjxRY9BuYydBwMAHhHB6ceoqxwcewTsz2EyuXwKiAJNoUV1x
eVNZ2bTrl6Ga0lE5TteDSP1sOdEcysLUMyXVTn+y67Cb2A1rUZ0sU9b6dnGle/dYBaa/bj+kDzZI
7yXffhNRxDMIDvcUQ98PgdU68ke7Lu/sOgnaoFgcwCdF1KMhdTaKzHhdS/xOH8gLduJdOTbPyWD5
Pw3pyFND/shdtXPIw+bcD6WRzAhmNKSf13e0Y5NaJIfZU7Nme1R3KP7i4DDbUHrsn5mTzVl4iIlZ
rBoIqqySzPp3glL3Bqf0J3DEe8S670PdU7vm0KFn3EAeHTfPRqeYj4/6J7+XPqpDE+QnZnVxycHD
gcF+h1/zqX1QT9UN6VId4RPQ94JeTJFwtkKIxvy3x+VKn5j18Bo94MAqNnA43UVjDPh4jcyb7ZuF
v+5QMm4G4nTwjqkGKkLEr8J3h+QvMvSYJXsTeeQpkWwVMeRZek5ijcMv8VbvAynJt4dTPGA14fHF
aVWA/jajwegcf8VVSW5z9iQ3lT3V6xpwODsO9cT+6s2ecSxcPU6qifprrszf4KfWD1T3du2Eiyms
ShrIRus2T6I95G/etST9ZTAzD/NlbepP1L+TYxPYKb/v8cJhcijppKxlYoRV5vcD++fpkjqKuBQZ
WI545sjJALxFb7azI1LjkPIb6kEA2YBRAcXTd+El1+rBDp81FZQGgzZrwkR+xvgkWvLCX8q2D0PV
wtUO7PyA+pXkTS4jTTZ4SenMqYu/kcFWXwtzrOW9156jLfxT9Vou6Hajut3m9+BI/X5KoPS3ak73
j5etRqZ/bh5cmSbnRbdfT9qBU87ydejYWiqhLX3DayjYUU0ADZt8D6iFKUvqozSvvP7K2Shd3Sm2
DwpCH5JsxGf8oema3Us7LgK98C4Xjs5GIGYMzsHlz8UDi/N9QbyAb3Hai9yCVAsKHWEfIsvR4+VB
oORJUzs92nb50FJ+YuJMTQpmE3E/toKOo5vkkwghglW03142p5P1DIkge/cvFn9sTxW3mI/FMmB3
Y3PTnrFDQatPxYAaASrdi/CLhfy1Yh8p+GZ3f68er08EOogYwIdmUAYxo5Ym8lA2QxgJ28/ZM8VX
iTnCeFOdjBxVsh/+cbR3XR3h0s9BlFNmItxD9PrAwJSI2z2DJ889Th3smn0AfvPfbkszU7BwnPZP
ET3Nkm7QWG+pzfo+XkV37YcqAsCNIxcGIcvchhSAOOHtnqrA5Mbme/bkIglgURj9xCzv07c1e9bD
PkV+EjkJBYkblCICTD8KpOOxlSes1ZavXb1B167i9rwWEnBhBkk+F8WJubLvFIsqV7Tr7jixKWUo
vkkda5hdMRlOVCMrbeGHHKn6PuC85aB1a4xdb6Zv38S4pf3W1L8SBztCeqf7h/4xdSeUffxw0a1J
AbNUq34+NAePi7yetkZ6AcjvRluV5PLWeF/Tu34YZps0trvWEkUzSfZJfCKVO7sSVUaP/lW5freu
+7HMMvbbok3/YO6lOOSvHhNHOgozk97kIWfQY+NA0YE6AXm85ep9BWO4eHlEalsNpxM97p6yltk3
Nme3+o733CT+9AjGieyJ95R2sZMObhosdDokigHM5gycYI/KM/VKhMjndI/OoVwX3YWqFzPRY7YL
dJYKNlNO9VRtdUMFjR7XlXu3EQysL1tlN+xy3VAw2jMqrWoWC7mhLLAzWVxN49vtsWVwHgmRGs7j
SIHz/8iZ55abXGl7aftRJs8IS4JA8WTWIPYsihhu8M2D2wdpcyZdaqfeZavVTeAqwg9hImNKGyCK
J4lhwBXJCxqCBbRjjUoouQGqkbOMQM7PKkY1GLuoI+aTn7/jzYkhewq8oyloH5YgmID6UyOfLdln
P9xiC0B+BmkZ0Q8ONhWLxSLIvTQ3K8kmWgXAvFUO6OVcSljaD1Ot1pnh4E6Sm0IYKEehHt2rKERU
ka2m0Zy6g/TTcJqP3G5g49LOpiRO7S6aWJLkjLD7zuYPyjJmcUNnfuVGkUi9N4INqjj2/jSYW25r
I/sMyCyjE3CruRhvw71bc6cxYCNaj2AV4L4Q10l0FmZLDA6ErszpiJMzpXI55XN2qByrCVYAyelU
++1x105ArLoypspxoJ+yv+Wzc7zlYw0prrSVfEV8SLGcEqpjqxmwA7t4z8vWJO687B0t3bZcjd+h
zfbYIS0Ysz4Bdop4UgZbrbwBeWNtV60pAG6ZEwvBd2ZkISCdc7dGmNQbAT94sydIEoqfnPDHax0U
nq/uYlgTDZcCu0qm7XhcGE0eZpibiD0T4r/BDPBf4fHoTpPsISrBWiKefc20QQJ7yD75YSqZo28Y
fo3OVi4vRi3WUNIy0Un2MrsfsT4Sfly/2F1uhDOTIkXBll3Sd76v/XnuRk4423FSplf57O/9s/wN
7F7dvIjOprSJOBo/ruF7OtwNar+W+BXt/GXdm6+cvASXe1Rmgi0MbF4lqRCGcM65McnN45K4dj+s
veC3NDSHzIaqz0H2zWpL6sML1KzxfvYcCpZz++Y0w/1zQeFMbAbBjvuagWQsR8fsFvN5VFhOd6jP
yiL9jA+CrdxLTJNElyEB+ivot91cvEIO+NUrz4dl7wQmbZ1sPum/ityrXfQ5nwy/MpflmUkSh7Vw
5MA+2vHerX9Yi7/gZrGLA9xVrCefTOnxAln9QlsXNxHT6S8cK/ibb+3cNB3wO4z3LhWbmHNoPhb0
zzNeksfCqkDJEpznb7phz39XVTpurPYkrEkkQ7VWd+5s/5JyB7DA65j44Bt5eEnSZUYkw2/ACKwb
uMAFjDg2dWDqmGicpEW/kn4ZdclcInkVDuSSq6w5Zt9ExT+MrLLAUeIFXg37Bu7YD4YHRnClMAvq
QNHiTfOj+0FytYh25YGUSLv64kOC4qmbFcXSAs9zbZSLx1xm6eYisZXYtt+1S7mR7X4JmNvJkIu9
DewvcPNRIP8yLZOhgRPgzNJrtozZlCySlbidvXcD4nhq5ObUYnF+YIyqpp5Etg8NMhg9s3GZ8RCX
vrYKCvY9TgN7I1+xtXs99Sc3Jx7D15WLRfqWGovjZ+BZvzwWCIa5+s/9lZA6biiLw/d9T07vVXWs
zwyKEfUT6jenkGWCLc3lj/dTv75rdzjHvpnemZdm8hYeSDB8MdGw/H+spneQgYGy1L5YnUwCM4NZ
Es2DA/iP8DTbFxR0jjGGU0QWXG4r6YQkPLm+vPYnYd+zSLZEte2F24z08nnyNtJVtpRVG90g2z2A
EgS8NkSUs9ifF7a+9gFJGoHX26CbMlbgMzu6SA4eWyNfhfbUI7lppy97rz90N9HVVlhNCzZLCIPH
lQOYBFbxoJ8dzkZlPCQWUjariwBT2BPD9uvIGFmP44aRPMUKqzSSNOy4bJ+oOWvoZ9mNMfKxmizs
qoSjYMhQxVYzF5kV7YCTEFpspoXGpqg/hSr9dkgck1oTtSS40okN4ybV5nniaMe2NbKlBispw/QO
rdlU4XnrlrR9m5rXqgtw8AUDa0wtimrDomWJLHmJaLNABFn3JS6qRXPvYJg6pORIN5hWxDaMK+YW
2zqbwy27PhamB8xI4h1ZzDw/s+Nb0hAgI8xQzyUj0TrZ4JBPBCDqOB3HrUb9IVBpZdD3PQBtXDuT
z4fX3fpfga9HtvW6vE0ap/1qLpieCDlM9iVRO9BwiRS5aEvhSeFq9gLtSWq16AaH/tJV9qxxKF3k
30SUaHwqqvkwQ0CVN9OF8nbwpkkhDQCKm5xwuwCxFYAyx+g78uSK3pRWDUi2lnLKfRaYwoq6z3Ac
3quprbrasbz5khHSgmIxjtgupRhDmeQgx/cX3yicd7ewO86gJQ0mEjpiOKQVlfQvryY4Yd8c/hy3
hgmXgP4F8cSaaA2UyBlGPCxXk+/GVH+nF5oeD99OfULZ6AB64W76XouJVXNZmGSulNqZpLeidhD3
BWyDE8wo+M74PEzQFioaD9esAKYtQ7BpUlH8KgzR9G94WoBevalMExdQGSEgF0TzBxES1IOVBmEe
bDvZ4g1brKvAyLlhdtpXRxwNtwQ31GCoBMKsGbURwtPN8L8HBwmgQ29xV27QUZL+a0tOsUi5eVgq
M5H4a9IcnfyzvcyezSp6GUQV+Z/EBwHzYfiNf/PBSH+bD60fJyp6fYpbL+olpDg0nb/TEzijU73o
zBcb/uEu/xJaRLPjHY690QDIqTfTHO601zw+PCY7aDdtOfY4349FJeze7w3vGLSL/vYYvb0GDUmR
00blv3Unj4UWkzZtzmT0/wZNOqjWycsU39CwjHCcs87iE0Vtpnmi7tK0hCgJw4nswInmvusbKrDy
TdPNpE1EbmfrZr4rjesIeqIIlUlvxCV8kFmUY+miR3ebvhZ0TYGMQRevJ+jYIUpY2ieL48dGIRQI
g+C8W7AgoF/Ixs96cQN8ZR8ptbWJxWiZ6fvZzA2B4HvVkWSSQWMBY0RfcFTGKcvCDvdJaJdfGcTK
xXSDky0Njk6nKE3302PjAm2He3ETORWbr7V/R1QO3w4YKypij7PHCjjeE/UKlYZP8Cahc48znPon
hInUYTqz23WwjWbrGpMFYlPWoLBZTN9lyN7wdVkZRzdWyynJvnBe3rnHGk3/VM8pYdGX+NtXbC71
dBWbuq19UAlQSQdm60WZKd2TKLOhfdqcICVpeGd193ViD09DUf+osONRMImuZbzhlu5yvoE9+em+
iMcCTDSzxgnpBaV8kd5xaTN9M8OlisXg+jriK/1J96TJ9XP1K1eM0o4DZ5Bg2awQUyvu7IahGL0g
Myx3UuzQ6+8H/K92U1nZ4HDRjmM1J59l78kqK4duMv0ylMei0XwxgU5NrGznXLNBUrFMg3cfW8IF
Iel2wnAk0Zl6s7YpO/y6dkTUAoH37MO407iuJ0Zwxot9jDUMczbiPS3zgnsCo3JXnPPcUycezQU6
DmJEzQ4I21yMdkN30SMbGjFqIQAOYLZU0WmfMXUeV6G8Y9EW5FqX7Xo9rLM5gV8epSOuBVZ20LTO
1GWH0BoVt0d1B/FjtpUWTI/yBZSOU1/BHRSkP0GZO0vosMHsZ6uQonFMWQq8FGuxo395H8Wp0U7v
oeY0fEDaELSyPI06OczexoxGJmM+dqpUZe4Hzhv/M4KU4K5sFLtekBfTRmZ1CxEbRGeSD2Q7/OwT
k2AF/p16AzrdYUfDnIZRB65ctShZstyQafrKK5qnkITMh00b69bSpjyLu8k83Zan5MCkDlMDR5AF
ufObhlHEfhT6wZyGA6wTLz4K8jZadFulgXJlJj+Pq3Ad2Puy8J6XH5lLzIr1tqnqTD8pdjd36v/F
gmQhJOnSsrpnNpmC8+YcHvk6svUQSdbj3YM53ktKbnzvYO1v+3XmIqennxKNHTqsiVw0rO2SU3Xi
1uxPXGQMeFLpzI7Tm8bAve1bQ5zrDcyF1Sv/EChhXBSKMYSy9DZqzaSnJ2uqDbBoo/jJpkuiGTRq
QvTKmKI59ix3Uq8ePAwiCeCm2Bke9ozhhVzS2MnjRYT9qFiLOHXUeVsgsbRbEjJ6ehnYcGySmZWY
q99AqE3/oZdcjbAVmM3xlYQRaorL12QjrplYqmFB64ujp/7146IZFGojBhzNLumj+gmP6bPPzOyH
hvCet+eKGU/Cog6wBjLUmeG1XlY/lcAlwpRuqCuyeWVDO2jC+O2mr7/OEqWt0qAFiDwWfszkxNnh
O45JrCzDrtKytdS1skUmZApL7TAmNUDl+UZkDISVfrep0ijEtBItleXrc/iKRe5BI/qlzzFvNlVv
NCXoa7frLuQgiFObDAhYPdnev70wQ1PZVdeqi6T7KLC2lWl0uu/WmrYWy42Unl3DbtYYngT2TOkK
uhUGIzo6NE/sdgG0lzeXntqy8M1gX5wJGcTBMmd0EMCoQNhb6TmqUQ9njWhzG5RWOWUNLO/ILj0M
9Ju/SMpqTGQR5+SHAANCznhP6crfezl8d2pW6/oqeNMzLcWJlR8nH8qh//AjT5xLM7cxpS/M9uE3
Lm7iUozZeeLPMVS59BbP6uAyZNTHahFgi736RwYFRRiFaDMYZO24Sdlo686jz1Aopg5+STThm+xE
t/uKdw3Nt8muFQyu+OI8/ZBp8oTHRLaKs/bENTmj+LNsTzRP3kBAIXlAPzeGE+/R7Ku98JSX8Ra7
mFSZaLRZ4aFH6S/ve+VO/bHVWlNooC56pMk8A/xuo36TbpKVHsmlpAR6FCg2m9qWlk8xWOnq85Nt
dUyFwetd2O/Nj9oZzbmkKGSiJt7yGcOjzIB3jM7vI9oAuEotIziJ1+0cwzOWyPKp8zv66jfhgJJA
6/qE/Fot2gV6o8f0YdFWpnGLbspOfoaj4gT7ejmukHsmXoQABhKSMwXLZbNJt8pmQmAb3a+CG2sZ
OtWh2Ovz2S62yl3vyk8gteRWIQtZSt5sp+l2cwuv3LrBAgLZPtl0Ft1F9MxCaKN7oSzPsnNvifOM
fBBTciZIOlQPHR5lFgrzhymDRzF+ifba3F8bhW9L+/Z7LNkCvl7RpXxbwXICN4fjzHY9MLKz7CUH
xbdXs98SbT7law9Jf1iSrWt8U4sJfBtYWzszkHcgdOPyRXhD1YEmorp476fSXNmyxIzLk74g3o7h
k6mnXHFdFovknJOg8qk8ea2F5PnDEMGFIn5EyGlY2V+rNZm6rNhCVkRWKe26xo7o1AzYDtHTYZ82
+Iay707Z2ZYmZWf4J1wiwqnao/uc0HJjRw0FJ/pk9V5MTy8WSW9blFyQsjohvV/lindCLKsRGQWW
4tIdsfzzPqT+stLXlvKSKFtYn6f0hMmBwktm5K0xobKNEPPYrCeL+NTOUVEpf11+do0HaRUMVjdn
pV4w9PERmTHZIAaedqWFDW0iW4sf1HV/elZVK/+SrUaJmG+BlnoMc31bfgZzbq039dQbmhD6NpDb
WiNZTZjukc/Zhb59oIhFD3epbjCrEP0jPWfc7m8l3V2qUwv/gqJjslL2VAUaCvB3ZrpTHC+0PcKy
PTLXffNRXgWrYh2dOMUnIzasF3wrUy6f6ZYZhJlGWaAakktkaBTCTRaaYrn2QfHuWWWrO3Eg54Zw
c6Ot9sOpPs523bJyk3gekifOyvZSuQww21Z2Jkv9lPhzZSMgIGFmpvzx/ppgR7EQxSwjaDyI1xw0
j5RZWPUOAXAVd3B1i5HgVqlWf6HXXV2iiw70A1EvFX9DP0NQ0Vh+2b7VLm7JY50Flsq6looxr+q4
iwxaqsNvqJv6LTqxYWg4kb6bsGmyy121iVhzsK0pTfyROZGjNIi+m092quHLjTb6/XGsWGpjJ6/m
DTloggcwhPXko1tmxSYSPOVL+YqBvnOoOIgrVYWv5NFGD2/sqdobjr5+sBUaV8JWZbGbmvGuwxzk
5cfIyzZTbkzipD8nO2Y6MppT/6NEwzLl4pLZT3UetKKm8/TsECb7buoRtVDSamVh+lPS/7uyhgD4
wTIjp4xlldRWzv5XH9vSgzKHye3DSJ1odpp7HRGtotnHbgtXFt4WWz0ZzINRiahlPa6yKqe6TN+V
4hW9JhynCKLWRPy4ZnLnvYDmkQo6MLS8bEVZqB+paBdu9wwzot6pAijLmQJJZNxQTzNaCeOA/Ab/
POM72ymTNe4KaGHHwWt+CJ1bgoHIX2NvYXaqrzESVd8L8hU+GfCjgQyWxIO9iqkKGRUjHxx84nkp
ybWBKX4NiwB7hRm+xyUsuxvqlr5ZQwtjrioRyhBGzyK3b7bqnHwqVD24rYnLYJ6mLe0QeEK6RDcc
/Pd/cXceS45rWZb9lbIcF9KgLsSgJk4CoHJ3uhYTmItwaC0ugK/vBb6XGZmvqq2spz0IGnXQSeCK
c/Zee2tMB0L2QIfqg8+KhA9c5K9aiGS0vlJAiKeEpVVbUpZ5k5C1tb5+/Y3uZbdQ5AvlOE53fXWf
rGlB1wVxoxVCdoz720V5VuRejudyBqy0KehBVjQmSM28NvLP2ToQ71anz7NDuabcsSxhXcZaiEWC
yc9LMYQlO8tu3XMSn7GSn2NJ0eqdXOi4iOrmjY7hZ9xa5KVRPHw1790z8qQBGH+/6WlYVztFuWJh
VNa+Vn1E5r6bToIo+eyZgTmx9uOT9TmeL439Ye32/+7zX26Cr8RMWAAZ/f1A7ERrdaRFD8cLMFuD
zynaUAb4T/eX+2Zyk3y7t8/A/Mk9clSPHEBUcB1nQq1QlLPIgj8kkRwopXDNrlHUE8FI9lh7Ao/B
XvFy1+VBHaj1tuspbV/u05aSh4HMDX+8zG3hEDSNG+BIo2SQ6p2nTsm3Jlet/eW+dn2gyZDaXy7m
DuvB5drvBy7P++MljjmsZEfStLa4Pek9Xt42dwxGvPXq5amQXNmYpHp2AIXT3kbjfqrZjZszQpUh
3Bl8WM1KnKCVXUU2XB+Q57bR074H1WfNW6v0kqdsmK/baL6bwq7Hm8evVpFyfGuVyW2exx+uUdwb
pvKhq2Pvm7lJtAHtjSSb94mSei3n6xDeTuVkBHEF6abOX0NyijD65JOfo6fLonEKlr6L/CKt2ORR
QXBh64kcWexspOrWVjS2NI7NNnlAJ5obKcni2WsxVnI/JqxPcZww9VnMm9aQ0LjqhmlXWHS2E/lR
qZV+NEML3XW0mx3T41fZpyXfkVBHv9McrME9pVF5LnpdO7qC7gOOiW9HpRfvGH6N6XqGLeW08zuu
kI6kSRYcAxQk4IKBQRjdtsgTWpYJ+k6B2qIjWMCbB2SNnWQizDqKzVKd9nkVv46pTsICUwxGkpD2
wODWNeZHyDJJChEzZx8hcPEi+W4QXrrwx0WCyGsxU8R043gdWYATVOTMFu5xKIv+stAvr2OpbvTF
/k4L8QEZKtvmiQiBdGK0tlEmTA7aF0Br+xQ1hWnT2hsNTdtqiseAp6g1zlpFluxYb+H6cjo3wVx+
O1OZeuTZJVNyT/hC36EWa4k1pBkWkUizyK1o1pevXskkfk7asbwPK1BCEL3vIBwAyzTEfLLjqgzK
gmRetcuLQyc+p3knSuVAKASDRAXwja/c66BEXmkJYbNJMbwSJVrv6+JHTVE+YFVn0zTlksRPcXDp
BYyYHhKNmkOLgfgmJV1k6NexJi8/kga3hXaT1jAOZOUgWlh6duSZ/Q4Iog/00Pp04+V61nOKUo6G
8lgFqpkgr834iyKT2qYO4hGaBezRvAp3WH1Z9HKq7W2D2MNxIpN5XlBzA29SCnqKhlU9NxyJHoFJ
1CHh4Og64siMwSx18h+ooe2xdkiKXqiJOAnJ6WnJ+RHKWEWnYdLkyVm72u8MgfWPWUTfKWbwoMyZ
2zJw81c6h2y/JoI0ynhanPlgLwZnScpqgDQ6kPXMBTUVtKanQdSaloLv02Iw0PMPAUveI5br1U6I
dSJImC1j/aBmbAlGpaSuTDAliwT1HKVMbanhPgwmpGajzsS2ZShL60JAUELJL4nBS6H3jBQjoHNv
mxo2qQYt2C9/pJINJy1j5DZ1gzSuhhV5Qga5BbLsMLCkScOITLelyjYNottKN9EZQl6f+lwNlk0o
mFCrMa/wwlpHiy9gbKgeFpjosfFSBY+Ai+4cHYn/0qanIWGhUnSs+so6u5PRR9JNB81E96UiMmCI
jUhtdDazSRsiySSMTNLbsiR6jStaypWda1eVngWz0Q2bBJp5oA9m6XcQYaiB0fwfS4r/7WImbICz
l3YhPzE7TzWtqZ4e4pTNiJ8HjuB4NY8qFLEqGp+Jq2yLbFbvbLPobyudLUw2fam2+jZN/NaVIHxE
mTMPWfZnV7G3P4QxPAny9m4dk5KjYj6XlsZcfZEAzTRcUhWxbVGiwRXt/VQo5ltGuVE36FXa1IKj
ePTJJj5IFhE6Hv4ru3N60iOTd9gUqYeJ7gg32kYVudC1HmmQThG2hBCVCEmnd67WXxEuS/YnYeMe
wR9oqDQDBHdTtX5JrLkOZFi3wBJBXGfb0xor7a1E/E7N0J4qmyVDQgba0mK/sePbUov0G1UfXlt9
eKpAXlUDuMl+IvNQt6lPxMQJ3BQ1G1BB034ReHfVjGI7uzlb1jXvy/imK+G9Ekb0KRolO6BFxHh8
jAXri5QQUds9hQyRlfOqZpQpwwKypIVDQUvnfodnntzH/MmdVruCNbz3ThzuVZvlsLQ+c6v4NfeW
G5B1NoLaoAZPXIll69ssRFqi60W8xf6mgVRGau5qFdETJvulQVLS0iMrWKLhLqm7GBiJ+2wSEk+l
mToFpxlKuY5Mb9NZthFHOUq/TRfh76HjLMvU2ueOP0boDUu1A0yRyGd1uJ8hD3bV/foRD6Edc1DF
lhIYc3gF8FJwnOTPiWvEfgyZ4qAn9GhaIhlo46DxgNWNtrDnVMyruffdgcV0SeNjBHeMBFrdwABS
Nkschf44ilsgBIibhVl5LhkTgxYTodHlEAWKeVfS5pFOF9imvoCZWxA2LBJSTAErIilyaoz2LPwi
6zCI8CYTO5wh3WoFbmNCGZi9O8CWa5maYA4EEfymrtoX2BLQrii1dmW1FJfrBVKYMlP70kOVJkQv
XnKVokFBdmqvLEAVUU9UsiO13sFHX48pJuj6EIoo9ypc9cCtsPalJARf1SIk8jGESBGyC8O+n9BB
YwuD8EQiWYgcqobG3Ga+3d4ZWq14sVBpEsJt36QmVY/OYu83MsNe2TSeYtudcSDm9DAVtNgoR5p5
HK8aq6uDCPDAlW2Jm3miZlwd3Bk6TTnQ309sE4pExW/TYpTJlKrD5CzSXUKjXZtyPwkRyMOyfNEc
qssKx7fXU1Cr0pm0uER5cvPO2YZOQZMTuGjTm8WDXqbPSgO8dWJAjoZOUodnM6KW+naIML2UXYpv
icmkaO2XLhP6c2HezAY5KKDfdspAAXNWMxxbPTzYlqZr7YDIc4R8nQfnK8yLB+gOC+nWY3eUETBd
+gG6lcij0COU5i6b+rGgCtW6zsktiw8RhivlnS5+lZ4n4gYOxFQ+zRyBHKwsa1jd1bILcLZSeqXT
mEJg2xSsvdBxLXhv6D8VlvkKfCpwFURsqR2y8U2oYRlqnqNG076NTDxXhANup1r1JgkeiVSL7cj+
ZStGmP+1ZgZlhnQh7u4X294Dm9hqCaIGXWsCp4HWV+CP3xoRRvJOAiDuey9PJopYSnlTQ0yx2gXD
GM2DutCJq9eU24HPv+1F1ILAAnikxG/z5MQ7i+TWZTtjRb8jLXgXzVSTCt1dgsYmIbJF/6N2dLZN
NYcG3KX7MFmATMhzk1dJUBpxECdUr7QYFT/ZbNiQkgGz4roFUtrcA/epdTAJzMS9iaQ27+2B6kub
VluSOlxfrWnS53EKUuTaItZgY0W0V4WFkVHVfoTsvxy152nRGRn0fGR9xxdWP4XF4uybE5Hs5sOi
W/huCfQssKQtLE6C5TlOE9PHAb6QRHkg6ZPCRMhRS87xScaCZgqkI81GKwTAhKQDqvRTpzfsc851
VGC4nbGSdgI/PyBspy7I2lhsdFfyenKZJSS9n66xtI07o4aUw7NhGOk+z4szQoRJh9bVIKhvNH5q
+F+GpyqtV+L2XXFJ9n62m6M5mdF9nZJvA2u+a5EqOoZp+WbTv9tuLU+F6x5nl+2KK+pgnN5Lca3X
gKOwCnuKTYBSORMcnNgvsSYe+hwg8cBn5WtKURMWYcYCMnucI+eTMA+xM2bD9buyvweaG50Kk6Gs
BAMlMgUcHF+ooE5KAMQ+FvUbrMCQNV33WugJfQ21uknCRiACnsj7Ib+L9Beg3D3fAgBTNiU5libj
QSUPrk7G26imtqcFTeSovkOou9uzcmrK5SRF/G3LgrCC6DPMqOyE2Sw8FmN+2dcz8DrtpojBUinA
wA0fIASS45qi2sCul8Hfbe5Ul45Kn1RdUK/K3rQZ9q7dKBtI7gCYccsuI0WMiLVnh0OkETPQvQKz
opMAp0o7zXNFc2zUwqs6563SmYdlrgSZRu0IWDxKoY7i2zwr5xZrwaNK00wm3Vsxpd0mNiS6SZnZ
gUCYnx2tUWcLrY9Hy2D+6GPIbnZZcG1GO6dGBryVBH2aIDkmSZBqtAkcqvFLJc+D1LiSv/Sub/BA
SyxlsTZHniUwh8oxQaY4R6kfwvxFRJ49ACVLAG3Rq+XXIBtQZN6YwwzSSGLfsIumnk9GUsK2Yw9m
56zZDfWuzs/U+aCgm5gAz1KWHFmel5RPSV7wmLTgDMg9Z7J739WnNvfjeVgrbmgFOXnQONUFkF6i
9iro+mFLW3mO+ztqCk8K+XkE9yk7I+QHVLSWGsg0vGdDmZHO43is5pVN16uncKZbq4oCFSTlxhmx
tLDuLHZDB03cSZWGWDo/p9GwIyGd0kGs5X4RkXclONl1IEnyRWiKuSEcClmtu/plu2fM3dNRX1M3
bs2SpGBRLbsmNwcUsSJeA7juxlFj592ymAmNlFJo49wYFrXXSImuSYJisaxxcLIuRZDTXXOcF1sn
cunvup9OO7RUo9KjpoxnoJTX/OEg0zo2bIrs8LCPDQx7woWMLAsgIhfbAUwoBHVUgjbxexPq8dHo
kZbMfL/q+ruH6EkNaEB66OYvqgV7K1YAXvarT7EAVJjPwJSKRgnyXtDrU+m7TLCe4LfsTbLVNiJr
8+tprfN14Mza+BMU8aGd++zoOh1Hh2PS1mkjXD5IWh22FdFs0LRecNtKw97H6X2VI2OI4v6LbIMf
o6U40PRselz66pNJ3JONt7+UfLs1xRk/GhDskK8VBUrF5gK0EV7ueWp3zAIYoFsDnS56RKux5HVc
kb/jCrmWMvB464jiEj0cPLKPEKwuerkfWvR1g7mU7LbNjTRQk4P1dIIBjQuR5Veigjzfju3PzNAr
XELHiwHoZzq3FiJG1EfSFeHWDEN502XxbhyX60XVs2PpoPublvroDn23rdsQ7WCYeCIN77IW8TVp
SEdjbe8IOKZXZtE9W7lNC07dWvJliYDpAgR5Hk0DMddI9g4fyrri94x3prKgiplouZeiOBrlgFGq
Rzs9zxzXheIbAl/D/Gzk4GVhy8DQqlFWdUwHEUe9XCoVUhtZ4eyCX5Bm1Gqrfy3NQ6wnmreO+iCI
WJawMk5udOCQmAcIqUDYUesoDOu52XUZ+BlNCR/UFofIQl+YPyzX8pfcMvxxDUfDW6EYyZFl4R0V
kwWxhQxKVf9hoPyOlwb4ecnujkRDjTOgACFPknzbG7TX9HwjSqfyrMRlQ+u4j8CHOAktDlSbZqFk
D3+rM9hgzrK/liRBE4LwfQAk5+uWfMNB1fMjtu0JLJNC0BEEi7qcfKVJ6XMofXw3W59OdI/FoaYm
BaxtcD1b6u9qTzNFrt2j+dWW7Fxyq3sni5bcPhISzdewwluKBeug9ug88iH+6FWKQinMgLRKt4ku
WVYRZOJ1TfPKKUeBKYSGZ6jmW2sM8kozEJ6qVqkjc1c/DUs+LC09jd4CUFohBegASLuAqnKZfccA
jM8LUn29olVWrftYwRZOYw1Xy+ikYJxwJCWQKddO4ZI4D6KlISJpXs0UvyIj0W7sihRxcGrbbkSq
mdVT+bAY6qdTa/Ene5tvQbJZoVmPpSuoahrdN/PbW2FRexF9xCrrtmqGdkc5U0zR5EdN8maqJrqs
/SCZUBMTM283UFZjaDiRbg82E98+cT0JDL9ARCxibFgNrSF9pi5aE2Z1sGUOyEkbP0OdKFsdpXgV
sjqZwzbEdT2CIM41nxC0VdOifeSh+1QuKf6V/DJY0XwKp5tkyt8crZPBAhb11Eygwsjd1LZWolYI
cpqPUZoglDjLK7CJ3gwL7+i6ZFCmrFuqpS39UQuvGehSkjld8yoiJQ4xlPZYuw17w2JSkHpiihPD
K5NXcpdNPaRax31wAPp74RKi+m+6J6cst9ZMwtlUNdhSK+PB7Bn/Ss1st3lEtJKiKgEaVdLIa/YP
ecE8R41nYuwrJ7WFOjJaftGah7YqrZ2N8sDI7SEIFRahDk5OIywZhQoVPwKrJDWp8Mmz1RtjRhSn
N/ckUUJ+j+pNVqbuzmBtcYgq8yspFPc2SevzomLqlLox+ZBOgWs6OF6KkoW8aXlWKvwQGhyxiPQs
3RIc76dEeFIw8BOVXjRoeyHD2h1dh/DFKInZXQxE+iP9jDj9aOvKPjuUo9k1zFfWaD+7iO8KrH54
XszZE7XyU5pDIC3HYuem3NpD+x1RePOqFq2ErI0lcFFiAD+PNk3Isnut2ldqUfmRDRhWxpG9k+GK
2Z2g4Nn0SAVBspg2WBzYCoriUEGDMOuMGBr1q2hpdaSsE0SrYXiLIuU5rWxBAii75LguX/V5KXa6
yI5h2KmbWWI/NIZVZNn3RPHi41ckA2kFCGxndOdWcUAxRAV1jigWfvc+ADxru5lu0iIxdVgtvIJu
IN0+VqDWaXh51HLptiIp6e0vlCMmZrhNqrn5LtVV22t0vlVlUr+sYQ0QKwQJ5GisnLR+T62J9CDl
Rm+tE3PtWfLLPtcEsE+qkW9iwHyHtOMcLFbIevk6sSvehS0cGQU1Q3kif+MrSpG+F5LBv8eWxURC
QpQ1Mj9bzVceEfeQaA7y4mol7/zPV+O5vZP9aqgSojhMrqjS28vTo8Z2ZhrV6yZilPOWjT9JmJcn
rRe/bxaNBRPhcvuPq5eX/4+P/375MrZ8rt+3bYcOoww0Rf7wX8Z4JIBdX7jal2uXiwtLu1253b9v
Xq5d7rs8+vvJf7nvLzcvzwuhzdTjlwaRkCQyy7sgucOs5q+Z1z/xj6uXey+3F2PiIaWA9qG7pJes
n+RywdGF4/b3bWUJ/3GbUBVqh902ebWLBVDqomxcGGr6xqSUeSCleOGvVPq9GRZXeQ0YNJzI97sg
aIsRwlysxuKwgNDeug5LmsvNvln+fCBbn2JbAFk5qHa/X3B52uWmQlEosGR8vNyVCNM8kCGNk21Q
M9JlDbg9l+ddHrlcVEVL65ZN532aGBi3QYdyc/0Yl4d7XYh9pX/Npi4QDLsj7lYLrUACRezIwgHK
1korshua+WHOXNzUdH/NtH/oUxo0Yzu3G6si8+tyoU89goi4ahf0jQsKEagzdtV/Twpai9IRVD9T
DfYjE7jZ0jGLu452IUkbGbCxXbJSnNIVFFVeDvD15uW+opBItwcbimcLZbbSRuwNl0fGqNQWLyR6
MJdU5X+/Licfl999sA4hcDQivdd3uLx3HSkreUQZCU+FTvr7//vjf7m87R/PuTw09XRSNFniCv3n
h8r++ckuz7488C/v/X99+Pc71E7aBe7Q7X8/91/+z4ogkiRrj7nGAhhmFsOfUwBSIDdyG0fugzQR
LuoaPjt77k8ZpWdwUtAzRodwm0JJKF1+kElL2HUT0hWo4j2A9nJPul17UgZJVymjj0/4wxiPXtrn
BC+iW2kqUF4gVgjxUj7GVv2xzLg4jA2N+DZnqd+ycmHHKdhlQypQLIuaGD1LPWTn6ZbGBAEGBtHo
dkFI70OxKAV0fUvhzX1kAVbdZJIhzW1UpLMq8a59Fm7raGwwK9GsH8sW4afDXsScgBp0MDzK4tcY
kVfd1migWAtsh2w+D5TottjlURdZ1WNv0UBoSLBF6QPWhSrZlkU3/e4evyIRT9G+mbQH3S5vWd52
mylXESIk6S5nCt6N5NAAOYXBo7EvU4nGhsGIn6sazrlWMZkl4XAzaTSWBjqYmkGbbljV4DlxqGM1
zVtCOCaMa2iJxVKTzINBkowpcQ33Y0Yo6dRKe67oLYbpbRwu+aZYXCQ0Wv8toox8xrSxt7qrHatY
DshPSX8nsfwQORhAVNt9yZBV9vRBSMUC0BoNKHrIBSJ5+mMgN8dvy+5Ttf0sz3sajYKOfpadyYlG
Ey1qNNQxft3wQidOwqMp3m1hfOjZgHm2o5hmztpOWGjH4wphQHU7ZsgN7bx5wWVQEFUH56Tto+iq
caiTahkhlKnWLQA5GB8Us5r2jc3eIaIHSzB7e7SlckOfoB37x0ZlXayxM+1LGCZwnjc0g29kpp2k
4Qj0Y0Pq9U51rfTkmEkR3iq6+Vk2a92Wj6NwCFMc0Qk3TAeQgSXGmCwsf+w8OeahxDgeNcp1XFJD
YzqDKUSyuG/l+k0EZcRQR2C4HeWABgkMOGN9U2baq9obv6yMNLQIcwUvvaYcwAkTL+dCsR5Gq53O
1B516MVeJlCAWcJ2dzY8moZiyEEx1RnXVJbtNYddUOkqRzt8yMxR3PW5/iN0XPxJ/gToHwWZVaLb
Nd/GTgWX0i8v8U6JSFlTFz3dmdmq67X6L5qB68ZPKp5DGNW5rzDxGUPu1SmjmlFoC80V1qxGSUsb
CWxX2uqWNpbuVZn9FY1t/FxR3gpDt96ScO03EnBbSF3XD4vwoGYJQW7Fk76C9Bu+IYXIJkqdlXjS
qv6UFy4aOLJOt2YhsdWZYjcasbPr6/C6i8knMc2ScaQixmLCYI4Ja+rGtyZv39WaT1DUiGCL8K6u
tHMXT2z9+L5HxRsFS0FjmL+1zFJIIMAnoHeU8JRYQ02DDisjcG+bivA1ThBVL6UKUwdC/wYY8qaP
w+tqsaj1cn5Aj1C+2K6hqFD3JfDiq2g4mijsJMaergWpxHDuGxIaX60UEZraovksLMoGHYTErWEB
3zPRt2mU9hC/ZJ1vL6Z8KPoWlWGKUIbvFgFzHys3rOkB+GmIbufy2NtJdLYH5uSItpBpJpE/Gdq7
Q5AhapgS/aWePc1mMgRdtqa8xLa4GePwq6eENpDyeEPGgjxOA5+rGdJz0tfgAwlo8OmacHZP44gs
Zr5yRypT4OdtD2avLxYI2rXdy8ehkrQt5WPTdSra0viXbhC521As8HuB5nfSdI01PG9KlxiNC+nO
aHZcd9OuXPOu6OGdpLqnjLd8RH2rdyTXtQOlD3PqmqCEUUkbHyUssY3HMpI96DzUpAg5gkWBKSxT
TBXQgIoMpbHViWKvG4CFhBLfQhaVaLRWEgLdOz+Ejb7vCVhvFnRhNKueCEzD1DTeya5bNrpD7WOu
SUMN1cg8kHn0lUJKpdBWfk8pSELZEkxcj+qzojYd3zoYfEVAymz6+agKB2PbYPtjOlDCrwwKPIa9
YkBLzBbN9DD1OnpwM6FarGwXvV6OPeKaXETF9Soy48i1qzE5ZfVSeG1RnKiTkiF8EaAngK5TwMxz
Y7fB0KP/l9OSHeaWH9pdOijjCXCaegwpI0xvdoYGJJ+m24y6/UHWNFYIggGaQSKeYsDXVyeiDBC8
grl/yy2a6aqVXg+Lgj56xmph6ViY1NbYRAIp/DzOp6FN80Pjz7K4I26KMbV0P6D9Uszvsfha7XPm
qAmamfrBoqlVLgkUUYuZuVDsb2s9VS2dFk5WnFrJCUTNjtXeMn2GanMj1bkGmsNfn+J411Qs2U6B
BbmJHwnUEhpSXWIj0eUUDUIEKKC8HRxuC7gdbWZsUOt9lwcW4mH9xjYfq66PiB8Xr0kO2TAlMecw
rAQbuV5oMsNMEZVPsRLHh7ho3cNsTq+xAqiiK435oLHaQ17CRauIyBMFcoIUHRRhyaW2b1yCktbq
ITmDwbSm7Kg2m4OGfaTTVVpAGCx3rRf6P69dbv7xEdcXdElCY8673DH2Osu5af3kjtQelSwH8mNL
devgLUcX+VJM/YoFLwOWjwsFpznrD47ucJVGOpkxVmlsNVcBQNK6QQkTsWjfjAjtv+ai87ws6S8X
psOhoK8Xl5vQ1Kmgs2Hbmn07HLLwPTIHyNiXD2V0nSQVcO7u4vUIz0zmgz7NlitrjRcU6yai0UGX
VOvF5dpf7iPCjnnTwmDU6inFyUsikVKzpI2MAfVlRl7EMLChK9ff8vdFt65Rh0REG5WO88ZsaHbu
tJXMekGkRlnEnqVUg6nrYSWsF6ktkDJdbicrlHVpqMa4ubGzlDFDV2+PNYoXyKxFez/2jra3bHhG
znqx5Ah5lb7JN5L4LUhVwGIPQ43rrK3EdWxXDBCWrh/moTIOl2utquiHWloVxQxKsdHKiG2AfLMW
E2w5uHX5DJdrFlvdrWUi4YqTE5Ha2qHvHO2Ajn2MrXAvGmgmeoboNyIbW6dcac772LinLVIdSs1p
gjh1gLJ1b4tkncder9jQNmj4CSt1G0YKlh27Mw61rhmHzgBUPzCHXvUW6gNbZ6hc0cmwLl0byv7K
E8tDaAo1gtKabt3cmcRbjOxl6GOe6zBMAo1EUErcbHk9IkJ/5LqPuVwM6zVNhojpF4PC0D8wuTZ5
g+RfUhC54N/LUcO+pDChQfWqXYS4aYLCmQvqq/uqX7Rgoj96WNaLy/d/uWlQUswLijl83REAvfU3
YOX254U7wVBx0ApsFpeENTtnQ6THBqJSGVQDipeGBa+7goR/H4CXm3OKp7yal3A7dM6DYci3usZT
Ny6rVjJd0s6P1enTwB7PuG/v5VQf/7Mwxy42e2W60YERLu6e4g7wzYiZl5o18MksIDsi82zcYer7
8h2zgUgpE3rIq+E5eu5j86k8VkdaUyoiVZTa61oQ5nLKgniDo8k+xU/LG3ix7+mWjkX4FD8WaD0C
e4Zwuil+gCiuJ+UUUPakg1jjS6IVQDCuSa4MC3ea5dRY/f61XIFjIEh8BvXlAZ50KwG9+oMaQHWM
x516v9z2XxU3Z2SD5JR55CQ19ADfdE5fjTTQbf/Kf2XRi0P+1V6p95jRaBIWuMER3lin5FNjF4M9
1eVFC3IG/MbKEe9Un3qsnNspwBGim/D+vxDDAKupAY0+am93AKy85Ew2pHWFzRihxaNCpVTxsZ2n
K2jKOc1f0Vk/oU4DXODhj4VIkNN6/a6Zzgime7C+xY3+oLwbh/CBejxrvQ47lgF7l7i0E2sGhhX9
LX2Zb8PvCW/4i4SB3QfRSUv2Jgb+YSMZtC02kr7ZkNO8gbIvT8Bnl5pN91X1ynGAA36hO0HX6JQf
008clzV5IJ5m+uRhmHCUcvQWGHsBPAzKFemHNgoUKmqkm5xZiTFuIIl3706oLYLpM2quxP0vt/f7
Gan8acbn7TRMhjuz2bn2g5IH/4JrP//BOv+PcijOVVL23X/9TXfgubMunKOqXHntCE9UobKcELaD
NFUTwuLxr4/7BOkMOPf/rJtJprmhYdRUD7WCZMXLfpRjtcs+h0N0D+U0R7fgq+E5sbdzEVBWtE/O
9fLFEcK6Fo1evrJdZmtLml/IsolYsZWTmkZB7OzD8gyzU9YwVLeGEiguubIO64ZAR/L3CtEEZeDz
8gPdzy/84g0KxzUe0F39PN6l98Vj/dxTcdjo2/ZXSjSS85p/mBhcgvEmPzD3o8NUOWAx1u+MYKYj
Edh3DGZoDQitYJ5lCLjCt29gbJoDknzNLWfHBswbytLFxB3VP9vXYJgnqtkna/Tcwf/Vjt/WY3EC
xxv/YEzA0GD/4IAij8M6skvbAkx7Sz8RQ6rkwCEtvpIPNBYeG350rDawinmEsxpeg4KsHynZHsNs
eBJ3HLI97cd7xGbNCxIL56bybzBK4NWlNpzz/R2QRL3ZCYvsXf6JVt9X7oxnKJi+60W/lk/y0Dwj
SB7zldOovzrkc56GvbqLA/MGXyjRwPUG+5SH9b6/AwOI4Ll4qSCL4HpB2eQhd8YcyXlq4wb4TL1N
si8FuNYrzrD5dkUAPBrq5hdgssT2WB1s+02y3QGzBPZJBzvGQHgcVuPFEZ8COHVPI5ATkA8rnRMl
cujiK72BwxYZ3828ZZWxVZodRIY9f2LkG2ftm1j4Zjd9sAXnozKBB+LQvM1H9419ZcDKzWdtvlNw
DG1X0MLNm3hHSYhC1DukgeP9L0f+Cvf/bwe+pauaadmW6+rmvx/4gOw7FF26vNGd8QbPEpnPjDEc
Xk+2+6qvClOCO7blO7YZlE0YjZ5wJHUr8XvVKv8vH4YghP/2YTTTRPGsmmQf/PUsFGk/Wa07yptE
p1bIP7JB49Kb+YpAtOGwYf7Y4rMjgpp9VXRb97cRDVxslk/4R5Lby8f5/zemgqyef/nCtx/9x5+Z
FDcfxa//+huqn6Ssku7fkyouL/ozqcKx/266lmGQOqFaOmkUf8ZUuNrfhWoJi7sdyyXdlOHxH0EV
+voQ95uaZZv8bvbf/uPPoArD+rtr2bbDSyz98o7/L0EVwtH+MkizoNZtw2Wgdk2qU6y0/v1YTazE
THOti+F1PXWV6xK8s7LKOqQsr7PZongrTJLNE/Z+7OpMnA5WR01FdXwzS76tqf5Zml5ZpcINGkgs
AhFkX5m457kbiwN9OZedIMpHhQ0M4pKTo3cgepMBAF5EMmUqnknVcbSvyJD2w9SIE4HXcBaEvdzL
bkF5XDAuU0AIz2KY0VDATi2avPetBoRX2840fxfSM4wOzXP+Kqu6YZ3EsmTUT1OeqV7Z5oEm0xd3
BtefORHo3bxm9SnMxiPW+kNBQ85Qk6CLqIU4dWn+7MzRclSNPTlkxLPRwet1kIood16ldVAGJtW5
LNszSVubWRgu1rJlX4TMGjRrIQIYDLokdx5kPqzQkc4496UTwkiBsxgiwxTzGuOFezNz0/ZFnXAV
kamJ08GI1cCoaRAOwmD7DY5kIb/IQU99c7noLX2PKGj2MhX1BWwfN9elPw+M6hklJ6gDKUGJKbMh
AFVct4lybyKlvRH8f11bL4HQ5LFuQXgkM9s2bQk9Eq0r5PJg/Glq1uAuBlr8wFtmYiOJlJ9/tXLe
q64hvbxjBnfy/8PVeS2njq7r+opUJZR1ihLRYBuMzYnK2Fg5R3T1+xE95+61VlU3w2AMCn/4whsK
TyvGgzJ3eFNk6UHHjMc67fVlPAjW2Bf0LnqBhDuGhJ4AHyaZNzcTZZkooLqDJk9ZNqdsmHUdRzR6
cvqDEVm7G2pwAuWhQPDfPJCBSHUuo2dERzYrKH0oqoZTZAZ2tZ0M7iBBrRpnlygMDkYa9naBndAo
6J8ickaYniuvwoC6A3HyXGfz5aMmsebmunH11XBA91pATyctUZXXI6cqiBgzqCkb2RxQwNHKFBan
0OyTAsQMECM7h6PTjhFyf12LtNCopf88cGrqI0zf+yilHkIe22DdWgblIZDyL1qneFBg06lKeD0I
Bu3YwS9XWWVEKyOinylj4AbXsiuORc/+rTcgeVXEchrIPfhsweUUF2+6VsPVmNqDgXghnufRHjc6
twnkBQwI2gGtQD1LfwQvdNjWQpKg5yIXxi0hKqIJtctKrUFwmjIdOKuA7deWK2kN9yC+a0a4z/3F
TQkLgHo+kbQA+eZQ1VBRK2A/1OMe9iQiENFSlrQ6DU9IcQTjqZmbHCcmmr+xM3aUe/p28WNkGH4J
NIvFRKXSOKYrwTTByQkdG7AJJXxC3wH/sMYqlGJhDX7aw31BzDzqp8SZWgpxSly7yUNTd8YiaaH7
hQjlomLwCLDcDYE9mf1mwHFhmqQftU5ORdcKSGGiAj7VIjWn0rjEuOByO/3EChVjbcQhykrVRKSy
yJFYImh+lMVRHNDCymXU7IsIteOEGkQxJ7gPXffAhtLqcypwtIsoQwM+AviWcd8T4RBqtKzLx3Du
i5yaZg1zV2g4RS1C4hy/BE2SUWZcDDdJLj4k6k+gv9oVKTVYSAXaqCaMMw+zal5Ii19klFFwCw0B
Bysq8k9DAkyX5lBmhcatDr90RRvdu5YhLT5IvzkAHhprS+XYtvkhHUvM65rq82FMmCUYPczcKSlc
ACbl0i/Ccdk3OVkPTQA1pwIv5ulfFQzv1OMqwAx2VpFDV2Sdhj+iNNyN1IzINTo5vKUgx7h4ya1O
q3VQgh6Q2uGPpkFk4wf/06Zol4LKArVWj1SriGIwlCOJqmYjzij3OlMHrZEhTFeQYMbhArSI/46J
9B/+ovyV8qAEsUC5cSrqYz5NnjBUx9Q8hQYJVqhOF1MRQPqmPqh7aVUx3h5N96KVzTlKq2s+Rscm
9YGQa0JA7YRuYzmh+O8b3TUDlLgpEZ8wVOlB1QD0XU/twTEktCl0GlUjppJKOIl23m9a9GczEqKu
Ln/zezgExzRMx430EF+0VmUij/I2zoy9hCdPmAHhVQA5xqEqoUHfwxwsIcfpIjVuzZAvkp9e09SP
sMF5/JaRuC6Hx9ejpCxd9fJnkJToPlfRZRQXL2HYqd7isxSHBF3+AGMbBTZ1FgGfryId9TatuUSo
JfudP5AgAuGvRACFcjO9T3n/B1AWd97Ykn3/VV2IoGkl0FrSXzGFGFcOJr4obVwczCbQsZKYqIeE
yFIanxLeurtCp9XEXDfdMUQDCgjoQTRfjBa+tiYB7RXw8ujL+hfkIbaTcVw7ONOyAHZOJIFX7CPj
O4qifb+gpr3wgaaztpyFunmXBnZWP27vilpvjTqmS6UL7mgGh0Dd+NVsZJezcsew9bahMK2GvEbl
QDJ8dOjELfAyfsf8KJMMvacHBxn9RY36rXRzmSFSzhXGxTgDNE5m9tK6yeg/mZ+xqLw9gkrBUxl1
zf6BL7kQvbP0GA2f3mgVOvbsG0Cnt7k5nR96AYcfwnfz0A7mYHyrQv+hiVDMZOVusAO5UopcKiU9
WjaAHR+wvWXBLpNHbQvSYp1iAo+b6eJKGFGsu/iiRySBWCsETl7pCfRr6Svz+/KFw0OEScZvW2fj
oLe/02VokeBIgITMa/jQPc4KE8MG04/X8C9TdVoL4cBerKCIwy1+ZBKhTKV7Zj1gIoGoBtHSlrY0
CXuf3wc5XZsVOWkX9aAxNfGz8VU8igBeBqXyU42vfiVr9qRBm+0y4viIKCpo1HDb6dToJk3fld0U
LFU8d8LDY1LICAIRdSWZpSte3LuMrbSEbYX0qbwInTKi66t0uhVW2U0y00OrynswjDepVa9B8zH2
gGCjhZcj4AsgH7lp4+QnK3rY5x7unNPNIq2aTp6ODrnYugnxx5Rke70GhzDU39MD0mo1Hs1UeVtU
wZ7S4a9UaesGzVOppRaJzUSnlpfFg7xUY4iJFTiHSlgxGt1SnEIPIkfv0SDJ4a4bt7z7a0OE1IqG
dCYbahTH0uJn9DeP5AcQkxcmwOsXgf7Z5LTjAvUXjhTKgr5+jxCyG3oBu5ke1cCYsk2qml+UhX26
nlwxukBlXaqrQRUCms/58ZG2uiX4+jXKy20u0yIkQNgHpUpjJTENi6tUUNyUDiFs5YbQjwFrSf1t
Qt2XXtyrXge3oG/PWixsjDmuFCt5g5CkDBtiwbCOsBOoQhJiBFc4JyBwcE2mWFKwYBTWBSt4IaAC
JYRulH0KZYI0WgewEC6jsSr6h71Aq9WHezQO05aO9Dt9cxR9A/HcLuaWRMbSMmbiqXvU68rQ1skw
az2MlylDgIzg1F8ZkGpRIZPoI1JGmzQVldrW9CjaI6dmDthmJiZ3lUwAPRuN+NYQ6fMjpumHi0ta
C6Cve8QGTQXpg95rFelqJu0+DoSbHhpvKgZqwP9QSB/mmuoEAmPWny/h9zSFsZqSdynBz0PW1NOi
xht5wLDF77FIbeKF16bcfvrKq1xBnT1hoVMiZL0igIAazCjEyuIBDSfqE3ETeAyZCPuGeZMRYzz0
BA1sfTWgIPH8UTU6fE+gEwDa4ddGIFT/+c3zeVRVoW10sJ2e734+PH8hce2R4Jw/7d+H52/+fapL
OKIsHtHq/7z+P77++ebngf2f9yRJvJWlLvfozrUL5/k+dljIDs8fWfehhP77VZW6WBnyEBKsY+hT
dO+FjjDw84OfDwtTRCJoPsN/H+iE/c+nHVyVTQVp1/cfVK2M7+z5Hc93Kf/7rf+8pmxE4lTSZCru
jUJzoZsfpqyDHBfN2iy+SD3m+eLzPc8HtaYpQlkCI2DtVIQT0sz/++//fdon1DG7FnxQlRJHoPv4
3y9aFFriVVyhJ3buCYsLK5oIi7nk/3xN78fEGlIg0skY+W5Dq+gfo4enx0OYjTRlnj92QnDMURHJ
Oq8awp2wb5QXdqtJ3ZNPxPEZzoKGgsPSd9ipN+hGjF/Dq/xO/eiA+Th6b1siF7rj58zLMZS9TBci
UnTjix9gYFCDLCLpTXRaIKoNG87YQYWMaRSQBVno+Nzjg/mChN+ENvVY6q/pyTjK47T8obyI/n/9
2MFkzSwa4uKyR8JpcLs785dcBVk6CYGRK5AxjN40KP2r6Htg4ckcMfM03CM26LnwY/uT466DDsoD
nqBd9FdEIalfhmwttnxr9j7yUVbjyReWEkgDLgZWIHmW/kd5SrZQBnHGQiER2huleWz6IDmype1T
D07S4gQ+LqRvAhFGcTQqXphMHNODcURvMKqWidd2rgjhJSCZDQ/ZpngLWrd4m2Xk0MwBqbrLoS1A
HF9L0iciwCPwEOOBGPuex4W+NFAIu0N7njRaCXxMP67Je7RN5GUeNflGWFFtJ2WFAomIVp1sWEfx
zgOMIuM4UBDWdVgSsKtbyglbbOU0vsXiWfg+gqtqfXtaqYj0b9P37MoCnR6j5WJVWCmGfdUr/oRL
gL/Qrg2b5s9SIshd0oD4Nt1P3TygsINqh4/YIbKTcFw6G6nCVsRuA1U9CYAYynYWKaYNoST+RvRj
hYX0p3IonR8S02Bn7tvBfnzmsEevdOB3aJCqrxe0Sg9oC++oeY4UbsHqKLJNerhMfeuI3GC9Muwj
fCNeXiqwUjlHXDIs5ej/GmsE+W3QuqgwGmtEeD3tGO21tfab3/gX46V7fYGwe4vOsAz9X6Fz24sC
fzle+sfAoU+zJPziAsgrRMWzawijdYOVlGbfxWN+QXniyK5Y4BmxFhwo3ySjdnT1v37Ms3E0jgC/
ZmykMyprP9iYUAAlVByPFJEwE9NdYN3p0qP7QY07cIozDhjXVrBcMbFl+1q8HIK3TxUsMP06a6sj
2XHABC/FwEldaWijU2n2lxRSDSSnrNGibeqhrAYB/kwR/OUuv71F/Vqw7i0qpbcSIbvCjg8R4lcW
uujd+RTbqJEvthPej8s5FnkdQy+FZ2BnzKXcoprTDChYJgh0VsIdf4jDA3/FElD/EjeQ8wB+bosl
QeXhRjdypYp9ao8YeLmI4rYUk66Aiv77KgUNN9igk9Ej/5C/YdUggjWQYxtRo2WwmdCmP/O58aHy
qjsUHcYyHicgwPLBHq3yo9mRoUjwsD3qLNR68FdksP3s493o4oXuwgOJcFmpD0BEZZaQx8HYjwiV
4861Ajdmhe5dwVECCTrUgCPEm51/Rso9sTzTSslRl/rDri8/iVevaCecqPmwf+MBgLtNZmWI4dkP
BB72wgs0HWFJF46q3TyduZmMsi0c8AAnDFz/7usFvx7ONB1pVeWHMt/7wVqnxrEJsq24UX/oNI1Y
g0yvcPL8VYdKsLYaq3X0Eh4DZFt1q9iPy+BKkYSWwoV6/5LG1jVykg3Qv2hDnlO8EjBx5QoPfGCf
vbpAiPQb2NbEEffTOgy3boGJFqpyL9eiPEqv3V+O8sHjUAsuho/VCvluDbiKyVUrTKv6bl6iN7qm
sA+Rg6uv0m9Cw2fxQaRLKavqncijPjnZixLpVKRv8bWZdsiAmsp3/6vOPkX7Ci4ajkfLK7xyxJb/
IvEQy8sbrUCNliNi0WrlJmfcXC5IjSNYbAszLSpfwzOlEtUuwwN60bgDlHZ2L7xasIit4BTcc3U9
IchKf9tYRg5as3sGS+FxVZxgA87xcQ4/u9fB6/UDV2faojNrJbNVgmHr05LcSMqR53IBLPL5jHSo
V0r/VewX3CKEPj+T3s7RPYRjs8w2zEJoBChRTTvmSOSI+Zu8QizuvLCBOCjGrgXu9BZTr0HHHZg+
LG+g8x6yByO3frhD4VmiWo+7hnxjs2QLrKxxC4GKxQEednFFPwKZjcDhGlRe8IoPUeqOtweRKnA7
TG7Y/mClz/eeUk3xnW0mvFZQmBF/ZdRFGCj70O1Xyjz2SvpO3QceI/582yNCvFh6o3CZnq64XKKl
9Po0pD28cYjiHSnd5TCf9J6lZ/TXUbhivq1jml5rLCkDGxHhFbK0z/+DActXejHbwHGb8yjOBkkw
pp3kBbim5b/mR2SvzxiShsoKtB5XAnOAobAQuxg1L/0RkeE27pNyUAl2kfHnCIDMgrMjAEerFrYm
1ODEigUPSd7hnN3ZGVhGLigrzMI20H3oHR4Y52xv/qZaig7Q3RXDKv41/jS0ucEN1+xRLkOoYa5U
HhuUy07KCY5LHDSwKIL4iTTVTboDM2I5T80fHR1GyfKpz9HNjN9hWU/qIdqsFTYiF0wrxlMbHjda
5WF5ukSFA+gMMsK4yoq4jb1O6+iudoiVNSWd+ZcSkBiQsvBk0vhnDLwkJxLvW3sRz0zUe2hjIxBs
5G11xdvIYvFkzQB8Dxnzpm8HRGmDpRtsu+/ZPZVp8Bl8+1dhC7l3G7joXXIFrd5li90UzREhfKry
6VH6Drb0QUcqILhRO8+FyWZxskfdhQiWfhyR+IBHs4QXS4/rhZvTnBG84RKi2jnfRKT4Od/YxtGT
ueT1VI2wlzBmjLzD6jhTOJb4j6ffoJon1joM9lzslmL4+RaYky0AQ4ukQZhF8wmHpuIKUIKAZ4ZL
ZKtHdlT6dItlgy3gkJDamr9DYlnCPw5zm+5dN7xyeIcuglQs+AVxHXBrtXitKtuYbuwbok7W3TM0
S1htbdGjiYuIoGmiPI1NpoOMMdpH3HKZhv+yu9aH0I3NY7nSHc93qWbZvguS0GKUv8mY0NOJHV5H
RP0PQXXDuy37qYRTnQbW+CuTTUqyuRdAaYkb0IEC9nl6cFx0JWAkLOo/4qnAJoGxnGHQAJ8aDAfw
iVWrf6fAFYn3MOJbwCOaTkqZOuIaADXbFWWqUX+nxKn6O1q+CnIRnpD/SKf6YaE1DkJOAhVpzLBd
f++vzB5LFSoJoJI2LDuLFW4Gh5iO+Uq+sbaxnxBIL9DSZ2lj+nfcuewVtmRtuoQr1Rl2bjVSGFsT
qDLxDqw8IeSnTXdHH/wMRxwCc8nCgRw3PiM0gVg83hrFVt8q6HSs2yqK+ESQzs+07X3aMbPjU5PY
C9XrZyMSZ8KNmKnNdoUVCRF3i7kjCnZW/T6Vq9JV7spdKFfo5N4HTzYII77KA/NcvyROuxbxz1tT
MZFQ5uF4piXVlWX2tkDTBnRn61AkrpFZW3hJTQV6OVKCDmDEsVZY2AdHrGLMeCT1gJcAKCLekRCw
oBdBJYgee76WmK3SuBmVAyWVKQUC7ApvfvwS4BC4T676p49HpvIy9i6Xr/+F4ffP9WDtA7vVJY7C
MXvsCWWx5mqnB4HEAysyjFIIXSg/isO6UmAJcOEs4DyJ4DD9u+QDleHYZT4/EHbgXKrlSRlWarBT
ASFY2v6xEZ2+w6hlVyTHcQuTCy9TXFKqTZbCobkLyi6OnCy3r5FoCQtHJCzC7AldiSU2K+zPn8Cx
upf6+DijMDVIrli89dh1IYmY2BRVxHMTrRAO6DgCjSBtLWt7uXl/CB/++GVEVoFQMTEDwq3XVlwS
EV5aKsyE4LAXG0sCZgSjwHR1HC8rhwDj4QXdgQB12gI6YcyrBwqNOuYIs3cZNiw21jvV3p+vHkOp
OKfvQnKiqbN5VGjerHGHYicYjqmLH0+B2wFJGFDq0l6s+nJVZ69auBmRHPRPaYz6ASmcldsjTTek
91nNsAWfbWaK2wwVFlNg/W4qH7vFgXBm9unDgR5VpLtxxwEYUjtGvvHDNXWvUtwEcZe0OIVomoSC
W2LS5Fti6ShcmgNN2gAlIJ21zcJjQUZ4IUEBeKVn2ypA1dYeuz/yBIQOjHdqIXDDKTWCBqBHh4bt
oFL8tvPYFkskQl3fdPD3RQZphJqr20jgH+bhh/UMii256dGOSTJb/SnDt3id66uFq4ExiXcP9O4J
wthHVJtOz+M1wAs33FGOxlAb2YsENjiMQiQH3rIE8QcSEgFVDrG3iBH5L07hTxJrcwOmG9EgDl0a
li7sy1VyxOMGdyZE4Hv42MkW1x5d+Tb0Yw24XNywZS8k5Atuw1WhtnUrIY2Ry9zZlSTVukuoAGJ4
163EIzYWNL92aGixegXcqg2Vb2zNkTSAXRG7g+yyTdM6RhBFiVYP4mXhrLpt5mLNriF2d6kXThb+
+mCu7mxJwO6KdTSeOGjWHKDZcrkJqIWwFREwsdZN6euInuyJ7YH9adkemDcGdlVa5R5wqyJ+raiH
u8Qd7Tta36zoOMe/BN/Jd7u7lutieS1/ZdzhfgB6aVAhrfa3VFjB8bLDEe47YmF67LkJF52YhiH6
QVmgWdZHctlVtM9eYyQzqbFTmSW9+xbecVgf3zUu0rds94dRc+Ifwi487NjG9N2pRCbehl9SnY11
fesvrKW5jaUWY2/BIB5rr8H426GbRBeZKJXH/JDtkw0ntGzf1dVcPEBq0Z03Xqrut1hwWW7I9BKs
Y/JyNbyNv11tEdJEUo8t8Aq6vEoxglFdOVlzHRmVJRKJrilR9zCcEbIGI7OZLyhVCZ4BclPWkbFL
6OceER4e9vNGMr4zt/gmMnevOrOMFa+dx4SD8n9ArcFgzdrl70xeZmTq0iunXsCaPrIGLSXCp2GF
wTRN8PVih64ao+xxB3T/CwECyA5OZL4NhRNHJpda1J94Xrwy3fmWjKTh2EKc+gVQlN2j1+xV3xae
7hDeafvn8QT9If4RnWmHs9mcNhPkl3gUHvzukMdfk75psOUayL2hDWKlYcQvBSUEwuK5YdqdZQIq
8xJ/kpPrLv556kq6U2ASbonjZz96aXevkkOkwwKZ4z5scx/y8cjQag9kqosL4aVmtV9on0FUk92D
uOaO6159oFbyNEGbInc2pSOi5eLAao6sxQ+Fo6hpiEUpVtPRT30SFyjXhjsT1EASXbWvBvs6Gnys
f+Ay9wRNqnm66wi5OtJ5HFyS9l5G4cpGj8Vb2EBIizVphpjg9n6otUOU/aFLc+HL28E1GdFsx9UM
C4lbZ4aIBo54EtwCWBlbtYobSYBv6duAKaeLzUMdLolmFfmIfqH4pVH70I4okjV3BtDa9zgHCTEG
iyUL85xp3dvJd72rpWV5Qk9E+JldzGUrA7jQO7ATjlgcPxTLp/JS2cEOI69L9YNwx244hVv/Up8H
NkySTiTP4DEby/DVQqLpvdYvAJ0R+f0eN2glUE5cZq5dPGy0apAUx3HOZrOvIBV8+3/4sZk7aF2L
EmHZZRK9D1CANZuZWGgnDO51xIf7Xdl/Dt/sZ3zNNfNUYqH261L+ZTjsqdSbyNkU4a9saKpayTV9
PxU4mOyaV6KR7orZW1dYkrSdtZRxVi1WIC4oM7bEsVQHmvujWYbAzJYQziYUDO/y1jPfiM23mUOG
SV/U7qhhSrMDq8uNFJOX4OUxrHEDekhb0IzxtAMqIrkkE2zP+TuxQHaVHt5JpxvGSMXBYU7oCMLm
dRpzZeogc7HjHiM97eJ1s38kHq+K0lZgDI1rgYZGsxcnas1OvGuShsGd6efSdwbliOpPeaHmW6J3
wsJDHGo02+zDaA9j/cZd34s0gLtt0nOqB7MmEkhvBRtBRQ0uDkrgvttM34mPTyp0uQYFYufn8IFu
/EdFxgSCM//zIvtblF5h2Z9N/XVsttoch2rREV2dFZ5lJ/i5RvibZnYvbPmOjoq/5//lB0b9D7UR
U/HGFdYpBt4pvs2CtiPHn+sjEP1XPhrGLKywMDE/e9P9LfQ8mewKlv4XdTpCeMSNL0S8ZEsULMsN
nnNA4Wn3LKuz31I+t9pLe+GfueK2Ui/mW5W/ITO9hSKvfXXCisTrhXGPVUri9VBGnPbSs/xMpUMY
xqpxINMw8m9xQPUL68CcE7DHdM+KytdQviZrYzKHrOqEvwjcr2J3FoGDboqNgtPeSC5BJgLh6Q64
2M0FXWmLoSIuXiSfF+GFbaiwWVQ1ECc0fgiicAsKVhlVG0/C1wUB094dV/MFuXJEzcBCSiMMwuac
RbMjgg5D+wiy5nMFzPYst+/k6uU7grtPb8obV6u/EGuxrAHyRdduHn0sesSl/ld3Dn9IXYiLqeWy
QMKPKV19JcVbEovtHdU8/ytS3gkxY4p+9IQa+o83VrfxM1t4Pe/REH/agsTHZRs63TtFDabWbHyT
rptgj0BMN6wW7NKXBVS424ImNuqhlGb8hZt4a1L75RiBFfFEBTNQETAwWdg20c1lfIKCFyU4bR8a
jCJeuMhRhWWMEyhwGJxuP5wV57FBRIO42mWSybf2HSzZjoJHRbWGANT4IrpHBZUfqf6TChFSLKhZ
ESPgoJd8BOSKoDocgpGFvFrEh252gUPk+w/XQSKqRLMouUMSGxwEdyqPsARkBHppPVWl+6Be4LKC
tAo28fpTeKcmypLhJeGGkhKHxQ3CsWW4B5Rz/max0Qq0c+Fir0RYhT0dVxRgSkKKlGxIkvyvx7CX
L/khcdjbvrhsYnzxibPIvw0qNAniEnhO30bMbSN0htcsDbNK0nm88UksKwh/UZdihx+6Qwp66qSR
1FoGSh7FTr4p0lZigcN3FzDrOI/A5AM3SRIbfx8nB131+LC0Qfv1ReLKkFu8y6v+Pfugk4xILxbN
Hwi9X3l/GewQWmlviGiY78hOMYnpsjvg7PYMcCpNBptPUVJRdLggrF34fFLsIVGf0xGwG4NjGksU
OzEOFZMPtb5gckqrjWYo+Wty4r0UdiqCCxTfVYQUPe5Gr9JcckZKQqTVOEbqR4Qw+IG/G5D/tMcV
xA0yiYHLVHt8lJmv8TQs1AvdGey5za9C+GtBxyCiSYUp2lBrH7VrbrpasCqVNZFzI28z9SKw9HPM
AiactfcIVmntjeJjHjzRnHmwZJNaz9aT9sCozOn9OtwH/K3aw9STtjmhgNCSzdaevhOYoJYhP6Hj
HD3Hyifzg7xgPFNP5+5WFEir+dpwvq185gtZybgeJUvKeOK3Gc4gqp1LDtVEfiblKs7iaCmLU4zP
loKITYKTrFWEv+X4y0Xthi/+nO+Z0xU0HJYoaBFnyVsuK2fEecG9xtH0gR6UvOKQFvTraYHx6wl4
zdzP0fsjeyFXnOulwEo23RiyGkh78iuE/2wd8aiOYg95ccldpER5ZXTymeiMse/BQirET846pdhY
JR+U/XnC4VNZx8vNR7DaTSXq1qyU7Hyk1AtkHelmqvi+UdWcycL05SBKZ68w9Ikcuans81xVqP8C
BQ3A4Mx4Ot5AW5CGhTiArobkMLag35o+AvKIE863iFWBoeSrrHCvQvMOU8erribWGi4WYS74hL5Y
icKfQtl+b6CwSQ2td6mTUKrsDGcetIajLT4ZKzyl5Iqr1hwlPL+Zb4AszyHgxklNQ1lyZoxJ0pNS
nk1NWas5UM71ASIICfsEe/c1l5+vZ+PPsc/bcFn5ezrj8w3FURQLV8ZyNKvZcjoMetnhqJhE/Ia3
cDsGbwxpDc+nzdli8MyhoTvIpeMScIzIG3D+E8prwWyTzR9xvAyC+SahgNThTBfSQuIGkoPiFTm3
b8RHs/M3JBsoqrIYcZoMB6OzH/vhyhf373QJBDIml+/ldPhvat75QI0yj/rC7aEunJA1KwrOxQdm
haqsmfKZvG3VdUdXQEXMlyawaIN/4ybyYfPEiCwmaqXiTkez7qRvFfIfw+XGMkH4Dt7IbecMOc1Z
u8fuNa96DSQsAKgOORPuZcAk5/4BMFCiXxu9TKyiF+YqK63Jd0e6uqa9OGnpluKJkFBMeGfM8+U+
qGcBKKfz0I9xa2EMh74Q5zMwlIgHV/q04zbwXmig81gEmEL5GYURklOgr1TcCXcYq8A6z8NdrdFu
mo2COQrex21YGAiXwNtG+HVZz7bgrimf+YNQ3A3mjn4d44NbOUKqyLxq4fFN9NzDlIB7g8kwn5M5
5naYZ59O2sdRcdjTjsYG0yIprbbbMsjaY/dGgzSo8WW0UTRvT/AdqXqULaqihC2gdDxabEhQY6Cb
23L4DQeYo2Meq6FD5Dh2LpwS0bTKbAH3ZP02mTbLidm99u1XDEysgXoKvVfZA2kTJRdxpUbaI6Qa
Ti5c1UJc0xrHvQ3EWLJwAtUV1Qv3mMPs/RNzT2/eecrpzggubHmiFXG5v1jp/bIW7EXPuKXNNV9Y
iLxAdCSH5AmE44QJ+Hz5l7iy5w5y1IxJozor4/qfKwxgW2hXYCq5PmjJkwsntTWgGfUxrsG6cWYP
XD6pBiNWrSBm6DHh8rnrZNVH3NwMxHtthCKKZLWQbEYhmAJ0niXB4YJhtY6pH7eOCzVLA8PamdwU
wCcXlhWI57XqzIlU7pQcdwxMHEGsDdcUIT+m8j8TskE0cOlSk/vl/LivDEufvp0y1yeHdGveqlef
cyJxYjBGGy4saR6HxPnPgCAdcJEVao5PMX8ZFHNuCj4yQrorO0/Tlq+fB0FPKdNCT8hAUhoelO8p
VDnJypZ0LiTsmEzYxJTUll3/WA5mZXmsnhbCyxmij8NbpH0yGc1t+ANKNXubxytioSSpxhrF9ji/
zpqhbHkJacZSIWsrhlNiwtXfiSOapcJFBOP5nHaG4mr9fKWRZmElo8oHf7z2CC3kBiicXTLGclRk
PVj+mKvMF1xD2sEq8Y7/CMkdWMuBd9FhBD1lP5gUj20vvwLpr07U2UBymAbKkxge5FSIXvXU95gG
8/xRMP0EX2iXwO+OEJyLbscL3Oqq2tZIBva2SeMcDMuL/8EVFaU9yK6Yyr1kMwMK1hD8U5uVpsJ/
WNXGbR7X8iv3kkKrSEOUtmcFZ4tCPdpKAkZCrdM1LoBLKrmsQDllUuBcmTlft8fD2LAOS5LJ6k+K
jyIm+H4kNkyc++ysX6mKl7V2Ejgsz4WyYRhyFuhJkkALBOpM0NrBVQZHaCLSeG2GL20AANwNRCaP
08YeVApmGohMI14Xw7fwA2KFZUy5V6iZIuT6lhVOwzUlvDE/EbguGxsM4jyS0M3DxHhmJVniHhn6
hsszbeUA3/p1UG37cPvIkVX+RBpl7npRSgidECdfZmi9Ya2SKDm180bDXMQdRfmmjGDSpvHKasXA
5FYwZEH8U5LKI0wvmYEqtT6CLB1tWWQfzmxGSJQx2mniDcaWX7G0zzEHFiuvwo3nRohyMhJnJ41T
KBEDstjJc5HdfiMkbyk9s8d8FryzwDCQp5pd4mAAMBKhKcDWOu7xCKRY87wXwH5+URHh6/XGZubx
yXSc2LdTtlOrkBiNNP0f8wIy79kplbQ1KwkA5QnfMVzIKQapr0xLwOl+81Gx0OPA1W8kPgrOfIRo
0A8Dnh6IL78ydVtsvqArTA66oiMnBNiBWYFa21TZGrLf7QZuyXLquWFgYLqtrK6CYSU8XJHSeWCX
8AlpxCCv0m/RZKaQw+UW8lefiIuF5bkYMVnLY/rFmGFKcWSsRBMyqBzBczlnMWLl4BYFEILTNTeN
lScDtKKh7EJ7CaCW3XwDCGGBYr8T1DVvRzGPvJl4Gd0fMGuZVSwOLGNdtK8NcMbE5mh5WoQNfBnf
yt5HsYynXEOCM2aLOJKjHungqCZl+7nJwG3lr7IAYg6Y8b25YLODkhOP6DsqHwjq0M+c4z0+ihAk
8VhC0gkx+FnrIE6oDveM/mBABG7NnKGelsrfb2ACaMkQiXH2+g+L/JHaKMk6+eq8fYM8ofwJsggZ
zxlm0Dag/tYgLSgmsznXVJjQbJ4wbhcWhmuM6BNaDSIyiNGzeKgmTm1BBb1crtqRizk/F+qcblGv
ajEfzwJbVVOz6epKAiUcEyFpw8tkpHAf81bfqEi2BHKMGUsCkhMfl8grNQU3gFHeoMskb8zZrEKM
AVHlSraGsHaNW2gUWfuQNgm64ChkJGtxCGl0C5BaIq3Gb7pOUFPHnmATdH6AGrOEf1k+yKLVo0rC
YKdwVmuLAXkQTJsiTXAXE3cEUarzoA2pFfiNDrFinFXhFBk9glOlGCRSs36CMWsl6JP6W2fB9+Cz
yZQyu3M4ZV6nOzFxTRAYSAoAml4OrYnmkL54Hw0cULEw+s+f+5r2cP3EODxfqhM5I8gR358fneFz
sRqp3OQzLSiXxnaTNeivDVXEJev6XSQBokz+/4MUTAAxn8/bUAcMKpWo41RM3Fopq02QhP99kBtP
VQu2kuFREW6Ib/++IdbiH+Ohddh05TSB5oe6f0AF/vf586ce5UtEO7L1Y5aWiJ7SEs8fU7EA0Ii8
b4wYzbQVKpCdQlI/MLIZa9hPOnMkAu9vtz6WTc+jNQQQoXWVtDjszT8+X/znD+e/BtnJb/59sUz8
dV+Tg7WI1Vo1JjuINHAQzwd0lVEZfB7O88fni2pZXUyRTuIow1YKMhGFMYWdDs32/zwM89P/89rz
t8/XJMyg5ViLPFlHNR1jEzfvgwqoS4V/OZptehgIrADVRy1KDQp8oY4GCPSCoBlssVdVS9JAmZu7
LjY0XJ31wmtQgsQBUpwAi6nGXN6OqQzk4x/aRjWZn39DMSMlIqg2hW+2zlCpNEYmMG0xJbRYR4Og
7PPgkM+uiv+Pu/PajR3LtuwXscBNt8nXMGT4UMhLL4TMEb33/Po7qLzVmSjcbnS/NpA4KReOZpu1
5hxTN2a2fouRLmyoeUKcY0ne4Gxa8pSgdAHG7RZczXBXtkzIvWqSc56WaJontkQpmaWLm9A2EpCz
ZEM4o/2ZNQ+1SUHQrEX+qNIKAfUOzTQjmNuuYkK9ShohFEmM2rpNmrgDw1V4uoHwtRr8VTuyPJnQ
HHpmDfQCNIXFloD6XDG5egiNNzKY0oq+u2/QVZZUreyEcL4y6/YA4tVI6DTh6mrjjx1dQ5u9FuD4
XZMO1KFKY+tg7ttmI0c6mHBngwOt4QZtanlKAljvU1J9j53CBA1hH3L3QAQ7zfRYSejWMwnhPZRr
ugohyW3sComEoI9N4jksHQ5qb2+GnvqooxJINaAIyQQ7DEDcz4Xa7tHTRxbU9iJm/1xIGe3FjAap
oMpsUyC0BlB3hKe89wUHra4Gg8rrs+6wd8hHVpsqTC7Mips+w9E2vuMPhMkhexT/+irUw9dqgv8Q
dmEAErUwvLQAuEAFyBSJuRt1EufKlMVjmNOA6ShWWT79qJnajhoR+tpZcYClqcvPWaU9kK2wsbBC
7G1KiEi9cNBKlEcOOA3ofHWvSE8Nh7ei4x0rSoIoULFPXTuaF5W5S3Zkgo9E4BkRYs8yTN5ky2pU
NT+d2DFPQccEl5kYTcsoeBEWO0N0zGSfaoS0hv1IdGCeHx29xyhBBlcvzWKTimV5Lwp/Gwx5esYO
NhRDD1yh18+5Vt7moUMhRaMXC8p8FNJ8rTQdKUGveGUXga8ZCEOyiWYMgtuQXxvdcl6ipYRobh2A
c8dshAMeFS0BxCYkubI4mkp9ltIcdgmJB1ZgCncYKrQq3LzrSpG3TkTMexFx1WlgR8tFxD4nkj3V
HPmdl/MAjh9vW2wY3xWkeCWA6NVarEeUPs8JmJKIGchHArikHkNJUB3Apk08E0VSSIKyRdy9EUVC
F2huEzcWzL+T8S0DOeyGGmMfto+L3ifaQQcoGhQpq//J/zB1cgyVZCAHPQAh/ZhV0u0N4Zzqsjrh
p2mP+FYg5IkffWow0JQUzpgC6DUgSCLGxzRF7ClxD6Mf51EmqoM637cW5tkGqNohRxyBzW9v9xIV
mzaxSSrjJWXHag44pIgF9c1vkL6ZlxWW54uUmaBunoY6fx+sFEtbJ7xZTy/LlY5T11G3ppJqZI9N
n3ZSkpcUhVs7xPI2YFGpROONrL8NZ6foYjdEcLxUC6tN7qD1qOcB7A3ziNP20Wb2MXuT3AquzayQ
gcgKB2xlyr3Ssd4yNdDnWiAPGcE1uHz8aZN0IQHfQbMXqjLvBz2fbkYY7uLSPHKJZJ+pr51tYp20
thifyDLwZIfNzRrorA0NZcOwfjOacWfYrXKcI2Qa0A4xgI0zLAe7eZrUdNzrqn6qODWUHFF/ByEx
zJ3+xxzY3+C4gtDhsCoSYrqM9HcHuGwgtsz5ahr6S+2IhsrHHO1ryNqUFilEQdZnT4gJyyqBbSl1
P+4LQUhMEdJFBvwCVHtT6Nh01Mp6mPC/HqbAGLzIh6s7aXl+mFnIWGmxRHPpt66KH33hVC6DcbLX
4icrKNRL65cnJ5j1o0Y/y0oi7bGdepo6SLGaGm4H+Wfj5HxDFAJCNkQ/U0iwmqaHT8UmwHK6L+x3
JZr7k1MWZ7+aUg90Q4R7QP2AfsZu3qefZZf1SS2JCklESJxWzz6PTsaUirNQZoZNux9cJZHhVmTl
M1fpuqyUEpxgy/a8B9ilOGa6jRqFLmBgPhgEl6SzaW2xlP6JR/8UN5qOnDZL13PJsrMYInCG7HbT
hLZLZdAGshNhHTu/f2yJdtwHOHRoPCwlErzDQR1H5yipXENmP40U+AME6TwwaQJ/GJbcjgTmjfbS
ZsGwDQ1z9Ia+hOkt+31lTky1hma55sD2SJIimanps+h1NBrNdFNkQFNMJxw4I6rOKYoc4yMxedoI
wa9iaOmMXnMHVetORH/cgY17G4v2WmcNNYJk1CHF9SfAwoHXRmFPDXogRXpqrrFcc/AKT9EyMn3a
QG6kZZLWmExIXBSSqnzN32tjn7K1UOpDa2JIaiyKClWrpY/Yf67DNJ6geF2U2AKKP2e4IFjQVyU8
KROzJHlXVFBiJf/OyX1MY3PL+t348FW8z1zs97khKJVLex+xQt8Rk7HEHnYncN33AhtykNdE8Kl2
joB7QxRTvCv75slZqKo9UE9iLdlszYH9Fc2sNgu7QypjUaeqtWBvqZQ0k1yae2L3JsdNRjaHokdq
0oYoTYuW2pxdcc+oovMMWaAyj/szrscxyX8w7gMDtsyPcn6t6t5eBxH0+7zn81s4XubZic5TeLXN
DG1D9wacDjHrxG5AO05zfGyrejzVMLzRDX8HpsXCPKjb51C5Hwh73CROU4E57L8jmKwPDp0ltYg6
cAK2fQ6C/itopO8pe90sdyQRgNNqR8oAc7GvMpb0iciOYU2ekZk0X6LtvVpjuVHZFMFre34l6HDJ
wmDfN03cxu+yabZGMLdbU/S0m4XPFDQnFzGeJz0KT11JC9WOdXcQDg1CySaHbTjQQza8Cx8WgB2o
oFC+1ZGzH7TujQnn3oLhS9YIRAmydrlPt+DJzFNJTOQo5ha3+VJjUouH0YmKfYwObkpHPqSGwdek
QK87Bu3BRsf/bAFlrU4m4YVXeKjVGTABZX0o4g4VAjvsSYMZy6su4F0lDq3XESNOEkJrGeLZZ2xK
Pu3Cj0+136EOihPPskxKrqMJ4WFQiReWm1DbsEcyj2KE4yon8QLA8zp3g3UWaf2MbZ150ka9GWNI
1zSGnHGiuDflzl1icSoBRaBq0nQIPCF9TnUoN5a4UTFr0wxATEuszqzm59xoYirgLbU6qzS3adAc
4r6vnhtki25Jfx26w71l1ZQvjJJTlrKg61W69JUgP2iuCSiMUgjhccd2GK4isUXmHs6mtjccB+gu
5MYOrs6y+KZyJpv+ka1p6TXYsJED821mp0RkJeb7BICHqOL6OGAypmgp3mujumYL6rKb53a93DxW
MkGvDDi4pmUsmlyWpErm5tY4ubAGTfzYLCMURqaUbIWhoA7ix8Z7wdp3q2fqn6wGBTmqAzRMaJvH
CAy0w01aagHDmM4FvmTbpEMn9n6fkTZZwIm3GCbzAaeFbuOV9ZtHwsLsM0GfpCVrxa6IFhsCgs9c
mOI4+vNFVXux04BD7NhP68O8rAqQricBWSTGjJwRQRgb6oNI6uTWRU7shR3NdXIS6l1RSNhg1qSf
VD+Bm9dbVM0in1T1cW8N2I9s2bHpg4ZwSNM+ZL5KqEnBPjTErLM88Ww9nbB+T8GzDXh2PSfQueNC
vAavqcSCH7Oo31hyTk4NqFtMcDlznqb6l0kmi1+A9olvpk+qSl3EMoS4K23MsAZLG/LgCSoaGxun
vA4LwpCBiwww9kp/Jh2yLY74GP9Uk4wOzlxEVE5IFLDK/ayAZs7adHDnQhz8GuW2I5v8UFNGywM+
rGoH11bn5C65PpU6szE0oXUNtoqMbEKbocTkoBZ586ookOt0rXdYs8T1vp6Qo7OLoOQUofpv5/Yw
439p2oui9cHZVuOrZgzKI9tdnbnza66bam00x96KqNjY9Bo75b7IJVAyNgqyo6up+kzfaUsXPZcX
NkObPNG/hiS00DUTVxgbWU7bAap61r72/vhM2cFk+2QzypnNrpB1hYHCKU9+pw80JNJ9wub+IMua
saUKDw2dfqVWfS+pkh5PJKcTS7OnzFm+InVv2YWqPdtyHeFkQM+wY+mcpyhDhY77RAzZXmatfmcM
/b6nPNITXnYOJwVpO5EeF65PhtNYn6EJk0bFOo3ltqV8azgLjraIXseIaVUNuRu5WrihWcIuCWK5
W4vCbZC9NoJhdLLIuSwDw+YP6rdCH3RonfW7OpjQvKKIW7Qs6eTMryJSn8KYVuHc05a3Hai9Wkqr
358IIFTy6j2MYGXrY0CTEq15UyL/Dyu6H2HYs+3KkssY6Q+KHHpPdSZJ34Nwp88hQH49hSVSDQWG
dqsTm1GHt3Senud5wkLmUADuiuySN83THOY7JQ2Ch9R8afr+a4wdRLQhW8mSMgc0UYLANGq3WqMe
mjHDHYKCBGo/egX70NvJOaxPulDf6xkkQ6Y7RwltgNA1y0Z72983TtbfEnX4ow/YSGyy7gAqOOaq
kUnyQDzdqzU8l0Vhfs/GQx4lt2ysocnmM22geFyaznSCGodya2KcRyYkULTtT185/a516OXBremZ
6WfHg6AEUUygaITf8qHMdBYERO2eiOmNgoZvK5IXBqze7WIyTykTxceyj76iIv0uZVBR1a3uauF3
pxwtZc+sKmf722lUQfiTQT+ynZ8/OluMF7VTCH/gIMGtKLxK99EBbEHYa3ei7ncyydjTDK2bM4Kv
OzGe+p4gNy3QWfCH5zkDCuf0ktZFOe9G6BrrcZqwHXSAIyJrn2lLzWUxJg41RYypLSmIdxWkuJnF
lFZe8fjSuiCeCO2s8Zo7zh89Uwo37prP3OKMa5FfetNsXfVUUJGOpdsorIoke7vSxkpjKLgBu7zC
oo9gfDQggTj4tjjr3D5GuGlGidYjMSkV9KHGgI1VQEkm/9I75XdEm7Jtsx/Th+HYWXhQSQRUGGl8
R/1QMuREIgDcOKX0kSOacYoBU7KpP3OBC4o8gampin1tFAyvBls5vw9fuqZ5Hft5vqbmnZPhNAYi
n3owP3K0i0CVFIUVc0Mt3eE5lLS5tUlNQOfQdKv/3/lstvZ/5LPl39FH/vEfeLblMf/Gsxn/ko6h
m+BmHQrXlg3u7b8Jbbb9LxVinmGowjbNv371b0Kb+Jc0HamqFDGEYRk2iL9/E9rkvyS/cGC+Obaj
Qb/8fyG0sfBbaIH/oAlCaNOFzdM5pq6xrNR4g//EaHYazPg5HBXIbNvZ6DzywhZ9YZRd/SlMSDdV
1ynz/qWJWbpZMaVeY6JvMAm6mEasbfTR8NiSDHTvCf4in9DC6pB6GUUr9qUfbZOBM0q0T0uCiTJy
castzTj0SfRRyTCkcBMiemQOOBYFNcE065CBZgiQBgs5ALfVdi7obVaMovt2fG07mCcq9rey0/vj
NARktWj1JskqEJ6ScUnPipOT5ly9U3/qCcHE7oH4LrXVswnzjnYoesOqij/JZwMpB1t93Ywk2fnM
uWXb3SuwQGvHaFYyYk3jZyjjOhD8ra7ba18DRBuS0jaZ8r1QxtCdMkTyZZ0eKSOt+BOsc8HgKQHq
w64XGOiabV0XeBcM4r0s8y1OszV18nKbzOVPT+lauHRH0mNXUOThdnU2WkjVK86kx3RJnKlCt5MM
Jw7xSLeVEC0qTGKbUhcDh4uVuCizvdp/hJ3zB+Q8RjV5ylKUmrm4qkGqeRU3NfD86tms8k1ZJqSl
tiHYgbG9GHF3qjuSvaMovCP4Cm1LYXwGRtheQ8OCGJZY1a4I1AflIQsFi6gGkJROTmXd5t3BDsWW
yoVzcfxRvVXdT9xeHU0LXgagHpsMvvhGl9pXZ0gJp7xb0zxitHOi+WKAQchmeT9FNOWmzLCuVXpL
QCvJXsRoZlKGohnzWAP+ZJ+1yr2iw46viuTbqmh69zOCBocQEuq+Q+BFMrsvejw6oRAzogf2lTEU
o42Q+q2xUX4CJ2J2K9Mvv3BSUNmlB7qGFOhhgI8klYbgYeUpgmri5LV+C0PsBV2fgfqYgpwlGG86
p5fdPBek/u41rCWUCcRGL4Zm70sqQZpVnsRYb53GpxSvV0SKIZXRzGk4TuoQXKiIOdvOnzp8j9bD
kBTlC7PahC3MToNuU6aFwa4HiEUfGDM6qLTdzGSKzayfqZFO6Fy7Ydcq0XNSFg/kROcUz3GUak3j
KqnEgKQCr7OcSVuLJK9cJi7VNFAs60oH2N3AiRDOFwty6WCMjx1SNsdn0psDbdrHROnanaJuJk3x
GuZmaHjVVVKZXY85Vuguo2OtSXkiztuF8EIWWZYOm0HNwlOkNh/RbDG1TLiuhhgQTfeuxezWJ+QY
doQfJGnLe8UOzFNa3eQQ25ckRloVxykk7p5Y817+SYIo3g9ZT/gFewJhSJyObfCpoMFPmin0nDn7
Ajt3CXVl8nLiJDXONyrGkJEGTI9uspVSqdznyESTEjqBoHOqi9hik2lQJh/ISjA7627KVRy6RkG2
DfF+7hCth5YGK2zJ13iqjnFnY2JDztPZ81ee2gbgCusMwhuN40i2+hC0t87s/iRqQGqO1iLkiCbw
S8qIb5SNcUvXI4W1eV+ddQ6XQUobPrcOHJJOEA5lJK25BAI2WDBd2qoHzppQ2s/w/UtipMICRp0s
l0W/Gdhbqum7vo3Pig4ZTLdKeCs9xH4VA28pCnRmGSTtbjgJro79mI87tOg4mQKLEnUOVCKX07on
346oceq40JSMlKGdOHRl1bIP7YV+r5byjVALn45ZdhyUl1TrIvgSyYtiUPRhVdGTykZ84JyAOnSq
gOEPPGWC5dIZ6Q+pbc4YYWEVU53XcBjNLRGCJfuI3vZYWX4ElXbpo5B1YVKAuywlUhPSHsIEQsUQ
/RFFMdwcJ4d7NtuPWa/4rqG09kOBYj6gE+XBQ7/z5+5+jPB6BRYcLVG3w8FhHBesqlCWxyypqIM4
9k8gImRAWvdUtkvFJvpjt2PrEbewKgez2sbKaHqx0b3OGarl2XqlKH4mff6e2tF9q1bfhg1FOOqz
1pWDffJTprxo6trDNF6JYXBtodL9LkeW5krZo3YcMdV3XjCrFP7pYpTqZWii8toJ+ZSHYj7bArj0
XKKx0Ku3XDUohAvlpCegqJNi/hiruPRmEf7R52I8xfKHDQ7EDGefK9C5bUvfT6XY5rHoblJPMQrO
V92P53vDZwzVEn/bkU/CUYinXT3DtKyaCPf+YF5jZzJXpsRGSUQ4/Y0aVmFDVYREg/WIiTaAtKmR
ZHq1yIHXR5MqT9pR8+sU4PzqXJ0ae/7wjXwJpkyeLakOF6c0gfRRuDTLsbzPRla4iY1pzWA0oEFF
nyQwCcLNb4MWohZvWKISTVes8poYnkYt/5ROrp7qRGP0J+CVDQ727NqqDxMCfzvT4jMtbNAgttZ5
Zke5IAVlE4OFcy1Tn9bCd4qjrg6fs07rivSzZ92qt53hfPZUa7dtZZuejDWaaGSvY0bJ7xTTOoiA
+TZy5u+k7z5jstbRpGM3rgiJOjIoHeJAZx7PQrJgzYcpdsaN4quoQWlErbtZAExpq0c1YYnDUhvg
iA5fTiCHGWm8b7R8Bpi9GFfb9K7MmAuVqVk6oCrWbvEYkq9DqDfDWVuO8ble0HOWYu3HOkNEEofT
ukwWJHIMC2gUP9pYl55dWmfZkptONXQz0R+FxlmuEhIvLoDTZzHtEj2gZlharL50VXpxx0QahAn+
9NamTZzTe5temxpAJlFacPCChHwodKusn47s0+9I9sWlNvfAtiGm7WWvffgVDSZLdvIc9Gq4MhpF
eKScELtptN8iMMdTRQdhY6YZoig+SfxYVE5JjFz9PdK/dAtRPFlG9d6WOj21hmkkMHQLR/lhKtr0
IWprrH7GvS3o7BHx88IG20A4DLpuSvHs9LlBcYuWMhmoylZT5s+oATEo4vxC6gRyXBO7iYiMZ60V
Gk0QvOep2zv1c3mn+opX2BnKI4hlGwAahmu3MGziPt12AYgBtZi/woF+jcZKDztrhwoPL2gpCelN
S+IcyqTyyglrTzaLN4UcYBZxNQNbEiBKSvFCTJRnnWhac6OQl4fyehaYEQulxNrSq+AxMZ0W+KGY
Irp9b0bDmgRZRloV5o7CGqSY42dbrwB2ZOdQcR6ipKXUHLU9dc1pa1QDaJnmmMX2fGinCIfIjDJm
ZC/oUDlgoB+hqCFfGVxyeNxeCPyRSqy5NZ1pjAqsAiV0kxatzb71yVLOygvZJNQwyMyYWOWvTHLy
wDDBVD76oVl5o6Kim8gfNIlAZcxtTLJ6japCTmhVHE2FEUqEM2ZcTKeZIgr6UDUqqs5/jIzwMfLZ
+0993dNKXcIpbKMmHKHAd2r7UXewln/MJTzQReDx39///pA1ttgn9b0+LHETtWGXuBsZTHlsjEKU
z6sUER0x0xhRnQ0jcI/l13nUqq7ZEU7UGeWBWaQ6/H71P337P/1s7GHZOwnStt/HpnVao9+1yvX/
9ll+/86vBPZ4a+xShN3EOvz912aSgTr8+/uWNfyGRFhUY3//5h9f/v2mAkufSV8jnvTvRyswNVdB
UBBWZ7OY+ut5/28/pQiArphkr6y5Bd6nyoIH8r+O0l+f4PepkhKLbqYrzl8v/Puzos4RUsnERtoF
Qc2hC1W1hb77ZaXJWscH9/uLYrkCfr9qUkrvyKSmf/wChQV5KstVlhKPuRZtu9S7Zy6p8DeMvV7C
cH7/8eMcZFgCHZtMr8My1P3jn9+fOfoY0oBKtFWWx7PXdulOW+hr3ZLMmKQ4kVqSxlija0R7q3lF
lFyWPmnLCSWwCIXrkpPjZGN2UJdo0N+v/uNnhmHjEeo7b5KsW45aZeYeJOqDMRGuO5glFIklMdRa
7p2/EkPVmt1vSBA2r7EU0SK8u0VAhPnyOn//8xs+WlCG/sfPCouSOaoxqugEH/1mnwZzr+C8TU6/
sal//7zvR8edCtKtY3KbOlmy46Yotf59kBNa96HIsQ6ahgPrO6gom//+Rpfg1LS+3v2+4XI51r9f
/ce32jR17mwcuaJPv2q95R2kTQt1aFFd/a23+luTFQI0J1EBUbzVTNWhXlRmv9Kx32//+hnXHVL/
lZfs7yZ3PhDcsbqLay401JuG+6I6Ky+lYdGE9/V2cJNTvpLnl/EA9H8/udWGQF6vh5BKknC3Ju/4
bj68DK5HT2Vl0WLelimlspNDAMm89x+8PjlkJ8KpPf+h3po3OITuCRLwGhTCmiaQNx+aDfq37dvy
YicGZ4ghd0m9eYnt9WnhQb3kcvNiK651nb74QbfhBcEDPJiUOYpvAZQkeeDG9rLTi//QppQPAF11
YI3WsPT2rIJvvDccfLy4x3MzhP1Q5Ma+Kw7zmoyJVT9saCMV9aZ0HrIZKDTHgkojn254jaqzkV85
LEgGm5kEyS8Oz4Tpf573jvmaso6mWX/NnQFTJFp97VA1AHG3yKhUxSW+pcfhMBHQdmdR9od3NO9p
7rHIufDa/jltg23KSn24G1xOicDOSp86PqXJDn1o/wPyjZqFXDLu1irWaMLrMy85dTYF7BWEtHqi
qL/CQs2kgO6Mj0VeNEFmHSkywZYv+NYx3HImIWY9hlQIVm22Na4hmtfhSPcwIzOD+nO5tpyzzYb5
iwachs5hYDu8E+9EsPFTMuLLAQvXpk4ehhboABDu5hClrswvLP6XFxsvgoZUuipeZ8ON0bN1a14d
GK9ibaK9FeB3WunpRr3OzGtnus9OhH+R5Ua3zqetheKDMjNtNvvBvlZ7276mxL3445b/GS/FVvMY
77TbAiOiwZZu5tZLnqcJjpl+xVNUrqEp0pS4z8+aWPfn8KDwSQFTrbBlA2xCuGd/qvCXEKfT5/GI
ab9LodUMm/5PFa7zd45ONj3794yKK0fDOf7RbWc3fOw3UbKePnfNo+puR0bWEwiH+twuNe0/ZYGX
Yp+tdfg86WeeneMBkULyjMCtRoWQVGf1vlvBVduoK+eHeEJQGJyveX0pzyHe60v+lJYnZf9jcONU
w1u/H+FaaDsJ1GdvMmKUPtyfkSu6D9FrkSKY6TpaWOKvDvrP+KPzzsn8iT+WGBiThBy5p82yibfd
A3BFENPr+lnEe7v1CAkqsafSSn62ypuzaFDLR5F5QXVr8jce3tYroIIcD+MKJxsCOmddsMeG0YcG
LoVnfuV65JR165f5oH55/LJ7pVbyLuId0Gc27ymo8S0XUjrv8h8HPw6q5XtRwsu78tpAyW2Kgj+c
/hIrKfcNcTXiZpRnLq4g3IRyeUmamrP9kM/n8JkPx1NyQ4ScWNnct5AkgIyA6CTVXgF2CQmSXnJP
ihumf7YqKIKPhoKo5WHSfhSs3m33wZXc1HvSGh3lFAZnLsoUsj3NJMPlh/BseTNHuzmkv0dpAaHY
T1X56JRfnf6NdglDDfztfVHvVaxkFLZql6eM4pNSf4JONXgCk0Cu2s20U8/ivocqmwtPDNNOdB+6
f9frLAFx6la3ZILNML5X+ZuqImkr7rTybD/M4lChzVc4IwPZVtzfIkdEHu979uLAMnmKsPh+QcFd
PKNOCGoWYhvuPWqBBAFzTyauveK8d6SBrY0vW6wmwMn7br5z3u0rZ5jsQ45rv/6I1va1XV2i8N70
pi/uYMjNDE/cJgwLQ72j9Sl3mXMdjO2HfsPxgPcDLSO0SfIbhcdXnA7p9Yd+u4zdjLFvXEq8hicO
3Rfj6simaGlmMOrmPybfbHkrp/yZOtNEm26NCp5PGjgfJbTIB+UPyeBcPZw2hK1fqltuMVzWOyNh
TX6ht/5gXTGU/Q5N5HzqFAyyrX7gIuSdjIfpFWLKhWNA3Y0qhjcbr53YWMHWv07uoK2CR0bO6MSJ
g63J0ZLdE2/B4I9Nue63yIBIDHMnN514cUYfhtKRe61Dp8G06O/EQXjLzGEEGyB/a5jc5II9M1jS
mVkuVKp8MT1aPoP07OhkEbvATMpVrzwZrZf/KO8Fk7vi9gdOFmUc7WoJjIrbbA/GkMdn8fub8aCc
/yD/UL84dN2GdzGJDXcSt+Py9PELlRSGXTPaoxvmDua3DNW/L69nniLXxUmW6w/5TpTBSnmSN0wJ
rzg13+WN6Y/zKD0OUPgxfPGFh0SoXmYRhPvoLGjpMQ8zsauc6GUmNLDQEFulPPUhZ4prQ8/vSo0r
EuUTnAp3vs2cUS4t3iuIonV2YmPP5UDEGqcD+b/HUjIh7ZYAJfXrgyuP6UKuERofqhPzl33lLDk3
7vqZmbhx5zXE81vG8zEfeC/ynW3YqeSJwwGW3oZBQffUq3JWnsSBk8R/L/HzuP7iIFgPi4WUcA8m
Eo44X/L5+Vhc/Eyh/WG5T81juUXjnq/EjemF/DSzeE6ftQdOY3FievYf5Bl4CGpJxijPiRmyOFby
zOxn3rjLsNYHoFjD/Khx/tZasFWmHa84e0xl2F5xenqDwzXDxcKelEcyVFJndRlFm9c3HswaJeOS
drIjQ2Wwz+dddOLEM/ikzwyD4sCdR7/kxCdjDHhlcjfPaFFX+jufBpUCcyhHFujclkAVXkq+v9XN
KWJCfecfKp4T7pRN8Mhln+2nYItWVuGCJqBrOUE6sQ4fuXlsmCf37dbA3blcrPR8eAPS4whn9UYH
u7Q8alwuUmIkuMzSH94Wkz8vwVZ83nX1rvTvmi9ua196nBUg9EzZE8IpLGKMq2dMXdGeVZRy4pET
wE77YblKjW0qPI0L/aSrENmQNV9GFguGCw/rh1q8zWovuJegG2m/jg/UD0IKr93Tot5jTK3eSYdc
meZwxyEoTtFdPAH08jpk3qBr8ZblZB/sl5o+V32Lm5MASMwd4CYkjdrurNyjSAVxyiE2IU45zYni
R0+thJB7/q7uXKO3jmkY7Wa8e9m+lS5NLXjWZXNX45+xHkvaB6mGl1eszfOH/cAmfYVqmaFhXAY5
DSLNeiDmRD7dTdVrDmIYsPj7AoxUqQasA3hZiQIHA5xy2+6lP5+Wgy/y3yWaGw0PL2lGZdFl2VRu
mVbt/ogiXJys7MoQJSlLDF/jAaa1Ey1FgHJNR+SN6XTgaYYIO2a8mEtPBIVsfbdwzmXxbJ6JXIGI
ktIQEZ7vE1N4ccat0S+XASnfJfAIXukpaAQEdigT7jTdsTJXB2AN55DLlRWxAaVQhcbD4M/KlfNz
H5zJ/tFR0mV/bPb6z0yt8ilmR8kFHGx17lPodNeKNc1ygZ0qxhHW+l9cs4tGacX3MtuNzma4Q6zZ
vPUkKLLyN1dC9VLTJZ2ECLk9LmYG824XG0iWXOZAxOmhfWn59jbaF6Guk2HVOxtL33qexyDX1vfK
Uw0zhyzhV8YrroARaxc17dHtnDN5ibytqDyT2Q6r1yuQIjIKMKygXqQARriNhZt7Wa2MaxX3qqer
W0V9HPojb5gdB9eWF2KIYL/D9LpwmLVyZT+iVqbuyCKdGaPpduIChJ61Qco6hYXwwAS11s/jhEFv
k52ar7H5gRdsKTe6eyjnkHmbB+1RvFcbbkrp+cDnCK2pjzTybZbGDMgYJvGK+FTZU3W8q6hI48LZ
yU+HpKbGCN8qDQ7XRwDVma1M5DykMbTX58TjgQFbVAj/93N95FDY++wdgN8oD4a5IaUj7FZhu4bN
myJPv0Y3Zcvacmtyce1Y2NZbLsC2Ttk8nVQWJPq5eWu53QGV2yRRrdp7i8xMenBQ7NeIXS4Y7b+4
5Yp4y00co1EnfRNn3ZJ5CD2/ZSHnYDDcU/kaoctQb5qox0OIoDr01f4wTcmjk29xDSnkJ604uaHh
tcm5iDcB0a5inZ2HM8VHmp3NTY3WcwaKfFUd6LTQPQldlQIiS5dMWRO4oBLOaW0RYNdbi5bYQLnW
2sPy6QYgiWNNo/Zi63fqW6Usl9DIrUzcU/dtO+HqrlJAILgZoHV+EN5BBMq754FOt4lD/RUnG3a6
UT8rFZT3w8TO+7kYVuZlyl3crgYjP6Tm8XU0cUSTY79RO6ypf5Avrqa3zlyL0ovxkfEbukf/xd15
LLeSZFv2V8pq3JEvhIdqe68GIDQIEARBkJeTMBCXDK11fH0vZ2rRmT3uMqub1ASBCPfj5+y9NvkU
2VIFxt0+NsEDGhAG6vwpmJaKbO1TPVtzO19Y6hJt0/lE5vAyOHwVJjqnNihfwN/R2Zxcc5V++M/j
kQ3PRcAU7oQKfP6co8QhUrijL8CumyIQbrP7yKAMWYEo++7TpD+1sJp3GdsgdDqg3i6g5TN5h4W0
yLeBkc9zK9mqkQ00rOkZ9jyap5rGsJhHWJob7iSIXnX5ZrP+lG8kMvFac3IKQA9Sw87c6s48eY+I
qIzviMjSi/cmFJYMUhugoDyhkMtm5sltSWJ9R2LfZZuiXPUMI+FKzgzSudy99ubdu6em1O5yYlC4
LLt1hJfceONlFt0mXDn6vdewvgxb1h8uBbjvlKoKsSTr0r43m0PFoL3ajd1jaB79/jwlr6Jb5MG4
CoJvBg+Aju4MeEsqStxViA7uNYg0D8ltMubtY/atfysTjvISWMwqucM2ShLkOIel4m7re3ZluMkd
uZ7v/Dd4SB705+bIIAY/MpQJmtFW9wBgFtmDRxh1fzewXkQLZZ/q4LUXJZ02hAdXVgzS7SJygQD4
0KKtkRIv4PjcAwRYjVspwEOq7r1Ny+HevA9Y3SCM+xorIQJByoOrs9r76+kM2Qank0tMo88z0m2w
5vjWG+oFjOGAY7bIFqmVOe/dTcEV99BRpUE4LzbiLn9zl9qSNZPNfFFefGdOPvMzTZaFTmtY3QuT
E8YWQDBUKTgn2OmYtNO4Y47qLpGmFpyv1sFSo0YBQqLMqgRBv+Rx73wKevdB2e3GdMMYw3r0dyCd
n/V2XYKSWmFjMmnMPbCaim/xftiBzDDWMHqMNe7xE8kTwG0DljPMOTPibB60OR1vVoWYLxvu84xZ
5xUsLxEH2V31mm3Ai0Sgm8qVKlMTVlLyti1WgmBSJIDl8ck7wKO4tx8UWgoz+yFf5Dt1nA1PyISV
RUAVqt+nnwPHOzjZ8+EcLvD04SWYXq1v/lv7jKJODbagirF2r1l99rxY0M1g4IHOLiWkr3jRTiD0
c5Blh1zf5c6igrpG9AokQTBn8KTQw4dLRlu9sq7Q7/oUW6t8DxpFrom4xVnzDwXg3Y29qF+jF1ZR
QHUkJK6wBTTGJoxYv3c59GBbMsfb8q0Iz1Y45y7WTqU4joWMP5jExtE+qbqcivT0mVphtcJXzuGf
2Dq6oersG0cntj8qBKWTh5g0R/RRAVVgJCz/m8MgVCiK5tG9s8DJsvAh1WyA08SsmbtgmCX0VXgs
/iaFAe/gZAOTc9fe9682EgRqWuclvYdQbzo4q8dV9YJGIQdDl6DfBuRfKDuGWZyqGOkwanMQBpEf
OWsfhTMf9zpeXAYzKEWtmQrUodlk7VofpPG917hbo2fKTU7o42uMeZ24Y4xAC9slPOKRVr+6yeSZ
HSXJIuSXwFdUlnQzlP24vHIV6IAi2QVWjG3G6A22UXKHjekQrPvvjP44NYHZs5mbzPznpOPsaQNH
I6IBicUsvLQ2VJG12Oeg2OTq7T/D32O9Wg6v8Wf40hKiN8tpv8+1m0n3ZO6uCdDwoCGMkH7v4/EN
xhaUDAPFBOs4bGX+HGCmjz7I7hlrHOoCKo57rYQwD+Blptf3tAN02ijBopwlG8ZM6INoH6AAokJg
lUfRAXozei2eICLVK6DZ5trZUOQ/TSV8LSAX0k6y9Ipr/gj+EC+7Fe8kGWyau4fgAWoYYePJi8Ne
1SMyxd84875HmbaIN6nT3teGaZDwTZzhnNy3bwgJ6RQZ8vQSXDpt1WIlB0B8whsEcGN0y2/FhZbq
rYkeqbSUVSqObTP3xcHNt1pNSxioQz6tWTrirdvNPAhv3aY/aC8OWLoZOQkc74Hv8YR2T82L9S1g
FWUkDh0dEyzso2HtR8e4Rb0Gj56T+wfPAKfAz/Sg5x8m+LVG3BungXri2YYL3u3jq865l5gKLhHE
twC90zuvWjAkyBkvvxTvxXt+c/fmtuJkT1/jAbkAagGjfEq4oVtolLNhQanyEeHzgGMcHmH/7bg6
wjWKbWdlPgzFI7HT4bbZqtqnd9+Qk1G8FAtZlT1458xY+4Tjgq4zZtqA+t37KGvAPpZcDNiSEiia
+rMTNrOPZkZ2y7T2IdemNuHNC2VBTgdHdPmycGRcde8NyHtggeBh1gFDt92wbtYDWgTSle86Ai/A
5VPe7t0DHDaYrPkhtl8hDzlLMHMIQ2eIN55O7sF/Y14VgP5Xv6lP9NguVwZAllxtL8ELJRSyXyhw
d4RhlGR04IaFoge8jWW/gxeLOZS++IPBSh7PXJqf4Px1zvHApMyX4btO4/fNOOXP3gYamP0Sbocz
V+JHGR07xLNldBH+1j6dhcLfdivviBWZ2ZLCDthAOcRbvH7syFwK3hGWNhzIVQdyUYItkSzOHuJg
DQhaV19h8N0RrYrpE+q0/tj03jruN417tnPlvlH8oy8HQP5XYM/Xm70RwwWoRmpIFa6z3xO9rjYw
9ns5aRpbxUbg1TH66JkAfX3MLcNdgY5nFcsRVjBOGaNRqerSK1qS0dTD4f7lM6l869d3hY9tNVLP
jZqBeJHTua/v//rn60sbgRuCVd8MUFuWrAO///5Yr7SN329DFWpAI9Oivv7x5btfH/MKGUUVOObV
RTO0sDgOSxvwr1/6h+/8+oQp45h+/ZK8gpibxPWTaTqI/6pgwaB2jY+wJISPf/yvuKuvN00G9tri
603nK03KxjMMrA3S6S9f3v3yMH/9mOvLXKxf3//6mjSpoHOP/vIPH//13R/fCtIA9IP8qb9+JhYB
meU1W9Ovn3CMhl/y9X7eU5dpReHOv77lN7/+689GEQr3TSZ7xUR8OTr3dFq43QJlFM0v2cOViWBd
gfO7Ih016sq1adrBksm+utINAlZTZl5hRO9qMs7aV9ZY/1TD32plBllsiI2C+WaOFHtWAV9tGrZ2
i+Cy0Few3DakRBFoZjerMUNH2ai00RRoOi1weqPq7wxGFq4C5DuQ+WijQkQmWt4MYxdEpjByVl2q
aXSMO7Hs8PmoFbKC2LPdtWEikw3il0TmsVk19j0C2nqC2oovrU/cwVwRw7PhatKCED1hdtylHuWZ
St4bsW+RBv3Shd1NbQk3O0pffZ86hS5Hz+HNdNyNUsPIyUFiBn0Ci74ivo2YOfwcS6HBszMIoJuu
xFNv7RY+gRkpW5FWz0WoXFVi6zITQrj/3nfk/BoZ52YWHELupq+0uxhbl5KTgGcRhWe3yNWtiaYO
IXmDTMsbiM1DaoZnpCpgyMSoIzkBMH1lFwFm5/uI9QpBQweDurIPkkNPMN/YDDjtCv07SpK96tuE
aiJh1QnzG+Kbpm39PrllMukPExJFgEz/S9vPIHPeGSNnu1YlHzCXSYGBjAxU1hNxcDShOE43OjLd
JnuxCRnUGg0UxrhFTLJJU+Ysk3dP6O8Jm/xxxDkdElYI2IQcQSZCFbBqwgxTgoSq3qIWY7n3KlSN
Qn9u3VXnnC2ZhZhj9GpNgoosZ+fT8yQykafpvUb0pxGlqOnRu6DaSgZ3mE0a3GRx1xd0PVKeM4Mw
xiJqoc2TzjhMgmqPPR5+okxvHIlxbGSeo1KR7BhM5Jo0hK2OMvXRlfmPxfBYyjzISQZDEhAJq+U1
LSr6oG5LN5UQSZswSc3Hxha0yq4nZnIQeYZh314NMoHShA/vEEk5CQpL3F4jVovoe57eCd1W537a
PxcOu+vYmBJ6Uw+bLiadCD0QKD/I9UpFBp+aFIewVr9NBQC4UneUeWdwnkz1y9Bq+aZOpzcshiwp
uoZWpiag14aUjjbwG2d9pk/A8IjltEOo7C5BnVxJC01rLh4Bng1Bnh5T6Ukme07q8DwM3a4j8rOy
YMM6XeoTl7Yfbf/JDrJtqhkAil3aH0avn4ZLJVNEE5knGjHLLPQGFFoong2ZOVqa+rW8qYb7WcYp
kaQ5T9dQdmyy4043NW/Zl/xwdxzZvMi+bExQCEpJzGlgbjU89JPqLVH4egfErzuXXFTtKyCVw0NS
WM+oySuEmKhvx9LfT515tTLkC0NOHc1EbErdEnQO8CF7zL9HAA1Gz2gfYjV3yIk4IH5+0MqY+qPC
0Ct879Mz+ui+b19NjWWOwNytmVjWQjOYbgejBgWpcsFQp58VxsDG7dnFHeexkimyIDVVQmUF4bKo
nYml8mUMmAdZNSKC1sKpGracLlK9h7uMopeJNcOOxIE2W1wSLQWuaU6HQlEugcy4LRmbh5YLjVOh
I0MMLlnrzCohLrZt9Db22ksXIP/Sq8ZfqQon5jAwMScQrNvE0AE8metQw0t3NNjLsFwMwnjTgFTe
kHje/KOriu9ew5zHZACZbg2Z5FuKkDARG2QHIb+tBfpAl7m/tkwAziMmLjIT2CUcOJcpwabMC1ZY
ewCvYGBELnkMCBU2i/q5zPoDz/lhqvR1SUE7tBFTU0V98R2aXrF79rBFpTKuuCiOoYB1pWRsDJU9
qTMvDT/F8GTkAyh0w8IckQdHXRgx0uCEjrwKedGVqAEUpneK2aHoskj6FTEOui65KbkDXX5qPoVF
e6uUscvEL8fSbNUYwbtTTdEGafCwswlrHlm/E5neXMSY8lmTRrt5qtvws8GoedTgelWTj1pduLi0
5S6I7CFfpg4J0WFCHHRUl6+xTI+uiZE2jgadEGJDZ376Yaa6fvfdEowLyuBb0rxbwJTuhIp3Px9V
0HVYNhHqb/X0UfEqIkfK+oC6WqpKaahrOUA53atIVCAjwGvSixK07ybWYlB1ctQle3WC4LI0SUin
ID8b3sFzKBO1FWaTyD51kmxBmjD3JGJ73hM7lQCxGmxQKTKdOwMz0Mu87qKhCeKg7R2I8jZkpjdS
XCjFXg+wyx1noSC0QCaAZ4Neo6k2X9RKpWKXOeGFTAy3qvisTvotx/Oa1+0WvsMgE8YLk+pJZo7b
GvarSOaQGwSSjw2nz0BmlOcyrbyTueWZkAnmhAYaW6Ul39dj3KQyZvA94sALos9hxnh7n5Yjmevp
3DbGm5vQnVJrWkYp0elKR0M/dg5pm3vzoGtdHi1zkkwmrqMSo9FekBlXk4LUCeBnVk0LwNG3qofX
UguHYR56eFsrjYAMdIKLui1uWmyt/792gum2ZeGc+q///Pdt+N/+Rz6/Ntd/fWRN2IyHa/rxP/8+
MVD/+NemJsrp+2/tYD994092MFv7QdNVXbMMC7OR46rWL3YwPuXgzlJdzXYtxzb//a+fzWD6D3yH
JhzL0SyhWjqf+skMJvhxAn4C3i2ND//84I4/+rvqP7z/r6xNUWVlTf0//0bA/UcfmOM4hiqkQ4zH
Zdh42H7rAysrv61S14Udiut5pvvB27gNLPU8Oo2+Ur2cnEW1WYwGZsSOMNNZ7w4WbudoAw9FW7YJ
0V53rZ8enbKDxk2IoW6+Oj7zEIMJZg3TyEQ5EMdXTOB7G+ZLj2PKiZgfsVHnbGbho/Qy9xGzXrMf
Vh3Fh+vSMi1zh2gHbzqFg+VstYLjG433KQD5mvfEsYKI9tPkkKhdM2+cXAZRYbIqYyA/Sate2oko
aGnoQKALmEFsY4znHILhVKsG/XzN/GxKdZcxeo+/elXqBdTGwc0atJv0DbIGHkBEkzLHska/NfqM
RmB9Tk1kWcIRUB+0Y5wkaywg37vRnldYcWdh3ZNcVIu1a6R7PPt3MZl9htKvyqo9N4LfDWXTtdOP
fhxPWLwWU+B/QHa1jSZjiMMIkxmEHSpPtlTre7I54eW0SHk2ZQWTZd1jr9I6bZJ9nkFizjh1m4jY
S3Wj9OMxrOyDArooVKdd7qpH1yNYTTHXkHSOHgYlMpCqVLtU8BrMuAIfNK5Ci8CnJvzUaH24SviC
7PMUOu0ZO9pry+A03dZevbBz52Abwyod4r0VR1fNnPDg8WfG2b7XulOgQjPxQSeSXhgyLNXjfTtO
RxGNu8jqMdnG294Nt1XERGWK9qHD6E0L94ShCWKB7I68UNHMwxy+ftKvzCYmHdQ99Lp6l9sWDC34
Esp4VCdr34wvasIgwRXBp4HbDJtIvkNEvfGIV/BKAZ7Rp2lHuIoiVI4cjrZu+c15TY2QDOQPNsVc
a4zXuEuuvpnc4391He1YBCYh9zRus5q8H3+rVvFevsKa11/aWp/FU/wu4uTT9INPaIgn+TQWynQp
sWjbYjoTe1rF6m1UoYBpCSTJgdMb50OHyiaLNyVSIt/oT1jNslmV97vJwkHtwzSsDXc7aMytCa9s
KSugvsaaecgn86AHPIPFsNNgbvs+LoYg+XR8Yg1UuvDhYNCxiVEgTBd5TU6luVZVGKRmuPXM4eYU
sJIgc8fD2QrGU1+I18CIt1NPHGQR496Irl+/Y0QxPIzGsWbG4fdKcteW/qdXOxA5M3pFQ3K11WFn
Cez6vCqBnc3jDloj118zIlciaUkNX802+qwYSI0GRxc72qL233MuheUa7VMAil5O3lU1XoapvEvB
sQ3RdAyneB/j5C4jrlWleorzRRcNq6rsTiJpz5WS7ju5HDjvQzBdXFxBENVyfzjpvCSVlVzr7hsO
7m3TTxe7nC7yFWzVcack8V4E6VU+MfJ61Pz+ZAPdUPLpUkNR75iodEh+5J9ECQwOhDm7Ldamzkuj
ILzsa/XY6D2GzqU+pBvfqPh5FQwz5F4uFEiIRX1vvtYQO9zJXFMZvLsgNwPWBE+0Ty3ocHltx/Gw
k48tIYl91kOQDTUq4ElfRVG2j0KWgjagP2W2cLK419u0XVLzfA5CLMLwtZd8FsKfdK1ZyovJZdMu
Q/3iNUAI00vDM2V09utQlJI8O11UsamxHPhA7yozou1O0p/RskxPR7sajoE5nFMVFDookXQ4Ku14
saMeSidWMC8Pr46vvHSu/3hfQ4sTlXoLquIuRKrS6X5IFWIdDHu4uab3nJk9+IHoU9pq9FbaM/ud
4sMlG7e5bx3AXRfK0evJVcjxPZDvid12XU7xNnGsgzC781SqxwJ+xSDfNNf4bHbGO4CZRzWPtvhH
8Psn4O547AO3xxhwSfBM44a/q95qo3poQcm5RXOu62k5JeTseGSGciPI/6PipA+5VQwur8Gyl6av
Af1ob7U3HAeuzUq0BAdwiyGQYJg+LSrbXMvFCu4EfVM8Zgwok61md2e5YIuhmvs5YXbsbE00IY5M
r01ZPuvepU2Hs+ERhRSK4aYHHzUMH3+wIO3Fe7kmqK59CCJeO26iWuce07QwhGrsvLZtQT86Y6dx
xWvZmmv2RDJtVCbmgnuehWoWd8egia4NvyPJWN3cdh8ADoDJYnGrpdfI7bk/gvsqOMjfler24euO
A5+g6YBwPEW8NYpy0DKPwG5YUh0nXSA+TAaC0XgGL8iprNCj7QB3dqaPxjoZfCLfzObFicrr6Dbd
2oy0W+Rb/obz18yWCDKjNYiQ7iX3MvPv42AE+DWOKgCHmRHbsJT85jkJp3EdQZ5JgxLMbBu/psNw
dPN43I15uiPp8c1QTBzTntMs4lhh08vwG7LPEuOVmQMiZR0ZeKKehz7otlrUt9vQEu2Pb319bJyY
FfUpUEDbegwDDDJTZBnb1AMD/vXW1z+KqH56VwAIvQOdl6W1PLPVW1hp1da1/ZdOjHAbjeaenqi3
VV2K3wSWxR0WldC4cytEV1//gFTVtmkkmqU3mS8aiKtpbL2tB8VyyBM8TpwI/Mbrt45bMOuiW9wm
Xbkc1fCi2VqwGdMegN7EEtKq6xIXquYoC1rtc1n+Z0JZ9C3cWo0TkfLq1J845UBqJYuRaPVobOZ0
Dmy0fjYfaXQE79grQRQilAG+sivwXf34TwtNdseDm9aTXR/soBowDTUMZJmABiO5EkpwzHDCLqi/
LugpEvM6me4aD6q5KAPnWmWag6ukc7Zh1r6Fg3OH+wjeG7GhbWQjDrAQieSJuFiD3eAol9HWihWz
3DDpbRgF+hkX9hTpt0SJt11mHhzBkDIAJRdDTc6L8bUtOOFO3OZRxeLBLZCN7Sl1kQwR68nNRk+C
QkeYzrdETZsHNQIDSaANnRSH5W/QsfqPTCtsxTrgdTrr1XiORX5ILJQenoN6kdA6sVb6aiesePub
ov6nuvm3dbL25zLZ1WEtwWTQLdu0NQr435bJYcRlGOHiXrd2TAdn02vJObP7s4eWnczYSRl3JXXU
YJeLf/jN2p8KdFd3OT0YplCF5ljykd2upzDzqee1/+WKvs2s0c7Wnq8dR6MAAZtgHaWfxfpCoRNG
pNcxrFZc6yBLpX/49X/iRDiuYZiOzSNQdcmm+P2v7217MCLgm2u9oYhnrcmCZqmUoFPUU6z1J8sI
r3UOowEFRbqrBKsahW0Qjat/eCASSPE7YIV8IA7nKoo2V/739w/ENzI3cGovW8sX3xy6k0llkig7
x1YfxoLCIGlONoBcp2QQqFWLLGlP2UjvWmP3SShYXbEOM7Eo7Je/f2TyjPbnR+ZCfbJtzdRs8QeU
BuhHqKKjk63dliOUSo81MEhVCWHG93S5DEiIIm7fvy7voqY+T8YbldjZr3GIRFfVHW5GwALwVR46
5nT0V7qlvBTJdGnYugzUjNZIGUJtZxFhY5cQDilBLLdHH2GuA24AWaWrDXdKMpzSINo6qXrEP7tG
3oJy0pmTd08+bneK2mqhiVewGMuSzc9z2lXWMnwHGUjvZJ00CBAFcB/S4YMOSaBVIYyrFyUQ/iH1
L4o/3uJJfbEG5rWYXmyjQlfUnrwi/Szdlh8fXau8ZD7e3enC7mY2V80sAVtF0h9bVT4wwO67c1Dl
2Y+ImR+P3X9xh/7V5SE0lVappammrv/hOtVRt6W5LkB96fVS5OqxBfuQJu9flfVw0Zpq8/cvu2b8
1esuNEOe2h1YL5Lx8rs7s9cczqbcmb417uBTkQa2tCLjEuX9qWbjW0Jgvo4APOiHeej+ujPH3W0p
6DNS1yedCWv4KYA3m+Wwi7qT6+LZ1mmh2fJiUClIk248GvCXK0d/qPVd2ICgsjJ0IKRNZX12P7Ee
tpRi8uf2TrHE62921lpQgMpTQcKV4AbpVtOHndsTXm1Pl45TVWrixYhovaZvVs1ouMV7X3UrEUHx
DTuIH+9OwFBKi8lJgt+CaZnAGbtYhyNywqF3zE2kITkUBZ7GWerrxaKtkpariDRmB6kFZ/2b1rRY
DbqzDlI7bQFbx8OltzGXojbvOIJRgRuveiLFUQAsTQO98rjKk/Aqi9am6FekOB3SsX6p2vHW6ZRj
GQ3JMjjhsGAkZ7b+puM59s1oH6s4bh3xqudgUrptKsb7QYk+Fb1AWGnOHb9djkVy1RKPEPM5gLKh
YDo+muuRVbtrnFer047yuEfFshvxIC0Eotqvc1JurRkIsewGWwzvg86mxd8BXvHgWv6hN3AvY86z
tW4HD+7mkZNsa7QJ/v5Kc/9ifYFR6dqa6tg69PDfX2eTreSlgIaylsc3eaQbeNm1i+0VL/JPBk21
zv5htf2rVd9UKTkdx7ZdU5ef/82mA/kytBMxstjGHMjI30nzf95S/+KWtS1NF0L+6+qSdvTbXxIC
W2sSVUUt4zA16M2aJk4ynashXpUAN+QcCrpZeZomagO4BoOm7uog/pRVduVOBHpai9BAX4BYhU7L
2lX0Q8yxp9PFq81CaGeAX3DD1zlRYVH07lj8mrIjU5SKTqDPlwsxlvtL6+uXLmKpriqieHSs/2O6
ry0U+3Z7Mnj9Ww+ViDvu8L3uctjb8lxmG9MlcMUhLgQob0ryOtub9mnqyVPkoCMfpEkdUlrWYTSs
M5HOXDKLzimewTlSLM6mcDjGRrR3+/as2eYrQoSdY0V7eDQYvvAQ1ONOHpuwwxJlaTPJrJCfmbvJ
f3Cwds5q+gV6xSmJ7h5AsfxFa2160sj72oHSS9XDT5PtQhk5k4TxvhtiOJwu3vh466B/lH0F+etU
zL2zLjJfM6s9p3W1YFb3qmYyUKE5uUMC+ASjjIcQhRVccF77+4tbU/+iwOESc4XDqUgVwvxDBxJU
eDPkY5qttYTtM0vh6IJgw+nPuamyEXgpsbrLExiIWsBrpAzhqq+LDewqmOikqYupO1Qc8zqOhq2w
Dq1wtnVzMckTLDmhy6Nb1x3rdDgFCpmmSEJLJ/rmMvUpsoaWnHqIjPBldOJrJIdSts5T2mftRoRI
5Wn8ZWY7a3XWvJIWQMedTzUqi4q2Gk6th7iXVbWculvuEdih1rvQw0PDyp+ymOG93wvkXAUxOIow
KT4G/F4r2b3zlOHkOt1Ja9s5sqVlmr/JQ6odR9tKGVbm1CwLmiO1wdjZpNqh/2IVw6UM1CMHvKEn
WIhmmazGvLib+xzmZvDHs2bpa+1WVPUp7frb2A4rWQSZtWxZGK9uhESVyAQLf0ab9xfL5C9uQUcw
Kn8saNE1zntsKidq92b+9y/0X6xiFG7yf5rh0tn+w8vc+6WdNH2XrXsHlTbSLlHY9DX7fiUvcqMZ
jsLaeoX/D9eXbhp/Xj4dymd2aE3TnT8tn6VgGqiLNls3gXlJkZ7Kfc6pZx0o9B43Q56ke69v5rJ/
FhNX4hliXVHwFCONFzqcOjeKAVOlJf4qa2lZUWTHtDUrlXgwajHNerdopIgcPR71kkOj1B6OsruR
xc5r59aMdhlxsWT04Z4Yg1VNYltDLkvPeShxqcLS8eZ71iEALCNo7kWITICl781UxURGHCkXXUTe
sJ/1syo1kXQuaiATo0uweNyffIoe6om8nG663IwyGZos7q1+WnRNvM8MzuOgZIZkJLeWdUPew75B
dDB/szGpl0lTL9Gk7suW1yV+V+xkP8IRbvneGBVyYFcL3WL1rZKtLHTsQd01XPY1J9cJI1iZHBoc
oKb3Sj+QO7ZzXmWHwkfF2QQB2604FFP6KdshTjc8ZFTm3/MSMUM67LUmn2v9ZwXbs+nTvQWxbDZO
0y1VCfdiJYoVIBsk7DFDbbgrZVmH7eE6qcwU+vHBD6BTq6KXEd8MHZGh1Rx3ozjZjqpA+KTui4RO
bGQf2iG+tqNN6rBYa/TrZLeJSflSGQVZfe2cs9dN/tEkHJz1WEPnHxLsSzctak9yhw+5N/rOPPge
A1HeL8hFQJYd0i6qyAXKaCd3g7UPagDKwYSRKCYZzAsADSRiLVdf2VkjROAsmu5B6xdfh9ixPTtj
f5Nim4nmjNbCXNvKVbelSa560V5ndKBN0VWE0R74JofN4CoEj0oxWaHpvqbYY0YPV33skxNAwAKd
thSebcXdm6kYzgUd+ITtg+qyCJ6i0rqXBZOWjBeRiNfIZ1rp6dA7p1sXsNVRTXRZulW6aBu49BFd
HKzoSH0b5bu/lL22pkloL5I1m6+pbrdFMe6+LniGHrKMDNmGh57nk9VL0BUQGYhxdsGksA8uiDN6
iHd62m/k5pOJhhOkeegIJMv8mwo9G2NeQ54nxR+bajFwdqhLujVDygiC9kJtd5dkYsITTOykJYv/
1K26kq4zy7HsEwIm/fj7VUsz7L9aPmzTdFXTYhFR/1DlJzBOS12Y6bq2x1tW80ROaAq8Z/pcNDxa
IVE53clp03vamMxoetzs2Vz2nuWFVQcIKJyGM0Dj0iLO++QETPpr2f76Abb+XkYUuFX4mbvjLXKk
kW04sHk/uWABVQvhdNLH1T39oH5RP0JCJ2EbfvFAJtJWdOw5cJdgTWNQd4d2XBtlgce8bY8pgQsr
X0ffYxaUzA7+5zx81WQXCcUL2h8rrZaaXl6LygXIERVENNDUqHJ6oU1Ob1M1in52yDij38GOnw16
vuoBiZHm8RQ148UtOSJ2n2jFEWJzg8v1JZiMTQ6/sC/Q37KqW6LZLXQWJ7nmPPmKelBLsncrPA0O
VUjXXwx1OIH1WjcIBgJt2+US9WQdEgggnlEvIczMS4Rocgl022TvckXK+6+23SfNeOqYayQR7h5+
miyTfF0ejcNt/KBUNjYODsBcFbEtDvKHuPT7K9rLsjOgME6I9WErTxqi7tDpWWszH29AgRYtfft0
xHfuast1VVAF5e1JvQ9LFErQ82FUIE3LEPCWaLWb9ow84yhv6Mb+ufT/r98da38c2N7ogVWhHzR/
ePc/q49czprr/5bf9ctX/ef37/JNP/1QOaL+3TuLr3H1Y/tRjaePGtDjz/Nh+ZX/r5/8aeh9HguG
3tfvaZjh6myq8Nb8duqtCdfh/vm/j8tlAt9ffMNPY3JX/UEzaaIIjtOyy/ITMdW1frCEbmmWbmuu
rVsmrZ+fh+TGDxxTNMcWhuPSnJOY05+H5OoPJKu47PfQVzli8F0//+E/tRP+blDONF4eR37TgFJl
HwyclW4IyhfbMGSd8Zsz0Zg2TZfZobMtjfgFSRoYBKCddaYwNHNz2NzRxeHcdO8oSPJDWE9BYeLA
GvUrKXfhQpHZGzTS4AtO3X3hvAV0XDbGPKrj8DmEuY489BOES7geZZyHjWeRdA9BzEc7kvdhy+QP
gwiQoXCMXaFW92GHlqntn71KRYmfxRURx8mZNp7xONqQImqUPfRpt6HP7MHK2EuszEMh0jtPoiC6
p2rALsaY/v3KufcrVP0V+SWmTDIxJB7O9Oh5+5WxUHKbWErNDjdZTJ5fklgv7A7qQ66nOk4q8vki
fzrQNJ1HFiptrxAGQ33rw7YIN6qD7iM0G1xSlXkfus2wEYSxIGzzl3ZSY3H2gI2J3FB2Qozrtm++
9aFB/nuLrgfAHKIAci0zbXiOUbAXhthTyqXvhmvt8jpc+/k0Pg5epm60ttkAly+RBMUTOcl6tPIo
uslxUJd+h7+3InrGoayaJ5Df0MI8UB9loYjuSncI5x1mVWM0w11V2MSR9LoOY3WcdiS4rUWyGRm8
IcGuV4O5dmUaDhEP+F3Jx3GC8d2SiTmjzM6hvpKYvewgulZbDQTsDATtUI0/j3rYwgOFS5cEWEs8
83sp03lqIOdUvST29F/ZPR2+k1Hm+eTxsZH5Pq1F0o82nVqZ/FPni0jG7WimE62S0KbTuNB1euwu
XZmFDdUImav4NAx6kJR3/4e7M+uOU8my8C/irmAK4DXnTKVsSbZkyy8syZaZZwiGX99fYJdVdau6
V/drP9y4gNJSDiREnLP3t5E3tNd0MoIr2saDfMr6MjouwXSbTwABljx+ZcKluCYK7iSZdelZQDhu
RWCBm0ynpHqDNIGFM0IYlWGePIp0eKbojeFbZyIpwpHoMblnyyKFhoAoDGVRvk/ttgQeo3mmbmcT
l+VulSJ+iVLn3nNQfoko/GGS4nWyNRUv00lNmc5s6nV6U214967Oc1La0+ZGZDyxbP8Gx3M65U5/
m0VLhe4XwmE19mfo3GfXi4KbhcLUDDSkqsIv1fyRFKHoXqYnGwOnSbHxknGCHRvTwdPrf3XpEN7M
rY88nBgWcl/vW51ZpRAHX1Pzp9NOOQS3Idy7JeLy1ggx9iIMqD3CH6Q5ojtG1YfJStwUTj2c66Al
6rLH2wO0c+tk0kE9WEhMX9+NqSNzXRXP0dyj7IAettPGgAv+P2rt4A2tkDiTGr9a0oScdTOew4JI
rN4cEfUZH0ed8VVQcPA1JSkWGG7EblAOBCOHVDCT8r8v5XgqA3mQCJzhM4M5dnwM6iYtvSBDeNDP
HX3WvjlMHtgZqUghG3IySMc8AmWQfWWGCiBMIb4ju2z+llBIZRpNtQJJejty4TLnmZDeRmwszKNu
R5+sCTlryMI16bmcxhQXflxgx7OsfC+q7j63lp9OSDI6uVZRggWNALpd4oo3n4airAzi80IQq+Hc
nKa0+M7z9jHseee6Ij+hbChB+CSqul5V4aJdthVZOLtq6GIWTc8TXrIsZO3RaSWBWtA4iPix4KK9
kXOPpzjHcJv3kFHbDgvPQ1vh3FxCYpddOWUfjIeI6aJXlsnZqvOPTjfCrHcls9942ebEx+1D2ZQH
V0eOzdlgnckhJCkyZ/Eh07u2Aw0Z5Fm9d0AQlz0QDm1fG6XOz3U+yoDo1pQIpS1gYrGlaERighEf
goZIlb74Wi8tahfpooJIExoFEPacZrl2FgiFvFoIJZh/uBHBo1MGU5jMqwOlTNxusv0mJ84fZ+JV
Nj0YD0DJX4o3gt/yY1a2y7kFFgRFj7TPar4GCeEOQ1J+ryZStWG/fQD7jifb7I2dUJjIYSEkMU+5
UiM22baCQkpjB9+bWx8G421BSnpIprjZVJOA+zC+QbgnKGsKiAhM7OiJe+6BDKm7pQ2AFfVmi6F3
vqZpzDWpLF7JdHg0RHhjjpAaI5eKdWRh4TfUl2YacM0T2Gem4SVvTW9fkj0T5130CfnUQ0Pb8LBM
LL1tx832amhwzcUKz+7kfZqJxqOliaPQ64T1EYaSepptP7wMKQaAzvKm3ThLqDA1yUdh5xQfhNcD
rrZIjXG6jrxWD9hh5Sx3Ydb2+2BoriZCl/3k4tID5T/fkf8DcXamg55g2eyrAU9t5AUX38EgRxZK
jzeNAAErgETnNQSqkmphHWMEDs5Sk7NCWt6MMFMEPpakDtZJGWtkdZf2F4VLSSp0zXB9m52S+Htr
EJVUirgn+FNN4HX+6M8+xTbVPAoBt8SPunjvIRGnzjep3SAsznCLPkK/8L7RndY05Sr/APCfi29I
cUG2t8lQXwsZOTd2C5ciwhsoSYDcuRMyhjGHjxvZH5Y6GC8WyR0A4HF3JwX+gOSkQg8gm9GbBGQj
9ufO3lwmsm5RIEEirysYlEBSJ5hV3JF12k0V3ycCPRB08F1mkCzt9cUJO9S4mRI0wX7rBUdzwAGf
G6R3l7gIQOD2ZzfmBpzA2COuihPBp/wUW/7tUDvWqf1kJPgoYtvGo51En0MvJleXkJyjDGu1HeOJ
dMsBMyoGgdyV5tUNaTXFaepSY1MOH/2hqY3pSo4hKTm0V4ascvdyBGLJsyw+dgnTgCBzdwbGtCg3
PvlJHJ1F74PhMyRk1GHJr4Ctj1QGIiioEK6bqYGco+1eK7IPUGg6fOox+XsoKE7R4pkLGKcWHlaE
ji+sJbnKMRLCVge0Dq3/w+pn7AnWeQ1rXY+uW47G7XkQcpFXlfu8U58mtI4XfwDk21An4CwzMCZb
0tq6pDJhmrd6yn/2tzSjOJSWmHXs2t60XMROohcnVwzzZR2WfDD3EARfsmJEmOCq78YS6rRbTTwU
hf60c4EXXlvfCncZThoeISd4p04cwWxKWG3TXirhpxJC1VMuxRHr9DZsJ4/7QOai+ja0yjwy5j0g
yNeeOfgmysA9rE9ywjLD11H21D/QZEyDixRaZdi2u8e2kFh8OgF7on0MMx2iOOTNhZpdfTGhrqTV
jONK70W1f4Vdiy3X5kSck6G5rFsWoJdfW+vuOhQ0LO06wV9lju1lHbo/W7NlG2fAI60KExAhoBOr
4MEOBQFUYZidFdeTkuSRrVtm5AinVOgrF6Jrz/z1YDr13fp0RwArxxhawhrqu2YFr4M9QgXdvO/L
KPbw1ssvkzYCOtqup+oop3Wvv/ZT0gJhYS3DvbVVZ8w+7bHT0EtHtRxbNzuHtzcjqZBwNxCRwvxi
KhPCnUZLKmUaYHz0Zu5SaGoWUt3XjzXz7ZJ3cYigAK3jesB0qrtFQi0iafg50knOnJ/4HfXW+2AH
5Dqv6E5HFDtJLgioNGyLlqeIC1bAWF09rLvtnL2JuqOc/OdQVoM/dIKBeZaOFl7fC2rKvC3re9VZ
7tUlNuVgfS7bfrnELsKccKGo7y9pyV3Kim/WodNbnf+TImS6iceKOEjhAESOWKNUZaMuk5q2PpOd
0xr+/D4gLh0vggjeQxYsj4VRG5c6jo0LRRPOuYTvZ4M3aDGQ/qyDr6hnCtm95WKhJbqMzXKMoVOu
jMwQmO1lHVZG5q+t0oFRjbjf2VNjf16TmNfBM0sul75sDkwcufYhreeqDmMjbXilMhk+hG0bHcnU
wn2GDekh8Mb5sP5Q6S+73cBS65vJgk+14OEeNPtUVGCk1+uE/EPkXLfM2cd93MYQOlUfPSX+iEBR
f0brZ7F+UCojbVqW3qfOJhtuE6YxEF3opF5iEpSrc5T/dv52IwD/moQPzOJAgdeHeLghmDafraHB
8rueyBNXDXhFc9OdWiYE/vqGcB///Vat7xKAeAUOJh3iM8uJX2/B+irX1+uQQ3d5f+VctsuD38bn
ggirWrXkqgn7R5X72KEmWiNeb96brIiRWgBBtFodxE3DQCzOc6eDjiwFdLpPARJVj0Y5JESlota2
Fgqvgd+/ESvk+x2iqnycv7YkkO1zP8I0X6JqyNoAKOJMbft9mDQtxzOTmw50TYD8dC8XTD3AF4RX
oR5L3AcV46cBFNQYzQcrCu9aydrNiLnRo06LUhMQvyXPTuc8VH31qYGhWRn4yZ3FIk+DybtZQHwL
yttJ3aZl+R1h2JOITDK2DEwiVKy+UOpPY0gAuV9/jVT51fJCuU1tvgJmkaIwKnNyDKZ7ATOF7thh
nGAnkNyAGY6mgVT2l6Fj5dkye98w2zkMHg0GsWCpjPLhNIYzUx+a8Wlt1TckJt729uifojx+bEzE
63qiSr+SsjgAZeJXub9GAomd75VH0yZhYkbFV/ifU5usbwoRN/6rQZ1gPxfFiSTq8cEdCFmefXUh
P/42b79P1r2/PNQ53vUwRubXFNkVEeorCxIcWmgTDXpOG8spUgjirNZ97DdZUeCDDYlti1qDT6z9
lEbuxzK/ozP3A8vVQhMt5gKaRy/dwGTFmLGziSG7+i5qtcnTosX6wW/PJB4cGyvEXeTLirerv8s8
AsziCSyzU+T7kE7DUKGHX1J1K6an0PM0hUjezkwy+rblK2Hi/sVQFzNn3nl1/egTWmfa8HjxVrdb
PwOy11fA3LVt+6Vz1edO+t8Ub8IS46sfRsGJKN1PbU6RsxAPTU6fkS7Uvm6X75nFmlqlAbLHsbt3
QjSskvIwyYWACHMAEpO9m5T1OIch7JaAlmjhvrU0pHaDTXqXFXtwMCjv1mofV/goqckT0ccX/meX
YCMIeqq5hDVQ3HSvTQqR36221RA7W7NJ0C+7mPprQXewNgBqYOnF/UMB8XWxsgfCBIjMyuRtPkMS
8rPyij1M2wcufTHfZNg2M0WDXCF6LQfzAzjmx6X1PmVm8BzQAttafI8WFIVnYUNpIsj4Lq9BQgn8
ttlI76ptj60cvlZV8cCz3JgKa1Vk4lku4S+QHp8fJrskBA1nKpUSjRzR0e/JsjP4GCJU8rnDxDHb
i5OpFuo1CpEv/tmN7dAHcVfRRhGg/e2+LjNaDzcEHtZ1X1v6RJuRSN2ePta28P0BTFPkbfopA6OW
NMmRSLTntqTeHpqYEAwAmeObV3XeIfTRt8aNehEQaVphDHvXwlTbL1wO5GASF5T3d0PnExKkgy60
3T5irmzkyY0szc+dX6qtD/qdGIBil1otmY0tHlHetYZ5Mh5amrQ3A06MHZbA00xA5aZz+gn3r2iO
viKEKC1/5o2LeFjWX33Hgq2rgn1lmm89pB4yRMgaZ4pFTCGdgDwPUPDXQCMjBR/Eof+UJQ8zYt2b
oVCoftXRziCu10UcnEQmMTV6BoLexrgKK7rGoiRiYBTpHSBxUHKtfexQNARxS04trlR8KrCFcmLy
0ln+ZGYBz21QzZbvqGdF5mUqnnB83rMuXq6mA08zKJhZy+GnPQTgTBsKEq39MrmtOC6teC4TomsX
EHKDZ5lbgh42kw/cf7B/ODnV+yVdpr0fjTsSXraTA0bS9sG/ko8ZEg+Cv9k6OGmzIb6cBCeB+c8L
y8ckme+6kmpskeHOFr1jXpjAPnHXAB0TUgicyyuJNyzVvPFaDeIB1/yrFDZdXtclxXUt4+fuRxEg
ks4NbOpJAToVRbTKFOremLJAj4I8DP2fJNpARJOmuyWuatihks1RVpkYduuvHRXrK5c1/Ed8mm7U
/qTsMR/aqd7ZTlafRBh+argGXcqg+RnnI67MkNtn0b7FVFHA+/7007naGeXVp7Ozj5wcsbPKcF9I
QJaFuPbt8NFpiNdzKCBwITsUK9C8/4qE941butraE/7XwHXw0ohzmv7IXDnTsSVBRo7cG1PmZINj
Ez3od1SvDmnnMJXllsYXqZNQsicKXinEuUpDoZURobHeVX5wZ6qBiAiDqwyzWgiUAs9T7xBK3yzG
qze0LvhfH26GDi5pk4c2c4sPshyBrBUSP+0werh+UBh6dzkL623v18SROKO9U86+HW6rcNqajvOt
nbySeSY9xarA27K8tT5f+cIMDkFFyouN6Hjr89SqXs0bi/o53snh0lTxcyUaImzoNSIEjRXJ8vbS
zfehS684KpJlb08RQG4kznTCPxJNn2xUA0olA2VVCZPECUs+dCmosNHP0hNtfNtuxqsh/dc4cG8N
VmE76QACKp3PZUZyYJlmHsVSLmjRoO5C+AVDW5ONHhJVXkwf5kg5t6jnfyTLeFzScb469uhy+7KG
Q3zJAF3sJqLAEq4SW0OCCjJzbOFLFX1J3H3RdyAWB0Aw9bBxXPMh4tTPzYOdY2/wxu+ZnX2uhtuO
VBM0PIRL5UMcbNVgsWbSasKCVn8irU0J1hl7Z3I3qyNRwuJCmQzVj8B1B0Uf6HSLmp6UxbjAI5M7
XzLq2xsC68kE0IOnJNa6EpxlWSPEMz9jpsVJjjMAjF1KcageompPLTg5poBD5yTj5h/9LKawvglH
R2Dko23ZDVJfDKeTYee33Oa2WTwEH3DT4jaayk+pek36m9Bq3H3PlGjj1aG7DW37se3xl9ewFHov
ewlC8Eb0ItrTnKvnxZxemTftzSj/JsACjuBV7sO02tmKeUub3Ns5z6fzxh9T7JypVF6Nwneg52g8
gPPiujOQHEJWWCifF8HyCm/dG+FlD1UDDKfv+p1rp6+15bwuVDx2dY8KaXJYag6cdb5v3FqJSgEW
ERkyDWDc+Ey4DGcAXbyoQcczSD7O2IGNU21HjPMbSqYPNhkZW9ghe7ew970ZYF4j9sPK0+awLLqU
NBZPrWlV+8HraoqZ9lnaRUHJY7iZJ3L2Yul8xFlAbJePo64qAkJ4kwr0I2Y6kaHmYjWAjkkRWDG1
WXONUbKhkax3FFS6Q+K+lEqVyF2+N3UfghyAf1XH1mGQwEprEbyMdQmaAfRisaXqtGAAgu/v64L5
YM5Xr/kwLhQtgrb6XBCpzvpqhp9v2t2ln3ORk81a95d1XzRRT6mJpddTTrTopV3rCEWSDpd1/31I
6pjLhcuV3ig9PBpmfUQRjeOLwv9u1r/BEPwBnI2s2XzON/iml1b/oXIq7+mJTAcmPPwFfeh9UEBM
QNGSsFvpP5pObt6dlENgiSDdZimefUoZ+zoPCLbzyN+c5kFdsH7ixC79BQNGorivVDoApY9A7Qx0
HS6oPkfWmMkVtEZ5XI8L+ZxaznxOCjle7GHCDDIwEVxm19yNUdVeMLYPNNzojKy7+DsJFKtqcFe6
tJHoIkcsmqI+gezZRA3paLS7YEWWC4BjXRABv8MifM3U+DPkvUh2i7UA4NQLe0ev5KfQfjD7nJla
kn92R6s9uBPelHUg83y6LBhU0kQap1AvnNOUgC2kOb+33o9VYrzDcUvbzMMxV+oVONoXMAMSwsiv
/feDZUsggptDm9GOnZxM9DZDlGq4LI6WqY65u4c0i1o3JUAWbcol1+WspvTx5zcpiD8C7CGa0N3C
g1uDoPS6S01w/WXdcvTuuqUf0Vh+f7IDiH9d77RIjO58G8+h2w+IO+0h9S/CMnmJsnW2TNisSyEt
61LrLZU20dmj86k6n6jnbHSKjTuS0OW12cf1WBpx5Vy3TJArSLYlBc5yeDNxEe1LF9mob6BScEJF
xk3zuu6sh52+7M8ZnxgwJ3FZh/bP1t92mfCiSahhm67Pz6gmm1N2Z3a8YDFU9q9hPTz3fXieqvuh
W8D8sUzIQKunH0wnZpcYQYtcK4aMScIW44QJb0BLW2e8S1IP6+46yKaHStg+ZDV3YtL8hgtWifXv
/9OT0G+S9F0P/Kp+HutPCDMkWoEpczxm7j70PztNC7NyrrdDXEesuTZVI74UEYuVxQOxlMREDqTE
pbkznjUxEeGLhMVua+cDFBIYNBUlbUNRze7C/oq9PYXek75geXplDrTN7XkkiomQerNK4LWVj1XP
WZKRShdXJDMsGbIrOQ+CcFHergmDHNN81hIGzUOVdAX2hrk52LNz07Oi6afSPWaKX4djbveTTHfW
m8cldBImJ9ENRd+WI+c2MR8rU70ZOa9AKsSBUWrwLkCIo1PKmau8S9TLjIsqGi0D1mQjwcGtSoj/
t1oPRNtIef97rcfNS9m9dP+i9vj1T/6h9nD+ggpF1K3wXccJLBPF6G/FBz6Ov4TrWEg3CKpFE4zW
4h+KD/EXQkwhPGkFQAsgIPxRfNjyryAQvulT85C+KR3z/6T4EOLfFR8B0Wq+bUrXxvf1d+sVXRU/
Z84gb8wwPNtpLq6jM4ir149cR7mORCKRyGtrSJFDo24SXcx2OlyBm/WaPXg6LXVJqk1HpPt5PZbp
x6xbSl/533cRU2xV32II1Vf6MvyWhE59HnUh2dSF5HXL1lvtMNhnqGPvh99/th4ji5xSxfuP+6rj
umFnN+2aqRQzBzskxAu4sGsB/z6rojIPebBRYWOcF9ZBl0xQ4bdlW2z9LuZ3DTpzqbRUAsmxiveL
bOpTGwhcufDDymiaTqZj7MbYiG9yK5n2Usqfqh+aI86I2Lm2RUeuRAthsHDFZR26kOsPDa8vrE4A
TNkTXy7B+32u4XCv71FYHkiHNI6ErP6+8/H36BP86y5Wjm8LLCuyY6ePXk7sphsTlJcvw+06uzAJ
3gB91R3Xm9865C6LyZI++8aBZUZ6OQ5X9Onb1AKctw7Gwi10s27SU6lPOa+5KiJ6Owoq0/vTWJ/L
op/QurUOPI/+0ImR8ALuyY0Oa3of1mN9RS+AbtypJLEWRyg8Tt2MSSk+ygpSj7+Vbh7vcXzglPV9
ZqrrzW8dBK1d9KLqNNGEImaihlvZ58ZhUfGnKUimSzVhBVrEITHbiRo01WKKA7N208JgasGB1iSZ
LGh2pgUXDY7s7OjTeVlv3ElhH2h1VKfpY2So4ELfOmWhlap9OQCTtSuEEKJTcKMFWUkk4ZhF4m3I
h0c+gp+YGwGM7lJ3fUYTLUHdmK9B5V9T3Z0IK/V7sIZCnISvtuuhpKr8gz/EtynlX8qOuuuxDmHy
j61qdhV03gfaBl+8mXaa5FtFdjVl1QYC2tnWQZrDwY/D5FQiejwF6bAPwqqjsJbDYtazx7EmUz6r
HHJm9Twy9kGc91bwM2iIyiA7kZX7ou+Xvx5dFxHkofWRTvc2dc8hit5O2CeVOiHv7nDvUJ9CiOiJ
vams70Znz0zOWmQKiBMJ42A+1aAUuQzFMu9qUvaYYaf1rghbtKv67ZCzz3ep0Wur9W1wM7M+iLp+
+NtrL3XrMWLefuzD1gBWzhKi1z0j+mAlmEaG9buJJ5KK9bpJP4+JSwkOwdsWupLvJMaPVpGjZiBR
7Yict3pm0GMXoDKPgwBo/cRiCBzTfgnRneQGEKJYob6RQ0xPc6g/yykl00Ph8vZa9ZgbkqyWISBr
u2yOWZaAKZ7w54ZIZPtRXHB50f7Ij50AeWfprtCi+xTSUAQyWToDz59B6nKSW+QTQKTyS0IswhnB
dzhQYUpSeAuNcseTR0eq1a08x7GgyROrioqBXSAGpFAXEX7Uf8z5rTbID8YUvUYzJ2ilAsBSvaSv
nfinTCWskMA2Mu/o4IuhCTd1H9HWwzr3XrfWY/5oqn0m0+/rtx/jcXtptE1JL8iRPEkz2sS1ovaB
LJFzQhuKbMymwgQb7rcwpX89JXLsTg1kmvUatB7yAlhxjoFYAq24qZcI6zqB5gAI9k3mpAUp0HVX
nbzGRT5d8nGu58KvTUe3oQepToFu/5kZQO4ysfeZHfZgKQAJRhal4YXSEaIQZ9e7S63RYBPzQ/Uh
rrlCWLpDnEUgUGz/LjBri5WnfmcJoJ4d62ZMNP7PjR6ldb8UcJEx7XN9iZEg56QnrSuP9fqGJOpm
cmT667rsxyyISUvnjtcm5UmYtXHEDntvIJkYCf7dOHV9m1TQretkcLbY9DP4wd5MGRQoiFiSaEeh
p9m5aXulg4JEUQdL0oX7HSkJrZDgGKM/FUMAAlyzSU2ckSyWuFavu4Sz/2hENZCoUNfbWf+pHmfZ
xfXstzmzzX2VFPnNCCb4BtwtZYqLG3HjnVI91Vs318HTB39tWV2KCojLZhtV7nZiqaYd9DTfHOan
ESXos20RcLGIvLiZzaG4GUZZ7ysDS2vRI9KWJXS3cuYyMzVDeg4LmgHIA4jNCvFjkhqy2EVwEYIr
bMRZdHCy4qHsiArqbZY3cPTooJPyS4p7gRb7YqfYqz0aHjjouBesxxC6WLsgB0FWjFznqTbOR1yx
Z6/UqL5G4XDo+cYfw6CmgzJ6Z835UWSvnsZxWi4kXW7GmeKpCp0QAepMhITtRns/M884r2FOOtER
wIC6oWGkbgIyLpppnwUEhUx1eJCUuMV2/aSKVvz+pNbdmInQ0faIiAm2RU+9q4uGhwlsN/b5D32i
otPQQGfZ9OgJLpSvISiPl3Uo/To9YG5/GjQIN9HTnlxPdtaBaG7623WRnl3IB16oAbu/fhBAuSzR
VuVv7TR+LLx6vFpmwvWrj7AEWmA7W/MBPy5BrZ56sWhstQPcVRBOX5Koepk7Jm/22EL4NQaS4WZB
u5bu4ex9gvmqo7lssetm7A9hvQ+n8Sl3weuHckgJGPkyZ3m3d4dVwqdgnaJbQ4d5yXBvmbENvd1t
vhRKfs7CCXG70S1HLRZ183rfUcYe+TJSIUhuMdPkRyvGh0V9/5hD0d26SfBUmMkVgsx8krZ9qGf7
J6KKD9VMd2XAsjEpWKUoJpenNohwfjnqYC+oqry2eZKKHJkkf/L6qfhAw6uwSTwoE52/nkLGLRbv
Q5eJq0gqvL4Av7yK9tQC29Vm/rQHSwHHvCxOqUdCLdgHVl5+c8obmsu5h7GkmvJd1VX6PvBSV120
NeoGmmxlZXSz9+ZpynrrronlY0HjiL/sxUX9MUwojLm9vvsE3FoWRaphCFLCd5AuMl0dCAYBHIK4
lJQep/icWEG2q5ORTINlMp867km+Ej8pvBK5lxvfe2HLg8qbHf06Ak4XScJbyOxvkj9Mxf9RGn82
qaSS66aiY1TTsykVAuWFSUaAJ3xfLMm+qvpjBGqn8c3oZqrPYQrtNY/oiySCBJHO/jrPo3mvgAxv
YVEOE+ER0sojynDfGreKAXfSbpyJAg48UuSRtn+0YNeenXHm7Q3CF79yLw7p6/RZUswfRZLv7Dta
x+lDlhSdRpahuCu8s+0TEoQSrd9PJGNLF2L7lN7i0ACdycThYLjgUNEgP1pNQ4rKvOTbrqQ50ftk
vxHQRbKdta1KaR/yydnFi5cck7h8VrSikiTllgfKo/Rak2oOKTsgk3FNGuqbP5CYE8TiaXS1bEE+
jPRXTk7lP2dzQcaB60B7ADXc3UpLDVvok0h4p2q8HVA+liixqMqa+ET8/mAuwXPuj7dGwDNVn4fo
PpMIbmSPMF4oWihxa9ECjR8degM5FITTQtdxkyTVXW9Tr6kyeoHOyMMn7CA7N+m+efw3ohnTQS1u
DaQNld4jQoV6Vy/ptXeh/9hdTVEWYbg92iQwW+p+jmIUgpop01qkd7vBjy5quRA6KB2cysuOUoXi
aIhJ7qrxNIXyo0qrgG8x5LW8cKAM00bvPXqC9TDRMwoysqDdYz5XGGJCb97FdP+jsaJ5G23GQn2i
O/HDMOpjbfLCRedTmifnOKi+RFP5GsUDT3ukekJzBEsdH8zG8uLXChMdtYTh2RRO/mr28kUR1TCy
XEZmN3xtAyqxYEioeJeoHCLX21F1i2digUyE7cSETQUFMsmaaU2kVVOaHhxuGyyx3Joop/fE2nVr
fdD7sXL9l+8xtn/78X/6J/+LY0XS3gZGnei2Uw8zilgyVjW2vuOak1ag/aKt64OJHt53xxW7vu5L
5owHpNG3bVi2F2B+7WXd6qWoz5GgXEN32ihYM6yH16HQj3p/6PuxdUvKjtnbf/vj91+TVu7vPzZ/
yhTT7vdfJAw3Os+xIBSNZ/X+wH/6A++/R2Whni7iemN1/OcFVMycj2Hen+nVBfjUmi+pvscl6wwe
yvYua0Ex5+tqez24Du+PeT9WzXp1/77/t8d4CN02JUIluKqEmunf/z68PxZ1IDPM9/31MSt6/v1Y
OWBAJqhGP/I/PrMhsFGr+SXBdu+/DrZIf8jG9L52WnvZV6N3Z9LGxTJNkVt1lD/eB6lnXetuM8/N
ZgzRyWIFYK6lal1Gef/5r/3//DPnz29ZH5+1MW3FqWIt6+xC5uQ8Oyk2iRKU9delcE7Lbvy4bi6O
x6Jiakh+Qup9cbUOat16HxKtnHrfFWjfcy6mp/dD61ZpwB2X3TRiafiXf7D++/90jG9MQsH0z6Pf
HyOC4L4mV+AgDNu8xIViaMs3A/zLfqgN/xft4f9v5RFWwP9YeYTQOnzP5n+tPa7/6Hft0Tf/Cjyo
Sm6gjWEarfq78ugHf7kecCHTBcujC4+UF39XHu0A6qoVmBQfbSktU1Cv/O01o/KI8416pGs6phTm
/81rZmsr/D85zWBMCcxuvovjjH7Kv7FsbGnHdLvD6DJO+7TUC5VsrdvIyThXNZCVIGJ9s7SX3HM+
FzXWz8Uv45OAwWSAvDDG6Vz2rUJmSpdfeGGPzbyaSMnhLo8cGr+VXbBIrFFz5Vgz4iz9lBm9u0dV
Rugylss8FNQagiQ8j8341lqUk4YFY9+fYvB/APZYYJ3/7XXyTlH+FeiYNbvnb9baCb2dm1m+PIfo
2XWg0GFKsoJ0CZZ5odYXQvBnsRBEHpG8rPoik2NR5Tvo77sdNsz8VGJeL0P7sriCe3BLW2TJ0uQm
bVm0yXCP2m+4DIH5KHuv25pD9ak0xCtLEOduHfKCXFYZTGIfBuHBIa5zssZzYuipbt3o22+5LyQF
0sO8ZKAO8+o8IyM9oTdo9mDlSU4KrfEm6DDNTYnzktkIfdtsDvA5tJ/X/pDUHaOAUs2lwA7+pym0
lkpIxvTOi3H/fjjwYPUtRUQHtrfBJBDsY2vx5DrECcua0AzonOsS6TqsZWQ7DO8nltmH0O0pc5hM
HA9VaD9Xp9qz3lRF8M/soLhbm2/R3HytRBLsU92FiwfeszLwQrLAhLjURoSzRdKWrzLWWtPgu9zD
UVJAS12+mw4XoL66z7NJw0Rj/8Di+kHmiiJrVRBxLO1672ZcuUu9u/Qi+KdhPWbUHmr82TvVRRkf
E7u7m/SjOk4/Lcw5WVNMWBHzrU2V2+g1LWZ/nsmDN1QkIgKNiYkdAufSIPC/rFsAA8xL9wUTgjr0
VFaoLGGHiErmyHlzqqOFQuGvCmhAA7Pj67AbDbw3fpJI5rRLAFq8ebEydPNrw3ptXc+2eS96Di3C
OhS02q6QkKifxqrer0MtkYnbUZXcKAPb4FB1tKDr4Wk9tA5RNPHDYjEOcJzvF6GFkPkwIE3WQ+3/
NLXWNy+x1UTOtzqDAV4hznE5qRoxeZjsyFSLMQ2RDOeaSKHJWm8BLNvBsFeNfdNW7TXnprUFbP/N
l88CCeh+QsRFKsg/GuY1deAN3renymDSUI8yPffgN0GTkNZbl8jeF/ro0Iv0ZCTyULNUSqvhu+Ap
kOCswjIVl46yQ18s8oyVJb4p50geUI1/jtKWqbybIzO5w50IPATOQT4UybEJoh1Ro/7JCuCF8t04
eSkCLSOfEBKIgD9NAzrYZVMPnqbPr7kwWpIiiZk2WjyxND8GZzAPS+iDXtclaiaR7a9y3SToxZsN
cXoVfdG1710H0PljQzJlrr7w773z2hldqFpi+hymfdxQjetnlkExcqg04CtaKNbxoiKXw2ooP6fO
wQmmbSi7m6ypkp1V909t0r+QImFcpuE0Lb55BvW3LQdPUe+Jc0I/Gnirs7rBEoT5hDXaWD42xeLv
6hq6+tqclkxAnMLfu9EYbGReP9tjbB8sKngU+Toyj+N2GxtApCLeIs7igPwYkyue2ZRPqOiKw5Tl
y1lF36tZ/hd357XcOpJ22VeZF0AHPDJvSdCJFCl/pHODOE7w3mXi6f8FTc9Ed3VEdcztXBSrji2J
BBKf2Xvt4K5dXwriDmdTn3ImfFtZ1P3266Dk2dce3XIifsdrD4sqH/tgDMISOQhbjhGQc/XSFQAL
+gS01VDribqtIbpWKW/rWRgtHOxwX3PsWtjOScavScNeWmEE8Yf8U8ZkW2qGzXlkkKU0/clWlPcS
Z3thZxfsFkyXC/meBO62suCCm3HxhkyiPiVzw5Ajgq4vAoduBdSmSA0CGzL/x9A7zKxRm98lrWGj
AMxf5pjY1NZ5rezibtFsf1giXesRmmgpoj+MZdy4+k4SQLtjT/R1meuCIVHa9QdflNhETX/XFvFy
F0vC3jvMqghHMZz0nf9u+AtfJTlUWeAOXA8jGPCeWIYxoVwjG8a2/X4f91B2U6M7ck48Bc5bb7Ga
nwqQ2bKmLOWCeJpyzHl2AIjJ1u2WL2bXoFJhnYBNwMAFKzuCaZPcDOFvB+EC5PVq4SN1yeXBNGnW
oSbung9n9nL4wegctqM37grD8beVXFAtaeIigm44uRi/z5XzRE+vwso378vE+XAxbSL369Pmj6+T
qysMK4z7jAW3ak/Sqrx732MOWo4tcQxjQ0Q58/CGP+HoIbhajpHgXcacG+XLwg68ixC9YWe22T9g
s8MEntuEI2r5U2X1PqUbflziDpQbcTHQO6ZbE8RnB8N5y3h5z4Jl91Uy50lbHTEyHjsC1YcGCmxJ
rJ4lI2IUC+jPafvNthI2XZLZjKMlSnXKl2TqfgYdObNO7BAJqgxQcUY27NJiWhDA+McsbrCDzXon
TPpv/HTWsY6We9UhOctbwu09AnchIQNr69WOFpvzaMFlP7BzjWWTEsbSMpwZyUJaSr4MbbwGWCQ3
S2UYj36//jrQ97q07+xm2QqDRHb/VxTF/LvBt9yDb/d8fr81NDH9eqqZzgO7y1fPlmf324AMU7a8
SPjb6iM1qczmJ3IfsJLVDsBFET3Mvt0++8B83GAkvxZDPFT6btc5BGlzlO2dob6BlStf4fv0dv7N
l8hroAsBk7fhRk5d97DUug3BACULSJ0qJ94Fw/AcEJq+qPHRNLviYIxNfR6n797gvaUFOvfYzQPW
ilyWlptj+xygkjdygWrd4eEc51098PE3aeaQ5+WP+xblLxkFmM90n8PHMu1vRX3zkqeIeKobBMmP
tkIQ3y/luMOAlqNXA9XwXoBi3rq4zBHvOO7B1izFAxG8Z7ZE0D3OFsZg33pg3WM/lAmkjTp6T1Ic
zgBkX9oZ6Q9Stc8C91OtU9IPwVJmkoqM1fgY6prsjsLyNLSPyj9lbOXC/hPBForhKt5kQ3QYhEcE
2ujsqgrzwJK69Y+6d4i8HiZGgH4mj4qFwMbLIxx/RY+PzqAEHiMcT3EM+Ve2PEJeXLu0j35TXizV
3gtsJBhAgcss/YltEAnekmQTM56/a4JOZ6HfRF2ehBpJWR2NsPN7rlNvwdXZBOeAwQajmt+9aMgw
Wap3NqyM8Ah79d36fiiwQVZGz6YtFQT95o7eySDxfwREiREOvMTMsFwW7ZhXEO6p7Yidtwmi/ED5
R9Zgxvjf48VouvKeVN12QEzflT+FFMlWULtn/W8+9OfamR5JjUuYlJYPa6ZuUZTVvrczoG7SXVkO
r/1XnRdnxNRbodLVwK2gfy5rSK+VJ4fKc/Ytgm28pI/BQgpXFVjHsoJ4BZOJdZWStxgUa7042HRV
RsMgICdXk9iy3fxDhqPVxv7jooQfjpV9bzAZFD6EinpAAj8kcm9HI9Fdgloqf9dFszGC7Ic/EDCZ
uIgbjGE/8CWHeOlR1Zb9g1VHhFPM0BwLwaTObMzxEBmEfkYs+1IbS2KXoBgF4IjBvv426N+6GjGX
QBnWrewOU4WDOxvbV9tWb0oF71UTPdd2YeOXIDSR3fo+WMruKNVbU5F4r1xxdHTEFBUwNaamLTLo
bdCdhpE7OHUqtmtWGTpQ4KFft8tmhqS4odBPuZ2GvaftbDdbCrlRP1yxAB5jPuV9JYpqn5NOE7dy
RUGQeOH1Z2cp3tq2IWDB3UUxQ0vTipcdPsCLW8V4Jyu7OluoMBMp/tTjj7m3X3neHByJqMn3xk82
NKd2UVyv6exvemCJJ2rOz2As5n1cAoKYkUsbvryXdXw28kfUEuBJKcdqp/PDKl2eLDt9YvIdbXwz
HsLE+7VUH82IpTyNKIOQQ3MdzoCjmqeEcFqjMF8BfDKsEtXJZBrOp5F9a01vU/sTAUGxWE5VBuuI
hS4Z4kCGRsxzG+SQOon5bK2VaZc3j1F+tbxTG5PvhaT652zlT53vmIeycOjkvPQefIcmqMJ/sAd3
3s1zyzncOjZHSnWHDhTBeXxSWdUeF5/1/xwYNE5trg4tk1t8qgRsRRYsIlYKqATx++essXRBVnQk
nDZ0TKsO03ja+RMkIzsGh6pMCslYZK9tUT863jyfOuthzqnHO75nr3OCg0tWiewI5/Vr72yQHbe0
CBli1nQ4bcc74oPYDqUEEveMzWNabkxHIYsZa9ck/XtQxzdFFGZUg6zG7rTrEr5pVbp7eGRZOJhL
AV5Afncd4htYrGDEtNfc3QXmyq1S7ZtdxthvPAODSExwAf3NquD5MxpH7az7Evguh3GaNlUzkBJo
uorOznhKIrPbq1aLA0Cvcr8ERbNlVPySt+tbylnoi3TbRw3mN4XRpuqRC+erv63yb7XBiE8V1MRj
313FiPddjST72an9I8aGvHMs+1YtnF4sD8+t4b0WvnNvduJXxBo4QEa/9QtOCbcADpHnvzIr8EL2
Ux+eS16omeCLk7XexhY6GYDqOQa3lJX3ccQ1Gzvxtm2Ijy5cv97TmyGjdqcrh+MSUznGFjHU6XAt
KodSEEGioT7J0IAfgxA8tq032TED0f3dmMy/mqFo8OcfCXxLD3L2wOxX8XY3ZCk4kXktSpChESxf
/AI0cZGlBOeIw2ikRayLOg7r8TSubklpsICRHH+25ZwD1rtW/TkXvX4xDGoOpKdgk05OPFBxlz52
p6L+5UUshXNfPxgYTZgAeDurx5KaeE7L2sQ/+GrxNoLzXY92GjYRfDOYci7DZkxGaZaybk6zbWLi
+Y4ktn+GVlhhc0r4oEQ44Xh5uiOg5DAMyXCAiYuLTnaPGNpfKycVxISR5ZQjyK+aP45PHi69CLmL
9s7cu4H+PqmekPYs4KafvxejeE5ZE01GfrUzLPVdscrJaxlhTfgeUMGbM6qkSgUgZyLjveiXI76R
m1EE1dbt2mf+YsomcEC7XuTvZj/vmhzYCcoBFZqCIm8gbmc/DGjq6uEjLebqhNbmztKGjapMVrS6
1NDxxc8D4BCRXskO8XWkl8Nm0IybqqjDBvobGht/q00yVut2ALrC6W5MNJcIfsgBj6HTm1TYnmwm
0qNFxs5yTPE1Ny9mzEYF/sIusTI44Qnm0SJarus/JTKilCWNytnWVk2+H7wPJohcrirdDhqK50hB
osfllJjJe22QNSuNGkRrKzbQg4qmKDeI/3IqBm4HyoJxMxQYg5oy4PZf30gC7b6Jy9QsvBmBjyWQ
3bVnRz2+yyaj6VYcAQ68U2l/dxfEMlGOnXOumzvgze0qU/8skvy5IW0yKf4YzAJahf4WEzx5X673
4JmInKppEGwQF6Lh8P1Q24OjDjDVR6/SwQCkpHipKCK3ThfBC6mjR0LzQkeRbebRFm25w2/tIn7j
FUGo8CQniQUNsbSuKTfmyt+aGXLeKienIjUwCIMRlJvhaNpTjQ1qVjwcf6VWilXIRjLmBtgs+9ym
l+c5gU5QYYXnfYtmpDw54YNRH0UYI1zN3A2Eo9lAUFOtDwZkdAgXzZxgO3tJDNBD7hrcp9gqm5/S
5hs2kvQpWu9IFrjlTjbZOUE9dNBRwvjE5oGUvTWx+1ZMVn5Qsr00s/FrnnuescP3FONu2gRHvEP3
nQeDSEPJDKfReCbvEGBeWr7o+Nb4OL5LMhSiSfLbZkjQ0bVTEQO7GeaqcL7nOfXrfsn1/ElpkRjt
Ewp3kDyewnXQLs6WDfemzQUaK8OhDzl37LO1wxtIlf+qrAq/LKYmwYOSp57LBpbProsdUo05RBe8
i8SDYhJuiaASNVCQOfqkrpquldRP7UAEVpFHEB8RcbUG6IOuP/ayvkBB53KsJ4VaaHnFZv7Mguk2
CNcMEz/5AyHq4CMJRQLiPXlF++Ym7iMhAo43vtWee+vZ3Y34TRQ1RaCKsxvkz4PD3TJR9Sel/VR2
IYmy+H3KCMdkHJwlHvZu2ZYVkeV2EX1EdDfGmDKqUmcPPlqaEFfZzXQtJu5+pzyN9QitmYyH9V5z
6j9tV32rA3qJhfW1Nw2/ltogfsvCXURX/jCMfbOb2Oh3lf0aWc+G7wKuqY3PftD3AoAU1yLqIq4e
FRYl9ry4U3Dqm2OwEOM4WdjNOuOHMkxcMb2huDOcnxRs2zlFhzH28XvrpyfIawFNNMryYUof0OP4
mf9pT/kV/wezMiv+kTjyIaLjXL02fuV+Gkb5XK/fszEPr36dheXIQS6ga+Dvtjc9n9Q2yFxEbwUi
0ErcQ1+2VDLvsef8tlx1QntaXxvzXsWpjb64OeWUqdsKjvq+q4APAgdBxmL4e0Qh8151DM6Y79OB
FGpVdSLPgAHNCDETy52mksRCtvFIrbfTYWKqPxinmFSglF7BaU2e0tmbEVlkq1NybFJsI10bTVt2
SuNJdQuaAwAqsL7MG1keW0Bk6CrcOvQGzE0i1aDpicQsKJkFCq+NKtH5R+PQ74vF+iDNESFZk6MH
bKo7eHHJMbVzpunwkCNwkxtKbEaYy/yrxB26meDXo42omEjSm/ul6BgRoOPoTXq66+y2b/neQghD
423ZezN134RHRWNMpr9VTXFtc+JHHWP5WTTK2GEEZyE6Ve7GopWAMtugK8CDL5f8W59hWzL6pzYq
sO2R/PmswI8o5QNdQQi0Tp+ORF9+r4fyFUdTvU8ISHWpdbfGY+En91aDekNXXYoZfFIXkXS/hySW
Wzd1rUOtyVeEBhjcRxT51FrLD1VKhY6kcK/uwoXQCk3Cpwt7co5Do7Sz+wbQ5dDBCbI1zxBO0HIQ
tyTJaTFGhMsBgvQDxqB0VzjxvI0WSx+7Y1Gq4ZouA7M0i+TnMfDxC6OincHhjTn68+LTSTCky6Fy
t4VmUAmbMOf7RhvbEwA6rnKSSDNulouL6rIGEzhG4eIWUE6A7mzKKXvQhozoQNTLnKDIq63UY0+0
7CL2HzvOOLFpK/5cM89hXOGuX/ypCVUmVVgK71naZXJOY1Its+yuWeOhqJI5vvQI8S7ofqal+t0w
lsF24t0FTfFQVLgopmVq9k1keocAjNkuyoKfiKbw64norRLOFVXeT8Xs59zC+UOQDhFUzcZG9hit
IyQpHPdOthFdn4E4z7a+rTgF6/4HlJxoM9lq3NI4YpAV5Z9Me1j/HaZStqAjcCPhIVwqHnvDcgm1
Yz7H+HqfZxZaLK7eQRXN09xxc0McO6VTO19NI3mLKsDAolE/hqxtLx2qtY2IMbC6yiOSkyAvxzDN
WzLrk1brsNIdt7CKnYGMINNOkJiAWNw4GYIYrZ0bRNHqQLYgKbJWoI7g2yn3EwldDDJQlrn6Sdc3
Y0pqYuKb8TGtzJ3Z2SceEygmzVNSud6p6j672MCfKqPfcKabQ1YvLDNwNaWWcQnMKT0H4t1hJ3Lo
c0r8gJCz+7H3XmfbqW+yuVaOHcK8oA4vD6bJOqGMc7QoNasm7Ng4yqaOO/TWimK4i4qI89vzL4xm
+70jRqwNZvs7GPVTrLMnAA33w+K/gxlC0Tq+54byDu3MJxrQg8J+hECV/mmH0n1s7PGVdnnNUfqc
yFssUP2QZZiCUKGlV3g5gQSNNVZSBF/GMj65dfzA6Gg+cBQSujuI52oyor23iJdIVsnWruv5sZ/T
P2kO6ZseCWMjj3gie97mlNAksouuMIZ+VDksn3VbGKaz8napKd9Tv36xMHCR/Aw4AdnwZnR0/B5H
dBxm7j4uZFSxZEkmlmD4lqI0/dawJdjH+lu85OchZoi6NMHHaDkYh5MQyZRBbacjop2I5KaCGAW1
YVyhe02r9jHDUEkPVK7PielILoI+TTOuEuaYBano20bM0Kuj/i7I82RHFkMCnSS5V7MmWSAWOwGC
Z5vWxEcVQSRCQnSPde7tm6FFTVvMBCcu3JPt1bsz8AQSkdaCSMCjurGD4NLc56wlnno32MiAEbi/
dpNJrsIlbtwt5i8Bx6n/4xp8nQnSs3rKotA33XscqW44CeDcSN3yUSRHh3BK/OvvmLcF2g3mK/Cd
aiP3OBP75OiO/oM365rlEowP28p8FnmWsc1yqvIEwiBKsAWJLdJhDceE0OnaAvTMzs4aXc28Lr9G
S/mL5io5INGHnCd/qAbcid3UNqNELPcxRsmg+1PMUxaS/oaFxJYE7hhucPWAtJSOe8EM/pTnNHi5
drg9s+km5Pg9ViRV9wC+tCG+teX0o07m5JKz7Q5lxrbTrvO9w7s1lW3H3qNhuDOYZNp09S2nbd61
fYSY0zdDB63P5Az6RNJvvZkAcPLhqZfA+54nyzUt3YIkPoMEMw+zIY8SO6/afSC1javW849xyVra
AdiCdH0+DUtThUVTP49G+taM81G62t0wWCzCqeEQKBnPZOM6t19ljEhy3H0esa73VZWHHzWj6m/J
5PKn+3HXoS/epWMZX0uzmeF2uxArqxG2ks+Tfm53UV5fypXRh0GpP8EtsUI7nZ+Qpfqn/AUv8bLL
wFH4M1pnPAVqP5hQoD3LsB81WlFfy9e8cPsjWCs7bE3UUYauD7Ztsrkx01+UDUs4iLTe2oHzmLdR
HyJFdDapRQXSAEjcZEH5lBuAFCMPhANkghWrh5IcZfjvGJM5WBLjaSiGgPcliB+CvCBIbbIYNhLC
3RXI1F3/tqSNva2W4MkreRrIdLm6NIQc2qTMuEFw5wb2r2qmUFcKwWxk2/G3fLh142dEbf642JUE
ZA8IdhXSL4gedI7edbRHLrdHVHrPzgSlcogYy82x099G0/pZ6jX7Ljdu/Ygokor/Ylg8nqdiSO7b
Jj8CkAyB0rdvHeh0jOn2Ya4sZNj5obODSzGRGjjKP3nyYw7g9prcTY3bOiQngo+tyfpcqbejNbsH
bVcdHin4eSIrAzTF3i5xgZQMdSZC1wUaIEwieL9lS/NZdSMl8kDOUud8SK+ufjt+eeeVu1F39X2W
BMRWkiQRLGtUKRG8SdMV56W0QoB5yX7xApqiiNJ71hveKcENEG1KFDRbYzH9cKqxRHYpCXnz/ETO
BcoIRYCpp/qt7tFJQIX8GWg4dcNkgTbMlvvc6BnDa5nvUz1dPMho+wxm0TjmgGVoHFhvEK+oY+NU
NON0hkB/GEcvv4zqvav6/mRSG8GMTBHEJuYlL/HWlyVzPbCJcdi4YjjPk5HQksILCrTxnZExtqNy
efTnXIfTvPyk2jBAzvwoRh8dJaTMaMA7j2UPN2oBcdNW7gHbBQ8/bZWPzlrf+AN6jr5Ld81MZoDP
uBxXCg325BQ3FS3ATKbh0Lo7O/eP7NZ+ZWtONrLaDH+zwUiM9sNa07SJL7sLevcE+YBtg5/1+6Yq
ntJ+ecB9Pd2gcWa0xnycWbv8ZF15jyo3+7ME5okej4cZEbawoEIKnP5J6+QCcy1sPC/4mfWIAEaR
n3yzjq+eSySABHpFy2jtspxIWEZF9zw1Nuzahpvvd3x8Frd03t53Kf9Pm7OiN0XIkMDDqTLWD3bC
6ITIYWdXtGLFQDaEgrHhcW2m2hWoFeY8xKlb1YfMqptXl7BwbQiEQ3YhTzd/DvDzpaq4fL0YRlZe
vCCis5jsMGm4Fno0HBSxKIi9HNGxZEIA92W862qa+bS0UzZHAs5rAD2oCKZ90PjfU1BVCIYX50Ga
Lacme0VUA2wiehKbB+W9x0N1Rg8LgzYhWMrLym9lwWcNlYc1KQ69ePDQkaybTot9FbQw+zXHSKFv
HStCYiApuLQUOSdzr/ib6+o8+v5Gpu2LQ0gE6nxphEzq8JzcGT1DL+HZh9bzne081QPkXGOL+gT1
cZCT4GMDSFAD/KFa3XxR1Ie8x48nnXnXUgZSxP1R1cLekjnmPI7TzpFsD3wIxaB7vXrXWEu0SzQF
yprD41rzGV3KcpBVCbx/yq6xIZ6ANzC1XiaDMlkyuBtchl9Iq4+NmrByrpvDGmBVk6MO9O2T7KP2
+vViBhlxst5u8pz05DauZuifmIcGDgKdaOeiC8s6IiwZ2+upIu6bKU6LRWCsRHQdzd4BuTTal2R1
NTiMXB04udsKL/9GBAtWUUdenJJWoKq6B5BDa7F8V/vUTmpgA6Ljo6gqe2+hJ9DxcoYK+Ba3nnex
kxRNfo9bCSX6D9zBoCyKBniJiImq1/hM7Dn7VrPY1EVu7trJvijFwUQGxMl4y1y0G41RTnvmzvMx
7Xm4207ETYYL8lCQs1v2DSJtReUdzxPMDTktT04xiK21OJd4zANws8svsZGj7b41DmVtY2zNirgD
7ZPjkA0C7Dafj5PLQ+qX5Z2bBg8xPUJni3ZHuHe7NdrCOHqq+XTy9HfQmmLfAhUk36dzd16qAyYo
LrfAUjeHhauptr2fRSkR2oDI21TIz0wjuPQdUpQqDk4i98EhpUyXBnmPaTB+zlg8ZmBEKIs5GYtX
2OPzFfGXDTPJ9uIbmxA6ukqc6P15ynDws4YFCxtXWx4kDAtrva8DW237Mjs2Nh96T7cAFZWFWtrx
R8ZY7G3l74clfhhZkDG+0z3ZNC3ywArfAU+xazdjq0jG/hwvNiA3HgmjifetS5ihNANic8bdBc5p
MqaCApyQ4iuF82qXGhR7xbKa8sBgs7vv6qc4jZa9TEnoNGGHhYauPnzx4lishswpv9TQTTYRgV2C
ubrE6ONU5feysOm2mQHJQT/R8kcnko8ZCkgEDl1kbxsAi0+BMOmV+hPTFiAK2cx7Znt3cy0ZxbOO
oEeGXZCb+rYkeJyz4rHuKzolldwlyPkO0nWYcM9kkChN0+uj9xNo9skc2JIsoUOrGD78XBhH06N+
GFPj1npAayOPc3cpGZuZwt/VbpO8TD5oI9Esj67q053jRKgwa/gho9dTui3yXI5pdFxH3qrJMGgM
7m+p6e0LWR2nubYOldthKy80MeTWW25lGBpXY6lcX77+y109fGSJ4FJZzAmIU8TC1FJ9+KUc/nr5
UmMgTZjAWZuKJXSCxqhzMniQNiqlOzoOFj5pTcGa0E+hDiMDa4VHwJ5Zf+nr179eekU+zmCIV750
Vr5fLl4J3XUfWf3Dl4n166dixtEYzuZjtqrasJW/JiuM0y0WllScGSuib9hTde6WWoYcyiuHkxc0
hQhAMs+kD3Po+FbyyheI5evlDeqNvhOr+owc2pegI3eJDBAIuetPETE1//8NX0AH5v8tfOH6Z/5f
H3WX/6sE+p9/6J8S6MD6B+oIWwTCtQK5hlj+XxF0IP8R0NKZvitdi3+t+uj/g1/w/oG8WXim6QeW
I/wATe8/RdCuiQhaOh75XhAd5Jrg8f8SuMG38+8iaB6obuARumF6BO/+Fb5gTX47mWaM4BYx2W0C
g/YUMQBlGc9ztFzChVJrS6grJ1n0SdIeCrpiFuHfi5StvyAgXMFXIdB88zbxXlh/zficemKJsIeR
0YmUaN940fMky/tl0tbVw8e5Jy/mvvOD7ZSQKR9bBiCp4VOrJjkkHu55F4XV5u+/JPs/AokQppuu
bQdmgBzdWaXw/5pD0hmOHTQCoZkNsHKTE4wXmiP66aIIfrOuMB8KFItt3Q8Hh7IcKmKNwMwHqAJu
pyLbLarYrY3VjFPTW/egBad9wKx0W5m2B5CaoJDGYU2OLRBLKBCuEPMKucr9cbat6M6I1evff0df
4cn/pndfVeABVxsA3wDex1904C2peQprL3ICuZhn/KNYMBOSgJo0QtlFbq8ddSnjK2UfrYaqHW9a
74AgH5qLUNUL9SI7aFt8i2xT7v7L18al/tfL0ONCd5AurzfJer3/67s99EPWzSIoTwOyiWj2Qyyh
BXs1nwmFSbZTLxnPaaf98OQI2MiDImfP7YnZsdpCDF1upXGL0dP9t6/rPy5MLAoQS7hHfEk2NI6D
f/u6MtNgFtJ38uiixRsqJHAmMhXPoHZvrAp73IDeYsBqZFUZES/zW1PO9YpS5rHlLdY9Ctj/cmF6
/5HnCcoF8AqmCqJ4/jPPU/eWucSRmo5OZs17j57oDEKEwSecNIlG87mI7nPbiR/ZU2QvlUVkhwcC
GatUui/XwagZNepaYdPDwG+M7F0L9047MY/RxfzWYbjD3NTdQ69YEJ+QYOLl7gvoL+viTyAo2CQw
U+7uLXXLhOedlMFsaWkYhqXrkkAotEqR/lmPK5PTkGrf1/XFJVNs0zU9BUf9kQywhrB9AkKk/nKM
/oo32NjXdaevZHwIrT9RhlGAJ/4YqqDBAOlWOEtHhfZYsiNYJMv7GdhhqG3x8vdXoo2T5K/XYuAR
YchxDRmHDKI17Ohfr8WqlCLOymE82jMQJLusr04cndtKyrOdOd0pa9c5VyumBxWpKyTl5byg4n/I
kurBGNlV+INBRJllxGc5dX+6MtB73fIG6fH3nNR877qNznm0RCxTg19Nu5YpqZa8vzZCSHcO/cBo
PqIhJ0wahkSh7P5AgFxwN9vuQy7sF6mT6ZT0gXklgMu8fv1XjvudqmV8mKTfbp1E+zuG7snt66VI
5NWKRH2iAIroXupz0FdPfIzjtUCcfMQXYL1MbqUfk+imNsH4UA2ldTDzxXpZYKrlfZfcZEY4HJ5b
Y8fFs4R9HPp2XWy9ocwOjel1W8tqYPPVfbsHz1qdmio7uWzY7wfZ5JA/f6K8qJgQWfG9XSQmFL6x
ACMchCZObxa2bbo17S4/Jrp3oWfGYXbJrXq4+IKvnvIpvV895yWJHY9l9k0zfjvyaEPiYS36XHWT
dSVMzDa0vvqB+SC8lkiAhr2UxfjpMickGpO6g7Yb1f/GqhvrxIN9lQOV2PRdBqgWuQAbP0EhOaZw
aoaFejBx1aVn21WUo3NkHb9C/V5FU4u7r8+ILTtkvsSxsFT3w95xzA8vkRbgd3Jv1UwTlg2ADErj
GrOt2QUoOC48VU+yDdLHYBDnciidS2Ll6WNkTOmjiS4TpXB7BdzQHgyjtZ7HKog4mQWzcQUMxfbj
i9fwPbai0tcZpGdouxrVYqEvdoDmGlFq+yh9RrYoz8zD2LCIH2J4rCzCQ8Ise6S0Lpk1HrlVgZi3
juYpnxlgN8TE0spXRXZx1xfmts4xmpNrzthgLy0EILDBOGaFesrmqrozPCu9kQtDZCE173YZ2cQR
zVmcpsRZHuoqNR9gl7IkRFzT6vGH6lqNhcFQD9NQvgGpPi/j4ByBSzpPrtkatxSmxtePHNd8qZA1
3vlWLW8an7Hf9PIOb8xpjGVw+3oB95qepEDn8PVDuN/if/9CDvKKERlRTV8/l2TpHHBCqUNp18vl
6zcTnQpdVZBTL8tU7EsWONuvNKNujTQq8BecuElWNgU/1C2HKXlC6t7t/MPXT7kwfOPtjCHGKect
WSQJI9k8fs6rJDjEuWtuOWAMJH+8mBn+kkIvxBDxOxJhjsdCrDus5j5gc/jw9TJAcLlDoPHr60cl
vrQr314IJoGzuWfVOqUsVb9e1BR9iCWo9uy24k0/rjNCI6MLDwbQrizmgQG2zYMs6J88JYdnNiI7
HrDLxWBpnI2OfLPIFIFp0c/PTj1BOoqRY5bBEdOCPo5eNqAxZLbN7C1jbtMbVywvhPMuNrbxqG0+
BGq81P+NAix9HTQXMV0SEhXvzcLRgoQCqz3svHQDhSIIwTL9KupRPnRiUwRYaKDlPBDJE436bfSH
s+szL6V9OvpIbqsqno6arBs0WB5DeFmc2YWdFPcFQc2srsheO3nFurycsTJBDb6MXQRIIQB6nYNs
3eGuwUIhOiJIGAwdCmLK9sCWFdxWsBtmk37aHG172ZDs6w2wxAu4zGRzCX9rHdBDFNvEqcISAcpj
UpTfB2dMyLmP7GOJKJPxr7jWxpCEBglsvTmxy2sydwtl9jUb1i5e9+2Dn1SEtswvkSLjfI4l2PTV
kCGtmrVDIRPwfvF9kTBQ+no3C3eBB8YM2vKwhDQ52qw0+4ZVfngwBz/MWnbeX+fTUgjnRXMtd/27
MI3mkSfVtXSW+YygauWwq+fAn9PD6J0VfciBpNZqLd19dPCquYNJ8t1FCbN30/46ovLdjjOHBLF+
ZDtLIuQamno3W46JECyHEH1N/AUfcbE8+3HsAsJHHVRVDqM3SEummuXOlKkBuAcsaU8ET2KVZz6/
h//h7rx2I8e2bPsrjX6+PKDfe1+gX8Jb2ZAylS+E0hS99/z6O8iqU1lHp7sS/XqBQkARUkUyGOQ2
a805pvRDOiG+eBBIsKBYeWJbjmTMykAcCI6qVhq7/pal8J4GN8U4CTKYjwb7iHbaZoAYgsYXtzPB
fF91LatYr7bbIopgD2dtTkilFfFXTXAZLOPcBLK/QFmzjGy6M6hxZ3mkfZqmw6gwX1LkHw8SJgf2
vuJuamW2Y0OW7EWZoXvSAtx14y6IwZTMXh05eDeY6viEdOc5pkhmt/RbuBy1V59CDmYrChltJzYQ
fKYHWT5WzizaqueuWTEU/PPmtCLohom1m84SKuwxGKE+Db2R3OupdE8qma4halnfC3rQlqmDQY0o
TFiu6HaLXF2CeR2Q4lpo2LcjC3dOU03DctbT5d90OdN8+oLEtba4lomZ3+nqR9Bj7fE86zOLGgfH
UvUD4je1U52Outaoe6O1xMkZSXfPXGKN/STq6YFbw5NrT8Y5EzbTsZzRJGYsYHkP1UPVeph2MtdG
5i+Lt1AEr13c41CskZX3NnF8bZKSGQyvE/eMjxjAQ91aFXtZJ0hzwi4+Ahi4g7UgCvoAWY23Q6tT
gprdByNKcwSy2LeK/FgqWuWNyOVGRBEKA+ERoTofvNb49WNBEkTukzSil0DUnDHX100b6leVxvvJ
T41doG5dV1YMAx3yzWZg9pd2cHDC6K0MRu3axPXK5pONWtXc21FAsBYs7PMQ4MaFXkbuOGvUsu0s
9KrlPaKB2W2+q2utOOZdAYx8+FE5WX7tc9lvJq/6rZikRYeKCTxCupJO5dEAqL6T+Oag11nWiUmN
JF6+vLUy6pCtakZ8KyLLTU0neNN6wyezK1BvjHwE2CTEiWm5diQdgJuG92g8FB9ZZpR7rqCj1VrO
Sk1082zTb4hqRjY900EHdK8AbpXa9Yl7STOajF6h0fJqkg3xj/GmrcWWy8TcNJTRI/cHBPDpIWgQ
LAlxNBsl9xUyAFKLKcAWLVLvkJzDkFoFTdCIrVaX3FqyzbRS0i6ryjNaFJEH1q1qDXQYqOiAMH9C
QFvsmlDd0OsRIz/h8OpLZA1ZaVHvzkjoRhH60o76bxVpa4DHRPRUtSkHN1rvXadN68lIC3QxaCEC
VKU0O7rinIT8O4kz+6Zb8taNJrpza8Ha1KLAqgVDTGeFp1T4hwszC6e4k2fCXrW7zomHZwR1x1hT
GDd794pZuz9jMELaN7relWWquRFmnH42Au9B66PuhyXqI7WHq6wKAkhsKCRVmrlnUyoHs3HbbvXO
PA1s45ZXwr53z3DuRxjsVrwl8bnAqjr/Lb5Z/q+2OFcYP5D9Chw1WdhfqtYvNi2y03WWNv3ZFaMP
uZVtkl1hZ3Y17zvm+WTX9wUoQSf9UrEhO3d+6F+Wn5YHEVAL7nVBDxQg1GxatTVKtykF4M6mwcP/
UYfxaSgbbT9M6jfRIG/u9PFOcyILHJwLbHZ+II7XWJUdAYhhRziFYPs1knoBFljPk3s5hW86Eck7
Tb8z2NI92iVNCdd9gMmBNtYrnvTEdA5U4Of23IhoZ36txUW79qtO7uvC0lhKazh5x6B6Qn68lk1T
PizPPMOElCsxCy1PwdlmPiZ0+kub0k3DLTDcYsslQwObXNjHMaadHSeQX4NpbFcV1ZZjCdQGSJgx
3Ol9c2l1H1so/wbTxpOAe3HCvAVSx+ZwqsooL1LFL4bXi4sB61LavdjYeuHjlwyMpyY29KfAJViu
5gC9Rtm7vNfZgZn+ltJUvzLb+faR2dZE2cJ2IycdgIK/Q78XSYx2b9SgGMcJG3dPDAc+0vm5KACL
CJtOg8wh87JBOmvj3OFNCXauKaKdUOI/Wa2s9pM1yDOknf7UsbBrF1TY/ACaEaXIz+cBTUnut2Gi
FTEw8raj+yM06nHrGgdXlEGxKp3Hua97At2Wn1mXA7SPofenhSKMrorOIvCr/VATpkO/dGeGzmdN
n7gdhJ5hl+iPYM4j0lllsm399IKz8nOVu1/J3cTCklQHXSEWTNPw0mFk54v1H/U+ulMTHRQQ225j
3ljhHSKjvRtCDnU0MIMmKdK53kouDbOAdJCRRTPGCUX1etYLayiSjQmBfhSFNzdj61VZR4s1Wue5
NlZKIrcrXAHOZL+jKj30siN6KEBlML2luku8H0l6a/8WFOBXuibK99kwi/wlho2+Hte0b4iIbB5Z
nHwCVJcfE7vfj/mu1k0kT+XBNKKjnxzNKniIMxcVJH1n3cSVamQYnr0euFwy+hfNHo+9ILsPHrde
6+95+8Q6H9kevr3VBCoLpaswjpFFd8RBANzZdrxPOs04kDMLq5CQo1DPK5oWLRIf0ZJRHr8PSGVX
upCfTOK2j3QnIYYTOeonCEGwgYwdxjJqSmBrGS6Xh9TZuFXg0qJSP+qJzxm1EFYRGxrIEre27Ty6
4YAuHLCamRu4u1DQgPrCMtxJpGGWpiESMA+Rqz1pFkz6vOzEFuDL10G1LOLn8k4qSRyQrwh6NGh8
SHzLelAbqNaI5QC84/qarc24dkLwBqC1jN88TnXRe9lm0pi3NYOFQBOX7/Ebytr0odDp2vnlkO7m
CnJWTM13Bo57RqBgVVimupcavfWsF+UBkeBvvTPYaw8s+Q7/n/Pqu9YdeRLHPGzoCfuuwahFpI6u
AuvFVcVnDBvJKSzYAtuKnnmg+uhilvW5LgvxGIt59ZVVX8IsLz7xlVy1xHutShJZwqp8d1sUYolL
DlndE/TidomHYhqDlcMYwqY9RoFtDETAWhTMhBXc4bTeNKFZ3TUxMRB1o712DD9ZyK49Gju5LQqm
L+kVFf05q1p7lYeeMdHUfiLvZLprizDf16IoSHygYlgNq7SN3ZXtCsGm3DX3HcT3IvfSS5cUJpul
F91o4Jn1VrHhEiZwHglT1JrVGalNdS4qO4HgXpVrQ9O7o3KaLxmFo1Uv61MOzWHHuMf45ej3VmKI
h4ACdaa5DzO5zB7190LvoXr7wj5HOBAPkZ59KVlLAe2Wj/rkooLH3Rc7MLikQd836ZQDXahrtsmt
p6h80MKIREhEg/d5GT4LG9Ur3ACsnKpbRw71JPzxYiYbbmWEQlbgJTnbMXf/UQwxBpxONJtl3vA1
80WNjkXebnkB+U/wTM3RJ3b0KN3ee8mjbEck9Csgz56mrYkLcWxLCtVVjvWOMDujjx8NTTFuDTPz
CrOzgak4NMn1qGebQzsjhy2/vO/y+i7W0gKtLL9Hqooam0AYtkXloa9Lc+1l5L9Sm+gbUli0nAwA
AHbWCXwJ82ZKd80T08uSkziXrjEuO7I41cbMTao9JFZNAdot8VaDfssztdMW0n0/Q+8LWqowJdhT
FrAJEhD2U/I1okBxmlgDkghiOhJCAs+hPa+GIAyO7gzrKmaO8ZISuDxdHmxjAl/0P/7am/nHP/+6
F6regeF4liahYkUP/NZ9E3GJeAFvmLt1NXuXjll86MpUHar5D6hMnaZcAlsHjVypClsEyuTT8tBF
o7EbvwfswS19PbBYu3hJGx4TDVmle08IUrlrw+4x84pLrEgFyFILcVSRvo8pCUiaVUsuezqWmFvr
VLXsNDUStONKg56CRN8npf3JK8GOQLNNd0bvP4p9VXvpcyi6lwov076bodi6Ay578NVqqCoTHChu
v32hevHcVrRVVCc/6UOa3xQGmtskCI0hLDns+qOWuzFJEnK8gy2KmlcQyBrnBa71xODUJPBvAv3g
N+Sw93VLJWPMjpPtaVS0m9ScvfLpSWKGpLhqPw8MXOjKTyqfvvNlC4ZszYFCmGFMMqMGr8v42ewb
ddcjqtkneGjYKII9npiNqzpnBzgi7cwlZd2Eygrx0Hi/o/pKnHZ2JpFxr7iSISdnir8KKRANRDpA
DQBIGn9GH1Gd4YQwXIY1cQn0yy5xkt1ZRq69Fkr2OzA58pg0fveoZvs17Yfm24DJWEz41abGfhYi
yPfcAgRlBkH2mmfeOcsi7X3xyAKI7+4GlPt3TNFslFSHEyoM3mk8v7DrWqPSs986P3iEQCp+4DLf
gFFfm4wxsAes7pL5UUnSwXgoyTX6mmYW3O8G64HQKaQTl/ME/YfKYEuRlw212OR+HR9NjUAikdrT
oUVhtZ9A12xGCwvBpDU1pblpk6MR2+vlsKfEUZ/IB49wmbbunV/6CfXAHImD2yLArjRAFbWysSoi
0idCkQ2le3SRb6xIJL6Pyfe8UWxDmDbjYVI1np2Z32DlwXPVeOSN8Uwgzly3KfyGhh4v1osJuKjd
Nlt7zG4Be4R11LIL9qt0jkLs8r2tk9DrjdEGcIr2OPjXMXLENapIF9IhHFSyHo/Ol2xomjt8ccYw
aHBWdPNcQGClF2ggXSM2flcVnbj2VXqVURZejDldDEvKme5kfmTMvCLGbB/N1H2PyVMIbPJmciq+
D5Fea2sTdHBjDLOqrn1qayZjKO1yM8jpe43g9mB7uGg1iqsr+lbZztVp4FYVKkHS2lZiCOurJeN+
MweKuGgQV8j6KmJ3xrcgwGE99JWBfZiylHKsPW0j98nQ30vyEndZjjoYE9xnt4gLRGiBBR8EhyUG
vl0LEvbgDei1yZF/DUegFebYP/NtjUc3U+yB4m7aZWZL4JAckayL1tzHvj4Rpx48MkSArY5wWsdU
h+ucvw+s6pNqRIJdpluVo96ekYFeKHM6l8F4E22KPK2uHoMJ5W3m+g3sQljgNlNa1dfD3hnfRtXf
qUzpF58kGofTS3JT9jmZZH/uXJcUXgAV2dh/8jMtf2hL7yKCljuwd1FWDLRs4tFFxZ9o4G5J5538
+n6itO0LOjZ234a7KS+DcxO2T5MbU0l3vpdLlImJGcvXWGwjUNvCLJ136g2VSU2yPkY12mN2dl0H
B0/ffNP7MThPYI42dUcGc3eAIxVCJx7aK9l45jqBUL7VpmtfSmdvjZW10YsiILyNykGND3YDYAmz
pA8eRCB/QQPZrkNZGocx5nTYto1QWoq36gURZgq86X40u+o0dvGzP5jhXTQW5jlujI1b2vp2GMkb
joMiv3ra2lBsIPEDugfNDvHusPEMKOghtCNjrmb7T6m4+MRozypcj3aTRWp9Mx3HMDy1OIHvXI1e
M4ukmqiSytPvQ5+VEJl+w0OAgRWTZKNdokrjTU3/oUceyzg/XaXtGYe2xjNhsAkhnW3gupg4fyxs
3XOQyxYelHrp8R2SRFl5a6PKrBeBy5GBZ3Y2Nc4Gt6Lq6KhE5nnwoh9ITN0d2S7aKWufyCZrP3ej
/rltmGFFNmX7wOArxmxp7MmQDGBekO0H5BgKOq0xpPXWHtFkse6Brd65aKQK4D5e1NgXZP3iqIb8
1Tai4OLUZome3VTbpPAsMDG1z0UIFUDyFptQDpB5rMjb68G+RcjaDeKAfjA9101Qrhw1Yttlzeg1
FI7izmz27HDLq6PpWN/Jpsmc3LiGgfuqp3Z7YKx6pVWByyrLS4w789LCqGj4mrKmvmRy9RExjcB0
xO4wNH24ZXbQwCD7MYUTz9gv+bFLdGxhx93eDseLwYLiYs0PocmIXPkt7m1WhIUuyd2kLXWCLHWF
/GLc+pTAcy/Swo1WnqmkpmffQlRe99pviQeNoAYDcrNs2d1rcbx35JsOje5Wa5V7myj6N30M0aVr
riIxqguU54PoDZ0tIpBlzshEnS684Qp27spyop8nm3jjUTg7p4mdnonSlhj5fHtdAnM6D5rJBjEd
rlrEki/QySFIHLcdNqYf/nCjMtmB2rdPRCrKo2peyfKjc2BE8DdEXOPRYGKn3GryYzXDjcK4AEdN
yWKFmnc4cYDDKavpCuCMMnZD51P0E9For03NJ2iaulBFRHx1KFoiir3OGVY5Wgr4MMwvkwl0ghmx
6O8CRxq7KKER32XNi2mF/SHrvWiko02LCZt9f/VxUSuG5LgW91VZ1ffN/LAMOwl3MDqU+CCGe5qW
rNXLRmZ3Ym5T2wMKYGe4N30nOMiIET7KEPWMoxHfB/NPKJB/xODQUKP17qGHSWKYqtt0VcJrXnZ1
866+2FGylyxjz5WLc6fAIX0MopSdQgCVrBLsQBXkqCphmrR1favZXsTM7bvXvhmiQ5/qV4hjyOmy
FDteHBxLPekOjHtEAiqDMFTG5n2CeyoQgAd0marn1givkBR1HK1TtkHElm31yXgAEdDOcvQCDUqM
xDIss71d5UDd9ORLb5jBJu7VucicbO6ai1eVwWxJi5PQLf9WNcYZ69F49p0WhWgk2hUin29jYFfY
2fJ+qwXmOaBv9AYgaDO52JEqlqR3RuF7V3uYc9mcbmtTQDl1LPUMkRtfMa7spjCle8AiFFMaldBW
q+htmlR29p2FfSEta3WLMrVXCCp71q6XIaGe0ME+MoyqvIehf0+JHkaDWbwPnf4DGP43fAT5wVP1
eCsoT1NauIWFFR76huLScj0sV4anF3ubJccWyEK+MdPUg8CGVZ6Lmyu+jl8gA0D6ppwxi1Crx4yd
6RiYHuTosUFKjQ9ocL50AQ5Pg3ljRTO+uhCqfKMBrgPIo58DpBmt1cS/kdDuXLdhDYYrtY9lTqUi
GqDWdIRQvGbK+QFnnZeSRN+zzjRfppZVa0ZKGpkPDMJWTlcplKzpnKH51iNLuaZVre/HrgTMNfs8
q8jU9q0mnOtUi9cARvgt05V9DSzzNS4fXfr/z27shDeFIwofU2jsg0ghE5hzCewe+htlAX5cnltz
YsHy0zTCrlyeBqONzCoENZA6DVNCGKmjZSsBavdPqmOW9Z+MCsX8gARjCXZrMU0SQz5H4Pz+Y0xb
m3ygK8XmPyJmlhiZJWJm+UlvQ2YPQE/ehlseGwOaXFLiKSZTLgEqhKx9/jkLXZJhkYiCF9SS45K7
ssSOLA9KhtCZ3PJsNKV+rK32ezzT16IlYmihBjYzYnj5iVgKgkOV+ykSToAtiqLZ6fcfF0DuArot
BaNRUOOWpK/8h9x0EZ4uT38+OCIIt2VMrzaEJ/k7fnd5w9/f6s/XKlttcAflh5QNGJrXOPG2ztC/
Ln8GuoXXljeIAYj9wdr98IaYIiHfC+e1pEaKer3ni9CW6PTl+fzgBxDrekQZGCcsQPRJlq2XXEx6
d38kZP58SuA1C1WcWstLP19fTv+H134+/fl3uMGQ2/585wTyJrUD+GDLOyzK29+/ueU57PEZB137
Jy5+ncYl8TueXdmnpA9wLDSkr5YUnfd9LxWlw+flDzQbiEJdHAeB4/Gs5kyR5X3FNOeOLD8usTTL
b5afjIDQOj1qvv18aXld/pnrUytZ70eRA6H759stf/H7e+YDhT+7QD/3M7MlWjIh510+Bb3mtPyi
DdmBJzFu/rB4VrNOuSkAWY3k3m4XBmxSpoiHQcebcBKOy9ccLJfbz6+VGMxuvqmW22kJWFweFlKq
7Y4xXZIw2EIJGU5LIJRJeZ6iHk9/PiyvpcHEzpCc7ChuvAKaR5pvlw+yJLMsD6Oo/K0fVwNyEZm9
qKhD6oReIJmTKtC5QN9E1wS83oJ+JVwgImNIuU/pMO3wdEEURrElbxrxWHAg3H2UZgNTtLtLy/J7
GgYvRpY9WTElWFjAI6184hR8DQCOgexgBPcizDPe+E1oxMCt2eERmdm9gPe8x2yOwn+Mv0vFfodG
+IsLCMRKm7mzyD2tZfknOVrHLquBNnpANmrLutpcbitUYNfYJ4WWKuirWTr3uDn8i2/7u2Cai82h
d/FiNzgJDnDVr8RYf6UWR6+cxugKAVhckFrIyhIfSrGqgTRsiT5ZpWNpU91stgE4MkQtMdxfMBee
TYyj1V7hDWprqFOr2o3udaHO9lh7uMzPXVPSI23HjVO3n4iGfqBitm+9F0MnzSYY5bfC+QQsE1BP
o461H39jtN7QBOTz+OTRahK9Vjl+mya693Y6nEwasxL/z8ovnBezF++avtexSZAh33yTDX2WUQns
XAb9Aq+OceiPdHACk80C03gIzyFw2mwdtjG5rp6+bakBXX0v/FKGKOn7NjFWhjkcc8QWEZ2bDjeE
63kPoaSf6I8s5TPbW4lCwO/cWAnuBLo5FGSkNHc9BVS7wV2BHmVi62aQaZjI5yQhRtbizNXsxE4Y
34+aD92MvkIwo2DonysQDO6eaA2YRSlL/KLydnXnPYJHynKC5/M0Xtuqxa3OumbTWOuOPW1SQ8Zh
+UUj0KU5aBl7D7EN/JWypWNFVdLETUZk9/PYmAo4atOu0UY8UaK68tnrVTGGKIpD9lUC8/1AasEK
EJ65KtzslbvzN6PZNBN10qimwc0C/2j7XFyGYR6I8qKHYQX7qQvLrdvqX9lA1NyyJvlIXNsRoEwf
0g8FrmHnNcWnscGlUeTh17DAoYgmeoNC0tviW4SikxpPo3C+ey4GRpJZY5yDVcM5bivd3Hq4UWii
pN6+GmwQqbiddZQ7O10rIfwEzfBiYnHaDZo2blklm/ssyPRNVeYd9EkIKHbQ2LdhBJEAvOQ8qQA1
QJo6tykz6ke66ngn2TYsL/kEp1Rtbzzp2agxCzlqW5fTm4l79JpO+FgJAUnXkU25YPJNccQ/KW5a
S5Av/GZ9R18RQafj3QbUxUfIihDVyowb1JpT1lzHQO6Dp8jjE9R2kT3abjY9k3q0yasoR+lDrgU1
HEw2aPzQtaBXsmijUZmouxv2qQgQXfTCRNHdlodmOA1DrT9H+SX0eKeotL6XEkeX4Xr9TdgV1X6d
cJdo+pGEhDJhDg4fQkvD6g22svBMxqpEHYSY5ttEC5/8QJyg911yGrOyc7pzOTn0CJpWw0n6ZDWW
eBqMcDcmU/egt+ZzmVXfAj1V/ApawzBa2b1r48DsdaM/SiO2GDUqxDa5ga0yrWCDqmqf27V1hydn
3+VZc0b4/U6ZOd5FlBGp+w0hy0UbL330mhYRPv+sJ1QMNCiQ7htCjwYTDPAHQyqWTgXLwkS/lmRQ
Xh1ztK+ZiVxxQNewc7XR5U6OyJ8uXBzcUMwIyjEutmE/ll1Hd8kF7ka5ijAW7ZM1dO7VauRlQHcF
x7cMN2kaDOCnjGIDRnhWq6fBFn34jzExQa1T22sozwce0BG3P49TrZ4dsJeBE39KjbG/eLALrpFm
PC2qm7KiKhnmcEum6tC5/PN/ryw2ZsfAv+jvge+Sh+Xg5oBeb360WkydGalQWMUhNmR86Dua3k2K
oxXN4ItEtPg8pMA/qwkc3yzuGNwm/MUhzMmhHw9BMqDqhmPoNAKtD3J25QVNGyHoP6QacievNe+F
zwig9QE05ki+JSbrcwQBBbi4LrizFS5bE1ekVuTdui6tFGWcH5xnsaneGel9J/1bQ3P5yHZVv5tV
oEs16u9PnDkLrj+cOCl0jPouOnySij4IsnEzJFaUD5w41UCUcQx59DsPyu6E7B3ixN7pcJ0PnXHs
gPXu2TbFb5N1gMn6NSQI3qttkAZYQGXw1TX115xiDsUf5wcCFcdm/GIJTDXmoc6dcJViCz394vj/
zdwgpVQmLgKpgLs7i+D82/tTmPn1f/2n8X/GOsIzY7g5Q13G0t3WQCI2NR/CqWiyjfoRVQY2bL+G
cpWIz50bMjzY16hRzTY3c3uLtv/Sy69OHFVgGOVnNVdAoJC8cec9RENR7EEigk9NgzmECChOAy58
+RD/34ZXYIwgzfbPpITNe/P+H+RVhM14957++K//vOTsXsP3jDiF318+fue7+P3/+md6hfwH8bam
wpsobTEHWPxp3VL2P3TyI/gP05LBb/jK/5lfYf2Dr4N50ZWuKRQpOn9at0zeUMEIV8I0la5T7vhf
Wbc+BjsY3Mm2admGIwjEEM5y3/zlugrHqm9zzIXHzCHUKwxqtZfVeCsnCDskX65d00WrH2CvHRnh
nSHtd2YCMpdoFT2AT0O5dTcKSkjKjS/ScMZ9Vl6HpnUeKy99wRmJS7436DZIDWBmU6Mnk5I2AAqv
bAiOqQE8z8aqD2fs5JrVW2KX6a6uTNTBhVZu6M2Rxv5J3tdBGe9FVXereW4o8s+JG1L/j6xujUn1
GHUQpQekvazzxGUufJFGBiSlSGnWlUh0JWVmmVGsUxUHUabvJeu5g2tXt6qsG0TafNZcJ+u9syEF
2YZJ3JhD5vms/c+09kdDnjTCcRJmcURvRYtArdDGHbSHhspC8l6kvEFVjIioRuofpcJqNJQDhoAK
Aulp7q7dV2N9gGVKE1RZ5DZ26Ezc4Xst3wKDKZyVrI921kXkCpFvF+fgIVOkd0jELX/jYwJChlvt
UvrgGPNNqJqapOlFdIb0cTBE0v4yxo51+MsV/fD7CPkfWZs+5GHWzEPJ7Jr6y8DJBWLbrmmjdyeq
3WTm4fd/uUAidNAdSsbiWFjqpjdGt14eElkjZ3JrGhhjS58lae9ZKYC8TMj7DsUfJ/Pvj4XUln87
FGXpjN+kTQtmn389FFMzdJDdMVnLWkXvvMjeyFG3q0OutQ++mb5oKvvBov9XZ+DD1DGfAQFVHbub
ZB1gfpzwptY1pjpwkyNLJyA1pG1yYc/wiGCOpm1MioFaFNL/AnaJ1JFeWd1ne4Q5Jz6GS+Frev37
8/BxCl6OiDKTbrjcsJLp4F9PRER9rk+zOjnaASeCwAZkTwpD1Ng3+yHPrZXWkk3iwgzbulF87rNk
AvoPlzyaEIxbrrkm5uBHNxRq7bqTsVd5sl/eyvXIpbBME8Zs9Pz3B219mMGWg3ZwSmFilShUPvoz
0bD3ZBVGHLSqpl1Yj4cmkuw3Ow01euQaG13QtrL68s01sFKUPvdh6LFXtZWebyvze+myJbPIZ6F9
kD+6kEmCsHyhc7wtBxNeAlGvZozVqYy+NjnN8cSs4xNJ2TVe5vErrpU7mDWcCDP8PmhEP3tODp8q
MJ9ABTRbcNG3X3ziDyaw+RMrVmss2Sw2sv9mlhxiP4Gaq4dHSuVHS8NwX5WUfv3+JZCTebGURLFI
bxX/WHQCHK2vCaz3SMSmzFfMuJTCghjSdSnlCLaLeuVAkKD3M7BTMweEy8AQ4ZnctR4YMLdgEFAF
OQJZ4r2rwoAA1JbxibxifZc57XuZD9Oh0uCx5QQIl968ULa3duf96n754HrlYzs6Gk5hs/XnUXwY
MRKjFoQaWOSXVOqWq7bnlE/3lZd81Vqv3Ze/ZWO+yUwcuAMggw1cKSj7W1H7bIhqMhwgzjYQGdcp
JKa7X3wl/92xcXymidBG2rb50ZFbqsRqKrJVyvGgV7E4TUn+OQdLtylr91ZoIETonm6X6cDsIGW7
ZLDQmAAenrQd1fitBoZhheL5S006oD2N8bbx3Ucuy3rTdqWktEEYoDFVvzm2LleZeZvUeHKys5TO
Q+kb2HPNXt/mULw3EuZ7je9po/khpPciPWFz+hLannv9+4/90Ru9fCUkZRk0R1w1G8b/dcAAqtWH
vltEx8klGRyEzYNdT2qtg6dbEyXziOB6Y2fNvm+ss/J4Mo2Qo40yeIpSG9F9SA3jF4f0YV6xlcNh
YP/XWcqwk/jokCTqmvzmQIXHwFPcq/p0j1fT3iOexsAt7GPQsMHxO/1sKulsGlHdhQKcS50avzqS
edr4ywy3HMlsr7dtdgj2vy2tsWm6WqVxmzaYmB37e426+jgHCe3CqO/pgRa07gMf/VEwEzs2eR4U
BwLd6f8jnl9bjXhJpEnpEMHazjGdbe6avzhG6+O+bz5bDo5d5TLzMZrMZ/Mvs3DrJuSi5ANDSe3c
qcZQpwp/qK3yV40e7Rco6ZOvp2cRklNfBF9Fh07U6U39zgnTOxaU3+MIL4EsvseOip4HAzpw1eNn
kukDrQSffijI0FzZ2VZOKWHCpvbSUu5Y56NZX5OB1Z6sALeJ4pdn/8O0MJ99Q2HaZmYQ7Gc/3pHY
8+OwJAvrqNsk0Jak1iJUGM+hpBjY1LTjMGVwGwFvawyEP3nSkvmM4fDk1DmlP9Gf+uwg4kj7xT3j
fFhtzAdmCnaKLpZy1uLywz3TQSnJJ0+g7YvUXjSAoOooj5jrx5uDhnk9kEyIJnB6kh7eTU5gQJkg
NHc2BHcTNs1EGNqqAqK5qQcCEBwVokSyxNE2RwMAQr2jLkXXuMfW06WQ5joizchAxx5BnEoIjvpm
zVycdkJelacFtmcccsnYfB9iu9jiu2nXnt1eetuk4eGkj22ZB7sxhxAEuRvvDraltcr76hLI5rtH
utU5btu7zIwhnHV8j018KJ2ieZcT+bUmuqiEqJEgOSiaV63y1V6LJ6ytORDYpdPkcSCPfz8ILJb8
D7eew8WsSPhTTOMfyxksV71+Epp2sFl+UM4A8V2mAfhvPngCCuHBSrtHT7kehYYu25WgLXF4lcXO
NUhFMHxzD1/UWql4IFGbVr0TpNHDSM1x7PLiWOXZj9yyyx0Q4k9eouoD97Nc+6pyKEpCce5VHx5l
Y0PriT0FF6i4L7rKfiu8Gylr5KSYlMiSZFdN6jOtcIx0FSpbK/O849hZOY1+m2WHScCCNqLiwkyA
+vPcgx8CCfhbXyNYdXrs/b6NhNOl17jqgd2a3MvvQQ3mJunHdSXZL1iCFJxa+YcmhrASajR+fa+C
21g2B0OiBStcrdv0BA44iF8fKRTfc8TNqqzyHRrq6GRPA7BTR/2+Y/82/F//R/7frf4/zJfcBJJQ
YEtn58Za1f34Bekqa/I64SxpFMcI2UNB4GU6NCvaB6Mx7iOH8kJPF6yU9Ep0EA9uAtRMyPwxQPEK
9tIEMIfD24opQ4OLa7Z/fwn9m9N+PkLmcdYbJhVx8XFTEGomF5FWA82a18Jl3z2nyMu3uc7cLiVn
nNsM/zBhRx4pnUnF+scv8y9jyDJZEP2+ygn9sCcBb3ViA/aLo6Ne8P/4OrPlRoEti34REYwJvEpo
lmx5tuuF8FAFJDPJ/PW9UN2Ivl0P/VCKsi3LGoA8ec7ea/+ztni663omWwfQKP6/BJDJU45CCcBR
1pg2/hDdX0cd9H7pptvQxOoORn06aXaL+zxPLBiF+3yW5urvoheDCf3/n5D1d0f/f885Dw+5qyO3
0y2e2j+7qKypNLOvzXA/WhmsAEulj0xkATJ5h6IvtHd+RLc9Kc4RovNdXv32M3QGMBcgNukMyqzm
uwPkpGlxvh9mLz7Z5W/KGeQ9KMYIIqELGyfWNczncYNj3ttiXOW87jkreqhejElwQpLdiopg06dj
dG3chC0VZ/WBj/IiR/VTVqW8EIpb7bEcX2HJcJ7TrTu6vJNwASJvPfu9tRNN8tXIGBOnA443LZt+
40uqYMcXR0u6Vxr8BJb5PM8eGYOyvW99oq2MXbSpjrY1+vu6iGhE8lBEL6itAwR/RSf90ReYt+GM
DhB2Fyh4mCfHSoYY3ct53MW9+sPHrdY1NlLmdt6P1VTETGUNL4rhVLtwxQsyoPY6gmcT5vKpjBLs
/bEtn03vgzc7vlgFjBLdDrcuSt8galMSadlAs8h5QDKYKGzCDBRICK2rUwAK/aIJkp2IzMAzq+bE
gvpLc4f5wUJRbLu0JJyZYPJ8iJ1jtnQuogk5glFmH66hjacE9exqwOq8YttUHOfe/siBjFHrEWfs
uwGTGPT7ozeecuToq5rVd+93ghWry8aVH4fxrmxC8T6jsbTNXRP3THtz8880p+Zjl0mMNtNAH2jS
8G/CrhvFsoYIbycIoQjeuQje5QjuLyQ5HHBdh3eoJoFrF7Cv5DjwSXr91vTxmVhhTiOedvumcv2B
HNSxXiPmjK+VmZMEY6MJNRdlHTbZHSY1/L5Fh/PZllVgMeEL4tJ9jQw4mFNV3KkBZWwiLPIQdPiX
NIc/vJZAdlqo5XFKkJKLwftGDYsU1R3SMz2gJdEvQ5MDvOyZbXO+FTDo+E3wAQZelW1IZvM6Lsr2
IJrhZ3ABW0caPjDPQSkD+4LcK5DzNC8utgPcInFhvY8EpaKce7FntGwUVTAvZpAptdGuFJX7pjcJ
WskqzA6+oi00KBLilLsz7eaiyyyGAsyk35TpthOFFhgGTI+IPjcz+nzci8R+MBk4bt1ipE7tgO/N
JWFXckxgyIV5dBxzLHTd8ieEe3azUn/Qa+MU92wb2xsghaK7KcKt9Ls5qA0k6zTLXUJXDKwnsXko
keITzowtXkOuU+Fm3XiIbTeNa407xCkki9rZW2hACMA8ka7T3k+uWcZMbFYsX5b3WsIbfGgMjTlf
mpF8Wur9xTcm49UKOSFj8wXxG9PrhTJoKyDSJgUTqRFwmhDImVtAArs0jMIzrF32Yx6QfatmXzs+
9cUkLtRAlcxDUgqcmYQW+95n5HPR8+9eH8QKJb4TjGjvL+7ypBOFmTmDnByXZA1gA6UEY5e8Ta0Z
r3oc1YEfM4EA9FBbcXRnTt8C8uqEqvuC3ljDxlTm68aGn6jJwjnrqM3ZDBrRLpn7Zzs39zHxQOd+
JCGKQOga9QCGHgWgjlDAc2+Ml1AMmGiLWH/Qxi6A7zK+kgs27IzeazbMzsdXr2pT+OrzS2qYZ+pH
bU+MUnPvmTy5FDbfW9zOr+isfQDhvnGZPYwZRM4cOrx5u3yYrdfKxWzF6Ko/YUvWyU/bYFLK1pxW
20o5xVlYDfkASWq/FWYkAgup7Qn9mbUuNaV/1KGNKgubtYJAv2Przvvk0Z8wQAQmKeRExsILy877
LnGN46+xyQuVLVh24T42BP8+YRCh1TGhlzUc+YvQYxCSnK6UkneTu1g1aSmP9fxuN1x68E5DNIA0
3IS/856uAbvGH3ORodaO1R0spfX3yYx1EcX9Q58qwdEHH4dtNjucItp3/mgExWRDECj2aJGe82Fs
7nXEYIFN/Bf7cUKq0uHihvd8lNnBGEgy9EeHbq9RHYjRQZCm9dYdbZJ3g0IGpZc6DthpLnkBOSIx
F7PPw2LuWpUNBlV0ICPXetWvG6kU2p0RhTSArmb4LEr7tWX2fEklxum+ccGQ2ehcUwnoyYG0sjzq
qFy51hMv3KRI4zfYU4BDGL+wnXKtGpwCY4dOPF+jkHbqFco28iZuGdBM2DUTUnBl+keiXDjECQRa
ecZQoCw4zVI2D/XklStPkbFsIMptu/6pyYXcZpFVrxnJiu1kSPDhpXispsa4j2mHu53XrZlSZBhR
23mVwHs5GH6JoSUCW6jpiBwHXG6eIFgoE9mJyHcYZTRdw9ImcKaoJ6ztzQsZzNTQVv+edZ9tTvOG
HYu1arz0bowR1MuGDzghxHrIHUECXNZsuV6QnpRJAnsKeV82zrkQQsLYyXGCJwMUSwt2KiZgVjUW
wTovracYhqdtnDSfMD4dFo/Uys1Q5N5Z9fvCsNy9XS/sdKRAWWy+z75rnGNXxwgcH3W3rTdGTglo
+azRlV+2bCO7du8X6anynrEHMgWe0DZpyljZCcutrguH9CKvW7ag7gY3PyjwvGtOulgg8w1ux9g0
VsVUMSckpQ/jg2sQZeG9ELoHaT8uLr4NHiKnydXJqiObjWSdNJxO86CandbLjZ7GHbtwR7CP6dYl
o+r7zF6UnwOQov6PanV5TWftMbObeKNyZihTGtdBlk64wvr02CiHHIJxJjtNzgeb7PCdywxnxTQl
3np5CV4YE/8BdOyrlwy/Bu1tzAWmqoToom5a114IpGIZeHAdxyeC4SbxqQydJnzB1tXgjIFAt0dL
OCERtY2ziS/BS56SjjYjp5xi0U0IhCQjg7HOvLOGaifS9lMnPWJkJR6n/F6j/71i50fbiVBBLau3
k4fWYSRLd1LiNcL/vDDaHXpm4YNb+8c0JzFFtJpGJg96uWmMtl1b3Vlux5iG2mnbGDbSDOeJkjow
EzGcOyLyInwJ26mfO9ow2de0CYvuq4qIoAYpjEnd+ohcgpvGMNt7dvrc0BrBX9O9dwOhSD3LwGEA
abtCwIQQ2FoCqSeh1lpI2WampwbmS5DPLrwFsnz1ebEpTQVOsrQLIWQlzt4y9WTtEks9khLU631Q
vQ09nNya7kZQZSzNaCqfh/ndRDe1SaMuCWy4OSQ42khq3bzdDPX0Uw0W8bGZ+DHs6lUODZ7PUaHi
0uRW8ygnCHHZEkS+yTz9A8jBtk6J7coaBXQf5SEdVixoMO5iczyTEKqt50F7t9slw3n6ZG8PZLf2
drFiu52NB2/xDcYpylVyH4HlWOolZgNHWeFuuN8WvkIZRHH1ZQjr5ArsHxOLHA2Y+NIXtOwkEjiL
HCpVx/mmkT6qRkHSNYO7OZpR+mr3cCz8GUEG5PiViwJtnbo1b3uXOusxD69DiO8YAzaYrAwL52yg
Nafzv2L1ureiHYStcGrS1cjGqYvBsS/NIL8yP5MFXDJh8Gnh4jda9m2SYeJH50nY4HUmBHOGDsWL
yu2OwIeW5brR13H4lXrZo3Dzp0oACuqrl5Z+w2qmrRHUWGFXNhTdFF9mket7P+LC59OWWYUZpwtp
Hd9pawb5UNCbIA4DjzmuNNsI4AayNdH8A1RLI/il0AU85J6/j7kUBCIl2VAu3UC9N/tdU8VPVbOY
3EOnuTAC5JSoRy0Aq/KL4oglG/5EIGL/RSQ6S6dRIG5GsauWm5uF0SNnbZ2Qxk4iAo7G2w9ud7l9
+fdmiQdPwIKxrN3+O4T9pvWcz9v9RD6wjt3u6DM+/M99bl9PtQ64kW3c7au/dzR83d9iujv//fK/
/tTy0EPqRTPksjDcGxrJNSU2u6pGsf/PI5stZL/Nfz/spMyARjwm1uVl3J7n7X9/f/PvH/uvR4l8
84lIJNQ9Zp/AQ17eD90h9UxGEufL8lxuv/7P8/uvh/znPv+8cf++NX8fZ3nYqEMoqmhGTdGFpCHm
s6DeDo5S/T1T4X0vUQcM7vjpZySP91G3G8k9XFdePB+h6hFzAIhjTVgBzHGuaFuJgZYAxX64Wh4F
vsyH9zzugAcln31aXDK8WgdVOfo6b7eNnVpB08avQzsKDvXO2+ht2q6SGo6LMfZvUVz4F5co2Vof
QrKDsOZZTIhBtUNiL9JKLULEqz6nDaWVlh/wlh9B8RTnktm7cCuYeHl+tfzDKLyUWAW2YGxA8ILF
UOHRuPxRsR89Sv2rGWCQm2ni7YvGJjXTt8etd5gL6nNtnD+bJHtIx3gTDf3a0KsRnzFocrp9geVx
NZUZhhRHDofMAOHTDPqJMPqHBv9E4ISEonvjuUU2XCWZvi/72V3XU8ZWymu7nXCbXWwLyPkZQZXT
uHYdmNrKhh3uadfO7GpsxkVQWH22GiqXAbm1j6BrPEabhh3bOirtcF1rMFRrgj83KtSYbkKTwZ11
zfSnhFY3Uin32+s7YG+WT7xH3BKjcRAcOivX/Mmo2RYbp2jxGRtOhZrezSJGbu0F4YS1dk0t2Y1F
1yCJTah7esL04PTlY+3fa96hzocLfY1P3eh3pd4FUQqvOlfsg+IBn7TbvkB/8M6xn2+ThnfP8qeP
yvCvDtMk8DoGnVwwTv3QgrAcGuRxnUzo0aYPFXkuKxeK3X4Mp6udcUFFDXyKzXLbi+ZuKJzsUIQD
cywLWBBaWNFTiNRuWvJsaadbUp0bdtT3HjlxUX3n6iEZthOoIIOjHnq7V+/CHKk1BttgnCfJ76L4
5AK6TaoR0uukv6SoNdferCX7OSeLq6iZ5AgbvxGuAYPeQ2gM3q7A8DqLqTl4HS2PmEnmRHKkWyxM
kI41cNK6HqErebC3ehHEQ082iaECuFRh4MxRsq+M5IcU72Kb69YPRtl4N05L1nMrvLsY0JbR84zR
mZBb42J4nrrqyktTl5xpQsFc+Q6uHQ0N97fKELjAXONYTjpjLR2n23ex3JBVUlSA7EO4myurhseU
jITlcGB5QDqf3PHHht9x4JfiVTuSTZ4vYUel+AU3ajg1RD3MT2Das31NqEGfWOoyeeuqT5rNDJ0G
7tL86dhUksB87rMifE4j+4cpkt3gXojdCdqWdkRTx5PMs3Dfu56GQRc7SBV5DHRDxyI0xUfml5bv
Y1dw6FtEhRKQEdI1qu8tSQAVnSOydtP0HBrlJm6YCOiOy0K86HynujmZdknqxPwFgwavm7GxckQM
DQE3Wz1z38iwhsROUB3rpv2sVPqwjAcmIDKs2gBfrUQ9pwpkpPNFjCeC6Em7NjO6ljgn9dhdIpaz
iUg3XR8JhI/6+4YgoHVm4sj39MrY1zUG5s7looGqGEIdlBQ3QTNiDkQ+WFX7Toz1qQWcseus+UeX
C619ejKrYZf86cLIWJMBd+w7X20AXf/hABzWw5hRQ0j71XChnFPnExli44XVwKT6lkmc5zztQwuJ
MM1FdlTZmtgYf8s2mRS4yaA9Z2b5BogJGuo2Sk4IAI+zwLcJNIQkaPYvkdk8+gDTVlwwXjMHfnSa
vPq6tapMzDCk30G7ksYFSzvGeELpbZ8uqt0fnCl51hKtWTNTjAK3RpvpoWXfNcR9DxsBI2GRKc1B
ISEharkF3znvnyVtC6uWf3LNe/BanQMttEdChe1N8qjwF2yzGtd6OWUPeZpfJsfUNwwLLNf4aS3L
3Ki2PedR/eZPhKbJCDVAN+TP1UxGn8wlGlhibTiUED6Oc7UlfznbuuVMPQPAqbFpJhjtRhj8mXRS
5RXFWnSB4YRc/LWqFNMJa/gMkU2QjmikxKpOjK7n6FWm9m+znpCvL62neRbQ8CkpVGa6CIXjrWut
IfzVG6d2rbPiDIgb7UtJrg+D+641BRsWchIvPYynleO8ukYHpY3odh30rBn2XPymQ6S0K+i2GqQI
8SUpNmHK8HoduszO4rDpdlrhvcbRmJxqPf8QFHp1q5tb8EuU8ETA4cUQz/M87I2QuFbFGZrOBMYL
Ta7R6dpr8C/sZ3PmpKUc9zqAEpGR0JB04WdsxzoAnLbfd1l5STrnV0cDd+u3aMcnF3Ne+N4bbXJK
ffO3GLlvB+5wLtkkJuFCQpTAUgb6wl7CkRn7DjYSE5Qbgjyks+ZWFOw3vGSCtNOpYtu7R9IbCegg
vCGgzK89DChpkk7nAYPEyhjKCHRQ+2gKehq1nT2rbqsJzVpZXD3ZqkKCzPrmkEnTODXxssVTyjy2
WOIqn3291+F+7CrsiBYE5l1iU/GzVB115Y/wSyb2gw2APFm4AWiYbO+00R/QJQeEKsA08PSSnMlk
e1ZEDkctTgidbuJq6VAN2A9Q+rJw6vF0GmW+L3GyVgV4TrIruXAKYn2CAvt4QPzxC7EY4MvNEapV
Ml7BzpJx29MUxsK6RUx/sbl8D6RxanWfrt3IIk5hMajhZW8EUlaobljKoZn1y0mKsSDb8BeJ/skJ
78Dy6ut4l7xon8o4542VJEQZpMt4E/E1pLU7m9yhA0KzAj/yAIqjG8519LtIMqixjettpFmRc+Ol
j5JglV1nVFNAtNRcWsUPffGsjnWQhQRxw1NJ3qI0eutsjD6EWlAcGfVJGxmjF9UhnB1qIFJRHJgU
98RNwVbQ3BMn0Y9TRh5zkdQ6TgVI0doy77QBzXkY1VwaevM9QnnvISDP7T27HRp1qvqVK7jVZlnd
JbiQ7mpXHBoZ9Rgd/GELwrlYKBVbT+7bqpfHgI0bqZO57p58U16mGErLpE+PYwhWNtU2Cs6pkE3P
doagvOQXdgESpDagR3h7DJwnBMM95i2m3sbCOJtV9mvtDwQcqtc6Zpxdx+Ktq0Zzq833nR2SNG22
Fz2mJLHz9oL4+qRH1lUD51k3g7sa2vhecPqvGbjfSafPOdkhyHlLv1Opt7ATmJwn6GqAatdcSfSg
Zj/GMUI8TAu4zFGI1lyj6I9GdC7H9pk5gVyw4HlA3/8Rk2/b5ItkE8VT3UJ6sCdslJKn08Fem7Xm
jD7Q3vRjT8nlE07piPoOI2x8cfLhsTN6ep8l/Ugm74Z2P7b+U7643W7ZR7RuaUrju4w2sqKb8veb
Xc94vUEcZLolg6VsHFa5plUssZX1EpnMqLpI07BTSZOJDC6Ydgbb2tllyQaWzfxexO6mnH39eLtx
I21EfkfpJFvSe5YbEc5lgLkZMlGHY99dbkgOOrpgz/aqgD9Sdt07Sr9wVRWueRwyjWKxrYygHVRy
GsRLm8TMCbRs/kCdu0mtzt0bqT8eq7FBgWaV51DD+Xq70XT8rrf/sVwJtg62t759j3B2Z6zlMTVl
85flkyz/I1SIISqcnXZXGsBr1ITvkrbUcbi9wv/92upyOKeRx8Q1d63u5HSSrM8KT9O0GE7FzBSw
SNg/AMkgcWjVetGbudhCaQlNEmfajR9UgB3jZwtP6PbnE7pvijzjvczFcKRlLTHTF3Oz7Wbtye5A
4qkPBs1Eliw/v91pHFG8jaaGssAKuUC3SiNtPV1SyAtnLRbbYuTq1eZmzwf5WLAq0o1o+gnoKFYP
PJ4wNWtpB0XCwVjofQuagbKCI4AkFn25wf1PnN6dt7yoHD97hv2ezguQuYMfutOOdtD+7w+X/Tsf
JIPC8Wv2LMhTcjHJ1q0V8TpzXgnD7odx2X/ebiRLBTQWmyFQAzZhSrr6mEsZoPa9kwL0a1u1MqCK
Iw0+KhsYR9ykmkIyw7i83TeSkMl2Mo9EvGIU1DzzI8VwffCSdI+Wm5DXNPqsRa1tLGzXUQvauJtI
4brd0M8OjM6lVB5qaEXZgrsq2//88Pa/bPmy8SomKa1P5lTH0DPWJhbxpbfm9uMr8HNGOfUqMpYO
jhnjrOxeSmFNtNKIlk+nD66AZP+tEEAhoukBwDLtRy6QLqBI/U9U8u25Hx4yD+S9/gpcg2lm2NPl
1V9n9rUrJKtXc7TegES+Oj2E95a4ZD8Xj2HSb6d5JHPe7A7UxL/LiLr5F4b+9xpvGKo+HhoD6L2r
DQ8oMF/VAg4JtZdRUIG4/afe+/xtowY9Vn+5tv2J+PJhbEDR+ZU+rtEsHXKvOGk0+dceZn2ceKQw
EiPbs6Pk/LWJp+5zSkauSiVxy9OZtEk2dcu3/vdG0Y9i6NDFh2JqV7fvZ6CEdribj7ef/XPXJFsO
vttD3n6sd627wTX39s/9er9HX3/75u1+s3K8rV7blzLNmQoVebGPgCWtGTX8ISwJTylql9pP3glS
x19PtymvJu3FpQJYubnfHvtGDzztlMsQtkOnITvFl0X2nFgzF3zQlHcfNlAQGrKnsfq0gG75QPIB
b3gfPtqgvNaZo22x37GHJXHPsfiR8hht4C5kbNxW7hOnnKH/6chvu4eomhTjsHFKsiK4eJyFi28/
yQIvjeHQ9/IRACDQsYnipihTeRSjPI0qH++cmNOqWXp3UQZpWqvarxqZ565E8lmb+Z5GgrnXyvqZ
bb9LTVfvHAdottPqWxONcpAnxYzb0XgCzjuSjwqXyQlZi+FSo7LO450l4Ov7+zGu1XWcs12t9PYY
h+ahcWIXLDwGOOmN+5gtC6UiiusYkTnoCZ29fmv8cSFtHVMwMyplkiQt+V6NJS0ae964rPlQhHTD
A8pZpp9GkrVbU4hvlXkXV6gHYgyuoo1+bKfQT3qsBVF0rljKX4bUJG5BOQfs5utBp/id1K51vP7A
dvYFILzJbJhBnZFPP1CZX2sSPrb1MghQpXvH2fGS+DF6AyNqV7nlbb02/pJqeOdqz0ssD7ZlspeI
42fbH6+ug8iJef+cjfhuU86zFphvX9YDM5e52yH5+q39sM8aztITz4aIhg0iVDfAO/GM46Q9OvaE
f7/N4rWI3D+Yj8g9nklKU8jWGuvIHDOHKOkqDLJOOj/ZbFZyxzR2Rv5mCfvbBfTOqcvsg7natFm0
0C3TWIzyxPyFyaKlqpJ1xxCpIytxlzT5lVYvVS6bcyveDJq5gIHOxTiXWwdAKJbjfm3ryVWzjF/A
G69D1F8lYgAnY0M52FCywhBy8eDXtK7TAJYOPqxlpwn9QJymiohTi+FVipLEhEJDA2l8jgyGwEUT
/2gWdlur1k5FrRAmYaLOxw+buEDAVMM1Ld2HRtCraJ1Hfejf4qx/L+KYtMlxL+nZO7IiEG3Kf3ku
+rMZ5KulcVrYQ3kui+KTTz/FHRI9kCXxTa01r50iPuAoP3Oh15kr/QhVnjsx/B4N+3fHSJ4L9Cds
3kAqZ2B20l3nIid8A8T/GnvA2c2nr1x5f8jZoyCGIN00OmencbXUDxqYr94Qv8zntlOS9g4Xyrku
vydd8O7Hv0cvpXkWOsM6GuVdnFsf6by0AkxmFqp/nXxzZE8kEQt4Eaco4Te15a4QuH9wXCYbqbs0
2Uvrbor019YTcSDRCdOH17f18jjoRRqKeuJTpjE9WV7zBMkUQC3TRFon+doJlU6Q8rDIAMmdEfra
1wuT2S1+gcycz5ZrMaTniaeKZGnSX59l3VY7yE2M+sEPde1Hm+kFo/+3xEtTQi+NVW7kNPv60D81
o7lOGwADmnMfjxaQ7cKkDVrTo0BDbgBACQYInxYmwhUCAzl16a5v6rPAcMoYqryPI2jQ03212Ibs
+qWhySsi59xO9K5g3a8b01Er0O4HPbZXgpkUrTX7e9CR4ZiyxntuxKCIYGDPevfsKflIAsOKLAVj
BMciO+CzhUbrFycPVysOQAkcGtFPvdcab89ZuuiED3JQD52lfYa+98g7PFGJLCTC6xRx6cmrDZ7a
oCNuQOva+y4Nj2Xk7EuTztdg4k8fXmkwWa7+B/Fz0eEy9d30sSynp76d36qhohwzsiOp2eeG0IaV
xsfTO+gfDRpYRvKNMCTNrAcoC4RZtf4XbgIFGpZIpHiwtgqgaKQ5RGkUidqRFIDKVSEl+YzQ0kFp
DH/NWO83Bs8j46yMtatDCnmqzwhqmFd2FpzM6DQ7+JTssPpu2xEQAUnWFdywcvpddcjQGrHgG1xn
p7XqNU7EC1MLmmgdHeQkG363Zc2aaXgPBNDuuvoj1EN83K5+p+faRRrEUSb+67iEnTApRBC3CVtn
pmgoXjU4MKvSr76jWNIKrAjVwBC07b3QAAlfOSQpsD211TvDJHs9SK/aY1XA5tX36NpMnephnA6m
2f+ELfuXtJuvjdCJMIxzPUA2Q7O8+KPTFmVx7R8IM+ekRE0wyZr8wZiUnW8twXbUAblYmW17MvqQ
gwhBP9kzT3ljYByrEbXBV+mwMlACE6c9RW5ySfwGbJ2hFkqVfx/RTV0xS/4yGArscT8l4PHL/BBz
LbE1BhEIE/JAw+kWzBrvpwxBqALUzPazial8ps+qu1Md9LF+5y8yer0Kj5Hn3HmjsJ/qiajmFKVe
ibzCQI0HRk4ypxAbXiW6n6W91LniO6SowZgOC7kc8Ip04bCbuwjmLxsx8J/wLDIrMlZhhXy9FOwv
dV03GD+rP6kx7DMf2VOS5lxfTbMKgPhQxjVIq/DCtUcAvPZ29Kp67Rj+c+hl1VMrU1ootup3lJsJ
FvCOBnSbJqfCmR5q5nln327ds0hqc4u3JEYo5pRnI/erIDLMi29mXxFQ9HOIj+IwMhMbfLc+d8uN
B4t4Mxp8vHj3xJF8IvdIpsOpHGmR69VcnBKLDWKaLp2lJeajyTp/u9gwJ1DYe/pn90KinrvdeN1M
MYuJunb8XUrayjFRFpog2vqRGCCCdCyiht3lyBEU/TGWkrvbjTGh3NOArbr2fPUY3JOjOyyuRESf
K6P1obICW8jEiLNQ5jFBl8kBK7d9HlkMCfAEe2KX47QeO1AE1Kr9k0sypT4/eU4KD1N3zJPowByG
LdOvPh+a59aA4YwrgipRSnPnSQ65qHW0B6t8ibqSoNblCxEZ09ZYZvilRi677cCYMzm9AttE0Z0q
Nd/FYN5WqaCaqXSybf2Wt0eYhX2O++K3siEcWmYjztmMs8pokr1gQrcWtZrXeoz4xw1BQrsjsrku
1DYixRaR0Qle2+5gb+YBOJ5pst1r5SxWQ09Y6uRrDNfzlkfrGQzPJVN+LNYNbuq70dsNVjU98SjY
3ds9mVNMuiWZ7HZvlMjw+nEtBsFj7sIkMc7RxBKnzBQxo6lVfMgQPJmTsGWIsbxPnb4Pe0I2fCxG
MeUEcWby1EFhLxuxl3792M5WTCOQpIrFZ4mJjiHGrF3GxukCL6Z2F6Q7bZDHkC1Ycbq7bbjXRjlz
kNYTgtHNwn0LEsUvW3q0FbxlO+jXgHUr+opKtV4w9KgvEA9gooRIlCCoVJaiVnSPUWZfy14eDBp/
VFAaIbHmq6ez97gZersKmqgeKSLh2fkNFvxZiwV0Y3tyY9jRdMB+cInG2r3Ecsx2c9vcVzOgQ5UX
2xFsWtprP7492GhJgdZHi7ylzNgQ5LwR6HXYuobpKSswH1ME5itv5Aozd1820VVzXzzBz0mZeZJd
VKolWoUaDhgrfi1MLYkL16OJEtg9UwSL2v6ThkOzb+nmIXEa71wZnpZ/s8PqK91hHdZ+/UZymWCs
GTcDie2h+Qw3Zbr3Big+Pdd/q/KAX8QfhNE+lkpbkUIWImRJUXhNGZ8RZYrN7CxIIECs7YUAggAK
3EcxMzfuoF540VcmCbL2rYnWwFTOF5l8Z4XjH9js00AVCjR8M8FoK5BhJiGWYk04l7So2RE3WLIj
nyZYkx5pvCq0WpJsjpAZjxPqzMjEGy4ZeSX98L0OKT/irtsXERu2GcS5L1W+6XP7NI3dYpn2RwzH
hEkbZFNHqRVRzbTx3hrZWcsceFuXA/uvh/BoiYyzcsn0tMDBSPsnTP2YGhzF9cho9RTK+No5vXYg
TvCtjYwayF6BTyk2TkqOXlBCcyCJAVJpTo9wOcbh8Fi0hmc/rU9Ta2zrggVjGr1D3FUE9WC+AqnA
sKefHzIju8Z1LvaFDxeUeUdyLpxKW6Wje896+KKP1QenkH6INbSe3tz4B9eA9bpkjJlm+WoyhdqJ
rv0qpByOnZM8oipe3CbjeZL2RXSJxy6Y+kIVw2sDpn4WA6oTZh6joDkroNfHJRgmIZmQzPOvum8I
saqcs9KxD9gVOyoSD9AlEW+GlVIeOb6gwMXV1QFnNtYd5h+3wn1e2IduRkoTgdTrbfzjzskjydpB
tMxUwnnLUERYIChwmPQYugv7y5gNbVuksLgUE4lNMlZB6LdfN2v87R3Li7bfpMk9mBsVKmyh80vl
7HWdrl3luSfFWxsUTamC0qZEzAwioFIqKxTmuD9RiNAHpknh2aS0+c5D3xFedLNQ3Mx++tA6J8EB
vg6dsVu5jjPvQWmOd5X9eLtX0zYoNH08rWAKEHsX1CB9rFBAxbXPh062gtMiRDC9nTsIf4cNg6pA
ehA3VBn4NeHTdiEvIDuI+BIIR1LPWPuI4y6lryx+F7xAW29v1kw90r6iKX9mr8/MbI73zF5OqZFS
bOKmKdOveIj0vSFoBqvZ2ED8+ypsRKxIWgj8WLz2Rm9vh4EBbpEjYQo5A6oEdZWYWyBPmyVqe50v
KAEM4Jg0kelpNnz/7JdVEXEVIxvdlMDIqANbPhvMc5EL5qSB5Fslz8R+9+vMqnoyC8ApAg4M0EXB
SEuNlcIB2wk0s0n2bNcjfzrFakzPZG9X/bWzqLgyxa/HIWrJEHCO8sNudbunm7KhvV1SU6cmr8IO
P2QfPkftxJWOGRLyNXa73QRuzNf+h7sz2W5b27Lsv0Qfb6A+QCM6JMFKpGrZsjoYliWjLg6Ag+rr
cwK+8XyfIzNyRGYvGuagaIoiCeAUe68110+r7/1tIcuClAs6NBkG6gZrCDqr7YzESJPEc0scOm2a
3Rs1tThzKC3oOvyNTIKWipFCDCZMkbS/JI71XRiMR5ne3JLZQ9u4xqZrMs7H9I+RM3ItOHfaYHOQ
TOdRcpJMvCuv1Z7HHE95nU7fYAkVVFbp+mgJB9uu9SCeSGGjtBbrLUgpvhmakQtSjcVdO2rJdkTh
QYHzIBAXWkXu7ZQRv6/zySwFnMryNKX3ven8iGu2DrXPr6zlu8ZCE8RTR9aSY9m/xjPHDqQ5We5V
iR0aEQp0uuzWTO9swyoPbj0WN3AgjWODgaBV3bgvYja5nsly3ssH7cWNQS4Nhk1WjX47t257baTq
rhU994Ke6Ulk5Xha1sAuyW/3ubUktU/2NxUN9n3PMlIfzQbDXx4QANzfZ93S4Zl39NrK3TAAOC2V
+62NmvxmvdF69RbHWnSetNoJ8iq5wAzTQwhkyKsNNiE35Sy+xoOGfNaZzOs06glcLpzgjKOPNNv7
w2zqj7XTuXvGEufGUuENYhTWQwSO12zxj9KTb+Dqza1sjYdYcYp2cK8G8ieD5aTSF6xDrOxXTdBM
TLvl+6O8dnYmnGl2eJ5tiqB8ysvon2j2+Idlzz+NnYD2x3ay845C5v6BIr+7QYtA405CAx305jRl
OJ5W2a2hemtrmNARFEePhUG/8VkmDMtOzWygrxF6gHOR1h8XYnQiLeY17VGCZgI3A+vHByerb8UY
YSmbIX+K+7YQqE2bhHNp0G4rVjJIHFg05W72tGDjkeF84rDzdq6FANtgt74RaId4b/W0rRoZyMH9
0tVewzaI5VKEuqds5ZeGlfFWjoxB60BEeaUCrmD5m7plOg5zzeFif5/LZTeqBHv/JAGty9Uv6EvQ
u2dxKzdyTNjcWuWpEHT9qawRY1bcFTrIkiGc5FGHEsFKEb2IaaPoSCbWez6jsWr7r4aG4TpkWUak
NPVvtodGV2+7vDnjekFt2zOprt+T675qELjofOGZN3EMrW+YvLx5E7Ha0ofoZWYhuGPpylwPA8Ug
Wj6hib6POQUQphifpAONO67JnVbZuLEUYglvCFm0jhQycdVRUeBaTXRSi0iPo2bAgGUaDDUZcp+u
6xWrHpoOcU3PVJyqjDZeUsfnRsTvi/m/a3Mw/pxNCGkRexvaziQVBmBv/xQZ3ZeJ0wqPEiSVv05B
vaHpneL5jmz1bOz6jBErmxgfy31TytvMn5gfvVNixK+46NtdOWBEgwrBsoQnVZ04TAXIZDKoocFl
+qeOgZ1qmbfTG4b88LaYJ8Zkd7hSup62AhwMyFESLiNEJugD2s1S9t56WF2M4pF9/K0WYRAUBoK5
ZbzqW2iVOqptUpIQCLPhy3g6OGGPliWjmDDTdwi817Wkjo3E2hTs4pFJVJTg0mmn2e5FLHVKhvZ5
H9YL5SIj70aoa8IgA3j4vTMUaW8hn4YUnGAuoVKTbFCEbbxzKJ9vCALydr/GRDWcNSMb9v6Qvuc0
rbbSwiwDjzkxe+smTxFQOINP8i9XuzfdsSeJbyVdqE1B3fZr38cSt0gV7XMRTV/JNdvo5FVRzlCf
CQWdoxwd/d6r9M9xfIr8ynyjUIHiuZznS2K76dGxZnK7MKvvNApUla7n50pWp8Qx1dUa+1PRs/kj
n8C89qxxipw0oL4CB+m7JEp6IYSUEvkm2n5O5xrkwQbeLC845LukaSX93fLdKQ0AHjnX43KGNIb6
0fnTC8EAV5gCt0MFDiRsSATD9H7SG/tE7ZtNjjJo61FnHpazx9ElgxSrRH0ZCUY/Y5plULFyDeBq
zhVnR97brKazyPE5u3b2dRkPuU5QHYigjpP3WITPFTThcrZfuyn+gPB4jIeSUS111IaqxhbRTM8h
FU+S5bU1UCG0kqWyn7PcJQekZTTgD0EGY3HvLFbIor6L6niL1ZfTu2bZge+228wTxTedEdkHL7jL
xXGdsEP2tsQ9YJojhQK+7C6l4aHSm/7GbLz3WvdOme3jDjRPsZFgz+rqHyGBKdBzAPUo53n06JPb
xRY/c+nDVywlQ/SECHgumXy9nlPbppHC5Je+u5ipN9HsH5dr10zbeV/wdkbNex47hrtGT2GRagRR
6KwV1bKcGK1wb0vcyl51F9ZcDHqJW7ql1O1E9m2FDm+zvvOmx6WdutOd9LQn1dsa7Xjsb6wi6tm/
NRdv8DQzEVgC+2bnM8jFeK1GcSszTv8VRLVeLlHqkzlYXjW009QWOb4RJgSliMN0aoalEHE8ho0v
7vIw1wN8dCIOMJYwOuCv3RWAPyrD306TfavJnG/BFg0DmB7+TGzY/cvjOqy1DUtXYl17pEJIhppQ
ciRtOqbT1R5CtVv/1vLclgEOPNKGiEmYOct2pxa6uTUtriSVXHFELVV6Jp24bKE4WwsMl3JIqdEt
cRlsa8VJ4eFpyt2Gg1cwh6kifzcL69xkHvaxhZOVJuUxF1QUw2gR2BF0zd4pnQgUuHE8+FTxsrcv
CHXIKueHU7NTCQvm55gStIhr/5Bruhuw8vnSw+HUmoXMjW4oz7EMrNZcjyBhTqClUjiSLpGBLW/Z
ihM6x5Dm+TsB/IjmDoYMolaepAnhDnmbyyzeLOUK8uU0tgLLtMnJUeFJnw9YNLRglrjPMlwbpXyr
OHJBmvkvLcYaI9EekhaAUlL4dE1tgoXQ3ZF+ZesHQyZ80LZ9IhLjS7fssvJG3HS9NeGgYJr2dNrl
8XCf4u3e5XPyPphc9I3tHkiDZceWsayVuDgwIDWE8qCqpRuFpGT2KRkv5+Ow8pGqnsRd7ec6duOl
o9BgoGAfq2PflRPrRg7ZaFlPnqzTWzHZn3nxDsZsfKUNqk/igosOIX6OphcnM9lzyXSWQMBxPwO5
dkRab5E1ZHcptYdtntYUYdyFIFz49MAr74l2zrYcYnPHSwDqXUSJuO8MrqAT5Pxg8MeXTE3xzm/I
r4QaRotf7xL4oO6wQ9IT6IMRXrWZEcsU07NnoYni4set0dNakf587Nv23uA93qQCIdvkEFueAJ5v
pruWiteMbslLQ2D3RnOqseWgw3EPfYRrcK7hacCMMJIkw2rqN/vOUsyxEQsgzA0VAbzlvB9ldw/2
CFPLlOWPhoXypmL4xkjTI+ozVXpt2cFvLYp4JVlE9yO7xccZAadCT/IL6fM/FSpomljl/ubZ/09Q
wdvP9+Z7m/0LU/CvX/qLKeg7/7CAstkw3xcqjL283vDZdv/+bzTGgQqC8nMx9hvC8hZz/19MQRum
oE6DVnct6JeebfFfbaW6+N//zdb/WwxBU/yBSoGN4oCktGmV65bLePYHKiW3lKZPYUyCU293VMi2
RFhcVyj9H4z6/8fHVn73L779+gr/x5dp7FjbV1GlKOIaxL3u179fSddFuzUYxbm3SXPqBfNzvTgi
8ocwH6qb3F8kZuZwkB51ZuRNz/HwpfIq81TOA84/i1/3DONboZknXos1qpOrc1k2X4uzLcQ+rSVl
4u9KaSW6rs3oUFu3XNUTzjIiOernw+DXtBni11oxhzYo5zvNIhOLskMr1b1TkwnMMpJI3qYCG132
V9ZvXzxyq6EKuFf8e+yN/NQ51wPpuxZW0TjUajCIemCwTt/oNEt3UUHinft9GJY5He/cDr/4tp7Q
TDj6oG8zU/tWLFZypH3GSVnAs5X1YSBfLAbSPPg7KFjNbG+PUJn1qLr6mkfljo3BJsTwjaU2ZNZK
Zn3j4pW2J7SVqdFS4NoLplzkVLbcdDU86TQ6IvdTJ1vrfw52bO+ioXzK0NZulMJzH2bY6ll1xzSz
NrUFDYIDxUSDHCI0d5U1eEd28Yw+R7yFtaM5+3Iob0uCxDc+KsgyYW9TTh+kX/t01tBY2akNFcaJ
LsLxvvhR4bPa9mTQN89M/B9d5FOM1fXuOiUIdoYqv29iSWhOB0mmHLBI+F/71Hia3crZ23aN6b14
mGvvG1IGEumB4GzLSKIIU6St+OxskCS1pzHTiNoidlTSs7F868eiXwkGBkbSYOy3FNz0LhxwHObu
F32wKmKiF5KdziyvBJqXWFQkgS1EpYiOrXFLXuqlzVk/sJMhdrP25y0KqowIkREJsdT9771r8OHr
GGMsxeOm7kJqAz+qvsdi43zXBNmcuQ48IXFpIjUZXaeelC+bCxKTYcNyBNZ+lwAnQFVBF8xLEaYb
AK0T176boU+fC0fdCItCfNFZJ5UM9aYfvCqI3OpLWYn6qMyaoL6+Hwg/0k5uYQWtLAJbIls1Z+dx
nAw47bgPzZwSvOUgKbbQuNSyoQ4kBhZ42F+xwIZYkd1lE2XGt0U0L21ybandkc9qd/HOkOI9b4r3
WCoKl7KnISQeMQh+6jpbttg5qbJ2A9eZ6rNmfy8F7nTRJg4QheniDwiJp/kj7ccwsLoHmzgVqNhg
fbPce2CvRBJB/pbFGVJgpHd5/y0eZXNEXFKxcC6/e/WUbtsOVrxlvRBU6ZBuz7FiC+4EaYft+H00
6qdlfN147F05aDaqAFy+chiPnXLZ1mCppC5GuMMY1jddmPwkyuuR4TFAnZweKkLeADz4VPVdol3w
62yGwEYPg6fguclKOjc6+4kl/ePXDUjQTWF/TYpJ7dLEvE8b9yHriD5PQ+BcKGOxvgBjgZx6SEMt
uReEL6G6MzfAo29mCBfonG2suFwTIiX4uik9jCjqmlrZc1eoHylXl61RlOg5YsajRrse0ea2MA37
RqIHnJOvKAXRd3Qtlk455Cg36doWOLQSJMqm2qPgcjZ6OkyXFI4/n+Vjjnr7aqHBGpOQU8OUR0Wa
QERQl8wjlCFRK46isLDLZi9UvJYEtJrqtQ+ZX3jvVI6GS+McUZGkRz1sBdsG77EiX3gfUczHiikC
/BNUl607PSG0Lu3dmVgHSJKawy7SntvpAbRqeRdKWsLdrtZZDLpm+o1tzhlTOqVUDVmnXlDc6MhW
ZJ+OfNfDxeBh3TXmz7pwsIcqQglGQX6zbb/VS/9fXZspSCXbidomra6ewpzKsHNvE7tK3A4LPiPE
0oLCss1I8rCa5NFwFW42tFhERjg4zbR3ZROPO9cU4kwbi1lOh3Bn9hihas+/L0PiJCgDEmxEGhoc
8o2wSQlGjEEqRTFvKc8QaIBAbY67naUwDk/pwo+B2D+jYyemagqy9MMs9FPoEOu98OoMl3h6VWmf
7PxfGZB4NO33vjIuVVx9oLm6YzK4gDtEqxIz6AJDeaCe3wUkVrPHqHbN8DMxkZAgD/qM3bjAmTIw
VXY/p3BCk5zFz2nX1sceLx48rpltTfczHbtxq3mUqTxhU06uX0uHsrxIsOxqCdQV1+AsxxgYaKH3
k5RMWMCxQ7+aul+L3yItCEHSYGwYPnsNlTuETGguwH2nAKobV9fYNt7ZZz8203Sh3aVOcT+Vlx5u
URRRljPzL0ZnE/wLkODQlaB4cTjce2H5InXazCFt1a2TYjqZXeDFgIqgihTI+sh3l9UGj+RSn9hZ
GaCHCmUM26lPny4RIGGNtYNJoOZs3/gZ13Lpjd+IH9OpQ1jf2SVubcVrR0L9rH3yGUw7uVSdO9Px
TB6m4gvGGoOI7ns68HAX9TwKyAT86eSj2HvYDGtcwrswbviaHPHIS4JFxukfk4d3n+h0Nw0zuhAg
pV1Qy9zotU9MdBH7RxuK0gZGEk/G9izldON1j+hwKHMCg+9rX2zh/+cIJEKKEYr6R1KBf5l8qsOG
8Sl7P/Btk0g6t35FVsBGIy1/+v2SwKbLQ8eSbjs7EsVrFy07C0obRQ8LHyWdDuNiYzd9w+oCRAel
Sxr2BvpMSUnEZWCLiuQmIdlyn2TUFpwkMHnDwMD6e9aRkJrIrQUQHU+I2vI+aJPh2Hnjd9QvpChX
rdj31vAZUeeqoBDQB95Vs/bNJPd7EXwpii2eu+lycHh94/t8GKvbyZFyW57JdwNuzalB/xxqoKk1
6IhoHu8IyBi26PT8nYr0QLgamqGCTZtNzhQcA3g1Y3GY2G5tWw7WBuAIaS82QjEE6QhOsLnw/WFZ
9+SnUgwYlkX1TyTgdRjLwFhNBlU22nqbXspxY1taeuhEUV07VM8GzIuNcnVOoDEFE2AVnxDIsguZ
N4xFR31IPggkJvPGnFhfFcNJoPXeQ30j4huj52UQDS4Ph6akg5x552pmMMnJobfGzFpHIkjTzMSk
wjplAH5dTq3c64jfKJCXJPLaxaZyRsAzLd2jpWqzb1yjOfRp/EjOV3ZxtBrYDnIKAqbVlXOANUh+
krOeBTLCE4yn50O02cec6rQhxVMYE6ZYAy5BqKTeZDx7waSQkzcpvaOJ+T1wnOlFqxMMD0uiXhNa
zz6WKLbXkwHvlLZ1/2GPPkjVuNgxqIM8ybnBIn9gDsMtl1Q3paV+mF3k3PmQYwrf6mjfaM9F4dUP
cFaT0Dl5koKfXTYl3XHvKrF1oRhkIidOsd9RiNE53JG6tBgQ3RRvmWxFQ55yot3k6E/jfCjuENIO
B0e4aArhj2zp5op9NGv9szY6oEma2yyPo6Nh2dVRB72yKZnX9BDXa5yWDIgdwZcV0fNzZRIXpsXG
2dUKym+1wcVbgefJYlY2lhsTWY/VlEGZVEQdA8++z+SnvvTB29SSN+s9ZQ53lqMbBNuOLBvFYKHx
GiZWCzhBo2r4qk2FdiBj9WI7yrmNBRe2k6BDQWt4Gpg2IYHn5SHVe43Q2ZQ83sw6CW9Ztgsf6YnF
Us6s8DFphNRNBsmGaV87+8GB6ICg/MhEcQE/1d3k4ZQc23B+mCiJHscsxMoDVI/oHYv+u5zPXS8e
874ud35iZ6cwlfqXwrPuU/AcozF1QWZGcWCmIpgMuekn3brBNZReZehdCwYSZVSXtpr1+1HGW8uY
4ouy3G9dQiaJbqOfysbqGQkPgcq1fHKQWc16KY5m8djq3nw/66jSEITKvUdiTOD7VXlIUElvUz0U
+wGo5Vm52pOO9pyqIJy1EtiDmevGV6BXPSs33B3FgL27rO7K4RKFQ0upj8VpVUrWCcvNjKb6180f
j3lZ/iOJWHGEOD/OtdczLSItwteKAHAgD5pH9VrsCmCcx7oux7M7hsNZR8kCLeqfP/fkRJxcc9k/
mLTQSR+iA1VGP1MdieN21hRC4eWmKtAQbazevImk9T2hILN1Sxs7miZxufh+sdxdPDy/fu4kgcsW
6vXFl2NklDnZIeXjMXFiyGq4aNb/WG8SuLFaH2HusEdoUQzkDsp42ndg/kloi3Ac/bKyrHf7Auea
Mtqv8WJXsek5/O1mWBw962OTpj1Im6qSakN9q6Iyos+O92F9jfVGZ2BnAyIOvx/69QcWeDpiX223
+l7WV8OXBJRpvfv7Qd9O0KPqhGqhNQEFQbA3ay3cCuvdxo/mU2RciirnaojTsDgDR/+Pu+GSeSaz
ZNxPsXbX4ZihKNBpc9C1o3sYqR/AmCJ7UoXAAZY0OQr0Bpp5sAvs+HX2G2vaeRVS/RcqVjTj+erX
G235wtxLJoGKB4T+MeLBz1jdU/5yqNZ7Y2GhUUg0YsbG6NyYRAJafsLCbLlX6w5IPArfgGkw/1pL
hqDrEBlf1WqujhMJ8lHo60fmBXmOLVOeszLnAK8/r+4g1ifz0aK7sbqAOun85Qeym0wdHUHBEgDW
uV1u1nswJ+ygM8dv/fJUCHrYf+Jzgkrj18m33ku8hM/djxQ9cdojaVrONnp01FTXD76ax3x/USAL
KwtWm9Zq2FLAsmryPPNDnBou9kNcYuuNQ87LuV4S+4Y2PA96VBLAwkPzLFCHsA2FP/fiaIt7xVrS
B1fnFAFr9Xn9sbTrJhiJOAQO2u3BNj3I1T21GqnSNUDw193lTJ1i6PyZDzh6BXv8Aov8RoCsD64/
zhr+Yqcp/fKiCrbhybIR02d1YRMX7tcTR2PLEMRh8RrHLm6+ZvkE6wdaP8v4qCpaVtIib2nzp0Es
JTIRLZJ7JoW2PQtNtOcmodcDkIhifmg+IudHMr66rtLFU7UaqzIulF1TpXCmlnN9veGa/uve5C6g
l98/r/+trw/i/AFhM7FH/ufvkdytzzS5eZ1OmUXz+serza1VnFo6fnhROM3hQp1/3bUR+jCKK9Ym
y4NpT2eraBLG+d/P7NtckgzGzXpvfWI/Mg9TvZm2kY5x0ExVUDtucVx/WqM313u+1byirwA7tDyL
xgdQRD3SS9ittbOrtZJwBXzViPu4iNbnOMu9P3504eX4LqPK4LFJ3fx+ectqtR3M5OzXd7t+rb7H
1//b5Tb80++2PvbHU+Jqdo59yYjuLNciZSZOQ8IC8X9ECA4EBU+22XZxV8UMnqMhB+pnEbblNSpS
OApf33qXlNdrIlIXps59NTn9yVszGdfByV/GJW+9SxkXnjeZt+ghHrT1aKrloP3tLjKP4uw17KST
uD8Qt8ggyRTObeWX9jGz8TcsEaWW23tBrelfmfrq8++3v/6YLM9Y7603cS2/zYOyAnMZj7Sa2JKe
IQuT4z9/DkkaOnhKO/z6OMvgud4rGT/H3kyOlImbnenAo1gfX2+cFjl6TQ2KHPOJHR4ONwRM7ZkL
COjzenfUwIFR0+62+TL4rvmS6XJv/XGMGnagZKGoc5d/jwejP/V2oxi3ubGY9RmblruDod1C4f7z
JFzOSTdS8ryekw71t72BUOdv5/d6l9wfYtkH16PlzgGurTg75IZx87fnrWc2Yhny7BEI/+3kX5/z
+29Ig2jZsqDHuz6WxBHXUzmygk1slOPrG1x/pXVrzDojNB5QGcOMHScGeZYu1s9kucjj5d4fP67/
YeEY+sUq/p/aSAEaT9/iv0hnun5Pys9/TWZaf+OvLorr/sNfmhUukcquZzk+TYu/uijC+IcOSxrS
rnBNF04yEWj/0UUR/7AdD9S08HXSoaCE/+6i0GBxhHB0cll8fRHn/Le6Kn+Eh5BFIMi64YWA4/uu
8WdgWSdSXetGjYSfaeOwaoSNhqdjx5Vl/jDOzZt61k6ETtMCP4FX+9sX9b/DfvMB/wVb7dE+chkN
DMjsZFMZfzR0KuLhpavTSLTGcQPZbmY7MNzC+UHXDtwYKK/nfsIn+v/8s0tWwN9TDmC19syJsEBf
FTzP4o6RhmCW7YSroL1xwL4X/5c/+Wf2w58f9I+sEtC6Tej1/EVM6Wp+MATcjCACI5TsuvTLf/3x
MHT+pz/H1EUOmDBNXQAk+DNtq821mm0fNWc60+EZc+gBav3CHKCQUHoSGVAWB1QUMOL45BJTHEiv
fjGwihUOu3czA/iFMTWlboYl1PfZ4+NMG2RdbeemcGB4W1RwW13tZ6F/DUVvbFg66PuJaqdCu42g
YTNy4DHcixJx+IIYI2f2kOGQQ5pKhkU63IWoRVFKDMgXDMQ1c5vuwBCWO3eFAvb9DqgHBDz9ZFfm
IxVtNr5opcmtBLs1I7+y3OKWPXF8DqEjkCL+NfMRP2jJ+GJ56OS0STyNIg+frioxEWvVpJQPsx6E
ghD1RXtrICM+ujRJp5Ezz6J/zeKzKqcXRycMq1QdsCvnjJ+ZSHVoS2Kg5+A45zJm/2t2P6wKRUlI
zrhfWp9Ogbaqlm/oMF+Gqd61bXvVnOHrZBLILijdbeYUW1SLsjMz8BUOOA/cdowoePWIMt4JgCM6
fiKHZ+7pb3lqeBlbuvd13bzpkeTAgPEpE20/TRrNvIpymAtGe2dVR5n9wBz4aWn8HqBcrl5QkK7J
S5lRRonRK7ZGOT9URnWoh5xIU0VgL1/bUZPTa6kxPWZF0HUzVrwaCSVZtQSYM5FWSWDb1RtJ2pQ1
cUKp6TObxxcipHdOhGG6GV+mIYm3OabXvgSukYn507KKl6j+KIv2u2plvmTYoi5JW3J8te2UpUUg
hvotpCOnCXdvltijWDq8OHXxqQ/0LLou3y2vU1jjiz45d1N170qURVlro6gjubt2EACj/sBO+Agp
j95kA2m2XAqCVRXYZnuZyS7dwqsbdkqr8bwtRqPcQuJatHxrHsTcwQU6B/Zjcxo9YBtFZX9qAOwP
UHa2dqEvC11g8IMBITL52S76mKLF8RJr3SWz2KOxsyI2NG9e0V+PYAraD7+isK3FYgxUlp2LjGdr
s/Wp5wnFPOp/oTm7WxaNlOYqMu083oi0SZuYy7nY6j3UDz01rzmgNfgI2TaWvGfRlg++0TwSuYC4
w6CSnhJxSf5cHlg683yuxSccpAEAE0TnkvNH0lLexDniOpSYa6RVnMmGU4Zf6OVhPdC+x6Ajw+9k
CNzzWoSxdIzxIV/GQMBYjWuCv97tjHi4ojV6gKP86/QtTaqDIfZbI3V7KBH5A+R3WtwRDZvO9h4z
mtzAvfh0oWaAdpkzoowcNjfCzU7LeTNO5XNGJWQynQg9dfdmSDfaQl0OqgrHor0UjTS/mTa9CdZ0
BJ1DmNRnrkH1nWKdMg6cnWG+EaZIT4rKBftlN+iz5h7nPgRx1V4BWr9oZQNLV/H1rWeevrRHPfTa
OCwQFnIZ5oksDmkaBkkTRoGzXHEVYJutOCDi3Ps9TCy4b9ABbTM99uhRaUfCUQWC43XofpC0OBtC
fD4Lo3syh/Q2o0wPHoYrZ7mxAHjRwmGMt5tm77vDSy/4jluneRML6lf4CiShG21SfyImMJIbLudp
238J+8ZEtQLGpuiKGoX/SDC2g10qAjgXquK0nE5eRTjHZDKYRcStijp5ya0vjTTtve6x63AK98Gh
BJ66XJBxhkWvmhAe03YKdS5x1J5Q7Bny1+EIO+XULpQtUDrKUexZchDBRciH8iUOIf5IGtmfEEzs
paYGO9tj8B8HArXCRw/x7ybloNqz+dmApqa05B9ny32MLbxgvLFu5EE6Ig+JDZK9Hw6qKV80k8Rz
tPDgk5Jm/f1x7vaOqL5ShX2R/fTS+IuQP7zDoQT/NsEtHKXjy+IRwj36pGZJ842DWA4QwSreJ7AQ
xpimeGsS50WWQR/Vgua5RVAEAk6Hs5GxDKuP9TDQcDL04qHw5U9/FrseoHFkLtexzRGdR76uVkOU
0NOaJBAbeo8s8BsAVLG14hzO7VXpfBXFyNFRWFlivlYQHWI7LvoIckj4WmM4ASC5N9HgLuEqk9g2
E+XoXGPW9HH0Iz//xC/G2Jkmz3l3B9RfzsiTM5iejJ+az0eLvJQ+mzadWr/BBjS9TERk8iaRToJq
2hRgDyHfz+sHNDQIJlLF5/WEd+ruDXobeFz06v4cELyF0NNgHk0q5yDa7hszckTPNQ6alAPuh1MY
6G3xIOz2ytT+FlvRa5PFpJgIGybmnF0mpnElILH7CYLaMaa4b1qBavL32XDrbbqManjC6C5T/9sY
zSwJlevgag9JEC4G4GHIHryhmY5VjVOyq2nUDqJ9SCe6hZUP699r3IMRO1AiSy6huKHwMxQPDZ2a
rTkO93YVEx/QXmXpaJuFBpQvM1/c5Vc8aQ+E0yqYHfETc/QNhzCkxFyxrwds4Q0vNbjjve2Y8yZL
KyJrR/9nR/mH2GhzhwO43hmlThOOj0AKCRQkIo61GZmtxhV79mCWbN1uevFFvE3h5AaMstqhrguC
Mdhn7RJ4dFN70wzPMw5tXWR3nQmIL3flvPNG77WRwmLs8K0NHUdTih7kFfhQQd7Zkp6bB7rDSzGp
frTOHNSFfY91lXpdN14y/lUdCJsp7I612ZtfB0qVnlMc8p5lTZiqmyHt1E3q0l6Uzr7HxHeZNXan
tmJjniQw6gfnmys4lWU18KdG820w4BVVINHiusWVMCvyhyWROpF/NzfjA85XMLMK7ExIGz7DBLPt
qZht87zEq2LxoeLS4+vM3YIAh+y5n3EfmNRbsdyRt1dlihl5Zq5gq76JkWkxaIPNljbSlIq+6zij
D4AsBYV86E4pIeZbHysdLcwHkkXf7YlqH4KDN60j2xNoBN/G1B8Tsa1Q2OIuGrwNA9+j1nunxsez
kJr4aHC6QyEY0QWxgOOj1LuigYKlq9k7anZzMWd5Zw1uedPO2ZdIY/Dp8caiNkiDmpqS0+tHj3LI
3iWUGwwAcAUi0ViW0RSk10NbGIPPsfeGH7Oo2R5bdOh6Gsy9422nrn/2OmWjZ164KH3FSaR7dM29
80TUM0LRAS1G+8FoN9y4/XiJlmpsN1JC9wYFLUFVWALC7zBy6UCubyKhPdFPztGe7kxtvvhj8obr
O1mwu/CArZwshDhmbVBVKB7BpwMWjPYpJRcaLPgzu/roEuR1nGu4gr5eLx6lGJZDB4yGTegmi+3n
yUoerVgUO0E9mkqwXUL+pQhm+WG5MyqWPyBLmsM4erc2QuoyQR7M3JtKxKdJivvCESd46+8hQr1d
rhXmgTQSYx4/esFFFcZGfU0I3mQAZlFAvwqyC7C/OKr1Y2dWj2VOmZXmwY+WSxOV7Aduf4CiffzD
hhGKMptwpJT6EVSPeeez4t2lUxcGOBJpkX/Mem8EY5mjfIkrxu2ZAvAy5ErNR+GA5PnXGcVAkQgv
4XoJrwl2iJ0/7kPRAKBj9IimizHULmbKEnOAbZLohuR32UkY1IoItkkjCLWjFt7nzkdEenfQulUa
AG66ot7J0dBwprXA4kbyt4OJPk5gJcl71vV5MBYJO5CUHqHvIq53Zrw2ElyA7WXhJizpZs2SXF10
Kcz0BkZKzdRfEjq4KjKzIGf3tfVzCft9cL4XBQ16XA4zobj3RTIxDKBJcKLwEDKF7ylZsboaup9j
w0Q8jNk7uyLYHCai5FrarIULuP8Wcu26jpjR6T9yGhOyZtFFIwdzX+rmFwfJzLYz8L+tKZRGdUtU
h7a1YvTxyeoMibPHWgctu1gVQIzHB9+QCoEayxazlTCAU8ajztz6hDPDAezTXeVYFzvBKEkxlrnt
hHGp2KrF/zDa9i3Ktw/FhhVrFC4ufIOLy5FJ3xYfRWT+LO2ZpAGHpS2xTMlGUg7EKUFQ9OjKE1b7
bNvqCPCRen/N3f5R1Gj4adgvKJb4FHkESeZm2D008bTrhTEEsUgx1qifToNMy6lbNrZT+mLpebzH
1TOcWKPeOvgIzNwFDOIhnjPMnhYpSwvcwpqOxm4cszRgTemCf2hh+ba0MWeLU9pVsJv0bO9OSXuI
RLi3mhF3Zuu9dpmBBsfWnpJaPJp1T61PK9pDbi2mf7JWMe2yasbfhF2eRexUt4cwPfq9k1wtJ3wK
r/i0nceWlCncmuCn4BH+L5bOa6lxdI2iT6Qq5XArKzgHMBi4UREa5Zz19GeJORcz1U3P0MaWfn1h
77WTREVZWGosGNGpoU6n50AIgGKq2PG7L2NZBW2C7o0Wnt8QypQTzQmnzeAr6gMrfweDx0JQNnc7
KiuMUJMesBVfg+YsgyN81I4Uwrk/TNzX1mhdiBimI2dkEPWshPFrFLhITNODeXrH7gl0evpSmwxo
JRKjPgvPCYTIXYEyPcj00Sez8svUNItDkftMwsTsjkFB727iL+Ld5XLvRpcEG90x1NDadSM8WVNt
8GToE11c2x0nApRcNWnGLasMZ8kH05ZXTxfdJpenBQWNaa03GprgD+N6pWUqADlN9JVaBpjCohnx
DlYwCyU+pyWCc1RasaDsYR7sFoFan8iw2eOjisrQYQKxLUw0ceQJe0PLvKFIXYE8ahJnDCDI4rK1
zPRQjtWpywDLWvrsy3iujJjshUhdCPGIvAr8n6MXynshVW4jEZsx4LFgT/8xJhiovxtx2atUNYhN
689SJQSunSQs9uq+FgkdIvNiMSfiOmoCCdL8Ji71v3SeSdvgPbQa6MdRIq6Lfq5f5oVbvS3e0eNG
bJKl3VxWtzIWPisIiAgJab5yJAjDjDqDraKtU+ZgSLOeuggP/EUqdRyXTfMjjmyKC3IjbLlgrUGs
p7cQnkAc14S6tXzqNTrZoCujzWp/ThRUT2KhjptZBSHEX/NcoOrbpisEOXAH04S+g3fvGBhQ2wrR
H7RXAXGbv+hatO61zrLJCCwG2ULyVubmBYJKmEZlj01Nrfp/eVs9DXn0bBTB659rS89qWvao0MGr
cagawkERNcHJI7XBAVY+yC+THTKPSi8wXZl5lF2PyI7wlW1Y7yyHihy4LOQV8O4ep0a5tTGaQR3l
UyOSsZlUktdnyrRTVV5NpptbxPBHa8GEjpHkJARMUhI+Nqpa5VoBufSATayGoRzxiKD6Kh2KY6S5
l2f1i1gwP5lwyQcrFQPcGoLkKr/qqxdUYprkzoiqCaIokARR2MN/5xAMKkAh9XDt0LAyHVr9TqL+
qlMkeYD/N3nTNxtD7XUAVOIOZJgIKGfGNUxyWP+rR3rtJP6fv7CoMLnJbUiNZGDdI/cMjkFGjGiz
KkRqKdhnuMptYDNZnhZbvWSuz/T5pSKfzFv7O9zfDTKfh8wEAw4BlKSC441YGp/wLAvLPj9BXZ17
g9sxmrPomCWUP7Mq7EtRfsrG9s0oOnDjM6A0JAbn1GgsDhSI90qs+7ORLl4EnalHnLQZV3HXHHOE
rZF9aaES8BKlmGqm4YSmD8heHAFbYiS4nfM18E0qp62gNBuAFuB7s0p59Ilx7IEMeQuEZ1+FnXIo
0wkADP4/RayE3aAlTxBP8x1imZtSK8qhoAgK1qM+RV6yymrAl7Tcc8C3Md+hQpuZ/CphmG9qIdS2
ioireV6Ur6glo62tLrIBcU9ZPZ/WPIMUGhtPNgyV29k64btudv2Y7QZZvmR1qR0muNdqWI9+lePn
zUkDaIaIgRPoLzBX/z2r9R5RzUiblkR0TZbFA1trI0rdwLAYp4mRMy71o1xyP++JujIhFYDJp4WX
Vp+prJtUckZwtZQSZFarbP6Mv5WcAcRikglQ/zKN4yNI8ArosggTcY72f3720lCaXT3+nYvJy7C+
eEtiUqy3TF2bMvShXnabQc4zt1EZtdbag1RLNnZA+Ru9+aly4T0jKgKs4ASNNOWpkGmWO65voIwL
SIIhSEFpehXGqzCdVWe0YssvjKTZDJy9UhRo4LytV1NrBZuYJybMEHhczUy93GxIlVP32dwcdPJm
I4GpYWvxxBynkooldRImbbwzhfdnLOeqsaU5xYm1Ah1UUdA3UTJ789C3jrpeX12vxL6omkjA8xrX
E1dOJmAlm9tvPVAZ12kycn7mt1nhtmEcOWkT0hq9642EYMeh4578qWl2ZQ4bvBsZPgID5F6Rst8/
x18aJeiTWRUDfOjAXUhc81zc04GJ7w/Z6AwFM15ZI6inTBEuQ9J4+jQdi0JaoQlyelUr4avA1BWm
hiOL1afVAHEb8e1veRRJ+/BDF37lBYedkXEAh3+LzTKyfC1BCoTrY4tBnhZI9jN81iepAY29esj5
Uaiy+vFGPNlRUGkgrAVBbG2lP8XE+T5bdeIXL0RNuljcg82giY1dGzVE6dVImoJgnTBSoZnC8Yhb
4ahZCCjpfrASIpPVjNUzKBfC/c9hHiPQ3nRiFLlLQHqHQcC23ehMgiyiesQ6HJnSAuNYv7PYmffW
RLk1kVGYyun3OE4IJ+b8Fs+fS2slPlOUky6goUX2wWmSfcVgmDcW6FahXeDk9ZqFJW0dAi7Mxsux
voyyCawQHhIk5PJl7AiLCxvWAYHEU0ICFWBlsk6kk34ZBQbQnbgDPLbJh/wu/GgBfJ6lW9Wr5ILM
kXar59jrKgUvuaB62hB5dVXterX+rLUdpgdYHTUteasFX3oQewG4EYorz1LJYrBWvU4s4cDTzYcy
KQcitVHzzotddNKRDEe7JXMuR+6JjcBCfdp8pg3bZGIRYZxoIRttt2yGH0tmpBxL2Vkn7ldLQwr3
pJ3d8mnSj4o+wyqQJ8HttJwS0eCZ14GvrPT2GFYB7rleugvshmWTNKdhbTIiBKiiFt1CgI1aU0pM
BvBQiKnyCKAW4K74NOWZpU0v3KhQPysACgD4H0loHtkT3FqJw24U9lWMNnyRm88pnRHyVuVWj/nR
mqn8ZDD4iCflvgjqfUxJ8OjGk8DO0U4VC7tvRXQmV/wn1MhnVSje1YYvpEJzsNqeHGU0OAzAKlcX
qqesIoyt5WGZLhqoJhy8zLHe/mzKVWwdc64F/OPltyJAJegaDKF/MIX5NZekD4TwvC2qjNqT592f
5dcoOclR2mzqGg0jUQ3/+VGbmB44MzYZ/ZUITs1X6wQLez6ispui0+pilWhrCZmYnBz3+kZTn5Bf
Ws9KQNRyTBMIbmBTBGRNTa2Z+k1Fza2xZtGxT2yGToZsu5u5JTdWEODREhvTHs3cgFuSjDfCKreG
MX3ICY7pWLm0zJfcBEPdptKnK42kwfwcQEPOrEnWTykSxtPcGo9F099EfUDPj3R9E0Ulzo7iHHU4
UP+AOUNC5y6GPUVnBZFx9alGq5X3r8nLQqYI6kBJJyZeJBBrm87TudU49mPQwnYeJrwGqADLjLG5
M9ALBFb5LA2KCReDid4MaxOf80yG7mrT0YPOuo25L+b/xsH6KpBlCvDSSMat36eB06KDYTmYd6GZ
+PsSrLyZRcC5FmJ9pjAi8VvMzA24VraJycxMeW1sO2WrBQ0JqdxWmSKB08hvZtat4XYckOjy9+bK
rLEQlm8MybgPUvjU1D0D1GEE11uhLuNPagzEtjQO2UETbm2RNMBpjOuUFOURa25108XdoKAkHcHg
t42o77UpfiR9varACU1PZ8UTSjE6lOzqbLHRX7R6VLdwyhgLxD4htcEhp3ZBmGXXdSVvmzx9Goyh
PutmvyvBaPhLixWHENnEhKOWlso9mqcfBGDshhj6Hyj2moMG8k6YUIkXAiuYgG6+x2ThkTnPQzfk
g5ADnZOK98w0SizWmM0a7SUX4nCHGzfcCo8aMjxwrd3SmHvoPsS7rHXq37OQIFUoJ/ITCgCeBpN+
DjUe2SZ5ZYrAABhihuBm2qlWTHCIGvBvoTLumqogjZ4icNUgN+OgZTc6sUYU+fD+DnoUC4XdjsGt
03D216AL/i5dki5o8cVMI8yiXivQiLHfKPxmoBkcLJ1HMTevIrgfJ0+HM9ltgO+woRv43LFFDB+I
Ec/mAE3g7z6nX/lVGj53cAFNjK43q6vfHp2vGfBtiY9CGl+VihOg4f67GrDt3a31NZZruVWnC6YQ
RhfItBePQ2tTJ2XplEWp29HMIBQbuF6x7kW4sZ1i3N/W6oCPwHcCVVq8HmLRJpY0GS2Z9WmNrEmx
XLtVZs7bJKUCSAxsM6IE/bAk1dQJVOYd2RDcevVZYbAIUHlhQJe5EAew0mewFJkORxBJXGvhqby0
PavvZqRlF36TYZz3EtJKpygWh0xc7kElX6hPeJEy/YZMvt62A8ZvrZ5rei9ytUTBNSfxN5aIA7Ai
y9gPxl7q9J+FNK290oYiJg6whpHRTee/X4F8kRwuVImF/hR7JDITyGcCnckoBWKRR0QXDuNWJYwe
/TXPkApNuyPM1Qt0ynQnpVtjuskC92zS5eQ+R22F1GhG9mhyWofSQ46DA/vKbC8NAndyxJgCZJd0
qUQFzM44hBtmDU6UhHQ9PB+3jTBdkVWixrPy+NKJ2b9M5Skz6Q0JlpSPeiBnb3Wi+I1o+UqmvpPR
Od0WbaaVjK8Rkxm088lPIRqsSWWTrY2kOGoffACJwxLDy99U+cc8hjj+xoyq0TgVkQPXz7IRuCVn
C/8RHogBo1ZcPwpi7l2TZoqsEiJNUNsmb0jJQ+5JKBhaQ29XhZYD6ZPIPxMcssZkQa4VQAp1FftG
qX+PLOA1OeOerUgm00DqFmOSvRtlfR3XBxoUCqVqRB542C0jJSFFPMYwKcXzb98Nh6QDwIgu4jrQ
R2BhIV2gqH1G/z9BFZ+ErpCcTBEZvUWYlXKLvUYcgkYxwuARdoLwYQyegS+FDuhe1hBzJqP9Z7GX
dwTCz1TmvVUHg4IF/epkHSiQWa06ahLDXDA0wjnkZS+m5cKLot0vGJ1LcX2sioglUj60u7pKzyjk
iTqScRpoaeuVCgssKRg+if0p7tOq2rRSCOVN+0JWabkbY+xnVKwrupCIHmtNFlfEfdDiuGIwdjbS
ecW7hLNPdbNOwafhqFZqRKgQBlQ1eJFpz6DYaTahhXdJbQKHB59JGTiru4B/yqY4sx3fB7pIdqJB
NGRYmHgNUBFVufSZdTAhJjJ//ZGrkagvajmoE4tbGkPj5wLLT7VIj0o6/8osRJye9L69zGzJV9Pi
rYhYdloAQjm8CKKLJm8gU/kAnGbXhmXg61pHdSTL/pQIXHzL0rInKjM2tgPrXaEXUZvEBMCGq3ZC
gs5hMCidi/G5ErG7rcbSHYUNSAl2faax1E+GSqRoDV+itK4j3iPU7BNNuAmUUFDw1CbDJUW5u6+W
nFjpVHYLMiW3Mf1QWEPbJ20a2nMo0XZYUbv/+1fJU3yvSCTogfhBDPz/X8oiF5iEAUdkPqzqXl20
5//+V/aH/NHff1t3zaK8/X2HWLwnAYYfxAp0FquqV8Xk0PA5Mo/n2yZ5F3tKEryIYaXtluJ0L2Kz
uWSjErJkCxWfzibfBINsoUBZrJvFHbBRcK2A8a6srYR2XUC9PyXhxSK76fNJX8oGZKgVkOPMxVLI
X0Vn/EtvcyhIu7jD140t8lK14yGNrOXKzxBjhABol2gYvHE5VeJgXUS5qgCZhu4cyvGNRI3aJZ4+
RQDzT9M4x3JRNRC2pez3+fueJR7oC9iYgHyINLOO+Gt3hdaVuO6rd8y8HZOE8T3JpU0+BcNJhHCK
BFhdU1Zh/maWcgobldzUjM9QAZI4VWPvsdcvQAXF6SHPJ9+KeUfyCjyHnGsDHiK87eSMbauSXk+m
ZMqTwost5dDEQUplTTxOXjaekJYvk4wwY7UYLOi+OJsnPsG8f3QlYQVp9TyTw+FKcnfVG7IbR31E
c9I2B2ZSJBMtYMG6bND2whpNEkmpulPQ/W00GJj8tuRA6MhMLX8ZLVKka9nDKgH/xvhbtAAZdr4n
xYhJaW2XQGPF/E+fjTzPUqb4CXT2eRgNw46YHLpS2Fp7tvi7GlCDOxIU2DUWrc8YOkkOazQUcS/r
eLYjSDD2GI+mZxhKe+4XKqiw7c6KKBOxtFgExU4JPFbWakwftP4FlU5C4z17USxXOwaAEClFa4tV
uKMjJZ9l/jcTC/ZAUGHDTtwTsj7tihbtRxyxba4LqH+zxiyvGOBZ6hae4rTgYketZdcZRPa+jVh9
VWnogu2W0fBz/6dV9bNEiuFVkflUVSOTiYotbj2zmk5WGdIQaclBnTTA142+n8nNBoE7/srJiBsW
cb7F7s5Yyt9E0V61cf7uoxpZUawegWsc2L05DIYYRkLvXydLD2R5BFz2xZ2LWDursxRQQSPdB3Ws
PutXE1frrY/hzmMwd3NRShzSLQqnLQMd7jnMhoKEDMHIyZxju0VaiqJxqwzGiTDN1XmWMTSjId82
XW4e4K+SpdgK1n4AOb+rSaXcjxo/Bpd/vgst4nhLsWzpQSz5iO1l8adUVk5JUJnk2A/auQzYsCfR
qa3V4IweSnYbORGvhhQUblErxXZh24PCBXZQBzn3SWIO6WiSNjwxge2dUdCEJ6yVziBQzpthPj13
Kqv1Rujie60KkHOaWrzjdEXXrxr5C5Idsp6MkgI40llysijfSQENlcodhlcpaF5H2hgQm2nzSpQA
V7gWV68hUUibSeyL165miVRNOr5dE2Iu5qP0VWyqbMP4MnkFP5Rt5LmJXv9ImJKUhq/BzH6po0h9
mQpEBFlimS8cTAzk28p4QV5VbmB+NldgtS6gXZkJN/Ios0GR+PfbJFrkM/mjojvFb32m63Y1slsP
LIHVYi1co0TTdrHejucgVIdz18V4xYpKOfYRe8z16109di4u34E9laGdWqk7NAkhS71uvnap+dKN
6CKL5Yt0qNghfY2ZCLg2NzfD92TpgAhGDevjsDUcfSL4Si+SyStHUiPbnthh4A09hPVSctC6fbOv
nL24aYC3Drrq1iW70UaU5pNMXcJgJFXctMs/hXk5wkAvr4meAEuvziPkCT+rU+O68IqFRD8WYbK3
kjp7yjWOYzbAGG0Ci/NsKNBF8fqDFNxSOsoBDyI2gmqFUkKFubuKHDvI8Q0DcMFt4khHF2AMJ00d
2J6MgblHtANqq+mfujA5dE25+HU7sq3R0iuhG9u+GZP9tGq+goVDfhjYJ09KdgxKc9x0yz6oDR34
VExlRznFQ6D7KMRy2bJka918bn7MIGHgBsZzPbXDDAqwnvcN4dWg6KtGYze69rVsSTYk1Wkc7hwi
kIWPACh4e6OarZ/uL6sXGSEYensZ5x0AbbBUcQqrooRda2WDyFVlkhKh6fopodikaQLFrsz9QVJH
0NKMgC9GmRzZfB0IUiPgJzBLrzJjeceBMG25/DRe2EUYphoR64pWiBmeG0Co8eMiBTFAzWhZpG17
XaennwqsxdQhUKDoHBIWi2ry0upSfQ3nCcsLQzGObaLVyxrGlIJ2NH5dlmF5ChkjQBNE21IoYnBq
oxEXJUzbnszmPZI4AnEUld1/xlES4s/ua7K4JmYC/JALyUndcjUWSWZSdzJFKT23pu7NY68eM+gJ
LrHv5l4ddOz3Me7GbPXahcLal8kXtoIIVRXlISTVvzlrXvBCGVxZMAYrluWTJikrnCoHTDZAQ+DU
2mahxtCyZFbbN8kRGzpDgWQmfNPC7Mr+0eA4tkQ93/PsD9xZjyDQzMOjnNiPzKIFa6svwM9P6ngg
WkvxZeNCCGHptBj/7b6S870QDSKnfn+ckJcBahtGfLBlfaQyO4cL5Jqe643VegoFPSrvtHUSaiMC
yydr2neT2jC7H+DLq0SSzt3quk6zvWYIjTvOKPHK8B3TG7J3Rsb+3NfXecp5NDQwYnmGvskybVCk
mOvwZ9sYzdmSobWqbZZ4RW1mfgDrz7WClVGph/vezHl4Vs2tVeiABwoCMmVHZqhFpDjLNLGLDcQj
lQ2YIGM4GkbnjVPWkGykX/4aR95Ju8l1wY/qZWtkRDllGgqCQfPRpOpYhhpIr72WuT0/j0ce50kz
kONmxaC7qUgfXYsyynAhPC+5XB3bhfZCUGYQ3brKWIe8ZaodRq5jjm58SJJXJQyyfbqQMyjK+sHS
O/DZWrdVk+SqlTNTkizUN0qt9jt4p/RCXZhJh7DspcMysB8kQ4pB6Pq1v38N66+CxUKWpjUzw+oc
jFCuE8zS6C0Jzgbp53pFDi6MOU8N6nynTLN4iNc/+PuVXLDmL6w1Y3GCg2OeTBhmt6HzNRnbt4NS
Qd/Hi41K1LwNbyNy93vo1LvYka7Fm/kxfFtHiXVh9ACxLTD4JUzEUV9pF9RbzYWguuMN1F/wCSuq
G29t7VtoCQV7HauQlaR6kWVL79i3Kx9GyRYckat/84VL+azzvyKjl+g3Sjt/leHcnZd3IwFusUFk
p10Liwxsu3kxjrG3nATRE7avDQBBSJgU+Jc82Vh3VoTiF5ync6JslOf0Szc8tXQWkM/+5NSpU/xU
95RBW30yqgtZmPotfFXzbVt/DdWJA2FFpfMcYZVZHKTWXc3DMrgDL4MceUIZnZOKVTCwcyzTjys6
hsxLSH/wkcLIT/VXCZJ7m2cn07gLwjc/OuI8T3lJuw3SntWV91PvEJZ0rCI/yZibzuARqmaDZcqv
03v+TNWtwmrGw4dckbPjhoek3xWvyavwgZSAURK2B7f0e81VXtWvTD7IIqygzRL9607Ki7VPuFS3
YGhUYxuyTLSHAwE6ORm4dvIxfOawam6RY1754eaN+j3546Oa9nCf7/2r5BHLjdT2RKR0RSjJM081
JETQnmzJRS4ynFXDJv0zQ4VhFy9i6aAmEe4JMH9oloM7dE7QnZdLOzow8wvo7yx8GFfa5A2PwIH2
y/O4xf5SerjYhMRlu3UACcVnM++LY/4qXbR7MW5U/dbL2wyF70nFYWcPPaE/nvUs3oy7PDsyF46w
I0me8vINH5tkL8yGk41wzA/micExjeQ92WXTegWEdBzzNnywsBu84l9zqt+F27TPUOj7+W5x1cML
wkk3OuX8MA+y7xDUME3+bil5P0lSP4tn6Wdi3G8T3YnN4UJIbveBHeLBAZwru7JypRhqkI8So+Oh
erZ2UMvYmhm7ObdFZZe8mPi46WSnvcGQmVvV6e+1V5zpw9ESzNiB99FrtuqqHT6RlhVL47RH2U72
4fP0IvjJWfPjnfHSFFcNx3sIyNJ5SDf5GuyoTVMCsh4dtPF/zSHfcAy2DEuYrXohaRgoQd8h2L81
h4Ax4KP3VEd4WnNq0bHZ3TaKPNQk0Xn6zPbNybhW/ucUbdqj4lcuqtzagfn6SD8whDwbNzQu5Ztq
l8yiQ1dNvTh0I5K0f5NfCP6IJ9raRoR4FpVrt5UODH3GD44y5Ys93yqoRwHuM/3OkOWd8SeLKDW3
xbP1paUb+JYvwoaVCckN9+5gjsgdttJX+wE6g0UrhItTvRP7DSpQazNtzLd6Zz5LJGZ8E0rkNH5/
yZ9XRw9S3MUWt+lzNm6FO7OiBJ7Jg3GQeAd0/92+JZ/EBdSu4Wu3xbCbRwVq5Zk+cfnFOdxl2/wo
Pis36xYlO8ZgwW5hgHzmHaJZJ8bTtNsvQXU6n3KjcFfeyz7alxf9bfSMj+DYHEK/2Fa/LXC5TfKF
F3/ubSs/GGxP+OZ2pdq9aAfllj3doTeeshsxQbE3CHb2wtz+TVQ2IC9VB5IEgKR2C20WMTLSuvE3
FE8g9mF8wXwxftBxzmTHm+cRaQ0cXk6gO56FmmcNFw1ZXbNN3BnSR43aM7cDZcc7b1evEZgzvEab
9puOdXK7GZO4zTIWKpLbbqUrEfNoR1JHP/THuOHD5mIiJ3p9NK3aB9u8VDdAu2ZJkgK7nYMw+qTY
IYBGXqe77T54USvAK1BtnhBETstVeJbZOz4lL+i5BUbBdpb7ADSl07zFeKdu2Zl2G07d7/Bsnioi
nxzR7Y7C83S1jstFYIlKxXCyjqF2Cv6N5C0dAeEwAWYjeueJCLe7eNPuxtV4D595JLwbO+VHOLZb
7j/wRIgpWXlxQ0fb5rXZIwaKUYpuxIvlYmbYRO/6b3hAJh6yfLXld4lBP0w/LlV2pFuJ5CU79lnk
Wvs2RKcAO4Sb2bEs13xuQBv8iqEr7JMPAhiCJ2knXer+MznmD3JWmNrhQoXY3W3o2pDJkAsw8nIu
GUfZigjhPASYou7a2gl3+ewlv1ZHirhtOtrII1M9TbyW1TbihJrDnaWirnX6d8zl1ZaVEpoKg+t8
J5xYwaKynh0FsQwLkO1yiwpflO3CDUmy3USugTT7psy27HWv1kkS/eqACVIz7NqfjrpvcZtIF+Et
dbstpbt8jf+FJ4Bv5o847HTO1CvAb7QLvWPkPjphiiD1u9h2B3acOT9i/UK+zzxu5GIzHZD5Rm55
Lt6tN2p06VgLtmEQbuUIn8z5keMGP9p5hchdU+ghwYKexe6+oAvytUgE9sCx4JBn9BwON33aL4fM
af12E2IA8utTaA9fxUO+z285S6MvRj/R3jxAqVfd9j16rWa3/V7xF6HdHZQv4Yl315P2QeTwhhnj
hTcCZlQMjP2eRlvLuiUj3LGdzBqtY6zJp8Q9bSsPMd7rpjvttPQIvWgr+Qsijbdu26HcNW0IDfpP
QFbN5BCQJB7gPRin4bcjhIjZl8wsyC9eWwSDm+FFeF94pwd3pBm7mERUsW9yi/kJ/ltxCLYWvb9d
H6Ot+qVat57QMJQt84ZAhe9gpwgbixTkp0TbCiRUv4Cxw7/YkWmAZ4s374BBcXZJlA+r7XjRICxE
Pm4Mggd/S65t6G6abZzYyWs3gGqK8DxTb8Qb7bW5wWkpv0jtBWWM0+NKmCiSGpS1BspkAqpcbkwC
jnxzC8upIXsbAvU1r3ZS4UQiFA+2a3Z/yDrHxIpU7OUn/ntDsAvcBoNLRvZwMFJv1VYCHcEzCUo8
8pQC6tKenj3Wb1QKSfmiq6euc1rzTiMp9CcKtupf89RZpIhtA8rQjyTfSTcOKORPcvzCULB4ai/x
pcBTuR9rN3zuH2ntk0zFHcO6xg4dY0fqsld9E1oIJyh81S6Tgk/FoytGGaBvwxIY9p7hHOUcKqT4
HH6aH/KJQyL7l9yGD4PZ3ZZ494/yWO+ifX/o3tWnKvNnNsJoSp9JRrKh/uOBipYtvKXKrY2t9dHl
Pq77ATgWOLniQv47FsAIANolXJ4hxH2sOH/cm2geTErzf0SoY/cofvF25eo/vGXzG95FbFiZThgE
2nksjBtqxs4zLg1M+T1j0jtonv7QPrPtDB4CYUqn5bc86s/lW2Jugq15Dym/9sUrHtSN0gGVsLPT
Cn7gw8I6om9qblY+JS62Wy1tGhQom+yFOg5kYxjZJaPR08Rc78HrxByKeYDH1x7SOwYd84mNW1A9
tOEmXPNnnDIT0VLcZnQdSEW/EHtC/ONCxhhxgPfFjDI4iA90K88tXcdeIIqGXfvZ3LYIppkrLhvt
pp3Q0SevsxdQo35x4QtQ6vfUrRh+HAbmxUdcO82//kgiJLcMjydUdQjyXwksFfbBlrrFyW+EVzaO
5gHG8Yg0OJnHCi+YSRW8IS7rQuUQfnDPZIcBLAwWGNXvRLt61pd9lXir3zZFwe42pNdhjeFq0/ba
2SCA88BcnTmFSqwYUn4PIDobz+qZ9W/4IXFgUVElDsaS4pCafvYaSM5S/rwLH9X0IZa3IXPqN6bO
IXlO8FF5giBRQEhNeTY190mtffOprwirp6zvyFWh9hFt64cPg6dqShlPQ7MjFOOU36cXWIfDh2U4
zZ6AFKbsP7Nma3cMLWwnJdVZrg0rP69+iFs+xuApQFI08rw7RBR+sscg2JS30Qs3aIly3CNS5xb6
iGxNzs99tsuO5ecAcvSQ3cNzRQtlUSv1CHb+MQh4Ur/Yz9CIUrCacKIc64himQQkxOL7+Fo88bKl
q/gh3pQ7wwz+WtxR9AjveH1IQ6MWFw+lw4cLJeyD2R2NQvavDQ4ISNYt+z384TTOhT2Kqu5sPjDs
fiW/zTZhpberXPU7OJqYNQN6PmpkG5buE15G5nrVcdzn7QZqrhv95Ak7LPqhLdBY7qNmn7g8o7he
evKX1+d1/8boo6s3oPVoGpzwoj7B8PXEb3H2iHMiGlG4ppyHCD95y7tPWB3qd0O4MJZwp1s2JD+M
sBEdIiq/g0P7CJtDgph3Jx8Fx9jn2NwiB8Rqb+4IV30Ha1pM3KG82b9I6AViX/f4QAy0Ek4weZpv
3Zpb94KY82HCSMf/iPCTexVFqDcfI5Ik3eSX0w/+n06AwdfMgC+0/w0VKkuPsgl9Nk/57tHfIuWY
/WhvXJ1P8Wfg51srcKbYsQ7GWcJf+MNuAdGFtbxGDDBdQ0EKb6sfwlHcQiFUoNrYscPprx9YnTgR
0cwIfdxk1+4jLPBX6Xk9bFaRGD2csZOu1drEmmwYfOZ54Xl+kd7eaom1vMPYh6UtnnMejPVHhpZ9
M3nqmQuHDym6yYfoH/ZX84kItPg3uQ/fPASEZ8kr3ov7nPslz4lb4E8745kzipvC+GHrdlSO8x7M
s/Gegm7INssz3wxOZOj00NFTuH9UaZtoR0Uc/EM5TruO9jb5p9JiUBmpJBTa0Ql7lfjEKQ8BGLvF
KcEDcy/P5SdydOu4zjcFtj5u8BQ+R9xPdvDI/nEND2+U0DNJHBvxFl84jmSOHCxnNuuu9tE+tPf2
wfEYPYkHjATX2hsf9K7qqThKnnHYpTeYiG8wIz1Ylk3pcXhyWGrv1NYvw8e4ZRvzqF4QqAnOjI50
P1BKe/MbDTt5X+0RQg7kmtYTWfmx7Hu19lxNX82tFhjLbMjD4sgY7+bbPB0sZzgH3+P0SFpPyH1N
9EuV3tJG1b81/kfamS23rWxb9ldu7Hecix7IG/ecB4oNSEqyKFGN/YKQLRl9l+jx9TWgfarKphli
NQ9bYW9ZAgEkEplrzTkmvL0rtn6zw4dNXI+NcaF+nR+ggQSTffmTQGjdm8x1xgqgXauVF2z4h8XG
2o+35RdmQTSHYjfyYeVG3lu7YcMVUK8hFtMQfMRjHC4S6kH502DhBdpGvChpbt3Oy2e8hN9zlmXh
alipb0QvJ/WKCfxZYSKfhQuL0nNuytf6BTsFBONBOyiPkXUVWE3Ho9SaG2C2z71ICc+lNbP7+BPR
fB0O1FIs60mNl47kkUa8j6HpW0DiWUFfE4QjXTeNtNEVqanJPvr4/2CLidZuKoaKSPa1BssnlrzH
8Tz5RHVhmAKb+aKkBgxukKEsVmpFh4eW88fAJZfQpHZWxbhLItZeqJRRiPbtHSzuapNCIlyGZYfV
eeRh6OcvMbKbq5bOBh7vyUAGV1+b2sByaSj+/WVw5U1rlvYmscN0N/Q5LUqTBWUqgeyId/Fe1KK7
FoTEEs5bFBRh0SesslJhp/LxxZ4eU6jGG5oLFDERGJerRkYsH0L3GZElPKCShTm6RyyIFJ5NvKco
OSjRwnVWrfioJHcBFYu+DFxEAxrWZ3nbm/qbnhCvmsdz7qd78DnfXUSCDVomMNIVey4QZe2VwN1d
BeO7Ufo3MEZ1lrBBi3nsJbb1mkdFxX/MjWhN3UOvDM6vn3g9DgenJsZ5wmpBZYbGmV8+mfXzaKJe
nf8cuQMZTVH9psTxURAlK4f6HqJcwhxpXhVD+gpYlRLq+DyWigFPlfS3zl5ro3OXjIFXKvqtwcaT
bOP7XDMfHJ/NkaOTkmyP7Fik4empf/Bp7qz6xn0q28laJwFqIH+YHvtJ/8LtYAFTmD51ovLNVYiT
cLp2KdXhh6tbyk74IY6+0PMNeV3nQ71tcVkxz6TpVhJov3AGr1fH8FYqmE4wY4wbv2o3nRpEV3Mo
CswM58ZNxbDvchaZoqMYSDoKbaDJ3Aih/xgpGq9c3fEXEeIM0nB9/KPPU2v9NHtpIBLhqQNGtbZS
lgut2u4wsN/GVchuWHP/hhj9GP4reC/OkWtAAP1OrnERLxGAIEzcmRz0BOhiD6med4orvd6EDwEM
C2cr7wvdj7Z1Rqx9Vm2kGUN30nkZy/Hxr/9NGDpz+D/5LvPRhWaork2HyDzh5jiDNTRW4UhyT/qf
/mAu1TqgdBBTxVBmgZIvbapdKl7pz4+rgR3647Q13XCEa9HcMufch1/JOSogqUEfNEmnhZxziVNM
2pvI6e9GGy/8pKKmz+QNNrwbW6DnpJ3MzrYwtqbodxc+ynyORToGRb59++dflulyBzSdgHHTFIJP
dHIHtMRSR+Sh0vNVsAhxpYCFUN5D0g085UtI8hH9yRkIw/AFkOt3jwR4T1eClXAXjBeGg3Pms+ga
WlTDNS1dnH4WK/I1XSkieuVEIzI98IKfsQLpWL6GeNF8xTUv3Anj3ADUsXg4WExU27RP7kRCx24q
S0XCvKXc5/TZo2NY6CRZabUTWWPz5Xe05ltZ+gBj8k2NE7UaWNojB8Blku4MYpiRGMcLFSvtItFZ
65sWP+Qna2y3OK6kfHLRgJQjytQm4/aWxL4jraSsm78iDltFbnP4/Kaeu6e6YThYZN2ZenUyrsfA
JOk5CWrPzXgR2uBhFnbVX3h4Pgbp6cgxdJ4dS4W/5Tj674N4wOk8NkKXXietI2yaQ5c5+96h+N3w
xJSUYJ0+P0xlB45B8Ife3Q6xdYP/g5ynPj3YISMqrcu7nhRu95p7vyld8100M7Ok/JZW8mYaAWiU
drVRa/9ObcOfhczk+vOLpf9Bz+IJMHTb0lXhakIz5yHyC8ZKWCbBqbrBdkCwNA2cAloBEU8trZYx
455OMso8whJJkQhX6lxWdte5JAhDI9MuTCCM2MN7IPR3N5EEJsFcMAJoBVMf3PkZeYWff9yzc4dh
0ribmWO6/fH9Xz6uUQu7cCI+LiPrqtWg2mC4uppm7JSWdY8JLfXZ0/9tsPaxQe0yQABHTWaRwt68
9FnOPT0GE7dqoqhHGHoyBAKEJZrijtJLLLonTpWMy5k2MobUhCq92gQWz1PT0WIPaGMAa377/GKc
fXwNYemmCufNZiCe3Dv8Jn+PwQFB0VJqOkXmLkIkOj66xIwtdANC/Pzk4ctKAILMN6fTH2KXutKM
kxmwyWFjH979GYgyIfa/amLtvXESCq7BTZmWsHtSdtmiwd4/HkFpfocTscdGScE07nYzZamZMVSf
n5h2/sq6tsPbWDfdP+YlNKgMIFV6dbG3WkrstoErENXaegA108RoiSdNbFMK5zHkl8+Pfu69yAib
iWfkD+nGyTvBHHyzNTPeCePM6VEoTfRz9mvXxxstcB5jK6dA0jcXzvncrGWqEJNM+D6Q7E5wcsnQ
5t2Y9tKbBu4lgptvtlt8+/zMLh3j5MyIj9TxiTJgEfndTLbcmG52YfI9OyZ5GDRD8FzQ5D4dkyKG
1aI3PBSVtjZ6WgAjs4gYGGBWkR+GD0yQGa2sqr3BL3PA1EQzHv1wml6nfrWPZHfTqfhDXV1b9mNK
l8qhYhCO4beoDNbNnMnWGYxkUjEf4ZBQGZ2BUYFzX0b+9xk45vqoND6/cNr8KP8+2xuqarkG8WSq
QLJ/8k4xrbI1FGBBXoA4fdHwGgfznK10RFAksvKYOXX6iLublgO4m0Cp6JoAKmcblS8//ygn8VWs
WPgkJNmxWLV0zTmddCrbUd2xNCqvyn8qAc32UKd+7TQafdzxQHiZvzcAVoTG/vPj/rk6QTXpIqxz
bLKF3Y8r9MvEKwKtmWSSVoTah0tH55msudhXRdnhR2PSlRCtPz/iPOJPrjnn51oOxnnLME9Xx6KO
oomoZtxhJgmFMcpslrIvpYyf/h+OY+qqxg1mNjfnM//lzIjTwFwmncJzqd1Mvr5RCL0hpvPCWtM1
zp3PL8c5WWwpRmr7CEcKDyQFsTjmEs03u3x7oQzIArTCpK94n0bFtiCckXm7/GrGW6eKj5w+tYau
7daKmDVXRrYy0GNpBvkqMSuhxRSSmRPlxFqblKDMHgVbZQK4aQNqRqYYsN+XKjxnHXnLYKkoeqH7
tMJFVOEHD8ReLHXdZ5sfG1urqoP11K2LLMyue5j8C60j/kkEJgL4olmBF/6Bz1zZ9mwo8Uz2yCPp
5Zftj85VkRckYcCGGL8YQJHX3lmyPaXVFpAFKVL3q+aglAD7WGJu6ptlsUWGpB3xMe7cIPzak7WE
cBW6jjWYB1JHf6ow8ZaJTwcbjjE1zElz1tKyXsiViac7Ns3VxqfCWgga4J2N3SZOEA+4Q/gUTdMx
iL58PlK0My8mFpSOxSMIHNiwTldLaTopBtu0gtgXgAB62D90aX4wev3BleI71YhuoY7JATvPs8ji
u1qEJpCmHqv/dRFZuzE3HzCvv1hatdLC8nFS0m+abUAtNhq5KFJ9M40hhZ3KJsc4eJKdnXNz/fYK
U+Jm8NU3CYDcdpIDtja6VGb4VHS0ThWAoIb4nvb9g9WI26lpH3SSMWtCZsw4pyGSiVtZhUQshFeN
yQ/EaXRlDODge7yc8SHTzWu8JAe96R6wzAXyLR7zrWFob2OgbXyFaFOTQoch9dc21zblQOsx4rL7
Pl2sKCJYI1uRpIm4As/C1fw5dbNPlrXTPoS29vbxc51NgEJ9QH27rDsIFTpyviYVO1JZPYu2YCvV
1zruPJ98GVMzXww93+Kz2KVRfjOF+l1gmV+CBDZEKB+VqbjB7QJzJwwfwz75KsNyum5CmDx+oNw3
eX1jts4biYRU8135XGBHvEs6Elly8h2ntrhnD8qY8jFcXRghZ14UuoCWSvHJQpXpnEwmfga1VJcj
6mgwZEUgx10DufTKFtQhM2mto0y8RQjYkWRI5Cwqtz2pB5qgvtF7Fz7L/Do/mUAN3THBTQhYHuJ0
i0KVpev6Mis8cCDI03eJokSzUS1buejlWlvrdgjvCdco+9fBaX5ohfpQS5Q1Yeiaq6Ir6Sa6SrDt
m+HCS0z7c9dhsENTbVvXXKiYp3O7DMZOCYn88wIsA9S7ShepLI0XxOXB3h/kV4KOoBM6eurVDpyt
UOm3LTnzF15qMxz59BLBt+V95roW/53uFZsxIUJ8bMHLuo8QAbIN/r9MWX1wQzB1LIZ4GPd5ijjR
KLZypmk0s+fcJIVIRil5sKr9w8r2KXYCyvLDHby/6abwFeRPGEt0M7nSBcpZXzbLyVbujC7lXCJS
PVgLLQj/IVm7tRdYNtILL89zMxX7IwMkg0VtQ9dP1mF10pRpgqcKQmt72+iC1rt8hUFFbI08Vn1+
TNsR6Y8xAYspXj8feX+uoM35bao5IKEdYVkn68ykK3E3Eb7g6S7tJvxKZGSMR6p168iurns9u58U
xEOfH/TMmGLVDu7acVgYGap9csZlXRRt0LWpVyRIPtESlkn9Otkt0I/4i+Wjk87xyA2vWewcUFG/
fX74jyXg70+bqRqctq6Zmm1bpwuzIErL3CTfwpssUvmApTI65sguDFKUVr/EqX3oMAfQ3rboSSug
LXqqE1VnLgbVfZatcWznb7tE8Y41Xv5ycKmYFK/jSCbfDRi/XVxg0Xfkpbv15zTBB2fTwaLdsvj4
85T2y/qnsqhb223GB8d0Hxq4gSf3LcaED4Lywu7g3MAwKPrZXCZWQtbJoUKkwr7biMRLErgGJNbl
gbMhy/HGQeeNZYwdZSOeP78xfy6YOT2I6QaQ83myOV12mSVgTcUlJJ75LhHlK4FOR5AMS7XUHj8u
eeITDak7F8bjn8tXU2VLbnws1jnwyUNg1RQxGt9JPKVtd2PaeaaZfIls9frz09POXVNLpdxlkF/P
ZT3ZmrDsGqKI3+0FuXWwO/bwBQ8aBTdelcXXSjGuE1Nfx6q1dmELmDWzrDRwWrXjNkIUCKSKWG9j
cp4V/9LIOjMJcQ00lfW7q6s2O8Lfh9ag6EMex9h+JT6gKQofDGtgDvCvyS/Yt91XzSdazI5hRGmX
hpo1v2lPn8d56nMsIGG8aU6OzQukEVCOEk9YwCVMjH5UQGAtqE7BvF702wam2wKDJrgGSCS5QfQP
eHtcdcGXEBP8ou/86Qr44M0H8NbVMAK6PNSGhveYoCqINbwJCInksadgpulkSSiIEY2yzdd+nd+n
5CdeDTNB5gM61pQmBnrcJPjE0tnRdvxgGSiVu7J64EUf/xwgnoCdBPQJEzmlVnBwff+tqQkqm1Pp
p0KdTfHBOnQNwsHQCMz8Bep6KN8G4H5K0XmAuMSVrlWvAJ7X5bwNuDDg5of0jwvrksts8PIWfwQo
TzEM19Bkoht75Zsfo5cLrZU97jKJGq0CiELa0K7IIZFgmnrDnbMyyvru8w9x9uEicoD2hdDh/59M
JJlZsXggqMLD04mkitNWE+3oOs2FTduZeiMjWNjse5nUbWp9v49g3G5GXlZ56vUGTSe0iW4LsoN5
uiZ0iyXUEeYBenDuTWNYh7DVr6XfXRPpdemD/LlSmSv0Gm0il+InV//3D0KOHTZi0KyeVsO9aPmy
HOSmDl6TbHyxZitnXaffZWXdzkb4zP3+f3/BuQomL3TTVdXTihyPgd0lIbPZmPhv8/WW6Msy6V+Y
rPU/N8kUwZgZ6TNQvtdPn9qhTnJtIpfIsxNaDALO/yItU9RZziEh1GdhM2fFRuNFHdHBPfFhBuT5
RYfGRJdQxBMMD+wcvEmw5J3bd5EpnjOYObpP2MCAPLDWEDhdnobPzTbEUJgabYczZRnXli4Ivy5B
2dnulL4hkqZ85VJe5bp+PaoXZ/2z10k3YN2BvXD/6NykXCTHpvrljcMXRWtBIifla0vZFCSki7Im
jb636XcT8EuvgKvqWZHa1S4igOvCa86Zn4DT6YAbRZPX1AzCSU7ec6LVATwFVeJhMsalA+jfBfwA
gbKCWhmh/cIkVTT1XchqgiXBQbj1RnW/Oq55zNDWFO9DgHUlyjqvZrkU84IENU3q58SXTmgo2wfr
xhLk/zX60R0oZpQMBtUoX80meSJk8SEri1cxqNcloPpFjXLSlF+laxEEqaCuZb1EqZoSpDhOWnVv
QGsqRTSDh9+jgmZ76JIOXej2NR7j+84AAVM6ch+2BngLdU2Hf+k7DsBT+zmP2OYy7FUUp4MK1lK/
DhkOi8SKYO18+/izY2erj6tcVlRUwuI7AV8XVtfm2XvvUGFl/sPbd7q0l349lxQy3myV3OXAltyk
2/U0OZfzAyH7Hn1QOHqW1ko2MN9trnQstGMs89c4kD/asN5OqnlUIlaZTc+EXcnqARbH3WTKnmWp
uEpk+CP+rgmQI3NqHKTHOxxeXgGLLJk5U05qo4xW7LeOweWWVn3VGege57nYcPiWCgEfvFSJW6fD
SVAE901NP8tRLrwGzi0wNNVkG4nBW8zbuN9nxdRphzgCIOIpjbbQhvw+GPwdgd1aUD0WcnxVS7Q6
PjHBxXjhLuhnXkEak+G8aKZZa5yu93WNp9rEvu1NvvYGru0F2P+To4WrSuQPcfmt1QzP8MZ3ezaW
WQh3whe1cK4L33h1u+YhrwDquSVdv3KuVBHgjIBC9/M19R4sVaJ5IFt3+/kkfm52paal2az3WY/9
se3uoK0OMigKr49RtDn5tmqp72T9g0zy7VQmO7V31kaIQwuV5pjz4dCRLHq1fUgb1BFOiHUm/JI6
0494MF8yV32bYMHF7qOWja9JrV7YU529vZpGW5JeDHu607evqYg4km5dkAdJDcruJaKhp6Ap96oa
HQIWWzm5zGMcbEaSZi9MbOcW1hx7rjzrmiWYq38fW0x5fVObFWOL8JQrndGsDeY1T83GKpaWEj/g
rN+Fk/pWpuobdeo1xLZN3vu3lt4+YM1fJA35WS3waUPNbz6/k+c2u3w4tjMGazB2biezbkYoKMB5
7uTUFC/gxtbjZL3EFtNlEDoL9qfXak5tKbCsWzsQO3MIni58gjP7Ku6MKgzXZoPlnu47SseMmiyn
ulSN3cN8f3pbeEENxLx5MUX3oKrJU5HZ10Pi3kb4ydB5FLHxEtfTW+MEByU3X3Ig+4qJa9bRLjyd
Z17HJNzSJTFM3kl/dOc7+Jb5RB0aJXTLvrp4t6zqmNYMoCioDm6bX2oGn9mFMSGrum5pOpKS04mI
keEXOhH3HtWBtQxQw8MzWUBeXZZ2+BCHI/9zuPA4z/f45M1Lv161DIMOtKmLeYb6ZeNeTv0gVZ/i
FY7l5wkd44A33GluUL9cKnw75+72r8c6GW9CiZPYNOdCmYCPVUc+BlMNUhc7HC16rYYCAJuLrNE0
NqFa3U5l4WDCcffuKHho7SWW9eNM9M1M0orp58ly3KqF+QyoPqOTTzoJuKV02pRaG4HhUbe1Uh6x
xIYg9I2GYi0Uib2zL1t5/CAfI9HMaD/C5ivfzVzzRoN1oYUk24inbR1q2yp3VnnRfRmjt0B3VqLO
UdI5OxcPNiUXfSi8phg3aiX2pexuRQb0RRk3cqpvlb46JgB8WgWrKQbQtLvJunFrtLjUqvZnHDfH
ruZTBvntkEMwyfzpwUrplOiCSKMCk/ZV5ICwSQfyWL+72zBhe1aYAuaLr74QZfOV0FZPgixTRmO8
AqQthmWnEpJjQKRZV/jRPgiXglNZm6gkceOZO1KpkbcG1TobUEqr2WuJNIvKYk0OVrOfgjGFhZrz
HrErknwKRiB4gY1pTDpQpCDa8QTjBKXVsomDHuFm08OmAxTVj6R5l21y32YsEg1hAgZJ1ZRfMVP3
kSXCSiC5eXDCDWQhJONUsBeEMLyQID8Q42BscmKBXKU8gNHDo8Oon9z8AOp8aZSsxxx12NY5r0IL
alyCX7gjO0gk7wJ7kBPVR9d395Yr37uoOAQyJ/C7QUvho3kysbQXP2pXe9ZTfIt5UjzFwxaW4cKx
wd3SOHh2gCP5JSZvIMUi9EKL35X4NyqhVi3gACO01o2ynYfEYFcHMTp71x4xkfIh53kASPoGfevG
SOAe+uF1H7UvhRMMy7wdN59Pl2efH81xNCYHA9nKyYbVruqqGW0mJL32l9JmRg77u7Ek8QKVkDna
q3YSe07xwjx4bpFC/YPdK2IKtEonh7XCEYZKMOIio/2jqeI2TzLq+fmFmejs68hihWnQsaWNKE6O
YyIOAl4vcq8fhdf2LZ4oSPAZbl2qKQVyukUZhQchiRQlFqfSLq8Uzs34vFQdm2tMFfZ04yjKrMrK
3qKjgIcjrVCctujfe8W+5n/fIhRg0+cu/GC6Z/JfhRGKV5CI16oEkOxSfGwJ5GkaeZfoRGq59t7P
dDpYFrBknyCaHnLmItNyHsHa94I0fyuC5r4Ngx1c8b0YO2AKpE11lsShkFPNDwgKCTAQZ327HAv7
aLRg4BKmy3ace4SpcqVLaKXhODud1PHVyCcvnwjcCZ0rTTi3Wagi5H/T6wRhTocBn1yvhWNE91V5
kG6Bht3ENKA20+t8NwvIYPi/hmTpxvYTW6kks4E2jOCz4oOEtwS5l5XIN1/pES7MHbuQecOAo7fU
gohCTRffuCxSySqIwSlQhaozp1nqcRdQZQDjqIEQTv1oQ+QHKQQI1Ju0fMdIBZhUhc09dGD5EUb0
gUmkQWMey6Gv1iOaf6dsAvAOAoe2BoeC3qPT2btaxUSZymDRDnhsu/hpSkroG9ksEsfzGfkcYMYK
fv4Mnntf2gZbdIHejaE6P6O/vC8jtbayPOly6If0mPTHzE73Y69uEo24mv+vQ51u0boS3nAB8tEL
HUiKOXzhnBo7mMSrvlEunNbZVbLNvgpdCnI0tnO/n5da6WVRmZLzSrw6JE0vyFfhUKzndXusjV+1
gHgxnOzghi+c5rlVD1UaSlIstdiHnSyRbYmsIE+ZXgbavhDQswzLS9PcOqHYayX3l79/fmHPH9Gi
kj8Hm/5RbQBOjboFjqEnY4kBTB6hyrxq/vhcpPK94R0C1Wn1+SE/po7Tddasj6XWiVrZORX/THUJ
1Z8EBS8e0vDKJOSwQ+OI2VIQNKrKxdTYDzVsJrLg+vTBdY9VAsVRjqwRZD+3+go85s2BkOJ9jdkV
n2nWsCKNpo0YkTZYSgF1guQRJ7P2CaI3Cl0+prhpa5eOfTXJaRP4ZXPluDxvPa40sgaobe87OLpL
npV9FMGXonlbX2n+g0wxxjUw4TJheEWmPw6iusuVfFz4VGIRNC/DJoQmLJRkqZOfQG22x3U8u8+r
GmgSAkBCwoordp/5FRz/r7ELdcICjvf5VT07ahmzBq0gWtNoUH8ftf3gk5UWiszrq/I9HZ8EtJHE
n7bg6251Yt7bZYzfcbpUyDw3gOABUcikoGv+sTOoO2UMS51cbwjV7/HE7RNT/TqmzWs2azAGWR7g
/hw/P9lzb386Tyje1fnLx+r6l5mHBPoEQTLkw4RXSAGu5kqg05pf/bKwdrGrfUmL6jivTz4/7rkZ
75fjnu6f48lMu8JSM4zNw8ZNGWOxW9/2uvYsi+7282MJjRt2+phQAkUkxraUWeGkVN70LoEehDJ5
Rh7fD0PXLyNk6wHVWF2mDTEu5U+LMDe6T9NmVEO87C7MDOqGGjfa92tnYdWeEbylBfQj2x6+xIFx
gFU5ZD6AUyNF5Kdob4GNF6s2geX51tcYjeRK15HlDcTu1TAGwxhwjjU9Ni1Ikyl5YG6E3Qt5ah3m
W9a02KJxm9S4tUlue/4wl9hurBL7hO1O3JJUjYlLYb+hgb9esPOiYFyw1lfyIzEbNZYQ6s6+tgk6
i4y7piZNj2BIpFSr3Oq/dpPZEwLHtkdrrA1yr1ufUG3AtcAvyTThFdzAmEiuAh2GcGIMBzMNd/O6
uZLGs8uKeKgZG0QqrIJweDaDiRis5hgX7S1xD+XKSZT9kFirHvxspIQ/lUmOKytsdmTMNreWDEmL
wvxKQu+FV8y5h0bMAdQ0HnhaT0WdaVrW6C5L6uolu6vCeO7AUTSq+WyV1p6G73NDRNmFmV4/N3gF
mgzcEA6t4tPxxP4yILeQCcJOnVsd4D2yW19favVVBQk3mtOhtLkFV0fCs/2YSMPMvx2iOPaCOHuQ
LW3NUqftm5Haocc/c798QW9PuFU3zWiJZA+LF15CC1AdbNYq7bAAaxY0iM+fizNOAROPBToPnemG
WuXJcxEoY4qmMoV55Gdr9FM43FUq3oPUbs2MsyJ/q1xEmPqUEf56ooSE7QmBMHssqJAHGBEV0Wy6
llm4yR9I1UO/hdVpQ2oBTlz47UR6pE+dsfZtA3h8CfGyUQigSNU5Glol9zXqQu/zk/qoL5087Kz2
LW1eTLmUf+YR88uMJuzRzRrdSL1Bj1cVRXVQau6xKezuSurDWhN+uSwy0OGZrh1D+Ars4XPsvQHZ
IE2ebKKEbQDUSjd0L8xD54QYiLZpHc2rBOePwmwwWFPpd0y2pRtet1H6qqTVISwwRlsmRuSGjBMJ
x7u2hiPwxy/h0NxYtL4Wnc/Os6mdp36dhfl7k3CjoNQjc8veR9IKnJ5f0ebuntAa1D6m8vPCNVXP
zKBoI5AKIHCjsXPa1VRjP7ApG2XosyVBSgl+v3Zk2vDVHcnPaES4usNURNs+3Ike9EARJ9ONUGE3
9OGbOlb6FxpodLdTiEGGP+dzthWqN218DSYelzH9Tj5kvurz5gt0VLgnJCuKkhpHbvO0WFGnLGO4
quR28rCNUMctN7pnsgJQmReOlybCJG03Zy/lGrtCJyHHCKkLz50vuCnhDoAakL6UAkXXzVxT/x2f
4v1zXRkhWkOhrNSqRHmqGPeuFT3nyJAWRmtqi75kreQq7nUifjg9U7Adt2+BpS59i9VM3nkI2ZaV
/Q1i6XvgB7shgP0UxNYyMIrD/D7pnEdiML/Ni8ImNZ5rKY9a277p9Promz93ka7R/ecXG2pzDFnz
9323FWVDgzzcQ63vlkHU/7zxVeNW8DYIzDjZUC3Eki4rIlOEcyAOme0jRECm2A7mV9l4UzpzR0f1
W16MPy6MhXNDAUGaoSJaYVN72lUbaSakdWNk3hAXKVhIYwHe9z4L6mHDfo7rE4lDZyqEeM7zFz6b
JNMuKEvOLFowCLrozK35jX5a4CXuuqqyeYEmCm5fn5ZPtgNiuBMV1wY5qSfGajXhI11EsJYvPcVn
Zn9KJfR0KOOyQjytvuf02Ns+i3IvaQmRLPPYMwsYZg6g+6VRYa8qMCNdu9aDxTOwzvwQeGjt+WVB
7nPYuBs9j2/9ttK3xjhHAHYCCCG5XKq17drBv4GWuSQw6Ri5BIeyttiwqmFNKOXfb7H//M3kWf/r
v/n7j6IkeDUIm5O//mvzXty+Zu/1f88/9b/+1b9+/ys/9O9funxtXn/7yypHDjMe2nc53r/Xbdp8
HA6P6fwv/0+/+R/vH7/lOJbv//zr9Y0rB0QYt/KP5q9/f2t2RCIDm5UF//nrEf797fkU/vnXUySD
KI8oQ/39+375offXuvnnX4pj/UM32V/bNISxV35oM/r3j2+5xj8oz5j0RBHluBatg7/+Iy9kE3Jg
8Q8TL6iGsBrtuk4p6q//qIv241v2P/htNH+o7bDX1G37r//58e7+fiX9fcHPm27ZWfyxmuH4Bg1D
9swI3lhf/P7ucjuCywqUzXCGqoNNHuUCVjtD69pqIpJDAjZPomX+rTCeT84etlNidhp4QIsqSkZw
y26M+3bXa6Ox1Z1brKBLjUg+T2PzsCtKiQgAsjpKim6Hj/yxlqR8dsrjNPdjrbZl7YGz36AWQOGH
sF9SOrXh3omKRdC6xPjVD7b+SAODgkg+FzuLm1Sz25UT3iY/pwmOmj+8+E6prikG4DcJhm99fRc9
Sasmq7BHZgXkzNHLb3EdfB+ittrxEAN2su8jmtxuXWtL1zZWnbIdf0bQPDFe+OugzvGuOE43enhP
SDfTnV2v0sxn+Q5gK7e/FLmjk3lhGp7rtAS9+WhgzHAgsdl0t5Npzm8NUAVBOY1LMU5LJc9/Ohlp
iBk/XEmBdAMX2hIc6SvbaH/RJfG9VJ9S8YYS5GjAnWVKexxosiwyfWh2aW03O27ffQT+fB1ggd5F
8xdiIzIlhkRiDdlKZmWwQvUJwqFRXIi/E0EXak5Omp6E0UIhkWc5iB37wHApJR2nWOmxN8QUsgiY
ukKewL83yICXDPtHP6xeCmvZstXfj079cyAE+7qM7H1acdpZ2yrUwllFFGZ0p7e1JDM0L/adpbQL
jZXNOheBZ4y4DjK1eSt7gg1CUvyWYeSLp9Ectadx0razME+v6I/rfUbboveJdST9eWkmxEe68cFI
HH2RiX5dISj5glnL37pRSlqvbJt1Iu7GPkR4pBg1GMbJJHL4sRy5UrQeoAmEKGQ0M9h30aBrhHSx
2RpcbSsHhZ/r0g3YGTMcKSME2rfWBxHky2RmvOhPFnb4ta2C+o8GKSiXk5vM7XdTFdi8S4M1Tt+t
Xhz7kCSEoHgDcv89nMi/6/WkX6k+ezlpruK0LHakro+5RV/Aza+l1ssdS45iHYXujj0juo6Zn8pp
Lbo8uS8wkgEIIOBUyTImdvLl1N4stsMY7hNpAtmTqXZV2NlDOQHfYCXzfRj0fhXrsdyJtrtmO5hs
nPlRswDuEiwfN0QWujnOZL7IDJPDpBA2pud5uVMC0FxBBe2005Jm18xfzFZZZLTDPaFl+W5Iv0ZS
fDXV7NqXFnEmAqhf8yNx3U3QoEVCQwFKC28qwSuULnNyHVe6lf7Morj9e8hGdXDN9BJxoYu31Mme
Zab6az/F2FJRJKrwSscF/a3exxeqOPXu44uvpFsysMCr12O1owhc7bBtTAT7sPstlo5CBnAc4rpM
OnfwBOwSY74wSlbdxJl8TOjhxHJIyeKygMt0gJf8PCYmIwtITcWuS9EhqCGxY8BobfAQsX3r2jGu
u8S6rSpL2dgihUwd31FOS/CGhjWFSmxKQdDvwNr0Ox3LXtqk07YpxLoJ1GY72u2XMAYzXNK7X3SY
QqhOZeoKD+NK1krhOa0iiX2l7dSZEpBC5xpr2alfqqqflwwUJZ0W0MPH54ysB96s/bor2ukqVyEV
GUUH2oF0MljRr25Yt+uaf6Q5XcldTUavJ2obykYCEVmfv/iTQS/lPunZYvetaiwI/MorgiUMx70t
A4dLaxNAW/wPws5kOXJdy7K/UlZzmrFvBjVxJ713uXpFaEKTomED9iBIgl+fy+PlIC0nNZG9++Je
heQEgYNz9t6LsDPUelBTsWrDLW5OPaimuE5JoFWqo6xG5BcYNjlrzddcO9zYtPWYzUVHdHPhb4dG
fuvALnYMOHUsFdEXk9U/eRY7jRHwlPpCBKfAEQTE2SUBdGFI7D2WOa821j34h8wfHolEcB5Ck8As
pBRnq0x8Fu8uXIbgtHbZ65AvgIBA3m3SeSZRUIAqn7V16l0yanPJw/DEbxsoTeL7ZOOCBGjPo6yg
fPsIljScnftBtAzuFXhUR4BoM1+WBc6qSGE/S/EEF3ggDcZsn4co2mfWMLzroWXf6uXPf/+EGKjc
MW1YY2f8mBvbutqgPh5AmZOdX5GIgkLPOiiVkR+WZnzqqU/2X2QasS0s92L19p9xylGEtsOTCPGR
IX2dQoYVdt4+5ANXlLqmtcKHLUFUR84HH+0mVHo8a7ODalgTrGYLoqzzwtk1qw0wOuo64psYNWz8
FMP6xp1LYleiKA41CbVhyVBXAFU6BAuBrRBl5x1DlvQgHWAGa+sHJxa+3EXQnzdESGePWf7tpqt3
pnNe7fQAASlf1ONAw5EtHyhJPmsCkXinru2SfXfg+ZDYipkOXnj0iM042ZHhn/y8uAwu0cTBMLdx
s4gPSWTKhbB+b2eA8b3QT2UitEomM6FLEFRruElapYB0s1EmNsQAX1dc6B25xIAy1IkzvY/rvApP
UZ9/+EwsLsg+R+ZnsIVEN/uHRYf2aWS4TgYwMiFPx4TayFvadLc8alt42SaRN+Odvpiv1ja1iu5U
V78bh1NkjHimvQjPc0H+NWj412K2oMxQkbFPqPa8hpZ3qLCE0B/LqqvJ94r//QEfYcM0R+3ZlBCY
FeIRhsZjuarppXEaf39nMygjJR2sHPWDH0E77wb+qTAxNSoTwKEZvWaZczQM5z0dRfopPXveFpMg
BtraTlMpXiZnPSGwnE4hJi3i6KzxFAbF+DXofWUCDsxXifVRVum+dEOaH3Wl9ovu0x3MrvPIdYgM
N8B3z7MjjwFis3Juoyd3RtQ9Tv1wlufIAXCrJkKslsCRB1DeZNjdjVg2LKk5HF/bUNXJVAvFsqJx
oKJnh2bgTfiEDXhTf8nCQF+a7qKY8m4KL7VPKliuwTjBsx0id9dm7m0N5LzDxaEWmFUh0KRkmPiX
Vp+6rEvnn2oNs0drbPZAkKLEG9GIdizZdHJeeESnNfcvVKfjM9isdedbxo+pqOvYipr6rc7Af5bl
PhPlcElnoI6cQuvZHF7ydTC2uT1XDwyyQSHWFmGO0iVKD5F4UQ+kmRCbczV8ttbwUzdZ9kgRQRyo
SJcDzqt9WZYk2QqC3Drgv2+TW5AhOJSE38lCvalQED67zESWrz1qet42FE/9W20RP4pVPkNhempd
5j1DcLVaD998qHkc2NO4KzuljzhjfRmLwrqMohD0Dlv7AyUVXlDGp+MK4Js8mguD+bMRgVlmeFtf
ynK9pgTknDppM1uF0rNTq+Dc7/kRHCPv9kjqncsMPwXbIHC4xXRjxxudt571xYjD00nuZ184RsNb
UaJ6iHC3HcqMJql06IfQD26PlVuHT8s03KJSP020RV6xGy4ETuK6EaQ/nfJdORjVuSt1ubO7Mngb
HPuTrQ+HdzG+Fcu4Y8JOHzhnxVGFERO8ZGSy5cUdeVD/KssWXQUOt81aKu+H2MHh/LRFM91ySsRE
S5NolcElgY8T8qaV8xzpiB6vtoLEwAocd17u72CQjHvq5mFvyIAYrDVzT3S6CL118dpbWSbiVTiw
ssh7eGmR/ceikenT0o4foyQY3MyC7g0JOT/Y5Oa/PYLuiqkL34aVmKRawA8MhremtAZyywjV4OTs
fsqyazaNdY/D8ip7S6CSHadT+x3Uw3TKUNxs/Lbxdo3s3xqxDTsr/y7n4eaRcFpoNnoXVS1wPXKf
rUKRT4pEgdODpPNl5KJT+uo9r4V5TJ2mij0PDKhYzT39ckx2KAXoesn1Wqg/ElvwVs8BxVPOcT4K
CmLcpP8+VyCI0a5Bh34EfKNTa7i4GfhJSo+JrGcfP3OtXcShJBKWOQCFiLF/VjdwX1QQ/shrhmeV
7z1pTQPTCYeLaGW4KaO6Iu60Xx7aqPziu6RnxMzhNoAa84Xf1r45+SSTAi7PnnsfrNoFsih3w37N
EKBm+DQmjHdYqIm1Nk15tCw+d4KkEuhp+hEU+ww+QUKRwLiNDcmZdlUeWHuvGv8uRJ++CLG4WyeY
P5qBbkftUByaKVw6Xv/jujrX0MrHXd27LGPor+tcpI8TsVsq9zzeHOMv7Jfy6JNlBEAtK1WUNLUg
S2PEbshCI/h0NOxtnYGiJErg0DGIu9qGvpQcn5LN/haA52FSRPOsaVn5eQE+QvKJFqZvXKm+MOLm
3Izgom5QZx45JPqToehLIqj5zskh28kSjYAZAQ9VUGP2UDqKraHq9rpggyvU+DpHHc6oQOJ8nch2
q/zs0vUdjB/bbvnOK69EFh2IoOtPQe/89dKAAEjbHOLIbcob2w31RmfJ56GkDarznEZzOUYJuyRR
62mZnhon6OIgA1xuUGEAAsweFswbD+lPWhDzRkRyONQ0MTZyITi9qV2CuzXGQGmMh2VpAjQRBXIP
v7vHFYvqYldXBBIFSdvKTqRq82OaBz+0k+/rIajemtS8GS6Z93fffL72iucj9i55oDne+WPZlfxu
3jLF7dz0CSIl4pYG0z4hAz4b2cSrPnPkz7WAHE9LUomVDxkZBLo79WQELMzSQlhu2gxsxz+rcvvz
ZNOhlo3/NdzJaLM79fGdnn4yVpi1czhHRwu7UlYyPWPgpZ7E0v20cltvq67IqPocG1mHW+0NBGHJ
pJkR1ESHo/NDtZx6Thx203LwTKYiva4fi5xAv65t7R0KhBGAXPhr1BHxLBrLt2rsc+rRlxx7MV/w
Vd9cRDZzsMJpo1t+nVrxatTPnqPyFz/MimvvEmhqYO/upvbZGFpM+1FGFAK+vOtST5caVTdtZeTS
uR/dcq+Hlz3torov9np03bMR/DYJYDpjcx/R5PQ8SzL9zPZlVtI5iYk/Su0sUX5F5rdRFcfQnrl2
29lZZgbsGOmkxCoAFQqiNlnWjmhhyQqyHgH75j8nmtiD6HdLbj9gogcNfqcE2i1Jq4451LvIE0Mc
3k9ckO8+O2a9HEZtgsHM1NMSSFbvXBIUGyLHQ8C3zWmcbrtBBUz1bTJyQzK9C4dMSosCMZSvGgFR
ko1GuvGrCHHfBGsPq0SRoNbqdiNTFkmKcjl65SdHtZ0gRNInX82xmTNdzCVREtwCj5brv2V5o/ZC
t/THbWBDg2nYJ/8NudGytFQufVXtFlDvGGWQFpAm8e4jlrpkFe+Tzee94whAtDiLbHlaVhxl6zT9
tpbpNW+JiywFRPu59xJduH96M/rjVYu9r636l+eL4Ziv4y7qSv/KZRhqqo/ZuB98+91xj7kVRW92
1HwJ6Eu4c1aKV4s4l1DRUvH769g4JFXUsjkrq+k26CsRAFryhU/iB3Pd+dgWZ0rB/AmZVCs5fmgl
VD/y8aG3G/2Bqgu9Za+cWBNU8Fw74TFqM300gvIyTerdoveR4G3iOMjbG7T48WwYs01eIcOQdQzD
p5aEexnZx8yT4y++ADARW9F3wUteOjHu1J0xgyEIcN+eUZlKhlx5vFAu3YpCgqadYH1ntJ18Q+4F
LuCLnmkbpv7w0w/qekNOFvwGB6FVUK7PjVG8LBOlpx6MdK9+6HvuQTnA8RmsDnIZLSEabXJrNN3O
NHaVX8y7TACIQfnO7jZCjYbmd8jtCVA5zZUYr6OGtsk0gsfEJA5lynayvvq1bpNHO1g+phkZf7C0
HIWKyDIFl4BHrh/UHLqPbP3eY1UT+2lVHJS+6p5S2YZn3wwUsveQisxb4n7oip92Ph25UFWf9Z1K
EYCjUUUPzCNyCip1uGhy6RFt9DnIr4FOjFyUvFkm/ZeQXwtDKqn0Ar7lOvikUQ+aTqpRl8epHJ+a
cHUepeE42z406hh1ZxubYL2BF/BL+4VhxounJWWNBWKAJdcTyWkG7mZ2uj91xq0fz0dsuVCoexqs
j4Rlzvu5GkZO/7tSLiq8a+RbDNG1AhIR2l/Vykygz3AqVctec6Arj105bJiu2HX7YIsU1R2q4zIk
+M5R9avHlAvfOVnxyn2BOthu+tEGs6iSKfJe256c0/pE1DVa0/x5un/J/eazD8b6yatZoNz6/Kzb
VfMy4iSFZ66kdYtIN1YnWSJBXfpUI98XW5Q9V3Sim1qT1j9ipt4wc28gcvCS+jDsh6ELtq3BCmu7
4hti9daL+g9LuQ+90l9LYX/CWgQvzUxvGZrbMDsq7lZ2rGiM82py3viUp4E2yc2zu5/kXR0ESSpV
XTytnIPUOaQ/guG+eispyI74RmfN2fk2eNEjM9VX356dDZHHdJ8zX/51C8hbbZsnIejOTUXFAz2M
SaRvb4Xt7dWszrStByBmARgbc0T2m79ls75iRnvLKxcGUmG8NdUUUXaqnNZtt5B6kvPKqZ+OhnY5
edeAeT9NrLmgB+B7uykCNL6U9cdsU1ijavrw6I0Y1Bs4o/Y4Ei6qycO7I2jedO360wb2m1MpdNUP
1uSnWxNUOGH53XW+/DnmbrG3rfQ9SstfYhHuXhjmudNqPnDGb2cOAJshpYEWM15tAsvt0nr2NI1T
ehR3pQqMxwp15n3xujntFeM5sEiA8mYnOP/LytN+S6hiQ/j74iI/qe29q6GGZGH55rZEXFck/9PQ
5pLZGmvMQIyJAtmFCtD3tqVn2Q48PrMpfyJqIOPN9VNKTBTeM7/sWK9/q/voNFtjZO0U7EsSdhfA
CqRb8mDcTh1IpxrAzfXfKly+AwMEUkP7QHRstVqbYMcN7wwzQlqZHwejBHxON3lY+j9+kX6uvlzj
YRF3VtWDKkNgy4t7pmawo+EUkIlluR5RF9Cg3FVcVGaT9KUbk8ya4LEVdGmmgcxVBOeHcPaAJ7fy
MxUhcnGBEHbl9m5F8qwZh1jYS93o1M+TSFraLFymiecvWxvIwnnoul9ZQCG3FsVu6Kfmimwmmtdv
s6qNmG5KtDNLdfbm4jtzZ3kk2GNL/+6xNDXAkD6EwlEQYU5qkUQ0AKLJeUSnDd4nb0HBdPJP2nvz
bWW+W1vZr9l2px9UKgRbBs3VK4L9nM7vATX31jUgiJvpPekdq/dh6MhlZn7df4oUMKgyAnEbNS2H
3ljDHdZsuYlGVAceHW8d8Qbw4FALd8ORST4KgxKp4JyF5KS59gNpKOLSMO8wHPUeEnLsTyRAqfoT
tHYZ18Zfo7TVSa2suOreXUDlupkNJE/mWGs2qoUc/AYcNIYaQpwn9ZZHZEv12K+jIKBpY1eX0THA
H1YTUqGJyqwaWQiMN/pXj5J2sQxOjobbbMt/406ttRUSB1+Rc/skNOqDK9mA6qrj3rpMxiEleRkr
FEHGSwoPpKblhbxmIXJDrC44nvEaOh5oqu6J6s7aqkdjhWZj47DYWwFdGGkiEO2jkIC/vMe2wcVz
mZqHptPP/jIyGbB78h0rO26k++QDt2rb+tVcIRvVEeb6rHK7TT6HRmIbdNj7loSV9sGSbLxIYunn
trd1rp5Xc+ySchZiWz7UA8H26GjdOPfD/CxLQl77zD/Kaf1MbfNb2d3MyueSxD3mm+3GGtN2b5gE
PDryO5utajfl12JS90MdAHaQAXaTcu6SSvZZ0qfOHS2VB3vJ+iurrLo0ZtUcG+qDUMlo584fuU55
fDJLJrWWR2fWBVmoA8u9mQC8p3/TYv2rhes+eSbjnKhcngSWTTpuHAr3rpXrk8IdkKLA29NAMBoM
RLCfC3jPrbdmP3KPIAOJCKRfniwd9om07S9/yLxzXRiPjZDHcWnLU2XeI+Ub5ndpj+jB7r5ZEbXF
xCXtuqtrwFO4oxavTURFwWApg5s7vs1TwchRreOFmTlGggjLKew7OqZrDGX4vYzGZ79v4fP2DOXq
kRxbz6FC96uvphJ4eZX5jhyeFsAKxlUV2t5Ng/YvyMTjdQzeZG9aqEAJGvPv1NihsM+OWe4565q9
Y0TfUVvPPyrzs82niWTnXB5036hdrw2LYDqQODRg0kN/VP7MNWfe2SL4IAD6NaDnnKSRXD5myGjL
yogTNTtAwc+5hUnRrfmbNZHXX1o47IcgkLuisGFQDGHiL3VNTHt2YCyJG1aGyNDyQ1P8mCgrryXI
LG3Qg10Rk9ODB1FNG2GtzWNHRhfiGo0/yFFJ7zAlnMOUv8F+NtgjuR9iyU1TzqOuOWUp4N/8npgY
LcOuw83fu/xNndI+rNn2T+PBRmz938Q50TtHtBK3AnMztjNCi+ub6vnEUAE5mc38TlMWMks6qBZ/
nYc025wIQa3RLzK9AXlqm5+aHw6uNH5dN5h/14RqnYza1E/+GDxNkn2LaLWdO4AT8Xx1H4bMw0Nl
BdtQn83cVk/abmlVDae05N8bxNFn9Hpwm/BIS32N/dneZ8zetnNW66Mnu11XTvXJmtUHqqNw49rv
UmLEGpfglQzzN5vAMr8MkqKDqCjAx9Qz7ODJFI/dRIY66brOyTOjl6ybzHPo0pfLUYF6bKut4xs3
Zl9+d62Hsb1MI4csVqpjkBt0yWyu0ugRALEbbEwWm7eQ4SM0zEdK7T6ec+dIwJX1YAgTSVrHWVUX
gHsd+1LTNRm81HzkHaYAhj2xctBspdtRXcBsdPzlfqHXKTMCjBId0e0zsQmx1z2EzXybV27dHKy6
W44+8rPJMakL3f6H+lXUQDSa1f/0Iq/YNyZ+GFNVQIM8Pjf86C739MSYJuL7aEOGLS0Ky2eMvSZi
RivQ64jbz4rqtEaolHraxuBR7MqmgJ41CaYU9YQdi8cjUUVGr8Jd1DVixFAPytzNaUrfoepOoQAe
rIjNK4C8n2TA2L/sUTUxHulz9y3Dssahxp4hnHMZUHqZ+rLCWt70Zcs0NVhihpBQGC22uty7Xzoi
MVz1rmZbfxrH+95e5OveXPrrSiAarD2b3YkpAOMDangWZj5+l50FMzhvdojzzM1qsUO3FvDfOQIO
mTHIXPWr37JQMgfd8MSl0hU2WnHKWLEynswN/90r/6rS+TOvA0QHeMNLVXRJiEiSX4amXlgMXGLJ
U+xnKwA/BicQBlO90qGN+nf6a/VpdMb3oCMcaPG8W8GtlFlL7dwA2SbOnP4WgQ1xr/GMY28ETkyQ
6ZeqIdX03rNlsY9KuM7hGj4v6aAZrJv2pQuXo+3PLjdjolytof21qpKrwyqyw0SYCZkQIxB7h6dB
uSsjM08KtXxNFkjCibyBLvhaAkW/vfqKLH1YQiJF53ytt0Fr4hRURL+oAs1ogMV86ziFF6OMephq
VP1YUJk23EIzfeIT3Plp+ujlRBFPuPcnhfNsXkdMUCA8WL84oPT4aGT3yZUXaorqbqsiQWbVMB+t
1XnQug32Qaj+GOKj7zicg7DbEeXzsIqlwLHWxmg+mLk4T/R+f1j9VqYBl0vpJOFSGHFU+fytYETD
Mf+xrMOc+BOOtxH+AtWOBObUoE6tiQQai+6hXNbfBjB7AhTn3/xCHgQ4BTV2eG7N5jl6WtdsfmPg
tUNB2V390XvwGCFq4U3b0OVC66Xps6iDkGYnGZjsQ5u87Gn6CIKYnfnq98ONaS12rjF/torsGvaQ
6Cxn6baOF5zGHCVMXZZwvqLqqAr5kYZhwpxjBgfFA1qpSZi0Iq2daGDnDfP5fF3Rhq57Mj1pZFTT
Bv1+xsV/8YHEsru2lUwsn3gfekCbEgkw3bFhRooP6lPb/W1qc3CvqZ8UxWcrQLekTXBD1f7UWzBv
TOdZ9YIi062uXoaMwbLpBak6e42WX3UN76DTNroMqFZWxQ3QN8GBOpHfxB3q0bjhODIIyR2d7ofI
tUf8G3A+1wAOo+Q8Je1EcLuhh51iRewH01So6lQX58FM0mQIZNLP/TQOgnna3IMV03xqdzRNQmx0
hbiAr/4hw/HaNnN1hluBInMErDH6p6ywDqXFtctdFiQoVQsed5Q7VUCStSz3QdURcwPmT9ulJHoi
b+Snyrk8ITQkLYLhSuofsYYMsdCcLKHi1CTS0+yar/ufFvNydYfg1hvRmYtXQmtvk1nvCHJjn9Tf
Dl2/mv2d6yLOIdxyGeU7iWfJmhuvyDbnS9XZr+ZBEhmj8uFqOYwqpIiaowKGVEr/OSrq5TWtDNI5
RRkjfip3fZ/vsrCeNlnW9nGHVQ41YUZndrSMuCn5AQPdXVfFIOBeAtvBv1leEXM117fJzxmKZV89
l+stYG5cQ9CGlBfuxmV6IXldkQ7vmolrEsyCq7FCxOgNW0uUUYLCONxKkQ0Escv7YzOhOcKmT2iq
EGeZqSsJ89MuLfKC/FZ0kACT6Yn3cZs21zSXOfMi2zoWlF21FeJO7rfNhEBqFu3NDETEkYJuOKtW
wnGWs+CZbL1w3pHEWhOVN3/NmrGzRxJELMOlPU5he6T3HQsnTBwn6nau0dukYeGxJ2gwpq1EyFoQ
Y27pkuxnKpYPlVYicUrXoCYaI4wPp4rMR065c9aE11yjcTeDPN3f31r4uSOSoMVskrJMb2PjfZmS
x+AVINjulwZsk+WWAM12Iv5Im5N/HBIhBvXgW5d8AE9bhMPXYglzw329SoQrhrNtZjcFsBlCXPXH
1SuAZnP5ncO8mriqOeUU7bHOYzDvJvXkG4cOkdShtXWalFaF28vdTu2gtiPEgiKoADsZzpwEJNRk
vt4ymQyeicDeF1Rcca6wIk+kIcdmaBVbMgBviBmLIywPiu9Qx+Nwaxz6Yrz5L7Zzb93kzQGv3Fk5
4V5WDBWmJec9sTuXmNKqTEj7wxJmGwIVz/qC0bvf+/2bWhsdA2HfcPKWNHrl1ZT6Dfv6W2nTLsTM
vUdQEE8BTaNq0v1GBl9Ra+eH6Rv/8Q/N9GFTuMh3APg8V3XpJ+AacL4U/nceVlZcYP5MVNv/RUy0
GPfhbbM4ceVRsvfcRoK2fpMLh2x5tcOkDy1mdZk0DyoC0174ScN4mUqrWb0vQXRmYnBInEomXkk+
LnAYsuZaN6ByWt6n1KmaH0J0W8S9vxsP886cBYRXM3WKKAIXjitJHzThTkwk8qTfdX+Vg54+vdyb
UTqZyCyP1GIR/xvU3eK1194UF5eePB3mlyZqnxxlw/Yd2xMsE6bWWStIMna4fEaL5JIchIdWsZwo
u4aNo4kRGgySgVpAvx6719Eoor1y/pZh6Z7NXw3309hUhnf0OoSbfm3n2wIJApsAWi5hrwQbeMMl
x+y5WtbfYkmxIhXq1TJT2gd+8EO5al/UvvVoGcp6pDuH5wCoT+IwFma0t25TRnJ7+utDssw4ppaJ
pOMCvBXjW9xIic7JPndn72dtFTN806cleijGxv7gnOD3Lv1lU+Ay1t6q6KmEdpIFqKlE0c6JO5Kj
Zeq9gPCz7QS9WEsqbksRGxm6M0LpSud9nD5TRoZnTHGgGBf1xCrCxT0SxCrTS2UMFKfBvVnLoAlw
RTGtfhIOeGd77ncbMRQfWKAtY6zfhqUmg8yvdsSh7BqOmSRnnEcE1ZgUurzyCPoXlFGPOtX9NiLQ
blNXz9oPr1Pf/ByDsCKKD0m7d4cMiwVieU9JbPuMozSK2LGDziYdJ8b6j76UjMU4GH7JsmI6rbeU
4SdP3nNPgBZPeoXMscA2y7qIYXcu4qV1dt5Y37nX2LHt9n4zcCVcdBFRYNVLItMeDzYZ/D1THkqh
aNulUCBr5JomJgfevJ6FbbLvae+ggxrLYp5SrNp3h5ZiTwXpw88dtN8TB/5pDbG5GWjQVUl717Wb
D8G+SG87vaFGgaRlktVE10AO9aHKSQjwkVWehE8/A18ZhX15tFq0L9F4MyXvhLOCCdK9x2gNPxHK
q+86J4FBANxB4j6xL/NxOwPtJpuL+nYNDBl3uQ+eNi+Dh4gCKlwlGDz0VLEOsWPgh6SWiNxrU5LL
TZ5rnE0+O4FnXGVf/0nLctpxk17Mn0O+Mp1bF7S0z57S03kIhvFoVNYBOyH1fb36W/a2pHCqFW1W
6B4qhDGaBm4JfK31Jiv2mnU7+SWJEuOEiJE+GkcqF7gGWR7LjjAMlmWNL5URELexkcplZW6ml/K5
a6DOOzJ9s+WXNRj/rQeu4ONs1kIGsSyYgOYuxYruPPJJiE4nfAXNX1MUYNMqlZjALVZdQ6t07lLl
Mq1Pmj5VD3foaHSjd6yH/AF9m79DwA2fcDCH1yqyq11lWPZ2uKed/BuoYSnZEjRFXFK/xGJKAW+j
XNlVVZ8fvQjKstv1J5RRoOd6mnNL/u4WL4FlrUzk02dHVf3un8Sz6bttlUr74EHl4npo05O/iy05
CW7uioQMosDJd+xpT797OfGGXWk901wZu1c5ZSDt9GgdclMin5hvmG3lPgXlUW/I0ABm6oF0JUzq
+O/HSYnc42qHOE6UL/NgogmDlBPXAWz4/6i/17tqsJjGZ5rd/Q63cnsy7KHbmBPk3WlaZ0AN9PQQ
I6ypiA1PPam003uPIkCXKDv6sN2a0f3VJBEl9nVebH0roiUeIUDLGpsAUqO/uQgCdq1Z/OpI9p9n
Xg7f8IptRSoyBTS88Cj6PcmJ9IAJybjlE1VV0JiU5XYVLERZ18+KcxgIw11USgw5cXtB84UbxE7S
MCdbd3KjeCWpM8lS/fOuxGBME7ySjxOiOkTNubWGDPSd1x4UhvVErsYnPAxiykTzNFqpF8+K7Bhe
2ys69JKxqP3ZrJF5Yl7El35ujwXxEl2Oy8nNqGEie8Wi5QoKLzJOfPtZmB3sO5dQewaH//nSi/zE
C7fs17DSp1kUP/wGyatlPvijOBOawdgtW05lYe0Wj8R2MJLnjP8rQfB4I1rwbQ2+nDCDE32XDFeR
u3e80mfj8o7Csv9mxgTRtYJpK6IUEkRFsAOa5ZIeWO8mPRInykxBIZmKMUE+2EJpQrY9WvO7Y1vO
vmeTi4KpOZb03U+pSMMTJo7YbgKAko4FxxYPLVraXPvflY07OyXeb5trlsSY+cvWHgkfLKePcLGW
ra6DKwdgsXFNBd2xYsofksC+68f+Gen0nBR18BxxHfC4kdTzuK8zKI9VQ1dT6+pM57lH7sTbZ3C1
eZFL+77mLvlCrfHDl4vN3TdFb1x9/VMOB1Qf/9E6a5qoe7eMyInsKZ70FxBDzAHjKqA1qpsRRdlp
NXeNykjI5JpJE7OHF9DesmwlxDUFJ8qg2T01zTaNeG7ITneE2/Y7xRHNeMuKDcIGN53nDbvBqV7+
vVVWSjdktnPCps2clI300eF739Px1emf6vnfl3VomexDKV6wQYzGU9DjM6EjbuIW6eudHer3yoqm
HUXHxxyA1uToyXbaywEz2ijwUoVhTdbWSaXo7rR5YdtGmHz/aYcW9Up/XylmapZnV2d5bJb34Fl/
vp8O+mduOfJk9BnfwsPy0uEmgGjOETOn/c1bua70bfqjcYxriqvs4LAn+VP9XOFP2FnZKtmTc4Pf
b8r+RM3MOTeU1BgInFGN1rvJp6lW2gYBM/fVXbongV/wRCxEx506cw+25rLvM/yZiQYZvSzd96uL
8tKpjxH1FI25ZUuI1bqJ0jGOCHoTLVLd5TcNcs59wlUznwP93wuYOWwJhj0zyTRoVheZS8z6fZOz
xYuyVHLHPEnxoCxPbSVZIzt6Ys+kllL0TVWG/GMXIPbZRJ3kdXNbtFeB4I76P+xQ/+03+j+Nqh/b
ohnl//u//0ya/9MZG5lEGWG9cejKWfhe/pczNotmxcV8AepXlH9Wz4UK7cHvbvArIlTy3E05sX5x
0bsnhCc2LRSmZtr/imjj/X9Ch/iP/pcnn1AOAuLg1RC273q2979CFqp80nCjCNAzTeTTgecOu0rX
SI6EebW7/oUbSZynw7oxUF/RCsoHBh4OGEUrXNEtt9l7275gsm4uQSGay10JTav5ucuFePDplDWT
jEuwEnSfljSZ87CJAzs3bi7lZBkAxGJa55zGqh5jjAUS1FmAiHJk0mkV47Adw1KfoJvAyBT1vrBc
8TyOtosw7r+4O4/lyJE0Cb/KvgDaIALqmkikVkzqusDIIgsBreXT74eamZ2Znt0d2+teyrrNKJKZ
QCDCf/fPL2UQRL+Y3H+qveoQiC0lvlysRjxyOm545rFqlgdeq3TieTI3RAJCD0+wCmYjYnUfenOf
JkwNzIK9vTDZ/4Qpj81Q1OQlY23D5ai805RrGtW+WFSUoVIu+siwMJPU+zqlGr3OLltLK819rCMk
VGS4BzjQ7zvR7gO1tK4iKt/0eshOoVQKSuc52ExBflfK2jkgQxArqHvtkjtc52UdsUyaVP/25OXR
Ah3jqi7zxXwMTm6shC+IKGnIzJxTt0GFe3wZbBsVpmEqgeXW2KYpkWq7iOk/NoERgWZwtzpLqY/w
Q48xsRbwq+pbas7ZXTGdO4RmqggQo9eQp3XApWXPNR03W+xZixZdfyZBHh5JxXZkJKCLaXqqnFAO
v3hUaIdk4mUmMSLioGXOUQTGUtE4nuycRbCY2vGMU1BZIGxXdaiKz1HSOOI88JTIPzAaRCtTyh1T
S/PDxfRImxPdo8GYnBSmlEvJJNd9kJxIDvOgR1qEVKI/6QAW2DrG78ROdnaZOj6uthaHoJhfM7eo
vahMfxmlrm/VjIuJPAr4gzapX+g/+qGl2oD2iRQ2TKlKd32d7UWQ3brl/2KrHxA7lv/MuaDOBuiT
jVMWdK06VVpxvdgziiDTfnXsCOSFtg5CbPny39/DUoBiNOXyL1+o2oq9tvpp2gUA1z3sZ8lBtDTm
dWTZaMzT2ZKaUcdUxzT20nTHezPW9U5oSzdNg+TjvIgY/0DOIFo6Nr2roT3jmU0fi6mozoVrqWs1
iVXuSrRUKmFI4lhJTi10nz/SK4F3KLupmU0fq2V4jOSnk+sO7iq1MI/J1tpbWlVvdKX+rhSp82Rv
eAIUqBikvfKVXtTizn4TV3VwTSsu/a6jHTuTutiEdFdwFmvTazvQlOsOiXNW6zxmJw5hykQsvOM/
L1aZ48b7QEBc7gJSe32ue1oZl9fE/FWF/fDs4KQxtTb0mwSVDmemeYxiFWYHwZfEgdVqpTh8bStG
C5zsTycs6p2j9+IUhN1jo4Tleewt5pgauPjSGDZtWRNb7GakPHLQa96zehOImVEuQo6Cp4Io0ewH
I5WvKftimRsXSMLDwSgKP00oBI4NesnRmFrOiFmzCgspvHYchqPtYiplOF1vMIxGW9uaP5F4aw+z
X7pVIcs6qROtzRBZ5t88KP5MLCMAatK6ulSPCJVY7J8eFEmt6YHVqMUOR4HH1rf2hJbHB1XP4pMJ
Np0DSvJdcx2TmEmxDDhRgf8dxpdrqtFJ75WrVnFQynNCJMxafqEm/puX+C8ohd8vEdY4KV7h0BL5
p5fo1BYiHx6o3ajFVFWFBDUGhwEeXi/9qKb0HHZZFn8HLOUiySqvTXV2p6ah3Pp4WGvqQ5ojvUvk
Qw8kJxCLerTPFma1qHBMD1+ShtDNvArNsFw1bOiROgv93zwFf3O9/vmJvBAqKFR1BLhSWn/+Oe9b
Kljp1QniI3a/6kyn6o0A3sri8LE2NTM/w40hNn4KWQPRsKptNOaCiSaGPFafAX97+SzqiMr38YNx
Eq65olLw62Zkwv73S+JfyM7E7bF5LJl7OHruv7zfxBApYQhqnPCxhRGqCgkblqq1051hncPYfuyb
4ecY1g9V69RvrfVznBjF2xZUxzYn2OEE2dEy8nw9Br2yLTIXxoJ9zPJpPDmYuP064VFvgjRgg63r
q5GGzrWVlyZ7VTJkJgPQVUnX57anwm/tZtlW50zxGtDw2c9XZXLGh7Kk8QC+xC6MXIu0LFZ/tUXe
SWyMESj7EWrSrlaZ5P1+a/7f5ug1sQCv/ucc/eOSbf8P76MuKLD65zT9X771b2l6548lFW9TPqBq
sL7Z4P09TM9gCviuAVHqrzn7v4XpzT+wBy+lG2SXhc5X/T1Mr/+h4h+DlGj+5sVBdfi/hOkpUfnz
DtM2VVMl00/VEd3Ff0YDdRFRljqOuLmKNtxqeApOUdU9ZawpHs7Teuibe99QkV6PfY88o5mneDqC
ZwlWHZO8LdYKt9gIrtyLXT0ENtKkiz8Yy4fG6g3hTMgg8IPpQkav3vWqS6AGsx2N5fHaGhWmKoIO
EVy42KissViHFydL40c3UX0eXMYzWztnnY2GstFm1LMRCdKcEprNSbezrDuOl9ZOiNcBwxCl9bOv
4vUA/AJwQmeLtSk5R9g57hl6WFcWZq2E5lBf44WuABsUS6QI/mIQHZxxRBhjL0RUO3S3eRn5ySTc
TdCGLOWDdWmIBzSw5FCCcONlvWHtqmTeRYTt1hVz56MKRtGoKArOosnc6nJ8diUEaYYB9UnBSDk6
0bEcdcub3KF5V4yRlsDa2IZx7G4YhIlL0MYZsrpN4n3Iv+pkIr6DS37dF7q2bZKOVJaGQ5DyMt0X
UfOWFtEJMoF8aRe4HTrLyogqY0uJxx7QsX3sChvs42B81g1t6E5T5Xst3NuRZj65VUNFWFTtc70W
f0k9oIjtOlz3B43Mmxf4WTFOH3PfnDLjGa+De6RBU4NYO9yx9ICSSmmisdTUOdvM1nqb9dXK7kEb
mcxZGnEdJpHtG5dpfSLJ6rMlU+mCVRhUTekBGn10YX4zgkoqn5myEcKCrMlxQ5oM+QoKQ6Wfdn1w
YpTIxi+AcUducQMDoH6gX+I1L+cK+Kf9MhZ2ywSYxN8UqPZ9SNp12iuUmGCl5SGAj4iYeexPQyU9
qy28OQrMF+Jpq5ZKib1eh3cxEVKtljKwikNKleU3NbCWFs6KU7geJetJWvNxSpjYj635UOOovfOG
IidYu3lohqdScdPFBtAyzpRI8X1s4T8fMGgmxYAsFRobKvmIh7kYLyz7JpgO4nx5LzOt/Jg8I6Y4
tYec23P+EGqzEJh661VGJtoZEnVeqvm6sFMEQvbLuEtCrnvc3k41nX+H1pr+yQrV8ijH7O7kOmaE
9pGWi/mA0cnn8CKPpWad3CYwDpEymDuicfYC+N2VehbuyYkSIKzqUzTCRzJagjTETvdxWnV+C97L
G8GQcPTsmmOrzA9VQUnG7CbVcf6KlWI+2HA5uYCyRxx/Fz2NpociDL6yzsnWuq1CuQC5RFqWUh1Z
ufinMtzGWmSsGO7DDBLs05UyZ6wOFfaoB0dN+WFP7lMV1dU1wZAdV+aWD0oOHcat2DkpbjPgLm0Q
tvDjoakmz2omPMV03dOU5tffygWxxOuoj+k134YX27aOhTXGx5E2PI/yPsa1McFPwOy+qzTsXiRO
MyiPh2AkH5v0sfTRqWpMQCOcv2rjGrl8qnXcJmRFHNjEuapFlzC0NS92dQDain0LCuuJJci+DUP3
SzYGh/U8aNgnYWawMhxyKhwO1H3Dd7su8iQwzi3njpwzL/t6bAaXMYyIy7RusE0dZfAm6ungzXXK
mZzLPSurAXWRlLYzTDm+rM7wlbgiMEEXBu+P/oPcrfDQndytKruvxko2YRrqWyVMkx3p5HzRW79h
LKXMphJt3aqK9IflHLKecB0dh1p5TuNA30RGgv2MalgsCGiAHGiwS4TKbZbx5M+j7MlBOL+EG7zU
nJe9UqMrNCKWui1eSRJFl8khWRlXQcDrHq+8tfTlTdm9yr85lnTPdaetisX1JlyTcUzc+WI5uhKA
GjFcwm7p9+yrM18JsCEP5uKX6dNxRbhqLZ02XdvTd1AumOwKK26tyXnTNtUr4PyEPGRtYaRN12SX
39gpUSS+IDAqMT7ntlqsp7G1CdwFJ4IpOmOm/OfsVIeuwEep5MNPbMMZ3vV2T2q2J2UgY6+gONDA
6MqJSttqqm5wQETUjKoRhOBiCg6prZkibkqpvpQTnuvCwBQNm5jpBLCTDS99N7pyXzFZPwmhjDei
f0zw4VnXlkr2GHpwjr2Vec8yNAyHjGWesfUssslvlFcRhc9Tg1fHLF1jP0HhZcT9CTll9CzDGbeu
1WR7Y67e9XD+dCQZwrreW6Po783EXjwxH9ivRjc8HdrabftmJRjdwDPmj2hE9FDLiCWO+sRNnWHT
72aaExNxNgIs0X1uuxstCUuvNgBVGIl7SDWK8VzhNv68CEKqenZ6c762NsCdEJz5juzF5zybdNZo
OM1mQcwFmB2dV8PKrqZD2Jj5JRMAJdosm+Gvx5mfWbp+sPMO438em4xIyZRYc+UHtph2Li4Abzbq
Vwjycqe30UJ9jHAYDPkH1WDe2HKKnefE5Hg9m2vkGa4SLjDw0SywduOCCr9ZVhw+j5myy0ZwVzKc
SSWKL4bH8jzHDPRTw2TxaX9NGVW2ebNTi+xNs4fynvXhK6GQn7kBGHZuuWayiZNkYTZXttmpYuzh
0LiBohwAA707VlLtqjQcMNYNKBBmHHs2Ia2ta8/ZIwOKfRJgWIpYvzcVwfNbwB/AoVZ7cOkCjskU
vUF+iBf7KxClxNdxAGwE6tLBtML2NenFoxONDw3xmbdex4NmLkMMEskQ2JVnlqVVyVvyamvhlxQ9
LJkkaS521NU+wmzohW2hUultFeukxa0oIkxjAEWR9VTWPLUyMvgkTfA2WtMPfQIBrEV4k934ZIW6
+OjV0FkP9hAcW0u7OFWkHiUUthWMH/vDlM5bUAYfUp2HvSoy8ZR3SItFmNo4O2bx1Nv1ay9U7hct
7DcO1uK7aS1sGymz3Tylmt9GivBKe0wOnTnecUD2Z6Ov87U+K+XOCnfhHEi0kIqZg1XHjwxgu23v
aNo+QLG5xgBRPVMU1obYMaIVU7wyGcSvIoxZGlMKK6dv6agnW9rlvhrlojpomxlH3HaQcAyTSAu2
9aTlB0Wbl3xRe7JyvGiMOCoJUoQKhCe35SKGiNX/HHFHl1Z1j5xG9SpCziCBAj9FZ+WtIujcROUe
21aHeW/GiAMl++hU8UcUEtiLKxKs9mL4W+yr5hgRxolvyz6rz+aNDldii53S9AhKPvPs3WD7TggQ
RN26U817h6dfH/ZBUTs/nEAY7HfxSYArMHxqnfNzxHaVtbqdvXRG1Y+g9/Hw90RbKARGDJhOy4WT
1A7IogICHzw9NKEcg0QzmGCFhbXLcvXmUHU7N68YFeovo3PfA72M3lQZOEzjSx5waH/JbA70zEye
FRYvoxM3nG5L3VOZBPpNFhdEvWb5HtxyIzoHqI7fJHyOjHbnd5KbjyDIPhs3L+650e8n7MCsR6wg
joF7SlQna3AiQmc4DceO6ZI1vJkD/qfMZFdKk3XpF7NWo1nwOdpNZF2dXhwJYgMnVH4BTZTHysmB
D6sx41uyPf7YWBj57ERsJkUMKwYjkGXmILrhysWHp7w41DOwj4ORh2p8RUGTe21IvkqHvFADJWxX
BONrVTR+hRSB0jO770lfn/Hd9/vYttWdWVOTFYkXLIdgnlX915C1eM3xTaJr0SdmoL1vOCZ8Gfm4
Siy9O+YNGVUVn+pK16OXvolgHakYC9Wiz9bm8j2/v3FAUjlIkeHfzfhaduiP5YAfYMZvuOKMFafz
Ef7AS64WNjHn8QssY4eTgYbEtGqtxbD+YqmKClbDgDq10IB+/8P6vJdq+aDgJScVNMcHScTW5orT
IQsVWt9v2YCdR525VAC5aSW6cTj8/mdYJtnkwd+1AmVbRFpIpg7VlAZPm0CkD5xtYIZkufRu6Fh3
AVcSJyPbpNptxVBwQSMFQ5yvMTAw0C7jV22ak03XVhfICNEWgmvuoUULL9KJgw1Nd8QG02AHhCbV
mRVVJMtYUv89h2Vv6RuYzdk2W5/tQhvKOkbZbspEEBzoUzVO8bpxQA0Zc7gJddyT2WT363aSD5Vp
g2UIO2fP9mSu7HsBzcGWnxTXJaf2SwIK4PwQX6k3Nb02YsIaaCCYRhLJgQKJcOwPUx5Bn28td4+8
KM+aEshNnsS72XTiq2OrtN5LxtgU1iLt2O65n9OXQhZg+hMRgTpKt1pleT1N7tSewVPTMntLO8o3
jmL1UYkDzCWxkvhpbklCFTG9d3P/rgzKEhTJVbhbzluuL4anFt+Ra2Kd5JZs4kYe4nypBjPaxzl2
XU8JnfcY/WyqCYmrefrWpTbl9Na2LbWTPchPNG58Fpl4VeqzFJitW9ycQaX1nh7z0KJI89q103ub
uJtZJeo24EfHf2usQys4OMvKBp1k5ar9noPJERgfRONLGpmrgFlVRf5HmJiXBk7Ftexxz4/usOsU
fdtMTnAIeGbh6Aas1XEGXNVoZ7tucVZIS9mEFLUJa7QPgXnql4GpAYCuB1vDGNm8Kw0oKlctVd8M
suQYyZdkcD6s0bhx797yLnkNjNI6uC3hhVG9CAv0HRv73z+omEdtV0ExqAJaxpuSB0dpaH7AuMm0
51c9zMjEF9zHkvm9X/VtwAibVLG5XH5dkg2cgpAPpJseA5focYC9qsiyaTtlxo4eYQs/nAuHIlGu
/TB6rYko6U6IeKTQiALr/E1Nb8+EdvUe16WD9D91jyw8D1FnsMfJFt9noEfrvuY44htEElZDdo0W
Y+TiO5qu5RjDo2sM5dBVYXisGc7ulfZLWcIztUv49zfyboIV5cAcAmmD63/KgAv8/vszagc59ThP
nKzMAwkyQOZs3g4u1Xlbk59XltQforYy/9UUJmPLmuZ2w6OYs3ec4Ve9i1qvG4ZpTfqaLvfaedKq
Itvlrg28KST1G8jwJ7sh5oQhqqOQ5lbVzeeBrnSiDsqd8V+sdXfN0RI/aYdk1dvAV5z0os7t7Icz
cFsery8qVpSVYslzaKdfGSbHldPnYqOoxLrYK+tJisc4lfHKFkl5SLpxK6AIYbkLnu0hkutOm76H
/L2pxuxR17+t2X3JxigkW8Qksa+o9eiMBPugo28pR8smBk1Ld9h6VGAxpQCu5KiRoWg/tUrb5ZIt
06zb21Z3bvGC4dPWTd6Ze9Gp7y0a4AE6wIrGWnvVdl28K4bVHDThmhg6Dm0NL6fFPqJqty3uMz9M
ONvUUzXCafwulco9X7rJdX9gxu3xoJEcJFSOMhY64dFq6IV0G+h/ld5uCnOi+nBxAIVYA7vEGK7t
SC8AuCZ9YwbOdowYQ4CgxuBZk1VTU7o0+wa+pfBNOpnEFDg4DbWvYelESOvlDIAywnVJdYqyuApj
B5e5oVVXbAdfsVk8q2Ub+7NVrqqMjBC+DupZkn70sD6AvxChvNpNRluRMSSEHPRuHSSEC5KCfKYS
TRgmOAFXXNa7mtK3ck5vSV4tWbbvirPuapQhyMLe8ZR0vJbP0m63A0MugEQvriJqTAzprXGx5DfR
DybUWCrNNGHZSLZmZj/LlgWN+GAz6xfu60084Y8as++y5XLQjYr5ZzV5Zs0wQ+lH7it8hDrT7X4i
QYU3Xa1pOamsx4qpkSdT8ikB4QRdEDM2Rfcx5eOOua+7co3movMsAQ8EpNMyfXrQz7YNhmws2LMY
JAo4f0Tiy4nlF7qhK+PHMcw6PzEMPqD6LbGS98FaJOK9qPnkyBlvBGwUWsUfZMgfTE/wB2aVcz+2
LcNlRhqkDROp7PFX70I1/3Lqaj8WmCrT1mSQ3nhqLJlws1NeZSqA6b5V96INyhOHqqMaK7eyCFao
Pdewjp9gBj06kkknK/wmZn/D5ujOPdKG5UMe9d8Wwyu2ldZr2EPPWRChSBR1XN4RmA6RrnxGAZN0
kYpNmTDqcjospSzzYRvuApX8MbYWFjVlZQjjVregM1ySD8wFoa0UjOPrn/MgaG1onjM6l+eQ0aIz
vDSBtXPz8WdEWyxxm+msRManMlaP85B5fRx99ap2t2dwGW6/n5P8vU+1DAoj+pGZ5OuuSz9GpVxw
dOOX1gLF1ImtOHwOHFQuQkc25ZiwxyJdrMxQeyZ/vp/KZB9CbHUpAKjL9r2ozKeBU8BQxBscg/u0
oIqlB+KzwICkss0ym2gFuRREObkqFIMPlKluUmqxR9Tjy5EubDhtXrV2RJNPm76YVsFrDJq7zSlE
7SFeEbQkoaVD5nbKT2Tgm9yL7KuojJVS12ejHniwqkkBD2jiphLTuWirT9wUkFnovBooSIzH/GU0
QXy1Syw5YV/WkvvAQv09iX2uBFzhOFBXCwl5EttRc75qeGWix1QXa+wfi5w4ZJlfgUMdFeOW0tKh
EKLiby+S9uZyTYWOB6MFpl8LDImuEhg2ZJyDjQh1/gADHVfHw2M2keFDCi4oh8VQW9VNs6o79tbS
VB5zySmIWumXxHhOEjB4JvpHwbfPaNBtrmiIoeOvEl4qRmY8vYogYunM7/S4knkOjJm+LxVjF2qL
O8hfDaPg1rShzaNqd7Q3Y/WL14bM1XNVfIPb8hmA4ViVAEs7R9lZ3b2CgrCHzghYJcLUmky+GJZP
pLs3LvbplAqzfevKc5A0klM59lDSfr4SRdesD9iYIubk2C02kcLSq1EsvSJOsa171djDia09eFGf
EJR+YP9c1REJRQBLRBQWuxu2ZGcii4l4ekwZTcgdVlLsn2qQc1YM14QZoq1ChSfodu46aB6eTux9
NcNQ8x0yx2yQwbpGMC5WTVBMJ4XbSk8rYjtZhSarkSqzS7GnypfxX9ax8WQaruTxhyXDAQtulXgZ
2T+FS39ljonqOTYxBD0ylyLHrTFCMdMVeGZmhsBvH7LIYQ/UMQfuzedQ410eLrD0Cfv+rADaPTuS
CUGN5UFf3GmwyWgiss0Bn2GYb9KQAgAlrTda19erINLZY2jokobwZc5OK+9jY9Po0R1wWoFcju0m
rBA/Kzzxbh2CBg2opiKkuqt7giDmde5+QtMS3jAXDk85wIim1PBBTMV66PunSVfdlaLc55IEXWMj
Sai2K30Zx6tkKZ/RNbhQaQEvr0xGeK8V7rWxU9b0DDcM3TG3G0H+MqHC1WFIiTC0JOpGXpMW37I5
iGvPogVNWt9GlntTK/FE1XSC00tGZ6uWOpVz+Ibb3ryXTVzvJwmkv0v6z1qGT60VcBhqyAcSv/GH
Qq99tWkeyWE5rAauvbaxo+crDpNQqgjqOChAK8w52JwR6jf1zN3JBDxniK6yFzGkexN5szE1dmsT
XBTYQupScLxghvQdvij2KI7zKwd15uWsVdYMCaevrJ2sismP4tea9l4YKtaKCLSXtjkspTRqfJjr
PkkwL3LVFza4tWeXdnLQ0UTYgaQ/wVfoq0J/hmNQ7ROXQ5jpEqVUwxnaY2ZxXZPP72W9gdb0jHG/
2Rgm/hNzIl6fD+VayYKPsptTBEBahnuDgXI5pUyh+bEJVsN11b+g9pO17b7jZjqMRvY1tFRKLDW1
s2K9Cyu/ziFg1IKcbg/nKO7nt7xJIMC7+eNo86LUB8emkWlE1a9xTUfih24Pj/ikzDWAatUvTQSF
ELqkks8YUcnDEs3KytECHjHwVodWzJZLxRdN6lbQDK+NzU6zO258+LyinTRMYF5TPwZIOtHIwm3H
HOBUvT1kQ/CgBPYj9Kkr2wKk/5mmlzxOVupCGeIedxuYmAaA6rWbICgwh7hPtcDyYaOlN2r6Ifli
YEK/sunLnOqzrS6NKCVjPyMq73oEAC1m8y222RRfyqz+UQ8tV2z6brLdtcbxFMFYQP/1SoVkukl8
k1W5vyXL2cCYfbYz5zZ7tUYmhzKx2HOp1fec9hxTMk4pyF3GNlG7B6h3r0wX/awx1rVuHxS3+zXz
lvSm+HbGtF6rJT9lIDPPtRcZHwb5CD3JvjJtPYbuQzHhGcbS59nucNJV8no1cNOstx5qc90CSyWl
k/i2FZ4xyv5o7MSvi+aFXZ7YRJ1z6TCRKBbxvJpT60rV0qe+a9/w/B+Wn1WbQAsKAjtofK3xVhEk
YWLBYWs8aDxbIxKdQZQfw+xaEQx39ek2qAT/umbdBltr7t903T7xSbpDutYnDIQxOSTTZp/C6mP4
U65tdZZIqvIguRSmT3JmU7fL+QQwxaqYOeqU09koWSqjTHt0pvkpavI33Dlea8Tr0YZuZpVHYyie
U4EtvcSEMu5JIPnY0ZmSu1dzAMzD59UpCLpZfOVXXoiPq4X1ELTNj6FE1ZpjCB5Wx1l7HFZZIXBB
BTtwwTtjimgiTfHt1xlPRoG2Xho16YKpeqBS4bVyat7uhieAfseAQowR5ps136wYbLNRbBhnv8em
0dAtUj007kOuWZdqknsybBtLEpNhW7waKvMl6vQN3tIDBbTnqqakgVjR05jDfHWHhzhGqVJsl2GN
rGO8i/HLqIxfTBW9NKNmrGzDm9Eld9XJcbGn/W5s66NImRs0CmiOBJ9z2YsrwLZN3MmvImXgKuED
IpORpYA/O2g0LZLM1gm+6lfrEogfCFtH7CrAQkZE6z7eqW64zQd9V3BKzub1wPIouluIIa3lGlG0
6RwJbRvFkvinfCJZwSDK2MwtMamm3AWBAqqTalqLqQuIhqAkbhpo68Chnzs1u8cAEbhVONO6+XYU
0JpZFE96Efl0LzwuF36rxB9FiurBM426LTDNXm9U69qw32BhHGvFvaS0OTWt88yg/Y1cJlbh8cgJ
m+WqUl+1wSEEPf3Kcf7zsG4eJm55pvchH04/KN6g5Ue2HqeqF3vQiNus0ZKVCJ501IeS/QueSvqQ
ogu5ng/G1+/NiJE2BhMh9Qwj489c5ETt3BOwj3XNxkVhRXVa5XPWmq8uw1arO8+NRHdHjPjKW+tp
SixfUfS91VYvzDF/LP67LvihmsGDmJtfSSWf8zzZJGbywMx5P2SkzyYGrfgrXKiNar9VqDmzJP0B
8K4JWn/qKnNgy3jMw8iPzO4nMgyN1rQEJETx1HudNu8Zdz0ktFMn4zfgLO9Dq9gUtBjrPrHpucxu
MyNYqJnIm3pNey4PoAxwfeYepB2vecbsHSt81g3tVvCZ0GT0xWsFByDpwKzxSD2rTNIsnp+Vlt3i
8Yn50jc4+0sVAv9Lkx9pyTDOjslmhadoHuGm4zlR8vNsiGMNeyzqE3yV/dFUujeDm8qCxm9NGsYo
ZqYJFrgmes8z/YDhET2PA27HYsIN9moq5snEVqYu8QO7WklC8PAId0bPMEVth6sxl9dBrw8tUXwl
05CfeV464aHBONtpA4nm8bHmmYI/OISkD41rmv224NJm9TQJgE7OgoDXb13J+elOQRlAew+4Blnc
rj1axXL6qms/PaizfYUkUbGAY35x8wksARdLoGe3AFZxUG8kUINVhH7FOqMglTRk+IMc0SpPEemM
CfdEuQErjl//Kvp057b5E55C3M4TqToTAnNR+a1aXkHM+Z39aMTD3pwMzAko/KH+BjHK2GYjEpA9
PdrWosYMHUpafZ17cY4n/eYq1acxyl1Yl1uZzaeAKWozzxecwD+yLrpDBnKlDFY0f7xOzo/Anfaj
Of4slJJJiqZf2ia50+w6j8+DVn0MHeCZ5jQ0zZsU0zsoBT9L3BeJWRNI4yoVcAAnPToLVHDGIttS
hYWkEAhCp6KeoNXXkRLuEtvOGI0x2cAXA8D+OLhocRnD6KQ4x/AvgoQ9EiuGD0SWg1lJh/MIGRXP
je5DOlzANaWXi0dNWVJytvbMdOvs5jphc/vAGWdHbu0FumDNzDfkp8N6Rn4ooQDlWs3lh/Bkiht7
3m+IwMdAc4hPTZtRu1pAb4q0Bn0AxzF6pcvo0aKNz2UbwXQAuVzCjpOc60pS/RKB2nR9SxO/lt+b
TNaDarhHCdpPaujCNRyV1fILM6E90lIZrSPpEgbo7q7MDxw74KRFz3qmb9q+eLG9WpvPVNFTHDLi
Gm5kv03pxAPV23jLF8Ffee3skONe9K03EjxQZj0VevnQyY0tPQM6UpE/OlhKRDevk8z9BIZHxs4w
7+o88yQn38UBbhUUMcowSd7Gml+MudvGZrOhpG/bRI5nEbY1lRqRm81OO690BOYmUc642aFfUlBC
m9eutvurG1jIhGIfDM11UuzzBKOckp9tPBt78dZ3iNgTlBpifNG0c5wO1/97uEiZQ/EdD84nauve
ArqJ5k6+2f6s3GdGNLuQyHkgHIL4AYQgq9o7avMBAvAeZLE/dHLv5Cg4HfZtjVGO0qRr8ulX9k0U
j0+u1032j5xpGsm++ZqmhICSgbcy6YQ/89TybKJZa5uxqhe3GdYFbANMoHJPEMzhWaG/L0tm2Ixv
VlbluOupLlCaK+RWA6IaUF3iO67O8ohr4mxOcteynzhAg/rtafz/6trENLlYcv9n1+b5o2k+fsqu
+QZh848VSH/9zr+aNi33j8W8q4H0R8P7R9OmbfwBcX0pHrINajH4iv9qQBL6H1jByZxbDv47BK6/
mzaF9oe+GJhVm8JbV2MY9X8xbf7Zd+442J1pQMIgKhxNdf+UCXKNyVIS9v87tR4uhaBkrRbwN0r6
4B2kvsgBj/wPb9J/k4n6736jrhJFwse65An/9BtTNhoCVbXcDYSrwYbPTvlMF9Eg+gFrnuz+TQTr
P7k7kyW3kW3L/kpZzXENcAAOYFAT9k20DAVD0gRGNUTf9/j6txx561VeZZbSalqDZIZCiiAJAg4/
5+y99l+jwwhal6ZnIksVlrWYov6UTahAunNdJiX5HjuLpWStOdO1nJObrObr79/Z3zyVa7r0cRn2
8e4WAf2fngqAloEvZS4PU5PckzS5+1p0p7nlJsG33z/Tr04uPjWeyXYtlOHS+8unhoBlbkJ7ZF+q
DejO3Aq0QyjTNSSefzp+Buc8dqEpKHIV58VZwXNhzSXGhq4GMohfBPMBm0fscbwrM6kFe1YdFmG9
KUlFH3VCBdmbYr9zj0bdJgi8sNX1zpMZoI4R+ePv3/Wv6uLllQjhEWxtGtJyf4nqcvrM1VpvKA/k
Fe/0xH+U3XSZgvHKDfM6lhhrLOenHwX/cAb9TbwlR4AgMgmkQxIU8MsR0Ay7MB2j4BRSNRi4DIFI
lY7xpWrHS92RbJAHD3E+X2O38unnRrcaR0pJnBMFJmF9oys/xTL59Puj8fcvyyKkDVyjJeWvl66s
i04ojuihtdRUJ7UP0uHZsMnRQnDbH53+2NU0hNuYrgquS9Al6euEM2NVktPh2gCqYEMMZCL8/oX9
7cdkE8hN9Luus7z8p8MCvFU3IVUswQtX9aHsRbGpsVFN08AFbnFFoLGlWPtSCobXv39q469JiXxU
f3pu9fd/ugRdgjR7rUvLw2ibz4NOM68LEhOtA9Fe9XgdsaQz4hhxq8pvUfSe02r4h7Pl7xaBP7+C
X5Y3rIth0ee8AoIj6Pc54xW16G1WKrmYJeH371fof/Gz8JZcrlHOS8ez6Eb8cnKSR0qHviizQ6GX
OweDhyyS+6DPieLiGDurgoCbk3sZvXctI7kp1Fqa1sPFrs1D6/UJO8Dp7PIzUzqdPdyAK9CKp3FA
7N6gQwQt5SX9U6B3F4v+ExMN0CofBIvevYg+sdEgHOrH65xS1MHqD/adZMc7F/we9e87SdMTOK0Y
ij0237eJblhJ/37duFhs5nMlOUGThH9ktxQgZveUz2gtHZvu62CvCx+Zobqgxn64YK899gjeQ5jP
qZpAhCaYZN3LH5eeuWYZSOen29CMLxFoVi0wT34xHguP15jrBP8k+Uvr0CHRwxyvYkaXQobJMasC
EPf0luP52lb6wWp+JF18S1GYJ0xs1r23Y0yO1xtQlvDiO/EX94IIYXU+CY9TGB8RqtX81bSb7+zY
YclxZPSEeJRQsAUdUO+O4rvm9DA6+/BOStBeOM5j0wB1HnhfBvlqw9h/QtG6taGN1xzPZfFo5XgO
1VxPqwkeGKcM0sV4pUirVrSxr4MH1oNgIgBmTF/17jZovDmXsBwBbbvr23DlYydeAeYkyt0YGXA6
fCxq2oexCvs4C5g6/KgL7/BQt6LQPoFRzNZakd3rjHykOry3TvAoTHCx1pRpqPr0s9+X3z326dbI
W9XUQNme9Wsf9U+x93N00eEAjroi6Lu6ArlO67EuloB8Q+O5LLoBOAKvxHfn19F0OWHnq+f2F8+b
DxmJ92BU+Xmv8bavSUMbV5bBzbM5BLlfbfLoR9WPZ/BYN/UUMM4v4aBOtKjbqeeLpuprgx/d09Kb
OetnWx0pNj9PYymfnES/Equw0YjqTYrkZsTZrXcYZpnjtaoIrO7DlVsEr2YhhtVUG5fYha+jt5xT
gd3iOOhek4xxAEPbDM8F56dFhDNSvYcewdSK0O8zDBmIcmwvZl7RmuH+riojbd0g2IsZuq65Oz7L
oP/pqnxsYfJh1dKb9lXyVPzMsJG82IxlmWqRJGU0D8urdxLe32j0F3XfjSvIX9FNQa7niqoVJRe+
iAcsteCZDFRvFmOulIGTOpUHdXM2dfkEXqhGNpAdYoPPJuJuv7fgsgu/v5oMY0HNAJ1O4ukdkSZF
1shr60Bz8cD8I7lLv0Zjqvsj5wdjosCMn5fTsbKDe6wu3DnjPADP8NkUwasDgWhNPAdhw2opAS9w
H+R49VKuleLAcgteBMyEygk2lNGh8plGafOkvKag1Lzw1vbsI6yk4OL0kv00vTUze8Jl2erVrT6k
Uz4QYLYqGSiMJIisaGJdDfVB4ZzVv/vzqo+cV30Gm9o53WXdJeHdAa0A8oilr62DrVMm7zBgbxoz
nSpqv9oR7BSugZ7TxQiSmwv+henpuCdVYaC0Yws8ugyJMYWbeKv5B163D6qBi8zpr656o8vwDTuR
GrfwVEBFtj73Ifj95lODuIlB3nmc2gdwgaoBWaOv3831SFgTaEQwHY96x7HxZq3bD0gAvX471g7N
S4gfuwEM4ErzgmiHNPDRtRl/TaO4ylRdXcw2+EXVSrYdA9uSK32sVecYUvGqZLK7jVp/U+Dr3fhE
lgT2Q6JxYEoXPQasJrewhlMpmnyth/hjcb87LatowziLDvPoE5rJ0yL6+8S1Fe1jNFSTBohOtM0j
3QpI/mFOz6O03sIeJ4YGd3iblvH7GPQZYlAr23pqup4a+jaG1cDJybGSw3QFoUyOnTohl82L7OK7
uh3oWXrHjnJAi3PWWeLaFkLZ1Oo/kMa+oUxYM7x/HXzvPHWM1ge8Uj5V7PqPj2hqPzov249ZQFop
ZyBIDGTJaLw0GtsRJ1Qe5zeDlPitkQJtbaZkNxE6vbY5rcOxL7bF1P3s/N7b2gXijZyeEYGcR6g1
+S7KZhBqE0ogSGQ03oL6veo4IkEDyrnKHloPE3hdGd9kR6KlP0OeMzzcQ00LtFrGldjoA+e8GWh7
ZNMRH2DXr22hbV0n46IsZ7FmqMT80gxO9Lq4HZL/Tvu23fTMCaFFgdcsi5IZxHyIZwNWnt5Mm8pw
29Wce8coxzgRolkE4RNCU+AirGXxmJcYR92ebbs7/axcHDV0CsEnMfn0kWfATNhmIGxonnb03cmX
7FwE5abNk/Us5lVsYnuIehJqGOEvn12Rcg31c3vPrWtT44sZOV1aQm+gTYobbEl3k+hQ+vq5QhsH
uitEIbtyHOPGDz4Ji4F17gwHy0IxvOyJsOx89xgxbPGQw/XT8GwnJiMBZKSrwqZrZIfUF+GgAo9a
DXs7e1lkuQS3/Rx1BRUm6DXnTcUWCuBWXlEDtuvQ797mfHgVai235dOsAxWyyWdcB4P5mVwcGndq
CQJVGyFmyLZhiQHREbROyu9lY19Hx/2Zjly2BBGj+3L0zYyhYEUPVl8Xkdev04Gv+FSgmLjjQ0V5
sLNKoHUln7mJvmGdBPjUu46MOFC+bZAz1MUD6Phtt5HEs2wt7oubeZLFYQ4eGkeQKOCxMei4ljd5
RfpZl+PAy99E65Kph7DTEkXzKAjambLh1XDc4VtMv4e53CkIJvmVkazu7JpWGz7FhUXQiVkeKL4j
wiKjz24DKjnz4uFBc+1zEpGZZxbxWSAmqHx6rkE16hjuonLdCkRgyDAwkoXF98iDGThXxJ/nCKIj
4+rBqJBT5K2xQ71H3Eo3zD2dca6OUwXWxtNxyVcYLjihmSWOylqTqWQM2vcbGVU0hsW0LRJwjaH5
qDfiLR+kvnK+LjU5OP7VkCfbtnP2buMj7chAg6TmQ06kOJN98WKPyPiNoiCCr41o6LmHMiwJGO4h
CqZhBk7OvRrRVBzbpNxUCdp11FIvutHzj+mpZ6IJzlZWnSurg+QjaZLLlrCd3GOkEleIHTFmdlA8
ceq1eJcA/o1ldkaMXHFRJBcP5JedXV1A1qtSbRnqkQUs0RuY5wg2VmEht5kPq9lgm2c73xVSYKV3
A5OhIenWafFc43HHjAJBkpijNanjUD9QJY3WZ0vTIMEGrOT069loBRQmldly6Uuuf4BsB4IImXgV
4R7su7b2YL6tZsbTxDNzC+hFh68pcvM1iuUOc5XtkaY5T567dyas6Tqq/6BO9E3XFgM1n41SKdaR
H431bnCmStmYTgQNdtyRxl03MUVxvfo5IX1hbRfQbvPW2hht4mwbZ2IO1fdfmogrbZ5Bwqbk8q5M
N93kLml+nsgPDtp3cLEh3Bvskg3zygoqPoPcOtoPnX0oNN+HnlaMmzb0oSeWuoUWg5FbwM4P5fO3
vqFziR0mXVvq2WWLxpHArS3olrtZOyeuwXS/3OlyE1oE0X9rBGLkW47ka801Qr6APgHLmbf38/wi
KksAeA9PkRuY8Cnh3HBX2I9asAlGEZIF060w5rynPpoz0l++pZXm76YgCzfEenwtUtLEzPQzKUYa
s/t+lxhgzKuW5CxwDSuXaZjrJNGO6k2CYO0f5dS8ey6egSnr1SwnJLXXHze6YG8wd+7BHQM2iDnb
dIOmb67MYrPaUpKfjr6n884AuRA/esY1J3lm5U5s0zW2yXZEes1Upjd1w/yju0Q3GwFQErH/iQtO
H651a6VbH70tTlMhArbQfE6JA8HHmLVzoVXc3wX7LIk2pHchLAMgW2H39fbLtjUJTcCxcOCM5oPx
DHdYqpm4b2E9Z8PLiElsjVBmj3eYV6oMbMyRYJGP6+WYzKb7qciLF9akj8LFfq22urST2QoC+lk1
UXwVLps3krouBJQXRMNOvO9ar25euVc75cLHG5kyixKAYCR8lj3T8Jxh7BebtYNF0IdUAA1qxmml
/oMnjg27ju9z3cGMDQFuBdC1MM+6zK74VjkUeL7JYBPs3KCX3IPMTjZG5UYHjQlgDaQTtjOF6a4k
0Da2RkCRVsfvZ3fhQndA36ltfTC4voPxUTOqbQofaRWrYqtTvZbFxhe6NYz2yHn3G2xrhQ6KnESw
wExuwuL4DzN0M/RRSI+9+FTxibUxlsyUimQvcg5ukb44qCTRQ71lrnzy6ByWFsanuN32bvUEB4JL
zJ6vNvdplbCwKeKyWROg/marMmQYk09MWasDhI50Z7iEtMimOJt9/qA5VrYLKnfconT4MllPtqC+
dGx8kj61HuVKgIaNiGWOrJbw8MeWqs1fHZQkZMOwA6uYl5QNKZozN1RVlsoWXXF70CyEKEwg/jhD
g65JVuiKznEGlYVkelQHfNbqZXcuUt8C1UNvUC30enoQpv4sARxuJGC8tYxQICOUfotS75CU3KmN
rL+YRJ8jjjUOMLsv5jCdo5rNcedw4NnZU6Dtsii6A3ND+tn1l6Ri35OlwSkgW5CBJpVp059nIa7L
Z9BFyNRMMsPCTr0Gta7mhaotVH0Md/PDktMNkXSxKmtsmC6ZRqD3mLYtVTIoosPoaE86Hiec6jSr
Z65DmO6cXOpFiKYgjpC3m8vsUW2mOE5sxFWxWsbzubPfndirV1oxnXIhHmTFNdHY02ulgdNypjN8
qmdM5LvJmE/axE8SCkrFzq9W/Q876L+hEYH/si6x3W5izhEIwi8eLT1QLZBr3a9ljzivNMYHY2az
OznRzVQl+gD9T/c/lvbb8uINdc8pQV9t0Ofe9JiblBGJewstfEBfzUmQ0ef1uiOdZ1XvIiJtOOGT
CGEFGp+VMZ7dzHgdjUjSghkfzZg7pmY/a7iNOPLvasHo8pJkjnWis9o4I6LHyKw5STk8WkWh46bN
AxsNNsHUejgGIB28Ld3kKmClq+2vGg5I3EyUl4k1ndV9WSiL7Jz/rCHXL0V9X7Bl7wymFU6BbMFi
bCkZZJLQMq2qwN2yxfC2LZUwZzA/AeVzm8Gk0Mf1ctXOqjtW6emPsm1tdB2UES7S7vKPC4387VPe
NV/hzVYrtdCWHyiaf9RVf1FLifpUw7k7SDJAkbzfYuN7TOppgFN6nabQyXPteTLFo+4VinrG21Yt
iL7h6gnG8WI7n5Iu/A6ka87pqtQSdrtj4j9kyYAUyrpMWOs8fla9C6mpnjKLYtnKJ9ulmelofPaq
cdk1yBvYtXIjeRdcHZWkUTFYVrIdM+5cy2zAbCtn5bcj78JH6Ign8Qrq/j6W6aUCtTEPZDeEXP4j
G3XixvLjSHAOvsPkHhtTsKobccL8ds/6/PMk4xmaJHWHavjYQXifLLoaclBhw412ZNSzN9gkOurU
Xh7g49CcQvlUdKtKj5AkM1yUqXwiVZb4DFCDSHi6rRzGlwVHsDQWwk+pDTLLF8qzMHDiBREFOB4i
/Mqc4Ma0K4jIYlsf3rvOICTFps+uZLZZSlq96niYXnbL0YD2KYEy9E6kiltSTTkxYonW5D5qaM6N
S/ss3kcec/PQ9R+HtuSNs6p7HJwYwah6i2M9fKN5uK0ILEg7H/CXwR2NlMPPbW88LtdDi5C5lrB0
ioiCatKg6GTyh02U4CapyAShDsR5tAls98NkFkzyOaf4cvk1zifTR6O0lNo+3qvRTE+I9u491On1
NKbpWnBCq/Ke+z3ukjszZXtlp/O2GyiLpJsc66G7ECK3n0qBsojm/2oyLAI1lDJA7ahturBLpRWo
VhlBUaspxwrXttB+sDYCBhbYm1WPNMPaZ0U03XL7YdAoj2LSsJhis3vLPejnCEzXbcgHYsMJQ9Et
WEjp3GUhGqKI5NiCJqVvDOBEx3BfdT01qNd6KwwZb42svH18HBjUExCTahuFZtfN4jWU7CbzljBs
Hy8ExCG7Ynnt4/c2gKWJlVGiriKuXKHzltqTrBQUqW5IZhKHqHXAS7fTwxAP3KVIu0WdmjEPt52b
Y2TsGJ4C03qyxuy+dGk0jTddp9GmKnEjSN1193ZEWARe5XVOa3K52bFVTLYViufIpjT2bOEBoWd7
Ojk/nNBFBalachmIV/S+7k83oeStM6XzC4kOUw2xEicmPneOXeKhFk3ZI69y76WIM2enlpLFMV96
zJBCI/+wRnnvoKF7rlfQ6oaZb4b3uHzJJm4h8UxHaS4+N3P7XGqU3n4BRnGCwL6KuL0RNU1kkxmd
l5oZuhYtZ3VvQ6zJ0ufIn1Wj4fakWT2r1pSwuTBzMyHOtnimy7BiWJ0BFUS6GACNadiQCDvmntVl
t7qPaBrsQs3tHpdrudEENWo5Py+7ueWNsvWaNqVtsTZT5NGZJc2BD90EjwcqbN8HInoNjOrSYFHw
GDDu0+rRmPQvPjFCKxXr6wfpVyci6BfBvU/LwfijJyAtdtcDJEZC59fqrB+TS5WAvNPwaW44Q/ZN
Pn3RfPYqpRM9zd7r4AQklYZ+e8YijaOBuNNT94jCnGagX4tDlGenmLd2ssaj7pYUBfX0wzedD82C
k095jkwWPLblTd268rLPZdWegjLbgebpR5dTy87TXZaTA1Z9x6wvd6H97PfFUdPLLzMx8OuJlMQ9
esyHxgrKY05U+Irlst8gZj4PIhKPo953b5OevWeIMzRiTg4JUudSwwOJSb30Qm3r0L7DcoX1poNZ
rdL/6msz7+bRPhU++U/FbFYPhpnGzz6K1ozeQ4endocd5IlMYlKkU3jfiehxeneuuS0DrKZVlTa7
1GDbEHfjM04LRIkwkMMe1oXuMpmDrNkfgnj4hPpEwhpqYFlQZIfdLR/IRfPddxtlup01qLxK7Wtb
eKpHGmBLLSGelHryQbQxnPrOTh4Mn6gny85f8sENDGTp+kVWXbvLUUqdMuz9p0Q92EQnH2OSMxbb
4vLgGxgYuy+EnsF5Ck357we7cE5tPLH91z2NRgcxzjts46+LIXJ5QMQqTzZXzkAgx7HBJ3iy4bZA
bgu2wIy2iQu/NDQwQyOst4guY6UxIKnRIWS18xMP5GoBcqZJ0++NrgFyyfQvyNC6XQp+eZuFWF8L
VEKn5SFK/C9ePXlbTGD2aQQw/aeH5Xuo8N1tWCXfooLgvbSYjhxN6wRh3jotX/3yRzPEHxnY9Skq
qvxsYYreSg9HFSYMspv/+6EkmYOGYhkjy/dp4VRj1BzjHIWxX25tre+AayZEI4bVUKEqYxUwIzIg
zbcMCutu8LrdCCBqq4fRAxR1cVoeujAxT3Wjrisa/nDW//dfEPgdA0qko2FopnFaHmj3iz++6pLE
zNDX8zfOoHqTOqjIoYoqRHk6w71SvzSJoV+KKg524MDwOpHiEuY5udUiejdlXT1YLZDAQYuyg5bq
wYlP6VLAlchGvXzTZf3AX48g+wlEMpM0PkJg7mhE5jDEXbzFbl6br7ahidcI3/lWxmGE0g3QXWug
+bLYEbDowDdh+Atd8rT8kUZ79TLwHMufxsE2tnT4NaUDdvddx8sJhqm8zGZWXiYLoZpb0KdYvudQ
hrVeJ18s7RkTTPE6V080xaadM0dfLL1In5GDURpKOOShMuHOVgI9Rx3OptMk7W/1pZ2HP4wxEFsJ
YoESwDBPy1e9+hT+9D1dNjuCID67wxyuCUjG3iCcL5rutGQ1A0qycic4Z/ZqVNb5hQS/fDX24RuN
s3nVlNzBnUYfT4FM7zGD9m3C2PC0fGt50BPU78tXZd0irUxL0gVIuSeexF4JepInGzuSMF6TnrNc
FC380tR6ml691u+ZNvHgTtN3bkdkeACPJq1sXyAptEmIAVeILo6ET6GuYkddnQSDo1634ocqawJO
P3/ranm7o+P+YE8G3xGBYP9v69t2fHK6OjnbJu1ws0arDxAAt2ul9qf1doL4carVJd5ENZHWkGzX
hHUYR+AzQLy7U59ICFMk87UEcbHQFIQ1Rknn7U2rio019rNwU4oQNy815Z606qcQegWjRHHw2x3e
FXKazObMv5Vs6ABsJepXSR2pJBlOhMe04TlJjXmN8lcxLAmCJLzoe1Xx3NMezy4vwYKxsAC/SfVj
j7F8qbsWgjz4vnh53HGd+5F1cmYdurj6annwrfrfX0V2KXYEWnLn7I6TA1Mfunp/CpEwnqYh/PdX
y/fs4H0I/PlI99jjPjfSHg+jGdtPiRlRELOzFbAFcGA2RPxxWCOHW/TUv5Rh9BlrH3jdsd6EZT0d
jKB9Jx2RTx6HOkzxbcLJTONhCB78iITQzoQRpGygpWfTpJPB0aLkgUWXbKJS/+a7xIE754aY87AY
v3pVeZ1tMDMjO0YDXe/AvpTKV8SnSbCFDybz3Y4H5nMRCauzFsLZoofRaBp9D+urDkdt3ffNj4pN
OXaqbg97qtzezVJbQZvjmkUKfwwnIbeGg4zMSDaudEpCEP16Bd72c2xn3xrpfqMwgTvrNPT5g2/k
Kd8mC/uH01wg+LGszzbzkHEXaOiheQO6GPbEobhcEiPOljlhrxeDEGIRKdkYCedTGw4bmizrsg92
2LfooI6sbZW3NkznCUX4Lqnl1yg1v9Qzv4R8kbtLsvdqwKUWhbQaDTv7CEocl0BuPgkv+GbiAzex
kDTVawQadwXwh+AMm/J7zurPg5Y8zOZprgTDOMG8V2b1DlYDxezUEkpYRJ9ZhR4TPayPAM9WqVOV
e9F1L6IqsRCO3QRWr11lmCK3Zu+Dpo+4wc1FtGYW16/q1xER+JbdbP0wSzrgjKLuscCDvXR5LA3P
XaGf1dsIVSGQxoq9s9Ax2FGny7zO9/BcxMUh8+tXA2BD51A+LR292AvuqhU0LgWVTofFzfI1mLyT
1sPniu3hWnswLWyMQjFyC731KSDNtU2hIzTqFismOqdx6pekGramTG4YKt7wNQHCC6iZ3awlhgkK
ck9fwF5aSEgJOtpCaZTeBLHhq4NVeaff620sJTH7DzGcp1MVIGvymAqahvWLvgiJeWCRvZUezAKW
HjJ1Gi4EwhmYfUZmJE6ZfWOnRw4k8CYafvQnVKvJY6DWiUwZuHF4sOumQREZ2FCoDJZDSZjYynI3
qTkcA0E5y5ZHtYWbpzGWTJltisvOp94uSRfupztUV+ZVMXtC3TlEBcGcA92eIpbGrqm+SOLMRzvW
1iTr0jpIdzPLNVt+MoM7DSBOv/39QTGUoOsvBwUNKVQ4W+kff9XlBSKYoO2mREcb1w450cJLUy8p
Gt1HkpmJHw28eoNJyt38/rnF3zy3oYP1suBlO4hif4ESN1aPSWEo00OpJt6ZT/3FExnh1abNoAn7
iQSvi0QtMo3G1XXE0RuGk6rCGItefC8AEWLpK/YRjJTbxzr1jqNFy+f3r1L+RRTm6WBbbdCsMIdN
hob/KUvL6xEUmkw4bVxeZdgqi2/TDCuWYYrJSbXXcqBzpey8VeChq0IyVg3JXYk5oohPMcPqjCLD
3RVUxBh9b6aq5dwU9adT5Le4zm4prULOiZ0l2JQFcfi1ACspi5dFggjRkdpatQMxsj5Vn2OQZSti
+v6t06BMuDMIJu8bB7boKeRFkpb7mBtuMBMHp14lyEyyt3sV11unj2NsHUCwpCQ29pcpC38Syf78
xZPpRRVs9Hlush4uad30a2v8EKrJGKF7t4lxQORRzIwea3N6S/Fw/P5YG+ZfxLEcbNsQJoZFR5d/
EayWY1Ro5MJil5AJ9CuC8tCoUv0qvUmtVjJI5Uwas/JIj6bH7TtlmziV4snorZ0c9YLbAR1ll5R5
aqqyOecAew4NDOVU3a8nqKC7OUud7BQG9E9qr79YYGd2pVE8zI1HDIY+37OZVAobVcpOVhPBGOoz
CelYmDC0svAWNBpCOIN+NZGkNzVQzCOaZPHA2l9To+hoVFZmxq5L0BA1Y3EoHbpvtBmw1dBz4xYK
SP1lCBlMJeQA4vpLPzszFTEz7Vsm4NdGYG3KiZWn9p2vaeuwK1R/H6Y8LPPWTvuZxgOWD2cDso5Q
7Lz9nnlLuz4DV0MDYpsO0T7U81snaDdmpr538UJYULq3edDjqzcdNRoBfzLk+jsbPfpVdHwsWnNY
XR4gbRDvS/2N8be9LL32UiueLCLcwlL7WQhOnzwPDDIK7S9Gz3YPijuDkYQCS0dX1gTkzjPuXeXN
sNcyISF+QLhgXEJaJfFU5U2YREYMyKbWSWpfbf6SCcEpKIZv1kB6hczhwnfYL51jqUQCkuA+mlLy
YNba1yDjOlcvtToCgP+pDSNZQkX/PMnUXRmdjhigG68mEUDTiDc/GVoiC4vm/R9O17+5oxi2kIaO
EwDwrfIA/FmxGnRoTCytSQ6mesvqbuDwPfZw3g+tPedOTNGKnQ1FToTHRQ3v1MCsUEo6S2kYoL7/
g373r4pvuOjcJGyuI0FHUvzykogGHGQZGdEhtQO4svEL2+ejan2nw4QWcTr6SnFWDP1VSa+A6Nx8
vfowXfsfjs3fLO6mh95aYJGwkET+Kj3vIpi9Mi+iQxsSSzh2XFUd7ugGl1SJnhml+PeaUq2f7e+y
Zv5CROdjo/obUunH0FOQ/DLnm8x3P+ld9AnjEtRR9rHrqBz/QYnr/UUmTzInaw4Kec8wTOtXHS4b
bIsx+BAexgSPsMYUHWXFRiegEpoDGUsef1zNqXS2Nh/bOQd6KPzh5OhWvRX8IA3qhymJhm0XuRlE
m8hZE9kG3oCcM9e0og19VnNF6BtBLJ13BeiA4EEfMorHvNAwyHrNcUjGd7zeBS5CVLEiqzFdJYAX
Ndu7etRCQr+I+k1L0nq79MQDLeLuU88HkZgbOn3eth9orKUfJUEaYKfyblt2Ubjjsli3KCvfJYYt
mXlPMpzmR6+fYUswt9AwaQUWaKy45rIhMyhfC/LN8HRqH3WJmSlCvssZrH+GqfvoaOZB9RwXqWhO
T831tE/4gu8694hQhC+9ZEGe8/wNnzmrpplNm8zUjp5uA+EK7mS4dHtpHvw4rQ9F49LQLkaSWaEq
rCUc58ory0s64duTCatVRjoJ0fHRz3aIij92H//fOpq4mFl+/u+OpqcCSvn/2NySomXN+Ml9rZ2U
CUStAvzgvw1NnvyXjaHGpqzEfWBbEgPAvzH0hm5BlKcJowv23PyPjVCufun/+p+W9y+dNY7brdQx
SOFe+m8MvWX/C0OHbpKugWlA6Kbx/+JowgLznxYjy/UcOPiYi3iFyiNj/qLBtzy3bOToiAcT8zvh
dstD2kYmdxdzRlDgiL3wCKJbcu3+iPf7P39evtnq3JN7LZebJVtvqhkcg3w69bgej8XsacxSakQs
ycBVCb6BRHZEhS43WSMDv5ig2xyJPuoUjHF5oGjVs0Nk9t4RSqiZuvkpqIGo/xFytfzZhljNyDbc
dwEo7YrZN9S1S96Tjw6S8poW7lfWgIsepPoh71E1MypOsJhjMLaPfv+cEJ9F/ii1iKzK9yaYP2X6
0D0MQ3bUBrH1CERaySkpd3HoErUeoBYKLPeVaCqIVih+nZlZbwJcs/ImolGaotuOvnVoDfzLwVQV
yjnI0CKvvpsF2wnG9S+lKT/DI740VfA66e1HalfORnAj5h3SrHTnYO1kJBFqUQQwH1xyRYAGAETv
LkcCkVjbqFQQQyBLXuVl++iB43GzAaetTarGbH9U2fQMl+mVKcdXm6nNJh2y17x0Nrnw08NMh1nX
ip3bfe09mEamJUCtBQzoxniGut8+tmHzMdrhyVIr3Ug3187oZSfDiAE0wB1LbodH/N9Iom2BcGbI
LwXoJeYsRk2FRRVqPoRt/rUMVIXnMLWkq4NYwpjPYVR/QUf7idTSNxJ2XtzGefdC49q4SM2CIT54
mXz0DJ/jHpNuU70KjfF/UzPR7tfzWJ6HoY43YVD9qFrSqgsTGpeFwItuNz7+bSrzYzsM34cBV4FJ
/E5GJz1I9krgQg7byW9s8JvRDljVztQjxrg+Y1AHaZ0OB6Ihshrqsu1vC6u6CyE9HALzvA878HfB
q+cIvNfGTzvl00rLT1lPNwYOjAEp375njF3sWJ7jNoAG56DbkQNm5Zk3TYTTBkkvx9LpOPHq8Gs0
VJMawU+7WpBVBcYpqlJnPQzet9JOUUAPZB3nnwedpjGdbbK+OB9Ws128GR+J4FB5BpvO3pIMMvwH
k4AFdT7hsMbQoppgU4NwuyH/ZE5fovSYD9pzMlubXgFkHPks+ok+1mz3jC41iFvMW5tk+oFE9imV
Co3Yxs+dq+t7wAvoW21+0sheazjVK4qCa234H2buPbWdpHumT1sQrtTYGWo6rRQ/rFZ/0cCntgbE
pYTOX+nGBzoDydpyw4ITwiA3qny3B/mjK1RMOY5+rSdfIKzTN1cnz8pOaF/P4zOoAfbuA6Hhwozo
gQyKEOeQ42295I4PBi/1n5irwkhJPiqi9ZCtH2qzsdb6hOYc73nttp8GmjXr1MvAnHMmS4H2i2h3
lAEBzM91JrUas3QM+byMD/Xb0Lt8yNR5VqBvqdUe7RknUJdImOF28NqO5nlO2YZ0a1gAtOAgbbmJ
APZaTnee4EsWWS9aiPKXqNFvVsbkrM+2JCi8EQ34ja+R/gzy4GqatxrR4ybHEufxzvRjMj+CS8hA
DzF7D/G9UO+nsdnNm2TXcJEm41qgw6TVZW6yKWRzDRCClLl+E1T3uNXoFjzlcJLbWr94AZhMOr8Y
NGLzpQsf0/q/uDuT5caBLMv+Sv8A0gCHY9oKnCdR1BAhbWARCgXmecbX1wGUmYoKy6q23vaGBlKi
SGFwuL9377lWchcm9YOphy+4RmlcenSZm3bfoxO5U/P+KrLxBgYv4S7B6RW9dbpNGHtt/q7tuZ+K
OvTOVxAxJeqjE3EyCwMSh9X0H6pxARWwG3z7vk7CD9pStBWT/tboFdDUrHnScr29k6MAwjNl0KJq
Qo8nbilB6z12Qfde6/lNLbq3oeBLEs4LMY4czkYhnY3UHpKqrgEB87Srs7XFQk0ZqmcNbXMn5HOe
lIdaTrYbk+GoEeDTJSoVCtTTVHw0kT31fbmVYfR78LNjNEwbRRTNGnvb6DbQlt0uv7NChxU8dBQN
SQNLJeRyF6WkYkDn163b7FnlzwvbisiHRPwa6+ouSc115bXkMLrOO0L136INrpFtvE+jJNo7sPkj
YXh26LyujYzxb5pIYGgmeQk7efSJCokj+c0L1Q/LE4c8l4C4JuRzgbROHkpJZyBVa9Q8t0una+i1
mEYRP0tUkcIo3FnB3Qm0NDA+Vf+mejRF0+ak6/shTq8y9ZDgWbSw28JYV61DlwxmXEPtPskeki75
8CP9PJl1tXE64ph0VMykS127UgOrz9WFMHmjK3p0pwUB6YsgjXpcj14DXgst1oo0t5WuvJk1IVZx
7exKOr2ND2+dXnPrMl+52Jn33mVT5tYahceMNDDhvwxDePPt0c079HFNW+oUGhCk1Jb6PfMae2Po
uKMUG+JEqeeuZXV7Ab1gUOIr2R8woD3XsBjkQeytArPfqsYEq7dFtBSRN+8BbTSB6jSg89UMBH3U
xNseiG2BjBjK8LcB1as7n+2OKKgc2+BPfXpRyFhf/R7vq1/rP1O9euh6H+VMtKWbnQXqzhqHD2do
1kpqnQlxeS404zEDQ4Q3rX2N0KVvJ7s/1BMIgtbMECLUt9KH/MHQAN5up9V2gNuGEPVc3OQUHG0H
exnWDoIJYoxi5lUTlecSgj7YGXkwzqYu4h+yF6zF0HwWEyciWKu7wkyPtQJnkGY3492AsSW3yi2S
0Rm/ic4nMzhvOmrUCJw6t50mXFlJCbQb2ypRh6FbgHjCDTZ6J6YUQHRV7m6cIboEbwF/yywkHRt5
6Ey+cBFOz86QHqteUmV2XkOU4PtoMn8FsdiaVomOrld+wpq2kRbdG1HgsITSzw2w4Lu6TN4aMiO2
eREhR9e3HTRgVyVpftP7ZbKVgDmOoSFWbcvqrgizJ7PgEoew8IMQoqdsZMipqvJDR0uFReRZj1WE
JAW0oixJTkXDfMjLFS4H/TnvZgVSYb9YhBAV9nNIhI2rW963OCapkuXiq7AT6hL4P6ji3szU+8iy
Sl1T0OIWFMHrGb+ZDVG9oWRpqyKFVvAm6enwUy8KSjK+eil0RKnaneyTJ9rIaMhe0wuEOuYC4Lnv
qoQRMZX1ky0lMcGp+k2Ze1t6x5ngqf6mq3mLmtvfhiKHX6gBMEMQfMeIeZByoEDdogLPzZQSUfeo
2cW74Vx1R33rDftXHeC5p9Z5imtbEPgQnRE3rkSOTtAJ4JoH6hUIoYrUZSkxVneiMVHN93KlxANY
Qtu/B8PfymTfqiHzo9h/TfT4Z1T6PwhMugR6dGtEdNE89WyNgMKzVD3qtXbX1OmqmnJORKFhWgiG
lzFz6IZMkEBt/S1TyHEx0NBrSfLYJuYpn81I9eCBs1M2adRf+9z/ZkDTJ8UiOBqlzrhLUDDDHwEf
8kkRED4UU64rZwbWh8N3I5o8Bq8CSA6qamBtARIQMhH6iJtQ4N/nBuo/BGiO2AGb/ZVpGlnbE1pV
i5uWPb5HpJOrPsKRykJsAimMurBxZEauyBR6mJFv5uu87D0IYhS8bPg5MJFDNIY+yMfA0F2re8h1
VA4RtQGMvskNtDifTSgzl042Ac3zfviSlAB7YpqSeXRbRuLjZZ1/i7Xcp1L5ntXyFimEQSSoGsGB
fLeC7heV8Q8xEYei5D/DGbxbqOwrUCa3VoEFk7QYXxzU4LKJdsQT3zSIUqPRn7TKO9Ls8Fx8DW8k
fUNIJi45zLdx7kI9jHZRaH0XETC5svwdNNxiRy1564UNBM3eNQMTetJ8H7QWXQzy6vegwWqvZv1Z
U+N7R+ssQBXmzyYB2QIhcj3F8w0POHb/AczIpqFfEZFhpiCfoIOPasntv32Uuf1Tj+gEi8TeMuAS
YX9HAB/UR1Uy/29rC1LS8M6Ac9MDg7LNQ08YAXYeN4NY7OVBPAc6xysrLh8gzzuuDvNhF1C9N/C9
yexp9H1u/y6+7IToBei+ce9oIM3Rm5B0emRCsKlagxaQAejNnsj7bMX9FFj3vafei6IA6VrWe7xc
LIJq06UaNLs7TmXeP4oKUBXo/107iRWthnfpj7dax/lfteV17LUXtbBfUW8QrGoyvqhcYDZ+FDPD
vlWbnLx9iuxC7LuQa6qJzV9jTZsfJ0Q1zHbPKTwFGSNU6bwIzfM3VFeitR6qKpJ/iXkldONGe4mt
YG3aBtYhNIZdj7HUSo+D9xT10iDKc57VSiDaZsQNMMR/pYTntq4CDDVD6+r5AJWOMcohBOPOe/V6
jZAcOFMa4tN18KRQ0V9lFg6tBeduEnrREyzhgWXWZYDZsqPwaF0K9qtftDPS4KMV6lYru1MmvknR
fYQBobVT/90hGKINzBdfMt927APr76ssrN9lXDyQrTCsUJ5tB5xf7qwyDBwI1JrxHglizdBQV+H9
AC+T2Ph8a+egJ/FMaXq7KwWThSFNiAwH4bYOzQwdU1481SUR15FJXFnGohZSImRXK/mBWJgOd0Br
nrSj16C6l3FtYJjkNu8owakJ45uY9HrtjMFHZMtN62PBBpRvrt/xDaWHQYbWLgOAF0Qe/Yb5IV7K
DMtm1ECfM0lWAlvKT9K03FJYF9thSkfQ6UXvkno/Accvs8MSC+H490FY9vsm68o1dbJfy/sSZClo
3kt/RTuXEsby4iJ4yjwHgQTBIX+8NhQCuJIy4BHr2uLzO+GO5RM6OBzY1AFy08L/4c2vLQ/kLW3b
ipQKUqDmuNiyN0FvldSQRwSVsHL57r4TUlKAL/fWYa1bO3Xg4RSVUbpp4vqxo4x7MGP7vm+7Ab/r
Uozpw3hv0JhqOkJeEwvLShOEWC7//d9m8/+Fo95fqTTVD81ci1m2Cg27DmMiLzoQDNG7CG+nc9I6
oBtgDEsHnfqyOT/kij/jPLelptCmS/oY4eL8vyXQCYmZ/dpc3m2NdohCBN3Z4XNzJmaamRnuls8b
6npwPXKym/jbNIjDsuc+91KI8i83UDgu+3/ZK3HDPb9uNKou8wFejsnyjmVree3zdFieLw96Qhem
boNdKZ1Vgzh4OfAwNziwy675OhuWn1QDgIKSkIvVsiuWLym6iv2DBBegcEO5YzRgR5NWbddJ8Ll/
USGRjqhIHamKZ3DWUQLJIPLqZFZM+bRq6LoywGZEN/CQRqa1Jbxj4/slh1VlDUQKT92ad5R20NjO
x+CPD/5700r07E4TwZxCym9+Hj1atsyhO12shvnkCOaoePTzObVlfTXckiQOP3fuQLkPG8HXVWML
C7j1svP+3oOk/VzycGsrEx7fICPAB6nxm4IocP21h7lEDsKyM+5x/zqBcrW7kvDTbZbv0nnlfWJO
6qZQjQ7URcqF3gtls3z75e8s71y2/sfXnBaveMDtZrWcCV2UUEvIPeo/nAgCbtxOQv39On3mXwBp
xC9IpsWFP+6WM3hojX43kgI0teUa62208+z5SvsfP9fMk70XSMx6me7jm+bTlo9cvu0UnRGNYp7W
c7Paf55J895fzqTl6ddruSXX84hkiMkigavsN4GFyclXOBGX318evq7WP07Rz83l5xNl0J0z10Hm
nf35lobsB+WlqTMaE3PJNSv9eiv8av91hS//3vKW5bXlqT+fhWpH7mYTs5uscLP8jLbNv/bH1/v/
PgWX58tRW7Y+37M8/9z86+fL079e+zxti9I0/zn0gMihdJxIsNt0dRKx0xBduGpnmp/7RzgG6eCi
vhOj2EQ1Ah2jZjU0jze9KSyEhPfZ1ODSiilX2idBcsUEiQKv6UNmI7qq2qPRyeJArfEhS495PbRo
SAWRlnmsVjsdT25RKu1OIcsOyxEPuZM3h0qrTNVdnluJLYAFqOSQWTn585PwkPVmHcJEE1UShR1+
/z9vZjYIyN4Wj+gIpn0CLpRk1mM/P3hhPyeOLJuCUE132WxFVe3o3m57fehBhBJUdlx+AIQQf5hN
BFbKCJ3Od8XlwZlPza+nX68hdWUXLz/+3Fx+ZC+n/dfv/y8///rL4WCRyF2JaDjhPZ42X2//4899
blrz1/nj1c+P/uOFry/49Vf+02tfn778dDCNt8wjlXar18b6rx9+vf/z48R8cvz156cq8zdF2Dx/
/rmvnfPX7/3xVb/+TEMJ7K4XrKW+Piri5NIS9TXIkGCTd0Ld6o9NDD3lQaSjQ/wrRuF/t1+0oSoO
y8Py2rK19GWWp/UA/txTlS19WvI7nMLMD6UY/vkwLi8CcqLkOAD0pmjObSSY77F8GQb/r+dxWpgu
hSomocu4n83ny/LgLCeAPw+fxPRWG+JIHpbOjAEDdSZ4MElSucGtjZpFTbXMIqaImoZpIXKe5w52
X0aH4bOnA3phvkXGnb+TsQ0IV6UjlNVBoIKu5Vbkzw9qq6AAzcwdKlmmKJKWJeo1kaP+5PkSLro8
JRPuLaV3gJ6xo1s1X7TLFjMJKNtTRaUyBEQPGxZOSsvKvMowTEfoEGEFTPXBVsv6UPx766/Xqkq1
WIX2KTUNOliN1v/zoffz6vD5WgTtBLyNq06SPAh+oZOO3Abg65fjGVLmOSxbGjvmc2t5LewF54CB
yWsco2xfVzWzX8Owi8MwISn+bL8tz81KvABB99ZLe23ptoV0RhLQ/Bzmr+7bWFQxbNWAivE8ryvn
h2VrOdJ/vabP80fWPu/RciP47MB9bi8HusuoqTW24y6HcznEXx05c7kVfT5f5pcTUy/MgrulGReq
OUTUZXNM6YgwJjf5IQ7Ljy4sivVyBCVaxj+P6PJilOXUZpmrtuhkEib/Vb01GeWVKCgPcj62XqcD
yl2e+2NE6zpNno16LA9Jhzv/WORRsx/NV091qgOa+j8f/tNrVGB2Slhr20DT6wO5qf98aDLKADUB
w3jS/vXaOHsfIp/qsqN6Et8Pauop/Kn7TrGnBmms+7r7bmgT1+BynPzlEC2bBDQ9e8IPNlpdc65/
HYnlwHwdnYAg1dlWPLrLIfh6WDqjX08/L0oANiRjxx/LYVgO0H86VO18fAhCKLCqTKvloBSmMyM3
TNwTXGmfh2i58uyoM9xs7GmJBMTDdXNFfbTGXexhK3cjEWG2YNDYG5CLdWahNBPi4t2jk7Du5/3k
a+z2xDY78uLm55+bjm91MyQH9tO8C9X54XN///upJjvWjkivP6+MSNjrOra/LQPkcu044+BM7rL5
eS3lZkgqHPWzwqY1bab24OocfRcJCwsrRSMEMbGQbKki3g0Z4YNZQKF5+ek0jxReRkidORUvy7lU
kg5yyOeHr6fL1vKaoSg0HphALGdaMO8GkGTFp0D2/1tFhAaR4X9TRJzDd+RrP7L/pob4fNM/1RC2
+IfUBJEL0jENexEv/EsN4aj/kCp6INaLBi6BRSjxLzWE/Q9tVkk4pqObKp4TvgX99EUoof3DdAy6
CzPdEx2WZfw/qSFmNcaf6lwUFeim6XSZkoajVHU+6U+BGTmGA1mJtXaEV//YVGV+9qYOS5lubHKa
tFQ5Km5UeUDnqGGZI8LpvirH4OhMWC7nZ62W24c0cR7GpJIPaZB+L/OpPy7PjCHBFagF6UYr/HeZ
qh+ZqB9yRZFUkirdnbQiWcVYHA6iN9c0n9OjH5uA/UsUz8qM4BuNVNvpZVbehqF7LZLYPFpmd+NO
QuEXGfSzF+GXVQa1nhdd4PyIrWNfX0HdDLfMMsFTmR5eUUelfli1Kamy8B1Z0df3klLyxVO3OEz8
B81YGJTUO0Ojphw29UhUGexTtEms9ToVmZ+WPZZxRBnSswk+H8jYA0+CgdfS5cPEzMS1PPPaeUJ5
TCPjh27U6sOA44M2gMKXLt/N3O9BYsueRIaE1FDg0nkpxjdfVVlPtUgQrMigU52axC6I4diQPUal
lSbiGKkdMQGMb6XtnOx2oKwaxCmqDmXacfjozutzP2rsmpVG69+VWhSc8JXcFxjfqwwdj9Yo3SXH
0FBIP/sYtdY6tX3tPNqT6bZC5NsORj7N8YhUUuGZq37mhNGxjel5193JbMxHk2DWLZ3ZCCWylt1n
OURZcNynoSG2FI42hHRs8YGOOdHAZpjz65fIWnWKX10hCGSTplDYiyTpyYoO3pugMQA35tWcOCwB
PWe7V+NzanW3yVOtm0F0xUgX+wKPjjgFhvUVifLGAwKDbUfk8ZmC71sCCXvdNE55hMOP6KYkaqbJ
j1o3TRRVi1vPApGGGqPoOEePD7FlQCeyqHHafk36sba2o7lfP6ralcSm3oVIAxQnYwI56pzbRf9/
8Qj8LZ8USN2ltBkSMFAaBtqp/37B2XULsa1i1tabyGM7wtxRIHYnnXQ6dKXhuVYBfht6+NgEvrbP
wvqViWG9CmQEiMGHUfHHgHX91OH/n6xNr8wkmxqxlibmT/xDoM83kqo2q/Oh+ZoOI8F//0YKnpRC
aXP/6PhBv0/iNNoYeE/dpOjRvM75VngyuCbJWrFb8y3VVOXBK4xj1WmUhvTqG/EfFNlLspWT1L6W
CbcxYBr+Wy970o2Rp5Mq+2px3O5qPfKfnHd8QuNKKs547FocxbNM605qsbnNIvj3UU28KKZv4uV4
R54HZ8rGqzJHj9O0vNE3C6QADrgMlr/9Xi9YCEsLBXxjtNO9NUbnrk13xTha+7Kjvp0V91oizWPQ
AXlQtQbUauUPF6nuSRlLfyoIRFeqp1hbUwnOlZyiJ79tTqMWWEfLo/ln085ax7EG410zz7Gi+WcE
u7ErCmhj5CU057QCxTUqbz2OgZtd6WujUl9iEclTzpzLFIq8ThVFBY+5D9Yme+PA/m+iQjypbpDH
oBmjQd2jYrhRPo12yLZpvUXMCmUw7DXFSndd/zv19GaLmeyZFTgXd6gBQNAVAo2c4DLOBNOW5Pkj
5tuTGUUAidLXNG38ddhnxlomTrPC+/6D7E+Qqdjkt3HbfrNMLF5jE8Mt7stVkToJoZ4dXV80I27Q
BIQs1dN6nNKjrIGi2qwIdlWsdw9zQwUp7Z6vlO+CMa/WON0xwtckgZX9cBqmVlDVySCOtGVLC0Cj
i9L9IsOHBlo0B0UGk6tpvlyLlLw1VSG+G6XXEY3szrbqGtKnjbTOiPcavmwXA+Yr0lpSOE2WN4lv
mluJlX3VNJPiGkqM8arlj0bzNVIZCsIv8CW1N37rAloM0BsJG5B0h9CgI1+TToojU9B4wgOaOEAJ
6aQgrg6kPGJwfOJ/up8s71Fi8ltHEmATKYWXZIJFmbSDdkkkBo2WMpfl2Cri4wbLlCPDjfDgV2ni
pStHaCNcHahzPGtjVapLp495W+40x0BVd7mtOyfDs+AbRPEm6unv2gltjNJz4N4a4X2lOcRv2M/l
XP9JnDGiYej9MJwRpKDju1WhBVtk/SZJvY9Ki1cgYS57lgjf29SJbwapxibEp8zJna0zdAWkyEqj
dW93pM+U67yonygbDze0HneWwh3Aq5WRNINonckh2ysSB/5QGI/6oEmS0vAuEHBQ62BqS5KYhon/
Mw69J3TOL7mRpXeKnm3xkYXrMsrz0wj/WyO0iRRUcv/gdIxxdikAHq08QZfby0L6RziYOrPgcoCD
vIqicVhbAT1eMkeRAcAUzRvolEGdtiimwmw7s0vJMsQjZnsxXvuY1BHuUuVQGY9+hdQXbAkI1eSB
OUm9zlCirhx0RuuRSTWF6fzZ78afsmirndT9a4S57K6BObINq/E2YB3eljJ5w16IqGAeecqpegtU
O193gTJ77qqXLnOe69bAH15MUCQzoof6eT/klTEnXw6rOM92ZGQL4jWfrPY7Lc/INbRroyKAAocF
VaH1GxAecD8cs1nTgdu1vRqe8sDAGJwoxrYv5HtBcNVFf08nkTNnSFcthVFpaL/7MOVcBERBke9X
SEtq7cwXY+Z518CsdloWhTTk8WMgyCZDlzGuiCUXg2SSwSLvVAxdcxwbRPsD3MJUM1hs9tVb3lPy
VVLXLEAvVmrzVqRo0CpbQvUpUfJEndjGI2YxZzT0fTRfuUKO+DTNaV30wHS9PsP+fyNL0dq0Kt1R
eASXps+szXJFpjQFgzHIL5ZVHYqaCVVVW9WuA7+ST3nx0KEK8eVUnYqRjLGyGUsQeb4JVKn5SEG8
XIgV3hCYppAvU1y8SrOvUIecq22PoI78vkazoKGF0tvT2K5KvtudN82i9xKr5YjmCQFMfDNH5SiL
kcgnpG55HgZoVgqyZsDg3JUE1bua6Tx5iW7SFEs3oJws+qkrIB9iZUVKROB8Js7eCOYD2iwG00DB
6WtHe6Ik1WMW98aGDMXffc/1FzTxtJJ2qB67TP8wZxRCDCJiLTXig02WiRt6UtOKWQmBxJ5Bm8i3
DVdv/V+xg461jDH+UQd5ZfkdHSq9fUBKi8+DweRSJQaSknZSWHs32onVwz6Rg7FvVGBdNU6fzIcU
NsOQ8uwCZjPa1/RA9DQ51Inw1r0c82MjIcti3v2hTO24kSYEz3ayfOruznkELrFXE7M+za7UkfIV
N6P7LBioe9R03WmRc5m0dHGnucGWpTQ4kUVcejUoz8RVSLf2+x9tI8UK9l297ppGrMmXg8tlNyeT
MW1jd2RoG+wx6thjv6lBYqxSO+AGIQf1Dk4m/5vCxSiV0thbFblBSoTBKfNwgytR/6DkIdLe+Vkf
K7UrrSKkm0mcXsMt9jGha21Mk7orDZCOGUWULvXpQVck8FLYd9aaP+wjzEoPaA0NRJ+oLr1vadHq
7thB9mvI/0akDrorgupCsDqUb8zv3ei362pkWUKNh//bJ+2qeiswt66pcDskODLUtn4EamAyVNfh
Utpr7fhdT6fgJGhJU4jQiFYWEJSiOl4BveAWX9EgDYJb09gfccJ9OxaK9lQDuGgdZk0JU1rmLdUv
LSpcHKcaEh3tia8T7bI4/Bh8tcEIYez1OOAIDma6pXf2XBca9CJJh1gOSLb6Es5bNx926nCAUPrh
Je7bYsVQpOIkAXSHsrVU9jN4miyY36EKFTQIxu0cdY2NCwtwEIClirkZTNo7wADAg3a5xemHUEyn
nD2u+KIDKA127lyqSqxMuXHrApWmAaFSryrD7o4MrWSVDhAsqyCx9sQ8vlpJWR2RHj5MQZndqOlx
BxzIq8nTtmTeWbAKc4ZbqIp6rWEbuegJ1sdYQbVg+9UGc7T+DBV17VQ9ceZ5cwUFCovFjMINkffZ
cXloM/VXHkX8uhKwAKv88Uigth936TFqHYO7P3AsMWFLbmjHK4NERR3wn+wGAKtb+kcoM00jP30u
IKvQmm4ob0JEXS5FG4medSIIbAKoHjIbXGFSr3HLEEiK9WbYBZMHN9EWxHR6zX1SgTYq+qZZ4dwr
7gRx6m46ms0Op+CH5yFMUrqu51djsE1+IPf0uHBSCgLywrZ4Xc7KFGriteuDU6wa905RFtegRHFZ
D0axEcbwM2CF5EZNlW/yShVgPZh5F3IsNoVVfhOs7sAhRJjWa6M42CEq9i4z5Q++GV+vKfDoMKdf
tWacbqNuBICVjMFm0vEgzUN/Y9eQE9vZiSpioPm9yTK0WAVDT5BxoefHPNOnlYWmfusF+XymTztH
SX9SkawvgJtay2QEs/ejGpdrnYrbvu7Mm66EEbyH5OgrzvuAUuMgq/ADytRPlrgSd3hp7TTBuqGz
bdRxWL6HKiLxE6Lkxgn0+K2fEKSNBmoeoVrc5LiUed3cVg1oStNrsQ0AoURMg3nJF3sdEcKJvPCf
2sgsx5fIc0ZBulYBvhmHKnppcF8oP6DJd4EEx6gytzIIZV3lJrKzHDHqugzsB09aPncecNJ1jSzd
eAOY3V/6TLth0zsoGkrRxKOvgihunxh5/oI0kb5+poJarywdLjJ4xGStP+SNae/GtJ22+SAuIC1o
YyoEiRBCTixciV+R6Qf3Cv3wbmmDekk6P1hJpzTRSjC2i3ba08fglmH6r2VqV49xIx4be4RZUiYn
f+ytk87OWrPAF3D//ZgDAxeGnGjEoVL+5qiEh7KItVWa6wEM2L2ctH6Tt1jXRV3neyNIH9oyevFC
OnGig4WHEI2rwDHhIWkMAE5a/iTcWD8ZLSzEWlpHDVr8pdl1WWajJU3QtQeOToCQUp+wOp7z1ouP
fLEf3jBZD2TTpmCNZ3O2MNQz9iDwqSVza19eiadz7kK0QWuj5PLWUZy/MMt9TMa7zhLVfsiaC3OA
+GQbPZTs+n7UEBjQ6h+vKoUcDQXnAUuB7gYZfA/OTdb/ydlIK8wVhhOvUmdAuSeNsxaTq7DM5rCN
gMeJ/HPiWerGMFk5gOJFOsLcfZ2qeri1xto5qTB4+8jWjsvDFK4rsHr3XgDIvIoE+LWGVEErV3dm
xqI2Ev2vWHAlgZAPKaDgDDAC5dZnbX5EhNZt67nsFhZz4WtyEuYKFG+cCocfE549SMjuWOXSJhsO
ZZwCB/wYDlF4XLZKzDdeFyYHEo/NmQGu0PjKyxMzNHuna9p9GKrRjfpkdm+0KSs0BgIq7zmZvrwG
fLElcDWKr1wr8XWAFbHSWxaPhYg3FliN+xLGDErtRhN3nTYwF1WChDRKGR8zAE5uZUe1q6mTd6hI
N3J70dQ2U/TofTIjRLVKlt4ogGo7bSQ0TzSKjzwL8TWoM5mh7mob2OionFmRms5KtpF9wIMRrjur
HFwaqwqehuwbM90WUssIXo9garDfKS4HWkXEJ4z3WjpVM9I1hLhSpseY2oOvQwRT8nyEDh3rLn2S
AcKadrTJsrzHMOM8KoN+6QYHfWlm+tsQo8yTD+7iACIcUFaoBk+M0tNpzP1fJE+F1qNaWtZjUGJY
VrQMXNFoVG5lNWLLbTwiozZ2Q6F3RzVH+SsqxsaR3HA4Q29QuQJuZgjsC7PLMTqlRCzauAFYsUMi
cuasyBai4pAr+zi298s/HenxJvdBGY2VOOt2pZ2XcwWn1Z7VMIR7UVyR7uKvnIuQhTDj40QpY4Xk
45dnduEd8+RkhwDvHqfQiCTyyuoLNWlcH7RoqO7C3h6ZLxN5STGQaXCtnoPyebKq6VRRDThXCtFz
ZEu4pYEoOFfUjVY68lSem+YjmoL8FKISdC3iLyjuCW68VRptK6ZeKyMMLYSzXkUGxr41HP/c6Sq+
ozQ+WbTJ3diOPXdoB6TKNmyQwudf0sKBhLycI1Xb9RP0dQyZQ9zs6mq6QD6C1554/Rlvr+dKUYYX
pYaWm4CzO+tqVKxUAhRWhH2k8i6ETzZ13o2IR/sUS1ntEgZ07ra0L4NJ+8hSpzjWPbajIGSZlKBI
23qtjinOSY/J0JA9LzBA9dhijsuDzAXK975/NDphHTtcSkwph3a3TEBspTpMfpWu0GyBkdIaPnzC
/ScM360zNVnNKP8tsxQ9jbQV4sqPwslug1Ue+0zRXUbUH76OLTmkNr4W3KE2aB5btKS7mqLHnex0
e49CN92RSGRxdnfhBsNlibP1Akm3JjWjfK4KUpy03nnO0rMAX0avNfIvKerhM8LKDQgra8ctAz3v
yAhaIrK+Tk1CyGBnP7QWjHmHCJiTg4zesEP9WFbFfRUY+XEo6+96oXF9O/158cUv6GxDTgdp5E9e
Gm+WhWRep6wbW3CXNgWdumZxq6Q5iKcG8yDmw209UknNzfxHWE8fORjkjVN/U/DTTeRp7XV9TvRU
y80I9vIuTYbJjQgY3k65gu4jQaY25YeF+r2kZOhDty8UVT/lSvfQZKibDT/7HoRKz8zT+WHMS7w0
cZN5Kj1k9Pm8MKWjEK0r01t53OUP2bFGugtJgbW6LAX1Jo+TNvVRHErK2S2tmg0DDVA8hnHiuRqI
8CFKXcsQ5ZZ1nMDQBZ+yTxQSmIPxOYJQBA8Kt1Wuq0++AQusLjK4BEWurpfjz9RthLU6kaMqi29K
12Rbgm9YCiVdtIG8x7xZf4GQ0dyPaYLoXuNwWERz+r44TQnthXEM5bpIav08ZvZGa3u5VZxMsqhg
kV/FBjUTrS6gKcDT5V55j4m9j8mWYj/qe2aCw7XOuNCVqgBraDar1Bx/98IszzUjU93a+Uaj0gmO
EQRRoPbGISUBSNpptKOWhAOxZyCsWgQTRAvfodOsVoqRAbW0O0xFiPQxN+hPZs9yBldTtoqUIHD9
1iLk3RbgQ4Mty4Qexj9UHtxuiHiwR+HJBgzndIfay9gLPlVMZjrhYa1rqr/vO/27HavTpZLmLUvj
inqe/2IEhsGhdUCxK1T3GohwhDF5v2I4iqyHZ9pgWu0GcCiuY5TDnZdR5kKGmyhuHFncd83ZQkBl
+LeVaeVJSXzlsaW5Y+YQ+5ZiSuuV32l73Ioh7tZTR9I0CB5ieGfYKkLeQ/oCshk9FnvpTq+YWkkz
/6VX4WEcsTK1+HpWmaJYB6Ns0pUWEEQHxWuugsK98j34Orl2HUsnwAViM/0PJZCxerqzTMo2pqS+
Q/29JXIjqFdtgQVMMd/iHhpcnTPugHnLcO2UG78wDsy85Cbxom6N0a4HnE8pKNJktga0B9PnR9B0
/ZvTGE85I8eU0YiKvLNOEALBN/6qtUHR6XHpsMzUildb9FCSMeGtM3KzVl33X5Sd127kyLZtf+gQ
YDAiaF7TWyllyumFKEvvPb/+DGYD9+5WbVThoAFBVd2tTDHJiFhrzTlmwGHKem1L4R0D1UbnsQM9
4Q+zzRw9/DzSzorogt4795L72lFV9SDb6LmxKbS9mVEE+bkbr8DuE0a+97H33Ic6makdfCRtfT0Y
Z+yQ8/rekegka7gTc9py45nco3QgFYD5VxB8iqMGbYyJCMSFGXtxZySPwOWjA9YU/+T1HPxYvuhx
2SGh0MJdyUpC7PeDcmXjr3hpJlUsTtNiq0VZnp3lC5SzK0zBFtIzh5bQGp+cokF7mYLNs7h1WuGC
wnf9Fii6aGLet1udY7I5lp4A7FrPRlXMHw3Pyi7e8iW3jY92UTgrHArBWhA281BgcOpCluq2RT8v
ElSx8pcL5eyALvaNdBiXboaieqqceTsghkV+Hzhn2qQ3hAb5aUzK6tIANDGnMjjNsf1mGgE2KLxG
dA9G/6kZok/s/9+KqvVeElYu5iU4qxUnygP214Z0qTF9BXewNtoYO3FMKjzwImtfMjclEpg3Wju9
/BTO7fekofjmVCROVmwHGwWUfT8m3bD1xnyVuZ27ylrRsI/bGEvrqdrEY5GRRZ+hwHKzI6YLbHFj
x/zXX1yQZaE/cAQ69ABBt0Pf+1tcpP417mr6M1Z04idjIvPc+RVz2iqLPcYGwG4PYFrcWxtnb3WJ
FNQ1rddK/WhcE+hQ4Ji3Oa4u3hClu8qKMoSdWOfUQBdMzu0HW+f+TtYlzQ4xyLOwig9kxfMLyJmJ
Zue7ULXnz2llN1upP0sCRthSh5Jxbaa3Yhihwk8cULw+22cMA5F5lWssmDtYBBv0F4wjmdJeZk+R
B8+lTlNz/DRU/i8/mSkH6bpdXGTnJkvp57y0noOY3k2Sl+F2HthY+IiMfVRGza2H80f74MLTIa5x
BEHN99tkR0ZSdZwjF5HnEkGTh+7zGHj22uvxVsGZw5A/QuiK4/Cz0U6gwEEobfAlAYRqpHHqU6em
Gccq6ZGovLfzyN2NflV+KQFCnT1/Hjb3f8ueyVzUXNPGzC+2USSbguHjupypJ1BODq6cHruMIi3u
in2lpxs5Ov0R/J117cE+xfY03HgOoz2POhleoBRJU+0++OHXypigrQifXGTUn0thBDeQDutV6Yk+
tcdZvstDELF+E+OZ+jGFQcysraAJ7quBNaIKz0EXVuz92XgeUaIVRuU+Ub7RhGUEONcTFPBsVtfc
bsl18mOoe7HB0+ggXRvr7DLBV2FkA2shmmMOJFXdPA5ZJi+m+GVhg7uPtZOYE76XdK9+G9Uv7vAJ
cNjNBvu/alhGNlPkfu/Tlu53NLs4tGX7MtoVydbZeDOm+cfQ5e1zILc08L2NVhUkuxmRay+w3LJQ
bepKfsUk/WoHuOm16SW7zaiCjHAWo8LiNAVrLNWPikQoDITmPoqDx1hjOLL6Y0zxsQVcD5+Q29y2
jR9+0KgNEp+EkTClRKWpyY3m2lLbci2bnTAO0DSc09jw+ISmOFPfRFw2uJcFQF43z5o9QUq13z85
SdwiAcCMOvXZD2GKgNnDehml2GIediLH6yIy8601OJozfHfXYzzx0Ec94wMjXYwiHRbsXRGl5ZtR
RhaPDEcXlazjEoOcPVQXMyNtNQxt73r/LggM7HyDd2ztsTPRY8n+gL7j8xC4ECnpEmjpMxKrwoDR
Pl/u392/IKw3T71lHPKxDh6CPIOX04Y/Kok9ctWkyO9Lfzg2RT8hUFn+DnVp+IAojfwXxT7BtBUg
EpYXUJqLa1ByAn+4fwHOE+w69Dj//J0/T2JXt0xIHDXGD2Rjxw8c/edjEGQ3qP7xw///+/t3wiS9
Z+5rGw7ijggr2inIsuKTtosLQBEqtKL6yUbOEls503KGxJZu5MYm7kdzx8931kHfQXijIbypCDam
x5KYJ7jXb9ZEYBLBYxX20fTQG0nM8QvfgzVX9VYsYYdmNOGmcAugtECBXhJakxdkhhthes+2DURj
wvh9sFgR/JZ+H734W8aVXRssgo2bPkQ5HTLp228DldeqLKIPpIH+yofoo4RIROV/op/cMpSYKJ4r
WjktVAH8XLTfa3UW0BBA7LQwb9uTU2SMp4cfAABsu/8qGP51QS0OmM8tAUY6dT6lQjNWC5tdHdgX
nEsWkU7Y4qXd1dBBgueGOWqiHcTrXhWvZzpnK0EV53igi8AZTgZ2qlCTOZ+YX8nralbhWye+OcyL
qKQULpfR2eaVydSmD0iQi5MHaeXuWvW2ucq7lCjXWGfoTCyxGvuDUsX4qGoAmMr+Mov0NDmgFmaR
IalwnafUThnxlvWDnvsdZStIqVVt0ltTfsY42jOOvl+GHFbpRIe6e/JpiWOuxGcWpt2DcRhB1H2S
unTQrXA+iDk0Ar6lj9emFyfkB6Jh+JKDzzSnvGHZrbZsGmtax5ooHn6mmS5VYXNIjAnfcvEt7TVp
ZVoSsTbn7cYgcD52trwPvZEiGVfORMjOt2T0Mnxl4XKQxnLrCVusUSnTttkxteI8nDnpxurwBjDP
o8iRP+bBJwRCYWbs9YtXwpGfox/gC1Av81zUZrgm4yda4YD7PhOPChcySfehOzynJfmTmf/E7LjC
7mMB5k/Gamdj3rQkGYRd4G0b5U5r5DfTtqr0q8uYyHNaWjyQtddOqH96CZmpDlNTmCr06bDr0DuO
NuToAbSQ00b6+d6Grr+ehqbYml174r9+GXoYtEZXna148lZNDkBjSNVLCC99JezG3JZxTwsUqfOo
609WkexHPURr9o6f2jEPHNt3VmKSy9gmR1Z4mvHhDnEkn0AuSLabK2hXutpls97hRmBfMxzIJwMT
hQBcbI9LP+iDckud+UOMsCVquo/KzzeS6M6tqVuEV9FPR5Fu0xCfxbCSvNIx3nQejrLWN6HxO/Xe
0vkjmOe1tEebKX3mYlgz3xhKfuG6RuWjHA1ucBhu64Iot63ZMqDvjC1Ta/aYgjZK2SgED0A/C4PP
x0cSse38nNFA0hzDtjlQc+ZM2TRDGIyoVC4WkX8DEVqQPYcpvjVkpLL/abEuK8/b0EFjw7GWAF7Z
1C+2xbG56Xd5rEgSigrmhgq/ckOI5JwhTCKxtB6CmgG9Ha/Kka0icKoLOV1kIBDBB04eyy1Qhgpb
Jpq6bYS8CVNUuSYL+6lwY7X2iaNYzwYgSnTRq6kzFAthzqwsp7/lCfnAOBQmsZiJogErtxo8E89u
Asq34mif1CkDYaC6RvkDcplcZyVN+5ng+3XmfygwS6cZvZSaRM0NA/eXDp/ZityfQn1HlM10ZfqK
sulrwoq2cnSFURFBDdkQ9g477Vs10fKhg7GqRvkRQ2W4cl6zTsBvhAxIENXBcdprkTGq9W0acWTc
Ql3FhL+cN9Wg22Nk9yCxOcSb7pDs+/INc3a0Hloio5Dbv0wQF1YyR0lZkDqpIz5U27R3qkmOFHaf
4jj5JkISMTSLcV5P2DeGcG+63us0nivpf7FYiTaEs4w7d1TPJu360KW5rFwq3yj5DCYzJIzL+l4W
wcclbjL2YMfGychBvZixDGQ/Hbz5e5BNxM7hI6q/ZHYXbMiuYtQwX4qa1B2aQzQj6nHTZa3e9UZ/
EzjSKOP9xTtufsv8GEuQYm5exgWxg/YP1AFvQdEPR6ACv/rZ+0lgg9hWqbEbatf8Cxt1Ubq+E6c5
juSfO79Vgkj9tzitKjLoLGnpnwDLb0jw+1TaJTzHHOlVOARyb2HEoy1hKdZ+f5ukEIYT45pQ6G/g
nUdbRdoFYkk73Aecjv6snRP/Jolpy1WOo/EnWDYiX0d570liPsbskFnCCdiuPNZL+8v2onbnhGpL
i55+fupdPdlFS0eLsAo3dHZzBIqHwawhOJcNs0+JkolLi71lb03Pf3mDC3D439I+x7Ed3p6H0tAy
zXfSvp7Mwa7xAv+EsTgJoINymsgh9s3QkCreOMk8w0hiGhPHe+YqZnnAxsXDn9/GbxpjLpNjmnCu
ERuTsf7uMxQwkY0A6eEJNQ1DijkhJdPeFJl+K2wOnenyYZaEefpFmv5F3rj86H9fAIzuLp+MK008
N/qd2rIKPKdEHUxkxDKSbhgXxlHkbvWADXZeUmYDexhQyBAC9+ff2Vo++3evLDTrJ3euaSv9Huor
3CIu8jTTjKCi6hHZ16kdDDBcjTi0QbSf8ArUohlf89n9RehvvXHVjVQCTnsZHOSFQZyNabKZ4Che
6nyUzOC7cxrX/VXr4mtmc4hH6/A3eep7PC63NFfKNV3Hkopb5r08dcpo+XicjE+yq+mvGPNpWBQE
BUOHTSJVf5MC6zpmPAR6isiRtQ96i4BbRuh+1U/YP6idreJCTOXZMTDq112Du8Kqn8q2bM8diQxd
jX7PkcaeuTEi8vlHNriwoBrQVBABKD0QXFwg8aOVc+w1regY9UQMkiXJrhy8xeufP6nf705X2xRk
ruk4FkPGd/TlIleVyZW2Tx1941XDA7wyZbWt+u5zIzkJRjUNYBAQn2obusufX/v31Y3XdoT2qEm0
hST436tb6lsD6vfGPglCpPJ5bHaINMFqOv7GWdqmf36135crVzuecLW24ab+BpO1W3xaqCXtU2QZ
P4ei/IDG+x/qbSIyQr/8n39+PWtZXt49A8SfShO4K7cVPYF//3pJlVV0Pgp9Snzf2UZGTPZuvReN
AiHULc2OZUQQFbT9A+O5LOscmZdkty1cmoDLeLSqHXWUQfl8F41mpRevc0lVNcBQLbTaJSxYcxvo
x6CpTpyhvb8sH9bvC6hra5YvLpiSfPfuAyLVzZ+G1Fa4nA1nTc8i38dNfROdG5xGxxsPQhifJYMw
2+PtIqiCEpCN9NgWOeLgohApySPyu2iVKkyPc2FfyQ//aEVl8DrnH3xdzfs/X/T/cjt7FsBMwWVn
v39/zT2L0Iu51NaJVgMNfs20Q7uAJFEAHgXgwk3ebybUXcT8mec/v7T4L2sedzJsTRrQjrLf74cO
zVteO7NO9+zVKp+nlXBR7vTEdgAd8wgA6aeraN0SdGLLrGvR1NajOa7Q+PV/udvfg+eXpQyDjHKF
MjX05Pecz96MyED0bHEC9cd6taiH5kXzc+P+C/dz+YGqnAeO86HhQIn887W4E33/fe97uHQ0gjqH
gc3vy8oS+WnC1jqVpvmFnmCJckROn7W7z2T6PEeMoKXOaIH6ywjHjMlOTpfogtB+cyIiR1JDfKuF
c5i7Qj/28kTnnsCTugRbtKSVEB+1ixhcPo5K3OaQI0bpKzgZnTgTzNKftCYUwOrNfatzG/QFI7cS
Te1DEAVbSZ9lhWFE7zKC69Dc2gTBF6m3iVX23Mv20MEYPDOUWIDYegL657OCHRSMXgL2QJTbIfl3
acMx3asFe5nI32IAbeRPNzuiHdRxEP4hWCITldhETjBegtiy98NCyg5Kg5iqfnobB3kwyCMejCx5
rpe8VA61l6YfZuZiHsPOhooq7syZ7IPeveRO+tIGya1rQkF1lou/3C7/ZcOGPkvJ6rHtUUDcF7Pv
X5+jPMA2If4nj6geJ8PXp2BQ7nlO9B6lwbc4bNynvjXPboAMI5nQDBBMv8CX2hWJ8a/d6OujOdcM
l2nBBhW6YqtL98T10idAy8iwpISFUOkPZHMQOAKb5y9vXP/+xHsmSFuyAzzPle57tnSQ9shWOAOe
7jJRjcZkNqZfXRDob1lWv7nGdEpT7VyTefaxPqXMpPPu1noKNk3JdoqEhsRPBnkoHy4+KdZ0nyXq
wXokaN2QxySAIG3HHwOmVdueKd8eajuWo5JZQ8NYS3ifJaQ0wheNTBGxxiTfRqZ+EmN5u5+sWur+
S3ZDrMDC6I3WNgUaiJzFG8jblk+jwSwkrb/XgLDPmzGNmBSyZB4qOnj1MJE99+bKElNKFskNOix+
P073kiv8mPnA8GrcYIeiRecFQ+vLnx/j/2LXITVC445jQeUhvkPI/+OuMKsmnHuXLSx1Dx7Nngfo
WtUWORv+Im/B9rcAqMWiGk0KhYu7csR6DBFFJF4Z7OvkL6u7+G1Lha28rK9YiFjb1Pv3U0UNg8t6
ggwW6OHoNEgqHGc7Fmb9AP8M2f9T0uZwBbGwW+Rl7cIZpXruMHgjZrq5dJEI/3LS/X3V5y3hapIg
6j12y/cHKHBhaLJpHp6sMJLITAllpF/hA/ckGkLQnrGQ1zm2OV3p909HOyUswOytM6Q4uf7Lx/Xb
eX95L2iNhSmXw6tedqj/+Lgy3DkkEZvTSQdiCRXSuM7bah8xBlwNHR+ab1lIX5l7blrbAHPc8d6M
oXwMEqBNU5XBEA19/p9ObSqqXYpJ+MfzOL/95Y3+vjvZHCiWogRzEwXC+9KMCOBotEtnOBk1EZt4
J81jFpgX1LEEbjJ2PNCABXiI5v/R970DjNCq4NH2IngxRvQsZ0wog6M/hEFdH8lj7OAJutklnYZr
uBsR+j6X1ZgtFPwHEozLF1aI7MzEEsPRAAmtYxkukqbcTCqpt3PhffHz9qc5I/8sJunvDLPN0FmV
uYfrHUG4jhXNxUVYHVY+zDFXoyy0m71Eqa8aRx91Baa4njJn21pVsyoxC511SGsbZdqOFF9n3zWE
yPbCyQ80CyTyIDzac5FHmy6ep0ee6Zyu5HCiN+ojbzTcdUFa4HmUjIXvX8p2anf9VKj9vQApGOih
fpXtZcYtiTsktx9nkhY3/TbrHOuDmDjOx0nwgbyLL2lDiRtE6dZQrTji4PxVm+hBeon/m97LNQgJ
x7W7znu8L6IxTcOz6fYvU9V9MYsZb4SxHVBaXSJhPDdWixFnREvhqOAalJ8Y+Md4DjzvZBOXda+k
I7/+NeYo2GOv52qwE6zzORAPIo3Y4zL/0Cg9/uXM8fvNrwWVPn5jT0vzt2I3gipZouZqTlEC+Cgh
Q285Q5fD1sUDvCPanbnI9H9/+rXgsVeOYkjhyPfnzTYwrbYfw/rkJiSfGIW6pl3vnWMjT4lxtKPN
7Mp925KWsqiyMsw8/+gVdGe7lz8/VNa7AodYBY5aFjshZjBt/vZM5Vg/RFVrxWjaeK2AMF14iNiC
NQ1bZL977BvqaIf+1VDdtFn8GjN5A0ddON7HODF2YT0wKnOHaxTl3ziI0Di2DOCf5no0Ms5OHqP8
OXySjP82Bcrs9VyQuZU022Icrb+t9O779hJgUcuWti35XSzyavQSKvEfi5lKmVQqRNunEFTexjVC
cZozbZ4yotSy1f3PWBbF6f5dkgP2KqfoODj+fIpBRdD6Xr51fSRPq9TN0t0kDfi0yXy6f4k4xSNx
Hzl41npz/yttFDQPaV2sgqqdTxbclapqW/KskKJ3ZiWB32KgeOwmEj9mhimxLU+RjkmeCcvx/31r
okwxAhrPOMflCZ48dGC7+ZV5kwGkdx7Z35tuXWeNr0l1LMIVOcfIllKZHZRODrFRMteOlX9KkWv7
4ELmDHDsql2+nTALMZA45cuX+3ceGfNkgAI9YWyTxRxWpfmU6xazTB2/kL+MW9qvggO1aHoYbQVs
2URmM4YvVcemxSqGYq56zdoMobHBLhBa894JP4RZoPdOhZ2NWQJ6ccOOVlYdvt6dmf/Yr9ALYrkL
YGSP+IG6ibFMmarqRia7IBDGlxlhkApebFuD/JfYtFZmUwQkooEyhkN0tBhuPMeiF6952G0atCxA
9RNGBSkDVjGp+uzhCdqnrNLrKXPdi5PJDb1nf1cqMoWWdXQaypuKQZCUARGFqWrDQ4tR7P4umYFf
gYE3R7L0IjCNuX5pidnceAl3A+ULk3kkQhs7NdqLIYvuEiN+orgokdxbpO3ULb0mcIA336/M1zgw
vX2AdrhWnv+C5x8YNc+QaVSSfakpjU0I9Qa1n7oGhPM+VjGC2YJA5zWRMfbxbtdh2zLg3zO6MmoY
GmmbY2+fsMvj1jpwDwYkpYWIV6WR70OgQKsAps8Ken+xa5rveGcPhFiL10ERdZ5UgYEHlJb8VOjs
gsplUTvpi05QnhFDGO5bRK57nFtiFbXUT15FKFri268IxqxtjLpmX2T4IZMOMJYbGcx/go/0iB6x
WtGGEurgpqE4Wpk6BBT7aNRna0vi9mmKhjWjjySvxOc80x9Vnn12mwBhaRfiK8UVf7S6emf0jj7I
QGDlI3/WNrH4lyGuvrq3PiGc5eycp2o71Co6NOF24EXjrh5vvM1Va2OP/6dDaSbIDt2ayFRU6hjJ
nu/G1GmR5Y6V92qh72IIQy9Tc/S75GP3WAjSnXKDLAB3QF7Vp9EnlLDVvne5je7uYh+F7U0RJL42
Ijv6XodfzWC2914jUphC6PsmMyU6noxvbK2U67gMuF9n62lGGfM6oBFfJVEaIk7ij2nVXTHyCFZb
00Y3QnfB6UhonkM53qKaU7/siR7LIvD4TWVePG3kB9njeyZYC80ehr+tMqYQF7Yvn9EL8PJzTXAo
+QMmyZ+xkWD2st10FbPzgqFn5Fkc1WSXL5AZgjVwyo7hiUpB/TNhzdNFf4T1dgOEOjWxnCIgSA8q
KDxEQ8Gy9U4gxFoTCWQdXmiWhEcVswo1Jg9ELjtjV8uk2bTAEDY9A6yrbRF87MIx9YguvnIr9LwB
iUIPZ8F52AOoKROkomj7yosZRYsyBcNJirDy4uVPVCrthVZvuqUB6a0rJ5Y7t1DOOjWK4Oj2oFcT
O6heOdeuCzdXT5yYsKx4zTVvO/HgSSPGE/GMcSdbYYZijWka4p371qOhoiCo8/uH5PyQFma64y3W
+XRDQRVyBxBwPTjVTqvQvRlBIx5LHqaKcnYNFyc+RfjglwbucOor4wK6NPEDhmSd+bkoR3py+fCa
WJ7PTjlNm7YMHhEQuy9J8p2NgQlrI12yi6l6qCSrwMK2iZhX7VtMFr3fI4S6eaMAG+1osTOriQB0
SGCnMQ3O2XgizcjBWtJ+JYyn3keZBE5eJoSNI0s6F4X73JgjUcbe17ALjh4+mVPiIYKbEL/vIsba
sGThk+u6X0KzP3SNhC1uBecINfmhh1zDlDE+G6CCifQCMhzmJbpGR3GsLFlSno0E7BlkcEcU3mPR
ms5urM167yfxk8pp9bUlD35R5oCmTTxpHQrzY5Tl5jGYsg9s+SxUaFS52iaNPq/pMCShb1tzJvaw
II39JmUYvA+AWI4Ejt2nqXGJiki5zbnEgxutSJ41qpKn2dQPXix/JYG9mUBWrdAF4JLWo95GqKby
gHk3wtniPGUclysfXq9686vJgi6vrV3ras7NafKI6p6PIS7NTQPpgQnwgPPL2AcpRgHcYvMDI0ka
bYQ/bQRu4l2IbXmLKybb+3OFV8IjBLY2r1ZnygfKFrRq8Gkeh1ri5EfWijbJkluXnv1+bOtN4Vju
BQFdty10Ee6Qbpl7ruuhb9NpV1TJeCQ1Ac/58qMZCkdrsdBakO6Q+eaML/doOocl1GUNeqmsICb7
rhsRT9yUlvqlYqnMnCa/zVOR74e+HdbzAh6s+wSLj9+568o3xZYrCYHW0XgpJ8ipuMeA5g6o8mYi
Ek3vo508qKhzvtjwNhpSN/FrFaDRxqF/QaW2vmt/iyRizBLqr6C2URXGaXj0jHZb+Ya6ZrmatnVf
3ygpf1hRdXBJ6zwKc6M4SlEYjT+Qc+A+zJonxyG4xCyEPqiOvNckeLDocT9azfRlUqW/SYP0YjWm
d7DqzFzPEqktuHaSMYJB7Dmibbtotg8N5gkiHcyIXhxVR6gItZ5oM7QNWMXMtI9ZUpGIV6mX+1im
a2VytI3a5n3nbwS9rHB/2pc2Jwl6EVuPgQRmk1yKWNVHK+kYJ/sBRuu+VQjzhhGs7bwXWTmciQnb
R0EoLrq3z7Ob/qja2HvwkQVJGjz7dq5v1SgTfg3oqIU/d6dIkFAwn/PJKx/QlyEpVqVxZPIM5MWs
CR7kckRAGmgFQRCY4ufCc8Orxj4hJuFeqtreEI6hCSAcvt6d5eRNrdwqC7f13FwqFwC09iDIeG27
vg9D2lIaq65PNlUlxGZE2rodI3pEBY3oLfN8NK3mcEziMiQkSDyVdEfi7rupdxViBFX73jFCUwKZ
nPBEbWK4VznWe7vE+j4sFkYcoviEa8mgLvyGtHg8lK28oWjNN1Ncw+y2O/9EkYdOHmv0WlRuTf5x
V+4jS3+NfCmJUGkWo1J8tMz0sz8Oasc8lNScDM+9g9cnMvP2XDv2i5eW60TFxsnPCN20CyrQpBxe
ctmY504FG4ao5HZMKqdZ3BwEtl+Lo/kzvb3XbLLMczqjVxn85EicrWa83fdbotbCB+Qku2HG3gyg
xLmIrsV4MvTRif6j2GLKSAkFCjIKZn2zjegjy3h9GmgePc5sxhJ561G6IQtImzx0s/YeaZ3YEQLK
iIkgAkvGflXTv9H9K5/spzvgJEic8XY/hyKa3qWeDC+c9yXLOJJuo2rrrcGTT+LdTPa2Q05L3XFz
EtGjFCkViDyaTSDd/snwhqOJr/nadgbA60BDGdJ2ss9Bn8cm8Q1GlmKamRHewSxAqNJE35w+mY/j
0OFY9bLnWiRsaJnxYpI2t49l47Hck4o56wEzeOQfvbEqn/MZUIIw7GXnDA5+yWuNffKpl81LlY0f
bTH4z3SL0EOVifXYY7KmPQRgZoobxHyJmx2ahKoFbxPWvH4+R405P1od4IE6G4y3SaaPOJHIC3J+
+SEZD2irvlIPG5vaai9RzXS0Ak5etok41knO+UZxb6SLqQoHWFPiPOpt4hAk/tCDXbnfoANYOMfO
VcuUbPanhfBNdIvSnsS4Ad3pHxFwA5wA8SjjVMxFK0JFhxMcnw+VtrahV+ZPqLGLYxS6I6OA7smV
mfN14AHzZmxBXdqQNoY48rkkvrVmNTlGgYv9eOxIT8CaedfKl2MWnmL12a4MzoN5gyS5bEqxaZGs
nZqyio5hNt2Cai52Ss3+ZztEbTPaq6GI+1vQK565uJEPzsyuXCP9nqLQuvlSPXqafD4xyPQy4aX2
otR7JUz2TBpHcO0qRf9iqp90UzZPfY8isi+B4i/1w/2+HdCEr4cahkvTofztHDk+j0MtHuJOeh/Z
fbytntDDY/TZTSVAgh597KZ2unrjDdNxNqjzqLA/Km9QZyMzMViaVr7nk/k01rlmRrfkj8bmuvRQ
h+Z1FjwtSJmSyN7VlIwKQJMcX7IWaMGQ9Ac7XbKOctt9SSHtzxoAivBeBvAr/3BFeKzrdTNHbOvL
uKBbMpq42zAvFj5jxBxwS6OWrNWkXtE4Q3OVj8fMbNknawWipid/G6/xtug4D6QV8Q9umsx7b0n6
FWmhLmw105JNhQCpzH/RyvC2TFVI5q2zbm1Y43Q0Ba4If9RyFyPSu8pC7hDzJOeMYdOxddqLNUKi
HBmyuLoGiT8h/o0nJMxJUu5bD6nGaLbGvp6mdl/45kvODOA80ZC+t7fmJvwOdhsPDs7XVdYR94TF
mqXZsl8Zwb8O+fRQG7i6FCe4KW9iHI8EVBtNSFpjjddT7A0CvdbtwjJqYk2+MR6cqkmbrb+4mrDq
N49l1Tf7PPDwWQn3zELS7/FXuzuL5tcm6pqvVttJkGT9zDQB5c6qD5Y1LJ+MDyby5UBTGdiTuYFf
/MCwbPySaiwopL2lqc3Rdtza/oC8PShz6q28eRjaNjkRIH3K2rQ4u1XyLWgr8n6DEUeHYgpWSOZh
d0RSi352i2wrBP7qrSNaUA8wcXa5buonGXOQ9OP62xR6E0dtdFlu1BPVmeH9tJi72NFIIhoDhnMf
tPKURZqGWaE7gpPc6KKzc+nPwZUIwGGHCcAjmCUykICDObEZsuqQa5iTgr2mb4HdbByOnVPbh8gf
HwIEl4fRsn45NUlfmeleJhdfRKPwpFRTPBxCZJkkeMg3heJ4a1NRUDRBJ++5fgen/ji4LA2WZFvv
huH5DoLibGTy4C8ZKe4/mAmk5uLBn6JVX4X11dDda4Vqcd20NZGlrk0AXRV12z4Q6ZUWsj8U42XQ
48mlhjiVIMDIvci3KH4TqFp2fXZi61EMbvNMfc7tuRhks+ihdwEpJ556xJd7Lrp0RHSrghv9+00f
e9XWCQJz0zrIKicjrC51RQ5EWlePouymT90OTfkKZHX92CBEJ/GVWJS5eXA6fQ76kE8ePMTO18Xb
UPMf3q2HeiDUZezyxwSr0EYEqC8rXBWrxG0/Vp187bEhYzOagJ2otRP7YMJgEK1Z+b9lRogHLbWq
68BrEi6uPxqF98ZZZVUpNyWXwuOYS1Njn9Y5Bpo0vlYNQXhLlVnn0z+N0rS05TEnS64hBIPdjL3L
XLqWXp8+VNaSEtGlL778KYBxYQ+vJo5V+mBWhfXJ9b9CUfwWjHhmlDP429BK8UcKyv7Rku4Wm6Ug
ybEl3CXMDgHumGQmbkL1sGNCL7ziHPyhOg5yDo2BlS0qTTwWjiAE07jVrNdE0hITorN/wCfN34xZ
BtcizKl2XPHqpcQkBfYX2ev+0SKcrzad9BxX2XNQU3gpEhUOsT8+DZMyUGAZyZbIEZe4jdI9Rq11
brpg2jaD1F97EemtMemjneTykVr0wi1f2M14RI1ibYwIj/H9BFewuoqI6UWE6phfydukNhBGp8/R
lLTBfjadX6GgH4UrE6N3hyxgmHhWGxSroUP9WgwsO14jPzfc66vwf7k7kx3HsSzb/koh5wyQvGwH
NZGovrHezM0mhLm7+WXfk5fk179FRWZ6ROKhgJoWPKBQL5lE3eacvdeWU3cQ8zDirNKKja9PG4aJ
eBt36mROtEAHo77+CYJcBGTAn8YgCXWw7YKqxJhYGUFWVN5DksSGoUdnXJCyxFJrpefJk+8s9soW
4SBq351XW1qA/o1oTC3sWDmHDoaZ5IJrTK1kOBegd7AIzfP45TrA+WY98akIjtHiFVwG9PZnlcTN
HpYI1vNh/g4sO6px/PhXZfbq6ChTrUcRDcEN3wVVAHbSiGxfml11VCbF2ptokkZxenQoXq5SG6CL
Lced5TZUYdnWeUXV7izFstvP2E4xBTkDet4CY/mqG9KNKUtg/1362XdOfGEpX68aByq3x7rpEJXd
g+p8cRCty5Qy6beiKZW85Tq9mc4kP8pA2MWwlWp4V1bTbVWXFWtirqh9um6z8T3FRm9cLCqdQmgT
tfr+NuP3HSSJshy2DbutWuAL45jEhgrUbsxy9c1pzUNs4Xp29SsmWt0eq0MBZJchArwYVg3gpuM9
Ek8ygxo6pYTQjb0pDiGDbO857WnW9YfZS42ragCEECSBY1spfjtsRL1ls5N14fdGQU3wmp6juQay
AY+/XOm+So4W6K/17Dm7bGkmErtDTinvDSBcvaN/Ig7kMRBmBDFjH84Yq4yw/uA2zC9mv+ni2Di3
qr6aanQO2oQBnFr6vX8s79YQWxyqRRXVKZwuhyTV22DJogtMp32qMrN9zJrEOuRWRylRy++bq6Ns
68FO5bnxyh+6l3mbarDqnYc4gUIFGH0qvsZzzVR1KOh6lE15n9mw3FSMmy9kQsBgfkDSPD3GxMw6
6eQt+o34kjxmtWefnD4zAoaPe9eZwAWoWq7NhCF6jibnzEp0mO6oIQeigeGRQDt9QLNKk652ppXt
qJZfYzrdCVxuGIcr2NlVLR40j8HWMltvHwKZWVc9jkb2yjatiOXIraHCYPXtd8BPAXQBd6cRTiJE
yZSLD1tFm3w03W1q9Mxrmkm52o+ddzX99CLcWVoVssU0x+yqN/ln6BcfvU3RZMqe29w0X8xhxm2K
/hGsR3Uy7eEne/4owDRFth3q3ztmq8ByzOLcAirZClzbK8raMBWk9djY9mZm4HwqGYzIsjnaLJq2
0Wh9r+opfkVv8M0zKqjufvNlU++U6YtHNMO57/XoYjEgG2jKziQuYjqi3LInpOuLlOoIa0NG50oM
1msYvrMjes6pGD2WEPCDOErvuj7T6WTE03aOIgymJOHsWdCfVUE5XUvC6ampdH4+3WTj8a77VRgq
G+QdNanIke0DHq9XkyXQRVRnzYyJTyqmoj9OUdrTDapfU7tvgzpt6ndvsSKEqhrv6rrUH5RRfMNP
V91PZfur6KGRmSrJdqnS3Ld5MhdC3axdywnvR6pma2uy9dq3vZ+wgNLaqxzveyhI5c7NwkC4CaJg
SmxrCCSMVc4CKrC7Oj03qKcJs5spAE7mccYig58HmewBJSeFLj/TV5FZPKlkfCNCb9wCxW7PoaFO
YimNONMwsNpmM5eXzXRFRzddTYayQBtHqrr99JL20ronUkgLVxZvra4Vq92sownd18NThGVz7wyE
Xt0uTlXYP+n+wSIt9C4ro13plsaLjNTGNfX8vaG7ssvAVGyb0uhe3Do/sPAPBge3+2oT4lXmeIRQ
AypS+zSq6V0BPXmNfGzgnu9thjywsy495zMyMj+3D24HfYpdvOd0p5JUUbjGPn7kgpBSWtIJfgfw
db2z2T3y7+vrflgNK/zv/GO+3qC13MELOdlX8957zt6cn1SDzYqg1pUixKCA5ELbKOhYQcRBvCZV
nkgJRmHoANMevHFzVt5drJ7QsRPvlxAnC93GCjab6+b6fsVZtvr0VqQjr8bNuDG39rE+xPfx/fDq
fRO/wN6w6q2IGasp56zxiHIxeawJKYUrb2/SfOt9H2lX7fVDdpruyWl9bt/JlqIZmeKJcmE/rSlc
k46EE0zrtr3aUcvHvYoSBAeJfo2mfFrbVfQc9dW2BYiGW4pGZV951R4Q4rALk97Cit/460RM2sFT
xRXbXXn1+uhdlfnID9XZ0LcW31MWAiuWsxpo0NTdQ8Q/Z+mgPssKGEA/auVlQnJ33yv9dZbFtlVD
9saZBGUSSXlFHmdvVJLXdoMEIbWjGm+5Zb2JwaFilrDcTIqTwPBR8Cae3pqNs8JjM23vOxXgyDze
p4Crwqd79wFfZV0pJ7AX/v/t5IZxr8F9/nnRjRLqiBWunxu63l3yAMK6bY63i7dzacuh0ef52aCd
dqTzddaic07ldnvLVviPMI3fFxu6I3uik4NkCdEoc3cJ1bhFaRj0y7Zj5j3ebplDcs1iu6FCvOSL
hGRiuzQIt7cbwyUi65bSsLwDteQc/b6+KlyKcHhwfsdw3AIAwiUs5fd1t3NgbZZhnzk7w7VsLK/Z
FszX4RwSTnv7S+y4Yl9JT3ctjQobDvFjYSvL3dRlTXvSK4LJSvBus01U0O052yW243buP65LagBO
RpM1a/qkL3NRR9vGNTEytUuEGBMaRKglAYSdT3FssXVm5Krv0DGaDD1mhEOIRvUtvuT3ye066TYZ
Jb3ydMtMuJ3Qj6V2+mfYxeiM4G40JBJCZ9Qf7BjKVrMESywvpGjv/6kd/L8L5Ge3/hdNSPDZff7X
V0FheLp+5l///Y9LXBRfbdl9/p3If3vUv4j8/h9o0RG32hYqaYRXaPLVV9v99z803/2DXQ92Dc/R
oTPh3vjHf/2LyO//ITzwOlCyzUVW7aK9+ReRX/xh+T6sJhTXHmW3/x2Rn5f5u2he9w2E8sDq6QWC
OzFvwrG/qD5ElPp5ZxWQRUnUjOp+XbkUpU+lBfZiM5FRHZ6wQIkvrKgzYBePGCaxIqQ5cp/rxMzl
L9cQyv7JAVRqL1ZIEfFVVU3X/pKTlZWfsysG7ecAaLshVZWRgoBqKCRjNdByqT2PXd6KWQvsaVk5
WfvU2O5k0oZt29fYLFjlJ20V9UASmYuXwdQot8Q/D+EPO+pHuc4cU5qnKhqyu1TzRBWESsP1NJRa
l68sHa7fuQcJQEGzYGFLtGk0Ib7rsUQTg+LZ5s7EgrukHZsyDvQ+Kz50jxDxVeeSDBA0GYbrNVEL
vrWCvGCxOEG6YHyZ00iLuIViPKK+lHm1iuqxWwA1eI+oq/Stc4YnlA7RXV+gFkPM1WV+2/JqyaTj
pJQ2TuY8yezY+Mwhl0YHMjvppxH5owNmVilB7SrKFR3CyHq0FL6QRMwkyEP+MLoFI1jRNS7D9DtI
cnILNMvPoksnhxy+ACkddKR1y8ogTBD3OK5Q+/jhOy59cAB62M7MwbbI4ZDGxnSkLyOSYGC+X0zL
7uTf9/jM1ItQXi2extkxoh+JhcVR+ir7oSNObHdtWsNcSZqmgi9g00JbT7boPhzWbOFGQBC85j5j
mmmG4rkwcFfHBitleM145ChYAioEMziax9QyrQdS4wXKfUoI9boyyiJdt3XovvQu7vttMVTd+OD3
YBkZqpIkCUwTev6xafhT6R0LFEKB0ZqUMa25c6p7XC12TBTmxCzd1G21dDnNHhhMC4Zui2BibqdV
rA3FPUQrzftlu0q0K82fFaTMkTIaGJISUwX55Y3Lkn2IZaydYDbhHM5Nh522VVWzB+TaGUi+xX+r
XNQrruXtEjKZbBQ50JU3od7mMAWoApkky7K63zrsksg+rgbjCQu4mVDBtVV9yZAry4s2ytF9LWxA
L3ugPR75yYwowqJf5/Rzuon1im9FraiOKHZVPQueiV6kgyP2mM5S+1ZZ+fQ0uEI8GkBXNvgpmbFg
Mt/r7iTP/AJocHS2TV1Kp9I0dln8M7PM9FlrWrVTBeAk1Mzx93qAUDdqpn2ialdR1LRC9sF5sTMr
8kddpNMbdpZltZr1otlEWSdOuN3rS4wUHTEM9RItnfGdxdr4nDWOuVOxV55yt3bPY6SnOz9UeSAN
12HZYOWHxpbqyallGLARnNaQy5K97IV50ENpv+pTTWhQ5Mc2VjrxZeVq+kTV2VyJOrIeyl4RhzvM
rFANo3ioikHyebQR1fqhffBK2X8fMqNakprFU8ReFQFN70YXj4TRjQOfZdeOyviWF21M5EdCY3Pi
pwIFLN0KP4Zs4yV5C5KmQMERyxRJLEsoWHXyLMsw9lboG9mGMkLeYZEoPorRSjZ178t7x2lQnzZJ
uHFtt8M2gQNwnsYGxJzZ0q6lP+LTuMep0DUXwaG4G4DMbS08APeDFWqfZgyfvO7L6hXsQnfv9Qkb
5UKbwI4lQPYQXx2cRM8YG5wOhGds3eMPN4GqRVZ+TbEBENqZ6L9yPSmemj5vr8boRbAzcK44qC1y
82C1s/aGIhXGx+Bm7OenCW+xHqVQXkWGMX2gYgrMXAYmvRtaZj4q14G2R1Ki06KIQdlOkFMA/ICf
OR7m8XF2alLxQvx6DjsofAkgtvehNL21SbuAPC+Pdn5rQzTP2e+vaJPjxaAO8KM3zIQjBO9xQxbF
Ew1659qMdgvXKCo3Id/PHv+SfYACNx7MqtOAgSTatoqEONaxMe7TTNm0YM3xoiVmxmw1AT3roCiH
ub/wm233R6MsDRRCHZ91sVTemwotgimqnfIIxBCxXwPQdJqr13Q0/KYqegnbbLpEPVJC09RJxZrH
cddB5974WISPtpcvK6eMCuyIrDvPYupWsQXsKZ+8VwQICfi2xD5hhKEukeKLQfUyPoQ5unk+A5ch
uUgStqplufP1pf0OS5lyBHovn7iX3dRQCirNudpSuouDorGirSaN4lCbJfp/J+yu7lRhtcqm/kg0
C7FMGdCWjnFzM0qX2no5GPvZGUJ4fXJAiYkRiQnBA4pg4SaXRHPWVUUhzyIDpQP8+JMSEViKpKX3
5AKFKLwy36HqIeM+TVCl5FAQPU+NBy0FEJfMPY2nBN+icHu+8WkaDhGNy32R95CMhGDVr7tIzFFu
vbno017SxjPvtNDtAyZMd6d8EkLzDuNnqOG05ufNINpNIZUtZgskUtO2toT3K7J0eTJiPd1qs9Y8
Andb4sOheyYKZA1CRhr++YxOdPbkgjimCQRG7tjPOFyToVd34H6rjdbnw9Vg5NjN0Ec3meuERCAP
cpdYItsUsQugQSd4wNaAsVIdiEcqGGJYY9ZJjnja20vlZzHWE9EvLMcsGP1QBKIkDMbvcZutUM7N
J1k6rLZnQvdq1HuQ74YFBebMhz6hFu7MhBS40BADWvMU/Ax+GblVTFuIb20wFj7HcNw02y5JYOUU
Ct5Sovc7Qr6WCUShx2G+ox+g25DvDI7SPJFBNpKbniYzJlIAAckmGXTm0EbPzvHU94+aBkvfzudi
Pxulc+gmzOKaPfK1k826lg3DTCt8bU+93d6gfhg35AP2uzl1Bn9lTWn7WTYVCC59sHZFOQrYEGOv
MCbWVfQwOFl1yDwvwnzhtc0bBP55K9RcXa0sUdkWIqbpBolkF7Zt07YNL2OMGj7QY5n128ggtXtP
3pOazx4fEn2+ena659GaK7Y/YU9YvUU97cKknpVrYSzVZceaqOTBlOjjbWL5BtHw6OcnO6xWjey1
ST/3BFl9l/NgmXRRbkv7/7ubF2Tc//PmheUe/1VV/Pfty+1x/9q+eH8QXmEYWOdcwyEBDDfYv7Yv
RINZLO0Mky3FP/ctwv6DXobAwGrzLBhDkcz/c98i9D8oLboGng/88Y5re/+bJDETMsjfNy44D2zf
X96ZI4SPao0/9q9y9diNazutgFtkQxnvfdV99JZzZTOD7LIYQ/KWiWhGM7HLR+wtSVwc5Ag51+4i
fd+YpqCtlJBHMt2nwLewqsx3ftghm9Wqz2wskSUb/deYh4zDkgZymhNKpKT6NZRL+ZVdBJMxxieZ
zlv6VsCfwJzKaTe5Tb+JtOEqkm/6VG5TWNgBa1Iv0Bt3EbtaS3rWr4bt/Xa05clSOZz7e5pPYD2q
9iOvEa1Q63O3E5oC5DSrqP8hIxGtO896copxWDcxmgIhCWMOZ6grejjv2UPsxr5ifbUEj9G+1fbO
ojRMUjr4s1YU2wSMsa+F2TXVbNDLNoJ4a6avHaNpYvjCwmTk8ofWGD698k48d52I98wn75FI4qtf
DtHVDdkjdQazlTuG05m1vEKsNujAu/IDzjpIykVbmTCpNW3T+njA0DfrBFK0yCyJed4hNAauLaK9
BwRqFU9ZdzEx2U8+LFs7HS4TI/S+pO+fk8p7n0Xzk+eQ0WAmafrk6d/HoTzgxBy+GnRscxvStOlR
+fgI/DUjpCKPICWoVVDTxN+qknQQuvR5kDrmaxF6VmAa07NRFdPObxueqKxJ45hc1GVDGJCEdvKU
Gu9nly+0EtG0K8e0PCx6QnvWsjODDT4pnlh4msC+2nyKqARNwL2nLrra5eyfxvgxD7OTF1qkHlaa
t9J5wiSvbZo2AMAV1nsAC8QNi0rz91OTHkPfbHZY2TUYAMZxyigvup6UdKLiHwMRRSwgOCHp8Z8n
FIQwCv374u3W2/1u1/3/Lt5uCK1EB1dknW+XNNzL63xgGmiSfpGi//01bs9X3W65nZ1zqmu1dB5/
v+7tbViJ15Hb0r/Vos1hbfztjd6e0+aopoOLjeN/fnu3x94egcyeiDQdJ/ntEb9vuF2UiaQTezv7
l/f35z21+dV28NRJmU5Q5/99x7+cvd3x9jIzsEist2QLmcTMQjDXz7eT1lgCqWcPb5ZiMlGkNyCC
oa87TGl3tH2brYGEoZGfadynfznRMEyAnEb6CHOrXMvMWurNXIcoz9iKcOfW6v32mNu1vYdVXQDm
RZ1gHW3gPEzZ5aY2yQ0PRFK3+2k4RxrbqrEs6GNxKBl6rp1DmB7n2zkB22lDbl2D/3fsTqh/j8pX
84HGkdoQNbQq0jJf6cYekKE4s58UZ2058e3YPNNDlSx+A0qJb7CrcFMsN5mdCf+U8L3Q1aZTodl8
1FRXtkOlrLOUjnW+naNHGuLhnh4XVXrLxj3UOLBmKGhnWWjDOsSgBU/kX9e5MGZFT5l4XO4xNeGP
xo9oXqdijxLJOVV5QVSaovtmRClaruVzn8cIIllSIXiMiGPxky0yFtIlWhtNWubp59u9bic6suw/
L6IkTHaVSr9hcioZPLNPFdb5TpBQtQr9qTjOLiRtz7dPLbvblniZfU6aSWdIOuZW8QNmBJCqOsm3
hW5U8NXSV+IlyHaoVb5tcagDP8tNcGG08sWMlgQSznieUB/u/Lx8zotpPJfLyZiYOPAMurSwOMaz
2dyzSRUnghjzo7Kja3QfK8uBtQZrUh9K+zDGJYj3AiXjcjKMCQxeAqf0ERFlhu7XawU5GC5POMSs
NZ04LS+i+MDtmZ1Zx+sKx0NDf3yLFm8+a5Mxn3Ui/85tkqeHGZZRNHPV7XoQofVKtzxyBpa7JcuR
fzv3vQbB4nukaWUHpYEuY0PPOLVoTgtf9R29UcJ5LB0idpc7ax2ythGjER6IUDuHPu9EzlqypzGA
E+qJGMpVyrhxnkYQ5VOu9hbRE1VADILYFCjsgCpjdqqE/Xo7sBpB48yJCG9AqpddaqvML3OLkRHr
RMNGgIuW1rbbCSf4atCn/AI0pgyUW5LXhcjRaUMSqRP5ANLgvukzonJcwIdlOgxEXMN0h/qbHfoU
aR4AtIX8J40718Z7ilPjLaYHsyeW4A6kubE3l9r3iMeM9sMS5jsuab/snIrjFIKMkY0atjP6mk3d
CVxQyXIf1VI0v53788rfl28PTG7pzbfb/+Put4smX88WbNPd7aVds3OBXMeQ+Jan/v2Avzz1n2cL
mgVtaEaEl/37ndxe7/by8y0nulFhtZZODO3095v4y/2bojXWJvaptdSJ8VppNSXa24m39HZ+X6Rt
0OD8+9t1t1v7wYp2lkXb09tBtDHXTQh0jMzzq+hrZDTZuEHRyA/O+U4J9TuC8DrQSfFwZveDFtFw
6ROQXymhEjQUv9mgv0b+mkM2QomwLVABC2wqQN2ywxE6wBhN3aAaHR5hop7srGwzzjENuCybDnll
vFGmOTgUQyDAQwyCN2dGhiSTs3ocnGIfFdNjZwChwi/O36xFdxot8T61YESKmEQLA3TkQKMeUNPG
kbmxxp5Ikp8xk7+V4fWKw25PAGrrhmVgGEc/aXFbUCk9ILZAXUvLre14+hIhr+OinLWl+U0VCQ3f
KHG32JVz9PgX16xx5nTtM3514GJv0dCPK+blbg/ZHauoVY+UK7xrguEzTYkfj3LtI6/yAVcrYjs5
evs6Sk2sF0YeALfGrokl+9zj1oOOw+ypw1Y2SmPgaz+gf+1XxdD6tKyHdg19Nl7bZXhIAcexRKFa
GtbjATM96ok4guRYsz0WIDRYSIpDZA8TlXR93Bh1S4L8TMS613bjqkbgHMStgsDJCixcdBupcB80
vocmbpM9JPJ4ladS5zfSop+NIj4ElX1WQ3tIJ3vXS+wmqfgZL4aOXH9yDHCGaKkvkyaol+TtN9QB
2E9CsrDjKUXDg+E5zPLmQIBTFsSatsQYpc+ViY1qnGl6d7Pzwd5PQnJq2q3i8GQt5txPRJGckbh+
FK9uT7TnnFH30coWgwPMpRtFfHS/KxcZjklURIp5clc5lGh8GhV0bVVgKo1FxQgMmTwh/vrqg5pQ
FPgX11P3FXXqTdgTZmmQY0QZeY++tVpnCfo8r3uDgvEV9f4eNV8duGzXcSk4B38Wez4xge5Ojiv9
ZACAv3Qcjl3s60jOfTYN1CnZe5SrjAQlq9SbFyCnkU/Ruyt/uVRdIZj1+gkfm1LFZwnYKWj1ct8Q
/kFrujv7iXOmahxdCIfYUbtkdnPGNQZIMCpAOwfUlScRD8gH0VrWhvgY52l6cCiGN1HaXGLFsYSK
kuIAkXd2xwHqVfpdow1PeX/ES2Ngk3RYPs82iN0Q25ZjLWOy/+JHWr+pyYqDsBwCNxfZLkZBIgR3
1G2vXEVJri0pdzJI5XhOlSvgPfu7yOb/PqEDpnwxavfVShp+UqHcD40u9r0y91HvxDBhqWkU7kVO
RR34+hGle7YpjZIoVt6jjcSjsCUgIKLncpn0+16ovQHGUoSssgmIDIS+H5ClvPp294Je7HN0YHmA
5JKUbEyxA7RaC8tZaR3Dio23nVpYJCGBkMSAddTdELH4MrYCC3dLIkmVkfXU1OkOlZmT8NnOBWBa
U+3sQuAgILZuEQdYpyS9c8icXdVR5OGcI9KuIuN0xBTJ5ohYG19+C1HSkIo+flO0QvBSdtcISe8Z
iu6715GoA0iNzFtyUg0o7ntn9LXPMWqybYGTJYQYH+QT7ztBor+26zze5IQR5/Cat7ZMX+2M/F8z
KuO1WUXkKvp8Pv00bSaRaCi6GzpDelQFsSfNDdlil2WJQ01w7dhZtoOG063g7MPyQuhWSrnIsqcZ
MaB2QRoVhwz7qTZsja7EIqvkI7pAD7nsQJQEUfVw+Lw1dRoA54Zb4jHDHshKvhjddD1+erIoVgAY
/L3NGEINl5TKgqQHYs6mVWEiIggb/+Dpv0hLCvexmyNekBLzdVrzt/fJnYELjE04H61p7Io2o3Tt
IqbW+DYSW8m1iKuf0j4n3XdPQFS3cEIHRTx+sGOlzQNSG00hY5UXIZdkaRfu58pHjxKWHMFiuDQu
Yar0AgLNcnjWVhcXo89XhLkPJDvOiEFT9RjN7juyf6QJlgdTbhnx2kGWx65OvhlF022yEB0N66dZ
1umS6hctbIicgT1bk8O6ZPiCekbf+FP2R28Owyf0BuRS3edEGpM2Lb3VJK1fxCPexDf9Hs0cnQ7n
yEilopX/LhYuR0aCHk2aD1NrkuOEBwdtF0Nz/d4UTEpW1/2qYuzjOR80jpTBDKJlOxqZQDw0tJpz
Fj+TM8TOIs/vxZKeGOv5j9BgBvQRvRoNOVe1TVaHArxeEpK2aOok1GKBFswCx4Uqrg/KBQ5OPFex
zls8BUZB1ysjGcwjKz32HiltXqT+KFV/0dFLQlDV8G7IhtzJjOFEt96lmb3iOad+bSQrf6Q6nhHI
MQ8ENjuKbgkRfuw8a5vIu8KuygDaPWw36E04VICUhMlmKpwPK++79aLASIx2UW/+MEmLDXpLdRiz
41Po1sVab30iKMp1nQoEHM49+WrrXiOppEk8lwqoUW3vK6+kc1E7T4WnP6TFElMcRQrkfvszK+Qe
Rwge1NH+4VD5fbS0Ly8f9j0IosextuPVzG7IIeBP1Ma+sodvTcLCwkNvZEpW/rn8LPCMr7W0HlZ5
JFkiz6B5l8g+zFwlcv3JJPJnruIvVVvvTkfdhEFkxC4UpoREcPcwPGVLIlQmTb5EAnh8DykZE2MR
OAPDbrVY6nNvXMPmBFecRO9ujP8dh9JKjBS2TFE8RwVFG/lS5fPPaK7STWpN/RZgxrcZa/6+jJY8
1PmuLPleIwkNjG0DEpzxo0NdRodswmeNRCUiQrHu1oYsfjjFHDQJKuOKZ9X2hEJ9YGFIA7tboogG
UnaSBml9EiP8xjaRpxZdb2uar0PYwENMyw/4y0hC08dJIfS2caTFHfCYYWp2dCtsKnHyhf4cWc7L
ksvEKLWyGiZoI2F3mi1739n2CbTzvaNbyx3oCVQ/9oU+Fi38Gvyabw/b2nHqrS/jrZ8C5iUub00u
VLxp2vmNzOpqNThsgUbsIQQW+neTNwFYtcVpcBE40sDD3e2Hq7rx591INA04hZCe8ng3qV+26Jrt
mGsFdN7U2nozvVriX996xH6Uta2notdfp6gROy9iC5/0F+w04iTFES23Onyk6YzYziHKOW4wXQEI
M0cFnMbEkz1Z9TffZVLNbfdL68ovSRzjggz2V1UU0yVvy2QT5WZJZMu1JN6TqB9KHZofYkC12H1G
XnywvINVed7ekziLQ7JQABio7tw8JO2sB3FMhFTmlTNSAIvQToJv3Zr0vZL4hhO1/5e90MuPytnI
ORMHTSX3sSXBxRNxt85RNBc+SisC1C0sOYv1sO1C1tfhni65vFOCdk01rNu8cZ7i3vplgmdajbG0
URUCPGMoHuCp6+2ZdV2ZGt8jFk09BAE4lY29TWrXW2VsSrcEJo3zpcdnXfPrPyLDpe7Anz4l4071
7lsaIttIzXwIeqzIm1ScDQinObzKYzk346bIVXyAVXPRNflSlDVC+tlrVg1SisB18nfNnp66ge6w
M9YoXP3mnWK4cwADlIAYSs0fPZWZwDbn+NAJ81VN9alBGRoYjfAIfL3LDGjdwOqYdfuTn/RMippE
pFERcjrgBIGrtSLeytqIqia5FXVsEpbkpvnBNDoSJ9tEgw9/6Wqo7wczetR9Kw88lHbrYuyedXl2
jGKAuwh8oR3nTW7SYMpNzcb7SQ6CzKFWW+PCdgUlQan0rQ2JN+1gWaY2Oxxk3Ve3pRIIl+bOyZGd
zDSCU2nfo2Q62Xl3MSLeDouqC58TkT3hnRkBZXI6721CYxGMZfta+eoxrazXWvSseDt/CAotfcwM
IhyiarI32caIgXNFHxlNefxJ2RCkCdEyyFEobeymUYHaDL19pUUX3avd09wnTrBCzJAcWw/SgbnV
RVvgLDLVVgB3XDmNfaiNgVCyvrhmLe6pZbSoKgIvpAjFvqXKH23VYH7Dvp+skRtEm0qY17EA+zhE
qWApLb2Nr5k/K1yTJzZBwPcp/ldI5fzZLmF+H5qRp3Oj6kRv0oOegowUj9PrQO36zYm66jgKb0Ye
uMKnUfwU2VNfp3DlpfR2nZc+xiaRPVNDrhbKTCuo5Bepv+pcy56+ak/ftBoD3SUNxqs8Nl/4qjZo
mQu+xSLfQqjajzmTIvGyrIqWEla396iTb9j1OOuUNbGVk4pcOyQC92O5D9sIWzFDB0DcdD1EJnm8
4Z10rUuaeMOWI5ne+aieTYyRjdd663CCjJr52rPryxZEOB3wtD2UaF38uWd11B1Uku/R0J+8Eiw9
koScqXXJB3NcrHNWT5Ztg2JUmTbLfEqkuDfdHdvKAwFmv0J9yPYxVlNGciTYBUgC2FEsPmb/WPcz
LijkzLuBuZDeaTquax9TYl92z0nbmsc2YtNDLI5xyocG5zvQI0tHHCaxIAEg2OIeezYcAdSp7h5H
F7qkHBaicu9Qi8NZvlpgYdjggjZkeu/d49C3xdaNJxbBSy5CxgFlkDsMk7AmEcLGYhNb+QaoDVNg
leA7BN6A6R7ZLbNlTfjOCvbTl6ubMc5Q+R4new+NEJOdlSAmsj+w6DF+kMNgpCHmStf9nGSVrb2s
Zx1MJkqP6tun3ryWeGbXEzIc3YJkwyfG1kY4q2lW+2F0npsQzqzRQ8CsOuJ0bYZ+lDrvEjPVKSy8
Vxk2PZ9xQbVmSXgRPZtnvUBBRUguJITooTJmXBeYRUedHvBcfwhK1kb72mRYvpGllZc51ia+om/p
FLGbbbTvDUUKQx/FuTVqOCYzGD+59fLafdQyKKFU349dMVaUAaeQMoT15c/ydWqJG8sjuD38hiAU
iUWm3OYL3+F1rq+gRzGTRUV5DySi3s6szTdF81qQAcZ8QiHH1bJtZwEJyWAQk0SDYjlPvKCe9XA3
qPxZyLDfjB3LUlMv3lpBDXiG4TinMzE1qGlNfVPQNKqm7CHiG6PG/f+4O7PltpVs2/7K/QFUJHrg
lSTYQH1rSS8I2bKBRN8mmq8/A/Ct8t4VFafivt4HI0hJpiASTa615hwz5T5/b44soXtBD2KaCNDw
nQerSX9hmb1ThXrGAeYGrsPIQ+8JbuKsTCm4VGB+diAdAWM4uJiZ9h8W02n31iyfcyqzC/izRwia
YelOJ+kZN62I0hPzPxKNsV2lEm+CWRwZTr7SFQXDYvWP/XqS0o88zNSLaOetcIS/fYVGLPtOoMt6
qFmY2MaZMZ0Z+UeJQy4dNFRxiYXwajl7qNWQ+5Lq4vccmT4j1ZNwx+OYWq+jExMkbXdUZcnya0G4
FvQaEooGF0/zI4rVyUzGpzXiZIinL3sZplMCA6v1GvAACGIwrsBgN9eIosj/BbZuOtaN/bGYuX7m
tomsPe/mPcOTOw6LPihmLA6oseHxFHgBu/Xu6M0aaiNQMH7znRgxjD31swlA4igjcB8DJKe2yx6E
sJ7HfFqT4ruCnr37rTEyhpDoHXaFHrgk1Ozl8l23YMRNTXuVtD5ONZtSMW4tY0cEQ5BbTnqN7B1k
ykSlM1Z3xCZHnNc+JJsR2FJt5m+tadZBUusmLkOr2+kGXVt6LNq+KX3/XAzgGgTcrtidL2brsrQW
CBKsLxQ4z20+3OUI3SBGTZ8lAUU7ffaawDExVfbdDe3JAwib/KwVT6r7nuKCJSTB/MB7DQaE2asu
B0BiohMXZ/pijZk+uQ7TRntQ8CyqC7IQuoC1T1E+BipJg8y2KdokapmYLtgOH3u3TkV/LmrN5LMw
SbisyJuuo/NS3oPB8XcJlKIDkDh2jSt2DZYWOk+ln+2UPz8X5lcWo7ZBOP7VQ7Y+I96F441b6zAP
EYMrlpc7l4vnbtKgHedc0A5ar9GXjEuovhW5Zth7hTO35DayPsT7eqq9+MQJtNPTcQiRvMgLzKGj
JyFGZTm+07SZX+Ye3BfzevhuJGz3ssFxplKSmS1mUJXXnJKBPa7shQT7UpfXlnbTQQ9meV3cWWl3
PZc0D1s3w3hD6zhEHszhaH6rcAUFpOIyf0CIJVm+2pB7rAHHX6+NIM5098wZQ9egz9CDptwzx7bF
H9wDMiu0Y5Pqq8vTxyau+/d9Lt4dW6i9DlJKqcq/Np2XXOIBybu1PEpBE5RiOHB9OhWi/KSyulnE
xVg0725s/NsJp83Bn7SPvqYXpugUnGYPxayZdzcarIH9BP4gmG3yoysCsXZ2eavKL4nXaGePF1SI
PX8TYYUK7LjyrR/SGYpDUj2Z+f04zBjUkT0FdRT3Qa0BVNVKK9o39kzyCF0GTXv0zDMCJ+pQVEss
AosDTSD65uLeo1t6Konk5IAaWdTn5o20nGf8iifb64dTO+ftoVaLC9weyxx4USroayei3YkltDqY
tf5QevOVnaKkqfGqXmQ+3Rgguw+1RevRlhV21ZpuNMalbpKBKcuHJTM+mU0ZO5csl3lCP4e9Rs8k
XegRpokU39vEjx+5NpMZEtFE8Rn0r+HPx5xCKSBWWqIbv5cF2An88cCrAIcNMXmcWnHRF9AEhqnu
mfx3THFQRqepzqoBp9VxzmlUqybjXCzJ+5rUN1Lo+2DpM97gbMCz1JN00/TJKysR82BwUOPx2ydN
Li9LR0t11j4isNtRZ6k3d3ZOmlDjveyAd1kOUsJZkNuMEgw+MJSGU+UlJBAQ1b5nPDCcuIuv2qjp
E5XfBwOJcy8SxfHRoXew8njvGNc2eLhdPFcvwzon2mwaw+rzsAsSkn7bNrbn23fa1cXx52e2/+LF
mpfttp/Znv/56T9fk0yxsWJLwanAK5Sofpd9sSCh0zzj6S8v8/u3/seX9HKCkMTcGYffP7S9OnfD
NT983eG/vMrqFwLomLJKgz2RRNFZZV7Mgnf9E//s3+/XKXH4kNziw0te/+Lt2207kOkrJAzWv7/y
9vz3D25/SefZnwlGz2B76YTWE6/wr9/y51dtb9z2NCnKhHB1qEDb0z/vqLD18iRN/Uq22ktEcBHT
RnqVMq0/ALRBTxIO+X6IHGneqWSnco3KRXHHnAyDSjLjpmvA+SkURTFr5odbWJni4E2Gf0lNAgQF
bPG4pxMGNuQl5wqXIhW19PgHJT/okSptcLQOI2l3M5f5IidaiPE9HEstGtLDNCM/dsryxR+a82yi
Z7ERDysUyvhe7QU1qT1kt0KsI5MZquGsucRWxdd4Ia9Uk/5YRxjtTKhLOtQ3tbl8kspGDGdjX4+G
dfLRkkDfJHPoSAjcrVngLcwXAoZM5HcH8urSNTt3NxbRvTC5oKYuCgGT9GzqI8BiS+1iNWIB6N9B
0qbnqlbUKDS01A9hvRWBNK1+L53TwCx+V+I0mOSi9o6DPhr8/tXYF9/BZVWHihGXWbtBLOCV+Gb3
0pegqeOMcY3LQbsz8+nCje2s1d6JRhqoImf+NOnlzaP2hk5H28fGdI00Z09UM3WvR9iTLdtTjeo9
SBLziCftHVkOlUN/RHRIChOwOmvqokCOLSNzq34tcuerGs3poJr5a3QLWKyZxYXbrNQujbkHgikq
ArW8JbHxXOUsb2uuZBjmayIqvw2CLuhEQDUZQwh/5R7npH0eV1tDqUMh9FoG6KlcanRH3qkReEvh
mEWR1A/tTGfAMuGiDj1XU5VTbgyurl/60fJ3iza8NSN5Zq6VPY8R6wqnTvcMe94XMMU00lzGUbA6
DvGQf5+5qUH7W+O7wOvo0hnxuBkHaUEqo8XZEFcIfYSpPNLOWy5jQIUQL9i9pu3TwmbnGx+Af/QA
m9pmRoaBceqc15EUU7imDqC+vDn285HvMmYimwkjanXXL/4r1pAQrONnMUlQaEwtrQQg8YTF09Zz
Cy2PS6LQqnlyarfb/UV9eP87q+D/lAN5vLLsYdz/OxGfOa5jwCewMD6xVELX93dBXxKh7pQDzSny
IsxdoTQ/dDMmC1LP73OBukNa0bONRzvQipKM8T6JjmDynVMxVPpeMy/o6wlYxygCdWq40gvNf7Cm
eTclbnGXcSBUbvfEpSD+Lzu+WaT+kr2w7bgjOBwIHjEd+v5/3/FFlq0z06O9MAjOLppjI9egnbeb
oP3B7yeftUs9Zvp5cmenCQHOJtl9//ub9+9U9HUf6H/wb5VCeqzy/r4PspGpMyUFPN6hn+8w418y
PU0urPz0vQ92+FyB7ASC8uSBT72RgwjBV0Mp/C8A+38P9Nn2AzizjwdOoNt1VtXmX+xkWTXPVpu5
MT7YCLsNHKHL6szuBBfBsUvf1IJFssqdZ92LmxsYB0itabaoGqdw1Gk3yu+baxb0uw2MHCOY4X6V
c0fXMTlbMZdpFKH6TUSAcmTZwFxGxNlaZ6BaZx5OrkNzKLFsBhXOKsdT6jxBPcj8yr3eNnJ91OfL
2//+9v+HY3f1z1k62L01zcj9NzHqIHqPFOwkvji6ASgd/FWQ+iQU6rF7rDFRJ9YC1aIZqS3x+NtG
fSH3nPl+vrBsn67LIib+W4zWWbcLdYEhDNUmxrPR1pE6wesygDeNT0MEPmnb8/+PVc3/zZIJU3Fo
/13SvP6nf0qa/X8IH8eeazjrBeePntn+h+siWXY4e/4laLbEPxxd1zm7XQpvRJi8zj8FzQ5aZ8sQ
Lj8gPMRR1v+boNlY44n+chkBI+4aa3gMSUmmazLN/fup0+pO2gxNnITwpPaeFdPSKftTFhvkPCRG
D8I0JyQki07bs22DYClohUjPYs7qi9K/NlPytvFArsDPWE3KgiJ9L/rlNpPFgWOLPlWfO2fUXx+9
iBI6IWV7rTPHTczip9OhX+SKdiPAAktFn31e2/otUkP+e3pNI+EQTwZQgUG/gycoAfXGhPKWCVp8
Yq5LarNg1rkfecPypIhKPtXLcjUMFL1O5viXSBN0L71iRKByQBHc7DrSqg603ZF/gQi8y7LAGd1w
Hax8E1NYQpfDZpeTH8B/LqPvePocYJYRGdkUWRLXUUdHjvhxpDCM6/eGN5cH1N/OzhymMTTsiGFn
VKtg0jAe9bFvnpOLavVoR3492cTNeDQ06VPMZ3vZbVhBrIAqnk467PEpTj51JHe7ocWYMdXip2k8
g9nAuDGXRoAHNAs6hykO9zZtt3hM6CqriYN87aHW6oUuHtrtyG4Dz5iPKyDfRKdN/s4vJ3UfMzSf
lx7pgVQWRCLTRfYc33v1fOn1lC6xA1kWZsDeQsuiG4M6kcjYeZBAYprGMhAugEIkBqu9tT6QmR3d
jBHLkMSIo4BJyb2ruToVM2ZYP+sQbzD5lvAdd3BN25278H5kUQZ2Lh2IwBxVSKURFhWI8GH57Izj
1Iw/Jx+YIamYVHxOjzmqzQ+4VOntV/mTPfpYgrH+VSV2nKanJeLHidhxrZ2CxYUs5OGDw+jTwnfV
cA/hmQqX6YH0hOSc14gKMtd69osWjEAPzVN5N6s3C3ube+VisLuKbfOnWgoaWsglD6POx6vZ2r1U
7CYLfsYrJ/hwHDg5LVi37eDiDi4d6UwhQLJIZ4hr5newEuYL8xQZZK3+sCyAu6vUSJ49jWxfsHB7
ozERNOWCFVXfa3fC4M3MsvhCB+F9Gmx6+7i49/naNNCdMiDWwCAGmgw9aqpYy6sTWLckLDtaAPnD
nOQ+eyAImWDsgvjBfqEBwd4bdkgSfLGv4DUdFH12zdD3vWm2j06cmnxozT7pOc88VHsXZvQzhEQc
pp71lUd68QFXvWtsgJ1FaM2MQnQkyJa+UJV7z/FSvuvlACJISqATMsKVUD3GAPqPldWdfbOEAaaB
pzAci57tfGIdUhxt5iEn/H2Qjvj0Eg1co1DompKKFslsHHUGV0rijyaMm1heTp4Ge0E/d9oJCJRq
T8MS35uTczRs5+hYA0UpLR1Ws+t8wiB2nKCKc+0adPlX720t6DID1YKgGB/rvKAjAfTdMGGK5El2
Y+jyDgFWFVh7Kc3xtphf+k5bTnbdFnvNOxuFFj+Z/PhNSn62EN67q7wL/ufmoGvudVVY91PBgYwD
TF3Vhv1dMJ6TS1WfHOJ899eyVqy4ebzzbDgmsXyRI8qAIWuTYwxSN9Lp2ZPZEq88FXQg/V6UoLzy
QcNqWdBwKOx77t7Lneq6N00l31IrQwptVXOwdE11aSPviH7wwMT9O2N+WutOfkSvDKhqmYMYZxU2
Y/EZ06eigx8VEr819VdAQ/1Xkqtw8OuviCjvWwP9x25kkkPnh9V8O5FLWM9LcjAESvAIkc++gZC6
A/hEikmDsY8JSY9cep+7IyoyebYXKjEr16+WxbkzZVQzcqvrIBu671bB9Lvy/Z+ysd4GmPkXo0Rv
z8zqTp9NCfBqaQjXFfXJHNu1p50eSi5th1k6l4RONbbQ+XMGSMy0YDlHyu3OoqjIEpbJjRmbVzRO
TO5EiKElva+mHPujlxWh0SLMyqVx32IQMaNzCnHxVDMMRUtOMQOS6pbCql9e3YlaM+qgLXuL9zXO
CE0MbhEYPK6Tsblv3Lg5pxXAYCV/pKWXEjZLk7jSAHkl8ze3z7ygnT2UEd7EA3Cilr18trLlfGnp
LnQ6SrOaLtCuNjJ718p8PGdi/DVPVRXomXUzdv4Mcg1cYzo1e1UuWkA8fHPh1vIgrKemquwvd3x1
ZP7WuxhTRunbKOG4a1qIEva5GH/2fqEeylQ9MmP1gOtSg5Smf9UtFLiWLj7kSrbJbpAqhKKaDhMF
cDsVqKkiPdSdGBh4XsMdif0DbAWxI9mp3vVK/Sjsb3ERx08iKXFmd1xVitvZR7ImyJenIyleze5h
gHYVOCBNgHwMNW7QmfLuuw5gVfdxu8QeCpoZR7SoiuzWSBIuzJAVelqBR1dfxVHgfIkQ1YO4aj40
SJuBmRvOHnxzdBQUyXtW12aQONMLM4g3iRke4AFV8Ii6j+Pjo/Lgdleif4eh7pGdHJNGobvjvs9T
kILV0TWnkpOfmFxbJyNBTyAQzhKNNqqhN9PFC2w72he9TGQotuiCFvDBwfIYDSDogH/H8BL1B3HB
o58H9qguWHHN+0ofi0tc8rG6DbO7cm2Cp252cPAjOVmnQtvCrOkqZhwZFLNTwWIjb9bZZcfciXvt
nQ3U3gNcscsRSofCyKmdzPEwxX59jfCg2Um7OzdtDCEOEenRrcQrzYI3UzKPmrsyECazwimDo1Jl
5o9kVgdG1bdaVzNCMQAL13oOWpfrORiaiztoj1Qn9yOH0d6GFtN2nMay034QOWlao/bsi/QOC2qM
Dr6/JfAx75c+9KWcg0SCs+3m5S2rOXktA4VTHKc0c8vujbuOfSxxWRwmj5uZa2NWaMUCz2KhsWbq
CDCFF99Vsdx12IfpjJYEQjGnEZUeln0+HoVWdkflrDPw7gP+MR2Q2ZVha+s/Zc86AzQggSlNerLd
+AgRVmcY7ImLjQs3sAvS4Ruog3sXS+E9HF8E5Xb+MjGYXdsG+t41RHTLQGMJeh/DrrtStjBzo8pg
rbBP3jTdfGMv533nk51L+FH82oExC1z/ZGFrPg1keDhtVVLtiQSGk52GnF5rB3osdniwiBUuoz0a
GmTYBZPz0TOvLdxkwPMld8E61pjaZ6xIYec9VLVBs4NGlSAZKit0stlBArZETtKcoikKW71Tpk5J
Bt/Xl8aVmKL8ANGOTGq/OjuoP+EVeTeD/czxaQTVKNLd7IjsgGEh1FSBwXcc9As3b44Msz/Ane8D
QFslS7MzQ7PkyjeJ7CyGhgWMZvyEqNYFhY50jQHpYdpswdl4aWJy0EtF1jYQ9mONS4Z7TgKRnBh2
E10ipt0lgIHG0G+9dOauv9NEd2fW1sdkcKxIYl0WvyD+I7M/Sg93xIzN55letjgYUAbwLPK0YViz
Izej4CYvuIP4/n06sDidbfvSc3IQmwWyK82rJ9FaJUp2uVyPYr1+5z4hB1atTq7TQscYq8fGtOmm
ZniAYSi/FnEXkj2Gw7ghF53lCGY2Ud6kPQt22066/dwcmuZBEyO5fKWbEHG0rPlxC4VBk4KKd+91
aox9pLWMI/jIi5Qrd1HLiIOwelVN4dwskbwzi+VbrVkdN2HNutLHQ2wcGq+rzh4wSqa/NlT0NFvj
UVkN40nAtJR9n1Kc0HmCVNSZQFPkvnFl6b0Dlri+8wFJBLpPMr3jz4zccyZhQ3PjSMRwHbn0k9ME
WWee6IZQf7jIX0F8fEO3zaoaV+cMReLSiuoJ53QU6Als/B4RFwEyzvWYLXivs/Zkubw4w3bDMx7h
L7530r8Yifs+VxX9zCxB+lShi66MeJ+iJ9hPOvJ/n0gPBXd+MWXCnt6AOKZ5rPOHEAG7t+OFw6zr
giX+QIUzh22/TyMqGAqHN+LU01NncFs1ekXGcfcDiLn1kOvFVYtzfsd66WL2JLm1demEll2f4zDB
7XBKYvXDdj3vBlnisF9h4yl2nCctVV+gbRrMrLCqpPaoUHK+JrZTnGTy1RGGfYR7Ol0vgLgZtwIy
DRdrakBxvPu0OuhB3Qns6zcY5BBrAmpl7Qq4pYW62Sxvik/tc05ReE1Z+SsOREoetcvIxhE6cogG
2U7vck4nXrMzlGEcc8wgtDSPNOI5lCDYCQLv89aIL60jz7U3xLALYJ0ygP5hOEwCR82gr+lwZWxU
9xLXGBfsGkIJJ2lStv7BmDmOFv/RTYbrMgajB1Cd+4DrXSpLn0/kazxqAiOwP/nWZ5HaATncgUy1
8stIQSwrnVO7bhpWuCWij4IzmRo4IAOTESM5pbG8a3sjf4ZgygXa5u+vda0NzQmqo2ZEuEpMO2hL
wVqZ92VvcHYfFrrOiLX06pS56Mzm7q526A1JFFaU+/FJCDx8GbDoruC2Olf9HSb7d7Mu7idhDNcK
3e9RGmRlI8/d51W5Lqw6kLVWyemoL3TvkUUn3fxgKHPc4x54LSCsHR2K+wmzwLG1ZzQdTA4nVTtH
mtLTiVAq7DKO8Q3XcBYk0ThetNwYQbT96DzIw7Zb/EqRgyRtKm90pe4Mim1WmRkJC9jlLuS3PPuZ
7ly1Vr8ckmwdWptwR1gXXJfGyGKsaIjbQeB1gXh3U9fdT9RbToA+KUDYjoyQNzs1tTzIPOIyQI+U
B7+sm5smTfbT2L6C8pGBz3XgOJGafNSF0m9QM7Q9w0LY1hW+CMT4uUtOhSV2spPfWocIK9IsUy6m
xlPSY5volBsymMHw47qsdUghkyv4OWbf+NjUz07qL90UWxeXCKI2vhIReRp9TQkjgnjXackhV1xM
an/A/WJkj9ZsXRnW3BxHAEEBPQh8pxHCEH0qqyuRdSHiOwQMmaA4r/QGlTAD4ro3do5dvhiV/LkY
vFxhktyNu2GfT0wOvPTTMEgz6KP+OmY2BKyUsw1lpo5AtrZufawRXI7Ozuw6u5LFW+NuCi3+hDJm
ul434ptDfyCpiStQc42ToL3TvGcJrShAqof4Sx/uS8cwwkZoRsh1yi1223Oig81we7RtajSGAyBP
z+mQMWsPTVuhElgD5LZNYzd6WK2b7SkXb6iUxpjvsbUZYb1ukny0uB21ya3jOOnJsBLkr7l/j2Un
umy/rVt3YdvUSCdCRSDXv3ZC9ILAHqi0wbTm0ql1sz36T0+7ERpzqXUXd91Bscbede5nJUr9sj3Z
vjytsPZMtT9FqzMuRxSGPHJh4bTu7PbIVPIOLrN2JKfXLH5/V2NWy2EfX2CVGSHpbeiJ1kdmWlp7
3dCzvTWkXogCQa1DMxd6SXLf91go3d6wDgRv9ajIyqDhwhNW62Z75NOf+/0IAka9/UTPAsAIjBYn
kDMio2E124f0TPrQ7OIB4yTJQAwEUHCTozWgvOD/TVNHAcrHhAgSLoKKD1XZqHBBr/l7MyF3y3lv
/vlFxR2Fo4TJBrXuvdZmYxgJV7GM5JG/bv58rWS1DrI+3TtTNIY9aRe/N7mm8LV58nmCZAPVSH+M
G6fCyTNVGMkZqNeDkgdjAiD5Z6Pnog5ZZNchksHx4Im4QyPryIvuN9Bltaw+z9yew3zIm9Bljc4B
jdzJarWGTwh5JQsv1ITrUy0T+oFJ7CqMo0OYFg75FZyJF915Z3Y0hgIR+6lJ5PVkVqRVrZvt616V
IZPMpMII5y02Un0Q2/t5HlToI24Nm9xHN6NlPe694l1Pb+BKD2E22Xl3rmU6hJrrpYiZRtiOcd2H
fzY5Nu4wA0F1rKbyYfs6vz8N4eunYiEfINbNDvzs0IV1KRK6eDBUZwwKJOS5oQkJA09AgrWjc/rw
z6Zcf+nK3c+52vOde3N9BR0NBYE6vGCz7sUw54I19Pq81Wai3HK3RQ9RPVc2xx2gFfyQuDBil8uk
OyLqFJRJZQlMyoun6pj0rz4iYoaZkHwS3fpQ0PqIQh3piywkHDR0Z93UvIyZdhNh/vNaN2Eqvkq9
SZDb2RDD9mPVIFCxo3fPrR7ipD0poewj2ddPjel/m4tyhOZ0hGcN8rZBbj7DtbD0pr9JegsGhON8
pdoT3JEmIDeENALbe53t+NpMrfw4sFrH/zH6x2L+Kgg9OHmcx4WiSwcv6jbXLFTlhEeurhaMQRQN
Z8IgjYPjhZpRpEFl5q+xx0SbnDQ/w13UD/6qOYrRWLX5U1WTPxMX/S+WdMNlsFmVatmrzAjQcFKu
l4hd89k+EC4L12dtlzNI3OEyUoAM3eEurXhZT/OAScT4uic8AwUAwGPaEgecj2onekK9BvNrJbMj
saaecNBZpIb2bgmOi2p2XM4qGJ7RFB3UiIzd8Z1PLX/tCnc52K2j7fycgsvw6t3gEDtaje6l81OG
Zyky3gxM241btiQZqVe/VDeqreawqSjPcAiY6KWa4b4bkP9p5kuD46IaWCwTPvONSLpnDegPsK21
yizVSQeqADABMxrJCtU7TMF+ByzmmIdF2X6Tdj5gV3LobWjGhcn4+2ByV3Udww2qcjIu8fia9mP7
TCdr5xgjYzuk7X4O+6iJ8ocpJkgD1MrRdrm/Nb4+Ba4+vCnbY7nX0IDqnU8GNvl3Rw3vKDbxK7nJ
935x5a5eNB+NAR+GFg9Im8byO2/4NyNPAy93EVpCJXZJGouV8YVc9EmiilgNanEc3S+RO5PHQN/T
1+1T79MAoS2xm5xJnloke1lheVzBkXYPaeVDLXfuyvEcCSzKxNKJk1m5kE/A2O/buEW2N8U/8Y7Y
O5MFObOFtbumHpYG5aduZOh2Byo7Ubs7vSKhxkqbg9n5L1QIRA7jpCYbhHZL90Gv4GOcAHPFK84J
MxHFksmtJJHVPQI7UHd1J86mxzRkTl5Uy7y8wz2BFgzoV1cmV4V+3z4uBn94RgAtS/D3xfR65vqz
TkGqaIQ2+JYqqNxmRuaZgSSkveHU4uiyrdt0LgYk8fa7BfvlXA6PVYGJdDKnV6EX1jFW/UekDflB
s0VObc9h1qUJnYuUhU9F8G1Svsd8MNTh9qGKE+uYInreD1SMHcGmbdkgrZ9hQqFLZghVRM/wvNF2
Yx496i7UHt1Obji5dusoI0cIEVjenO9V4V4w9NeozlCmuMDHHq37Gg3+wYTTs7a2EnoxZiga73P1
MF2vuGDKc/uuNmo8rmmE+4tW34xPA/HLx2x5RGbVBMbo5C3FEjVRkusPeiTecHp+0NgGRx7jNRrr
S+3p8RXXVjS2PRGg/LFt7wTaRGmXYKI6kFe7G7j3nmwUk6ur6zlhsEJp8oWPWe6iBJKGmlBncvfC
x2s6Ry/XfthWgTpUiV/tCKRvmfTXSo7LMTFWnIxVPDsj3j+4IgDEomwIXMt3joTUC7IH6D+jkeea
tTqJaHTvCKio7yYN78wc1onzMma9cS9IyAy6iiMvQgl8qaou3mea81l21UtJcEDmEsmWNaicY685
N7ZV7ssMSLOcyzNcSn9n5HEaYOgMzJjbKWYPKO2JOnr9fE3I8C0XLFjRkuLGIOhyl9OapLi8TfJX
W0GodNrm1VjSKNRM7Fh+jKhPl8vrqLzq0EcYUefFvhDmA8XdpEVrQOZp53O+qkql/5rVEka3Zxkn
Hb0l/ZDiNM/yRmUxKmSWnxboNzeZv8fgFU9kf2S7XDnPLDy/icTUaGNNJ0BtY1glLTrCHs1UEZPF
3HaB8L8N5LgCi8qxOU/jKyludJPdUIwmxUhNbpA7u4Ti6ZAdxckyZuTgzGMo+OyaUrn6rHL1rWFy
sGJNkGapT1mNwPpb/RGvDtnChgbHLGr3RRWP10oMd12R/6QZaCkH+zY6O2WtCIqIPm4HbvKSrl/b
vrFt5KoDLFYqBTTIV/qauBEWVinbpmlYnA5cdL0ioS0241KUjnU7wrUXfvtYFCA/EZJDNglzha3A
qVgZbBuAMsPvR3PUE3GX6BJnXKRDXMAC6e9kbTBaGTR1NUdWfEIot/fwHQxSxIGkJ8mYzooOjD/h
rTLyi4nnC12LnMY8ym6KnBuP79d3ycRt3E91T9+XYzuFZBhfMiFmVvhyCid/REpH4/aQV6xfuUl2
rFBYxDr4YY20qy7b18mDNk4QcinqvYeG9n2wDIwnZfY4Rr2DbajwQxMXcugo8jtsGdbGQKewgKgF
wjG9uB4LIacjfxTk4AgbvSp3SEfrgCja4oqg9vxqweZ7ZcUjHRHKq3gm0Hk3Or2P3wxrMFhgzj2j
S5GlsOx01s32aNuQREBJtT1E6VqFqJDhn16VKAOvppVylKf6z3qwSJj2OLfJX66prMgrolv2FQtg
G73mQF2v4HFsTyn16p2j9ed2JpZk+7Rc4gB/f1qkCo0n/PLXzeQ2Bw+LyH5p0+yAUoWozUhi1qD4
28v1V1lTSe88LncLbwf6wAdRSO1kWk5BPo6N6J9l4J+NWbJU7AxJK3d7uH1nxjcZGdQLsCmKq6RH
G6pKeVsm9fuGDp8FML99JkllKkfCMDZ6yva13uluFDANTlQqP2chC2gyFANVju4Nb749Yh7dX4by
dVzzvrek70LFnAmkOG/QdV9CRFg3AERI616sLCdnsT/4ZkFvZq0i/nDlt6d2OhmYLiqYR2Mnrwyl
ndKSPjU2VHNn0s8LNSK+wLeH0m/p5ZmTi02+8eg2r8t6oPEkF7gtx9i61N82rhz8owHmBGiAEfbS
+1nNdEm5rV9cRvODmbAMZwlHYlu0r9ZluBt3LmXLRNtg1XQwsJNwBzrQMUMNDFV3YFsaJeaSPxsf
BeRZjylhSanOd7yvRYCN5xdw7jrU0oRSZt34/3pkNr69N12OUTh33nGSw21mRv1vAYkDkIUMhfpM
/ujiClJchHHuHWuv1hqxWKtFH4sjHDv6uNsHEa8ImnyZUXN0rUuCJuNrOh/9yBCfJXld4bXx2hKp
KMLbnhEQDcpi0k6LDfQ+Thf6qX59/q3rjetKnYbZwhyNKLioo8fI98vj9nvGDVYzbtQdSJHWMTLH
h95bGOe4sI4LBF2mbfXsrCIk28APshVCGjQGlVVvm9MexShSF2mzbsWLtv/D/d/yALanFkb8ExaB
S78WeQpryyEyBQZ+QtNJWFlrQT9pQGhbAxVIB1ypTxg8eYqmsDl8d4z5MSVQ4bhh9iEc1iHUCIgC
2/MJ+vaJ3HPeC1UNV25ORmFNW2GT4EzkuCDkX3exWo/PFmMTZiaFOJeLQ9K8YRdqL9ueItSjIDKN
/sbt+AjVBuzf2P0N4NGl8Y8xv6QSM2wW57y95ExSwf999e25yHBurL+bUVWDRYyN0U3s6J/nCoTv
vrSWB23IPpIYHPoIyapTM4eZsR5dHCH6sk8WvN/TenFZv9ZaDikXTCEO219suQMi5O19SLXubcFl
fUgncCZrkZ5cl4hxQpd8kLDvun01gvz6fTKu74KaSYIhtYc53VqWt4X3PUJFn6/tka6Z4xMJDHfb
MxLevtRUqMBdooqM+6ncW0nU7XVXcaqsu7WdL9vTbbOs3xgHAu6VT8992/Np1hq4tMY1pNPb2MpR
l/Dppq69fiozxFnzmAGQIr96uPwPd+exHDm2ZdlfKes5sqFFW1sPoFxL0kk6JzCSQUJrja/v5fFE
Z74q67Ka1uDxMSLJIB0O3HvPOXuvPeQ5mVQKj3yOB5AO+hs7mACiJM9QIjcQbvysrp6UHpOGlfZH
qZAoH8IARtcjKJZeiw2e6jDE4pkTBM1IVi4568jaG5D6xjVQPFSk/aqWIp5BYSuXXFW5Gr4q+po2
7PGrWclvSaffQdQf60qyXCpKVN7EQ3O1tX2WLMsKeCXbudhtISDsWqO6a3Cz3VoTr7DX4FYj8Xbm
CI1Bm7+Hlox6f5BzLyOpooDYSqdEtAfFTFd1rN76eafUwaFEZ1nK2ujGcn8E4fpethnrrHroRwyp
OHa+aMe314Fe5UDKUjNF8zULxHXHeQw1JxLxudgYtdC5RA6A9M70A236s0lInW1cJAO+bKXC9Jj0
+DQ9HIZxhZvKnHFAyxTGHFI5qHQjfJ/yiydyAS3HoUyOiQ6URdxlbSI3pDsjf2BaUOzmWiPvUyk2
gGD6z1I8a0agfkUBtmrqE3b5kjPqADTXHMWXUBVOFo0LL5FSUN9j9yNZnOvraLhMNcCUthQs//fD
SNOZpDhA81PRiKtRN1e/U0WsRibd9fen6RTKm3reIENAUTB30knKFsG3osLaTjnY4//eEk0FJeOf
5LPuv6ZmHL/Hf1t/5BWUyOb7L+jZv33n33Waxm/pJRpiqOR/kmka8h8oJHUF6hcODOS2yCT/Tp9V
tT+Y7EqMJg1F+o2m/adYU5X/YIxmmBZRHJJmouT8r4g1NeWvUk3GuQb/km6qJvNyE+3XX6WaqqBP
YW0ayxoH9SqN9YOCzRwvt3Cr99maU/Ei+7WxpYIpa7d/7j5IT3juXnBNFaQ7WxSIPvm6hvDaVbs+
WOF2wrxCs5LEZfpQROo9AElUjjdUR3WBMvoK7sGV/eIDxZ6ieHBRcuKwb9KveodKZMMKkfxnivJ/
kaP+7TVaJpdNUwz+718kzU0gz2iZzWUtLsZLL0nXqF9WtamcGUN/9U3/IwiPcVUa30mxuP7phvgP
vACq9biCfxLD/v7pKu+UoamiIWrKv/z0kiq2TkIFP+zNGnfiT3ltTioT0ffORy3FWhvY/Y/xpF5L
6o0dLb/0SfDNg/VkMgM4PSKLLxJWnz0730d+XDbphZyI9hg39niBVcDQ/Dh/EAJKLKf2ZJCkRADJ
evoqX6K9chYxQn6Hmk4Bby0v6XfKcOus3luXYeIM85TvOXQgRgwbUJzdv9e3/Da0DwsCAwoYb4bl
KuhtCO1uHvlTpG61e+KIfPEXDAJlDeDPRKaOwRSRrNs81eRCOdKuXZlbxc3fyxt6gegreebl+NNr
8UPWz3XBYXtgbNNDtLAH2hfrcU/z0BPB3nzPawyCLiIzoC5IV3/kHd3UjlFPImwYgrSfFD093n03
/4SKO4Fz3zTvg0mehdfcTGYqaAIZHER2+FzSKgV+v8qSywwM1wkPoe405nN5Sb9D1ebwKhzKZ221
XM3CLl7z8RmJCYMdLke4n99wUvqgy1FcaD+46Y2DriMG26ahVyQI69aD6Y/jI/ULz5SCJ1rlDPAG
jYI08wX1USZ5hXhRRR/0hXFp3gmK/yzPwakrj/ITDW/6kUMJmx2dpGNd45VwhKl5DLdo6sOzvoPk
M7t65rCeA3He1qaNIDW64Hr8STxUZj3ORWZh9vgJKz1FMEYflTadE7wxJaqwrD935EPsON8wacco
k3gMOnfLSvUjTwXRlSC1sLW79Cs4VEzhDssbe73l5ieGb+/RQUYAx6VtK5cm7kIfjfzSxU5WZF8g
wqXm2ZmvDwMVQ53Szb6bC5vodMREr57EO1WQdg03Bioqg5KEjdgZsW48D1wJ9ASE0ht7+jnA4D/6
DX2Dk3zl2GHewk/92Le7TrDj1+BmXggc59aunKFze7qMG/2Yn8g6x82t7I1Lq3oMSat18Um0CiOD
db3O3kCWwFmCruYkB+tsYeO3y35lMO71Oifn6bCz7+GocjV3cvLMsLs+wck+tagbUQ4huIw5HGzH
N4zrxgUKC25j2YYzknndB4HAblbbkmcRJota2gG9c9HI/7bJe0U6Rn9i3ACqwh331Tjz4wVCj/SM
zZCAQuFCUratkgNREtUaSBAZi8c8d/pNBN3CkVTWQIQ1M0PcgcgVp9ddUkBADkq/slvkgfW8E22d
rWR7Xk9nqkR9xWFP2yS37n121/M6ujE+EAgYBx9yMjocfrb2HHy0PwJNBzTdh2HYzK8APzwkHtaF
CDzOtwQ2NhsxtqfVFDqtbJsnpb9Zl+HQ3cksJ0j1Pl/FV9HF8ava4lU6NeN/sjhjSPjr6oh8XVNN
vP+SREX2r24f4OGmNupyvW7Dzi0AEMm58WqCl/7/L8P/bhF+/BjNkg2LhqNJuM1ft7nmMQ0SA6le
axL8EH6ENU+bOZy+l5YiCcigIy41W/z//D//+2v6X+F3+R8s/Uyj/93uakr4KkxN1VVw/ZYo/fXH
0klUgdu17VoS8ldljgNPmwqExFPYMGlWhHdJI+bYyvygeklCixwI86NURoo5pO+DIeiwjebnMgiG
9WKCX88ykgl6ja5brIj7tJ8Q9QuNA9y29SVlhtkmkmmB1dP0Gxnk10InjfDo9tihyPGzJXOtUt0h
8EtOxaLUD94wFMHEYF7nBzj2X+Sqp5cJkJ4Za285WVEKnmIu1y7PaZ9VbPTh/LA427NZ3jrN6J9C
rZUPVlbQZq4GhFmGYDdqWG1Aoe8nwJkrgG8GLOXqbkE9DzVKoZw5ivbVhyOiWqRIzHVokyEpxshf
1h0z61RaKeKCtrDAn/fgBlHurgQ9oFpuGqeygEyMIyJFqEFn0slNgihYFoTMhNfU+nUjCdtSzElC
iaxXucIyiwGjgmYU/xDGgFZ0bOjFl+JTCpLzEA812oKF5lr5GCKUmrBNzXmNWuCiZ/SbgPTSfaiB
68BB5Jc0f+TniBw9JymiyeWWC+ww60pXY65py8KirtQav+MkFr4gpw/nqmgcutY4JCpJDsh42PgM
9TQ3aNd1Qf0crQkxA43/TH7oDIxsPQz0VMVOgy7aQpUASqWU6CllfrNCW541+SPk92Vum/9qSjVA
5oMUflrkUzIwRhS03OmgtvpyrL8AWV08NWejeMgxMhAJ9tByRmvIvll0/UlbEOFWYB6J6BXNaE1Y
NBK1X/WkXZdKQBAWzq90MF+qKfuITjD4cq+d2usUFU9JED7LcfsrMZFlLNzAC4nXSEBfH5+ro0f0
Lfi9GFurBsw1hJ/saiJKkyBVoSs7I/YaT1ugVMgq9mM5p2GY4B0A33aMKu1GK+sgCIQdEwgGukbe
IkcSyLhXhXVTUvwMNAAVspDsph/hW+eQnFHyT1Vo+sL0zcjFBWbzPFXyL8Ze23Em5Em1SD4guklI
+xl2RN88MJzESmFvndkZuiN1pT1TLWdcnWw5SHPlVoBk+vEJVSD6l8fQJXUrxkHqHK0e1IXHeyYG
AqGO31YW+gYuCSXS3LEwvIapT8eoQT3rIDlyzbIHmjnQucihobOZE+P8MO5Mho34FR8YEktczNK7
NqDua3CecPAqtO8k+limp2XQXKRUN7Md95YSbUxD9FUqYBysdguCnfBiZ5hinfihRt/Bb1JXcZ6f
5kgDPxMGaDpN47FpNL2yZ56F54J+H2kzJImNG61TA3Q/9HDmQqoxVhTzOsn7dZsGaoW4eep3Rd1c
hTIMVjCnQndKk8YpNfQlYYtq5IFbsCvFbGH3yiHE92Er9S3EMua4TgWPCCUTXtEy9o0WlcvvD/pM
rzGLG85sstVFq7ozz0GHSQFce+sCOgSvNINEGR+95kkd062hfyQpnRX4u/xVbL4WA6mZ5aMN/ftv
tMhK//bZIH/xRCQ7ZrcgxEKJsXoNejds0A5EXcbySQ43MPFe/q5DJC4yFALvHDtwJMTTcgVKw3GR
I0C1Nt32UF5QDcQrFDkcGYO7fFvW8j2pPKAnh+wwHaSPjJ7irmVkYrnWeYG/A33sPj/x7NdkhTnT
T7OSPFzm+V45mne7vDxoxXc8Kuop+mj3qj8d6GGAuPukXX+miweJQn7jPdLfzF37FK1VDNP0D1nn
T0a1wq/MSp/j8Fe5UNjhGKC5sMONo3hmng4ENEzdRmfCg/WLOCXbNDbSxQQ8YYuq3dwldKoGqeGg
1FwmwoaDSkr7NM/mL3NTf8fDPVpgm7kocNWebxx+8ClrLyOByg7QG1jFRcqpx0mRch+tlfFSPnOQ
x+plTy/GyliJp3iF6gLHEvJH66L8ZO90ydEMfi7v0PmMVd16JURmFMbsTWx5utvturVUU6r4w06e
tmXINIcFFLhUcjSgymorXdqNqRfK/jyuJ9OnGYYQVsFJpm4Yoc88bQSfBI54YFbDWqqJqHNJE0fe
4yEBrMzH+ZzsQv2sYS/g5V1q1qZd7o1ebPqRQCuQBYH9xIH1ifG25RpWXviadStAlhxOj7gODBrs
G8a0zZuMpUQCw4hkwaFvkmFNJ7PsJG+xfPPhwIwaETOaTM300XPqLknqnHx5vuZVJ9qNspa5Hvp+
6gl6dpIIi7hHojpCRvrtl5KrxenyG36X0uyaT+I9eHtwjjwIcTZ96uxk6dsU6le41osrxoHJugtH
ljDrCBFQvwMCH9bcFrmw4RIj4cvDJ+Oo/iLlTEw9SrKOBijkiA75FGdG89k4ErveJkcz3um/NE+4
LC8BkEybGOGcqv3aPU+Ny89Ghessb8Ueg+YvajKsSOq34sdH/ZB/9NBWAJu9jrd4wpvkWATY2BgB
H6JlB1FHeSPL+Smi1EIkcucJUD5zijXyGnG5P2RPlJtOfcNvqLraMb2BiuaNAp+mE01VeTThXgfD
Dsd1xe+/5fcV+4OMuJJjN5cazhaEIPu5SR2Gt0a9qm9AI+aQdJTHPz3AZJHeytIpTNs09yGgX/I4
iXfmaykkj2njaHup9owdaTtUoCZ1De8UtjEbYgtvUAHj7KVPX0JCeKBipbCVd8KnWnjxNZSYH2Pp
WNUcxI7QNXNPXOx8OkybYZ/SBg197lykuYJdr5pdn/rTFoHUgdArTjbZrxld1Jto7UkfoMtn2CDL
6Y6KxQbvFcNHqjkbPWwZ2sYb99W8OBOOavrMpS2sZdaM/pO53bogYmAfrQswwKabvmWrTnc4DFCA
jd70AoKCeHO8X44A71VB/wmqFvSRLRBDb3KLQNb3xj0pVEPhLgeLu4YSlb6Al703cBsYhmhOdKEi
L7Zp+oxAHinOs2k5/WvJCWdamY6yoZH9JvnySr9lK5o59xxxENvHJjvEvnIr6Ct4xn4HJ2t5GnNv
OkPuqM+YDNfTvfOTDQwPQH8sY6Fbucx+jF9Yx8N1fkRb+Da8qSvznddwodI1od9voeeC+kS0v8/A
ynog4Ut3OqEInBtHNPyi9MVjcO3IxXjgDSkBcekCq7q2J+Fe77Snnj+8mRcEVe/Rpt0FNFI4Jlzo
7Fo46Vi1hyfy9cwVtoZgY/nWp+zlL2yh3Rl/sLRH3XYMj80X+v7ZoLpKY8c6gYRVOW7dqs/e1Q6s
sOqzcoxv6S5cq/I2hNg4e3gQ5Zn515qIlarbVOIZwNvBeCpfUHpwwIwLgOJuwF2nrZtflAYRDZVm
I70xPF5OlHRHdhhaIdSI8SfTMUS0VuhFPKyGa/SMX508d4nK4LrnrvpWM6i1K9Vr3iTFUxRuA/Oo
dU4j+YawGoJ1JKwnyed9CiKf11JiDcPwpm5gc1KkDnQUer840FYZyTEp91SV0q+2/uRUYdVu2e3V
S/Qs2AoCFt+8yCvrSYpcxsXYZ0LRkZGq0A33sKw1m0h2ld6e9jFMRbwjx/qIEklUj7XuSDyVPwOB
MRtuu/B1+cqPv5c51Qu3+TvdFfjN0nserjkWWd58Ju5im17CeKvAVIUUYl7C8RC/I8EZmXUzcI4w
4O1MfEE07ln8+xnv8S4Yn3sCFELhxx5qJv4I3M+sPxYq0Mx6TrfDE5akr0fugktFMB6yOx0I5U06
0QAZFFs6ZZvFry8SikDOc5fwnX2JxUBRPqzB7w/DqbzGeMG+Oj+EyP+KHtu0gFI6FheAHHa2MtbH
kFIwfDBZMBNVt9DkFO6k2go1ElkvbCoSq909ee8MJz3JnEsv0xsEbdT6TNW7jcIdCx1da9wekYAd
vIehnaZYeb3qs76V71jJ1ZcqviYYr3eWttbWyf1x8BR84PBYIDNCYN2HVG6bnOD2L2wUr9CcfXWF
Gpp5KA2RNV7XDeVpf4jRQDarWvb7b1Nz0TeybD5CVxK7v5tP4nIMnoq14QX3/hvOc8Up4BmlGbwg
pXF5UMKj6OU3hrPBubyoTnit9jmj9A+EcvWP4vfvFf2Nn3mbf8jKJY+dlqJu4bIPOzCY7C7ZE3te
fLGc+QxmUwNNu4VF+q72bn1jVVdylknyibb1Md01TwzK2EWUtfmi06ZkZnKiofSh+OI3f0DuNoYb
RIURLdaJOHsb5Bl0leBZpnu506BwEznqR9kl/8ajZxIR+q0ZJA9dyMJKJV/wTLIgjWNoV8N50DcB
2+Isvqu0WzL1c1hEihMssCGU6dxtUjYo1Stx7/DoxRS2I0L8epSx2zV4MYkoQOyD2c6ASdWSK5Dg
zrfVA6Dq7A1lZXBolJ+2+Woitznzmmb2KMKINuE3Z5gCkwUXBbN2gEOTU8LW6DzgcYj5qnvSc8a1
1W9y3tHUaCnlh92jjrK5j6PnYT/8Mr7GdzwjKQyuz/qbqtFq3RKF7A92c/R0YAQcc0svGXvmhOaF
XchBH7RdDiQG78lg5nTpjoyqjowV703lFeoKEZw0uNWO+RaeRm8RcbL76i9xwxERXWHugL47ILjq
bJaX2guP2b3YJKtoctpPXJ0IaKPnegfULUMUeohPsIiOprkj5et7+DaP3JVC6OTPy4H4hy/rOTx1
B+zb6qe1iV8AkXAXQK5+mWZ/Ln6khYgMiDVwGp052RSlHQOv/jLAATKmQEkA4MzkRhdQmcW54gxm
SJjoNIu7Bc00TYhaC7cLVWykGeJuDLEdT7//gyR2hyHvhJXYzg3JBey2/eO//v7w++t+f/b724wR
OXeRpi2Lci/toL5L9d++ujSAEgXzOQu7NaGX0QVv8EP2SACniVWDcCMca9AHTLGRPUPmelWEdK3y
SpeYRuec5U0HxegpjCYe7BzCOzExsasZ6SW2oh1SYX43q6Nzq+aiPwjsIIgjLDsoatXt0grp2pDm
9I+AkPZ6iXUm4UQlkOxLzK3XGohV00akGWVp9DmDKPS6pLtDaY/I8G3HJ4m85TgvMh/UA0u3xYG7
Y7Dl1gGAB9BkT22rmG4ZmB8y4YAcq7EfzYprZA2gjSaTXVIWG2/MGprmMiJo0kmjlzj2tVpVSUsw
JLKausYZlICoJA0dQF2wFZZ12V1rTkemgqHfQivZTFDuwJpSrrUjYEX29SpdaKSY4y5KsotAKKgz
4CI7RK1y10kHtBfWh6RPo00x08nEZX6t0JiZFXAGNqcgqncDcjhpyTrOj5yQxzK4ZHHwriqYVzrU
kUM5UT4nrH/tovlZ6o9h2Wxlo9yk8HsM+dxVCESJFKYlLuepR8YplcjMoSLvVPTA1i3KjchJgHxE
g4klI9wH1fQGQ0DeDCOu97zTz0HykfUNBAlL+lYrkPeYMidvmJNkJWKFeDRAkl7N7qpJsRKkg+UQ
3438bukaUuBILg4v2AO0t5w0GAGy/SR296LHf4qFEDo1gsEfSagam1iilyHK2FdruMVjY/3UhbGT
2qmxBZIVXRKxt+R9SF49qd4omxiKcCQKnTmsu0mJ7VqMfhYE0lJDNWSGmRvh8V8DrPLhIt9qEsQh
gAutQyo5vW8duaAejq/z44fJMtWpNMP+RUswMTu3m8XyQFH7qoTWK06QlLdAggA3TnasWES4qqWT
FsgiG3nXL69jLbwOxcNIQ01tKXQbh/K16yjGfn8vxrUf0QQZVbFYj9Tv9NNiA8n7lJmnTBdru5lF
HKPqWzGla2REOlJq/GJiza4zAw5jVY7s3gz5DYwvKWhfSw0xYk5BXBUcUZWyuxU1+LpCBbRhjNZn
M7loCz9J1Nhip0AuU3JgrlAVGyoSCPVuZdJb09NxTEk3a7t4dPAT7Muh98OKkkGOGKEkdWx4AHRX
UpOHm2ukMVSCP0XNGMEYl2KKmVa05dq44Hx/EZKRsglGiGeI97QaP5PpEfpRBKvZoh+UdxscjHhQ
cLlaCW5bNblhSkEip7CkEJBpeFGbleT/oqXHc+XVswyYO6512ypifTtIbABG+NxP5GFhVR6oS5Nu
EB1JEC8T21TbWp0jxM9YJz80FXZJKxmpZ3bdRs6UdKW0FfuijN8DExFld4iwAdzHjTBLsCAInRRy
4W2CcUl4Yt4W9tXJtIoL3LubVM+PNtlMREgLU0/qrtbYttxv4y1XOzydMtLBFPqlLbeMLXBaJ2PJ
OFk0wnU104LVidOWyovCpeXulIs1fM/0ojXoSIa0f0XnwHkkYxbDGp4TJv+CcATabpHcUZoxviJN
56gWuZOE5jOpIfsF+30gq6lvFuIKg1hoT9AsPE2AZ5uks3yqmAMKYjn4uhXjcjAIMYYtTaLL9JSY
SDKlzPqoMyrXMspvExmVMfpCW7GUBhV8tzhqWpMp0q26jnAlXXWVoX+tSmJBWyTztp4liVfNDNZE
mLSY/81Wfo9AoPdVdxf1XShVR+YakEnQmZtd+w3oFWtD64r4WA2hOKA2pjeDGNi5lqa2yev6SbTM
41ShChvxU4CHGDdAa35V2daaQXqEOdtpgcDZjBcMg2CUqW+yO2aLNmX62yBXz0rC8ZglcOChxJnv
H/qMqVirOdjDQHIK/Lyk4sn7rqcr0giPWtUcrzG8PjtN4ouIJE/LtJyoesa+U/kgNFpPYUNeYdYj
7O2xP7XtskEhtyUtUdyVjVBiHcqu09DdB9Dmdp0vHE+QLKIYV+28GC6lQILQ0HtzpJzCodghnTiN
k4UE3Opbe4ERY0st5hQ40VkbEXih8Uc9l5t1kIqryKAmLkLUibhiDGJf8ls5jfxVRVutGYcdKKOb
aExuWw5kQGjSqh4zSJAjGkJxkFctq5mtm+CeukE5ArJ5yQYIrb9ZnEu21bRi+QB6upOIFtwkonTJ
Tc6gZHHcxgmEeq93T5NCBzcYjUvPfeoARkGmaaFlbZG+9hl1E7NWRMg6T4eG8bvyU8JIg7haK4qw
ggfDEDojJiGWig2+gd1gxk8Cr/8lpnmelulbaqRkQWS4TBs2MqlQ8AdZowioSNxBl4FRruS0kBOF
dapRYz+qKOyNFglpF+hs+9hjNklC3QEj0BHDJPaDAvdr+vC5kTCDTQ8TUShbbrSM5IQy13FmGkBq
LFMawsZUU3gQ40RGUFmR5ShK67wkuSMBD2kKkmBHfUqYEAB/fZnIl5WJjotmJ13k1sEVWWInJbA2
oi6DWqc7QSKcZ0KHNloF1aVBd2f3eenXpVGsklH+GeuBNi4pEOPzAKTLM3VAM3NC6dD2h1aOYia7
kbeoxXo2u6eW4BcgjM0m6M11ZsT0IBrtAmOUGL2l38STdUy5RE4cGPtKDwRyENhsGFplWfxUzy1P
TKu94rPXHDHN72kg3mB4zisNcwwpaK9Awmn0DZMPYjfAXAZ0dwj1NxU4jtMmgqtJoIXVvMAqoxo+
b/eI8V9+6waCRHSdnoD56FlrcnZdBGEXVctTA5mBk66qqZ5U8RgTyfkMrUIDiiL96vO+OcCnXtHH
J71CrWp/CLprSDJCZiD9jEXMR/o2zOefBMuKb+oDLB6uUKmq5DDQX5METmyxGsnw32cgnTzVRv1l
1DU7m84tEbVB7naQON3Ul/K0dmSQC04hS7dA7MP90FMoqKgjyqAfiI+LnwDj9z4DGtKLTFRBNaPs
FNGqvfhxRt7MxERjHulrhJ1xkBVOBixsB0MEN9NblyAASdPNKAXjYjgNygMVzFw+6pXV0hTqts1H
dfv7s3/540Sc0CZCDU9Q1Sd+ctOTlFrbjmb05w+//85sZstD+/8eJsFD78uHeuAJYMGSPAANvR9I
8l18WHJbvfjSSrElawcm+iAKGJsfLkQtGujwRRCX4SIhlnhocqdB8BBV0dPMqNweDsUhDMuNStdJ
e8hJyf36+4d+ri5CrgAltQR92yaETtmyhiFSjhT9bx+KAv1Jd8cuZmyFf34AIEYihVZvkocrMvtt
mnw4MLUasizYlGs+mnTFFK04i8Eor4ZeS/cAY9TV72n3f1v8IsJUpvH/nOf/e21f2XTRvzkfTZnF
xcdfxX2/v/Uf4j7tDxUBH2daXTNkGRLj//hHrryp/qHID9WfKCEAAKH2/wR+iv4HcEQJzCr5CjLf
xnf9g8ao/MGXSia4I0sTJXTq/xWBnyLJD4HZnwVoFhoERSGoSJcZtCnGQ6TwJ5CpkU513mTgIGJR
U1c6bSfNnEnbTQYSbOX+kihGdAmTEW+xlK3ELpRcpRKVKwRcDlv50oMAJ/poLPRrJdQWiDC58GOy
2PfjzFaP5Fw7D8QjhjRH9D70SbRLnkqyOm1CPPJ921fVq9IcLKRhaSwu73jp6XHijTnKXVHt0gV9
YJi0M2ulZFxqa6HlowWoddC5pSG4FBiMytWUhdnvZEneaWVs7fSBDBWJfE9XjmrNr+ClcWJup6/O
Eg6RyY6S5nq2Uws9Wy9TkK8GaR7fxKZxgzae7jEWUqHuNI+wnG6Fbbp8nWcZch4qeTZQwnKxt9+m
mW04Eubq0AMturFPwOeqOs2tzEq3dVGKbgXVT65lqyxf8h3K9OO8XOYgUjeDWX9YhlVwTExXUj1l
fh5r5j4hXG3VAB8bH6aDTjrCh361qggLqE7ndMmHvZXvBzOddyTiugEX60Xs6BtVurJJrOW51HOw
wRrdUl1Xv4XR9OCrqBuxXVo3XWqUaNk0ggBx8bAwD1jGa0+hSDvhaTQgEIfq71jo1gcvU66Ecp+0
vfUi7pILqNHijKn0jaSh0c+njJlUTk7w3PTl2lqlbPA+nhNmelKB2X6Qzuo0XItmkI74EydOUxle
KF6CrJPQTWHHmJvxDwKyrhHz9dwxw28N6JS92iQvbLWuGi/FWTBpA6u48NeV+ovnqF6nSa6uOeMz
SLQoRoF0PbepEDSegXvEjNqTKecyjZAAkUk1UElo8rSq5I79lTfH7yxSfMX5cSIXm0021bC4k1Sw
i3zGxgmYdE3GBLbtSotA6wg/ZSt+glGb13NYKxdR2IYDcA5JLqy9BshuM/GPPpxHiteJergl1ISj
doyDYVBiwReCxGLWYgIUoho9KxUTJmvIW4ew0PdGEWnyPz4YS7ejYCfaougriBgc0R7B2MSOb3OA
NlvDupItIh9MQOsYVbUcMqUK4VJNnlLCO2PurK0ZoHQZk5kGXZCcY7JB9NrUL5NCA1uKGBniAQNy
ldPQ4NfIPEtEbxTWLdJWdZ7OSchgICejAaCTyNuPAEEoY4MDmwAtsJxfilkWMBoEmQMRqX7YDHlP
2bKTIHnIshQi5GZSIgy6drhVe/t5nAro+E30iS8n2zT1wq4GFgyUXeaS8moCJMVAYzTNel6uY9zt
6royzoaYYwyXHi9/po1UKGWznoR6cTvVpA563KxV0MXQGyiH0DXQSwHavwPbgdlRbc5WKT/pYbqN
A6SWcmi+REJQ7ojlcqkayPrRw/ItL2lbNqBgClbgA8/Oq0Z2DSuXZPgo3C/LJM8bwpy4ueNkVwRV
5CuEJQLKKTOCTwJ91dMvc5OEAVovMmgS54z8sSzlQVNZJpqyYqibTfJRieP6kCjRKmmKd1XFsFia
ZYIx12mnG6EWXqfG/aGUEwLUGlJGHkxZQVS6Ldl1FKyIcoupqE4GTQ4Y26LTjtOwxcT8ZlpdvFoK
gwwJDQBDQAi4rgZ+bQol2U1MnRhy9bVSHTDsg063pulaxVIOOLGK9saMPqgG5OyoJohQvdAoeYS8
P3XQ1y9qKp7kmhxWk3pjWVKBYSI1qxnqw7GmksnJL/uko+PVZLqHVfISjuHimXlleoVb4tDccObF
3wttfjMYRgtBwLA8gldjSElUWrFMgHpSCZ+IT0Z0QvKpzDRfjZT+oEMoA72F/4x9qNzrjXIp5v5V
nFn5pW/RiKioufu9SIzFY2uhBS9MZo0htd0qfIRZodopHojZAOMRvdva+AjjwHpRAmiTJAlvm/SB
uqsC8qoSoWNwlE97PRcQDpD14+tLAu9LnM5LBDI40Ub1ZCjCbRaVHRl+/a00vFYOVIY9TFFlibAX
set/EviDFPkoQtK2jPZaUbN5iEu8Ju1x3tUm49ZYegrjSdiZQeQOaZY+N/NXNQSnPpLNWyIIb7nR
76rKSNyFdiqIDmzMnGBlR4ZxRaCiwU671A0YQ06fM1nvyzi/L4RNzjpfiY8n8vFzg/rUCqhZ4YwL
Ke7itcUd73aB1Vwe0aWq8issI+sF0yqdXzE8xyaZhX1qRowyUyRXc3ydyH1eFQ3/KxIBGzwybSA6
rlRZw06lMlrHdfEWRFrtjGlebquU2fMA7mk1LQIxGkEFpLhJGPLSo6MTWj5TnCpO0eYTGo2SqYuC
9AC4uG8Qv+pogybSZWG8UtI9BPlLZKhBL/EBOAR8EhEr2GDqPY7/l7Ez240c6ZL0ExHg4iSdt7Ev
kkIK7bohMlMp7quTdJJPPx+jBvNPFxqNvhEyq3JTKEQ/bsfsM4NsTlZ5XzbMI2vw7FdtVSPdmtbj
TGPTmriWewVuQYRV77zKGk5dCCQMJdvdc1LXpLjY2unG/rFhehZ9Zr1N1tkcyuBtyvWVwejXXMYl
d0AVbEUGHmsIYlCUZq/u5sbY1pn8FYuJALWhP2rFeO2wumsWwkBQw3MV1vmfg8RnrRBLHA0wGfH6
Nq15aBVnYt93NjMAZN+sxbIfC1U8BnmOad7+ZTem+5RpE96F2Th3duYku7ThpI6JF6+EKuWh7Xps
ITT8vJCvZJktOdZ7m0RnUU3tIXdUdW5tJz1WRWQhkEwnM8zlgW930gP6j5cTXprDczNS6tVZaK60
OFvXLI82fjcEJKLA+qLynpSr25OPQtIL89p1D6Oq2c5YQBGBHx3rrHPorzPOw8hl24oXsKWq1ZMK
wnPAA+iuCh0gwFkBea5V3h0q7MlrTDS4uqCxI8//NnPDVGDQa9Lrp6bgnV1HarxGZv/cKcN9admd
5h0rUWxmJsn6aG/47JCL9Ct3MDwQtf9uTbfalkHYbWPsKRAi03tAaFSaqJZImZtBs6HpBgSQzMM9
X2dkvaj40sKTO9ukiVqz4PFoznlATa3RGlq8AhPoNr7SdN9Gn5KcC4/GCr6B0xnRUc9YqGYWtUMl
+wsocIbHVN+FEy23ocYLqFqXolOJA7+luvLOc6u/fTuGwG2sHbI1jU9CoG9q2UKkMd41EfyzaJ47
36iel80eY0RmVuRorGtalNbObHCUUMNRfgwNt20ebcb8aLnZH59wGRBMxfK59u8lcyE6AzpdPOM9
9YPP0r0aMR2oIhSornG/Lwi0SOIR9MapJ4B9q7Hr/LPMUeG5/NzhEei4dp6Ron4c14nviP6y0wSp
x2Y/cVhLd8Qq6L2F41dveuDIW+J/EL7btHuExTjiumNDm/aPzKxs/3gVcQaPMyDdKD/EDnqNacQT
q/HI2uW+91bYSLUgcEykHcp/bR+24TiY3TlzIVo4ADhFXmEPlNOrUH2yd+zwherQ5LBgGvduqi8x
s9uqbOdjWffheu74nsd0STmR8ULq2A5l++E3wJHkBgByc6nx3zjEvgM7aY4ZGWq4JQc6Uui7sibz
5OIZXSbsJmV/xiBDkS8oQJSOYbwWon6LMcJnvVsf5VBwdtbzNUPLhv473VdJC9JkHB8rKKm9k1hH
NQrniKK2hbo/bByu6iz1K7UdVGayOC6/y8WSGxpOcpeVEwyiafHtdD6lsxJd0hs96DITyoY0HATM
2PABhMzomsuJorLhvWhTcbwNQ/x7V+SRl0ao+lklfb3cAuzLHC0C4Rzc+Rmrip78476162d/ZBOc
WEm6a9hfw3BJ7/n/p9yTFuTvCvgexbFrbMAtjlxsDCWLTvyNDGXa1+NdCuKBlwQwcd2lwdnUxVda
EYFpjTK/a/q0OQ6liW3ZSLI7V5cQhCdvG/hTjabWTFtaCJxDPwIy8QYcVU3EXzXm7nPrkAvyKkQV
k9Ny607h1l5blb46wWQ9EMBe3f5nMsiYf1a9mot6IraOjytwiytF3Hzv8jiOPbOjzxOq3TTg5mDR
GCz2d7D/dpMzVQZHw2Hw7RNmaqN11pJirgPcpAlEOEVnsWMf/A4/XrDEuUEbb8DlEdMEiVj1X4PN
hOVyDwAEYwKHGn98WcsNwNYMSG32B2c/35BOTXQbFzAYKKwmpcDcGSlMAnpuk30QyMXrkA2suopT
HgxHOwK2AewPZ1Ztseuvmjg8oIbzFoCKvoEx8pFSQbUNlcw5YnkM8KXbqvwt9WBAAlbGaUE74bFr
QOjEEEm6SuuD1xIQse3oIdBl+WLV5Qd8slOydIJHDIwAxnjWw6GKz2IcnwvTG/ZVZ8p9HmLVF4wr
3ciFxcxr/0AS+GVW2bROspZmOp/Ebh+MWOifa0/1sAJmnqJZX3CAe5jFvbDF7GVQ3ZFORH4a6yHs
qPbMVag3wfK2bG1w+toZTkWW0WVZvycx7sTcQ5KVpZOc63L6VMXAQlZA90+rEB6Mgiuq55AvaJJ9
9PRRrIbASzZZP0Psld69axv4FyBp8RWvCAuwdz2JEeaELZqj1bjflmwpQaBCAV+ch6UwybExRaHm
XFUAvocq44u0uV24EzmR4uqKZ7p4eMUH66diftkOKU2GCwl0cqlLyiFosYWWdx2Xz3WsBJ9c0bDF
9JLgztR8qyUF8SA9GdGubXxzU2clyzk0zA17HWc32ZKqglayuKjLA5tMsGa+6R+ymkQBNMj7zEqq
e0M4oD+YVkQS4i0UPRQf5f5JHEqvzaba2jqy9+BK2oO3DywV7eOF/8JmKNqFovnludOfZS/CvfNA
DXRwXw+4zqqSOrkmNI71mKlDO6bOpved8WrZ0Ox9EBvnqVZcyzsewjUVfKU9h/djOHxxc+UX5EN4
mmX3Ln18LbXtdo9t9Vgmes8p3l1CzqO9QMrZNDjsY0SrfY9bYc6Du1njiIbWNa9c2DI7s82sjRmN
wSZR819quMmPNyOL/ppLWDrJu9w2rBcY2s5dIud8n/h1wypFs4u2yitR56Pj2t0lp6t7NXS0Qnoy
g+ZfKBhKD2Nliztb+/kxAW2BGE3vEyO6kitILQvYlsOvUkWyL8KUKJ0gjZahCmOTLok1UNpjBCO5
vjh8iy21780620Up5DPLYdqh8AEEykwHB9ADTBLYtIxuT00H2ME8MgnD0pHVTTDpPXpV1tZyBI6t
DXMpSF+9thsp+eGcm7LDPLWPrPunM3wYwIShevEoCVUOibc4cBc9e592pXzsRvNaw0NFz3nLRoYu
05PesQdayUxU8FCNLYI6adZQJQmOM6S+sE9IrIZuj60I/lbS2sPB55pJhRx80lk+WYWyHiv5NSw1
AJBiH2ur2FmqC7bVXLgbg+PgaDmkK3pxJoZCkX1JF0lhe+MuqxGpfAFXjMTGcbLue67DmL/0R94Z
6q2RIEWG8ndnGMmzyJOPMB2KcxTGX7cTKwU/HiriDpbVlLtqNl4HhJiZNcFzDN/ZdVrnPrNxBcV9
N+x5yNlHHiuM7Oxou/wtdjB1TP5GO6RBKij3NdvKfZEM9kWbgg2CCqN9xZu822kTPohXqYMMLAuM
FpzjNmWZwI5yOasf7OWzpRjF5NYskmOQaggZsd8ck2nvj8x7kbamA0gd9iZEnldNSuoss6Ifb/bx
5FAjYzoG0RZGQOgYhdtjqDKqjexStCMni3ZyzNGmRHV2y/QnFa1578YuqPAY+CIS7zG18O0GFOXt
O2ViUCBv0uOoZ4mhPPa5YbMvYk2oMpmJL4w0P0dZgFdwbPz7sqqMQyP754qdHFuNzITd0NKu5JT7
IQ5CRMSlwgwKwn2uXXtf54vBbhonaL1C/IbGtWrEsXa1+rBUsBI0qXaw4uaLKMb4kKchI/6CbAEN
cG9W33Ls9uPYTOtWdZI+weAzNni1JPrMmmEvwmY9t4+qsK7mnLGt7rnNMNnox+ZLirnaaadtNq1T
gtoMq7uiMNxrHMebVJnv8dA5X5GBadHoz4njngLLC4+A8aJzKnOYmIG+eAp/qWWDjE7ZBuUJz3lO
cfpCDQMxpjCfcC7FqzrxhwdtDcc016i5LOqfy77ZBzO2LuWCcRpC3rMgDauTo9WVdj3ETAlWnVyW
v51TLPaVoFPCN8s3lT2NFJshpUBxdGKIKbQSXoSoUCP1SxJl/kXoY4SGfhdwLtuWJlWlYEcr6LIM
3wLGkEd2aSjGdFtIGe4RzlGxSp+/JAUGOIYGYWCNwcWIIuOQGMzWZU8fRJmFMMUHHa7sTkU7tx7w
oC2KxTD3uEip9dsbCVkFBP1uO0RGQXytzXZ1UhGt4Ft9rtDK/SJ+rIzpWjncxnMAWP3YD29TwKTM
+fyghfwzuCzRs9QKiCqhEIxoE1I8suKf1pZlBIvkTGtB4dEFYEZ4/sPmOXapdGS4u9dR9q5yrr08
LokhoTM8oY+sq7HKtqDaiuPIrIesjycFP8GhzPTGYEFwmqwJuiDAgFVCubvU9qeNar5KKdnr8y55
93wSNFn71rh/hmEm7DE3koWZ+eOxDEayRP6QEZMz/Lij72XNqaobfD2awZZOyCe8Ac9wlfw909d4
zCe4X/SbHiNY4ocgBtsdD5W6w81hrPOKPXHY2ES0DZuFem+dXPxZaMEtxvshbQ/GgFPJL5mPOCvS
hVVLk8rvoSapoGvW39Q7PY4FdDhplL+kYa/iOYv2lPeeOHFg5hk8ku2F/tSNPty2FjdnznnEenbd
RD7BXvJUvrmQe9v12JOEUCmycZZfDTw3ThaMJ2v5QG4+QRosMlKUPp60LnGfTSSUXReGX0YzGlsB
WyjtgdIy3M9g5VBcKW58NsrUPAGkO0yFpHS3wRGtBvOybFF3NzSrrwTmzZ40qML7dXAXa1PH8eVD
vFwFqFcU0gZM/l5/6SOm6hEij5sGE7JRsr3BYW9c2BHiouRlQ7ulidNv40euFZu2cQFrFeLBpGl+
Z6begwLAuddz8wRflAsvFUoro4gq+n/5d2aDN/P5utyxocWQC+H1D6pXv68IQbKMHBsPgLQcD4zU
PFwhtaythAbHyHTi9R9IRTzo1dScQMXpfTFlxxsn+PYhYlzPKsgkMFMYIjU2yyLaDnUX7twhe6+o
kK6rCq8cjd43TuyNG+u4+Y9f9RTERthBEJp9dJqy28QdCZBs8vd6bP5QHsEpCg/XyO7SNvicw494
WQTbsy8O5CxXroEH318+RBk5tCiesLQvmCvTkMQvirHfiOUtcvuA5Atklf3LxggmwFtulVHpSCLE
TtsTAEAN8pv0fhy0u8jOnn3moDXjHnabadlLCLbEplxHJe1ieQQDsbYsvtJldl1KMZaKd3ejYOJ4
bJFRB4GyLX7EuSjuJjk6e0ZdZ4THVE7sn1nvjzbkhwTsELWqwe+oyb8rMe+72n+he/dvaBo7PEwR
yxsWGZySHu+V42TE6mQ5OAQoQHq7oZFtQexkGqYvl1qQVR1smALzPUyhRzVK6zjhaCanbCHcFMZp
om4Tm/KID3BiNd2Ur6aDPbI3CW1C8etPcnwEKswRWLn3/YIBJLRX7IQKzxXQo7WV1vMefYI3TxS9
DWKwX6u5wxaW+QeXhwCAHn8x0VUh+YXplQJpZ3Pbkcyqas9OufxdD3dWMpkPhuyzT1l1m9Rg+nBJ
IJ5qy32JDUCMpuED0iynN1uP3tZM4A+MJLpZY9Agbmie2X0koFrZMbfHU2SFmLQyVG4UK9L6NesT
7jJ0aomYoJEqcLVbLnCzvorwO6PTLyRnvXyYVN3uuGpe/3lfLkv6CZ1xZQjvVSTDPVTGlyL4dru3
NomvxgQbZO6bX36Ae7NtSaWUpXeRhemCBs9+RnPaiKCDEmEQKKCOCU+cgOW//PuV6jwQWXDkuko4
B3pa7JPBb47tchEc+Rp7Zecvh/HaSSqGohuZS6Ah7iCrbbw/jCmB52xJrls0IYg7nYsriiMNUgC4
DBH8knb9ZS7w6LI8DxkDsPc8qsc5Gr9EgB3X8GsuOHr4MMr6Xf2R8QNlID0e1TtTLWyqfrlU26+t
qZ6F753A2FIGNVxpNdgU9riJORLWIVqQ12MStMAXNEXwmrXxNjTka8wvPfn0BWonzQ7uQs8bw1of
9Gysi/EhahrnyHajPxW3rkGvJPagKFbd90y8MwpZQ7N7iaLNknntdWQ25J3uuA42Fh5wd6qeZDZa
eFq8iFoPuwg2XFjNVZEBpiT8qrM4Q32PrpkNwawvrQVVnT0IY2XTVjFMyXOE/MT4ghMk4NiJHE0R
AL6+VTUH5iJpmCcfP089eYSp+/E7XdB05aGOu41sqbBlZcpnHxODmpzi2M60oLXEyyIuRJbX6YMD
ILbHZ3KwlmdPvhD4zFQQf6hHVDTbOPjkkCI733lpUB4GupyIQRK65L32XcSGWlq8mJkLW3PJR/pC
H1gbXsqlMqDo2fM/GIjJ+IbNBYNSder/ofu51gGYnrlPLKiKeTh9spngipHKZO1OEd8boZme2aHQ
Albhsh0WU05QN8UOrOjdEBJQZ55Ew+vNfeRUp9mNw1PRMFaPPr5YbxzfC4scjSOnt3r5bWGkOPAa
vjrKeGJCwE+bhxeT58/tuLt9uIHIBUXr29SV5Mli7Poxnx8d8UAI6uaknPy5cV0esSGRUSxt1mYQ
lG9UQ8NdxeZeCBOREp5u+dc2Ia97HC2hn7K44Fpo1gW17hBEiLKY/BFBRNS5v9RUEO29jG90OmJ/
SU1QNGGP1i2MgtspvfzLbz/S+S/KLmDrq9Fej5XxwQKTmGRZvI1EOHL4xzjXa6yaVEGda8YZ5FkZ
ru0Sag3W4FpQ9Fz4V84rTcC1uQZVKmiciuaTa5JpMi2L+ozCvw9Ga8S7N7zbPkHMyCOAiZ1qbeSM
v4VtYxILnN83zL67DRwez07JUg1gBdyeUJ6yypKn0Icg3Gow87ZFPZGl31yXM2PBTpDuhwMfB7i2
2lzABaobsc0l/Hc3J8WYByFHV04RS2wMwSm37J9GuEfhomOOs7O/ndsIWP3RUL8c03iBjXqJl3eK
dMJzFHkHqqCvCh8O0WafxHiXzahlSzv6MF16lS+Jnd1oeiwna28vnOZtGtKIt3f7kHXj2UEROgta
lCanFVenBfyQ1iGPYm+84ysJCjrQL9GgL0y2T9zWKDJzicwUgUeJWVL+uBYPCO7Km8AUxA7n/F3y
ndT09cToON1rUR+6d6or7OOs6B0rtcNXDpPpVph/lW6Yniosgzzpwn0yIOZpAlstV0B41Kq9oIhS
Y8CVRclDaJckk/J6BOo37vO84Sm4CHOOv4REX5rUIGIdx6SOgM5lOTKGy2ZbomzXtPEV4DMBBeiQ
uh2xSjtfrhBvaakuiJoZnrFvQd9Rq6ryQ2QlPsa7SaxtgwqHwjWPplS7MlLIBYX8TMC9HU2LIcaf
LgMrkXObSNQEHDd9oi9dhAmAwSRv+19hWv42+RLjb51w+Vq92uDfcFZ6aL5of/gy0nXudO7ZrPHi
m+nv0sLCUk00wTnS0Mfx1ktlkTkvuVkD5I+p8b5WtsaMSMAAQ3QamMNOJA4NpGxrNkEGoTCc/GHD
5AyOX0wHq/82LeOgKDE9OjVeGBpUShjmj2nKi0d3Xbu3Ctg+UZO++CxsD2rqD9kQWiftEoYieBuL
6Ohyl1y3HgmPoPppqxBaENGhGjOmreLsi/wuBId1ygR50KIUpCHdv0GtvG2qQE3R94R6H56TOAXw
M4+SGpv66NADt+UTiHamh0AmIAEiLtsbFqCkrwIf0v5o0tkqvDfeBIRDEYRiRZNbvxgDgEe5y2Y+
DIpLovPoYHdXc8C6Y5BCn6hyV4kAEIXqbBJlY2Bd1il/YOYHG5OfaNI7cxJN+xzMxGoIe6RGs/V2
BmAV3vfHwPU0GyIgE+GkI5Sm5xa4xhELFiTdTKiHPh0eI19RxGWvqFX5Rr53H2XvF1yl7rvZ6jZD
VFOQmSDX9QrRPc8vFhdsl5aCjYqiPQ+o9CArfK9cpUmdHOvc/A5b+nEjZ6TlPCBexvKr3oduuQ8R
hnhaMaWY6Qa6hiRcHQb+QsOczuPY4if3seG2WK5HgWvLEdjGbFERUAvp85H0WQKc6aDP+H+H+3k7
Juh/bRHCohHCWlcemHNv3hCSZ4G2C1PxZbcvju8A19B4FBIY88v+CucP7o+tqTxygYhcFTEOUjhP
mCvkDkZGy0IZC0MhD5kwOI4yYAU0gQYuBH+2Mlzje5aO3aTZN2rWXaU4j+ZyW8OhUyWAOPPo7JnV
hw82v/B6mhnAKDWYNJmpY24dNiFbh4eGcQtOZMXvQIN5xFwOQaDGMd1M8MbLUGCmbxow7fa3RA9u
zLMBOmgbxdlLXjfWecLs6zQG97uBAENjMCRzzPlYZrCDkS3wyBqlbU+WuLlyy+OQNnPII0Q+LKBg
tNNPR5HjA2ohzLhLWVWhy3UyF08FQsHGSYbfeKCfCRYNa2T+TV2nx/DiSadANGVthO64piHkaNI4
KsXYniplb73JpH+xLwOcMvYuDTXbQ+AJuXDUbsx47TDGXrEWB2u42fs6o0S2gnHWUOqZCsPah5jX
3dGEMmSDWYl8ctKRsv6w+nXWXu07YBmgd872+GimabEZr9xw2pNLKw0ek2SHn/qrSYZhVYVNh+hF
uqq6jwJF/Uwtfufagbqi4ab0Cd/nFH1+Yv4h89oB8Enz4Mwi2NjnbUE2WfHok+O1LceeSQ/KnFr+
FCDDAot5jdSGy6nDTI0UdKSrqX7yivIxhRB/Yn/jbUQ4/VRmPB6cEp4i2ZYVVwiQe5naODawCZlV
AuByfMk0Af+wE8T+7eciH+6iUlorRwwNkDWxrptaQ7GpWDSzt6C8i/MXIYVcU7GNjOiztZ/Krpxf
62I/846imSFaadsmRpdWgAF9ziK3MNF6fU1tH4gBfGPOhp04HOJ5ifp7H2VOS4pUPUaX8TkiPLUz
XZvwu1rAR8XyblA+W/jcXrshTjvdzVtKul96z3qXrI8I5aCvYBOVVhXzPfea40PcYdHgms77AxOZ
o56cWMZn1lT3ujStFY7nZBfAdZBe+B7TXrfpO3+XRiPsCdGeaEIkSYaK3ykPY0wfOeuU+X822s1M
c+qqmBbKj4izLb6sx6bOL6E/Ar+yeNtI0YaY+xpj1xQJFGgdP7T19Jk+jL34Q98OC4G6fK27hi3v
EHwlIrB3cdCsijifsMER0+SxeaajHnbfQBPI4gYbVh2XN7L75HCac8cqPrE5l8khNszzyRvFqJSE
O5Ta5RE6p+nSU1Qu34kjMzTPPvArN0Z2Y/ZDd669V4Cc3dFcJvcbBfj24Z+fLqWlHsmPjZuAFTaI
yyFywGm/EaWdRVi4fbjBxf/z0//FfytQMVYdF885yOHMSYTbG/11gEy1NscFouv15PdbUt0Lf7IC
6tm34CKWDqR0YWTffnSjZd9+9J8P//pvt5/+53f8d79NiJHLQuLCsBRWxpOmoVZBtfElJtq5jax5
XJtVhzNvCoHmgXDJYvpOy7h9FVp8R33UXpI0oUTHy/yVaOS5lDSV1h64LYEdee3xq8SAzZQCN6hX
NNhZ9YnAAILgxNq171AL9ZDe8c7b84ilGXxiJumDeLxoIh1dDFWndCeARjZ9vwqZw2VVuxJ9co74
/1OM7xgfy7qfD4ht4deXlVnBvch/eGaO68rkMderyd16Tbd3BSQN2/pFJ3a/mYCyb0qNimSlPCUX
qgF3QsR3ysNC+1Py6DiG3qYcna/aDh8nqE17ukS5OtoHo9e/7RoITkg1odWxBPUob8snPfHyXNog
ddAMHcyPA44i24MyvEyURFXe+uLHVEHxrK3Pzpr+Iq5StmiGr0COiWOBIHNUV5+qLCPVTxYLIqgt
yGvtM4j+u1Bzs9dj9T1P6T2zC8egqd7wQ6NLzzwKJpk/MC4Q/cN4GS8hwMTqr0UIZ9y44iJyNnxS
r7r19tzSyaBbJnlHO/mjECggGycjoeyhONitfCmNGDqCpo/c6mmP4758cSiekr1+HgsGB9MFWKmL
YMkPLTU1UXSWSwIkmWf35CyxjqGX7klU8iU3rJ6ZlxvdWICFQS4aN/44gWRr24e8741TE0DKCHtP
sxj+JvMdsm7nD6yUAzhuTBGyniIU2Mbv2nM1Xmx21YSOt327zTloNkkB2mmqAooVx+IJhv5zHAC/
MnN72LRAvla3dIZXNNVKTgWtJG4pjinrlixBTqXtd3/LfSA3H8qimPbBgrUIAvsIr24p26y2XVbo
g1jueANxKfYHHa0NLV6JoOK1sKLCPgt/fueiuJq7gIbjQMeHOmxPdZ3h+R5B0iyfv9VeHM9HQhnN
B7blKJmTx827eKfu+dEdFwAuvrf4TVAKfpZmbWJLQFhGlL72KfOOjfx0+4MC987xltiJRnKOCVl2
aAZD3HoHfBvgM2a0WBCPEW4+GdL3QJ8F5RcHmNTDYZjcvUO5I0srm616dc4SaJ75Q1qmp6ro+XsH
NP0JCA20YcMNT3C3eeMwD+Nx5faf0XYVDp8Eqi69gH1VSD2sp5rxLadKiBZG6Vrv3ejSGxXAu6wt
urK8fZf7n3OZf4yAjg7JWB18Cl2cMA7ZYqf98+AQYJ/NmIY6iqBAZAjhCCzPAD5VH35YTW/S75wi
7icTEVuypXWGHjWkRrYNU9oFJZ2zz5T+/TULf9/GWXrtMTKsTGgm8Mb3OhPJtYzZbPUzrSbSD+6N
nHmd68PWZyPFalqmF1LFB9OAvGJUIqZG1guOJHnNfVCgumhxV42BceiTlo1jGyAJNbAZVXyxwJgc
3V+eDUKGZGG55B4b/zoi5URsHGtMHTs1xU/5covSPiAne8a3INk8sHdMNyzUXmSOzpH3qb9Wy9ah
qoPf9IGy4XL6cmvJfDrZy9uvc5HqA8XLDnIQJKXqz7FNeUiUoW6ZTKQUnNN+FJbqIY489lZ1+p7W
tbMKdFpuSFM0p9nvOMWKCQZqqWnSdC1vydfiA4ZBoJHCtznhlfU8BQFXGkoPTDwz7HY0rVvJeHKW
LoPbh6AmkaptdAPacu5La6Cmi02EdDAF5c2xzOf0FHa2yRqhfhosyn6XboTbh77GoOIuUa1Bhm9j
Nnorcgew7l16Spxh/C7MygfXgtWZBPuZkanKlhMExpmwo5eSbihwGDgKBgTrk9ebtAwuH+ZqQCIk
m8YznyoIy07e5ppfC5uBU82zwcxCZJqL9ttOshJxld+DA4CL1fJMo7TiJ5CyW+tEvImWvDtvDdJx
DjvPob2X+Js+65oNXo3RrAzH93bZYFfkTDemzr6xS8XHQdbmZVC43/1eIAYmxht+xYIW4UdMxt16
NITmdpGJnVae4tQc2QMsNa+1LPsNclx8no2fCb2em4Q4eyrxLvD4GEBnq/0rQXysc3dYypAtThXn
Q/csiimX6aHdyuSSieYO/TyHWEYt7Cj6+4J/fRuU1TX03d+jcp4jEc+fRlWdA1+Pfwsngcyr3TmG
LcZOezbchA1OjTtZpooEd/VmE/xMZ1fvhhQFfyIyMMcsUQO7TgDzBp+OdtvvSb374Gry0nyMOgGb
V2ma6UrnJ/Qxo5JrpOaglek2HGzuhiWGLYcsysaKoxjNO/ybzeT0IgLY8YQNMKrm8p7yaEx91hw8
Q9/nHVy18svSx65Wj53pXr0mgerURtmRItidLJpXNCoWV/mSFijmHc64X276KMYkfilbCxk9ATPG
Up/vDJ5sfkOfKSSMsxvipuw6p98xZdf0jWMqySq6lfHI1aGp8Bcr2gu85qqxjYrAGf7ITmqOkqB9
qWM4Fky2K7e8elPf3YXU3DaTRXtSYoV4BTB2TQ3VucK0CEXxdfRivz5GEg3Wnv4GTk73b7qvMi1+
7AaOZIvlm8s77beaFyroHffSS8s68ijs9wKHxTOZL+65ZJr+utHBmo36MDPhbvxo7s9R7JKY6a3H
1sWqPbasFX2Pyum+2k+Vbu6H2Jkfe6+P95kNd2NEbruXnvnUYZfGvqzKe6KZbFdTxNShNSXP9N76
VPbCCM9s/+Qva4rbh4I74Sl713FX35cgYe+LNvG2skZd/eenCPl71Ylp7TCrTGLWj7KLP+KJjFch
2fD0tX1NZQhGMxjwUzVJvc2NZomJgJ3IYurG6WDheTdmMHqhkGSh1x07X33cqt0jd3nNa5QbkVni
rsmMV7e3gy06QLnt4h+LPgmOyOmNdRDlp/OMH1LglnZZB/ch6yZGVlhldYbJNZ9PKnbDhwE/gJPr
UxJP2aN81l6GhWjpVpRVj0EiGHNohNZWaeyYhDcYiW2BllQTmql4GB+MopRbGcKi+P9yjv8Nt9j9
Ny+fwKBLntEmNmj7hAf/1QnQx2FOn0WSHuiEIsQzK/t+6MxTYnfBEy/Xjg6r5JQJB5Ifus3WE5Pi
FGfzP5eEUhilMLPnU5LjaEnfBiUZcJde2SRLjAP2FajX0iMhrGvn/0ahnJyocdX6+Saq1YE+wvQ0
McLjGMi9l45SbrIfoHScDB8+yWgTIcGct+hJ8cGuw8+cpst7FTTp0e6dSx3O9Cr/vw+yKNWB+pWX
yGrYawnmpAEHHBQMev7mXtXb2rSuvQ/M5n9+GcW/0da8jNKx2HfBfnZ4KcV/zV3qmEDEbEP86rT/
TUKflsg2hR/ggLAhdOOhcAzJx/xRTwrPj587G2R854rb0cUOkldHUC/Olf2ruvhi3uFZIMBCTJxU
mBk/841LGKf3X8xJGccsaFf4S6JH0Kzehtcexqbn/cmtVp0wB8dPNjFELBfxV97meIrGuXizkrHc
iArMBI9of439M3zwrf4ox6kBW4RPzSanJ1RzpOwdLwBazJsU7M//59fJWSDY/8qnBvQ3uqbtEZP1
/X8VJJROH1YxvoBDb4dUlcDC9MD217ri003tiVESxCeOo+48mFhZ6eRLeQ/stdMnR+Thh7AMzLuY
DYU/5e3hFmBL3Q7Ud+QG24J94/rbrYvoIsHZzNNrMSYPo0l/OT2DzsYIi08jTYdnQ4vz/+HuTJYb
V7Js+y9vjmtwBxzN4E1IsCdFNVQ7gYUiFOj7Hl9fC7qZVZk338uymtaEplAXIgm4+zln77XR8Pz7
58b/+/98chZP0EIuLMy/gMfzCRdr3s/I3q00PSAvpX26HQojItC+wQIZFMQambwRTK/MrVE10Eq1
SIP3Kdi7Cg7BdQovPlbpJncYtjI/7UmU7PTn2iXfxq7h9CZcVmCJwGfTumqugWGn//BRosI7Wxrt
3dTBrdNk0v6EKIQTa8pfrRbUEmFJy0gCV664m4sm94JAt9/9MjsQCIotcNRf9DZ+j6DkPnO66XYp
Dpi9aXfyMUUIDrq7R4g5TBYSde2Vro/1hFWCEPgYFnlNzbEuCtAUFXOT/ZRaB8vwuHPESYb3tSPB
oQXCeWLTOyIth/BdpeG5dK3wjmKWBcHHS1nHo39qqvy1b6z+q2fY5ZvtR9FNExp3pKBSPbY9OobE
XsBVqjWfSnr5uzIb86NDQe1pAiNpViHns7veeqvG4irqWX2xtO7pfvony4JwakW+v2ph/9xi30w3
nVDWHTY7HBdatsd0GbFP0IMMt+zb9XbWsKgM22Yum3dsbwjHmwP3Lv7dwW3PMsblYvZsR0NdvuW2
BXQfkQJaLPMYk/69b40aQgRh7fs+luBhitbYpBwzQr8Q7//+KjT+dSVSNsQT23Clrtvir3cYA55I
M/DkEvKC2VJHumzQ2rzY/Wvay/vIJhTNDGprQzNRnlKRFLT8kmCPhJ6K3xlghiwzx0iXn5miz2sy
u9vZOnNyHQhFn02TN7vYO2Dy5F63qOpnyHN222TrbKIH2dTOxihc+vd++I6wDdEG3dE1iaAXveU7
U2dQ+4xZ5X/ztP8K/UdaqHRcb5ZhEqOji78sLJoii7aTdggFrbhGC61HTiRuWKkW3QWqO2W5JPI1
yG+FdJHJ93p3o6K5agPUiqluuvsGHEfX25LpjwoukLGspVlpIJPBs1z2qL+DrEc5uAgh5/GHwP23
MjQcgEEcP3MTwTFlJpbUzZ1lhEdZqD3t6GSbjj7zabtSCz5cbSuALsy/vJlx1n/zEvCE/2X9gUhg
KtfC70H3UcAZ+Cfzf6+XOIKrcN/Lsr9OaeBcutpgXibfLLttH+bACo9VEP20TbQbZlS+DhGsXTsY
t5at05DL3PI9Ta5tL57SKUHFnEnjltnAASsi0xw2kZOq6v7Vjd59ZAr3/dB/VqOu72U14XPTTP3F
iIk7bi3utCbGrzIV19bwke8zxg6L9CVn8Hado/pVC1pooX4SHxut7p5cYof8vLx1dIS8KhuJhu+K
+7TUhyuEmvE8BtOHozc9MtNs25QT6nBlvTRTrK7EzZtX1su31IR2YknBZdpG7SP6IeMMa+BOVp2i
NMywhwzapcNVRGi1qTZk0pbXhlGN107y8q0tYc0+NCklf6+PDvKQan4slXh0OtLKuqp+NIzWOY8I
oh4zisHSnVEco5fcMWs9aUWJ56QlBcHpFG6K2dl1ICVbvWJUMABFpy31oEQHk95qCSltA3hrGoJU
bIpBaaJAt0vnLFWjIVpC/jIiLdvS//hlT66+wU2drLCA5euhS/37NBNXOg7pLu7TelOSFbZr8qAm
zhTjvC6yyhsdG/Gd0BLQfwk8kKjbIzlFvhdRl/szzW4liBeewyE+oemGkKTRNFeh429EJeTObBOW
ghcOV5z/Ujp6WojxuflUguiHep6Qcs39u24bzW4OEaHgjOTs12FwLHNICn1M3VDP4e8qlffoNi8C
ydZ1yGiOmjhMHYQ5q4qy675OO5hwtjI2pN3RVJxEwmg9Rwtoo7aYIv2Gz7x4SMMRZqjFT4a+xVl9
dl5Qiq3IgCITx42tc9ZNDHhKX3v+9yuLkO6/3la2tE1LOKYwLdf8yxE5FBqNoR6ELtNUCHrMjq6p
7fvgptqF0QxrmyL6MS9j35tEQ06NbebHIRQffQ6qbBxp3GkxXInCdcf7RpPhoYPrsiaW+qZcJ9rX
IAu2vT2IPeFdr20Oy6+csosqVHNtJw3pXtU3KyMktMD1tbVLnjQF3v0YJuH9Mu574ECKt0IQSB7l
qH59hvOOLuOd00Nzy9qenwtop5DQkbILGcnFKhA/9GrovAGr9EWZGWPzQpD94xY/GJvTqXaKSxeG
pIoIrsdICftOpm21Nojx3oYDLMBJYN3OpvY1G6R9PyTRxsBttvj0thkhoiRd/rSn5hBBK0VoeS/l
J+2Lfq8RLI6MejtziLizOeGykwzDHngI+hMr9gYW5M3Q878E0oKxlPnz3rCC+zaPkdxQgjGamw5w
L5T37YNX9smwaOulfjnvMzo2YIAH9wUb7SWZKugU5kM+o7ni4E0oq3KxA7Z2tcc+D4k9cI2NiQ2b
uKvcuCZg32aESWd0mGuhlRw2MHrVKcqYAWvSycoDghhiZxG1LUoIxNXoXdQtxnlD5wuWeO+jxYyT
goQ1B9ZbhB5kBltB1C5mPFSScRBnP90EYYAbk+xKWNlJ2ngVv6/Y/710HiH+2+S941fdfE3/TOb5
/rG/k3mMP1xqCtT5JsQM17DZG4evpv2//0ezFdF7fH6pcYWzfOHvwXviD7yxtu3IJSzINkyKtr9z
eZw/8BHZOpwAqZscJ6z/CZeHO22p//6p7tEViAlH0OLji3DL/nlrllWds/Spet+M45r2tnaZW6zk
gUtmRFzjWGwC8Il5bbSbKgtvWg3sRiPV49hkJGIlfnUL3PaxCyrdi9uYVnAzlERPcn8n4H4QsTYL
aoH7qhkZ4zid9YEbxGeEpN/Vxai2YpqNI/PLg9AbJNauRarBG7G49cltimlVZEieadBHbGA9stzO
zRhfLykDkTE9VT98EX/WThGTxCXBlzWECBBJfS7q5EXCbF3j6a9OadP7HIzdEjUSSqSQAnyHdfXe
ybGfY9a4OSVwYdU3u3pE3RRgutJ0/YXIRE7XiUto6Tj9jvKaIxUpAR3DrZKkKotDdEthuqroreyC
MbvSLfBvXW7+1Ib4ozLcYlfoDvNhkqPLqi0OLXJzxjIU/BNJIglMNV1G8fpSZ8WqwFl/iWsNvY1e
k2HSFPMKrl22negiHmozv+Fms7eVmWQb/EyoeYCVuNy2uzoYnqeu5hA57Bx/yHdy4DeXFijjIAPk
PrFHUPzo2E2Ct6CkvQ5Q71YTs0w02q2oYuxhQ3TO4Kkd2fuw3EU7i9IiY9DB5EG4dH7RlMa9f2O1
ZcsY8NLmnVpTAPOvmtCjcBLrnmjiTc6LyPQJ3noa5D2gO/lBty1e6RiNuomJI6ImXkIgmk3bMvMH
jlfEw6q1R1SgJb+cYPNTaljvrdvlO6xixdAWj4Ue8bplPXt53S8GFSqFjGENcoyGVdfWNrGvWSuH
ISvrF5/LxqLxWkXLtJ32uuTlqF3iIJGIR2ukl95cv+jayJsSHqaWv9MwCscbXXM/d6BQQkYLak43
TmwDh5vs+qlVTHEj/yJm2zo7SXseIENszUkOHpAoNnsBBTdhTi2TcaOxne2mnpe3z56lPT66NXoo
9lmw+slxclzY5L1oN/PArVFy0SFmPfdNxD7l77/dKZwKi3B+kSOXWm2mO67hcStT6a/9lY4x99hm
cbsJOOPhIlrHo+vQmqL5C9mU7JxFwgSQWRZU9naHYXAwtOuExzWfrwWmgxNJyuPabtM7Q3FsUOjK
hhHJf0LvCkJ4xDXfD5+W9VbGon/qtFdFwPjyps6MGzTeVER+cR1z3Gx5kZI5fOvgB2J/ot9YTwFp
YUaBP0kWuzCWxUtlJ1u6NtZujAaQTQVvgVXl6lCI+ingUjg7xHKRH+NsBaDNB+kTlFOLfmdl7UNR
d3LnS9RVo9nEKztr50uaJkgOLR01uoami2AIF+uqiABcFVCadlT+mGm4eLKN2TMM16SY93VWnoE3
0bYJ0Y8bI3AvWrebloC7snD3eEk9y5EfolUPtcFCEtXpE+JV3Bs15JoAQyWiSIYVzZNjBMgVGYQJ
u0+Z5E/YJXlLPb3pvqwCjCBuMi4Wxbe1clBbWmzkk5L8MI/DLQ1SpBsj6iA/DQlAjMjIZTqxKkRP
XqlZPow2kZhjjgC2z9LPqAcSSvH6qwhI58MveEsaMpJ8hXxw1nl74xpNDe9C59kNnAOkQhpmx3XP
7Hlv/g4cwo78gffZcef9NArOArVYqchNz1PbEOpohzBl7f4pTZmapkZJO7M2DS8tOMOS6YvuVswP
Sb4ZBu0r0ZPnYIZ6IDTgZBkxLmHT6Jvc3gVV8eUUaMd9ksulrm2cMPrURlRSVpgihSlxWyJRXMki
+awbjfIm2HKQMjzdRpmutygicaS561om16KFHkUeNffpmBFn1jkESY+ntGbAby3fNAb058c83wdz
BpOySoGCKeHBdZ08NcTmJt5zJs0/aIXikWc4v6KRaK7Ie7s5S5LbYExkV3Ep5NiEDrkPRJjIZjR8
dtVhkHbvmKkgYBp8soeK0kdab0erIsIElxYN8qko+IqZPnTdsqhGv4KwvwRl1a9JCUMyiRCzcfDQ
5VoGO9SKOvJyzF3bmxAYg45lS8MtnhfBXYILZQURSW2tyPkd2ZBqrUL2uEat96bUrXMlGrlNmUmt
IOMwOI8qOKwAMeoMhQVtPHH2oxnJiNHDdJNtdU9XATcZFvSgLh/IdgPn1GvROacFFTaZAbh5ERfP
9sOIZukw8MUlZPqYiTp5qJuScRW7ilZoFXFrmv/Qt9Oda8TVSdlRss0j59eoGcdAk/5lasNFmSx/
zzJWZz/jSeQSTriMquZSNWC754SlqeX2xCuP7iwCW8YI6tQU4zverWmbzGq5DPZZSL05kj6Q9XnC
dI+FuiPkwKU2BhZGmJ7P900Vax1Tf424nrCw7kKro3VEcQ8x/ZPdvl/mdNpmzPqnsf7R68Qi9An2
UafHLzHrVYKMCCeFXUSP7twuqVEXPJE1ahCTJxyFz02FfjBrQZEFOs3X75txxq+Gn0t6i9J5LMjY
U/ASysSc92Y/knNK3rA1ivdUBu7OSt070rinrVu/yEaz1wMKFXJ/MsYJLDU6v5areElAGO+6XJ/3
uFF/OiaBDMQGRjTnHAJ4hwYpqGnvXV5PUogwFQOufmw1x7OMjoaFzSAMBRxCMNAprvoxS+fGNgRi
r6XImpwBnGw3jhvHZNgLwKz30KDBmmXcvXEa8ZuN2RRiuou7SSPtsLvLYrGn9kAa1lIuiqx+p4nA
hcFqm/jluRHJhJoR6eU8iU/4cK8FUrWzz7Fw2cqMMG+PklgrreSApIbK9kZ2c+RjIIl1ucsNyz8K
nAaroSWEa3KR50Gqi+J3DGMV8bWQa9ouvLlIgMmkDLeDO/HEeHEZeiEJn7Gawhs0X0sN2eqgFWoV
OUrhAr3Wc1tfCqG2UyiPehjiah5SziYYKFkYsAjAuUhL4HkeWj7NCyfozQ2vc2yBnilLqzhrk8Ub
2g2ovCxyxUzHHQ5sikSbFlFxhenloyaZ3Ee4vD+d2XyySr+/FypGqBo7j1n+VFD+roDYNgRzRMNp
gEDpdupcsDdn7I2P5FouhsvW3RNlYOyCdsu42yXZ1Y7uS7NCypfMrKjBohaEG2WRClM7BpCeyvgV
+/n8lBTnaWz0p248YiLsb98PQxk/Y7eO75AS9zf69UQJT0G/97HSbZjjz3Q+fMKWaybrUUhmGGCE
p9Ys8wdNY6MvTAm+TQnWwIgXgsry4JcY0adCZ9NW/o0tsbjDTY3NpA+rDQB4BjuBtA+JCW3DiRNy
LrDCHgxfqktbze/WyHBD5JOGhWgQj5yVV26WqZuuJnXzk2Sr56IhuW75lItXNh90cubp1quwNW8J
oAaEH0W/L8IcHPBQAZ6AaY5fsyPvJWzHZzocwH1TnBcq4ymEo/lTTSGRMANvrsRkVlY/m9JVnhxl
fsl1HBdBaUWkfsljrVYxOijSr47RTIiyNQKqGPTE6wIiSvuKxBqdCMNi3mi8b6szpDrnUQgswqbV
P6cpyQQF7fG1UYrtKM0HhihXu4OdrM0Y9+g0rPNABPtGWdN6HtobINW1WzXNC6NDe10nByt36Rh0
SFbnrvQJoote0gCSlilJQ8k02qFscREMzlQQBCpeB53clHCodqRYAHzvCoIZ/HSjGQuGupd74F60
t0I0WCiOMKEXLj71ajeyax2Emz8zIB93CS2uAOam6ixygXiFBMeFfQ6H/46C4yEHAp0JoGiV2+te
x2YHhH6lm6TNxGVnb2FdmVsoNERM9RgBR3I2hqhGGNMW1U5lCHgidzpWUnzSaSJp1cQKmUEGo7lh
nhidrRCWILHO53KbE2mAYKISzIznOX6LUHPBLIQ2xcJKBkuk43HEsjiNHZbIAZSCPva/4g8kt9kD
ZxEbN4G+w7p9VsbNUm5zsm1FS3Q5ofRaea6ljSbGra7VnO+AIHxyOG83JrYV3urumLjDZ5OUxgPL
zamukKIjRUHC7ZAh5IqgPlNNjXSrOfdIY49jm2xm8vFcO/kNIQH5v8UtYFXJkw5oTqrp4HA2WTku
prnAcL6Uxb2hU01m2Kq8BiCUowHhz4aHMQI0OkpuXQIfotCYVuZboEzCrKNm11tW4aElP4hgAgXF
KQ73RfykQvFGE4qM4ySxNj3iEcOhue33wQUhHcfFPn1CLXtetJ6ORbESjc1Tn/u110ztL/Cal3mw
HRxkhFAzKnhzKgrUpIT5PNOyWzVhmOyj3v6YSpCtPTG8AFwAoymTmG+t7Tw3pbPktIm1jiyqCD1F
qiE5SPDsAoT9Mu7O0dx7waDZCE+2aRAYjxVnE7ZBOo0D3BmmO7/LoNjKZu53VeQjUCfdoQx/2fag
EMIRe5c6ctzHlgk1hL8YGyFbt5+EA53AXF+tx5QyzSTbVRW2vRncIUMJ4j8nAcm9fVIfxpk0JIgg
7gm+DF8CnSfZJG5LP9snTdhb8p33Pu3voXTLkxuUZ0tk7XUozHdHGlgfQnlnEp+wT4qAIUQKBaNp
L8DCScWEsOCZpoSx4toEfM/WlfTZiAul+MHx4GdiM0okfR6q0N4eaaMRonPS7eYWJERpcISrvcFc
gpiSrl0HSnDLm2igcoVxhZuLTB+WiwgH8wqtJdschvo1GCPS/wSLZIMmUQvI7szLCExvQgqtJUL0
aTYk8lnKSzMv4Kv6Exlle4K6djEqBy4h8dm5ZEaZy44cSjOrDm7E+tBhoD50mLs8WkvD2kZmskBQ
94XklJe0F5KOLyH70YEr0ucKFRcf9ZRnC+vQCZ/4Yjyzq0kjtTLo3GeB1c3jgPWVx+XnrI3owUOu
E8kd64VwFNjfI7nGxYO8zqUnXv10aqb5PmSJPUkPoPQV6UklfxwC813RWDX07w6UPnXqTAZGMOvv
MhfucXTRCKrBkFsM+RjbO06NYOaMU24294HsGN7W6TvuFjyrxVqriwKFvyedx6lrLHSqdgH9EzYy
GGPaxCT0daACmXag8m2hNkIUqY9jj4CeyB60InRP/TWnMKHfphIGkqwheg4t4DsKvLRxd7NL9lAe
Y1YuGnFBLCse7pppJAmlfmHn+t1PPAU3cR8A3cH7gMwUN9zcftDRohroU41EBDYFndx2yPDG6eZT
VoNJs02O5Kg+MfeOr2mo67uuHXcCGKFXtzkHhvnLlPDEIiv68DmA55jldxxHfvQtAVUw9ErvAYLV
B6QBQixzksWMlGICgTirxmz+7KnDO+wKG8Mq4fKFn6bIxEo6o+Z1Gkc0hxChjdFE27nlaEjptwHo
mG377rokabd1cbLSMd4LjkJebDYk3Qt1P49AcWLCY9ZhFb9EDbUMXWa56kCLHBU0xlVhf5DzVL8n
19zEHe4XRIelFsb6WfvJiDrfNcGHMPgFLud8lHqFJwYEVy7aLDtniAlQioAkqldLWhQHQTxvGSpR
ltDO2ixg/HxUJrBDnoGYOTQZ6NOGUdM2QRp/Mixy11KnFTMV0Fus1l1nHX4D+mu00Ur/NimkdsQh
vX5XcfCXSaI17nw2s90cTEjqyJE1eZ2/SwmnAVmccmIMq+e21hGIF6Blh2A8hvPDIGnbaEWnrRui
vqchQmdJDEkQMwHjNAFPBk077hZ6O/HMVVT5J8oztfVbbl+s+MbSQ9Pnmr47rZrMzst9oaeETLL1
b5pqwMWeWf0BFdlnDCMZObp+NENq5FwWgPuyg50+aUK91RPKQ92mJM4rMoMt6UHyiUDU1ThndFJZ
58x6cttE85IBHWiQwpIMzOo2OVBwuji7hy7Jth0ii4VaVXpR6V9TCqdLX0z5LvCDn0PahUe/SZ/M
bkpPMo4fWms4k1khz3VDsFpL4b2hS0JCNCyNtZss00cjeu1wlBpLqZE25QnOuXMqEN+tp6IatoxR
maeWKWwG5hxmOT5FswPfRfvZ4BM/B1MOIUWo0//qwYNh6JJpwP8/FuD2ledfTfP19Y9zh7/91N/m
Do74w0JvoduSBVopxoP/OXdw9T8MoQzbgsRvGw6P/zl5IBGAET2kL/PP6YL6h0QA8w/XMSwXXDx5
AQY8vP/J5EHq/zK9dAhfsoSLBtSwiGlz/jK9pImGSmFQ+QHPhkZ7rMZhvDwMJmVoq790lcLRZ8hS
p9kF7Far4Eg2yye/v/L9QJuFfacVEGW//z0utJD/+vL3F74/l3d9AhIn9UmwJmZx8TY1wEqO3CiY
o77//eeHDlZNmbrtLrd8a58yfcgHkR1tQcz390ffD12EmnnVdYSzapVxXWI2jgLkDY2B5UOmcu68
+f6wWv6XBKTIvBZGSSSz0uBvoOI9MoY4YOIL2AYCRhdO8qKwyq+qrMRxTdpNO58GIllGUOpHocPI
wwEPc5NCR2xsKz9Fi1csa6rJi7CPxYuPLAmDH2LkgDuRr1DjkaQRYP/Uroapv2e4Me8mGSN3oEtI
I2OJXSVQnjY/5lssbC1WtmHxtOHoAXW5+NwmDG8Rxrd0ccCFPSAfxIM7XQbRXmGTixa/XItxzqXK
Ia8tfCtr4zSNQUzjwBArs5gvdpBGJ83oHugO7CITT5W5G6sZJeHwDNaZxgvmTCpxYh6Hcisz81W3
0htyU9z3VE5RRM8jy0d7LTACTosjsCGjAI54qZCXPZEqghJvluQ3CYcON2IF1t6NWjyGE2bDaTmh
iMzR9jo7AyqEBqYnU+7tQMYZ4QugLUleKPT5WQsfBwRmKf7WHD8PMaUcfH2yERO69Vt37tC5uSY5
2XO1GkgLWnU2aeSBespQr+51WK1ykaL7OJZogkALxySVirThhIL3Mg6di9mU4x6X8G8tR3eZR9I9
Vkyh8FRXDzI5otK1N1OqteuJfDGEOyb67qGGsCYxgwkIH6U2P9qYQLdhk2+0yWHwj2U0WLyj4+Ii
7YzxXUbkAiVFRM0qoJ/mvvXJBLvG03dJMKPmiyu1XPypBkZVsBDRVjhoopY7aH5qUnLMSKC413MY
tZEKMOpFFE1maP4MWqbDvWHDqaS5SPhRecijnIo9q3e4VdJ1K62jMJNdnZEmhWTjkeSDkZOv32yH
iqSLPJgQQhrbMWzBWidOsmf4jGvLqo96T/5iPRxmzFBlDTEh0hha+zB1k4OCdJs7PWd0rMAy6j/T
xRs8zcVD2y7JoIRwaR1yMJa1bVlD1Eft7YlE3wgfdoahyWhNmNJjXiMqmJBqFCMECU0pKDwNN2K7
zy10EHHHOWjEzpwsvmYtSG41M6tNpAHwnveVaf6K8CGtM5yhe6vQz6INSJxDArsao35aOUbx+Q1o
C7ohAt9jgdyBgu7l5D2BxcGzMLnskrYXRfVbjxEXWNVOoxV1FPhW/cW/LRC5dIujWyze7gIHn7O4
vemgcjbFAN5okMBmd59yTtKKpt5ZABG2XEBMSQC9TNNbw6GTCgqGwbT8YVVemPSHg9YD4dogo7yB
v/lIbGK7MOcq3Ruq7MNqEEXmgiLM9RlOAnci+MH+6hQed3iQUFgX37u5OODrpHkFr49ayehprZMu
1M7kVwNvO0HJ4eyCY710L6hPeXsgTKCMxrBOFNbivQ8XF74mcVy7izPfHsSvajoEWf1GXxz/Qmlg
QsrDXWpya4QIH6owv5LXuLBrMRb3g7YLKe89X79AYcjgStXqvtPNX6liTaWp0UXj/dhHCExTc1r3
dR0cGvfJX9LHGlI6eIGicT/j7a65xvRusrZzugRTycVOufAL+hiQAUADxZHeG0AcyIV1kAE9CIgm
WBgI9I88HyiCg0na88NHzJHaToasnD1pYCWNcq9NN8FCVjCXsr9iiuGa1gu9au6DiFpnDIJ0TVnA
WQ3SgEOlALHDDrZ2TvEyD9XBaiUNEZTvwOwQhIaLP3qwqYrgHfeD82ViIt721oSG1eU+Lw+MIZIP
OLeHEtVo7tTZmzJ/a1nVohNR/bpNo4MPJgi/4m9GNJgXfJQuNeOhgJbpCKl0NQI72OVJn+LICq17
tdSdOWkKhJ0cZoAXeverrIJ57y8gjMXLRb8JEmIzIPzOXcmx3O63kmWqNLEAptPBtrE4hOta8xnw
LsyNYaFvkN85kHsKkSNb2BwzZ/YSOVCyUDv8mNaL/EBq+2EsVA9TdADIO2MiyQynugv8AyPfDxrs
JR6odaeN1wwSs2foLjLWqjkZ7hXFKVCwPEkPtvTf60IfMDISeIbc6eBn4U4pLKVmm0MkYdq311LC
h+o03A/KJBybYdI9uhqsc4quiy79TWYXmGDQAoNnq4/ueGKCNTJ2QP5Qh/HDNCKib17qDBuHxhmE
jDayhxku7UZCMBA0VIzZFZPFeJntA5mdjfoKr0An3Dy8VRl70SwHf5fqKIuTnEVjSH6rheeSLWSX
aWG8UFLKQ/Pag35x++lSdnRywJ/srAUOs1BiyqqjarGX80v+O19IMq6qa2zK0GVIV3gImuk6JTOz
/qbdJlY8nXsNnJdYkA6UYo8AWjaxNitSYOYT6/RdZJWQxkDbMC63QNxbd/Aa+4V9ozUE4cSUFm1f
zehouSeavEEoYFqPmqb2rlr6qYXE9I6KGxeRB7fqFAv9zs7VE3fOm77Y+aoSqE2dhEeX88yfDwkH
iYS2+saWSBopy8yk8lRIHWT2aslCYpQfY8/OqqE4ZHT3jt8EKyOUHxlbuqc7zmVkSrdRCYv6nKQP
YVly5YXuRx9mGTMbYNyBMnZ+oDMGyk2oq9HSkO7zfAXF6x2JBricBUNEJBsoJD2Tm8DJf3xznYgJ
6o59ojEmabPsUU9I45iamDAfC4hJqXCXkCltFxV5xb/8qak2irjWVeTCsBwHB1nxmO8HTftc4Atb
V6uuQdurbUAU6hEBCdXu4NKZJB7YEy5lXF05xdok12GdTutOQo2NVfOQk4LuZxrS/VWtKzDW+rJ+
xwMYiHpBfsgclFTVIANdOGR/gtSynhGtH9HYAZRaHhPjEUtH4GkWoobaBEulh36AX5HuoJ7rx6wt
yJFkcExinxquEY1JHHVinyznWTo3NyMW1pr1/zIshkjbYFg5NvER5S5WgjG8ftMbJ1PWoPvQ4xGB
LPcFitZvkKIJsg0Fg/OYN+18MKKnKXwJ6jjyaL4V6+8/x2ISy3UCUM/Noi1EaET0FRS20ScnHtIl
mB8JSTCEDaoJzoQubDGtLW+xu9gZmPFa225EveQmJIx2oH38BWi6nN1ph+OznchDFrH4AiLZbojl
Cg/Vgs3EEedZFXgaIgCXoMS+8nS0qoS0dyUbA8Q8rO+MSUlhbvzneOaw3JhZ4HGT6AazIBT0+yFE
XiytZgtvleq4OA5IdTENdhkxsWa7j0W3mfs23La19eYsYC50rYMXuqC1vkXtha5bG3R6H1lUo1pN
8+OMTJE8prXWYt1WQf5R9U9Z7HwNEetFqBd3+QIKKWR6xKn5PNKKTarkFlWaXPeLzZSgiWSFBfmH
G2k4jBbOmYsBjZfBr7zFBWYW3E6CCObZhbqA5Je8eveNc2AIFyM+k3sUbZNC32In/+oTmPgzvIYg
IXOE2OV2TE9iiSEs9VtJb/UQtMZ0NJciwiSKndAOwBtOieusYEzOrwFY5RbYOfObAji+yZGjr3SS
aAANJA9apZbZQr8hpq7aa7pL7jNtGvz7fbku82Y6ZO5jPVk2WkkehuBnajvTYcbCuJVV/mIYwqDV
Mwt3YZWDvTVoDwbhQg9VDToQhPFDaEAZL985UcBYz1hsbMLIWwbAVakzlchmVPRj/lyx2G6xhoTl
hKI7qp76IUx3GJz6k+aMzDEcbPkd3d9UOzZR+4PTw0taQfrUrOaEhpO2NHA0IH06waFHSfgXspqy
8rpQmccODzqRXSMjo25EOMEYu1wsaRoo0YNdvEaahQ15QQx839TmkD3ICoCwOyIZiperUNYaUFLC
hHcjphewllBZ7P7Djisu9zIz1oBWatKJ0nM6tiwdFnk0cMlppmYjd7cT5xoVYbDHoMyBb4rIfHED
L+uAllNZXSJ/iI7TPUlyOGAIZV7DA70VSHq2bdyGJ/ylCJzpdX1j5XwLTKYb2i8Btod1aM8seBMX
iarQo2KCph2Wp6BrV11p4mchsgaWBG3Cxn1BVMZ5YUH4fV/mU4gVnYUnIdbi3Y7IFk7IvOmn8gwi
92QZBu7oej6lBJGqQTErK+fai2eQC7XOkdpWDG7LATtk2h9C8yPLXWKNigylkvM7W0gL3w+6HnIC
85VBpurMNbrUrhif/vaQlt0LIN9xO2AF/vPzlaXTWg37cvP94Fs2ohE8fGddl9+H9M1siAc2Uvik
S/SmkXRio7XVD2XMzEEjoL6jxuxGn2kuYizpj9+8UcgukDwSq9gPtCQsJmgkd1TjGh9ov21fIxaj
oz/r5hGcsfrzo2SwwHRXrNbsQ/kqwcuyIbsoWuUE4nImCTWvDQaIYxDx2qGmrDSrezeHX894297P
uOftynWP/fK1/3r4/lwa/wd357UkN7Jl2V+ZH8A1SAfwGlqkYgqqF1iSSUJrja+f5R51K7KyeWe6
X9usCgYVgpERgPs5e6+dUbzUpmrry1PqMg9OIqGDDdwDKkmZnqz4k2kDhA+LYP5pU1xZzxJykZQp
N9BS+Hc1eve9IkqWvhtsutokEajpupPdeB5W1fLraKRgRm14yyTTpIi19F8VciHrW9VTKwASHRWr
rIn4MnveJ6Zi9YkSFMAUuQjkXdKIGO0mdbec1ILUyOVQ9IBvAWhx2Silhhwnh1poCxV5TRzVbe26
m/5e5fAbmuHQnXS5oCv7XHS2v009eKNzbL8GxEsjQzPH8+LypUoWLr4L39FDmJdHMspGSssDEb89
bYFtNcGyQomz8wvYEfCfA9PfcQ3QubsAg7Gi3H5Qi1zTfxDa+uRg5KW/ZLzUvoUCQICFafzVTLor
6dI0SQazq/aID04Tg9J9m2R7l0S6W2wF7to2wgLiK65fXQocs+RzOlvht6l41Gir952Qo69wE6H8
e7WHnvj6zGnPsFQ/RUXjPlUVQwNIvji3+akXgfMQ0Co6whx66xptH/gD/aSqn9Y1ZPWNmJJ5ixGY
wFtGEc99ZKECCgOy45kYTGYZkgNFLlh+9Ai2/lZIM2DJf1VifWmrxFzZiPiQLcVQNvSaDytM12PS
juve06ejYzu/uj57jvTcp0utz7vJcvfRyPQsiMrpcYnj41IUr0GeGz+LGkinGL/MZm49Nhn9Hich
g9oMzYgEXTyILsz9Kq7fdN9bNrT5KWZ3yFYp7AxnvJtHpzPd20Hvyp1PdpDEdvg3cfXDGDPrXN1P
WQ6rsXOQ+ZTETdLb3gDQDTflvFTHxGTmG1ak2S0h0n8ic22EV4W5a0a33zO7BUhdAO8PmuZmDKbg
JrSTR2d8nfE/fJcm6U7v4PZNNK998ep9yULUZdwVQ9o8jvEcOSQmd/BWpoos9ioq5psuI3pk0Xxn
j0HBv4lKSVhsSaBqcgutL4yPIZqgq6B3G6p03rvW7yYqwK8TW0RHyfKYgHjalliU53KZGcXqkt2J
pwpVVjtvLcLMAS+NP7CetfdO0X6JSs8GRSJvuJpOCdUPXfSL3EzVTVhjRHlCOJofQoKGid0ygAQa
49qXfFFF1/Ya+julljyrXYyF5tMDiryeuhaLee6HUwLxbJWRvbCB5tmcBlm/pR3SnDS62H7r8OPz
2501L5gvDL6AmaGXCBDCl1ReuZsBgEtoSTbJUJx8uZjN5oFZ/XjZZaqia2WKl26qw50pceZqQWeE
CwjEeLr22TqWd5w6emgBDR/VcYs7PWTWJCeMJGKskOtTReupZXAtJHBWEW3VwpxaiU2iaqCjLOxF
hMDMoYJwUoOeoOUfrdYyI8l2aWF8VjOdkmkNxHyDiAOZVMoXRRjGm4HIZA+b45gPwj9oovLPZogG
ugRiHPqUVQh4ptwyF8mhCvnjDVMGShEx9IF/HkWRntwQWiQiiLh+aA+TkaL2DAh8W6gXrOxJ/BrQ
eZ5n2ztDRjUo/y2ImUf0UOVjFCaniNbuiWenVxmkz2KxEiYvVI9jk+RaKwCFVZX1fVLzWkNtgxis
HVqvYUDMgaD3OI/BLd/WCuhTySWyNDfRVsNg03hLdO9122osyPyx6nPoZeXao8hO+YgUm0peasIH
cFMPyWBDTUsBttakVbiJ+5iGyW+KWumev3c6Tbsq0kEcLTEdo2p4SROE7UTUgXmi50hbQ1s1/AlW
jTZLT1ahxG3zroH6Flu/+hlygR6nqM7C6JV5PJh5NDF+SqWnDbpdQ/67SXGRy+Owm2pu0W47BSv+
SqlhkeKhA6DSiCS2nGCCtjWNJEeA6re8udjQm2dEtNS5FNsqsle/s4jxGL2b1NYxZS7ujyL1jx3y
2rwm2GTht9r4yxdndE9Juq3NKb3HZUiNThik97ZwMXQkEhR5cWjqDG5S0DtdL69hy3Lupd8MD87T
ZOCMZfCabJOY6nWLsjirrYoIv5zSpobpq8SBnJsaX1AvvrH4cIRhcykX5rijnQEmx69xWsNQ0ZJf
k05Nd/TrG3zOQEia/Hs8+s7BzAP4j2j3IGrd4aw6z5jlV3WnPVHof9rWAf2Xyvg6tJR95TC2GF91
Ztd0Z/X2MV/iryGjokf8jxhGanQ+dpdTcGY4CObwiYlAYt12M+iaMI6e2qWCeRtwx1scB81D/izM
8NZlTDy0XXQ7yT90PcN0cRN4xaFAj2WS++4tO7f7XPiZWGW5+0LrB8gM4Miot+09cvbb0aUU4osg
ZeBX3dVAjGksaKBxEiNhPodyJTLMQxEYtwCDqZaBHV5DWPKa6QsucfeoGfOz52U7Q8z+Bk4Utceh
uakHZzPN/XhIramjmG9UNDGjdaQlwSFzxKNp0hCIMfxv9RCnmCFuBaU4pNG0TfKqOeXECxV5FnxK
A3SnGnwKszG2Ol0TktCHzSxsLBpaTSFgdIhUJsVLB+wmMybRUxAAaVq/NL97g9l4ZxYQFUOtzBgY
fwujh4i0niMCQJTmXojHIkXcHY0UsBDKeFKWxmvfGLlF6FlL5CUujxUD6ZoPi+jdLjh5WvPdaezf
08+CLiEa6eJWw3Z3k4fRlyL5yUw1oniH3bJDNLd0iNyFyZStephj5I2LT9UKOumUt9Vzi9BEc5en
2tE95ksWTAG7OPcx/viOX9ooSNITXxNjxMA2W7uunS3kBGGz6cmer1Kx0aty3g0jJQGa3SBGwRhs
wI0lDZorJ8d/YH4tISSQQWO92J35I7aKaluPOpbApfyMDLhf49BNV9jnzk0PFbKT8quUamIxE9RD
ObyZoWfzm4Mp90zjvzkAm77Jy/Q5tXsg6clSbMTA4Cf3vV2UoKMxiWQPDSlXc8AhRs2CFDAe1kb9
6FIYGSXuAOntThRZCV7xJbVpD8WAaYpy2JAX+6jrQfcU2eYXEui+FWkFENuIfLRQgLEicWcG8e8w
sZM1XFyU7BVUZi8BSmsU3I0iRlBJCCC99XL4zBljD2Bapzajp7A1Uw19D3Vjf06MrbBwvaOPhQ1q
+HhRBtQ3GfCGVmv3Dom9FSFeuySuqq07GfYWdU68coc944+f/Ng3UaPzZ4SLTFnBZHIN6dc17638
PBj80urkpWZ+thJNJd1MNCva0PjsEqxC8qN3XLwKXCiYbbr8FPBS4oHK5iZFZ70fsx1jmvvW9HDr
NmJNqgZW3uZ2YXbHB5E+1ZX122wWPDcj798dv43IndB0A3TN6+w2eoYVwtXwLBwcOkUt+Bh8nmKI
qhrB0rhqtey7nqYMVuLuC00EZ11b5j2aC/2YkKhVO4SI2MvgrS2bEUjW3U9RBAF7WPI1obLujlxQ
ByQ2Bmdtw6++aSKx7twCuy8ydK2uSbPI/J9dAP8oWipxiyLlOMgfVEuNKNAAd4E7wbPNdMCp+Ilw
n0D/U9Ox4eLimKGB9p85KOok5kC6u/UEwdlF0G+ZlvMtxAeVud+pbv6sy6KBPY3Sfzy6BhqqGE+n
oaM/teQgMbR+xjP5lch0j1xrNgtZOEKnR+S7wMvf3L1BWhEMKtfFzStLRhDccwB6KIvuMzN5pcNW
79B4o3pyuZbZWvLUlKnAy50+DjNfMX2iYVfwkyb0by6QTsNZSSWFW7TTs+2Wp5yQLcQ407SZIjqQ
UYVOse0afl0RF1XXK3fOjIrcIxICelHYEJbn4rCwZ8aVOsP1esqB3xhf6wxCX2aisqwH4zamwTlm
xav9E66IdWdWwzetb+JVg1D56NQRolpXQGcXAgZqWwJE8gT2gPY31xiMaTp6x2Iazl1Id2HimrE3
Biqv0dJvvdz/gcjp7C60gpORzHbXu6OXK3aGLB2Wg11mnnRlRPtAjnGvC1cOgxMZjvJh33VTA0kN
qT0swnVdtAahljI4obNChPRyNVa4VaoINbCRoMJolHOIOxsJURKf+u58bLb0v/MMGqx8uDrn3erl
6eRzlrKYgN7ZXSnuqmf198ZiLHTx5AvKhXrsdfPyJq6v9+6pP5x+eb15BLsI9pRLdZAA7pZvdJTV
nFA++egkKBvUSxsiMg75gtgtD80XfbHivRtK6mnY/aQoNh/6rkr3NfHjh4LR9bZKxE9BKt0wfIlr
OMnog4CdReWd6zanrC6+Jcs4f4+QfpKX5d54Zu8cNJMMdyZLtF1QgVKd+LBa1Hl7qj0mOF3ffw9k
vZDx01+LxBMoQtQ2qgOolGo1Mv2aNo88q9Xd5JQ71HsHmyjj88fj6vncgor15Vky+WrqJLUQZvLv
Z7rstBfGlqJk5Mw9+Hre9W1dnuu6/adz/rTP1jrv6LZ7xS90ZBLRSKlx5dqztVGbkfyetpJuqDbV
mtp33VT71BOotevJHx77YVOdl/cl5kKLv0UjmyM02qgr0TcI+ddSA5Tbf9xpVQ1zjuvxUj4ovj5I
bavDomb2AytytEAwNj1fafrVrOJpx1CqVtUhtXDiDSUy7Xh9+IeXUJuWPloXNNT/Yte6BWPmP4vH
7n6N/+f21xT/LN+rx0yK5DzsL/WYoVv/0nXyzC3f0oVg+vK3eszQ/X/pqMds6kW27ZqCQ3/51i1X
Pki3QfxYqMQYM15961jaTVA4yH587D+glf4n6jHP/4C+QC+m24bjUSyCJuPTo/2nbb1O7GwZwyK5
aRE3002DjGJV/ULkFGnC10vA5XcvfDyWlMYw6eXBKgK4vK0j56dNDg0zvZtybCZ+R2K8LCwGM6fA
9OwtU4zvuUHN0AI/ePKLmpulWi08fzC2arUP8LupNbVAXlETdkxShZKXlbI7V1n1Q5335MLKXppa
GFetWEVAwzHO3zxV4ZAyM18ulOBMralFn1tMgQ2NtIKYNDAmTvlFjkZqClV1JUrrFhuVTe7Om07m
WPXy+q2IoNdNtSZrODQ+l4O6FagrvLrgXxdOz62xt2kMy1yfSd671EJBxKmQa7slbm/Uripw6IuE
iGXrAU09eoWIpdAGsiGHsnzMDPRKwWCB6bFlyeWyCrZrPKbTo6OuFZa8uKlri1qozUQG6hix9rsh
Nms8hzGcv6VFfjA7WjKdGXRsMoCcKznCXarhjfnmg9ZbI3pzytLApm+7qL9vElIx5nbYQy0DtEpQ
wqrp426fTcNzECV7I2j0g+Hl1DiRo1YRMYYkxu1nt97qVRI+QPKuwS8vRQqfRq71xMvtB8N4xd20
dS2N2sdoExiUpppMHc+35bhQiIC7mrXlMZTJbepvQ+boS7Z0dbDcouj5rP5+4QJhMm3x2HUPtOOE
DFbyIBL2GCIDm9gUfFm/OpJhUcKhF+TmBfVVriGs+mvtus+qRgJkrtvqnOvm9XFqn+4HVoZDY0BZ
3Vf03P79hP+fp/l4WD0txVj65mr1cjw9Nwu3putrOurNXbevr/c/39dg90IxAQxbPVYt8gak7XXz
um/IkmWvOf6O8b7ae/1YLh/BdfvDYbU5FcAJ9B7jrNqMRkMW6IMTAcEM5OTvSy2KvzfTNqJYc91W
h5siSZe1eow6cjnp+kibWN25c6kpIBQns/2/Pu2HfdeXR/bF6304rDav51zfTdHVhG0S+bZRp6gD
fzrv+nwaDpBdk1Iz//tdXR963Xf9t133pa153+Cr4RsuPxNTuC9lU4S7SKretJJF1ZYNilKDS2Rj
av2y/riKoLIigiC8T3rD2Jmixm+uG0QUCjpOTHl5juuzfdhUz5W6Uhugjvj82KgVyBefiWU5dCgW
1Tl/epzad3mwOke9kcszXLevj/6wr8wn85g2enkc8e2dKqQD2xFn1on6e3XCfU+LSG3HmcBG/HGV
mHrKz5m8jH48VPUHBtD7TmKeY1deLGbJCohjMn9bec0HI1GcGnVLeHdSqE5Vx3R547ieqjZ7YRu7
OXWwBtN5U+l61/Zba8SM5gxQaLtlbj+pA9cOndNOjAWv2+rB183r0xBf8VdTLwJtQyQlaZuL/HRU
Y1StqQUBssTYe4uMtaVjejnQtTCMZdhlL/uIqpl4XfxpX5dy3W1Carl8JqorrdYQoHBHlPvSRf5u
1BEqPIfKHigBdyl9dtWjnT3gykYR3308+fI4tVdTX2toHLvEREeW5Iwf1KIfAt59FaK+k2NzIW9u
ahHL8bpaUweMVMN7UZVfkMkOR10q19XCdHUmPUVC4cTxw6+T/KisFq9/1VraKdTrcQtVh9qGgcbQ
Hbk40UXrkc1zDb8u1L6odH7oxWRsYav91R0dZJ8UTIuxL4b22IZVh/pKdCe1lnQBcPGSEq/s8I5y
gZwcxRn5nvTrRn0NyZocO3t5bKS8ZqbQcoljVH9fJZfJVMtBfRF69d1x5E0wOy9gwXm8hUAoLQQC
YjrViKrkR6Q+mMAG52mAk1DNb7/37UvzO6JCeVlDjFdu077EcZMXM9U4KXYyF5uRhtJT6dI9YEYl
ljSpQfXmuj3I5o0zAWJ+4oMqT7QPwGRUrrt2nMZatj5ZVNs4RxiQRnBsJtlPx2xHfhwJRNsYzSJy
TZdQRRLmvUkjAE/K+W01elPKKLWNl/LfO9W2OqIWxeIzc65MROxWSaPhsn09/u4k9SRqG2ei2Jlm
h2BcOgoWRoYbP0hIWdCsJ88g8HDSugURmGxxqehXtQARsSaB0joYOb2m0Ln0ua7NLrV26Xip5pd6
kNqpFp2m0wv7cPr1nEZA0aCNF+B2pK+jFkuPPB9fJdt8y/BRVHK4+8fjswiRPpZesvlwjjr7v7FP
nXJ5FfWQIB7fQh+w4PXl1Jr6p6l/xUAbnRpUjjFMflDq01Jrf9pU/9BU2zvLp07ekK4LQ96ErpvY
y0smqCwM0n6tZhJ8YeWtpVR3s+uJam1yM+5r18dcD1+eNs6s4vBhpwsKiCvuP19WnfMf9wmqNBRt
rJ3QQzgrDd90tejChqf6uKq2C1gll5M+Hm4dhz/lfz7+7kk/nvpu+7L67rknExOHo/Xi8tT/5bg6
dYnL8tgab+9e48+rf36l65tOKfojkU5QJvNhvHuO6ynvnkKd9HFb7Xz38Mvxd09F4AD9p/xEccx8
t8j+3pQqX7umKKbOuO6/PsC1dXj7S/b9uguosHkynQz5lVpVR/oMfrlaK2cmh+i1QG/SnJeLCST/
CVoFMtpEVq3UqtqpDmddRUHseqZaizJCSGdpN0quh0Uvi2Tq+LunMwvqX+ZYYcNSq+r45ZXUdtIs
zwuk413by3Lb9eFq7d1zXt+SenZ1mD/3o2YU3c7IJw34kPlZ/Vauvwi1aYeCHvrldyGGRJYq5a9Q
nUVLwt0QbYmkSt7YR0w0MgVITopHOda5LqC9RWgXen1N3CWib7QMHSomdEpqoQ2LyVBGbudL6uiE
MLLq/2p6B0KqL+ezZPpwnZfDM+BGhN7+vZlPuwRjlecB/pLCzdaLvjP2oYIwW+CQQEPNvf0GNQOI
kAQ2oNRxDJLOKIiW/fDVhfh4jtsZHaZhf5dZEFs1t0YX9R3Ig9/BskL5R+z7Pxdqhg+zNoLjyI1C
Q5Z0RjOOU4Nc3i5KrRO9oQpTgbtO6wTXi97vR1u8ZPxbHAdJO9ozZHEIsRtSenKIZ6CvycKAK5Xe
X+euqhShZrFA0MdtLXBI++NgnP5XmzRN2/St/1ed7T7NXqMyf/1Hle3yoL+qbL79LxsjrOtQfPMl
HRI4419syEsBToCXdbFOUi7j0PsqmwCgjVPT80imfufRtP6FdMBxPMG7k4/9H1XZTEp7lNHe0SHZ
QSEPnybYbgJ3ebl/ltmaIYVcLgwqvTHcuHI2V+NMZpyLRSYLos8jPdFqIvG6SoFg9NpT6hkw+5gP
bSIac8TejiRJYY4pNBvjy8zovSZHgqBo+wgxVjvpkPxPtn0qmrCxttgdorGIz721r3QnXVskNq/H
pvsx1XpI9aekJU7OIs41JDLGwScMeIfx1TstVu7zowtpD0dAn8xSaoWF87ly8nTdtH6KbF4TzI5I
j1Jr14VmrycwRuTExxvHJelIHaJ7BwRTrWI7cAkERL1faulnNPomMuTwr4U0+5BLF+SbFPA5QZFs
pnR01ii5zPX1ZHVALZBwmCe1pp5Frc1F20qr1NbAOrnJm99RK4OTvTzE+ZrlZ7XQjT6nroIplXjt
rZhN8+S3mnm6rHUl6BBKCOiohnUI4OUYMPBAJJud6YYRDer72qe+jt1dGdyQUYmCrKWxBs2uOF8X
AP+g8+HNI/g1SHJqjTQMBz/qVqZjVmeIBDd1MCzb9i7HJLAG75hgHWJAnjT5gzl6P0Uly371MoIj
yr5mS55hIKy+e1gs0Bu7n4IxaTZ6JDwSd70CIFghVg2iM8/TvvUeMn2JMxtqDY2oPy2HUuQ3lifh
i00Pn2OqzduwM43baZyBOKQd/T4/FPouaXCPEWBy1BCtuGYbkl+ASAPO02+rMIrbwc+wLS757dgW
xFzaZ1xG/U0w04tFSoDLbFjHE23JAhHLLbx2mvxNF2wsp7Ruq8YhSw3zFcmzw9NcVhig/PkGxIy/
bZyW/qzmRLfm0PDtRBxNS9NvD3iYDy0d/TvkhFBD8mbYW2M42IS94srA6jjvGRjsJ5vsH0K8IIrm
401B4s+NJTpcCxNZJlPp3AAGEHvXA0opj/nVyKdH3GoemAPzEU4QifCOyML3Bv/029mbrVtDvuuu
jT7DtEEYBVpLHVvkCSLO72fTwd6A41Wgrth3dgeqjHraDbHb8w3MOj4PJ9v7pvbTXbqQWT+C5BEE
5N6Z+1vREw6/bhH1kslouTvinP6xb2y+kUN2F3chFa80ys+a6esHfMQ7s0Aj3RAdR5VdR0SuVtXO
64IeIEV3ion4Ibq1Ap8bNq+cdDPqejnbk1O8VC9mMr1dyGhmSFhvHGzr5tPihC9TDPeN74Z5lopg
YgZOzsSPBUDHA/1n/GKo9ihnYH8Ohzsr9cmbcGjf+TCFNmZNpiZIPtsge+QhpRZ3qhLP3A7YMiI5
hR3NGVKVD+gAuQ1C9pGh32W1wkzQEFhw0CEbLOufmYe5SanHTCkhI4DddvjLeb7VAWyZGGDIGTco
U1x22AHULr+BvmkYNhVZy2i2XBIKyhejQO0+RKAEATTqZcg4oE5pP8OZYrgn6wmEPfxMp2HYKpuK
cgmoabhaU/smb9gnaQbfH+Pkqg08XFIGmXmdiA/VgE/droDYuoH/ajVyGCdLAuotLTlu8hix0uWT
7FEWlUyC18x2m1NhZ5vYmkaMiG69MZ0FxIhhN1u6JGDY+GKvidAw4Xpi2rfC0kSpJodQ1zkr+HlS
OAKED5QmlFa7S6z8YMXjTifjKS7gYBGIucs1aohD0r1YMjew9jxQqGXxLAI+dNw6cMQ1aE16QFMD
8VKxBaTMn7FDOTXGAlP2bPmI/CgXh8UNyo1o58TaW2ENPqB+JEMF/WZEFqo4JvKRW4VaVSUeVSdT
axiYEQHGYGlKTY/2fj7lJ/UFmOUYU621DGU7vSf0WbZvYtnqEZAPF4K+Ua1C8+LmBcD/MpPP3Q7b
vgw11WS8KUnfPRSXZtooJak5mD9N2A5bpw+IY1naT7jlgPOOrXXoceW335z2l/JP1Hk4M+JXZqG1
6fBLLQBYQdeP8Ot74nfsJVgFpEUBBRHRPpUPWU+enQrSZoOgbFdB0iMNS+BXjSa2fguR5HysARPS
lBpdmgTassV1qJGEbn8xs8explr14d+uNgfFRIC8eDu3kXf5GJCGSywL7lH5oaiFUvI6k7jJzPnH
WGBrXxJhnWxaRFunMhPEj3j8TFB5qwQRSKbz7UjlFzR1CGqbwYI1pt9vgxpwfKQNRBjcTa5VHoRm
7Nqu6E9egR7bwSOTmbTLegHtpvfRwgbA5C7lPSqDbkzdKTFo/OnYxkE9nWZpa9OH6EnvuED0FPC2
PtqRVTW5/QHT3aaulxZAMgtYFVzAykK3ye7LyMNci8SvjhFGcFXFyRFAJmmMPpDO44EW138uerRL
/0kPmw7jAJc3tVBlreumqmrlMcLBMHSbTVSG3Fvp2ahff4hWkJmPvBCoBXgyyDeE3q0cu7uB6u7h
ZzQQDE/BeFKLTjr8THoY6hqEbO5WRF2EM8uPV6053GsVicedrX+/VNPk9Va9lw+bcAY1EBn5TkiP
BqojI0CtEIAc4weEeJOqVfaldaB/kmEMelouEGwRYp3ziZR6aMNfq+u92Tm/c8ZfW0ws0dm0tc1S
QEkwi2ctECnpNfKbGdkh+ecDvyX12/RV5dUWDRFe5GmQACnneQHagEoi/7CRmGP4LavTLTpyinhg
Z1rX5MJcW+m5L1vcU7KboarBuSoEq1VSLf4qFl8PU0pjWmuRUv7vY+pUdQLxPNUR95WV6XwChEYe
RnoKautaJb9uXtYskR6tkUt7LUI6yPKhZRoye1WfY+WIcjgndbm3C5fAUv7FhVlMJzvJ9BsFM3R6
/zhgVN6HLpacuCl+xTkzMUOzDMy15bIzfB9MBjUPpV1Xa4ls4haxLAWpVbXzes6f9qGKBoQKBgEn
Ms91XeSF2xyMmjbs3/s/PF4dUBJ6tdZPtUbf3bIvP70KBzfuUmHjEWhEYay9iSQ13FpIfbmg91O5
Q6iVHZSb9HoLvW6qtWGBE3fRZ6ttdZtVZ6vNHGJZPiwEh4LFWBWGPm3fFTJVm1ptj/J35NiwpxDK
0hySOiO1wKcCXcrreu8w1ON6RFpwoxaT65YbZOlcl0TcIq2E1RKYLoYuZWhWjodgKYMW2l4a7Oew
3fb1QZUMsFbT7LlUDz5UE94dercKL3HUwb9QaVCPKrY9JIWjdCYtWzUdb2W3R62pRZ+Te345gqJ2
ac5qL7OWWrLhGa2orrOBEicn4o/fzIydPUWq/O9nMVuHLoM7DdkZeEW6KWvmAitDlVQuT/5+z/Up
P0gSJjSfx95dq90fzkL75c2XI5dV9eqXN6JOVdtxjcFzrbYvr3h9Kj0hosn0RVecXXfmAvH3P+zD
u7i87evh67P/N/ahC0vcWm8we6dgEIJ5bpmPxrhkTbEhS7myloM+zs9TgdB+iaGRTkZ9Zyf6sgF1
xkVvKT4nMeSS0q8+A6GEcO0vYJIb3UZz4D606VR9ZSr8myH6K61fbGZIsIh00oodSQDMP0qAE7np
5Ou4jV7IFcY/k4BaEz7a+qgH2R84FpkGYt5msd/tuhIAaYkzo6LatAJ1160E1q1l9MZNX+tfRGnD
6zDAIA/uGd3MWYsg1iRmAbde/jPtiVnA2Le7TOPGh/WvA8i5rRmfrqcuwUrbddjw2yICrVFl+6ro
fgUCL7Y3QdGL9OGb2U3xVmBvTlApuhV+B9Sma7tpdhhSvlsamcbDbign4l5rxCKL0KyjS1uJGJXy
kLbpCXcmJsDWPhNC1nPpi79FoDrvouhtnH9kfrBPrILuFEy0XVhEX7oB06hrRUe7ZkJalNMptKy9
1VX3RhV2/KlqDaly/wZncFPpWKrMgIpEIopd2DBz65vui+aKN0fbNEIWMPKZeysPXfXp/JhOlPZT
kDT0HNsqx62QiS0ixR/wWD/5lCY+D/kPrOvbniHX/dxnrzkOdb1uZJS8/lDPmHNLqQJhrVlnYyGB
Sz3affF98T2diFi/PZb4VbFc2OExsSYAmlG3n5qav6zAsxAC3G0y29/7XveqL220mRpIJpOfnFNU
LGsKJ92mYvq4JYJ4DzNBrKbc2U7EBexizGRrw/JeE77pp4Q79Rqu8rLTo/iZVO6XAEIGIxK88oIB
KL00+oFC9j+DE3zekCb5ZB3G0HjyxsbeW2RARnltP0JJf/Kq7G4EismNRKqzjfC+b5N9V0/jZiEs
w6ecsQn4yPcx1HsVFBHm/U0RJ8GbNrQ3/F9DxoUj3I6NzHfjAtfaIEKWiMtkzNhqVQMdLBFtOHZ2
chb93o8b/ZiGMDjQbd7owzzf+8QxHaEh3FW0pKaW76thBFATKrEfAE4aJbmT9ggO3esXcEMmtNve
Hx/MBABIaNentut+mHK45enudByrL3BquawCIgCBj7MYai2kW0JPis659ZbSXGXgkFcmoIGzbQ7W
vh7cR4K+kxkbRUbgbeGkX2vL+eG0zqPt6fpXlA1fKi5R0PhSHUg9NedxWpq9uYzDra7fxi2MGndi
FmmbZcNZdN6QwAZBM92V+L/AJq7H1Pgkyr59mIvf+hKTzNuKM1dW5NoR175n96bW/fQRXf6xDieb
Apb2thjG5yIOdlkUHQi8iFYiAc2ah6JDGIccfk7beE3f9y2IMmcT2P6T49Ikrc990tp7GzjqqkZl
sYr7CfWRRoKIsAN+bg5EdyJf0PxtR61KVvkQ3AAtxWUV9L8Y5CZYz5BeBVyc8F232y5L9nHvkuTQ
+qfci6Zd6SQosEm9EGH6vUx17gH+tGmjrKExypXPrRmEdtR9zAoxfBoFX4hbT9aNSNI1/GLAKU+V
q6G86dJd5EKd7mobd6lbf9ImGyuJMZIykbZvY0dOa8A1ag3wod/GHXNcbHGo01uQCeNDOFhwIsR+
LKGn9ylVKVF0G8/U32Jhnp0Zr4w5xq/LmK1tL6JJYIIGbfl+7YA53wZm89lqHHDruPB288AHbX4e
hux3FdOQ9/zGPWCEldRXx65eKVPwbxrwlNlG+s0P4A+J8tmIXPRpZfrWly5cngW+ALxl0hRsK3/K
hbfzfX8DN6d/yNyb1srFvi0zhPoGZlSSS8FQAhnqqhhHK0LgKqmIXzGWahtPr304fp+8eu0v40sX
ZifqVxk/kOzJj4cXDX71KifbYmqj8wxCB3Tsj6HYkVGPPxJNtD8Ia1uj/S/dkTQU/fcYIfQfjeG3
R/cFVptOUQ7WT7Hw9YtByVLKxCsmP6DCI0iCiIVVNPkwSVM72GoGjdc+rfDNWfCOwApmm6mPf1Tj
Fm9gvU36gXz6vmMk3JDrztTT41aV7TGO3mYWmX8WROFVFdvQiAvjbS4kbTj+att1scEgoNFvHX6g
zDLWOrDf1kwJ1ogMuEUDTNjvg1ubNMNTl5gI4mtA9YjevgvbeBvQIeW7MYPudNeia+CR5iKl6xF9
s53bJQ/upsqjfD0CmrWD/pttpaeS2TCuX+fcCyHujCK6RdwjM5JQ/qWZd0e9GRWIDFMPQ5/wScrD
aLKqTyBjD9yF663fAdV24dmayfKFmFngyAne4EFg9owYNK7GAZRLPKafRAzovqXGbkXTK9gtKC/8
Rdo2+9xEkM4yzfxllg8hUYtru5zHzWRjrdQ+i9Q8t69VlLzA1H3t/Lg+TQHZLyj60yPT1bs5KEyG
BdE9MLtb6bDaO9V9XhgP3tJ0m8JP6t2gTdvF78p12IVQLmwuxlGAfXuwXjooPKs+4r5MAeHR1qwX
N+ACmcaV/qkKi36PxM2izKM92iVR4Hnvr2B3EJbUYVGMSoysUzKtzMgnx6xrH1K4cKYbyy/EcgMt
+2ECwIe9H6qL62Jom7k62Jm9JSLrrIExOJYlpB27yXaQovyAIEhGfnCWXfelQpjZF9GDG4OBKgf7
h11EK6Oir2bHxDh2mARwNOAPATAk+jxdBYZeHOIu+GlE03O/8DlqCTykLGjKFfexiLpkm2/8mhHs
YD7iNz05YXK3uMvK1Kxuq0duv62I890YSbSxh+JHBkhl59QkZUU4wij+gtZzvNcgGWKKqAwBLb+9
12dMw1OFWRevewJs/f9ydx5LkmJbFv2XnlMGXC5i0BPX2kNnRk6wSBFozUV9fS+oepXv1aDNetoT
zD2le7gDR+y9diCL4Bc9B1N8C43dl1rLnyB6dSvDikZGwiW5iKc+L/Z97qQnM44on3QdVIEpdqXq
n+hyuVFz1tUgukpLYv0e2doPVsCa1hhfaPaeC7NJLn1kbHt4YmhcBq7m3hXwxbSesidC7tNNQmiJ
4QJ9HUX5CJYB9F3b4U3Szk3cehCvISmBGEWEMlXlo9fBxqxdYzsFAntrgKOtroozI/Gw8gkJqR06
Re2r5jCBa+i91ok1FusicXdMm/KHIPIcgoh2Q1t437gcVStBMb8rW8Pbpmowbl2NclTXT57HHTwy
cO5WXT5sVRqxgcHAOEpxLMzxqSQc5MERerbVNYPE3NiO1ioCM7Iky1rgK3YQzuCXw6zIivPYJJ+O
nKKV4p600VX+o4jh+WnUWqmjtF1AabXqU32490O/TfqXnJJwbxalvbVTdSx7PVwXOSlCgksDF0RP
f+zbgbDnyrxPrjySMoGBrPe2lEkaYetJvaaHXWeyuSVWWNN7Df2q6GbnvFMWbGHhZhEEuiGZuD72
BkRNYdfwE1PYDM6wsVNhAVOM7F3B5oZ7x3dlZ+QdplyVI5PUH9n4l7hACY4N/DNqrnFuQNGMb5SR
/kFmoB7sZ8czjBe/NjZ90MOdcgkgEslGVtV70zE4V635ZpkU954jHrNAfilFs2GA92gQik7fl6OF
MqZgMzQeYM9ieipMrVsPGe5rnZ/4GEKpNABqrQgNOKTDuVOJwlBGHro1PCkboZgGTmrjAIpSIdFF
mfnQsuhct/rwQ+buuOlcTH/EPPAHfZhkej29uc7cF/jmthcAESw/ZO2jNd9UwGbOAK+2cUqQJyN7
sQgamCKfLh+52/Rt+gKDkkQrRPQid7BCZ45NP+aCmI80VEeVydjuF2mK7a7C171pE4Vu1zsUtU0S
qMPINwmL8mD4gAJiB59k6sVbuhzgC4o8SJFdU5v/OS1kufYarMS9uOuKm9aAlb2MCMdK5tDGOFLf
iAUK1kSCT5CI7Pe6jRUXPHeLVg7rVq0+7KF9SZT3aMF+h4LKjMGAqeZP2xqd5UqMw8eYZ7w70/vS
ZXHEuJwIm7LC9zaVtGvhmPHN7rcM0lDACxTr4ORxGhgUWR6SU21+l+YqkPHdL/dORz55k3Wn4txF
0XcZOfaqqwU4QfOtj/vPeuKuJMngs4PulzVOtyyZP0AbqmAY07YR1ZZmuGZ7r3gFxQ3oP/O+JJOx
L53ul8qGVzMMjkVg7Snr0cOH8Bw9imVAdE96k19DbXhJkLKTdNyeWqn2eSHHDRFMMgGsI11OyGKw
ok0nhmsR9KfCxzoxOB/mBLi77ANvO5VmgLOWRXOQZQSUBYVxUTqQftuuhnNr3VgNBQj+UfWHU/aq
Jxi+J+LF+cigv6bjnd6FSZDUzi01KVdhj3GN3qq3KRfFjS7FBIeI3o8fWTn62LRri0yZ9gd7289Q
TfNvMXgEPb+StvXKVQJmpSmBEAq8hgGgsAJAY+tx1fYB13F/DgDsddxEA6K52KyvgpbVgic7TGjV
Gwq4bgd1NHCfOHt6WQL97bFJji4LvTT6qU/hRMSZfC/GdUN66zpP4JB50Xenlgz9+E42jgZIknU1
fnOH+cgEd8pgmNjUxSdY2mQdhuMhjMbvKGpM/Bjx0SdAaeWBujsYYa0ICEMIon2FiaBW3Fxv1Ahf
RCuea7N7ELn2SJDy3Yv5lLIY2FKc9T+EN+2rlvsTjXylCFqLovA1cHwD4aq3E0HinsKROD9bC+mQ
YTxAmzL2YRZS94VYJFUKFKnzMmiyLb7jhqvaiAVzyLHlpt64MkyqdzXk/EB8bpGW3m76QkKCC9jd
hCPcP7i9iugfy7gkTBgiidAldfoPUTXvLhB2mFQDO7ImXKV9/DYaH6FpvAdZHK9QDWOHgWW8a/Fl
d0ZzM8gDT4lnMgf7apLUeYbEwS2TGAXkFFDA9DPTJzTVQBoOaaNXty4lIFyp14iUv2vdn1LX5j5M
YmwBF3CVqE5BIWGrlXBHHksHKpSub7sk+fRq9tNapZ98B8l7I0gSCJ2UWlP0YBZGzDBZazBJJHUi
1QgyUPKJZLxX1X96IVNv23jtZaXWqet+0+Sr49jc5USXUfM5Bz+lW2RPtHIUVwAn4P+v0xjyuw5K
u3RustSr9VQExiUf8UwrKlXsUlQOxN8MRRktMAANAME6c5uHEE/UqkosLg/xg0e2QKD070bg1/uR
l7AuDa58vOZQuMW2YmduUI7Wnn6de1RCHmBn+AbwAkzwq0EHpKAI5LN1YxdrprkOAkn5TcTSqnQf
ohajudanG0U0x9aYvNekqT/brPicNSUyi+5dXoAceeWOQMlbRW9h77kbM3LXSZRSnWtfRRR6K9XI
8epEP6w0e5DZJI8EoVurjLqzm1BEm5W46o32ipyKLbGd54TfgoB+y8CRDrQCXIxx+htt+EPrgmhX
JYeB7h7SUfnCTfNK8MyjE/D1zLZi/pyMJPbWfSd4jyk/wK4CdToFfFv0UF9p0Mq2AUEkne49id54
L2KYvGQob4R9xPoar0PhPIcMoFeudU0kEoPUZzkIu4F5HKHWffLgSNanyCyqpn+xx/gl6qanYYge
A/hMUVve2ibDm36Tifle8BaIhFk71Y855CLotYdGTny9tMsQlehtJqASNKbTTAXzMG5SyN9FEnyY
vniFkW2QDwFBJq4+MW7jz6ZL6DKCF6X26nrjoZT6tUPDt6pnPnTh83ZlZX/DQ/9o8mkJ39oOlIOh
9exO00tlzSER7ywVREqBSFe6dmIiWtuMbwx5pfBfZI2j3NtGev1tcpxvdlYxQjAA+GafqvG+CaW+
5/n3vvEdLDP6JdP9V9ZIjxU0jMzOP01ebDqVn0GYPKeyeMk7MaFBBHKMTPw7bGhQVgn8KQpsotW4
JMXVCPSwLT7SuD7WtfOcQ4t1rZRBwXAEqkPSffksZXyuG/2LYzTPvZPtwoFVceH6j+5A8g06jk/Q
1I9gg3tL3c1Gu4RtfFR6+qPU2SrVjnZONbVDMuKs9SC0dnVXZWtJuOzGNKovWvRQTtF70ja/suAm
GlLuy5Lg26B1r5gBV4UK776BYEETV9z4n9KA5xhY87DKFLeuM4s5tocpEpV2CFXAiU5++0VYzSEM
vtZDoB2zdnzUoNOkjo4CLYKXtf9/rsNjOPm/6vDqX0GR/6cKb/kr//K6GvYflg2KUdiujRTP+jcV
nmn9IW0pbUc3bK5acxzCXyo8y/7DtPk9dHum6eCT5TUgLWjD//4vy/iDGY3lOMK1Lcci3OD/4nU1
PPsfGc0whwUvQZpSN2kddfMfZtekUaDnlBc95KQ/6VVzyucttJ2S3kpY+WFMg51fqLdQVP6J+TL0
mDp5dQfSKfUQjGZEIbeYSH8fFrMpjPzLYAMTSwfx8JsdULMlbcla2MfOLASXMw2L9BfubuBV4R+a
rBY5FA78yimLzU1bIPvoaujVBvmXbUjsQJza9h5zkwsmIEQllHQ9XXOWHJTozr4A+ZBq/kOlUjYX
wnvLXWxaEwAPVB0Ptrch0nh8UFUVPSYEnvhUesbguhezIXxeJfWRK8H3yA6xVk3aObBQyVRan++q
Rfa7rLYWuezyaHHA2ubwVvaMhqrCZgSSl3uZylvS6QmLkDhnr8xMdPB/6KGwT0PqjtuiLDDWzaYe
yx0MBjQRYXu+2hGORN0wH7xuECAdPvosqKEnB8T3WBRYAe9GQww8uyLEfGAihfHk70cGENQhYYxJ
nheTdzBeh9YBMlMFwTmZcPOQDk3d0gHv+nu15TF3OlASAu90GWgtb07nfyN9uUwBg7fRlm7+pRfx
JQ71lIg9E9h94Zpo/xPn5IIf3VA432k4N4Zm7ZJZ+GBoyDnJ8EmBeYRQqTq9a1j22YSczukGs8gn
am2onW7DhDvHrGO0tPoEy5mQSpwauqAwNw7cWT5kl+iGwNnrTmcchQe/dt4vLj/6f3wSvz+dIkoQ
SNfqU1j5XqcAP7B/RQPlwqIkCEmdlgNSonrrFvIX+U5IXVTfQD5Dt7aEfNjzybA8+n1Y4j7MtPD3
1igxaODcXg7LG/rHU1Y01QlNpbWuTTK7wln8sE5mF9yfD6fBfOhRS8OrMd+teWXALI117Pzo99Ml
tYRoXesAGX69fNKL73t59PuwfBmWp9M4sKaQTIqWM3I5GZ0ppxENZ9nQ8ovLtwNRwVeRMTdctqLL
j+734fevidBhRxL/G7GDuCj8bYuhe8F2LCwPHPP+xi1Bwyw+7sXbvRwWsflynsMf5obeJPTe0gmj
rdlh2a4XSh55x+jvfj9Pk509to94lHoEQrMpPWQDTyebfgQJfrS2KxBoQc1dZQncTkGUMAp5DsvT
5WB6mJqsoASEKN9jtBbM2fclUbAHNGhig8AR3arporVZpMMu0kP0SDnxRPnQnklm/UKW1VYVpr5x
IuhxrhDEG0EF7heF3vKiIKJipznp88m2/IIxK5GWg/j70fKUvHmDdAJ9T2gOmMH5L5h+Y+7pw6/c
IADW5cYxaQPysTI2YJquBWQzFhPvm4NOcCUs5p5YLWv4GmWQViMtDE/W9MpPNjG4ySMKxHXdnToQ
R6eRE37nh5JdUQtP07Fe3Fhku+UlVvNGPoRISP1qkiM2n0vLb3RRnFVfHd2rjmNf2cbN6OOXcWwn
zmiA3cn02Hig+4reKreqa27xNHyH72mthQZOTO8uUVBDh+NOtzZN/yeU8vTIYM+A2g7azK+fyf2L
DkGi3nSrOngu0R/UWx9ZCa9uAkfs7ZRXp6co0y99FqW7vOJPVFHLlL2YNqon4rQZ02vpkoDuDsP7
0IM1H5L3wALFKQYyWZrMnRiETpRi81dhGO6iZp1pKP3dJ3JmWxgZ3aFSN8jBwa6I3QS4OZ6hqCM8
MeDdUdOWFq51UKA5cqUkzC8pmfZcIrroYsHQQiCWySC7KsI8mBVMZ1pGJLtWdBxb8wpS/NkNwfb0
0keNmDneqo+JDxnJvoQ3MRwqCfw17tWpdNGQ1kPYnL1kfBsAba7HmDwcWLU/E0HXCqfuh4aQ6TSV
hrMVLmlgQ9OgMuoefVcLt6bXvUZ05fsyHu9a7LbHYOy7XTTkNM9k7OBiZhwvYnF2Gpkd8wSSPLiy
AEAwsqfMJsQm2dPDxqzpLfC5IBe12iMsHGPsWg5NRewKm1QB13ArI2wfQX8vAuSuElIB0CtkgHXk
s6Gf4nUHVXqjBP1yGrsG1/BCrGtLiB1wZUGgRfJrNCadFPnxRTE3gddFWPmcJDIJDW2BcLZD0Qqa
iwkEKjNjzzAZsMZEiVQl/ygUqYd2IhmTD344m3mi3YYx5C8HP8MxtW9uqqWbyi+ZAfnZ61C2wzZx
YmOHyuFbEZM5QADYKReA9EK7DR7GtDyL1tV3E+sZTau1m0ILRr/DMlNlnVx1MhmekZI3O2mpcQO5
fO24yri6pSw3Gbwz7iJ69T1FTUPcAa8rEirdmaTGrl1XfOnddajOhaeXqyk3j0XYbXQ9+pkQF47l
2p9ghWhXxv+g6iqyRLifH9qBEwi2xTvztHKjg6YCwVoZRy2nOWaSAZPN1q68mJ/weWJmBIa2xQrR
WNNPIxcPTuY/5qVzTQgbRb5XfGNN+Y4wbUVAybUvspPlcN4mZoUAKQ5uvQjdg5k6B4pL2NoJZ2cY
hgzufHVpMkO+To6v7caCwYWkJbDz8jUBsK2kdpqzrne2RfJzquN+i+OK8Fi0XBA93grb+wERjNuJ
jhra1aV2m9qtyop474w256RBShWr1nRLRtQckqIevHmt33nSpjLofwSoflcJcbyHKUUP0x5D2/jS
N7q5KTXrnWb71GMnQW342kbptBk06zOpHfmY1y/E1V1KLxi2TtAmxzohrp26FKJ/0fFyYSk2gmAb
XyYkNoAlh1LwYCbeMy/0IYoCtW5QE1xjEa6jMTg2mf0rHsXXqQxMCB36Reg+pGm9A34uiLILrZsy
qC1ZsAHqxMoL4V3XrpnfNyuXPCpdVJ9lwfq97vRwV6S2xgYZE7BgoMI0sNrSPH4fpH+PNa/aDXoF
Gn2Kt0UHIg5S6KVVA6HV7NKJP3w04aiR8kwwVde+WKSSNOGdZXt9Dm1Qn07GGFAW6AySzlglBgot
Gle5rt1ebrj0ByvfZRhclUy/uqH50ieT2pT3qEjGeaoSrsbZ6mI36V4kSru6UnxI+Y3EbP9c+xVx
NSGxv0TUshBnak587EPvUMroALnWJNwS0vGd4Xy6c9gLTnmzC1X+NQwiKvGJ2WuKTthwvC+hi2pb
RchCJwttSNirgyr1M2mfTCAtz9lirvuJebk98oNIWZndS9muvFKrHyY3Yy25Dp1YMifHPjKV3I7w
C8FDqQaA38O4EWkAeHyIyEEq3ZXJHfs8GpipI1/duJcSZKMeamQS7BQibWPm5InOBu/ehtrLOKE4
OFFMm6N32wSBoD+jpxjCM52Rcz2yPF8eBQm/szztyehoRo2SbG5flgO1KZKPv59yS8x3+EHeBlII
V12Wx+Tu5nKl93G+iWfs2XJYbOP/eEqGsTySBpmb1HtgDQ2EW+OzELWOPongrLpvorOj2LOUFYu7
RfFcdkFKl8SomlV0vQ8hHBOu/CoKANiaB525Ysi1qlhd7lQa/lg02wtbfpFrL4d4GKiAXcogiLj+
JpvBZI5FJLLZzBuR2bGQC789pfPBYA+1j8LoUlvgt5gEfiTBHK1tZseo77r98ss1KSWBY3aHTAdy
W1TjyQ6QTdJj4JPQJWQBAbN1gUFDe/o54mraugsaDWe/PHb6SS3Re38fFrKzCal6butwm/zLKb64
t7OSsZpnE7Ox2PUXnTPJrCN2zjkOxUt9YCGZc1/Us9miil0eLirZ31AJYzZj4BuYK/s+aYEKLLEI
XLvQa+gUhqqH71NMt7EhmSqyjGcpije2xt2BuwgDxkEPrkFXXScrs16swAdy5j5oWcGXuzC0O4v6
nyoUUOxwfrE8VMXOLRGb+W083Nz54IftrymF/J5KZzxppLtujZr+CBWTh4ahI5kDfue3KKd8Muwf
pEuVW2skzAJRu1zL+SsSRhhBxz6z70Y3HvyceiEP7Q9VWBLiLDqXMApuuQclsoPfircV7r9ts8pr
avNjoOVy+qZ4YgeZlc8EI5KJUn8x2jh4sV3NWSEPkRu6cW1lyVy+Am9OTqTVs1zuPkdMCNfWaE0Y
yEin4B6kXA9Na2tJrEmeY9T3UAX1vbdJ3xn0guV+LM9889g+hlwy7QhA6SorJnsT2QTKWFo4XE1v
nAP+rthyb3wQ7NZAPT5Yxi8mYMnNqo5xPokVghJ7I3KcqD23+FU1oR/PGqfYNd5I8GEZjeA7wx4A
r0/is6E2TTEMj5kSKISH6tr1Gf0/XxjmpmxQysqs1soZtro+4TMKsvo41C4x61Z9I9uiualiINmQ
eSqylCi+NjauBL2vf8mRoYEX+HtnTYh9i1cKNecwWtDB3eIs0h6doEYnkzW8dCmCteVxCWa3dbKp
78Fw6NMZ9fOx6Vz9ZXTwIcgUlrVdND8rEwdYDAf1oPX+TutCa1tUYUS4QMdZbowPved8dVwLdO+A
xmLOrsOg/BiDJt25yfBRe8E3LR/FQztW3S0nZy93cu0qdeHvPSzEEQ6zfQGCDSmXrh6FzkJmlAMr
Tx/2mcnGwsjTM3gP6jnwmLhvkGHaOVx4sHhGwpUqRq8PWs+o7hlyRCe6o6C/4OyybrGp4R5OxoM1
ZD9aIWy83CkeC6C0N9NleZGrdHgkhiI/dNykew50zePFGcyTTkWx7fIWJV9tGMc6/TqCH78ZBZ9r
igdrA6S5onn3IYY3cbNpeUfQbhuHL1cJizZ0PQKeeDURFXzOZWbfTKMg/svnneIUY3sBrYChw0FV
8ZfCppGdkvZC0C4Q50dED08VU5oD/2y+rQIFMzhFRqfVDkvHpFrxuW2NBPy2GTXbMPL9i+sPYjtm
Fpy15pHxcH+pieS5LI9oUcx1osX6xrbrfE/uyByuEIPuwZCZ9myO6fquWhikLBmfungWg/h6fO48
ZkBaEQdoACyDECxktUWkrohr0KTYDgC4cevHfbfVKxbXpu2drKyyn5NEhU+oHVZfKthjKHBmA5m+
T+YeRwviu/LuA/4J5ubdK3FI+pOev6uW86sowl3VZfqtswswArlLgnj93UAuusYd0SJZ07GEmtl0
ZA1MCGGnqMl6I703aLXubolRL22+93owi3xFfQxbJ3gpp+CEWtc9VjX/RBoXP3vjknYuESTY89ZZ
Dc85DeripltyH6NLW4V11Z4xy3+ARRYXEnDwPCkcdbEh+VRTn2WPbNRBFtpPVTrjThFZhqjLfkvq
okN/Hz+r1qtvRiiLo7KQLczX2GZqngIUBUctkP3NiDPa+xHnxoyvaSEk60VG4pBOztKkQlTXrvFg
RX1wVdLcCQKNH0Kh38gZeG98A7eaOzw6LruHaGbWt0SbqlKGK9lmPWGJTCGgBmirMR3KneN4r1xo
0qMxmkda4B+lrNPrGCBXbG1n2Plp6+yPEz63LWIBd1P04BrmqLnUbUqqFdfhk40MvjFfE4y2lJgt
ek/TuEeJZ2DE68SGqbGNUBLDkmYniI1CzIGlWd+HqVdP8zR1OKQqdn60dg/ryd5yTmEosKEFoUqb
v8PFPsi/W72uczp0B7T6xmkwvlNiQCnPR3yIUq6yOMwJ1HSjTa6aapcnLNe1aNjjzzt4qfMrpmx/
hX28VRVdJGtAG+coPK2sOoz5+BE7KSHeNqeSTaTA2mIfx23F9F+Ta+bJYxzZ6a1LCvlIed1h0k4I
V+1bn+DPgc2P6X02UxysSOJuKXURijukFcMuh9jnFxTYyshfKkj24zRqZLX1qDwH02V5hMJxiKJm
3ZgUsJNNNb84Y6q+JpuyNm9LKcbyktBp2aIeLJq3lrUsGOvCOHlSvFZcp61WzSpB5TBqCHpiE4IE
QWNxYeEXXGQ/nJNoZBhDsd62zK2lD02QnPrrZEqDoQ+R2dGU7clR+jGQPL4hZPjJQTGTguA9C806
e7FqT2Fqkr87wYAGzn90wRy9wGGapYMfVj+FZ2itXJ9Gkrv1BNttN5UbA8nglSASinrTpeYMsfMa
ycRW7JzrRX1lR112hUPh63c7gk/H5wC9GOl4/YFRFPwd9JfboiFXMozS8JZKam/HmpKdR/taRfqq
NsB3qzL7rHXMXyhS+w9Zl09RUhKTUyUdJhwfgebgv0wjaQaRQXpMYsXh1WPHvJWefkG7Asne0cLj
RPnDut+jazWf6aQ+u0kfLk6DjpiOcQ6tMD+9ligkdirHfsq3+qhFhJBnFveMAnNTy6BDmVJsS4ia
Z4XSyqtRWoEZyF+ReQ13Jfy7bX20cay+WIq8m2JK61XrNj/cBEDJiqvkTWtDJlG5lGeCwHZCt7rH
qkY+rCEj4gpj+XuZ1NrGKmvGn43xlHOjC6rMuwRd+GVMPWrEajaQA2TG41pU54xo1KazNIxB6TQv
PMGRqyEttiFyFvZzqXYJpE5uCkG7h8zoD6WBpj6fv7CiNjeJRXSXXQ5Xy2u0fZKXX/XKrWGIxuHZ
4dUPmlOsEWyZmIpK45BO/kcWlOXryIkYdaz1QiKCnrSKwJZSC55jn3hAgiIJiGL/QT4dDWjjFnvp
4lX0WrXps94i5JHWJ9MDuW650WxDdOKsLMBwJGymD72Xd+ewxt7AbV7b+K0wr9H8v7B9xNNuTNxI
0VRsXLbjSUa6Rd1K40WwhSbph1wTl2UN7UOFKip+Kuzc2+b8p2u3a0zUJFSoSVXc3OA2pLU810nt
I5RMySJM0kdDw67r9XwAjtdKxGborVghcwOgxV67wFCOEbmbISHbVwYT0EcgLLBDb86Y4Nqd1YCm
6cIhZhXkGMfWLn7gJB6YNbjt3tekf7M9RhJE1wcHqqIdHnp+IhMy3mhyGR2bXXmUhUu/VtT1hhlk
t3F6jfi2XMsB3PMjMIibEnMWvVahRBK+fnZK6mDaMxQ0uymPdlZcuYcW0ABZifWjoZvrviy53AKP
Gu1vmuVBdHeLFx2S5EEGQjvFAerW0WyvRAa9d+lkcJVFquwPFhPFTE3mjlqZAWmTfLWqASdDNokL
aUbevhqz722WEH2HaZpMTz1lHpmzORH5JbIpLnzGq2AO6vg8i0oNrdQYfbOxPCZo345SZ+lUxHfu
ycHZBWB4JT0MaVFS3Fq93Qne2b4cIhpDGTz5zDavZIRxVf4a5VF/cZO2BJkpqq0FEf6UOh5NWqE9
yTh2zsvBrQnC9LQ6htVvZXdZluA1+ozLeUAJWWVuvY96x7kiTcyvvG1XRdrdiu13KXEl+vOz1onf
iWqtzzT1hCAMXAt6YX/JHC2/4YIo0CiS8ong8hxHbbce6Vm3TjJsS3Psn/L5MHjNNs3Vk9fRqeZD
XN8r6610PHW2JGIumgfzojmIDaYKpXSSxtV5ioz4WHhJv8lT48FEd/aMlorv+og0Lxom1FqWgYmD
D24dNiVBHyp215Fu7UrJwrKb6mgfudSuHteudaX8GIbHdMdZYhzIYf5udVV0MPlQb3kA3Dcbo6sH
tnqNjNrgX1U/+kFaj/AsNh635OfOBwie6jcNudqNnvc46Q5NHSJzTDgU5+nRKmRz94w5dKBE4Jc3
6s6AsDr3aD6Yb1sJCXqUjZLBbTqih3frDXoBbga0pqu0TDZ5IutjmXERzhDXXb2BjoWJ04Pb8iUS
yGgpMy+qzqurw+gwkvjT0lK89NI8l3Xl7rU4iI7ko2SoZVqWJ5WX3JOxu09O0OEUj/dN4hEn5BXR
EXsQcxqczb2F5DTGQ9AY2HtZYHqrkYsnolBWPC0K5a1REJ4wO1i5fnic1x3+87j+pcd2tfdy93s4
Et7YdNmtaHGDkQim0MlWaivr6VaLAuA/8qh1yHB6VbIf3o/D0O6tlFt9TNu062d2vMqrchdp5d6t
UHqG4MPfMllflGaLo3DYN0+jU5JJjppST/vwLNP2SXdVue6Kltc6UKaXrnopfc+9MMB9CQzuJWhy
2PVGyJBtRRLj7C2owCbNcmN6br4ciu5tRMGYSWa7xlTV3NdwhbWV+4jtjSQ/if1A0zQLW6yk6lFM
lCqj+SWCoTjnlUOciSwOM9FYzLCPRjVfcrt4R9rWrv2x/1CKytYd4u3yPpRb4f2dnC99mPMFjoL0
0BvqNXQ7tQ2JtmTtdp/8N3uwAkT71cQlkGTs0GNziwYW6XtrvZTJmSDu4SvK8GjT11a206Q6/bnL
n527/9j7/Ymbmn3Cga9ewirPd0xzGfZm8yypnLexiggGYt6rUxFa68nFAsvyKd9onkq5EuBxWfgO
Rq5na+I50SAsz+OmWbO0IrpwdvWPHmpFYYNWIWeU8t2yhhM683QbWRFAEz14DBCHAYUkBmZZHi/A
K2qo/oBOFul2hDRBzz4y4SrGstrBq+9xjVQhmK27/Qw2IBSdEJGg9LB8GP0pMPNsU5FstYpjzG7L
IUzjm9+SYKIxqjk1I8wNa+DLnbHFOvtJTacszUdOlnrV2dWbnHqTniVC5kUvU5zj1AiAtgbZhtA5
xhi2UZbnkTPECZPxmApCzAKo+eslRsIBdXzyFl3ahDuKOeirEWvlKogRtHrQblZLskQUYi2lBYFS
Mb+T5eDNf3VJH/j9a5ow4x0k1Nd/7KF9QZWU0I3I2ei/vPPlUVHiHv/9dHnklCNxOiDcEYY6VMEz
gGJ55P79aHkazj+wwjRfpra6hdWcLloOYA+CLt2Oc6Bsv6TK5kDkUrCam26JSp4PkrvXccJQ4c4p
zxMMK/zt88NyjoVbDsvTyaQYjePCW1nZcOncZDw3waRTB/DDmF8bpli+fZtFhgFGGJFCwtWZqTpL
Y7YVFLyxqOn7CFVrSv2rMUJbC2fahaZzIEyMeSk1CPkNjnwDAhHuajbLp2xmsCyPkvlRmKcSdER8
X36JReJwDJ23dn4nRRT/dQCTB4alw6XXzefPn+h02z1lxQjtVSu91WRX3zuXoVmOnnqVYj3Brfav
QyeKizKNmgS/BNWI7CL6qnkizHKQjAoRJwetsxkjMtSMBuvBchNj9/9a1yWEYcn/Tdf18mv4aP5d
1vXX3/gXXE38QdaU6+oQ0SiRhMM/9jdczf7DFsi2dNcw/8op+BdcDS0YAizPNXSkiH8qvv6SdZny
D1dIcACWThPvgi37v8i6mEuiEPsPuJphSto8zzEtQ7cFZLj/hKvpraZ1VUGqjxXXzKab7rnqWF22
ASlLhUOOmCdY8PnlU4Ycd+VN4yVXHiGXctuN/BEzLS8C9zTWciScbv0kZPZRN0HOwN6BsTHt8GW/
eHgPEYOGj2SrP/etcakLTA8hzYbfse7MJ+s10WxUh7rZXKSoP3JdbTSGddVYbYbIvNsGOUQRiImY
AGdV+oeausXhDgYUH74q+3euOzGXMflYieYm68HFLYMrXHksfLRKPKTKbrZ5M+17F081A3pTtcEG
+v3/8HUey40rWxb9IkTAmyk9RSfvJgiVpIK3CSTM1/dKVryr1xW3e8IgKTqRQJpz9l4bIdNnGgTR
BvuaB+OLzj2CetMzTETgrHToR65nbw/CSgfYYtRrnErb3mDKR2I6G9nAP1ZuNS15FAFhdoPHarNP
2UE1A76QZDS3ejTRW0JWEYr3xjc2lKWOPQwHVtXxnooc9kFrYKChRFSxISCtrilYe2t8ABPEOBUV
81QUE7sGVozXW1cI2fWa0bLmyHX95Hu2cZ6J66PmkwRbeB5U7E1bHHXHALKoWe5qGiGuUfDTLiXG
r9vQmqPbCgBYSVzAkUpnimyGQNHAafTbaHYQ1JC+8udmX4XNrVpx6QmCe5O2euIk9qPH7gwNHkgx
p5DxSVbhS0QbAY9DREBdRE6Zp/nh5XrRshG71Gb1gGyuCEYk5DPlDGqkLp6PqOoPeE62tV1wn942
ay3kV04TLUU3UtTuYs5EdWWhESNmEq9Wlx5BiAYyfgy7/hGHmndsJwf51FgfHDl6x2CoWoTtIUM3
1unbsfWSc4KltsAq7zO99/2y1c1xizP+NnDpzLrZ1D+IKYm3UwRXo/ec7qFsWVUbFDcDUp2N9knX
Ki70dybX8OF6w3TIzRoqiYaaAuuQuk+y8BeEXCevpGflB0snzTNzRUqjWK9Xk+6Qxyqs17ES02No
dc8SldWvdCgacGK2fSfdkLJtg+WM9g3kZ8o55CCKs6dF2nfjahzAY32WjWEvZI4eXtcj1Fpl7zya
rnUO3LQ7u/pAwa01H0atmr78pthHAyHHiDZQymtu/FYNnOJ5sG0zUuSpxLj3FL/Sd1T0Gvltlf8w
paSJRRRuN2Jwg4Vfynmfp120a/id7+awhFWX+c67P0f7GsjIL0mycYifN6BI/EQ3Zd7F8ahtfGGJ
12yu1nnomhd8Tz2tTeTII9vqVUDm3HOW+WyBiopMOAJVn4vM8tfSiXSMxfw1GMyt0aMiSW3PZ23R
Ty+eMF6mTKtuhU3pbmxFtvdDh3K3EPKr+NCMOrxHwmjBzG4OeSGDsxiLhCUNMIB8TPwj+YvJkhDh
+jF2+62T8ta5QClBYqR89MMWUas0nwLTPtl1Hn0UGt3TFtr4bcUy/RRncUc1e7QXPifboakt72bE
v8pAEYwPlTaMD6Vp7nonyJc0duUGMT4ykRg+RJcwy14f4Yk22LVwCKg7FEsJRecOicJ4By9pOJVJ
cvNzF79ltsV9BvfQJVB5LOsXvbaK7exX2vp6E50lpME45FMViLhYHrw4RnYJq0zcOXOfPU3VtHCz
4d0FaX8amrh8FGV+TkoRXa63xmjArhzn0S7jnBin0X9kBKK8V0zRkehd/YWqz8pvHedxGgea5E7w
7OjGytPd/L4yzPyOfJBtOQjQBuxX1nqaFye7HfOTlsllZeFf8yMTiAtIh+QQmo+2abGoS3w4kF7o
PNT0CSh7h803wYS0VuRRNp65clnPLOc8K09k3rQXfj8wh1LGyESoV+lB9RzZmnjQSqM49EyXqyJM
qJzXNW5717pgdEq+fN+40MbQPsdNb7j73IsmQAugBPogJ65O3VwhqICc1zfmvhW295pzVFH3y15s
9NWktzlUCIrCfx0COhpYPZVFurbWnhtVr/2aKb99RYkTHvIEB69Rd7+xMBPI6RqXeijkM4gRbaMn
RrFvZejgqxfsUihB35UgEheBsKpl2HnAJ2Vj37aToNeqcwo3lHsWPZallezbcOfacf3sVfwohdcl
hzEpz2FVB5dh7imbR15Er9ZInwCBqW3/9GqGQbsx7Ch5KGie3vmyWCS2Hj80g81YHboQhyoSPM20
O2aNL2/trNY4zSmBto5GTmMFN07rk6dRYCm2vVLsEREkT2YLzyrR+Y+uf0XrwXaBFQHNnSjSsTC5
XjvfOm5/Z0Rzf/hzn7pZyrRa14X+HOKhRCHFxfXaUPJ5BunE627M5GFEBnC4XgNJGC0zRG0rUijH
tRUx+6JZw/nZCnflYwAjLtisSeLEe1gERXObsz8DvvDb0HUUlJLdNtqxaoHumWnQRS9YhtHGQBy7
mPkSOH78naU0Wxz4bEKaN4ud2j5Loh1lE8Ifq2QzaSkTOx45BMxeeKyprOFpow9JVmh7W2hdcacx
yqJSZpmsud/GzILIZlLYFvpM5ccUzUFmdQ6sXn8YwiSltBoau9kK3ZXnt+TBZPXespq3KCi2RiRx
icts2DlD+4tBGJFbowWXaLJJrKz6l4YYkZO0MeQ3AX4wPNGew/zQZwSz19NDInPwlrBq8Z50vC3u
ds9GsWd5nx6GnhlvfTARga5R0hbteGc4UCpF2/wOE1LO+lZfNa7e4Zg2bkllxbpjyi9rZCvZAuUp
SHTfdJrTLCoqlTs/9eylY4vXGRuMnvYIifTc3Hju2GyGpCbdKgaxH9SfEeieBWfrs9bBL+WsoTdS
LiYIkkESPFuN+WkU2qnzqFPp4bjs7Tf6gdvB8O/6ikZTmg/fKFiITSW5ii6A+xT14jnzoEi6obtt
elxq9fSd1YIgSeQ/fTe+OGH9KStXwp+IDiw1PBxRK33SV1jB6f3Hd+yvsVLSg6eaHcoQtrUmFuVX
n7gczF2/DNoakWcf0jFpjW1n4sbE1Q7/wxFLmUSfZoY+XC+cO3ZblKA/qS69zjbS1Fxuywl/45BQ
xjVySIm4oWbHeKk6/SFEn1X1QbApYCZ4YC3cxTBMz+FEY8Ikti9ydqFJsIbsLtgJblo8eRxNeNyh
78rbUfhLvy0mDlbtXlraRzYIiH36HusRZk5k+R78IkbihW+Oj5h4YHpoNWZV5buLe3yJSMormruZ
zO9pMT+atJZWs2/EKwttHmf/uAh8QhIHQK2+ySnZpvvGdMTCSvXliByRsrV7bDIL/EfzVHkdjlPm
eguQaXNpItgKbSyOrJ+yLaOaR7DXYjRGsoIHGM32IFatXMahY7LbD5ttjAUfrxI5wJaSFoQHJIds
7Fl2JzoDTBG9wpwsz3kg37yiOWCV+yw7vd4KbXrUOR9XXTvg5/asXWHOx6Gmqu40nIgBOkU2Yt6y
DKZbYxp0Pj663s7HVlvz87Rx/zBlBd0XnJmlrwO9sZDB4FDfcKiDafTdeDVH+rNeWedMB5EyBlay
bpz0bW5w0oqc/xvC8zJIUgy2JrmeQj6LwnoT6nUMw3mL2vxs9QRVT36GTzz+bmzOEUtrPmWdEBcL
qWjpPnlF8O75xq/U/2IGuA1bRFvE+joLxJil8H/7xfTLds2j2QnIgmXR0mrrbzOhoC85khdt+pCW
j9HU/pbu8D0lzdGuv4UAKF9UBQrkeO8IfnK4kJ+xk9x1A6AknOMfBpkRRy+emL7wd+jMRRIyspty
LDMPbCkc7Ko4PrFgfiWk/YVA23sBbcSvgztImfT6rQID9vhGNfNUYXuwG2V9mc1F1cZfFD3QPHAA
FqDicKqLjexTjIq1e0FqeejnCeIEJl2kVnBYKnyflDw5KduSg2R2gI+SEz5ow61mpLdpbb87egJl
RKJRRoJYjTNhuKI/RsLeNdKK1wK4BhErKdhnSb17288ePAgEeW1RXCK3Z8ii1tKqqmgf47oZ4lXt
v9sqYKeZ5+/eR4jZZs1BuGetoKGVhuGSRQPl29nNdtaQIFEwu61ryFsfPEqVt+8hucCV5qUbsnrg
dQixKcfk1DdyXHedYWzdBBmG3QAbbpy10KoP2NL93ibzGKyz5pzZ728oG7WsN6DR2q5iJfp8B8E8
xicEqEQkCDgibUj8Lh7AichA0Ccz4t5NaNv+Z3SfPvi99eAGZfKYVdZLGDK1A7yCjErNTTr4NFll
ib2Dh2BRBj24H7O8oMV+MWI7P9K8xieeTNkGlMVIRZ+tHInzw4m8dP1eyx8TuOboeWvafRYl1l5e
2PnZK8RjoAYkKsomSCABxgH6KD9U9m5nq41+zNjtPsddQkKuX148hMAbGfRipYfeIeNXO2j8pwSr
7ydLRutazy+aRkOgcfzLgKJ6F+lQPNMAZobdknuukwntM/TjGRjf3dbr9+wT904ch+vZ94td62Rv
SVqZN23BLr4U+pfRYSqAqgwbI6iw7ltkWpvFtMmNrnkVRbvpWp+K4dg9kFgvFyDMP0yLSn9UMfa9
OxoNQj+2513ns292+fEXjaVDkkq8u3gCPxUiG2xa/x48L5uJ1nrWTSDZos1N/E+uslZehFPeTSED
vJfrJ9Fjwi/T0Cfb9TAwvUJA727IvWaDXk84g0PaxzJIVm2QvDp5ThvGGU5Dqf+OJ4tUsC4pdzXE
97XR2Gyso2AjemWDUeld6TWX6+f29U4rcF8yc/bW1/uvoV3EPJHf9dfjrjdTwC7sxprt9altztGd
UIz466HXP+q49yHzKbMFEMjrXQPozbGhJTL7TLShwrfr3iQWKS35pT1sheXsQaud04lCUjl8xwWL
2W7SXyl4nJK9AD4CyKbbV6K72F27x20I7gvmCyaLVyeRv7J6/vbS6buxEDT2U7gSAZ2VYfies5CR
oIofmcQORbykOT/immat4IApWsy2+Q23hz1lvGpr41RNSbWUX/NM8l6eMwtIxzg26P/spCyRo1vE
cHRBvBR+bTBydsRQqQs5kRFwvTbnaEXk0GDX7yHw9oO+uv7xehF3XbGZB+epyVRuiJl8FDFB8qB7
d3LAupKBp8pHKvGjCcaGCjPuF1RiK6KyYfiCC1U6WurC19s1e/wbOCaAte8qx9C3ApcNBasKeT7V
pCnAxgMvmeaNw+psNouX3J7jzaxsQs0MXbeM0/fZh5Ivrcg86NIy/lyY/1xzqf+xlIo4icciO/jS
zHDwYPMz04e8QHstrLPmOV+mSw1Of+jM6DkfooNAHdQlBq3A9jMW4ZOXjHTk+cJHAPyrISugkupr
UytvbKPfynQ+WcZQgfkxj5FGoxf4g9nrq6SS2wTLmcQUQAMp5Nhgk7IM+LBhBaSBSIJ1YbPV95I7
WVvyBjA+Wqd1F2jvtN6ZGbzynIzBV62o0ALKBksEUoJwioc0/vO73nAOHjmoXXM3Rv2pLpuzlhBP
n1D00LX3LhxW1P5Y4jdrB0Ba08fv2E1OVgO8GMaGpEaH6ERvO4oN+q1fBs0qvi8zM9xZ/XAORpOa
ps1CKt/MACLlxndp12RafSTna1uMSOf7xmDeNy9mmF6yaETrlOIaasthK9lQw4jP+Dc9juCyyR+r
nsJlBV+QXZSfY6Cy2Ria4YuhSVQHKfuL8SYwL7bXwiLPu1/YebAKpCEpdHUOR3Bv6Z2xsK36d1ZP
pDwoaZovDmZH6wOnKTUbNj9jUJ1rBn58QlRI/GoPyBfgUI1kAbsPEW71Wuv6Y1OET5CG9JVuZ5e0
QTxS1ZfJLv1ta79NYfig5TiPmJpuqvS2d+KSZVDt0SWNHdaNxs3cd1u0I6wvRbrBSfIS9j7sHouo
mSSmwhonj7W97QsPe0HDLoAFB4c+jNC6fZhZ7qMRghXSupG1AEr4FCPHo0/dojxs3mLKDv68Dtkx
LYpWfEKfuOnsDOFbkn6mVeGvKNxSmYRDZg4nctjeFXTsxsKesSqhL9lDjbIijmkc2SFAgfhrmiys
XYQjFBZx9xnTWO4HLynt7EXY948pMlnPJbjCLgfS4pNl2uXfgyteDHtCOjd/dkEDAALFw8YxCXEz
w2FfzA+5iTAn0DEi2eO0dHRwBiqhxI7Jh5x6k8hX56An2xy3fIFrPoKiUuKilzgP90YHU07stO6l
x2tv4bkf+mYPlvM+RUkH/Mo403yFVdQgSvNx7Lc49zXlVGvSC4p5ZRg65aEwoM5MFjWUs8jldwMD
IEpvkdm+AF6vV2VdFEryiIbNZURzHLwpQ3wMZBi99XX1aSgsNKyBEeZAGIFCSu5o40MiQEVTwyYg
DSNYRSxFXKgFxGC+IPs/OGP5EOEPFPnAHJ0dZvhFovUeCugHNhSETOEQdAVGqBQiAezRW2wH8bae
7V9hijnF8zFZFJAVAIk9FJAWYgYKc8YbA4FBh8SQQ2TwPIOkXxANVflrTsZfIYMCfsnfSk3Z9fXN
BNlhSut3WGrsMduVUOiHuqL2L40KK6bBsJLNqr++MN9aBY0gSPNR+MZD3ixtmBKcXU+VPtwp2Emt
oBNC4ScGBaIg+eKEj3AXTE+9AlVEEyBrtVQN6/J3p3Vb/Qq1gG7RMgX00C5shb3QURAYcDAqeBiT
AmOkQOmZ+jZU2+5yA9G182kyhdXwNDiC3yzj3LN6c6fyXM3DvhujuxQKh2uzKJupFPeUPaB0uNA6
yOkd+Fc0FLnkaDroq1D0JQrwkVjeQ6OQH+DzHWCYVHx9qtPG2wAbJKZ5TEayufZYG+K5nheDAol4
CilS5XAndIUZMRVwJAeRyYJnrsY79RUDon8M8gDmESNC5sYbU5FLFMJkUjCTkn8hfktJX4A8V666
CeiJSIMnczRO2GcmJf9atwqQ4ipUCrFit37yKRVChY52sHAc7TVP8jcLygpbK8iTc/bcRtjxhyfw
cwZPSy7XE6nLOfTr3yw+nrAxVOtozFepQro0/m2jEC8Io6m2K+wLNAX2H4BgJogwnkLDmAoSo0GL
oSLFNAlwzjTYF7nZkfYYr0W/1OKIYUYHwaHgMzEUmhAajZHFt8lg/EJSwCAfNLeRAbjGFMh2FcoG
8kiybKHb+Gq7jeJ6QUiGcXQVAsfIgjO//l6WJXQNhcnRRrR/kU3ZSMXCRr6zm5g7lq7C64TOk4Kd
jA4uJM94ChWGRw6/WeM+9/mD08tqk0y4Cwa3WnFs0be3cP7RdmJeISdyBY8sYh050U8H/cOm77cz
uPq6GfxNNk73kQrGyXuAQXWPb38wzV+FggkJNAkKLuT0/dOQjwBTwQ7NCkBEfitaG/0AuB7dgMtG
O4AXWPSTQ8mVdamg+KT7i1giGoWyMydNtUGSSuuwRPmZmMbbbHwUiolECwZjGMiQQI2QcJO0UX64
Fl4Of4jXLvz4o5+zDs19QFgcKogYFYLJgcU0hldbGngm08TyOs+YLzrhLRHfLGl7bVwiPhetA3NL
KtATBe6ISptfrOouNrAfRbcoSd11ohBRtoJFdXgwhtxDjgFHqlVAKQFZqoUwNevT1hq6z77xofra
88Q5F128PLgjluDWhlLVNeNLbQVnqfBVORwrKrYI/nvojlW5Q04NeShOmGeZ0BIoWAk0LGXAXbLN
+z2TC44Wmz0rfb7lpCBancJpDXC1qK+jX0t+Ubb3OIVmiundsrTMN4IGmLJhc40wuuzC44eLyf2e
kRNFhne/cAVi+NisnrG+r6uODyBj3QOyRlV5JqTCKKroqMEGQ9UC2lHhwkwFDkNMsW1s6ZD3Fnyy
vHnCcNWzEtKgL4Ed8+GPjXH3WcAj6xKPtWuAwSs0XDaQ4UZX8DIDipkRsH/qxWUs1vy8By+injRV
w0WrYmvVSxrBog8WOSwQ74pIW7FYwufhKXiaVBi1HIXaMVZotVRB1nSFW2sUeI0OW0GB/MNG07CM
ZH/jhfJUKlgbina+uBjB2Sw2DM/TyhnYp9ODuvFFsEhgvulZffIixrwAGJymsHBeUH/YJu0keHEd
3Djalt9YqoBEs28yUnMB6OJpHLJpkzQ6VXjocw4UulLh6Cq0m1MlvkutcTaasDY2dX6jfjY6+tKu
QtoNsO3qw6hAdz7EO7RhMfw7t8iwTU3+dy986v/09RQqTyO9ZREVNi1oSI8Kp4eLDpmPLNxFViqc
IUrOEvqeO/KNt5H8KPsJbWe3DhAgLTsLkjMd+7UQ3h0b2sc4HD7MDMn/BOXPKlGtdrr11hbetA27
PlrKsX0XOfUtA5r/KlbAQPI3mJyMi0Oj0An1mpwWRj5Ly05anWzkGMOy4phE8VmvTYUkZMle74TC
FNYKWJjk/q4G/zL1yvcjNbFx3S8Cb9nBoCU0ekCOITSbVYr/i5CvFE9SMS6HMn30crbNJpWAZUsK
5gLHX8s7Y5HvVpI2F3Zd8e4o7OKoAIw6JMZAIRmNdn6ONKRJRQ+ucVDgRlchHHtYjr3HXQ50RxAj
KVbzm4jOy4rCGPeO90D/5rUXIzOIQRBeo1DQQIUu6jBDUSQVThIOuaLdz/eTQk3iQo8wTYKfNBWI
coBIiaiAxaTzEkKqtEesKmFCldA3/FXglW9VlGA2ee5TBP9xBcSKoBzjYLVbEFHNxjZ71raPXm1i
12aAIdkxPzM8bBLa+i4EQM5kOk/WLvXIBdYiW9+ElrQ2/cgkU7vtxPxjfCds/pbxyEQbOJu2qhiy
sW3hEMmm6RgPYtgV+Zyvc9vdDwFTXFq2e9bSd1VPsycd4pNm0W1I8nGPBYQeXa7voxycKOzQT9O1
0TqZ8xLda7jVehidqZVsSsESwW7HDZq/igmma5cpjFBOOu21ArOaKN5qXa8E+FU9gsOqRxRULMVm
xX5u3shcQmfLYCHIKhCbqZt+kVk1n7DQruie5Su9uE8UCLbRvFPYZ8DEUJ7TNFpXVZodyzB5CPuB
hYfPJ1Ng2QYhIcpPbZfAnE3pTi66tr9nH7vpFZbWuAJqFaoWhtt2Tm6EWd46JY2Fmn32QvPJDZJR
8IKYkBoONF8imNx+PXfuNr/67JlmENRfQgXM1RQ6l/f7iGXNqCl7RuqCdrxdVxvYPb90yLuVQvDO
MTBeQ2F5ceExv6RnB0c5U+h97bl76SH9c7o+ZjYBJJK6rDdD13axKvcU27xP9D/lzlFQ4EHhgbFP
0u0RJlEzIU0HKj4D/cjIM36VWiQOfa1dGmjDsec9+Qo/HCoQsZYusQdtagUojipQxWxLDoQd2vQP
KIcgjdhncI2RHAE4hnQ8QTy2FPqY5s5Ch4VctBmtDgvNu+lJZocGq4zsACcCs+SXntdzFj9YPlZS
jHfw0BRy2VfwZUeznvC63EuFZe4VoFlK6ymB2DwrdLNN03EvjbpatsGwnqn5b3SBGDgs59tcO9ta
V2457k4WrAZEBSg/oESbChc9sYdDvAMczsEz3sCU9l8p6IM9ex7saW8p7PQQOe7SxJdW6N/WIBEA
i/w5Q0WrakF0HPoPnc0XaYCoQqBaS4W3DjJ+ydkaWbn60C1slzQtutEv0iRlbSytzTTXDeKWeZfC
zpYKoh0rnDb0gxFzMojtHAl2HADdFgq/bcLhLtrcO2sZkRb4GjcOrG4QCW+JgndPNRhvHZ6345x0
6N5UB9mJKOC3i7vP7EFTdX4JKivGjpfZ51z2y6FfMl24O6+AQlLQXNaWjSuxKyq8ONPtAe2fsawh
j7sKQQ5oo1xZ8pWxvaY/aXwZAvp66gFuLSwQ5gXa7WLrhxIFbrwLtVKw52X9CzhyGygIOrbECSZ6
qODojcKk07ME827SGw0URN3IGLEdaMqtpPDtuGhjmzCczljfSceKisNYGyDICfhYIjXZ2Z74HRn4
Fo3st13hha35RXyFdXeb5KZXoHc8715s/5oI4QmgRZhGug4VGN5P5FNXpQ+pTdkyHlIS1wc8KwqI
171PyUfndHBx0aGsY2gPseuVG7ss83U16RzqclA/U3rfWeDqC/Q/Cl8fwrEv+dXY7hcP2Ga6Ra1g
91Jh7zv496YC4esQ8UPI+Mgm3nra77CHGIiCRnzMaUxwDgTc2dvlEXpJr6p+06h6nuWGoZz3p2qL
0rd/9ozxJCY/3IQT5Tp8qaTCVAVE6PzDVUD/FLJ/AOE/VKj/UUH/R+j/0t3GKgygIhVgmppzEHTu
AgUSxICIeDEqrssBgvbWJ1UgU/ECtIOtRa57DTma9iHxCCEowHg111gCw3zoup2kq0KjUEe3T4IB
jSnM/GQa+A3hBraKOchE3YLdnFY2FQ0yJ4t31/e6Nb6nMwz9kXE/uElVcEJPgkKtohQ0ZkxHhSvU
LvTIqhDftOIqdh8Ir8hxQaHsreEg52iGrRt3pLM90OyiomkvXckBx0szMqh4h/bgqrAHHC0Pmop/
qMiBQNrFJkpFQ5ioyreTZQnUPC7OSFPbViRJ6IbxPJMs0aqICUHWRKtCJ/yj/2ioGAoRAR6vUpd6
Z/TgWt9unopb4jvQccOgqZJVOMbjeZxJlFA7LgEa20Isj7NmnpZgNcK5kKeqE+3WtwiYTvxIXzQq
OKMhQQMUnv7qCue+JVujImMjKuBD2Sp2g1FNevcOBdatpWI5kEY1dHJYcFYqtAMvDWUpcjwoM2Gx
84j2iBx/P9YvmZjHfajSo3Wn+UWGQHNTgGXvw/62q62OgYElZtVT8KlbrcUpBRA1crYx1iQoN/jl
GzJHSrJHQhVCgnd/uhjkkuQRASVh0up7l8wSCgfUsAkxaQkzUaEmeky8SWcTdJIkRJ50VOiXQsWg
RINggT2II0Lj8CsmK4XaZb1OXdJTVIxKqAJV9KtJk4gViiNbqCRnjWAufDUcBr5Mz9PkPhhVaN3b
JLXgvbG3I9ktCb2o3ajiXCZyXSqHgJeyKG8kjf0bww9OmgqB0UmDMagQOioeJlNBMRnQuRtTZceo
EJlJxclM5MpEToZjlaSZRkXOGCp8BvJAuUTflR0wHz4bKqImJKtGqNAaWLfL0iXGZlKBNuAStpmK
uDFU2A0bYblwVAAOOhCdoeQ9R1KxLAZCcui9t8saKtuCaxNzmH4rmiJj120sZ1J2pEPcjkHuzlD8
ClUMT04eT0Iuj0M+T1djyQhyWVGVXmcNrKp4uM85FFDUdq0yKrD7xR5H6k/Xdi9aQwwQTqZN6MUQ
TCrT2TbMy3rdfrlRwcI08LBRd/Vl6ExmSnkzVDWI2SYiGAAaREwG0aDCiDIVS1SQTzSqHecXRqLy
bJNeVKsYo4JydfIn2Ci7KTiod5Zv3+gq/MhSMUjQUfpVu/YshG5TNL9bbIZHcpNcFaCkVypko3sl
dSRZB1n3Jsw2JBmBrgkr5O+hJYgpU5FMQUc4UwDQnvtZIPcqusnzNqjSo/WsQp0chCS5TsxTBs5r
GSVEP2EtoQ3hHTAgLT0VDiUb/UVndb/ypHxUkYSLRpWJcbDXq550qeIaMyUInCpV9JQT9zgeGJyk
iqWaVEBVSlJVaRJZZarwqtokxqpVgVZ6zMiHlqRZR9b00ZJ61an4KzP0bqtWt7dkWjkb/Em0AVRa
lorNwk763KsgLdvCs5571VnqDTVeE+QlBLtHXcp5B9pbhdjDr0KGIOAR0aLaxzCGVJ5VfLiGdOKE
JqVVxXVST0Gsqa79//dBgGU+/HngpF7h5yk1SyGQQzH5Y4aKIrs+8PqYunER2l1vU8cnv+znHf/k
Il5vJ9cAtOsT/uvqz+v/+YvDYGP6+//zU/z5kH/ekflOQYWuH/vPPZEdqkQdu88Pbgsy6foy13f/
80Gu72Zec+B+3hiSAkuI60Oba3rc9eqfF79e/XmV6zWyk8ihkxyk+0C+RyrRzy9EtS+L0dx3xlgx
zIBJvF4L0T78ufZzHwzhBFXXP49JEVlRVfvnkddrkRqpf+4TBCwS52HDB+T+P69w/eufJ/+818/z
/noZR1OyHiMyloZLHX2d9IbBuiG6/HyQxtToQFxf67+uVoJjFXY073t98bIF7G2OzlP2JzSWSKON
3+sXzkIAz+oiVSGTsbr4676fm9drZecdvawMsLX956nXa9fnX69dX+Tn5swqlL1P2VFu+c/7/Dzu
r/uuN/NrYubPY35e63rfvz0l6JpmYahAQCog258n/Pl3r7evHwuvG7yHv17mz4P+7WWvz8nmgOzy
vt66GNduBDlbKwO7GLsvbnphQhtNXfx1E7SPlePh/l9/Hgj/ngnfCVTFRcexc33Sz8Vf94GBDBfW
aEPh+ecd/nqbn+f+9Vb/9jgjgOiIqvM/nxZ9IUBRILzq7usT7HqgB/jXi/7X3/96k+vNv/+sBUW9
m8jp/dev4N8+17++zPWBP5/1+pjrfTEKsvXgWd8EpNhLdL7ICK8o3XLoaH0YhdV2t1EH2/LPcDFY
z5oj8nA+xWb9dB0NKkp4oOuqak9gkhczg1N9KNZmBlYD5SuMN0tTk1gG+cH4wKZaben+tocJGdLB
Udeo1rU2W2y3XktDcVCK+mxmlM50v3jUw1bfBXG6zUb52PQJJUdS8BZeWdJGFKj/ejfa1KG8CKM6
OTMTR9izZhbFdDvV8ssOwxWZYmQ4px17D/qw1ACBDebTtNJ9grdLQoq3haF/Bfn4aNQBIWMNoohi
hGfctTjBAZOtTTJFNxH8C5A+MNL1CvdMHRPB3hYnbJMEHVmCLkgB0gwtAE1sZ0W6GIIAlsJ00WFA
kVh/Vzf9ftQnQhKHWb+zfdfczYTLWy7b1dF7YWnC1qYDGDoIFjqmL6INGbesxOiBy4KtPt/pqmKv
wk7vYpuGu6Tno61DraOXSz0GUwtC//nJsvN9WdcnVLo1IZL2WzPg3YShS4KITNYQWRasUI5xREcq
jSm7sWOvVqLcT3F/pCrBHiOlDKjplVhFqbHQLboAoJiTzdDw3TmdtQv9OH6M6CHOtUn6NqDgVc3G
XPjTJZPjb+HxxfgyeKOnTntUwmSYsnSZ5LxOmeo3+CbHLb2zowmFD9FTyr6ljV8a+TsNWUDqOiuC
cXb8LURGT6u7XWfS/tZaf5vYLt+0TTm9FoO9Jn7wmbXkuBGNTohfJ7685LaIaNqjC+S5LqXkraVN
072pRYohrLEyJw/YC7N3IYOYfGuETTUwFoQIcbvxZ2PY2l2+8dForE2bfzxC17jL/LsxCdqdL/jQ
44zmM8IKcKOX/ND1xoqJQaYHCdgo8nXaBpxLncnOPtZ+d2Exr9rxpI4gM3W7Ux7P37SwWSYL2gON
/d5pXniuzP6zwZ24NDn98NfSBx0npHKwH+ulrac2+ynvSJtiILUS16QQI5jHYgPsU9vOmY7eucOO
SEGWHo7ZvYRJhpjfJZ22RHiFK5oPzHu5KMlWZTfLZT/K6abtHXR02qaIRHg3Gd1ibvxfdV7ai0iP
PiYJAdTXtOVgsC4zrBP1hPgQl1i5gvhLU8rXaoypa4/za9BMOuqTnaF9e0GJ+CSxkr1lYAkOUv1u
7kJSP6Z8FcbyET4V/rTg2PusviuNymsmWzDe2WfWGP1mblgY/w9l57HkupJl2V8py3EjG8Kh2ipz
QK2CoeUEFhIacCiH+Ppe4H2d92V2Vll3DGjUQYKAw/2cvdem8Cg3mvd0iQa1kzzAJVV0K1K3qIVo
5WnikF72LSDF2DCuw4HqRE73tdPf7Uow7RmhpXT1fZNWj4jpCTuiUun48tVo1ZkeGtkApJ1nrXoq
9cACcZNQGYebQJFGsd4wBn1BoBS0i5F2R+JGO1vMeIvKuHMS8QQ5pRLY1rKMNVKTVzpsAmLbPCNc
60a3MywEl1k2Poe+eg/CqqZrXH4l08tkpj0ytehTjyN69+ajV0WPCvfBsYhbY9MffWOjO8p/b4fO
g4RO/RUxHoALEl0D84eghFWrO69Jb5/RZT6rzD8Jk6eBKrmydPR37SRAGSJpaWVzCtCHUJoat2kU
QdGdimg3fjhqq4LsIS26N4PwtJXejjci0VZ9h2fQoZKISYKxW9AII4ALkVRHgbXuVyH7xLIuO9Rx
ybuaeZa1RAiDzWJPhHpEhCFd3pY1YgQt2XXx+zTw1OSmzu3gFjVKu+4Dn6BnWsjOkEOCI86i0Kg4
ZNkLZI9sZfjZrIynHNE0+bO0Iaja7QifPp3BMsCEHfDMcNLoiKGyXxMo/uQk5q0a5uL0s3Lo+lag
LZ0GQURsfhF9/JXH5mdTQQ6g4LrsdNz5nZvjmOmYruUBmb5gp2i40dWKxvDFQKUw5Og6+7G815Pq
XDXjMi/Gk+wodDYUrEwyqZaRuSHnTVDANev1oDnUNXV5Td9qEZeOWFluyLo1HPYl8FZ+kSJ15Aa9
COXR1gmXCYA0uupu42IeykpilyhsWe6+qpz3JpZrUpFuIi/LV+CtdhEx6YsQuzp45QD9h9cfIDov
IHKIVcVZd91ZCbr2XqUreMLUcbSW5Bm7GFaBpX2CFj1FgRq2FhBxMfZolFwHsEL9IIxp67a5gCZn
brG4X0FSfiwGfSOMDCH6zC4dq+w1ttnNtPLF18vkoJZh5C1sWd2hAX7I7expnNpsJermIaqnz3Jw
ns0SXQ2l4dypiJUariYPQjwFV6NBymo4zlUpkdGUDZ3UkqaMI5p9GqBQiYnkBP1JGXIbv9K1f/PD
7MGR3RxQsEj0HoFrtmtE9poO7BNJ22zMjrmBpU7RhIhoxOem1xS1UmnexFCarXomGyGnzXasulEf
ZvT64t5BYl+OJBXab2M7vIUNPUEigR5B7lAmiOn45uln78aPVjW8qmr6TmjSqtDaTiqGTZY/0F+l
I6eXdxJXKcQTVFWpwYUV3ZO82EIwioGUGlYHVH/aCj98b7xmH3bYcqhurgsvR/rRut+NaICWcYZd
dC0ShkLQftKRW2gCXFWhF6tg9gi1xW0a6qySEEasMUVtB8ffv+YNiQUVbc1yoE2PSQ1I8ihKmJKc
mzXzWGUd6+UAQbtwzd2so65kUCykCzzB/tRzjEd6/9Lxofa6fI4lgDx9zJ78Wjsy8t3HNQCTrnPZ
9OHZkEwTbHPbgqAaymDT7BpKyA2bhUECqUSM5WrR0yZ8i0Yag50rz7E3qxdI3NKbkRw2/5SW5X3W
WagZTIirMUdv7wXfWTYcyrS3l8VQP6MKOZl+e9N5pMh0/a1swzc7n/OjfMpQSZ+9uj7AApBURHlO
FLVI8Rhx3EOAEaBLGcSeq9ogZQ+ytGfpJw7JLTDmaU80bVDmZ7wBqG0wA+GZ4XDpnp2WstyUgS5p
whKiDgUSXD5sTYGe08rDh9LJvuFUI3xrsx7pNSFQFOJ3dURXBUGPi2sBjwG68yJUR6RbZLF1wRs2
mBVDrrlx8mrjNurKqv0rUhNS6Ndo6bMYzxetdUtDV4CFGgo+1q8Q4og12RT5LTayy2Z0XRwEOSqr
VWe6MNXxsFNnobOa36OnluxziJnQUC/spo7vWrVuA6d94ATHTPLW/9KHrjsZY7uEVGDvvKB90AQg
RsPv3tD8LkY4Xdhlu7e68Teh8uhqwJ0xfCRzGUWamq5IVs6sHQAbVcMkrEITWIW0z+j1IUglxiOf
lLcHzP/sMqmXnME7JdGBMzeGa46vU3EyBMeOHwsm3TWp1TPzNb4zGH5WAFXRn8I2R7JyCuPyx21i
yuMG7fLUegwa76yG4sMYUKVMRMOOBiahICYX1y2uurA6OkwWQ4ps4BbPTEEWSW2DJEqfmGs/eY4l
l3ZooI82h0+qUjRbPDWcPZ9TDcjp1OveQwBQievcglakPO5USLfhKEt47DW1W1vldJvIeloIjzmY
k5GRF8Y/auOL9miXBugXe9AWxtA/grlYGybAhzHXOLe6rIOd7gYbKs1eLb2xqI3Tc/2gJFYAb2Zp
U010MadIbdHlWg397ZmEhoLog5VytbRTwqsjg46/y06j/ZiB+Q4Geh84dAfjqD1KAU5IFySFIybO
ciaikx0iuEu9pY8pJ5nsq7rzH3Kt+6a1Y/niFA/BGsn7asQpvcBqtG5VeJMoIRCRVK9wpg5dMd1N
FsUZJd8qMeOmfERjBNs9SoFkdJDBo9cjoK30kHknpny0shjAPbQcOggBxCm0V6adcsZFXNjvSZdH
C9WPBG075kZY44OpY15KOAIjtjAU/nCWnH3bCEpWgBShbQPscFCCDG/TQH5C85i5HKV53ldrQOcA
bHtye4f8asTKPC+SCNwbm6smtZ8hrKIfVFwo9QJRDJyiow+0AWztXpRiowTLMQapEmMg4Nd4fPJm
724PKTNNGdg062hFzauKrA/T0cZNYKp7fQzWY2skyzHMSP2omRHaPnt/qY3+molJyBGSMqGyOFkg
6StT6wecDWjeofumqX0ZNxdxZZvL0dRvY9T1i6hyVympCQvNZy9xbfPd9rzvmP4SVsFyb5n9DpqY
T+fBuKtsH+mU4SMqtrDOgVecX7COY+htCLB2JIbTGDfHpYEo0jWUxzwgkUvDR8KDuOMlMap9HbRH
DYFiVSL6A/H7mGRkMerOgYQeEGnMn8nIpgdvQC90stnyl6wWZTOdKQW8SPE1IkmSOeQsGlb4xJru
1i36V7fpP+O83U00tR3TeEPfaZPsDLexmCrYZzW2vqmnIcDOI8W9St1bOqkUtZP8SuFY0uhRLsrE
f01s9Cfon6B83nVCpxHK0p3kRY80BjdY0VS6ymxxEgadT2Lf184E0azW3WvJqkMBllhFdAV80T+a
SnvU/a7YhNF4h8ONVILBvc2DOXs4CfYstV48/86j1o7IJHcXBX3kZdsmTLCZYDouvqTEJIOvtw/I
xhaq7ratG6EfwvWcPVY4QA86XHr2yWUtI2s9JAYrMYXgDb9BsdZMh8rzoQkxXRoNPr8wntZ+h/e0
cNd9pb9oWXbw6s7cBsO4LYdgU6oM00vldkiq2s+oalYjhCnmF3jCmWD08P3n9GDoFdd6umcmbe+1
WXmiYh+FjALBDwuU+b6G78N/KSoLDZ6XfI1u9BK10Zoc6RxfC3kOiW8iuhqfyUDO1oG5zcCQLAoF
WrfB1eIktPZE95IWdNgDup2rIOFX850aLYwPDrAGWQmfjqcls/jKSR+HgbO3XSJolT1TDuW0S3+m
ndIEKBAJ+QdRfsnAhUcYyXMbRhsrtWNMr8NRpuYHIIhdECUdizb0yFX7GffjY4qKbaOVvr+oOOLB
zrmsDX0Opb4nqX3c+ACvxzEO0Xq2FZ2vkFZoGYQQw9YiU3KRYLJbZQG1kDj+KoPspLtomliC2Szr
bYIdYiLThhLYJfPsRV2aXz3oO35YQLzFFuHbm4uaxZ0G6id+vk8t+QXQ0t64ZfaVZFh9e9VvKjM6
TyFC1YqLJSx9gNjTdR35O/dm4GzKoXjGqfwem8HGtNUPSJZz4OPzihmjDLde58p98o3hONYaSo6K
VXxp1deqFujK6P65dK9S39xqcyk8kuMps/V2ncVFt4kRMDo0mxdS9k8co6hBCMGdh0NnXYfjltcB
H+3CVZpEeyPTH/GgaquY7t8Twb4B+uLgto2+/OG5IvEC/cyDm3fMNqGu2Ogslk0QxAtEHSiS0FK6
rBaY8HJsotmFTF7VzsZ61R0T/4f1NOSdxgat70o23gLC5q2WpeOqFdaLgvthhL0iHiZGIpn54QkL
wUM4OTtj1r2JMGqYCi+YATjsWfwcJpozkkRz6nC4HpV540fhrfxm4A1CxHwVmWSRus0EKzWnNtHt
9BUSAv0lqhsSaM3ybGf9w4BOYTNG8U3iqhMoK23h0ZMVtGFXLAJPPTbvYbTujXek1O8uzuVGZ8dM
7Sc3cu5NBzZ0GF9FZJumLRaUbDw0NUdLiHXaG3aNpb90rf2huUhC+F57TFUb3Lhzijnnf3eKrYVu
qn3VndPKuWoYAHxB0mDdGq/BvHj1tPBEdAkIuPKUms5E4a75lNUwawWesg6SLhXSnuYfE28dLmke
sLcwi+mK0t9NOm4qmw5yGbQfBbhTGXUTfACbNU1375L8i8iiWdKkYE41pyzSseSDaTBQ8+SbCQB5
q7rZLkRSfpLDukvs9FDjLdZT+yvyaupUdS1XAojZZoi35ijPqZPOQd7ZXqoBP4ku16AV31OjOdQm
nVjfjtdJiv82aa2PKChu69he8xGORBm60BCaqT8VGvSb1EG6EYO/6K27oNVwZwQ/U6E9mLNnDcfO
g5a+KTQONnhtLdQlcy4TbWcuV1ZrfLpduzf9+B4iDqnCRfrVAm5mQ2Vvo6Ge0wKrSmHhNG5KvnPc
n8e0vyqTGNxi+M4U4l2fZc4uaSK2HN+6Gfvr6ZzItdwnF3cqYdaZLvLm7lKpHLYDQ+bKGinN6rF5
QLVONSF687EEzT3VU56FR1TQd7nXi4Wra69T2J/0yj9EfnFlMoQDRdm2ZYnEgFAZWKZwNuOXOKvF
8qey5adtZR+BlAET+PI214gtItkXbwvumADzhwO1sujXAbZXh4pelhoS8Hx+jxhyUbhoSArUL2OP
hSkyguckQRVrd5BfyJ05xpOwaFMjptfKcOtURb8kWHsakoXrxulmCt1jVhbvjqjekI5fq5xolJj9
lCPkGbeDuyYbxi/Kq7jzwq0J7dPtu3ANoXNpJdNZI5+0yBSpv4B77Q7SD6c8bW1nQJ05ulBRguxW
KMxnPfXgYbGbv5S0/LuBgNsZ08SqnBkde3FxZWVPEGRWUVbe1FH7Eim0r/MuOI0VOdFMjzahw45C
Lf+M3W9LRfwlcNszldvroAl0Vglmz+hkrO1EHjOR37eR+ZoPjmChFzGt7eFA+tM6Ei0nxiK+R73A
eVinKEPxWO5Yjd23Y/4i2+ST1e9D77Xt3sUPYhVTsIIg8GLLUy2DV6YH3T6KmKIEFOpPmkfCFDqq
JWL7FBSTuSNDi7IekTNMGarwlI/aqXSldmat+Tzk1HYn8qNqScgSSoueNT1CHAw1VMZFlu6K+qoo
NRoEvAEMK+2Tde9i7NSDiANvN0zaWbIq34d5ShHTCw8q7lk0avXGGhttKRNE93K0t2OTG6DZ0TJX
E+FhYeqyUPMifZsHxnYcCQWzyUZHOuF7Sxxg+Z02NmhqIHNsLzd/3Rfku4TjkvbNys3iFC2wNDlX
tTbL+LzcZpG3CovhxRPxFY2fbgPzfMTsOe5LN09xHMw5rgZJEg6wAavTdnyfzWQwUe1EQKXPmBOp
nCdAzs1WMUOve85hqqYAGbf3cijfO3DdlHs4+0xavxeG8rdu8OO6I7CXjNZQRd14aiqFXBIVQYM3
RevGFgsTU3unN75xA3PQMMPOg+DDSgTYHAjhK6hKwsciH+lIsGqHYcmDpNfPU7ZIQ7Tp7dzA/Yx8
E/MLwe4jg3DQBXtrik+6oGLV+uazn547pAh4hK+q+d/FcwfGcgxgpdEbWcRPnoCI4RU7At+QqY/J
adKdu1xeywQMA8qa+yLE4Y6RaV9LQUnTvcbDuKhd76sebJeTISQvO7tN5taBr+WUDSHhCj3scUFY
c3J6Ma47vT10Ct1jFRKfU45I1hC6cVhb+0KJb5+00I0OPwWdeJUS/qM70OwNVzbsWRbs+RHjHQip
6zpRL0PeMB0aEmyNVv7Tx1Nz1abtNqS8rduslC1CLdgWQFhwVa39SH+JRxe47Q8qqOSo17MXgQWn
jL2C4TG5z/unwMKWojzWaFGIPBbu8mJoS1TCJcoMP2Ht7CLLgyGzTWLdeE59Ruu0BVKXUmKBBmVv
gS+LjuqLo8SZNfaDo+fPTe5lZEHOafAGCIpQgxXmmYBXUackKDL5EUMW7fpOUDmkSIVOk7Inxl/C
iEx+Y1PCTZw05zzYabpFGcSrzKNFL2yje877hCEx7ylVBormigp5VTMz3tqBNZxmQVgqMlKmHcdY
B5N6MDKyP3WrwlkM6WdBninki680qW5qv+h32Ti7izI8I6bYt3nbId2hMdVMFJ9cN33vKPJxtik1
zKZUzLIy2oeJmifQ5qvt4H+lWhlueXZ9o+dolnoTedvcegreKiosGJc05q7tCeMApkEMlWEGTY/J
yG0A5gXIHMXOTtf8rTorbUbQ5J1cg0ivmfPT9nBU7+27iopfPHWk94BR2/gktcPgqFeI54Df1Wl3
CyM9XjV2w0/Tgz31k6vQhqvQUbcZMuTIPWVN5lJynygsNKymtlElwA50sX7V0nbHUcog5pouHpv4
qhD6tS+FtRV6V23UCP+zSjBopAVcdQGSL+TkEIaiOfbU21MPS0OSDk9OgQ9Ubx/pmvH7FxOwOSqy
QdwkYIgpq7NuzTG+OsfaUptCt+plT8zVqXXpn1Y1RXtpDdqRgBBaLT6wQNDnSxYQL75frAt7nn+W
rX2c1N5OGUmzuHwqnMna4TmD4yvK8SCauSdU69qiM+Dy925KZrXI7EXZUVYTEbuF1gvzSL8xn2Mj
WGY59lOeYRtzjSIgXXpZmFAi7F7im+UQbaQ3H5LXJBBRgB45hK2stpegbi1UdNUJf+1z67BtA6N1
oOylaGg47Ff58FQ7fOPK5l+aKQazIXQY1mjJOJ56tn3bQAqenzyKksewvNUpobBH0ejmV1lHaQPl
ESTCOuB/GxJSfsUQasyzLJdez9rxUIInoSLcBdaJruXa2uzIXaVZbEV2sfGRYUbk4DVd9a47or3L
zWCtkvEZHMNJKldBTUiIGcJ8CWqHFhFJtdfDnBWgtB+Ra2wBO/yQltOtXK87hPRQKRz6JjzzcKRs
7sgvs83YRGNyo2anrhd4T1mkvB0+JUUAlJSLFg3qyqyqXVcc64I92Q5wTXEgQWaRV2JsGW4G8vpc
E2cn0wqbfU5I42sI7XedeIJh+gIPfQtSdW3b1c3UOPqhiTGWN8E72j1eLUwHQ/dDAFlqNUB5XwN1
Pztar849PWYH/1QSqXUTaa9+LTykCrW+ZLxDUiA0d51N3meUCno6tL2WKGOZa0zMRUZmrKxrt2bJ
WJkTVbritL1PrIA4Law4i5iljyg6JrNhOWyAum8zGd+3WqZvau/GFBoTQ318UgOAqkanKjzUjy15
w1unx3cXFg0YIB+8zpBNfPrwKmra18yhRWb9mCq+8VjtswjmrKjU8CxMlgMdfrVF5GvM2Xd1aUfX
YYkrobRoGzBX6Rv0vKV6BR6Bpju4SjuCIUT31c8JbDKhBK9C7aGlKFCamb8AoexQ/LCIkWJ5mGRt
vkYL8q6xdK8jd4QcFot9niS3mpBAaGzoNu4ky0XpU782FGs+qHEU/2XxrVv9R6t0ZiwORGfGHgIU
Slif2QeO8oDXYi7RPFbGplvf8Y1IVrLxFdXSzrbRnI46VSuCeXa5DluoDqybqvGTQ4kueWlV8JHw
Ao7SP7IfESla4bWJ2r4/S6xZokbIMoDOirp3kjSvOcMmzIKtBaYSMtLKAh2I3IxJ2ZxwllH19xN5
o0/yK2nQggCkvjd1P1hGFaXXqLQh9FUUTjDQddeFs4xz7ZNae/+mhTu6r8jYNXFWDW22aSg+XRc+
qCtYGtXNuZqdOQkZPdsQqt11PF/YVN9yzXcPl7vwqXwqm8qDTB2+beM9AC4YdjkCcbDr5ow3TTee
5kMWrNW4khXjcCCNh6SLZ1q4/tyQ37cyTJO8FWvnOXjGxOQ/h3EEVKampk06Dtl7AQuZvJ+YC5Fy
Wlb7amgelCunrYkBaa2AKQ0pCRMMcgZGsazacvDgIvawKLUe3l+DThxTOMZYB5U9K6+0XFt1052V
9O6ygg1aTPhVpVGfW5/ogTQGScnrEcBrLe2Nqge4HIwU+Skz4ij86DsDJqlLWz7pjCfLqVzUHW+y
KoJtNGCwLkGX1e41wXD6Cgs7cmKU84HUNooWq5FpzaoEWpZg2gochTUcyHndDZs8r4CHBWegZFeh
w1qFZRk6WAkvViP6owQSjrNDMskZvhlygbG53o1h1bdVl1KGcSBxjPQ/BeelMGtZCeDNDNRNEuAa
j21LrdoiDzdaBv6tMrwf11Z4D9unoUVpJmqmG+6IwrbBim9Z05cYCLe0oLMmPy5JeOspzz6rAZKG
7rbM/TRU/8UYHntLPtYpYoqWnctsHoaUGNoahQ8+zTU680cjhWvg+uJTqBqfvEUSQeOb1jIw3ZMZ
Qiqn/7JWobP3kfwcZDI8GtNMF5ca3faSDeCKL7gB2468GJwi2WYIvGTVJ9kDhAj6pi5OfmTkyOnG
a2XRPbBF8BrdoEBhVFkGRD53ZrvSVH0FeCzbIsvYjyq4lg0NYpdaRGoMSHVc3hMb1DO5it/1RGYK
eANmqasoiI4YksmLdRwNQVCzSQU+rXSendFHuXaSCEt32mDYJN+kstu9ATGpy4d7bZyMqw4tkCkJ
eirjHVwKUlF869tMLXDGsCK0sp2oc6WcDNhuZMTlFaInQoiOLb00am7vpmjbE/pPRntv3Ght668a
OMq+iNhb4tushMsXMtaX9bYRxt5RxKClAJLXmSHfyLjEWjdgVzK179Du3lORfrQQldn7zW1f8bsQ
RLXEB0VA9tSAq6UImST5WtMSOmgWfj6zBAlC6s6KCgMdW5vNrNAsI3xihAWInzzy+9+5H7UEyBRS
L6BMS9G/8XV8hyyr7PB7aIh3Md1vmbXP3tjc04WAQppoIRud0AQfd1kVsBwQxqzeoY+q4bl2BHgj
PfK9RZdPFUt+na6zG1hHWRkfRtCDWSrQic3drKINEb5kHrCwQu7V4BxVfRitcetyBBWo93IG7sDR
Xqwu/qlNnNiwrIdtCai5D3DP19+F2zz7MqQaXZTXldgYAWdOxvQMft0uF+pqACiBd7anebLuvBhJ
nS7kJmSiWkmXCNrZ5sLg8+Wa3zQ0vXU0+VcDkrRVYYjPLA9vMQtHBxhCh8GeLobyKwkgjIl7fnIA
BaZFlW/b0dbXyOZsZhcQGwtna/RDeGpaWW3CprrDB7Ymm4HDPxWHmkVp2FYaRnnQA7lftYzwGMmS
7wjiGqaFdm8VGt8bnKJwqOIwvWUR5pADPvZYICL/SGVjOTQg8T07NtaDWzxEsr6xOms1AHXgY5DG
gI925VEtX9bU/ByAuYuKdvkyHmHouVZ6SpzqliRTvLqDpGM10MQY8oRiVbatWg1AibxuJ92A2qw2
uCbAq6VMysisKQlcwrsSrgh84dcbirUXTVcx/OplEFUENMG+D71kH4Q6QnUURwYAxjX8mueYxWI2
4HdRhHLQfIcDx6QfAMRXSEOvSgAr+CHpTtpovjttdS30dkfGx7huDea7WYs7hHm1tiwywjKD/qYN
rQ8pjqHFqDkQGkM77MdH41AKG2Kl8r/dsX2n+CUq74kOynYoQnol6dFiURqFTCOG0Lx2k+E66pFU
9x1qD2MvwyzfGJQHnNy5GUzMcJSn6q2sdMKxLdBmtfncDPBuKgqmdg5mpVXJ0i+cM+GT94GV3EHV
bzae223Tetr60jgEnMmFlyy7kgaZAzIpSahGYoFLsEiY1WCtkFFyywuZ7Eh0MQ08Y70lQ7UEVa2M
jdu2zEooNvrFgARAy05iqL+CRH2lDb2KZFoY1V1WdR0HzYgVpnxBd/8VD/Z3p8p1AOnc0jO51bWB
ftkIyLBi1e5EH5RkadhjIKN4pl2TN/gQ2e5T4g47nbQtTJnVSmvNU9xrM14WjU7HCdFu8NqeftBS
rytdcsJo6qXyxcauOMPq/QeS9Zss/RDWDDhI9xR1b7GEkYzTls9T4K9q0AdYnYxHv6xRI/mv5Jmm
c6fzpIFJWCC06xDODic79+7xWlHgzr1HvVanLiivLyj///k5/K/wu7wpszEsi+bv/8ntz1KONWFT
7b/c/Pv2uzy/59/Nf86v+sez/v7PN3nRH2+6em/f/+nGuiC7crztvuvx7rvpsvby7/j38zP/Xx/8
j+/LuzyM8vtvf3lHLlas4qat48/2n6IHQEI6l2/46wvO/+GPV85f4W9/eWzfo3/zgj+yCgzd/6tu
67/TCsTvrAJD/FV3dJP1nU4sgS7cv/zHH1kFwvyrbpiO4zk05wzfEAQM/JFVYLl/1fmzdNtwbXCW
pv3/k1Vg2p71l3/KKtA9imeWbiGmmYMKHIsvKz/f7+IibP72F+N/lFUZR+XojVeOgdQlu4TzurYn
D3+66rgdy1YVd9Xh19V/fYIgxBq9VbfpG8Thy9KdbuJolu75ZbstKKqzLPCfVEm5qysFauEqZrGp
3UQugOG68051rfUHmEHeWjOmn6HU4htyomty2sd42wxpsilrzVlq4Nk4q4QwDGsT84IbnnN8UAds
3q+RNr3Aa0a3GfTQqgUi4bQftmZO2SJnQsUswGi2RPelqxzI7aIhCAyl8PxVwQhyKrtc1SC1T/eX
qwKmgDp6U9mvWCBRbtQks9vLQ3FHXM6vTfGnt7k89KetdHnW5U4dxk/cTMaWEAOlr905q5rwNUe9
XK7iyM82QkQPlxify12Xi0uWj44U/vDv7hN9i6/m8kiGL+iPq+KSznN55eWhy8t/37zc9/vfEDfN
Cy+3/6+r//1/v7zR7/cNY2nvx7ge9m1fy4N+cf/M19R8cbnv9wNNqv9x3+/nhbZkPL485/dLfj98
ecnlZpRlEa0dUOP/7smG7dAIvTzyp3f8de/l5TbzRBQJ8+eLgShMVfTrw/7LZ/r9/y7v9S//6nIz
mncKGJfUVv7xfSQgEMh3820kzOaykCwW5Dgvk4vLZTzbhno0uXCz5qs434sDmrJDFtbl9nLXrydS
t8Rf9I+n/HqPy7N/PWl++PfNPz1MnA7/je4My6TL1cuz/uXtLjf/64cv/+JPnzJsg5CyQ0zBhvZ9
tUhmexIpbH98wirUYA75vSZXtErBAF5ul7Mv7/Kky9MvNyctSg793eXeyx2/32lyWt7kcju7uJ/+
cXF5IsmFnLJ+v8bT6KF1uckiN+I8OpeJW/Kr2Zl/X4VmWB9y9DCHy+NDgeNUkoW56GezGM50a6U6
V6x6TVPkP97mtm3vL+TIYGZIFnFzonuhMRfQxh2ItKWcCj6EF5NT/usqSr4C2mDGJ8eB9H+uXu6N
WvcokjDaXm5dLi4vvDzv980/veXlzsvDlyf+ft3lvsCcwf9JQTJwOCGqUXn5ocYKuHJQH6eutLAr
ZKzjbZcGSNa+eZeRbb6wmqFEy38Z2umoyIOB1BDaTU2WVzf0h96Ph4NwA2dXTPqK0uZ5EtVDaWcU
7dQ/PJOOfarzZtyD9M0PWIewwM3Xfl9c7oOEJ1cluAl6mGyPqaYjxzoNCodWW88iqYh6cg1nF9WV
tQ2jfjgEIRcZvZhNPBkPcQ4ZG+Vkox9QgLFmtW+p9DF1rWGIkoRnkRRQxavLzbyuFsgeKaWpDmHX
QN5qYvYt8ybPIPdGJUDg5qD6S0a9W1c+lZkO7lLV743uiRX+u+V1BkHlaA9RZjCvItN8CS6AMwS5
3JvBmO4DiraolfUdGj/SpnT4zLbm/nGt8WpByblbWvMY7cUQJ2ynQUpHyYgDmtA1isYIQC5Xf98Z
K/3a6qNpM8xH0OUisjlcf9+8XKtHhG9WPtebOJAuFylaia1bGHu4EiMtMUfXD1p4XemttnVqR640
2XMIjHlDVTEkoU0DC1PU3Y3pq/7XjmjNv9zv3e9y7XJfldX4fpWAYOLq1BQJX4Pw0hwuEFUb1sgf
ZNXL7csjv3Cro1+PO8/KVqgqhgN81vkXtiQDHvTUdXy5TcLdcBiqgF+lNxWiaLcV6ybowFpRTFpA
jdZoXE1iOPy62pIM2zXmPpqmTdDX4hDWHmJ5iSKYZeTCiwofH77h/brAdyX6kRMy6Y9o6Bu0W9Yk
VvS2atrJFsYgoiKJ0KOYQ8ua4AMO5IHaGDOanTHegtcc7zF+W7B674c3IscIXfDKRVwsp6dsp/2w
Iggt0F5LRH/siulXzBr0BkG7DF8oacoBGdtu7F7Wn5Y8V1Rcm52J9yJaq8Fcrl08WWaztsNoObo7
1orxdA71G2NcV+KrC94VMXZUxuAnIAYr1hlp1E9QtWttrUfvuUVuL3m2B4+cXW+XhZuITFR/5ZQv
4Lfy6Rt5Q0JbTka0RDd2uKfhOZv9gTekS+WxjBSP2HaETSbCUYXP7rcj96P9COKi7GiF7+rkqgQy
DbUsO1GBQoWZj0cBKCi6gnkg9R0RlQ0cC7UU0RZe3QQgQFrbhs1paqgQxULwsegoUwHx9xpSr2mp
/QyQrV3Yrn33Ug8rQIW8YyCvkRPnBeagpdadRu8OcVzfPeeogLvwRrZfuFfqg3d00VSDMkVMG2O1
pctJ+uc+0mw0cTu8yOAZw/TOxe0lloF+DtXB8XZNvqThbr33IfHR5VYnjC7dm+kpb/aqWpY6dJkl
CryI7WuBCKKLvQDZQwkA2cn/5u48llvXsmz7KxXVRz5406gOAdCTEiVRroOQzpHgvcfXvwEob+rc
kzczo7oVimCQogNJYGPvteYc06KiuGqQeNnic/VoCvuBLuxnhCqP+dqNdEprR0i2nubqJDSh1iLy
ZrK7x+gwWG5/44eOdG1OoUPGjg9mAjWgQjV3N+q7QdkUAQX0lVZ9gJ0iItTPT0S5S+EWwb0+HU35
PZqYRzJMzpC4o2hdcsHJ9Q2BrMG0r4zbuCVPdd9NHBfKaqBaFcWfuf+o1ief/ehAmAvfN2tR0d+Q
QUnvQPhEQ29oDmOYwG46BPvCp1rswpRWO5KJD9oniGQVxRDqisHBem82e+kzry5ZvEPWoKCCL22+
JwHzJFAn9k4agYTGR4IL6RRqKaw6Xqx5JV1Ko6g3rPMMDJWNEkaz7CxCfeKCIuiBX5kHignS4IjH
4k4TgEuAndpPtHoDp94hOfWoRMKayw/J5BKUXjVHdCK4hCCirBJAR8cpHlfu8Dpcg4p+BymeiXZp
5F0fgOPrjqhtIKJjNIwQy6I+TpCFEFdNxOpK+oheqT/q8Isoq8kioV93fXo0aBI9IKZThRc0LKFx
AyWcNt4E5m4v6czA7fTFUvY1h4KPafS2mFMpwrsJl9iEDYOjlggHMSxwy+BrXqstDRAbO0+P/cZ3
cE5QUa/iPdclSITARwBcCceoem/STexTkJceWvOGbnVFp8NaQUrRfyJasa5w0zRXOYNnAWQ8awkt
AhSYQbqFuu5f0JToBk5t3BDruW5U2fkz5gwQDS06Xt0RS4dXIbQaUbOVOHznZ3Zm2v1n5YAjapuj
sGzWMwuoXYHMACO6ono3GDZbEiJYJym3ubJwoutfHNpnTXku2y2Fumbb3sk/PcWNqy2bBomroBYO
qqkqNmyTB0InPcrKSkdmYPvX4omCrRrCbTkkBxHSDjQX+Z5WaiNSq6loPB+7/qiL6+C9Dc+T5WBT
Ed6SOYG4EUlz3NThmWoUSjADL+k1e0pP5T64UR8Et5nughAuN5WbV0W5CVBf5e1KRzslId5xunKj
kLg8HAX1VHkHn/R2crnzdWlSCj2AsUZANtDqvoT0E9QtXj+sFiNellvriTqW9SN/RFqFCnuLPOie
XIRC3fmX6RCrq4la35OFs2nc4N3pYxdpNgUogI7RswiXZ3JDEFudta3JOi3QzSPid+JZGLii1hUc
C+FBI0RlelAnalmXnkVp/UYaewMbhPiOaKVo/MjUWKHLrX3CM1CC5vcPbfAwTnvTpLrZELMK4ol0
CczQJAV/9uNLB/Ge9STmgae0rlddc5J9XGrQ4rghwlKzRUr35h2w/QRmunfUh23HyBLuC6Dh5Vtf
HCUBCPmGbwhEXGWuYAKEwJMp+QUrIrQsvKJcl1bdT2ht0eomeA7VA68eH1jQBAr+LFSBq+BBt8tN
f5dDPpSdqQHODwuVuI1N4iDKpUfevEvGKt8E1YZUlQcRpY+t71EJrqK1gTbG+aFFdvGEk0G/jV3o
xhcFods6crLDeKtXrvLqbRtU+ohdXPY0w8ViKf6kERo9+kClbfHeOPeRy5ZLNgdD8ARN2UPajT/g
qt6aP4stvaHTR/WEzlU7Rwj8fSAyNl1EgT2WG4JL2u9Ku6udwfa2qc13uiIAdxWstbsfq4/CbX/A
YXR2gbiSb5VztpVvRwYFJgBXDF0cMdlT9CQSLEt26ZN2h2mB2nyq0oR2PWxu+CzcIDnxUGK/625H
nC+GZQrNt56ByOWa0DuLNtSINQ9z7wopkT/YgUO8iZE7IEj93t2hqkLtGUBdeq03xU3oDgS+iRu/
vmO5NFfSJ9uv1qMb7lWns/GUyVRicUlk52mvGLiNnHe02Db0NZnezlp62qlYBV6RXCtH0kO2hCbW
Z+GH+CjBk8Kg+eZzGCDOuGjb9CJe/X18wtuJDoYUBi860+XMr/kmYqs24cV8oTPBfRKWJ9Sl9vRu
sNUuymoccEG+g8/kA8Jk2kaCAN8tjcwLigY6H+TdaE8iRxhlIlZPV+lBBqt5Lz+iEneydXeroRde
dbdkZtsKbZzVuiWjiS/N1o7KsT53t9XO27zCmpuO07E8K2ugZv4WjdkR4/eJwxtHXowX7DiQpPPQ
eJwzVqityIDK7nlEvgJgcJ6O2jp4aXZaxwcfXXPv7V/rt+GYngeH1B1zw+zjKO+zI5b0aU1B345t
wU0cNNqrdhWdPJs6uIM68JSsrTVIsttmp5t28RCfiwfhObwbnPYteiCq4IEGxmf52LvFTlsVANZX
zYv/hIYYj/kDuGkE2FrkcJk2q8qR1pw1nhjJ2HX4hjH9JpiW0X1QQJ/H8P52uquOZIQUu/gsbDXH
OGoPhYPc28421m1mh2vjReC55EefMABML60t2wCybUYoGJ5osF8EZYuGi5PLS8qn2vgbJiW75MDu
8Bg9NMf+Mz6bm+5YviXMeqh8PYufz+k5vBtd7zN4yX6mW5FvgjFGO4AuPmFfmEm899l9e8pke92+
itfwAl4LGjK7FQdVuHoQPwhTF2xxsMcrnc1h9WC9t69wfVWX4L9LujXf1Gv1gjsBez9zlrfqJfqh
2v0ZKuRwHx/ig3zV7e62vBBv6tJ/XYkb+cSlPTkCb/BeIOff4Nu2M0gqK+1obHUbWvzzvNNthSda
kwxvLdUKMEiv4A7aE8JK/jms0ou0zW44Je7LD/bV/IpRYTcdonV9nQ4+Y0zzlMdufuLsFH8s+33z
FN0EuKM5u3AUOcMh5feKnIZEIx05sE1QRoHyFMo/a9IP4leaJ+7jYApbR5cOJmsUvhqwsJyw+JqI
J+ec8T69R/eCZ0cx3dgVFEBJXKnjRqNljADpKryLJ8Zl3dbWw47GL0fLrb73t8Nu4AcZz8PP6gV3
DilTa/b3DGmsrfxAfz/a+aNwQ2DM2t/mnJEiaYviTnzslWd0dTt/F+4Gl3NxB2bSVfbCSUGpGrrG
XfqBw1CriSH/GaMX9VepzClzuI2foOPq1jq4jHfixriZji2Ji6cKLBZcu5hjRXyh9ep2W+/2I7z0
fNVQsCE3oFNhqryPbsLL9DQsA+AySiAKYVCBwlZf8w+fRjcREyvtveWJqKyBgDN+cBp87086A8Fj
s8ucYSexVHtrbsq99Z4iNENzd4cs3HzjWvUSPGtHmvbDvNXT0Y/s+q5rkErQnVp198aTeK1uUAqQ
PZte5vnBq/RevrKJtIowQZUf3Xicnjghdu8TPyPaj2wejBnYmCIQ78OwNLqwEDBe7kf3HQkWIprV
cKecUdquaKLYge271Q1jKafJ1yk99eMGH9wNQ15y05/4XuOtaJPLemjRY9zI+4AjlCmQLb2KO3yt
+tFyzR0Hvgpk00a972TbgeFG31g34kY857hxHe3Bf6rWhKBSr8LFxMHrb98Dp3A1pPCc04aLfuxW
pMvb0Q3bPZSuxCBJAtma1dgTWgz/3fg5vTTYO39KL9qNybk7Wlvn7Kk46LvmENS2dSdHYGTcNnI5
pcm3TAepw7DTXoetwvBc7XobDttBujc35YYZKq+8uSWz/I45Rf9hzp8e8fMBgOy2/egYJ7bpli6a
LW2jdXQfXuKLdsBBfLeuMJQ/yewC8WoQHPnacWReOGa9R2qL/IDqh0KbOHTFx/FtfCtuq4f4Lj03
x4xREO7rTfBg3Es3VWJPO28PsfJsXkQXNPjLe+QId9CxOZyV7fynD9AwV2Fl64/yW3IraG5UrPrZ
VL5qOlsgZ3arhKuYKZSNqfbZDE6cacTH2juazZp58V7fE9u4AQtc7FgvXEhZOjPNZK+VrwQcoLtA
ltbvhgd/r+6sCdvsWjbdyfgQxxlaf4n1kV8RQrPx0DwA1PT3OvtRxRGb31lPbMQ7StJVG0Xdup0r
oaTMMeOVDYW1EeujpewmzIXIBdCzXHz9jxQXxZR1agXUn8y507Bck+YS1XLtqxplwuLI++jCKoQi
lDqXk5eLpRL1fXO55o+9uZJ7uotLFWrZHlNM9m1gFU5vSPcQHIZdQLO09HriFzGESsDkd1iRcaeF
h1p47SjmSDPgM+ncEpvdFrkqnWGOauSocLRQjRlxviV490amJr+pEp8F8HzB0oUgYX3nlxC6kN2A
6ZqvIZLDJgsKSB5oMNTRXNXHLUVfoarJo1yuxqQYcBboGS6TGWAGKEMOTSqY5tU3K1SlPuJTYHR3
+YQ6ExcKC94pop80KiiCVWqDoU7FQZr/NRA3uw8CCWbsGL8j8aT6Is+AHWbUxeDToBqGeVKe2kOc
nMZCZxo0bydVLToCYiTStY5D4g29AtbjlJ9lRWHALYUbCrXbCh87AyfbpPgKmpz8aeiIQWljhMKa
NdPWjLk9slxtB52SRqiCVlxKukuhd6nrLteMpVnXl+Uh9fx0EymUv5eLce7fyRWF8u//FUIbYn3H
c5CNHSUVqZ+zfrRq380Xy83lQsQZTGoCK7ClDrpcFIJQymAzqYvqHp60FtXCUpf9qtXKsxZeLkMu
+0CHL12QoyrO0UrDXBke/3FNa31qn/P/lovfbi6PW55GLBCNDZgdr5KZU+iuP2KxRkFi4u03GABi
4G6CyHmmkfKD1Mjy3qrOSVPwuQaKlPvREqs9rjcE7DmyPG+HOyZy5BYyaqlSFS/mrs1Q09lbrsUm
oo8siJ1oGm5REWRIyIlOB/aIYvsACOKmhUywRqiNQF0uyj28+YIaqf5oyGa7+7q13GHhrXBCn5r9
L/9cnvd1e7naDSi9DcxCEzVXGNWcVigiN35F/bhGLElvbLm+/Hu5wJrFsT1ffN/8vresPSquXbJZ
Hvb9/69XUdqqmuzvu/Q+u5it0QAzwRjUka2LC0LUTiHyOLLrELlRZSCkYFB1vl6OwYWXJ6jkq+KC
fMkTrdrkFqL5f9y3XPud5of2DzTfctdyUS5EPhUlPejwToaNwRGzPInqdTPZ3+w+PEj8vL+jBb9u
L09Ynrq86F8iA78eudz//aLfz/l6+e+3/3r4oPkZYYfd/W9PWd6wNypE6xU17e+X+X7c71v2y+1l
I35/q+/bpYbsTraAeH5zFL+u/v7pfgErestjlxf55Z2+ri7//fqAVss6Uwds9AuO8V9+J8uHAeHA
Dri8xC/f6/fn/O3D/PUWfL/F9Do16pU23Us9NzVg0qb7aeZwLhe//e+3m3/1EHoA1LV+exlpaVp9
P3y59v2Y5WXzhen5/Zjvu//qf7+/zfISv73s12MMZbpr6Let2/nzmUsD1o/GfFPifGjmEznwEi7m
e3+7ie2C5iLj89/vMZcu6vLwr6vL43NqTbKpgYv7i5dYHrFcfL/M17t8b82/fN5vG/YvX2Z53Pc7
La/3/b9h7oL935YMaaIs/zvJ0ONHlUKr/pNq6Os5f1cNGdLfCNolXFKZZUCWpqD/6T/q5n/+WzCU
v6HiMkRDB5Qgolvgnf5QDWmohvi3qWqGqMzKoD9EQ+iJDNmSLO7RTEnUkBr9oZj6k2DrW8D1X7jU
b/MwaxABzYqgL1nX7uf//LeGYEmTLMtgAwliV1URSdOviiGT3IYpzMlY8nXrByeNlcJCDvEl3PpS
Wf3yxfz9vX99L2V+sV/eDEqipPBJEUgpFhIl0fzzm3ltV8pK7nvbsZJiZtCzOLqDFCWVc4gwMXji
z7oWdy3FJ3E8WZn5XArDLklhK4Vd+oqXaZ8n0DaqHrRe3/QOmU2+o8bI/swsvOJUfSiwpNu6rhxC
nF9OIZe901agIVTwK8NgsODTwmPum9u+RiksYIHCGlPd/vsPaqD2+qcPqumiKWKdkcAA/fatBozK
sBhMazv6FKIbFPVKZMZOGxIYTcRELIEt0UCegQ77TEJlW8wmszDDbe9h9giLhjjVdBuI6Weqpsck
6XrHjKHq6pXmxpmc2qNOSKOMEEDO6544Xyx8bcDcgcJsou5kU6F3iNRw8lWCMhqFpJ/4lEQFjniF
aBvkBYIs5rB6osdlUpxMkMyo/JHfAUNDtNUE0mMFn0cwLLZUZbObDsdJb4gUrmIBpqffPI8lfqvA
L7eBKV0zhLE43QNwfVa0jQBirtCqaTwl/JSicZsV/S0UfKKwaiV2ZMJ1po8yKW9j0f/E70xpLw7v
ixaVQj90aK9r0xnV+CUvZwwRcD7msBHKMyhP/+G3mne633dKA7WchFZE4wj9bacUK7VQ0maytjhQ
TZSd3kOkxK9WQ/0U0BpUOMDhVdaCA1Fx98PfXsU5lD2oVttaoNzqtc0GGNvWjxWTDL1A3FaG7npk
hzly2O8BtOuuVprPQw0lRMaesRK7kaVGRJdT9zeox6nZJw1erPEiPXUieDQZlJEW0agoQrwdTOIC
asPs92UnuFXfW+6kWu9JQIddqcpnkiePRKeYxGdSczRD7G9afEjlYmZz36Y5O57BaiYeu2MogdLU
sluvHsGN7/Ou342y7shSco484QazwFEz7AT6tiLW9AW7AtKEzOqa1MVPNRPJCTGtiyj1VFDG2bQb
RTeWNToGGXxDHX8iDp4XG3epxR7zH36nv/iZTMwWEvJL1dBl8c9jB/E/bTsavbUNWZHSo6fpa/ra
SBwy/V75nsDL53//htJfHcSmKSqaylJLA97153fUiGzDF8M7KgPae12/nUzwEep8MOhZ+4SN/Ewe
FCwFE0rLyB4MVZBOXS5Dz83wFof+Zy3hmfO3Xfvy77ftr/ZZSzRM9haVIUbhvPHrqC1L0JhTIQFw
Ih+tGkmDEbBpnMnwP2qGhlCarm5G5eZ//baqKKkKWlWqDshM//y2dPNkM+kFcwtU8HPQzAexYDww
8+izLomG9YcYKoP58O/fVBLnl/3tCNVk/m3o82nqn85RkS/JVs+BuxXRo9mhf4PICDR+T6WmEDvb
KCSa4B1YOBUumfEQQx1ZlQPSlNwQPyXJIndiwuXIaYnDLj3pUX4oIwYZT4whtPAyiWRtRgswThaN
LO9FgK9FgrSUWIJblTkz5MLwKauES6bqe2ogjL+GnzixnlP+iEHBDBQjCJZaR0XfsG/e6go6U0NH
pR8n6c7SOQH4yiETc+IZXv2RVbSR+TTgAyJw0V6uynwGUZvVjwZCTBGTIdGS/OKRJkgGNXlSpfHa
9LSpNLasj9FUxMxAGRZjaqem+jm02kFCUuZEIeWuIoWuF1NggnOlM98f54EnGaaj6nMyEFVwvSM/
G9YKQTd9OoW6ZivJ+KB0+bWV5sdyal1ZcHiNhnNOKXTiqg2tB2LZ2TCLL1crlWedmn5czmeH0YDy
W5KxI1vYuIN4W1GyweAgkujkY/nFhPsf9gh51kz/eZcwRZyb7IiyYeqWpc3H7i9CZ0/2kjaYqmHr
WzIppMo6yrob5q3TRvDwSnfWBdDwCJajOCkKKD/0e6epnwQ6qP5uHFTL6dykQ4YBiKDCtyNuJZP6
VpLCP0rBlZA52uG4hv7SUkIWxBaumixd2wgtlpzGOLDXLQO607QRiWZqZ2EipytJYmloQOAbsZbD
gaC7Zfa+kya0xHNDw0hAm1ShYByTQbUO0vGzyfS9IYeio2rWey7uKsIwrHxm6XQSpve62cixWp0w
0v7EYwjKzRsfoL0BXDM1QsCwl0JWKqZ7RQygEmV3ZkkVTh8qYFo5qU6FJD9bbdKvZdVYQ2pET41X
wG2gyGpUE0nrYIrlS+mumSTM6xI2qwyqUdAJTzrUxqEKRmQByhXf1YtHHjPoKe2pGqlKpkl4H6Hv
RB5K+JJHB90zyKekAK/XwrmcoGenHpyAxrjwvrXtGdbWbyuM+Oa4KoP+XomKLb5Y1xTTkP5Zf6pA
pzsm35CR8FXREugTLLVld5eV2icac8xMMEmyooKjUGAL1Q22m+TvS8DEGiV3QxUpltaxBWotmWSe
G4zEEOC6BR/l8F05OARBYwga3x6eexc8107Ae1mgLhqGlD2Z59q4Ut+YmpmriT5P1IzJPDuV1qpE
7B2GETQEoDfMoNy3vg7IvJ7TACfUZXFUOWWk5LvBsAL2BnYJ5IrUkMElrPtIYQqogPiOYyrTfixj
ndaQZM0nZwUhg5kEjWuqBXIDKX3GDbWKhjJ4xI9/H2kIGiMM/nog22VMphuhnFuE8NukVICTFuve
IPpGZWcYoc2KBmKKiJ4Nu922FLHfeGZOu3C0LpavU2YUunssVXQgpOqacrgSAKxcgt4Qdl0dHyQi
7aBe7fWYl+FUom+QiTxqpXbWyd9yaykQGIaUTSZydimHklFQ9uWNGEAk04iZzNF6xMMhkroacpKo
rHLYdoMMumqyElxMA4KqtJU2BvDrrRpzLg1iWtGAxYY1JXwicwAzZXS8+pFE6m4ybkg2OUyBcjN2
rUuV8i0lcpdJK731mNwVRZ7Ff/TcJK976eTszhf5/dNKFA9aNexrQ9zJHTNUjdlKrhXpOmuFe8Vj
ZIbsc2OpfraFa2knUXiJzIzjyezvavBsdtvioFAFGUQU1Dhd4qiGOLgd4xBT7GrAlo1KYIhTZDTo
zoQ+OsVRxBCdbsoyf6kUVBR1iKBZh0JDqDb0qSFR3qxm7wXtTyyo/a7qOY6tod7UhAUlZXmfmdru
su6t4IQsE5OtkJ2Ie1vrESo9I3iM0+6jNCCidKK3ZWQ718gI9fKlKdsHq5ZfscbF5bQvRzlchVZO
OOVoYAeqssiejP4p0TSnbTwm3c0GiOV5GqjJTRlpqRFQHkA3OcLD9FolHcqcxHqLTRpt8EDuEzy5
q5RKog7SamY3deuEoT4TCHJvqmRyxi6QXT9GVR4P0gYRfQwaG01hkhy7zHvA/GT3A1XargZIVMjJ
C15Dfnf1sRDRcaVVSPeeLGAgNP2TJXM2ESIxvhSCldGInfUrEg1iXxfWOasDQGpbYWhgro62x7oR
3shIB0Wml5WoZAPymlezR0djKd1dSaM/mrF6RS4jm1CbK8Dzi0BcUKw06FLIsKEdQB3fNF0YqvDW
JuNqsL7ZTVmqroohZIyc6gLSJSRUfFs7swkSV7LA/JNz8OaFD1VtNXY/MmgGyiXzAYMQTIaKatMM
iCylAKlAyUgaVbSY5uyysPCabUEGptvEVE+7Mnc0Q0U/0iq04UwEv31/LSyAbbXc0myeWir3O7Ly
ON0iqwoHfqvYGt+F8JWjvHa9qI8czbIe29q6DOCLV74VX+ui2qiDxM9PE2Z1EavU3+k1wrUyNFwl
GHMnKEpCnEg6FlPxKJqs/JhHYohvcVBOynNhqS+mupKhljDB47wZdkgE9WxfKP4PhQi8xP+RqgqN
9hIKDLOpa1OkISK0Ajqb1u9lr34SBeuHl4ZbvYD3NHrCI4E1PYLx3GGt35VuPsTbVlSf4Q49pAwv
qLjMG8xzGRiuZGt1lhP3LCNjelOW8RlFdGg0s2JDu/yptxQBVLDk9llwzpXg2fOfYckkGYZMMVah
aCjWRioGGv2BvF2e28MpxHPZrmsy0McBeohiMTXoJW20A83Gr48L3O+fAr2HpyaYpLZFUMQrA1Fs
1U5XoU1gU3fBNrOSxBm4PxMZc5v4U+t0YHFJTN9rlJ7yCWZlKWquXKoo2tR6PzHGUYsQocub5mGo
LPK5ebPJzDnU/OQxKOD9lgUhYKV/DWSWa0pEQHP/0gg5plDjWfYl7VmoLsB67qABVC72YXrVwjRr
MxnisypNX+Jc2BCA4fRjFCGCNAcXFw59bkv6CCK6Je34ljX6bd8LxA5RRdgJxfDcGP6xCTwCQWHn
ZkKAOku4jqOkkn5BYGdfgNNjwoPeExE2p4HEwWNxGxcgyrOdOvefBFautbr2dI0uthDUX90mVoEV
yZRIg9Q8xX2P9J/p6oSeFsG2OXfC2kmgroNlFkofUKzvvtxy7fvCn7t2aYTiTGy7fjUY3rTvYKKR
7m1ulk6ZMncK9ZL5d0MrbrEOkAuCfyANMZYmEylCc9PPbGRj04I8KjVEUTSEfDOld58050CioxSX
2WNlpqS6zu6E0JM5c/RwHAIjoLUfIR9W5FOhiSeSnZ2slxGoNfIpkkEexemVXZzTrhordHaQV7YI
RHUNdVUpYFMR5eYwod8ua/h7YNM+2iq87adUQSORfWhScjKCSxGy9phG/5agxRPTpAG6Z3Db5/U1
q+P7Mg4PaZt/VP1wCGUg7ab8Zrb6q4qukOVnhwKmTfMPOfFvZSSaktzPzj2iLiJIqMwyTl2rc15v
r0MLMbtqD105T1NQ70bixKmPYhiIQqhkqJCEMWYwbXiXKSRVrrDSV9Z9414T25G0VWCiHZ0EoMwS
ektN43CVM3XXwTzbF5iEl5L4XPjWZcDGWps/LsYNoMaYmPih41o7EOyCiCEkenCOhNwvF1mfkNIR
xmfm3aRECuyyU8swlvTahiINiT1iTHZ9mFb6qqzyhyhuwHkwV1l+3eXasq+EkyY54egxz1b8Nth4
/7C3LNdMtUXhV+ogjWcdeWU96DIhnFo6vct5KsGXCnZhJb74EdWfvssePdPbZHNBQ0SvHeFjYcG0
JcUPE2KmHeXGv1rY6zejbs1YRm0bDpzdMlBxK2DZe3OkvuM3PQvXrgFvbeHonYN5sSY30DVYrKsE
Ggqkk7iaDHli7HdLDbOJZpo4mhu/BsOTo54pQm2NtvyZVRvTI1EQoe6edA80GHcojJtur7M88fh6
qib67FQKcjPFeegibNEVH6BB5a8VA/kiE35xlSnm3mB5WRnY/YdxpP+rf8bzaX0u/S2LRA9eUqGD
iVGReNOolWCYsOSe6CcSlg1OOu2aHdxe0xnmtws95SphhrBMEhrmEt5S5gLu+FCKyWs5obyJSCRc
iUn0o/biT3UgebpJdvrA54uqcyAKit37gK1kEctF2Ih3kYx7w4MKBjbrRujIDbRyzq56IGXonqCZ
4u8gkpu818Gf1i15oF2DKknSke7q8q0HoofTM1O4KCzezMa716qM6FrVsCslRhjdvqU6ItAQTUNC
ifwoh8ekTUwn9VACm0jfAh32s0E9ldTEnBXUvMeAB9edcq5j6pPspsG6k6geVE2KUIe8b7VCFuKL
pkYZgXI0VntIIpmY7AaNY7ydy4p9HiAL74dLY2BE16kIZP14KCSf+XpHoUKP6ifPLDZgSViIivmj
BIwNqZNHDSPuD5VKLiSMHxaolermCpMmau6Zk1YGsbkCG6ULze3Q7XIAoBIH9/LzBIw0YUBOke5F
rw0/hNtN2aMsciqLqAz2Wn4TWSiiSHTvHcHr7yZ1QBo+FRwesXIWFAQ4GoWTsGQ2bVrmnTBzJAf8
S3bDt2JEVDEAb7yEbXgRPGq9y14XDwGQcHFuODM76QcRFav4OU3MH1A4LYWQuGLnmSAdsXtBzpnr
izguH5JIJfR+vo9VW8kOtTM1PB68lRLMS+q5EgOw81JVoCaKmYdMJgKFpI9QEM+Zeh900L3GwFov
X2kYEeRLxMhcqMT3PpMiQlSLvFoevzG3zZn4dMHRSOc6rjDFiBJEtE8deShNfJ8OwzmCsuF2c35U
GqrgOcREdoB3NtjtpVNSgJCk2LDSOFFAEZ5Pbg2/61LczijGUdnuMdSic46p8Ah6mrk5fBiUrSnz
BYTPMjE/tM5VjEwN6UvJiODVT7Vd2/RkQo3Rq69ShZGEYydRlKgiBAOpeueZgIYo33M6DoxD2UuB
C/2CJPIOGH8a1k5NMtLW8u4DGp2bwJs4aLHPs/zK2pzo7SiP10nPSmGyUOCF464StGef1gOrAlRq
mYduIX7v/bjbEWGMdNWcPlORGGJ2YC2gsCZY8WvYE5VQeSyPM94kpm4GlOvSF8YmVajOicR625OG
uYNVZT3veNQvyJSID0tPJhGiT8or/My9+RAm8jmZcAp67LZMoOokbVyDgAvkBTFuAvaxSQUwDusK
WgnBpWFXyS48u0tdI2gI8vhTnBhp2+qkMFTi+UjRIowa1TBJPsgy4aIU7MUUEpgMsnvoEgyCNXU1
ATNVDABQDPjprLz+Aff1NFdxvfjYlONdgOVKTDmoBx3bSWIVttXVcx2NWbBP0ILuaYEzcjzzCeuP
siBFdwyDgwYfglWJgjxOpUBqEdEhMKbYQTBJ1B9otaV+V68qq/DcPryL9eGtKrs9p1jHI8ibBf/R
6iHIERKbIrlhljiwzCG53tvIjXDjg2nJw11ebitRLmHVAOnpN35BCDCdgqdQbS5i3W9zKlKSHCGd
NEPk2iw7NhKWvhUn5wYrUEuovNPrL5WU0OhIxqtOnrOUGm+dKfxAuxLalSSoEO+mdansdIlpYRiF
lKI0xa5Y3xRy9FQA3QePMryClsRNRkZ5pyTHOJVY12QYiQl9RX2p1zN7e6s18kNZZYhAwrNYJmdl
DC/gPUI3ScPjZGHY8pJqa1Wifyhz/V1qk+fGZ7EYQqC05oyWKGF/NOYIFhF/qhRqz5I3+TALyrNg
qeWGkm10AJBvOYLIua5pMbFacX4YRqYpenMJVeqZBB5vxykdXVlTPrxJLpEfeeWEqIVN9eB57JcL
XyxbUID/uL2QDIn12Qt1bh6qUqo2iuDfVWwBdtwEm5vKGNINwnioJ+A9U1w65GtREJ3weOaBMhLb
A85wv9y2AliACgztGCQl1UUlO3o0ZKcenKfUGq5IsYDUGNl3s17c6H2i4K9RpH0Tx3AaOGNK+0Lz
5f1ybbkgzo+OKeduN2lGeb9ceG0SsMYFhdMEsfL1v+WOKQiP1PwH14+oE1Y5MY2+cu+3CkRBxy/7
MuXIi3NE3ZRFtplHf5KSKUvjesZXmtpBtHijnLM24ugIp+8/LjSLDA9FbQcXME92ENRqvxSC/8/i
R+ha0cn5f3+06/8JP/KELOC/HsPKh/zz9idFwdcz/1AUGCgA0BGYaM1oiEH7+IeiwJT/pmv02Glm
qLrMA7jrD0WB+LdZgkDXyECLYOoGTaNvDgl6AvzF9NdEWqG69b+RFMjQS34vzytUX2fpgiFJIEmk
3zgkZLD3oM38YAc2K5rDnD7SjoAGuQ9vaoMUyV4BJJoUcKjKtn1r2O93sJrjXoJLtx4DVUfO17G+
9mHLTpGdZbEHRzJlVOkJkNSNNziEN+0gcgbVB2Tzvk8yB/FJmyQKwIP63inUD8U46ViSyckeLbvy
MSq0chXTmZ2e+jdd1Qp3aqlLttPWbOlsGH6x7UUcKVUelxSwELs3ijOVZHWYA4GZKkHZ3SjAe8r6
N8MP0qNq9utIJ/5I8hAj+8l07Dm5TgYJPX7w/7k7s+XGjbXLPhH+ABJAJnArzqQoUrNKNwipBsxD
YgaevhfkE2GX3X0c3Zd9o2OXjksUCSAz97f32vrC1IkGGp9ZgcXUm0HhkAnC3lET7YqgwIFs6bWT
9HJjiccuQgW3067fMp85Z6Y9X2Gxk9KcpMNdy663aRNSdxMTn6qt/M1o+zWBuSjfOR5BgzLkOAAn
mqGPIFnRud7Wjdd1T+hmKnS8Et1HPS35XlA87PFw0mZCheuK7RHQgI2cqjMnSyKQsTLWUqOsWsZI
sjCj1SGEUcrnhIpNPTwyFwqPqMguz9PIzMgDvt6gHdFqPrrIcsJtzsADbqx9XomnqiUlaEbGkyUs
KluaFxkN964D8IiSLy3x8pJTL6g8KePX+Uu3JEltGqeh8i+ynDm1+s+seR8OQ/i+mujtsOttm04Y
1FvvsHzXztg1thHO96J5HxJAxm5BPqnN/f7GtJw7MAMDqFeqyChxO9njCN7MKlCaI2ufkuwYQqoF
Jrs/hjASTp7Zn0UPYLls0tt5Eh6OZKvcRhi1C80WNhYG++6yIvgBYnSX9DMgKgxc64AmlB3b1W3Z
I6nnjeg3KN+Mpt28WZlakamJM/02s1zSSd0qVXPBhShhnom6S3PYSmPrKCcR7oCmYSofv1O/+mSK
vGLEXZPxwsEhalbswLQfmOvcpoF7j057KdOIEczw7oSZWnjob7qKalzzrDbxzF7D5siQYuxx4xFW
KiC+jUGhVFxbEld+Gt02pKWY5kR4p60d+LyZd1Ifm/6rxsLf2ROeDM2hmFpwAxJhGGzyrnsVGYPN
MEBlpoqT6ZXiNhsrpiucRKo6uA2YlvbC1RRc1xdqFM5BU++sBiNLyXwZSmTJSq+8jRVHj2njmGQl
fQwHjYUOpu5aJ9dnFffbvm2H5+jJEdUDxRYw3pdSlAI0bjX/SNqc8AaVIa6n7xiMoV+Z3IsOMmeX
kRpQPZtGuEPDpkS1fRvca0D7zt4fabDr58amjkvtI0J2cfqWJA9oW/FNN1TrnoHcxrbcO1UnDOKI
+tfTa2GNPyejV7uod++0HA+dVdPiSlK+dKETzimqZjT214k2TPKsLuBxj3qHumMyNtAzmfl6J4Pw
vm6jrW8G901/CQSF4DU18Vx4d6ooqY5Ipb0SFdISijA8zJmzZFhSwuG7iNQ06uxN8qbT7FLU9zGO
Xb7GW7aeQvPDnJcPKJxJOwpnq4JupxDlV3XSEKLzqCSggup7J0z2urnj7LJ6Pmjhi9ts4MgBHuNh
1H7wHOXZUWePeaQp1I2Lj6mLnDXiakj7s+SXKaOfVWUifw82uDek2cxWFzsM+uMYDS8KsPsRVT+Q
CclQdIWFcB2nkXffs0NOqx43fQ9QyvPrcE1lJ1TbKHLh5LW37Kp/yuRXbMiXbKaaI598sjCp+DlQ
hjLkJghrCZfNcE36UXJakJvvYWwPd7bLRK/M2FkBUNnaQlprX30yx6FoEyVr7ds8sFp7hfuqXnsV
TyZdzjuc6UDpMie8hzOoOCe0BnpkBd2CaGuc7wIGWZLkwU1PGdSNo83bVAE3Tu3TWDFpB52zqiPn
Oa9Ijtro6OsmOUxzFrP1YXhVZmJjM2I4hpbBScsiIg2DzbRVd9Z5+KzNfePpywDCY6wquNVJsaTN
k21QB+I+J86XOhwYdJUPx8YFZWMhDDG6aQwfQUKwTRv65ThOFlWnOT2uFshcQpBU5xFf98OEhln/
Xfqq3+e//Kx9SzwnZabK8WiqOOBRZABzHAX2kplUsUjcPyOPl7bqmGMvGPzW9tYxLY1gCNjWygqb
kg+YJqZqQ7uBeWWCDKXC5tqJEa6BZQapme6UES6RGXxnNcvakOurjRXkWlrE8LGLSUz9byOI8ZOM
GBrPip7GtqgwmbXlbSyrc8PZWRoXhzRkEskeEC9tVGVvwt33H+PGsDEr0dZmdCZfsiE/GAncGWiK
bqI2Vts9zko/u5yP04ALJUxfo5L88+gxUaJj4WiNejvgLqMeQZMgQ0CieJjsGiNgzfx83zcHnqt6
OxnNMZ71xSMgcp96p2pJ3GlV3/kDU75y9mBZKP5/9exvJ1wG0BSn+4DswNGZ4FpPCGnxqL0tt9p7
VQ8PXTsZhybk+vcBfecVFyZ7jmGPvNyu5sk+MqASQMyBX5YXF951WabVuisQr8oB2LZT/Sxdp9vq
sfypu4m8tZ68tcXEuO6dehu7g0XwB0ZKOi1UmYjaDfup7rx02zvOQ8gGJM4YWne+320ijuh+RxcK
E59DMEGuZ2qwslmOYnC5696kkcGS/Vn1bzGZnmAeUcE4X8s83Ltjnl/MGrwn55B3rVSzjS2DwFuv
I94WqnHLwMX2IN6jIN4NzCX6Ae3db8ZXWdNoJ3T+ZKXq1QX1y19MbLwcmGLaFWqFbguxl35LnXC4
4DEtYpJj/OEa8/DG+e97idS3q+lUs4V9knqg3NLjHVtOOje28ImVdWsVe/IWsxSNr+Fg4Q2ApxC6
AgQ8+y6qlT+S1mzRtIlia8ZzLmfKlWH0D/nUUvXTz2vKwkP6umnbmPVhCv32NhzJ6Myqf9Y+yfA5
4cnVwCKmzWah46m5OtMAC+2ErqTqk1OjfQd1lJE5qfAxHpPjPLWHPI7uY6tyT2nlflR9XG+ser6P
DQ6ebriSc/gGCJsnon6XtYFxqaWVNgogEhP3Qi6jYIDasHPjIARF2XyfUW55o+2EWYpn/cpzRg+O
7HF5zNjN2D4xQVXJAbrvJvMSPA/BKwRNnxwe+Xw+5wO7lezWs0a2SDzr0GzqbU4D7qZtKNDGTVeu
4rSftnppUq5r2tJVBqfhM0kr5i4DAMwBfS8Vn4aBCNgLkmHYSD+bULw7opSHxogvGavoycp9Z02x
ir4xLpieaJ8b5gr6avEQaH2xVIPU1iUPUN11Gd0HTppvWhmzpcyIyhSIxytrrpmsl/mTGkjeNc79
VNSCARCSijbtbd2YD+VIKL5l78N85lD72ErMAfHQFcvDPUEBmJdTQ/fgmoNF70V9r2z31svbM5X3
NNP0Y7fPDDKyQ4Co5RjwlXwGn+tx7Ik3yarbzM1cf6OA/pUtL3u7BlMAFikLDFxz7QqO8INl4L+i
N4JGBf2Utq1HQC7pzlbWk9y0DY+7m/db0UYCxf4a+uO4c3pGMAo1hF+I6gePwrm5zadTbyTx2mEE
DK87xI4zYrVKREck6BfPGNwuKBDvbn9QGhyq3b3UZrM1CHHczo6460OPYmx+55sB4Cf2mBrMM8xr
lFmaU92aWC3PVWX57M2M2dsybmFOZaj0kqCesLHu9LuuRpfQXNXt52BmXTPCaCNzTUowGF6cWO1m
ij0xFCAZITu/IS5879GNA/ohLk3U/yR5BUTYkUiZuXulqda5dTueKNDOxzxkFBNIi+4cvsX1VwZO
c5BD/NnY/cn0uEZTbgAgquIzym6N3OVHGWWMI0S/Tu70U+j0oUmYT7FjpR1tFLfNGSD/rtC0AFrk
6Uu0P6TMGoA9Jl5lRp8hCbKlK+A9b+qDJyfWPYAv8bHpqg9OUfeyn14GyntM+izWQpzyTL+3xkDt
SmGR4579h7wPd26AAZeRcrS0uuPGYfTxICv/wR3DD88jxe5D44W7nQmzpAX8IzC6g19bWKaJZnO8
Uc5wFmkGasqizqkv8a97RzNThzhfWqB7uXMZwclG7mUQffrW8zjTQMfprR+rb1XDFFj6z46ijG3x
zvhPweR/Z/f5TfU8Q5wA+FL1TVhnn56FmgL5hKWFLCdng+I6tzz+VHCdQ3EqouolNvpNBURg9por
M+MebrR6cBPq+aKZ2ZYF7SNKKBkek5WH+bmBxbT8VUmW31cOlVLSRtuiT47ByKIIjRdXQkQZ6msy
i7eiLvcJdjlGnsci4AltBPB9yhOi5V3pMn2x8ADB1fAJ6gJv8Oidhh18X5og5HW9z6izZtF2P9Oe
2Fh5ng2PYZJOn3zHPidVfZmUccXzt2nkt64qN+hRtyFVCqoxoMc5m7mq4tu3OiaXa9nmU1SY+y7h
qWwdglLQVpI4l7F23nVZPZmNOIc6uCNkICCge5VafKvvNHew39Mk1HP/lv0vU5RoxA7udN9HLbcT
W5w0ANBgYXjSI0sBGwF80ZqtnUyKO7hxm7yJvvvueJ8FI4pAwrFPqKvrybVd9U9xjHkrRzRYPpoC
vxgdotschZPhcplzHBX6MSnDdG1BlVEjCHThYcY3cnKU4gg5fR8BXWb88epRF0PRfPDKAJnOZZ7B
iOZ16ez8MHoKqnM/VB/K3EGyAWTcSxynLuaryb/SqfYS9jC0m37jB9jQAKcggzyzrXhBvcDW0nJ6
NqLgmi551yQucNU67uNDJaP6RLyw24xtioyep9d0NOKDPbCfQnE5G6lp3sZuA3trbg5tz0MDcD8J
U85RZY6TiY8pM0n9YopLZFNxUDb0yoYKxtpPDYkNcis0L2OHAsDChbpdYdMdjMe4FFvq0uu9EThX
8i31mhMgvsiMDp90Ck5FOMKVYtBUUCtTl/pnCcudvU2/srmHZnJyl0arVz/v+33JKQJrB4PNrgGI
k1ACOhvzXUajRUr1pehoF2Do+AH3+j7GaBBkVBmgvd7aYbVDuWIbF9p3FF10W3UnvTPMw2WvKjjM
R2f2jp+qtz/pympqtnHJwGohW/yEXD13cK87tF98AWMW72nd+KxiBga5U/UrBD4C1vmwjfzmWoU6
WmH6wH0JkUxVHlwm8xOc7vRkxhftYbHyA9oEg9bFjuthG9DX3k5gbZuKUaHxJHtc/PbwIhokmLJB
rTIrf2vEYLpdqn26cn4HVavxIkYOxHlKGMpuz3WJ8GtqnMN4SYYiPcdAkO/i0AL/L8BpV9GGFp/o
aKTZtg/weJZ6QG7iusNW1+2iSrzbZckmuqLoAML9SI1HQoz0YJtqkwgCJdROfGCCw9wErH1Wt9Rp
lndmGLdPRUx3sp8wjK/bU4biuXbhxYfzzhwgzcQ9TBXVLO7olCIPuzoVVuDvxhAXc2YNP/Kkwe2p
DBy+c70H0MhYGqlzk6fDrT30C9udmY/LkaMcH8H1rtluQXkp2ncMFLij2NgMWb0eHGM6MKgBXeG2
pylCYGu74C1knqRrgwFyam4LH04eCExrb9XDHeUDMedRxMl4hkvP4DzvuUE7Bf6vcvs32aacF4bH
LMP9FtaYVmNqEOHTcSoZMmWD/Z7lVlTGfZeJAsIbqYFIcPDDv78b7TbdCxFwupuxGsgQ364nEAT6
hlMCmzM/YbEdlsl56rr7aZTHOgIxoXO1cZwACBKBemauU/8wdj9KexjXQ1Mu/MQBtco+687xDrQO
DWvfaTalwPOFafy2rRAqs6oBwlRf1ciECCn2hjjOuNHGNrX0dzdACkxk8oNCVrVKOdBB6qMUMnB/
5soC+pBhaew8lZz6ynys/WZvGlWzdkACtmZ4b8fGXeAB3Qp8RZICZEbFKYe94NiRDsZMlYbJlZH5
95jCmLWXEFgpwzPW5G0q6uUWtfN1rTQIKSoEVmFqHArxFMzFZu4Vf/HiF56yu8xEviySloYI+6nD
QXWDbPteGMJe58o8tr0CcaYlOA/TOAfQrwKj2sYmOXwZs28z7XTn5j00mh0lzS9lE6LHhhIbDO0Q
DthWRxAyp6YYgAdTl67ZREPt/zBMWDYzipRMQugjLk1cCKr7oM/3lCVSkRFnEDnrsTiGbQxsEtgT
Bma9KRSb37HzVlHvU0d20AFxBKwatf5OnaHYBFzKy5HpHo6/OEIKFcewqaCLJJm7lVZztcfW2seJ
tTJSiJlEDBQEbbCZX/8EigAc3wBG0A8M48iNwomQs87a9dA+v77kUSaPE0mTo5g0F+DXH7Z+PK2E
za3e8MzE6xx3WxvBir4kCARhZ1E4PLkEzPPmWBVUvSPNiJsvn4+D7floh2FEyH2x/Ewg9zOcOLRZ
o8Jw2ABW40zxtENO1pB3+/2Q59Pui7pq9w6E2wVuMbRsarzpsOAxygxLTkdBp6XjZNOk9SkYFoLp
10//8m5VTrCW1LJmazR5j9wSP/dP09EXMvZvf8YulAlyJfbNMjrrc/rHB59m66GeKfailOkGGRpU
lBT/+RIVHFuZrLzai51oXGLOUY6Nc/X1j8qjwPFGfwVzF45H3LL+UCl/q2OTbzSOSyt2nOy488A/
xNjHowUmbcVwL78YxV9fOu6azSDMjz//CAj8kV1utdOiQ1L78xtYhJvjn/+aTKDBppZH+5/fGEj+
QW5jMwfb/4ACiNV4IUn/+cWvF6Dq17/HcbvRNPlSS81d4OFqhQ3UGTvVGceioVO0DQmYeLmm3DbI
z2XIfrinUGwcELB1HpxyVZgHz4lhW/Uzg0uLavQ+tyFB1vTV4RCK0kOJI7XLu2ZVFhxWEt8wePCk
xo6V4D4vWPgx0poPWVDfxcSraAdEux/FLFhPKThTCbyvfEbklXQnb6Je/pyFgZu26A+cCVyYRfGO
+p18U6FKGeOjCCmOzdndokICm3U8vMgxnUgGquIU589T0gw7HFfgyxLrlDj2d6x1xGNcFIh0Sp6s
IKtujQrOtKUi/LriOIXjsgiEMefMgTRN0F1pU25O5hxtrHIC3VMU29kjuFPi4dzTRceqqsLjTD54
xWMOplpP6tXvYGblqbkvzKmjQrj/hk/w2RwbALDoQXATugGKkbLodXUrdciCjuNSragRljbzoJ2R
dHwp2cSJ8JOzb3atDCveymBpAstoUHHIyBXVDy3KSwNX1RF7bXNUoRomU+ieufuSWi3Yv9r+SZHM
Y82hOtO0t2ZTdrCpdOkNWgSdLCE+I57J+UxYyW7yFJeD09UMT6inC/vxqZnUMUmfMN6jt9jDJeic
B7+uDhRR3JnxtK50+YIYz3m/mEaOksXz5PDEnSGQ9V3/HuX+dfmxFYznmzaHMyshsERx8qMo8bmj
4DOIm94CbW7ygBSkYeaPrqNeHYMJTo8om0XmW9HxZC3n+sdQ228tv6GbIIy0HQ+dTjTfogkNuxSP
EEnLLgaqGgIxdKbmdfntVg5ywzmVkqKRuf1QfXj1qdh1S5dXGfEYYj/R9vDKPE5usL1M96kK2P/M
3B5ZlRU77HDPuh13dFxySoy7H83Qsr3inIsCzlopwO460BnbJ5EsbsjFFsgZ8ABLZReLesOzkVUe
dMjNEOc/Uwdis9J9uS6IiMa4eKKQeBKnCvzT9XxjW9NTJfzvMnTnU1OhQVlkPFcpOOqLMVFp6y/j
esoUOd1HNYrDzu2Q6T0DmyF55H6vo1heC1TM0iW/YTLLoIS42OQ1hplicTIVTPaWt45Bkf1B2mTT
28b7XV5yShUBQwjVYUSWwzps5aPVJTumlA68yoIQARXBgUDzDiwE30Cfa4k7f/k8arLpW2otfTDi
zdmavNe+Nj94VuKjLe1vPc1WnGX5nXXd32T99B07WHVjZJtQ1OGOHNDAt+sn6aQICJNkY2NfKMUj
+DLoeoteA6oncW8txLq9VKWJuSH5nGDcWKIhKtL8UilC6Iyja8rp9QxdY1jFPu2iKYMIk09xbY94
qCP7HacbHw/FvNrxcaHoh6Czfwx5j6UnQHMtG5w8Le0ZDv+wfCuOFd7gtPkhMAKVnoPTlZs0iHtu
x/KlVtbFnyiod9OeKjeHRkH9wiELzi+ze2w2jlw5AxRaH3wjnqElZuA+MVF3uEgRf/1BcXKz8bkr
vbGTFJdi07N1juO1/mZ2tOy5ZKy4TvhIvPrkqvIVn9ydE+fZGhkhiebXptcH4QyXlh7xuAW1Zgu6
MNMYWOvgWvteRk9J5OqtJ0nphfViIzScXRjiiGwNzYOTeuUy5bTlC4qNF/afWHjae9TsNyOywy2g
Zmc6pcqi9UO+a7Zg5Itt1tKU/iXvQfvy01NMbrhsCrv7Kcr5vtJXJcrN5CAD0meG4sc36D9nEKyD
t+WCX2q6utjfUOd8sB0Yzg0+vqhz7tNUrY0p+Wj6cO/LcstLm9edRIvzB/M6BSgxbBbE2p3ADJd0
2CWp8ZCnGd2Yn0YY1ICo28NM8GrSiUOaPqRZ0GJ46NI9uESCwBVtROURH1WgR21jD9jrDp2KAh55
tbP2nvTQTVFIOuzsy9fPnVos9hj6KHRtqS9T5UPUQKDG+Qwbjy23g6H5JpZLC6iJGZDR9bZzsmcV
jUAns5BO3GL6afjtrvQEwDg0lZvRRWRzBS1H3UND4Td5HwXasS4gIgQP0iIxNg31Lnc+6EGvsJm7
3yueWws0van1c6KTXVPjOyuMO9vvj3HEU3H0rx5qkt0iFIVtxBPMsT8aPN3GRLTU83552adZQmRi
dvZU4H1okoRqQGURVWTqDhKdhyuggRqFdTTxJtXvyLgcFr2EYyS1MDxojUJ/JGH+gJniUvvuKquc
eU+/XrbuczVv2IPcRmZ4NH3nyTWdV8JxKzyQpOG4Gik0BsPJa8GYueRAspsKK0XFGAYEQcT0LN0w
fT0mrtwwDvwwOyTjLqueE1D0ffxguu13M2SPI1LqQkBGcp+w0O6ytr+YLAZWxMgGMx15u4nPBV3S
q6x8pS2m7TVEzmRiJlYlYkeuHIm5FGcMzJvJdN70bC7Tq+BUBu26ILXTKSKBocssxYRjq6tvSde/
NsDJViKOL3ZUU+JEmGxoix+eh4JEZd6bl+lN0zafenLec2IGRca2oIuftey/OQo8JaSBe/YaxZbz
o2IBoJ0iG9KPqLW3PtOJG+RSbMP1p8vnGXij4GZQN2NpbbzMSvfeBEnYaO+TEjj3uBamJoFajfYl
CyyQAxq3J+e2eUU96rG017HiE626ccRPBuW4dGleyOPqDUF/qSSjS1W3zCWt9KPVOAICFgrGYvaW
RrGzmTMvxuntYCdIcPMNzG9F+K0xgHFP+lS07Hwcj5USC8kJ5fXqLu47FR2S0fkY+hSo4vTkTdYH
ohnJyqHfGeSoWC+L78v9HZQhGawWxOBIVjIXJNSAVD05Jv7rqOfpI5nCDfYEpYBJm1dLyo8F2O4w
6/ahat1L06UcQAXd7Zq/xTVeCp6aJun0G5mzb3Fr5xVrwN4pwBGb0qIAA8n4a7uv2h9Cok+1oVHT
+m0tS/Ol6OHx9ppHJpgfi7wBkCyNxGx9NnUINxoMhJ9z+RQbiZFnJWqYIyq0Din/3d6ATxY/p4LE
UbiEcV3vaqZJTGbv0Nj478t5ZiJDjCAv6caI5ZsZMRcISX9MafDSmv1JNh7JG92cgi7CCF1U0DsL
Hhlivi+Seadi4odNnp5KjkOoCoxCWpoVFFkAUjofdhOTGQMfT7U4vv0G3mM67ovc2jhM+FdWGcpV
hAxyw/Rg2JWG+6rneDjoBpp5YjGfVPGrFvOlYxO5o/8G8odI79kC4VGY1BvGm3091/6K7VZNlp6K
0dJmxt1NG8ss9Cbr7ibE1b4DHD2a8n1ErtjMJc8VPlyH+GD0oClP31hBGdwMyVaW4aWMmjcxJ6S6
RhsELMakxrdRQlW4s2yaKpmeHP2QeA7TGxo75x8Mg05Vw6mibNw7IqBqZ3vjM5cC7EV9FSRJSFOU
94airNFccI4GS21csJDpoN0k41CusYfpNZs1mNMFvzmPqEOBdyiY0H2aZonRc6+QzErZ5CkDw5Sk
d2RICr2vwsM8D5QRciA0NYnNfmBcarXOgE4gr/6EMYQS2nOGbrVj5mzueit9cCtK98I0uTXdg5/e
kUKo7jtrPo0R3fGMzFpz5iNpc3Y2LFj5VyV56M0HpyI8V5nuzVwleKVQ86ouZx8ZAUD3x+cWWWgg
/0q/7S1MRgpJzfqlbXB42+6bX32XLYZig/oV4lbxQx7PD4WNTFczs5yacHgI0nuvDE8zmoiieIQN
YnmSS3Q8m41f9TwzUooHyWN59Fel6A+u2/0SPo3tWTDtnMR8doz3LJU/Tfg2QyGKk13gnLF73LxW
OG/8UGCEhT4TD8UdffAvYDROQYGJ2kBsS+ZmTbd8AZEgktuuCsHztHe9NRKMn8CVRvT3BZEVb9Cj
gVcScyUtAMC8m0jf26whfGrsbZJD02G+jRBRJ8rYZ9od5Eh6j9jGzhtfkGfQCKWhtl7bfxaCsUxe
BY/DqN4sMb4gRzx3BYkvvDD1zsipqS86tOjph1WjyGZU6gY1U5uQiMMq7wKCqcZhrkx6Cj0a3K0h
dNesoVymWXNNJHXqVJMWRO36bVu4B+2j1dPr+DGDThRd/jZk2J+C7r0hoFC0NXP5KtBsqIYzA/Hz
NDI5MHUocdFvwCv+lEXv0UjB1KPrxoSaAjK3M+RVItJe7OE5m3sLFrqy9mRSLm7osNFC6nTtbYQl
vx9EimnX+hymgmKLzFrnIa3TVCftSuu5gwy4YkyM+SSj1MMm+uxl+TVxoSEXdn/vF+KxVz+aJF/7
PgkxduufVdu9yWQVVHV+zlxYuUuB2Yxl6YY8SLYLgvnWNhdKsCCMWwgHvH64T2O5af0ZLb0x95z6
DHS/zcBBrB43ssyf4xh6TU5Te+XU9to3Se63cG+74pcuaC72u9CCcCM/nWmkqzhP5KaPrYfIMdvD
ONBl1Uzyrfv0ShHtU800CYmxUwQLyN0g97QcuYpqGwUcadPh2XP1meBwTDUOIMSZendXP8dBo3d+
Pj9i8k+PMfcvG74s2bSictbdGDXbOuvEBpcM9vuWyVqxt2x4u8y3HueQ0JAbXtwaZZ0o5of0RHzo
RX9pDCos67Hr18B14K/H47SeHXfnF716MFy6I6R5mxj2sImQV7BTEm4q645GDge7YrZnmBNsymno
966xF8R279OQVyaSHodezww3rDa2Of74ch///+uvlh6krf/ir46b7/RZxsXv3uqv/+o/3mpP/g8a
CpZmF2VN/WGg/g+tzRf/43mWFD5DxwVB5P7FW63+x/Rs4XgW3xHQ1HgZ//FWg2vDAa1M38V9YhKK
cv5vvNXW7w2PpFJhnbi2KRybv876R8MjIZkId28kTxjo6r0K2hHP1INLWdre1eO09fCf3rnMcjGF
2IcirMYVGtMmVqw+HcPov7x91z8YPH8lulm/o3n+eDlK0GzpWC5mdIvf+68clpQ3Bbti7p5sF6/s
VEXVNhHf+0lVF7P4INJSgUBB8jD66rJotn8EAP5o5/zf/Hz/N5/5f368I3l3fd/22IL8/uOJicz0
aSvnVI/Bt9Lru0d3DPaYfYsT9qKMQCSO5B6DISbXePcvv/tiYv8TS/T1w7lUuFZcUG/KdP72u4Nq
icIutZxTmg8u060p3ckJusXUkXusY/FkJKynOScoBfg4SX5I7JVpmeSnpHHaHduz+iaMzGiVD828
/5cXBx/wHy/OIv0Mtsq0fPV3B/6gefaZRu2cMoy3m6TR31yEtq3WwdKRFrNJbjgXhU6Icl941Avl
u6xbmEa9eMxKpmHsM/Uwetv//rqc38lVX28ad4PlC1dangTl9fsnNpZZk2NncE5RHyA06GCkkQrN
rwj8XxyjKfowE4xeGbbZGQ2zyXr3mOEoOVJwR7Bs3yRImXbTb2Wmp9NE3GprmPR4DSpMLqZ19P1+
7Yxd/WiXVOZOykFdC2PrNMjxB2NsScjom9SN2uPf3sf0QKM2huU7o9pnIxHOA2XzV24yWjKsYm0i
C99LM9lC2a6AEEz32J9/NYVTc1KBIB43ng2AWn0zpHg1ReHf/vd3y/odc7S8W9LktoIkaCmpAFX8
/m4lVkRsJwycU1yWJkxATC7Stagd4W2krwvxZx4ZhwEeQ+Qr6u8lBdLYDv7fXohl8eQhWWJxQ/3t
RgsT+o+jaXJOTIcYB5nROTcD+2Huxl0l2sdpZmZWTc2J1tdDS/Fy6xnj039/M/555Uj8+gv1Upmu
Z7p/Y57FbVUbkgJlOmuiX4bY4yjldIil0/H9qxNTuCOqf3u8/fNpy8+UAkIm/8uS8Ler1ewTR5Hh
dE5U+O7HGou20YhH8JHXMsiNLUGK+ZS7yZ1o8a+kszqb0LHIg9kvde3+y60j/vm8kaYtlCWk7fBB
/J1H5wW2RaLEsk+oXrdlOti3tt+ePfrLzCTzH0xv+u4q2r/BPEEsg1SxnfviDMOZ7dZMITt6tnXu
WqbqzeS6x4GpwcaX2YNN9vxAvBRrYZ0GEE5KmCzNtE2ZazMJwSKK9e1fSHLin09uaTqsY+by8HTg
xv1+ZSMUiyCQqXManKk8FXMVXOpFjnNHIi1jQjAo8L3byiD8jjHfOWSNC7FpkhgNKv3QUF43QHrh
CJQWNHsDp7GHOl2XVcQoaLBPvSuMu6wJ6a2K/LXMLawcHWq2MYVqy/id+YBEcHQrtsaAFuv9f79W
f88//XHfOo7tk8LiclVfRLu/4MnSzJdjnlKtbqeu3o8GJmrT5OUORG5PSKddOJZ/cHX/j0uhtVz/
vy9HktWIsIlFk7Qt/n5/jJVXlwzHIZ+6/viQo+Feq7i+WpWmH8WtfcLAtCFGme2dvr54JPrkD6gX
+b8sytbvaw8LPYw+6IS+ww5F/fNOraK2BGdUGcc2SA18wuYjM7JspySD8QhvLG6axNxWy64bF7Z9
5oDAStjU9t4T2En8LFyHYR0+Ehqt/2XRdn9/oi6vTXnsxmwpuaVJmiw32V8+mQrvp5CW8o8a3600
iMxYLp1UaZ+7LBSgLPsOMCev7Wwq0fwv7s5ruXFs27JfhBPw5pUk6OVNKvWCyEql4M3GhtnA198B
ZJ2jqronuqNf+wUJkkqJBtxmrTnHhDzf75oy8qFcDrsYAxdKZg/EDl2Ry+iwmXZVenSGGCtyIFDL
OAHdDi7jqnK8oyIaJWBVtkljiWPL5D9mkwNUB+WSMnoikUQRE8ckjFv2NOI4dX4ARyF60GOIRbEf
hJV0zl1LS0ZC6CABBKODv6z7cuxihzJXezgYZcjyKN9Nc0qbNKtDQwMqjbdVv0dmbtT15f98afMR
/v1Ko7+GfNry+OIGukWnwv3HZFD5CidzaRHkGVNflI77QvsTtEsKosmtyjtLRSOTdq/vqEoCduW5
b2sUTVtWaAk+2jYfz1nGPCJ0VYWp71DgrcV0Lq0JOIYGSnFxraYQD/csu95B4J5moAdcO7A+Ewqb
5ylDjRh47gPd5/RQ5EDDbNwCO0Oxt81N71xR7T6M7ngr4gwvSIytj32/xJ4ST9sW9RtYpyXKwVDk
TWTEEMxbe0lmWG+rrCCjKvDwXK+Jt43n+0gwCPWciYAEczJgWrHqC5V19GppG5xHdYTYON2ic95D
Jiwv5hhX2850uz3LAy6hMb90AtLxPNEvsQIaCp2lHZByQ4mrvoEOGE5zQnSF7zwyriXHZVkEiet9
SlU4FYl8SkxiNIcES3wgNCJPXTe6yxGbb/TSvu8YQ+9Grat3g6AR7eoNZS9jPogskaRm+kipScoO
cyiPG2+SwZXcAFqAASwC6ZjEBVd9tBVzQcyjalj24Ng4W6BEMmG+eTo0jjTuC2o56gdcKQ1N03tW
ZW+Wc4Stk9LqJ3qQYFR1lfZIg3vUv2GwiXFIOT96eokhOlbytjS6yjXFvoP06LgpT9fo+A7WmchJ
QRsG1C25Xbdpb7k3qH8OMy6dSwW6uegC74ko0GBTu9Fe+F1HqzZCsjJPL1mVjldAAEcT0dhJL91f
lYKzQ0WF+uMiM7fqNN3bNCp3XtLF9wNM141OSoZVyOQ9r6Y726+ONNGGRw95kBwtFvJd/+jCAbhG
BTw4Kv1VKLLCYxmPDy0XHrzBqCX0hYVHWbaIfNzulPqA8NKq+JSujB+1IfoEXoCd36FNMSQFgjV8
bDvpFPNNFb/mDbghpCO7tAde1UXltDFn338bm3apJd+IbPQuUWJTNJQeCNHIG0M05dYunqb2uYeD
R4v90BMrZflywhWXHJw6UbcaHESrTB3ksDqZZFzWJyOAQtB5Gp2C5tYUSKXgC89HrjVrR32B9YzB
Z2MF1I8SsyItKAewjEOi+X2FtxWIsjLiSsVbRyU6+gzSVl7quf4IYubgIJjr+9GvbxnJzF2TzKQy
06jcOlKfzkGPHUvKPzS+Gi+R9T2rYFvmKUS9kZWFxU760CR2dhmr4WZha1E8FU/Sig+xPUb3HT6K
bJL0bTOULYH7K638LnTKtt1LvJvbIB/qUxnTBi/QAdhZluzdOYsfpkz8wM0uj4DZmqOMix9UvjcM
GMEtlhhxzwus8Qe03gmI6A87iKZLV9aflJbHG3RNOopIvPs6n+oG22X6HDtcYRW6cdAYr3b01Jpo
COK+9z5gJcMLeayX3m8DEXJre1Z7J6scNnRZngs4Udh1PgNsAhTIJO22TtzZHm7Lfv4j1qvxXPUT
WcK5VR/ytH1LiYkqUKui1HtPwU3K2kkwwQJTjSPUNpMf5Dfka2/H0bPOaKoFrgZkdJ1gCJwFBQDY
37c97JkDmnY91MuACiUwi21F2fpaC+21ZTt8cEashS2NWgaC+mfJkoJgPcqHhtHcN3ksT4OfX0FK
RDdmQq6dOVdPukpIkwswd2nze+JMVpiJabEIe8VJDPbSXXpvIez0paSiJb0te6M27jYZBU+Islci
vI9AQ28yaIcPFtVOugm0k5DI2k6b8bUj1LSVHdtQKCDPlXeMwZI99wa5lE4BkhBS0ZV+VPQqbPtX
vIBd/XnK2UbzTHD/WA9Fg1S2dEcoeDAebon+IfbKK4jLTiiYM1lXx9SzNwpaIaBI8Y1UnwBtd9wC
duvJBxyC5wTEKN+34WApw76D0AEyB9GSUJJQ2cqZnuOr0gdW1zZ1Zy/Wb9Ma7slAv2o0shiPLnvq
UjknKQUkzc64F5Hgv9v9NZLSv9Hmm3bAL75uzip2xnuqh7xlbZuArPGhm7Z95W1HSuOsF59miQFI
KVuc0KumD3m06epKhQZGycuUz2ih8fG2JtC2ssRVpGfy2XV9D66WD5MYA2BUuvVjOQeIqLqMPso4
4mA0lfVtsBE3NZkKsVIQUDTnzBCm/DXTBIBqZg2nKiK2VmM3tBkdQfxvfRjZM+ySxJ5w2+eKi8R8
iDVJzdJhLxGYEdZhkTshzic7bKri2dNUcbXkdRpa7RjUot8h6I6nSz837BYbdS99fIY2WcaJjJxr
Y2oveCaIMdEGcH1xTNZZ37CNz2H9Ja1HQmPPmOJSIVfaIojXPevOHPG659jQTDEGb0JOb0OBTpzO
Un8AJ/ddw7T+Bodg3gL9ckM9hsCHgzs65jPZb82yufDtUX5MGUGVnZfql5zcqE2vqBoJu/ospZXs
fM2xriLxHjoUOne+RNwSdI3al71/HYaufWAdPvPnghhBvbMvGtruhbSxzNMxOGvOvgFmeNawNaGp
Qvsz00StE9gclUUd2bcQ+yU5rINJsbu0up0daMMhnbGMKpSXmsLYYnZKXYc2owCdZS2fIxDeRAEv
kvbS1xZ+exWkXDtKNRcYVsW2nYfxzDisV2yJA2/y2I/junZrhNdG4N61Nd1huEjoRuxkSbY29Is5
FLdB36IWs6b3NF4WYLTCk0m7UdKml5X1tzJyU0zueRCij7/NhEWhDyH7QVVWh7uIkpcJjILJH69Z
p6p2hyZpWSfn/jGqAVLjbxxDX5oY9wMbKKdVRvvSSjOiPSk4bIQgs239i5lI+kPjwg/Lne9FbIzX
LAr0LZU8BIcmMh+QQxiEy9a82sUZcr+97arJOSVJ5YdR7+Y3ihkc46oM+L6jB28Lbc/MSE9xDn7R
IP1MFuy99O33oSKxucnY7tp6WEVgVo1A/wMzQMqWpEx2ozbcD2Xn7INWcf3DPG1aRHQIsa66NdxW
bs9Gxe6+m1pw6tRFm7i+S6P5ZTvGuxWYfLtMIMqRyg6GSpk77J81mMDQHsq3Htf+ccjBl5GctpGG
+6gATNH8ceCKVcm7616WYphKLNjutaKlStR3NaPLM0sENf03R+YnT3f3bkpILkY5gukq8HBjCoZs
lk+Kr2wovQrpevMu/SY/lIrk9qmkwSxUd8IoHKGIqHbtROg9rbUbWxClO2TyRjN9ddQrQLlGt/ef
B4BSm1ZZrz7/TgYf29hN7/CF3X2aKIBcUGILp5v4rOsfejn96KHk9pPx0wkHQxAbqxdPwwQFu/GR
3NiNfSzbV4LKTPSPKKFwjYBEcD5M6NVooNoizAy6e31BZiAfRg1+HdIY3qG6IYIej9rtNCT1dhRd
w8I4R9bWoJuqCDSPWqii40Q/PYmrhwE7wyJ0CGnOQHrWaBsBXyauj7cHLVGbIrf3xFUoX+1yFO0L
WaTdVYVg9Yu8R/Y1jhVb7sa0vq0zuwvJ7/VM9PGt6p76Bi1ZIeiC0g5Lo51uB8ZWGuhh4J7cx92A
TWJWR2NRK8xDw94jdsLEadjsdPI4mTmT7NInHJw8bNBSsg0eI/q60t4YGXJZoSI8voYWsumru3Rk
LVskizC3wxBwJ3JIbPn3PtffMRT5e9tV7rbrNTwv1Z3mtYc+0jsQ6Azo7NR2rBEBgUlSSn3bIH0z
/cWOFwUEwOnWjqrd0NqvTAxYGpMPewZpP+J3y2Kv2bHuHHe25j34WpoeTCCfVotWrJrFY1EZVYhQ
W4S5n+xZoW+wBp1KWAUMoYxyHt09TfyaHLYYVg31qmu+tdFobwJKSY5VsqyMNQNsifmkJ4wWZYm2
cCY93s7gZZRWjriQ+D5cC6C/aFjyRA9VbOHLr91j0DfpDgcEIl5J9EvRe3j28w8/cX6NymHOwHay
l1N2mJT3nIIIC3ORMBFkoCvKxNq5cXzVDVzcVoeoYfCHxfkSPZRNfpv642PDIpjxo4OWAsB2MWZu
hpYyPW2feI+BzQWJhatnZw3OkzXaM77T6AV51IfVlBBGegrnJWqmVqTDTph7BXAdOohBOxpEd1wz
/aBwAZDS/2Hh0isSUjUDzdnlGNE0dzvOFfVdh1jpcnBow9d/FBrQwK6K5TE3P1AS4gSsiacvEDB6
GvqJqZLX2keL1RnfB9MhBLMrrjELQZq5w7HyAuiNiIgZaVXybT50Qt76kUP8wRjE28KWD6bJ79Qi
pF08kZMT8SqkvqTHolDX+HUkPcIkaG9JX2G37j1UQyJ3rkXEtW4UZ8f97rRLi9WuFZDuI7ZVfNmZ
gzltSLTN6PEec+n6vP/5LeZcjFoG23GbYhVCFPil7CYYKv5I32uFQdVW6gc0EqZ6RBjlwtDwewvS
3Bb7F+t8h+4pkS24rhFKpVX8aLvoepocg1U0gaGWsXvNWmbX0nAOeeEh12/xYB2GuDWOZoVz2x1+
tM5bYXYf8MBYnmBYZAoz1dTvYmlfpJUWW3Y51qGejWsK+Heb6CSzAp8722Ny9Mr4tdKbT0iNsFTp
QmdjwHbYwXXgF7cxsxz+yGSbB+691k3N3iry7Ux5+ujR/96aevCI6GpXyGq4UgIdn+IAGRd7izk0
A6pE1iza0PGrmtknz1DSkFxqYNnaLhAjwhfeqXjq5zYi65J2QbRLhr44GrGPG2dQOumiFVa7Kcq3
QnjT3htTE9yF+EW8iXHjuvV1YBg+GykLbUgZe31oSdHUaxf2vMpu+T3Z7XpWqCq7TeLy3pqSGavQ
v++XiFvgmU0A8d06ZUel45E0+V6sN9cDm5JG521mxm0sNIe9veToyqE7DIVIbhvLykk/rofpTL7o
qVvua9f7pi75IIIoOdaqjW9HUzvGutTPHs782/Xg/OfMtbC+qpiEVRX7L9bovtmFNRx7V1F0KuQY
nJJYu9Lz4aY3iiv2ey6hfNsEBn0CYizDJi2a92JfN32Dnqsoj9Xi+ZuyCS+hh9Ci1/IIFpv+zq5Y
7TwAPfugQWmNyEs34jAtmw9ZZYD7Me1vZTQ8+OMxqNj/eDX48wZjQx3gECMOyLhMcpFE4cvhJQ2V
3PdoXbF2ypvWwfY3ACJHQ5MzcBI177nah+O02LpRfOUx9TEM7bi8etIW4jsYbvoBx/meX3tHUQYt
08xuLjCCYrOhS5vv0wzQeTtMz1JYP6aUiAq2J589eiFUjIIv0FJjTCxW/5iASrxkOYnJfKZN67Un
ac/JI5FgV2layT3alxw8z81oVwcFuPrGku5wXUbKEUMjM3fMsrbKrAsQQyCnKDpOCJ0R28/kplL0
gHTd9N3VlwK2Z1/dyTmdb5u4qA9MUuqQwgvCPp5qj06PIwg7xRKrYJ6krpxLUc4fk1UnT3Qvbjyz
S66+L7Rj26D1VlMEHIowWke2D3i9gmPL0mIzl4b3ZDhMJlFsDDsN5vZFOuUdeZtM1nExHrNyKo95
PgWM2Ej2PSgbmwkZuZUIZKmpkZ1UnYGF8Iks7sgbH2SSHlpzqO91SmWQp2too4G8RhnUWnP8ViZa
vKO94VxlVT25oA0QRebXenGhC8+9GRuoSj4yEkBmpn9g3hwPrrivdOkB4/CNByd5zAtfhGOUxt8G
ScAxPIw/6gZJLeDy1E09DBSOtdPMjqDdaPxea0VxJE5k3hRKaCjgYCTW3kvmdQzvo5px4gJoAFjV
KuaBuE/bpyI7FaZdX5yk/tmKVt5BLsaDOvhAhgg/80xHvQeD9zqbJnbm1igvvPTk0JQQrJSK4XRY
Zxaq+aH1bZcdiu1eFB4Xj81tjo2cFOx7c7Y8vo1jDKszCjZB4yJckQSK0BEcF/7A9NiwvO/iXlzq
uP5m1qWOsqVwjp6Xa1dfVE/BlO8DrV6E6Mz/XVeU17qkfhIPbHxUEH9rm+gHZOL07Nb+4zTa7RXB
xYtROMYFazlOf2p0mMm0F3SI9aNhWSe22z5YDwA06+bTrEl+6Qb3hkpRfI8rIiF9Fkd3bsWkXFM/
vAFsTBq7nRk3UifDlH5ssCeODh3yeuf6M2PlDDf+UzUvYkRXPqA8Sp7GMQeHQg+YghVLgO2YsDLB
IPgwBHZ3YirEqqaKWsCFsp1rHSm8ma4FjKW0q2GDlNG5Wv1IdQTenec/G40GTiajjDHXBL1XNUg0
tj/HcXSfg8gKjqItCTVBXO5SFj00owhgkNAD56nT1zJHckUyts9FBGTUwQvJdfwIbPRNV2/ZGPU7
q0hBCVv5Ver6wGeQ1HwNlLZFIZ/srIqlJwOWzj40bFvyAPk28mwZ5MyS1O5o0W2lxzFzcTnWyUeK
w5sraWfa1eKrR/mbOtW+JGGnb4kw6l0MpFNBVkie/LTcxAhnTZvOWYodKnGDI9Zw82ybaGL1+BVd
03ReD3yPHmc7+2lrPiOprwTDLqUW4KX04Udq9usZABZq+Oi2ZVhRNyCuJQY5wKYf8FOE6tRzJ9bl
Du9K4VPSTGaQnUOB5sw1zrMh08swLE059v1jhwu1hgvmGxtnHODSxQpHx0B2htVQP/Gtq1vx3dAZ
mvVYU/sgMU6llXibjjAAPN9sQszJfZpG96eMcdtk7jq+Gs+jUM6BMJ+HscWWrhiuQ+WouzQjeQSj
XRKREdZawA4xJ1VsJxm/pDWy+++zc2LBpfWsDotp/wsWhzp5trzAxaFXxVJ95wIHznOq0SKuP502
1y6M/keqcA3WJ3s65v4hbdjyTS4C36pvi7PfBC8N9KWHFEeC78S/elvA4pl4xsrRsnDoGB3ZkkHo
buMbw62Qv5aINDMN+mBTYVpFrGwd2cXGhZduBCMnXPJoOidC2WyrihsKTXmow5SleTKD4MuDV2vQ
zAtw9ye12MxcjK8aftrAo7jvx11Mnyy403MKVEHRvg/sJU9ZSmHdQCcJqBYx8gRYuLfDXgGBnqWe
7/ui5P1GrjiNsBop9ezLyZzObDsRp2fzvQVZdyRZhSr/ASb8Y0NLa+vMvQi1HmEJUSdOh7+kzxCy
wyxJDqVGH8NB4ZexJtEnIi0Mj8CDSLO+p4apH7QCSpjdlqdCGTuatxGm9+JASwHfLlSn0FQ/Kc0B
p2Pr1LosQ6kvkiVhU6gUHzpForLwKOGKpeSj4BknMBpyM7lN1MOMQe045/q9EYOZQTkD3L3CfU+6
xgkdIwgbrcc4NfbbuiZSXDeysMEXFVIMGTZVWu6SWa8vg9vz2hbkmVcx3zTuL2GXkAqC/MFin83G
J9sWC1iAiWEfY57zDfsYOdF3iGNjKIxghN4EOafMAdaC2AN0AuIV+/xOTeyr+WU0U3IAw05TPwx5
FO2NBhE8nCg3gC6cBERCuY/Y8otdZ0Yfrav9cmIgnwO27A0Lv/cUPc9GC1hc2wWtNOGxD0oTD+F0
Y+8ZIF4So3zSTT8OYzf6PpbuvMsGv9qTlkHIBWghKkqjfWgr+jRd6R1hZJKxbb1GcfwdGyusDGtq
thWJZrtpSo1dHaSMCuxWE+JlijyimWpFO0xNmFsrhRKdfbuUlnnrTdlrB1wjHPP2MWv7n7PquBQ/
x5TVgqDtRIpjg1S58Rgp9n5GUSQFDqS/zS3xjlWK5bbIcdE2qL1hGKahRtSUFyPLZwPvqvFn0Cwl
DjrSYAbybdaKEudmzDI93bqZfqAjzIxXKMRZxnQ1KFHskZG9OKoqcO0Xr47b4stgZbXBVE5XpRHE
+5Su2OWF+zBr9juEeJfxwDfP+OzCybXRyZoWknwpRzKrbAYLa7m8tU8nm/Rd24oidCfEpxSnKXkY
F2FH8NCsiTF+Eh9IxPh6+PJDj6S5Ux0E+C5LGrLVCdcyKAKN7MexShN0M1DI0P29GAlHKeuHYPYP
gaZ3R9mN+lk0RLw0CHXvobhly0KS4heMgjSlR0pVm0YcTJZDbGRPii38BSm+hXZuN7H0PltgsjeN
G2DnMYpsx7DqbMlmt89OCtnRFvN3Aki7F5KwnDs3Ge76IYgfTBkdA2fMn4utT2O1JQnhOhaMCRj8
s4NJRtN+1FnEl/Y0XEbWdiBQyXZGRG+4zRXZLykPL5Xv/3AhfOKq8Y4i77y7BmZ5QJ1+P6dtttcL
NhYl4Z6BIYu7dB6I5bDUU0nLcFNU3fMca9ElsSv/apPIGvKtBzIXHebeDg6Nx0KpKWVGycliH2yy
O4KSyrVIGI50aedPEATpG3D99cZLQT5AiDl7V+XNWRvs+MmZ01+9ZlHKqefqhiSsW6f3x8NkWiLU
m/JnhSX7SBFPHqFP/UCyhZOgsfRXMybsrUuxUlS5PDYkGva5L2i4q/uKBdc5qai82MG3eml2RBDe
LFV/K8fW2NBci4+sSn+aNa+mxrS79cuSlhGxSIcu8yDwdh0pX65xr8eNfgBnoHasALtj2mh7g5S9
JCdSZQlM8mOsLlUTbANKTZgka51WMF2igT/0TDj7R+31P20BaaeLjBundkGvpMMxR01yan3oLIQk
bouktg7klULyd5ih6SH5O5k0HqsJXAO4ypfEVpJqqz6GkKH7kppVbxzQxfxBP7rb0h588BmL8YkU
GTG6AuiLbNEfVkDVM9x+ZQHUK8fDH7ZUL1OnocOl7AfSvg6uxU60FDnihXbnpIxuPeE2OHMJuKG1
iB4/wG/eTETFpMFj3zrAsGNcyzFS/hBh6laK8qZyRrJrpvyMVicOB83DVlr1tCXph4PzxRseM+lG
yeTtrdT8Hg18cgniiMJU2JFVftIZObckkRo7Crq5AwNkXgI+IgK1VEsVkjU0FUGYlPIYCS05W4Bo
mc7pZ5L3kbw2/WIxYSlS07nZ6uhSw2HOqRd4w8RU41on+LnG3tRRn0NJTWm2u80FkxYmz+5UDe1b
65XVYVh6g7YObMGJsk9wDoAHRusP5WBq7/35bBcTO3QRx7tOTgd8PsW1zWFp+cr2oAwn8UnTcu0p
Egc/d3ZtSpAu5ejyzoWMu61+YXvcxqqxr3Wn3B0SFXtTaUuwgGMem3pf8SndEVW4M6yWyRv1zNZO
oAT1Xkr3DFNaQkguGJcNIBSxTdyGKzTBKkoZFDsYyIBIQaVHmlOF0gVDWJPshVWUehrbotikJa6h
U9pSG2eDQLbqPi3ZfMaeHUKQDs4+BeN7RFTApADy1SmBBRBkcJWwgstMER0MYYTum6nwWlGfWUjR
hEiq7Du7bJ/ZNdChfTqfZDUaIXhOZCjpsUzLmA5IukwbEiV1MJ6ZQG8H0tpstqV3jgT7qRnyarYt
QAU3RkLbN9fBbW8GvEx7q54u9lAXZC8SMiRnw6NyoNE3REtOrI8adu6gMIfF0AFnfTJ20SBevImv
iq8VL7hYFl/ESL1cl5dZEkJVo8vYOYMz3/a8c+hpurPt8acbiR16DvyZUIWYphruTXQxx9jsjlYg
THa4GoFLLOVoPbB3hclG3gCeZC5sZFeLah7OGB2UCQddZsABnkhwux8dnUVnJP3Q78UV1UIXVvZ8
D6BPhha7sK1pNggbvI5INGmXt21jTIdhIvWtNT1MIlnHFtQiSigfXrOtK3WIRzXcPBUByoOn9QTQ
09v0vbDIwqTsPik6Oc1Az8Qvh8cYqeBTGZiXvOV9E0YWnSMd0rbqQ8IAvxFqMGx1PPfYn9pdFgeX
UQUvwH/IJUiOrAthOKTZXw/rfcPfH1jv0wodPKplqY2v51poNzSjZVef09isz5nngEpZT9c714Pw
/GwrpTuSaFG1hxqJZiRke87MrD1rswG+er39dae3RCcJ5i5iZpfT9SdlxHWWwCjclZ7H/ntktNhE
OO3p3vPbymq+RDXTZK7XPIf1Lyfr01lP9bIqT3gPmECAs3wdxLB4db9uk8XXh6mb/dQyGCeCl3fG
bv3YYk7e21AVSAdc4BU89vUDuoiw35iwcCUtmd/PFsuYBGe3vMT1kCxnXj9cBxAwLOvd7lyaisPy
to98/QvQdEeidOszbVXSsqxy7yy3ghztnutSCl1urXeNvlXvZWw/2SVEn9yJyeTK8xoPckAneDFV
HWriKI5DRJsVZO8Pd3Y+1v+eLx9SY/uQrKtnaVtUTxSLYy1A8rCq7P7/dd7gslhf4W+96v9ONphq
QmXiv/tu1v/zp+/G0O1/4RxdQgN07l8dNH/6bgzD4CEv8C10SEQwITf9d6SB8y/6NDZSzkXMSRI2
SsV/2270f+EJwdql83nrKGLN/xfbzd+1546OiBXtuRU40LP5O9aieP2LatQgTjZvAwFwWrwR2+Ut
GFZtXymaHvdkBP3lnfkvphbr70Lv//3X/qFRFbGlN2rkr0U306caNu5rDcyVr/kDWWtQQ51vdX6J
b+hQPKdQIN9I5PhFUsLJRpgApHvLnvQ6vhpX6tYnKPBLQQr5Xdixfvu/iEENash/kx3zZBGi87mZ
JHMHDh/eP8SgkyEpwtHDv/EkSZONmCW8Ig4wwhWgjEV0OcQJy96OGE6revbkrE5aOQ0wRoTTnjtj
bM/rGeMqSUrsCXaJSYIbKowZnyQT4noYjBlGtq2/w6hShA6O6mwt2Pwyg9q23ldF+FPpuTbk8AZk
R6YyJSGU2sDsUy1g51ed14MvE0AHLJWz0EYDtLEKvzqn67DHNgt21XJ7WAfl5SZlwfvKF+N+/fa7
DvmvtdHQ1lzCD78OfVy3Z/io7j4mhBApljivh7KNjAPyy0Wd9eddrZFCwps95mnepADVKgUtfQkx
7L2G4bTvGzKaFYli61TgeKN5rFiormMQKSzUvNz1uN6hLyPybBNzlhTGtB39NsISOOzrZfAF4MjW
YRlv17PgPyOvbFlaGebJYcvHPiBhtF1H3/WA5EUghdWaHfJa/JzLJMJ8yAhc2bBhvm7XCLvDQkXf
RCGOCNFMKl05o3KLRZtx/0ZPu2i/3tWtaY+Eyrth5KfffV1IQGj5pz9kAsEqt9a71sPXTUNkb85I
/0hbKFZfQziFPoXtYXnl66fit/HVk2iiv17lehYN1kJrWd4E3c+bPXlAT1+v0Mw18efL9rpxIZ5b
/UeTaISqLlOirxou0q8Xu54ZNhV4vg7gKHp51nQgXOtZKurhMNjziVolXWLPeV0fK9IoPkmWnwPt
cz417AwKnzEbroI/HRAeuPcJSPx90/Kt6jwdzOVKcByfeXY5W68O6tPmcaRQsN6/3sUnTs8x4Jon
8JW3SJiqpqVW0LA0EtJBfTksVXnNgx4qHDqnXU5TRLAQs4j8OKMi5DSuJhGmM3w4FaTqnBqtOo9k
4+V1NR+95Tmsl+2wPOffZ3P/UDqsN/9yvTZI7f6UUsua/CAZtTfrs6nXp/Sfg7OQ4dgb8jSX+6IF
65jWs3McJi6ayGeoKNlNnteb60EtD3zd/MePQIsmBk1O2s6u+bz0iSuUugvLHrpA3sENIBgGXLrr
o/Ny9o+b1RLdDKQc8nI2gNgvkBSQ4EZUyfpfXIhCYVP0b1+/fj3rcJge+2L4/VM0m/nWqSnbtjbv
FyUbcZ6Ww3q23kd1neG7alPQO0OyaN/4wZl0SLYgQRH+fvgvP9npv7RBK9HCM2blS57meoYerGnf
1tMJSjGEn+Xx9SB850fClEH/W2Ov8fXA+r/F151fv239Gc0v2eNXfrZb3/n8P2+/a1N/hUr72CcC
JgTz7LzlO0KqgbMMUZALg+NIRW9cX5pHa+f3611ftGkNSD5inRiX5YXbLtzxTTIto97vxxPTD2mx
f6sndmBuZl2jie3K8kt+/+z6U+vt2jD//M3rzfWB9b7fv+4v/6fS+vIwjcXFYEdwsHRtj46fL9l/
+zVf95mj5c9bs+0+kIuT5UKYc7Jcpv7oLKJr78d6i+zI+qwv1yuwZBfLIDdHnFXn9ezr8M/7ygV9
6DpWetB4N0pNo064/kw1J5/T8uL/6/9d/9vXI/X6/75ur2f//FN/f0rIPxI94G2YzGFLMNwnPRSi
C5cJ16IH46mmOCISfrMj5OKwl9h7LAeoC3w5Z4B4hUa94TCg3UDg1VHuwRO6pQBGRb+bkEUtW5v1
4LO8tzJoFb8BjsuQvJ7pwNt+n309QLH0l0wblFvL39Ebuq2VzNQ2W9bV1dgtsqDR7JfY1pZaBBf3
ejCXCfnr5l/uW2a9Fh4z41WxXPZUJdk28iZXozR2/SRM2j8zZGpR7s3APvlFTz5e273zdgwnzcBz
7ybFAT6TIknm7OjlwJg+PNl3dp7nv//mwLf97K3fIGHX+U7lpUcZI6jD1OHtaYmUmhzhISCAoGh2
NETW6NqhlCNLtmXqXBGV64H0F2eTuDH76aneq3GKjs3wc32DHETKNaSKBrce9YTlHVnfJXfZtyB0
JbVpzg6xlE6I3fizzyyxRApt4ET8EDIh+c6DiZXLCRnCrgfucrbjl4TIy5NcVlhqWZ4EXs/Ob2ii
x7QeFgI39y2XA8724tiqjCcsyZQ+jeZ1NJhC6GLLHYulB9cIXjvWutMUw0QYL3Vr5CyRSvDlhHyR
p2yeDY0cuvUw2/0dzdn8SDPpCG/Sv218dIDm/AwmcthDqjwPI3k+Bguc2vAopUElb6PKe8jsttma
HS0WbIPleT0sg+05KNWfN38/kFK/yosKO1kGbHM9/L4C1tPUzVkE50vkLlI2dhvarZeQi6oD9N+R
3HIdkT5tPZOKbTcvevcxvuuUs3T+kKYok3Wr23t37kxWNMAVyElGaXxKpZf0eRgC14OxztKLZ2i9
CSXDOMwuXf7a/oCzcV8hSDnnPtCq9UxkpaK+R1ZSAnCJfeuyAM7haJ3/cjvQGexQXSx35wSF/X7M
Z+gYnLY4fN21/sTv31HiB+Fjc7sAZHvtbOUyt4jlUBS+tXRuOEWDQ00xHbqdZ/esiPQxwFaw/miT
s8ZYf2g9U8vMtZ59PbD+3O//Mv8Pd+eRJDmWtdet0DhHG7SYutYidOQElpmRDa01ZlwBuRSOyU30
vyMePM8qz4qu6prTrOoZnoBHRLo7gHfvd8/XBx/xlG8VY1ZROGu71FdmDsbbnhp5TIkziD4fdgXY
VorH6OjWOzFmSTrTeXloB8XYiiEx6XtdM+3O610mRR7IJX69uKEcxrLlZdm59jZtjEvvmvqKTwq3
dNXfxggK1x1FhfL8NlaXPzzbK5dQlTGLnpYZiSItZJIJs3rq3ifu3e6c84SL8JJcVQ/BZ2lLCz4A
CpVSa8VuT/HaQ9Gs7RVnCSWue01/2EpyxJ0h4+64Rgf3FJ/YdjwgQHVgx8A6exigUfcEx5HbzlR3
T4KVVOJQPlTdocTtkl1SSBBpN7Qvjfq1xdvNj9awYCJ16UcvenhWwvUkgpT2hP2scF2rfGfWlrK3
sQmFVO6kB8RZRX+gcgEtq+uA5N/X0tZ2UORfPSx28Z8LtlGCd2g2L1EV83etzF16sOeoFckt199H
bBqWyT8B5ZT1ukHbKH2ZIJ38/Y+1tQVAN5eHM/KqJHpV0QCEM2/hP1NkXnxDA6+HmH88Nf6SYj4d
bNIMcKumwi1fTTFhbW3JKzPZknD3ghXBv0I/U4EWPpfhpZK/xUdKP2cHY4cb8yw89bOcr+g8mI87
ilrm4ZfhUC0IKK/A06F2XmYLCYbYDN4iMpU11vFb9UO5pstuG73Ji/ylWGA9vcHtxT9rm3YDwHIW
XKylCRL9wqaznMGkXSRHZZN/C9hY1mjcoH4vAZHFAR7jWwQq5gGrjLxZKTxh14sMgOXiWzXTzukW
QfWTSWXgMrpKJ+/H8EH4/J/ZoTigzjHm5TJ5w4qMWLv1XKcL46Q+VW/64ke9Gffb5ou75beiMmeN
m8mV7xwIg8tO6zfWOh9mg05JwjLDuxvCozHT1mmyNIu3OtwE/gNCGhKtFDpRE+quHETHcYJ+GyyZ
NTcfRyDH9Vz+0LOrD+fonRSWhBU4VoXDoifKSty12fRsa2HPW7OQ4EC/w/0DPwIEHbkCEb78Uu4P
1tXhz0q35hzpUr+z8QRYBlsFY2L3VRs3mbce0c1i6MuH4xlrHvfgb5yrukDlseq/1M4c6OXBC7G6
W0TOxgsWkOeGxzhamA4FAJvaQdW0DSsyQw9UbaZfQbfL4+odHkeoXtOIKP6pW8nfc2mZj0vQ5zg+
8z+eA8M364PSy7aDTEfOYWbJe5dH4W6unRVnFr0Uw3xvPLXSTNorq3yRvRofPvdBlIZg/Z2D+4CT
rfXepvPBncdf8BGTtGlSJ8G1oaDyyckPqr6RDzx7XeMvyg+00kQm5G+UysS79iuCxrA4KNmcp581
tVy4/Hpk/RF0UHcxRx4YKOyUZ+pruq4pCUai8GJ+a6/JxX4rtj1YBPIgKCUOfP2ldotCs3skPZu4
s+bDm5c/AEvjaZyac3invbKKsxV2bPyGvDw5rRrniKO2064pXGmgmwk6m1nwQz52X6Xv8QWn7zmb
tCf1zfuInsgDQ61u8BmY1XP3FL0Wr6hfrkQHcNJZNnsDNuQp2+BqN77FW/30MjwYj9JGu4Q/ICVZ
Hpy/GcSqf5K0MHf9irohUkTDunxGqXmFr7CXt9TVli+qv0Ayy91qWy36mb6U3mSEcCuS6bNm0TwF
WCVkM2XOriAcSPUvCmViNoEK5kMvXdsvyRYZEapEPH2hQ8sHOP5r71VXdsRdHzN3wZ+eLRPUxjOV
3W83U2fqyt6kV+c9WjgvcKEW4yb6QuHaUsrngX3WyByjgZ5z0Vx4sKnnVLfAoZ9lB75upHhP2oaQ
rvHK5/CAl5wyI/S1w2KDb75KXekp9HFXXFFkdP3ubrwDO89Nuhn5oqLUtS/1Rt5SIdiWKx1FOldA
bS6jAVgUj/ybbus9TnbYvmfzlE+qtwHu6cF0otKZr/WFQiQkKT2y9jl5BqLaGp98iltOFlKLOZ47
1dolvLP2luTb1uF7d8zKZ/ZeITB7XtFZGa+YmGd89oAuHOyFty0OlMnszBed33lNgnDTR/MzRX/W
HphLvtG4p8wxZ7HmHuFIyGDh8sdwjg7OV/0SPXtHb+1/S3GjOfUxVvH325+dFgR8xC1S47KRkGXa
EDzayWR41r7mnqhIg1M+7XDciUYNqhVXsq7DybmaAvyqDfqLeP1kTtBRPwoib6ERAduBbCOANh15
04ZEHHUG3lOb2yHOo/Jk3byPdAq0g2lNLHY3f322Bu1tXlQqm5LaCBdZY85JCVd726KSJ7XYUPlO
s2t+b8JSbnaShsuzOBITVZV/wQgA+HMBINHpSmrXx3HlUyu+rYhc2R05q3HUuVKKQ5xlR4SLWPtZ
pk4JVOXzwNkhjADgBnGUfDOKtgT/bK67xCBC0XctpiwtXgxoTDdmOSHqZSTBO8cmVCSOan/aFNz7
OCqy+/DlvdkCfs6x8JupE15enhprAsmLo/uY4rTdOimbiyu3C3xMq7k58AazPWGnW6RKvhhCRVq7
3tmDLLOz8QsAkZkq29Avq3UzPUuLpo6MUzFIyqqbogv3xhO7wN/H1I66fr+VzyLKJjJB4qhEAsgF
YdqkiEGkkAFZ3dJfilSQqTZzOID6RoSD6ykkKI5ECX4QqfIm8Z1JhfeIisdd2Q6hqbxvI6il3Cbc
Ji/2JTyWla5xPW5e+mLotl3QUcbVO+t7AEm202Y+ROb0ZQww6A6KetwlI5EYrS65qlP/igKCJ8+G
us3eaLRbV+4CRAw8Kjmt+0Q+VAbk33eTg4jylJd2QYKQDwJ5gH7nKL221gJ7443TO17qxmsy5Pay
jdElz8MpXqdHVKlaYIzRZLTsVKZ37t7cx5AaDlvVPaSdgh1hW+IKoDfZsBj0gjRydbLY9WiWa27a
KRAnQnRTFgRHJSx7gil2rFdTMOUWPL4Hk1W1/WIYaPFkKUNgBXZ+lw71nr2vz5W1+DbUEeLwDu7L
Kqso/6xshZ0bjZxgsCyT8a1KpPoiMybeS9Hcu+BgAv5INoYyz+Ti7VWmrT3gYIWNUQHoNx86ezYM
NuEdkfG7NVMM2chLBsFELBKHckXAsu78l5SlSO3d+rbcJzciyv+vOTQyYORO/hpe96//9a//+1//
87/+x7/+z7/+9695tNt5v6XRVOcfjqXapoMNpawD2Prv/+2WRkMj8Q+4LArZNUN1hMf3b2k0S/mH
ppMm0y3dNjRDmaAoP9NoBlMk5JjVNKhPKmC739zLf2ayqk/9X3FxgFb+kC2afh+Mng2dr7bNn2uL
1NcviTQbkQmlXrL+Y6zqf5b94FHOaVBH0sTgn0tlxNgbFxilDj+KFJ8E9MLaFRPbcKtYVrvOSG71
ftdfPR+LiaahrtQxjOyxLNvqSknhDLFh/igar6mNOdILY+17Q/7oFbl+bCDwWpYSsgFqSTVVkTzR
lDmD4A7iUb2HVYLHG2zomKKAoMV6hgqFKs4wL/6tsfI2O9p+TdXWEKAUqggtLe7T4kisEUctxFjq
v28vIoZT1X1BQNOsdA96cOUXyltsKSejKJsfStTvB6Vp3gdsYhYtMHDiQBHMOFlL1hgTBY861hqz
wkKab43AKfBWLI+JCmtfr92cQlv3+T4kxkVzHytsLNQKwyF5zkkSbPxD11wlDbLGHDxcvyfN1O8r
6k72ossnLd44ZfJv4zYM1hkYhxjk5rRaNLd+1kfMiReimm5bxmxHLLHeuJ2Vpv02NSjYQgDckq+s
qiu1Ax5+QBIsvFhP9lLbGNOuuE320eAhGP58CIw/2eu5FG+duWZFyzKFmmqmSX8URwAmgDvZVRXu
p1kxURdsaVKjtldyCN60jMriPRhdFR1MS6zM8ey3PJp7iJ3fHTf3qJrituo0PRJd+BwdRMN3RQmc
eVoiwbbDRn9ReAq0urx471Uz3cB+IAY3LesC+ZrBV38gGdj9cnrhYYwmaR7FFVaDJxuOasHOtovL
resGkX4yXayqEtds12YqS+pMt88QCF2+IBTEo9+RSIs69tlSMudsTI1jKuiAgBDexxs/dXeW6l3F
kGiacXQo/MBdL0i6n6/hQ/DgSbVPVhQydYdmalqiXYeRx8Gl1PP5+jQhltzHqiDBkcKnRDO3QovC
Od1fK1XxKnrNqMNgFoef+xTAM9XEtYXdCLHUtNG1xX1lWibsOIxWtfb3QWzrScrxWN/WQf0gGhll
FHAA65SkTQ10Xqn3ZRpci8QJP8C8nAbZT9h1sl2Lc8d7Hiq8aILMUs8qnJK12aPmd0OUvVbg9fBT
nGbvyfgjPvs4f1HkrSbSCZQ/dR7FwGN3OwSXW0PY8ZDGyu6XoWlSsgtjbkQeoKff1wbcyy8fat/7
P8+dZpKwcpfQz/V5SCHMrKgLm5pn56nlD3oQja7yPjemry/vYwE4XQdA7DFp+vqh1OPmINvS7SSX
YoIt2Tx2JJmqH5xmTA8RuZCpg+yaKoNfDv2h0g+Dw0OMV/LkIma6aWWoSn47030X4pCmWCTWZP9k
I/GCxaYfodxnR55C4NVM4wZ6SJnLLenzdIj09W1dM7o/55NK/tAShRiXX6+lWpcfwBkND7g3TMe3
plNz4tmDRaliRPxsmhgtro4UNEArYagHrH2orejtflLtl9gM//FFQRdNqzOvPRceeDyPiuKLHdfI
3NTm6MK6udyGoqZahZ3VYvzFGC5bKYxulZ37b2vv4wZFtSvyNRgJ8p3moRJdLjl299hRYUEgwEi+
24SmpHj8JgOHoDo0iY4A9Vhg/Lwr/P2CaTeDMuBv5COk3j7dZB3Z0VQFtrBiGrpGSv2PahWUxEpW
VyOW6gT8NzX/sAfUbspBxT7AXFmxYa6LpH6W4Fw2M0wIERtgYrcGFKc8NIQ/h141zmSQ5AelNTLK
IVIUhNOkGPM9YkhwLXzKswPjqCQhRobltN0Pw2/xaPhzch7rfPS+Riqf0Lgt+ms+pFi40RNN125j
s0l+dnDulP0xuNR+Jz0ZNcVS0F6bg1iZUxjPw31ZbkVXRpFbmRmlFaGdnuPYkHZsX4kgxTJI9Li4
eH4Sfihy8BZF6KczM9BW+Ataq0GxD4kPoT+HPHcJoDquy1jDsL1qIR/gVLw0XTl9VtIclHjVR+sh
pl4+bNRopyJ3n/ltCxq0oUFphM4bX9Xt0IdTF3RGMnoH0RPLbCLoizjnRw+VpT/clgHDIlTgq1py
yexKxzYnlCiKD6xnw5LPGJG031wvUlC8OeOFEuBx30BowG6rz765p87Ce1NJKmKFcc7jTx2Zp18e
Jf9Ec6R+BjLyUbAcxbDgpxtABB3l04fGClGrkkX3PjpLVhZxW0YPraeMV41gRaiyNytaat/HuriY
9pCsBreql1rYJ0/ozuuDhd561nlhv9cKUAXSiGMG1xNpz7Mo2uQE/gICCZfapd8mxJEYE+tE99PY
/dxPE3+2+D7GEyYo/h7XLGjfFPrqxjHX8QpUDNtdU6DaXhLCAHNfl/S3wWoeHYr4/1niM50Dn/re
+ImCxsrTjANwFmLSuE/uulImhC36FEU7k/83o7dDMWrWRrVW/QBjimn5dKJoHLUjYMT27dChGd4U
qlxtczfJz05IoCCJNOfNzurzoGTuj0BK10pb5NvEMRMUtJ18itUG+76wxVWnTejWyajOxGEfF+cw
NyMkDawTQ4MLvIH6eG5zkZVwazC+9aCADrXGd23MEn9ZZa22dEM5upI0ia5yXsuM8VRQkti8UqaF
B4AOfzPC1gg1A2NinS5RepvYLeqs6TTRdHYh7ZpweLsP6X2bHC2o0xr/5Au1RLXE8qmOI9KeIzJ7
SQ/WRDT4ZVMnHyu4NEyPDvcJcSTGAFYQNvyz6abEWrNXfWnx6bxaBSI5MysNxH5XHkzH+6FTr3Xq
7cZ4sWJn7mle8KSMXvfoU/qahIb0kLNtPuQ4vM8V0lXfKPrcuJ6tvlpjYhD58OJtB6MZ5Gv7XSzA
zPlHbhjVo2MExVYfdLIZkia9lo291vNO+YaXE/EH1enOZmTnB+4+40JMEPRMo7U3qsk8he6NB/bo
HaMh9Y+DqWbVwvDVbVep3olHY/8RSfclyHz5WFCe9qhkkrMJrdafi0nRtFJ5GQAvHEXvvqLQAk6f
zvr9NcQKtu7u7TXq0EO4oSYqNcUg4ahhd22UQ9NhmCk2wTP7j4f9ZeyGyQpQ85eF0UgvbuvjuyTr
xkbzbekFTCRewTZ3AzFrgsuRLFt69KNUeuiSZg0oSnppKYD+G5znJPDMf4GeWjI3OgPALwJN4EXs
a/94q3P9qA9wpU1/RKrTXvClyGdd6Fbf8sjft4ib/Vl0UoIEOFnrtQdE4uozeit9V4fSwY9tHJQp
Q4f5hknIStzd7CjWdtXgx7ugxVByBaaSsi5rktxFaXeLUPwls1X7I41UB2SsmbahGBCxgVYZUwDg
V12ppCDPysDRfvfgiZolIgaqKaN2EyXUIdz6TuD7l6rAAKgP64yw4rTILuz82I/l0qqHyJ75YIIu
o4wyZSCmtxCn1BEF2GU26ohbuvBMAR80tFIdFppkhmcxJhoTVu26CmRKRqcJY2qsUvXWrT26Q/c3
DycCUvzHN0zj79Qd01BsbjP2p7+YQr+CgpLe/ZC68AhVMHvpB7wOSFW/VVrebNPOs2GLaPpbKLNH
b1tksFOI4KnIoIC6uf6GSi7YBED6lqLrNtlHrFXlRbMl6WoZ3uPt7Dy1VnpNJbt47cLJrpV81IMG
ncmXoEeg6iU5vo38i1DxMR3e+rX18whwb46GfIJa11kjYb6QttREZGF7JtRM6Ns3Ad5RkuDqzTay
DYoiiGDa+yC2rFsT9lVXzkS/C+1iMeaqQrETOhpxv9ddMBLo8d90BVxJr2b91sny8pGrxodYUHI9
I/sl2Q/jiGO8C1dgVYFIeY+BjeiBE32tKj9aRT0XdWOs1WckbtgUozZcUhH4a1cfSN2GmvSYWLp3
FLV44kg0PoK8mW3bzerTRDB6f4cGNidg9qe3n12+JnOv1SxU25+A2ormDbLTh+YHIcjSPBnYfXhT
CUufyOcqCIYHBFg0sIURWWE9bUxdMRFL+PWo5nBb5lVkF30Pdx5zCqgroBNnEgrjawi34xqVvrOX
m+SlzWz3qo+dex0UGFiGB6epjTOL9DasO2geIRmj6QyxcPS8V25Rxl6cIcZNgG+8qhhIPd0Wryp6
4gzxqoniqxRI//Yq/lBq89CAJijWBciqCo8yNK0wdkTCI31+O5z64kg0HfSiHWIGNnHisAnHBfRZ
Y9NEEK7/88MeovV/exsI9emKo+lEcDQChn+87qigSqMc+dIHbs/lHERSdE7K+MEhqr+zMCc6iwaN
RnQOAxLJWW7nKzEm1oqjsra0ZUdCYv5poi+6etv6w9un8aEvo1PePX4ajqafrnrhoc4Gf39/fbGs
kkKKFmNNuv10MXZrkBguqwbPyV/Gpt+8klCuqjWuXJ8mMLGNjh47uvv4/YdJSr6mGkvai0kxHug1
0iIb3U2SFi2bHZ9GBNNv/c+HYoGLUgpp97T2l8NfTvPxJSDV9PnFpn4t5dLCzKWJnNBbR1OO7aM4
It+n6k1/NMLmMei9R80r7UORVcXM7tCzGX49kDvNfOolpxmTwOtBdAcicqu6C/CoDJHHOZLfPVeq
8jrCBnsg5tafrMyC1SON8nsM2WSutJFyGD07fcpjdS/GCR+QU63tnJxNoLyr5gOSwvLNJC4HY7iU
FmLVn7yqQhnA4j9/cFXzj4UY3DA1B6YilgiGyj2E69kfP7hhlinoutTkgzAP77Dp9rDiGhUL165c
1ZCl96KXhaqPj6yaxEtizPVcDP4y04UbQI/FUQzVA0nJha6in8H9oFvcF/ej59zWVHmUHIaQcjoc
GdZkkBpcqJp1AHD6RBWCfXVMmyc+y6IyOnWuYiit02pHrVk4oxrYvgISsq/5aJarJJSShRgT66La
Jl1mms1ajOHjhnPe4G9xfDSwu++MvTi6N2LMBHi44hJNSeW0zlILDOA/rbl3f5k2om7Y4Lq3owJe
//z6f/nj7i9VVNwSB5PC8X//zZy6tnYx/0b4iPXSIbNS6SCOgqB6aSMACZ/G+2nZfUyjtnHmZPr0
MEbk/H7+p3UdfPN5SVH44tNElhWwIsQLVtTRLmx+WxLqvw+KVzQJCm4cIod+Y+h7N+r0PUG5cD86
e486n2oloXUkqkpj95B50QAAQRHr7mcQb7y6uN6t70P3025r9XXgPhLPlg82v8uSutPupVaNd20K
9kfUtdZEVr6abQhswfCLtUus9tJ78bI07eKLPVBiGQ8le6qmsA5+hZMfpszmu0NoSgQ6zJgKV2kC
LPbgUDdWEdabNIRbGRfuWcWBMLet/EWqKu+cx/V74mbFC+b0+aGhbI8oM90m8K1tEpXq/LY2aQB/
NmO4jKbZrtxK1iHBMH7up02H1XyIDZyMWXJuSMFjh98fO7TY+pCd99DuYXUXsDxdCXM5uxjtbRva
FCRF2nRHb8aHXLesmRkChRVjRliNlyGwbyeIIdIbDcQGiLGeF44P4pUoob46mIUexYq2z/gDCeot
Pbfo5qYD6aallLREk8EFEJIqBVOWS9xrUAqCF1wPRSNm71fG+0TEvcVQicTfh4AI8iL3C+r9J93H
xGrl95d3N8pW3LeRFXAfr51oqiTgDn/rTzd3BI9kcRT3eB+63/6VP3kaEOvuDwefXu5+Lv8EOBuK
vq50/t88LGj/tsWazFbM6T/VNsgsTpfkX1J2Gqjo0gmj6rteelvc0vJDnLvqqinCH33pjPLKKKr8
cDv0nNc6p+KEK6X8HRDCE7XO5ovigz1xe8PZV45VHXnA1RdJCYEO6ba/tyBEz1TQYsex15wnM1EB
i8r2G4TJdNNaOiBmy3fear35mruVeYkzL756jvdOWP/6n+8v5h+L2ab9mK0YDhYRPBzJ/+6uBS3d
VntVTr+b+JXOy7A38UWEzIl9/EX0KDdU1ymRC2AqeHHOoSyDBmAzJmaTziwp1MfM23UsfRXB34fe
PuL2MBQu7hAc5Zik49dGIGrqkfE0y5k4FI2BtN4cB3nXwZ0nKWG6u0Jqy32Nv+y6pTjjjHMct1yi
EE/A0rx54+T6jLpgf+5XNsalrhF4B8+kIZIq7cWRGBt1Ndw2lgsOh8lPy8TaJmqxIxbTUjm9VhC0
J28IimcewoyVZWPiPYZQxOsBEXmsu9VOdHVNeZUkxziLnoxSqh/rF6eXQYoW45XnsXDzn98m5XMa
mffJ4QPJ44HMs62qfA5Wuij3+7w0pG+BZEDCT6Uv6H3Sq2hcA/o0jn0Xfk0Al+z+5WMgU7AzmOk1
MML0WjZegnlCMnekAjvQ2vXMC7VUbdAG+Ps2X41Ocs/itaDup4TEJtyLXp7uPwPnj31vc70RryfG
paB89vCMqiPcWXGwbHj7XWffuBDKsrAeV7Frqg9xCFEAa57ua1crkNwyHedl2EyxaX9VO9PBb8Dx
HodwrCmbS909eLt62ZalvYCteLqng/QRqmmjKdGvKaLSfMA+TjuIFNHgpM0xVoo/PSloajmeB5xg
TSeI15XsvjlOP6WmjjBG1IFdzv0nGFJxCbBTnedFVj8kSdEcy6A8BZFcP4ghvhRwynyMmkVXaZ1s
RRgFVtKiGCzzgIP7Dzgm2AVogXOlVP+x41v1VprVuGp67n4prLA34M/HtnVAwiR+fC47CgfyabxN
gBHp0ArAkw/DLIziYEHkDmrJEEOS76TjvfFl82e3rPtnN2qJseOf0WrQsX5rVFfX9nFjIBFyoX5u
KWHF354xsWSoE23vV76yjmR2zmWYNa/q99JqtVe5LoZjUsgkrqeuJIEDL7UBEHMZaK/UUJSzrk29
089z8DPWHxTPN9e4xRUnWyv0ecyf8b0yj6Ocy18CuEod1Zwwvpvs0RzY7Mth+qUYDNwoA0nfWV09
PCN+2GCbln6BQKIsof8mW3BhwVuIDEGsT3zF4tuZ6zxgcbqD2zAnv6eUlmwI5Da38vS/DFwpClTL
T3tIvnWWIaJWjq3atyzUL/cFw8OuImnK7JtdsaPRcts8K1ODA0k/p5QnXImxrslLkomUL5Y294n7
Ot/Ou70bu4ei0+q9TSgEq85eWXtD47y2XrcMW3X8GjoIjOG4eAcdh72dNqRbT1LLS2qY3JBScwud
o7qIoVoPnXVrVAp+07+NiQljNPkCx+3RdTmzKB1UrUmmrKipZGsEbLjfky7o9opv6ySe0ZGIrufl
YUEUbuj2t0MxapoV3JRfFojDHKlgHIb9VvTq6dVuq6ezgQeNs9CNzH2rY+eug9p91Hs/2FSRTaxv
SOUHD2sGSpIt9F7QMFZhlfkH0bgsPAx5CqI4ANd9HxNH9jT7l2NahO2Maz7dV4ml5MiGuS23cEDz
SiYF2VhLSSpkNNKxBQLfdCkLnjYr7rSVMfOagk4Fico0hE17dpaSEUwgPTFUtWm8IzFBLafqhhfV
6rjtsy3Tsmp4L0pconUP1nKTm8O7H/h7lcepJzeOdNJ+GlzbaRlvjDFL7Sg4damrPYCkfhDjqGG6
ZTlY3lZ0VXY44Zi8GyEeZhOVKaQQPjSqatYOvv9UT02rLHvUPY+3ET/R8Ovt851vlsY5SpN87xv1
Xp0cAoVNoKTz3sR+F1KPaZYUB3vQdUNcYsQsrHnUDfKQbyUeHBZD6AUnZCrlroLnuK7TqHlQR+TB
bFjdbzDJ50Gtuz9Ms3glJV2+dlWHwHo6qaCqGAq4OVkJ4voyAyPDRkkcWil7plsDlRcLnqmvya67
zsOyB93iF9pCNXSbLBRCe72O5HXuYc9oS8lG5HZS+GqkD7xhLRI/sDq6LQKYnY0q55WHiBjsoBMf
Xd8eHwlonkCiKe+emxrLqJb6hT6CBDYgE158vXYOigEDeuoVeWZdxJGN4NuBEnyy44CsBOppSOou
0M3pwmtTyrSp1eBdXHcNjBx/Toh+goPvOOTq/tP1OTC0hw6gHwbXQc49KnGXvpN1VysLs4UHV+45
dkj01lHiv+uZ+WFRpvS9z4Zdayeuh4T3KkVjC8aKDk4i7kk0dmEm+AXg92C1hnabkCTDPWWp8haM
GslsMSE1jnrKixa3Ekem+HSkoRL2ILp2HY9US039sjKrTWGh7BbrpqHbrOjz9ZBvp4h1fMQu4qX6
CQxWxtlC8UHejyEFhaJRCM0j+3rA6bx7dEMsgzozKtdizgOvdcyV9ln0GjdtH4sy/GYA/J0rGiHA
3Dbcs2icIqwWmGVzp/19rDEj6dy5zspLKvNwH7cisL6S1f7gJ0lnVS7YgXEtT1CpG4h/p0GxWE7b
cFuG6SmysnqLECR+GyCN1kZC7osQ66Vpwm9iOAz0aB0ldbMS3ZYPOmApPzibuLo8ObVEkTln17ZF
AWMcoJVX7Pgt6rHsGSI0vLbise0zM+VLhvM3kUUuBGk/OJc8TZCUKU751Y1IwyPf8a5on5AtaJ3L
79t2K7htCHldCRX+1EQ4Jeaze7+XRqhRXeEt2mk6EdNemDf7yFTrvYJKe9vEqrQsQim9WI6UzKtS
Cj7qEd+ruv9OjreHNB805yysTDKrDfcwGOIvfdJfxcpAlV/gfdvPhjIMKyl2453jy59ey7PB/EVm
frG6EePRWLEKQNwc6n1EyYU47PVgjWje28p4CqP+/t5YvDOVY7ZbyzOL5yLB5dOMOyg0pHmeZZfa
0o47yIrH1vI5G3CSsX3IoWLWSTru+64hL8SsZZeUapgpxebT4irhkqZDc8BQgy5q7vTQtDyniG7K
G2bFOujGsfAJVLX+D8dBneV2uBnILqEL27a+hG4KalqxU4xpKmlpuIrLd6PF48T28WpX5gi+lTiy
0JTn/rJzMvVJT2tlVlv58LWq5X1TatKXSNXxrNC8J7Py7cuoDUt2ZNQlUfL37ppVclQhVTxlctAu
jUb3QN/q6ZYU7LDPsMED3nwQjUK+73Ykuo1iJZSr0tyXSK6JWY4BXXesvWGlpOFSRt65Fw1x4Hqv
+7B6Z7Vtkt5JbGktwZSH69BRRjY1mZNg3J3WX+9D4miUSmTpQaZspCSpF4GOYUqigqM29OgJG5li
L8a9aTyUYZRFw2Pfltq+Q7KzKD2g4j6A4hPh1ewkjmSrzE5xO/ycHaauGBOzTowUpsNx5E2HcjdX
B9k4aWZfHUsSQHMpr4pvmOzMx9xM3geqpleVmrRbChfUx1zzvqojT8DIRTe+U5cnPD7LkzhSiX4t
2GSb2JazEZlJNtNixjZDklueUXI5Zuw+IU4eKgismjWkazEhxm6vYKjBo8Uj2lpXq4PDbQyFbnBG
X0fOurC1Wxe7hu7WhTQGYVnKDx3OzbtsLHHhAmRMfMSKLmOOYY2uyvzqbJepxe2bS1VbUBOVwCBB
GmrPqW0UROgwbSz/2JVKs1tBU88PyVfXzvgQF4n2JKtZ8N5qOm70KYpivY7NVV/U+j6L5WrvNAMm
gracX5Fr4NFXmISDAx96hFXEZyDOL2mQyltt6okhSEfxObYaQGM4ia1Sg1Q4/yxMJ35ULEHm8A9b
Fkc7N/0HpWsxXTApikTS3Lz7mEAno9k8KUFrHXJI03M1Kdr3mpL7Wd8E/TFQzfGxVvUjhp3Nu5pm
yaoPVMQj0+nod2YSWOJrIYWg80jcE6CwdyJvLxrLT51bV0xkIq1/XwMV2l+kBrYRUqM/qnq4auO2
fo35fu4T5FZzF1eg1xAC8arzJfs2y1tJ0VvRWQcxK1N2kmqJ/aTXhXtJC3R9gEWPmeyCpo0z90KS
MjxmJtncqSeGRJOm70NvamcdoeBllJx8iw/XRY4wpy3U5P/xdV5LjutKFv0iRtCbV0mlkldJ5fuF
0Zbeg/brZxHq0zq35868IIhEAiqpKArI3Ll3sfWrpnnTM8tEGbBGAm/uwnv4VYy9dZK93Nc3qlrF
V9lzlYfAGdpnJFuiZVxVKwNdxEMDW+hhzlh1CwpHfvelMeoHH47zJn24O8qBv7qtUxhgw6CD+LOe
dPtvvv9tTVGREaS0ImQfklrnVg+ijVFHYhERWEkekLpxlxFKJw9q8j7arf1DdHytTAPxHoJp5ypK
lc/Gg8F9Mozg2s93a9eryF2nJXHootfW2qgmkBgS9R20PKPUj+Q0epHjl8CKz3WglC/SHoVokEh7
rqVni33SVe++iiwKn6qBsFtZDvU3YVGgFg/Bm+U3bNZzzmDN6I5vNfEH6aDY6fz0N2GtprroYE9t
yfcjaL7l1syKr7VfMsU2H+rYLXZamPZXe4jR2JrXdpE9D/SsfB6CxtiarZOuG+7xz6noltLBqJEx
HMRUkpozHdQh5tK6eWafmpuwoLiQRF+8UGKw4BIFLhuJ/5ZQcXl1H/jL76+udK6ikDo/e6CieQaY
3xf4a737a+hs6EHmTdDw2pBPW7CWbJpqFJ9uvYYRNfnSoNj86Kb8m2LNTb4Q5Fl2vjMSCzUmEA0V
7K6zGxQrB48gyotvpxGqIwr1rmKs90Pv1PtITZr9vdvNNugDWjY486Xs3xz/TLnbygKW3iKp/dV/
cw5FHW1qKwJURsVxlBjcBbqnvbRN/D0srfxozr16dK1l0kOXIRTfWCgRP1nhooBreSkDSnw8FmoH
kf+vkJM7RPsqssNbkMn1iLzFTfR+iyDdJ9z6sRLsm9lZnRB85ysdQmoLEWEatCFnR8Sb5NVsU8y4
+mUaFD5ByncwbIdjydzI7r0pAoDvQvt5t/zlRUWftZwElbXzcbGsi+aazNi4ESwRcD7R7mQXrguT
zWXirbw+z1/s2kWE01Q+IcRwF5UxUZ9epNpR0RIViUIv/0wreBsS3/6BwtCbYQf9Wx7Y1oNZN/o+
zhz12EaVCp/QCCiyzJSdjmrM1vERBMkNWznbZve7GUzTXfScWh5tLQ2e5IBQenFW27XsjLHpO/Dr
1/2aoN0OZVSEcAJK8gM1+alRVxd66a8uCn9GqkuuR0k4FYTTdAxJTe3qqc8eJxeyDaCJ4XLiB/pb
Cve1nMQe6UmUnv2hNma88pA4PLc2QHJjMNGjqWED9SD/UCbxDQo1iXiOKmRmhqyKTvaM6tMoyxkR
77mYSkrVrpnr32D5Ooci8V81EZmPlmqyf020+tV0/WuT2+WXwbFeJzUrrk7S5VfVcdkoVAba0HNX
Dih1gyBr152kCXpcctmkxYTxzmkZFIBW/tCS5r3OfIpdnAbiUy8YoJ1IpjNHQ+q0oyH/jt6FOyXV
jwxqVBj6teSS+kq15U9HoJL08UsoUHWSLs1oPxpC6z8p5bBXAbzkh8nT3QNkSs6q7SbxaXXZRr4u
AXFuVPao19Kq7YcGwrnTYE+/mwKw0x6lYcop/rF77hATTIpB+Fccm5Z357vP2JMuKEaNAvHEukS+
Gj/GM08vWz34DVBD39y6buNCfsybkN1Ji1F29NNpJ7toiCJk1ajenmBa+GYJsv2VltRHOQoJ2wcB
aefEozR64xh8KgenfbotRNo5yILkKidqhr3w4eG5tCMaw/LHOwN01idodckfbWlr+5gcYm0f7yZp
ByTXV0SThR1sOfDF4mrWbfgIXPOrJjrgo9WYVtsinb4DHJ42rdpkZ9QIVaDBBqnIUYP6JGm8HyMp
Vx1CSfZuRnNqiSR/iXLk4dSpaq++Px8EEU072H6f7+Ecjx9LLRcXouoqKusJajoTZfe2P4JsqcBa
l54VX2XjtelWBRd0uvWihjitrWwhekluDgg+To9GjDCpA99c0OqIOCbDUTa+LpBPlpej99HBRjg1
gf9W+E647xuKysxk8t4iffTWeu6Ea33uer3vUI2qeVs5WhvpjzI33ZOcaqXIGiAe9kLgo7waqXVz
st1SP5RGMi3knCKw002e5cGDKtCzN9maTLP+SV+MnrYey1lQgqcTfA9UdXIqjJqDGhdUpcmhAnmp
hfQ35L+A8lUEDNIMYqRZDEZrXeqkjewie4UViPN/2lW9Hy32fvjqaYpuN75GqDc3NzCr/1pD2qVp
iMb+QKjqtYAzRx6GyGLpD11LRtnRs+h9mNKbPVMH/cFG2WCLYGL0/p/+0t7VRfFSBxw5UH3at10L
iny+QmVL2esptTpKQrB8GBVYK2buqtt9O9+88FUaqA1Xe2lyHdd7krds7e8EGb5tVVZKTXqlf/8/
t3dyQBfWz7LRQvZF/7GfvG8P26TXiD1LJp4PgiY9RBdoq/hW7D04czeM+jPxUTZC0Occg4ZUj7Qj
zsCNXU/8tiG59tKxz0ePD70g41VB5J0iN+RElUxVPhMdjha/sxDQNRCq82oOArPddtnIcTQvCWh5
3YNedPauVz1/x61HoPtP3UajOdCnJ6PYBHNpB/sN5clHWFH2ZO1HGav1eur1YSVtmWNBTR+3zYNW
dQ9AM/Sneqit5zhFG9Dy6uqRj9d6JmiuwnFjwIRQKuazdPkzYQDcyFEZrgBIr7OXAeagSUd+BLFQ
6j9qnolFFr/ESk+5fePsOqh2jUUuBv+UOZlPmVH2NFhzlXkRwqOUin2HOin7B3EcZ3CabPT54IUW
+offd81WmuL5gBbOjU1Qawn+MSFBQwpPmXwUpZVg9FZ50Wo7ZGKOt66MH5pJeYxKW9/JXj3pPFBd
GAPIEz6yCfKfZQPA8d0Y7IqyAs9/nhKY+Ni8O8gp0m19dixmqXwx0Q5Agwl9KXZX45P0LSLPW6I/
otxWM6I57uzEFrWklfJs6J3+PH0fetWul8ilq6g6RN0OOYpZgtSzt2b8loNW+aX61Kp4lvgIIL1f
OciY2lFjrvQ443gdJYIkhmmfVC1uLnVu1hctbG+mPO84j88eYhDOSQ5Kt9nk+tqO2o5ywwkQQBnl
wO7BQa+2hmggelZrFS6RMUDTRZ9hD3L45llp07QaDANRoftM6WQFEJX0SFMOhNWudWNcMtMcPyaV
oz7hI2Rb5i71Al9SHl5PTTTdvDRBTM0VwM4jDopzw56Gm3HqgNH+seVBjuh7Qs6iCISpQHI/LTro
leIhZlvao+/jD3a4l13ZTEWQk1ZC3Kkqypl8Z3bUUiUM1/IyAZFiL+WlnCnW5DfLjWgg4knDrrkG
6EhSDed0PwAKcaF33+DBBAxQG81ZoHO+CzR+niCiBWjXKV9ITXQ/oJPnkK5dshRGhizI2uCx7SxS
6BHZfjevwyOxOjZUXYtwTY8ai17nxmtHBUOWWuqTlavG60AvmXtyrKfiRo6ps+c8VtaJdhv73/Pk
mDYjgv/MM70UbHWYhEiuls3SGHIyaqPfbsFc94/8DJTPhYEYYzGDe2wFXVNigrEtHtosMr/1oIQW
Y5vpT8pUF3skeIoHDQQ71Lw/tHJCaSGY/+VQx5LLjZIToEt9KQc0I1zaGkehuudLUzehsYusWUcZ
9YGFXDuN+zOkpdFbqBE20Xut2GgCkTAgPQmbXtPaxVVm7Zq0+3012MXGVxBmRIdqhsHMLvdReXWf
FpolcuhI/Z7Yri+GyrA/AkcfH8skGR4HL/U/Bvgww9zMvvIzBZ2fliU7m8fzCx/Tk82DbxGEULhU
8dS9+HUIVCtp1bU3Kt2LEicQG4dNvpSjndpQj0g4wsgdXxADg6emNZKrRXntC3XyBIKhyNjfV2oc
0NvFvDD+qBYb9b72k/aQeZ7UQVOWpew2Dv/8uelcG+FKeXlznI2JEr9p3EkwiP3jJ6+qKbiAPaPU
vqzfeOw3v+o55kBlww+2vKiQRV76UtpOAJwUWYFmQBEb1coYncLhlNTOcOmcbLwMKZzzFkABaZKN
NYtzhU17lj0i2MPlNionhDU7hA6OpfsatcfjO62G3X2NyHRHNCbqN2nKeJSctLIHJDSXAgPXdvYw
1Dh7MTf3bqYE75EqosdAVhTLAVDuqlibc/Ww7MumSXzIHOMKmR0W+HvVf/XjKLhWuulSkG5lGw1E
GdoTivpm6sAwbKF1MKsI7Q1h4wrozWDBlaml23EOrgc6SKUwj4p1moeoGTkehEKtra1CO09f4xxl
QxsOluXYq+krwr8hgmJGvbh1Q6qUdK94lb1KAcvqVXB/TF4CE0oM06O8ujdK5JIikf2YXJZ782wg
UN3HAiGTqGwRoFDaF99DpTULRP8aIQiyqwcX1ba5G9tWus91+MsqNRteixAqBt9EV1WOOoOCwvkA
pVNqW/1rH7nWEUqJ7/ncywl3nOJ4fJNjokqNsxeVT3JiEvjG0xgggz57pmZkXSpHWcuxoiydqx/A
NDCPeTm/eCL/KYcGM0xeNZ5GQRyNyzhBtTYzX6RfPrYLJLWmZ/naTo9EVzwgR982cDS0dv7q9yP6
mKQqwc4Xr1Mo3tXCa05yzI0BxerxkBzkIF/zbJl5dQy/CjMVJypWyHIXkBPRLTriBPmAiipCeuT9
S3ef+2V0LP+zGcdVp/baQZqntobuCzG2326xRv0UFA6rNoj0ZiV94BvAZxLTtEn1+vK7KyfKcTk7
Rots7YcmNDQl/Ayl3as7tgPEnPjJBtJjpQYige6ASJ9RrQQygPyrZmOPbjcoTOmEKszKVCeCi70+
He/NNATqUY/RSwfht9XmnhyUdvQwWwjpCg/JNVRHF9KYa1SxL+5OxM8jiGLaeUOj/OpK0G2kfMGt
9lqyKgY7PcgmDIBJd7dqJdm6rUDJcR7PqvwaoTMHH8cfH3mpKHF2cPiwC2cczokD05IeBTMnZdy8
RRW/7oNnBcRj6NZ6dUUqLX6SPbjIV5PRjc/sXjhqFIckqKBqqKti5eskyKNJMeYnlnkJq2Rcjyis
rGIo0JHP8UFqGV0BGazJPbfMHDLtgUre7NbXau+MtPaEMrxuXuQ6bskPeG4g2Mx6RRyJkzX6ALB5
CWmi/GjajYn4JU03+5TCWRLC2i3/CGnrXBjP3C5oH8IOnU7N6xFFn09RyRQ052CiWhQ1rqOYD1z1
3Eg7fPmLUFONo3RFxxUFQD6pm+3uJmf98ZX2zB1hs9O579syGr/4s+y4VqgfQ+SIzdB6Yh1T2yft
gW9PH249iY2lVu3aMyGYY6MSHswK9j1RVeZjm3XddXSy/hpqm9AV5kVa2KHAUN9XChTtnp8u41xV
ySlZzVYJnO5qAuJ70jj/30YBBFGKE8EAJSeHWfKzA1i7stsxeWsHWPTyTL8YSMBTWGhTxsGDQssi
9zX8Ko1N5LbPNeTmckI+EK4obLGXYzb7/bOnjO9yLCBce9R1yCNbEelXt7Pegqn+oftF9xJXgf1c
2utGEXA+s9yr4vnK0ZzH7BRBDxcy7I107eBRfYSspOFhwWg2+d7hzzr62Mh14oT9ah9ROtxo+tmY
T0bVfFoqc+NZi3vjKHuBKogFoamGShyHJcTj69PsLwfRPbaekRT625/4bf8gB31jqhGsM6GACwEt
pWjoTe7gwq2Kxm3Zl+aVHynzCl2BBRmfV2xFHVrXXNOD81gi1TcPSrdQG8wVQpXp+j7L6p8LSrcu
co5eGu3jlIzW8j5p0Oqr6+sxQm68kq8ULpyvvLA5L/vXC8tuEMeHpI5ebbvTzrVVNys1Cf036FJ+
ebUx/QyNl0IxUiqvqTzWXH36FIgag1YxAB/xM7OuamvaJ4U/c2dzCCpASKJcOYpl77jWm19mmwCl
wqoasudmbuqgpwJDASGTF2n2jKRIc9Ij6yB70sOpGgfKd3RZ5Syvy+JDPXrfHNOxEMpwCo7MSdWC
1HL6LdXAyEwmYXLq3EHfZk53BhGB7Fgt28hH/1ZTP6XHzUQhIiLn8wwI9h5Axql7bTZJuz1xOMnj
alipRdudCwOG0zhNqs+pMepVpULAhyKh/97XL26ml59Tr/qbvhPtgxUlFTHIlBKRBN21MFDUZeWV
5bWYG9MXsGdOYbmVNkPTCPhyDGrd4EpZWnH1CcKC7ii6hRyTXiVED5QpVEer74yzMTcW4rbL3hLx
WtoaLTHOkEkYZ9iTLxxc9N3dVCEweoq0i96wL1jI6SVQcb7waD9nCQUmPyY7sQ6yUVyPUJe8hHea
y8IMYB3kdLS8OzUDOriyS74XSeU/3TBotwOZ2a3px995bvxED5iM5zBNB81Hm6tRiu6Zgl+0WF3V
/5rbEPfqBmqHnbeGdh0KNNs2FpnIrOcxTDwEaB004o1G20XwKc2w6uAC5QIM6AE4LWtlDI3zGaaZ
u9Zia3jU5q5C8g6WJOvdNXxnG3dIgBcJSfYihJIinZBEtVLFeEe77ZWCO+tJH/L4BQHbtTQ3CfJp
SpgPS9kNjJmzt8vM/3cSxII5mqXIHQ4Ep2dhaDu09FUphMG3YYThD9UGOuUH58pPE3Lrp860rCv6
jQdphqO724x13TzAE1595IkN2e7Q2ySYh+iNTMxt9qDrhBGdrH1K3Ww3kIz5JBQDgwc4oXVajsGn
MYZPfg8mT+ExeiaMD6/ebIftRlvxxZiDm0H4WU3rPrbKjzDXbDYaUwzVNaJ3sB6hcJsVB9UngNJx
Yjx2mh4tlTm7XfeEgMbOiI8gZ5MXfl72Ms1dR+Gs2yKsR5kcp9pr2ZPleROg3vdjWUNfPGfDDWph
qAKr87MJk8dlHK0PuWxVJNkDFEhAmeZXaREV86vPJoWPyrFhZpWZdZT1Psls98Q+m4YnKjLActGp
RGzUAh2wbcZvVqfCaqoZ43OchMamJDdZPIa6G25yKoAOk0UeIWmF96iK0KSsQXTiJDpKGGBT3xNc
1TTuPGkroqMIUIKee5Y5C7SUZbJV7FHZ12UBj1afeS8RpIxny0sPspcY5vQyc57MQ27Xt/uiyGYd
v5jaGgrWkBonTx8hZn31NVPl7irCj8z1vpedpfzw/WZJsiIKF4KNjtvX43d4RqBtjHrrDe6YaAYY
VUBzh+6hj4b6eVKGESqtCsqJudtRp/vkqeFq1DRBeNsArYnqBKccw/dPpe52zwHQKh7k12jo6fQZ
oqQGJAdyTAnL4RiaFSWLDIZNgkei/UiQ+j4klBSseV2SWomBZGLH+WKqMvNctqp2A4GhrPUrV8cM
/gCSag4bXJTsAYdp3YDwkl28a3VTbgzTAvM2GPZnXRBybZqvfIsHRCcprubR+kv3Q2TiXMgx4XKo
jVWD7HYeQ2uraIOzkw3lGwAy5SWOXBaj7eyqufl7/F+u9/mGaLvf86VRTr8N14J4QZXrF7clbjSU
SffVUYGFOIgNLZKTW8EtAVA7PEeeEn7Vg5krtjO9l7qi/hkkjHomPK6hwCgSGNjqZq/EUA8bqp3u
akRYLlBOdY+hF7JjHoR/kba+zZUl97Kx7nIIT6lg4D5M4d9BWaB6bIE8f4y1/dWFYemppoThOc+M
x5AHBKdVpGOSyQaJzHPPRm6ZIBEohvbg603vHscSGIMX9itrJAGZg/24CkASGzXUiw24G+Ua9nyH
SvZNr0YCa7VmNBm5Nb9+n0oYs3XbSo7W3FVgQa7cInqF8geIaedcpVnkg7dNyixc+ewV3vmN9wHl
G91Gjrqe9YsiVe8kB6VJdkXR703q31+HoZ82Xp+4D2bfap9ExI5t51vPeq4FRydsXpLBdRaF2sUz
yIEX17V43RaDB2kpXTB29QZK3ITSTLoUJig7xScTDsFV9GpEZXDSQuL6ivWZF+G7ao3WS9Pk+hqs
WPHQ8AG8GP6MpHXqcNk1ivXikpw4mWX8mvYNFMKiH9ZKbRxay2mfuxnhmUNQA8A3TvbjDBKFTSrY
TqmagB5gVPrFAoULNoAX2etHHXYEJEhhgPAugITLHTg7+ykECsB92wzftRZG9C7PvvhmHD6wt2d7
o7vqqS0tfSk9SljllCL+LohaLRuXfLw/gepwakdfTR60TU2L0rEynewqOvh1k384sRaCFktg6Df8
7KM3XaQdOXG1jt2d+jIkh8AH8dGllv/ATlR/NOqxXoQB8RFIv4IFSjf2j6ILH1L0SL9GOsQUjmko
pxhk524o+Znh+2+96AEMzUZVlhczDeNNZijK0eu1342aVlcLTg5U1/+xC5CXqTmI7Zj3OhUIw/Cp
TMW5BeP8y8+SVW2r6XcUsufDPGAnahCTdddyTlQHtd/bEy+s6pl9FaXuQ1DtB9+cEq593Rp/GYG/
G4nGfGn0ol6qY+AdLCsOFkpSt2ia9/VbZOTxDmqecSm7dWjbj2BWyNLNo3oCP0WY+dYafFr9RuK2
WDma427GedTWCRjZZkVwZx5lM0QVr+A/oRCceJvAvBZVmVzkSiV6rXbR9C/AdMaXEUZpOUc39Hzj
l4V9bofhK4Cu9hciCaYqmp8kg7PFkGjlq005zUMzmkgFawT3rRDh1pE470UFLrkcQ6v4mrj1hho9
8SurrG1PoOVLHAYosEb1dEn0iBJnJRO7vAzHo6kmBXQXrf5qzKlal9LNn3a7ZP8nfvEI+IEEsvom
0tQBTOAV3HFUiKeUoj4O8Bg8WR4IYD121lbD5wiMv9sp+QugUS3aVo6o97DVoFs/IaFGisRM6r1s
5NC9a+sRoCoX3rJ/zclTqiq0ylM2/HwUp3puGjAnK63uuxVMlcWJ+BIQNjmsNW7yr5GIMx07dnzk
KFUtrx4nCTFsC5ff4ltjFQG7o16sqz4FrzoPwAYNMCNv9E8Is/xtK7t1HLuwEAJYnV1UC4EkYo8d
yRct2pMRnzUW5ssx0ObLKW8eC7873Uaqzo/2XedX4Vpe/ss/dM8jUZSLZzbriOjI+6Qa+ZGcIpCy
uRuJAMlng4eD5nfBu9oikk7QZNrIUX6pq8VUtP1RjpJUh7lLUZ+tsaqe5yUHoSlvcsmoncRCduWS
PdmvlewGbG9uS8ouXAmPlonqDd9BddcIolUB5ViQlKnR4m6TV73jTzurrxEnkP17I+fdu/LqbmPD
smk8cSTDY1Ja/yrKjPJoo3Of2sBxn1xquVK7mA53uzkM+iJLwUxID8637lM6oxIFkVgyVP9M1Ws+
Gt3u+oX0g+zZICnL8zl57MPWPdbzlebGv6+kjaPS79G//P7bKKAE97ZekQZHHzZXmMadnRioJ4SJ
iApZ14NgeikvTXNi1yEvbw7Sl2SevgjdDnmFeapsajlfXv5rktR4KzVLrMbQySgUUOpN1AHUzdI6
eJqyIKBmQ2NbWQPTqXKP5OOfgTFxghPF5Evpdrd7CRyzPC9m3uwkdBdyWJj6EVRxv7/7KbEe7Zpo
/Bgsy9kKH2Vjp1GHnZ54w66zUHReyP7kpuOsseibD/dxs8wZl67SePO/9XUz0MEFAgKF9WkRq+fc
zaevQWHXDyoy6whvRf2zrokPaffrcmGhp9XoFKqzzUv1ILhkjaag3AiDGje7WNWNrbDtCI1mQ+oR
lZRggHR2qoS9B2V585ZT2Fx656R8kR1yf8zqLQUdjgD2zXlN2RhIBi+A8PJUUZF069xmDp7OVbJo
nOUmQZ7E45uVK4gdJZSmBuOrb2TiUqLxc0lLhF7KcvyAQQB2wnUVluqreK2hkH9t/M7gGnWi7lVi
nX9f2wbEk1kwnSnTdpGjKPR1b5Q65ytok4As/ayN1jnoUTq8RDUIzVDl9BTF/vDCVjfYtOzAV3JU
aYr02EzeNzmYVobGFmkPLiFtl9FUrzUjOBtjB6LRrLyjbLKWJPfC8kekIRTUdG79+7i8cqp2o5qp
vmvbRG0fhRL5qzInuurFZbe3OmIVC99X2r3sO7NRXv1lc1Md8isik2zEDAg1dBO8j2tEB9E5wRm5
+9+N5UAXPMRTtf5rgIIBWJ8qd1aH/2cG8b3gnJl5fOR+Wf5ll2v6YfE8wlyxlb3B1hHrQaNDFvTI
ap9J64utZRbUav1T9iPtFoc0StHuhUT4bA387qbblUv10H05aZNr/vGVpr9W18Ngr9lVszGHCYFy
LYK6wvJblL4QPqUSoR1J0/VFgYpVMl/Sl1c5TKkLI40Oeljy9HF84wShlXky9SmAUWdcaZ1SnuzR
h4hYi3JtFStxDuh+HjXZP/QdelITNwpYZd5dPUbvo85tlJtd9iC7uW8VK6hMqi244fjd0OKf+gxt
koOJdeVb4rzi4z+RYHyqNCV6B8vo7ewOOkPpFAxVzeOq0kE3sD5f63QJHrLZS+ch9I816eiLa9vk
07gnpLnJrBpaWju6/VE6kiKK8uUGfSjzzyqxkycJaWCP0lywUMGTPt2RDmDQ/7IU2mecdMkTYOHm
hpf4v9e5vU5jfdzX6AeKxShX3rX5CKaAQHO4r1V/tJHdVYCGzQ2VjWKVTynPibxsKVdU2viQUbB6
kFdCGqfJ5nCuQ9R/c5LjUaOL3/43LzkhycioQ/wFNPevReTwbVLshMkBUXJORPvEa5vHrvVeCPAq
+9AcrPooL6M+D6iwwjjyheShQVEDaD+nA2NHoSP3QeQTDYl9ZR8RHVkU+WnwfgjXj1dzGLFEdIyk
o8xE/vekpBwCEFDtpadihGt0JNFN8AboQihQrfQZTVpzPj9KPrJb/89wo/ZKf/rTHSJ4qheSqUyD
DahZpcmw7Csr2Q9aLIJHuYRshDHeXiC2yLKc/nRvK8DnM0Aek/UUdU79Rfu0Lcu4yKa29fYYmyFw
+5CnVxc2yjZyahRq8ta45E1qXpIqoGJE8RHT+2PzeAavmsQh8TovJQcKp/YXo06G8W5TVfvDSyax
lytJO8/VVQN+nDIiZhpaET8pTn17PWmqXTMnPdte5RzkVndEkfRtxBmL4v1yOBiC51Xnex071Apd
Bwg7Wl64j2nV2iLZNTuMfrBSynjYBfPEUjrJSz8g8ajFbvNw343V887u3v1rc3YfuG/Y/n+XJkGf
CUBXux46Dj4T+IagDeqzD5wZtuG5sfunYLSGXcvPvAUwDVtVOG9EYM2t7DlJXZ9zQ6vOjlf9GJCm
3N5N0mPUEelsYfTdjBZUxElXKkdYVqOFH3bjezpRTjm0vrgi+GE/pKXiHz3RaRtTa9KdDoHzoXGn
4NEoRP2kmFa/irMoe52mikNzZ7lvaTt0e6VVwUeRIHGBadIE2ZAd0CzR8sg76H7AIFTBvwelh66P
8QHNuoXKwVhNrfipmBOLcRQ7J9dG5WzuyUbhKbBLDfGjQ2oxXjoi6h9Lr2qoWPDtVWOn5q4JKDYP
olB5NMfJRQmr5tCa63thgSkkpf3kRSfHshLIEGkSfo0vAurezHXEWfZu9sDbcRZUDiQgprnWrvni
25GFyi/+apqmFxfy5QWpa2tjOoEaIDGE7tjU1OHjfXU1gwi0z0mc321FkyoPk5FmK7mMXLCt2vGR
tDrvaP6jrLkZ8kRsyzAsFrc/wVMN9ga29mI20xgsbZgpjqHoHu9/c2sb+VNB+PQ/3x3iuxDIZIDm
5z9busPDfnt3d9Ofd3j/C2LTJSUSB/bm9pI5xw2AKmwf7q8ZOw6cmTkZuPurdpHiP1AK9/sdygXr
KP/9Dm+fVhS6UP3O7+62tm4F7Hd4d9Jbri/fYQON2P2P7Od3mInb/+/2sfToE9bJ8PvdydmqY+2U
wAUVNX8QcnaR5V9ivbZ29+Ud0o6LoVbiFTC86hnc0VzvqpbH0m7dK6my50Z3vE+Kb2Ccy30AlpqP
hJiWL0tbyU4FgqkP3oSUgHCKMw8m6znXiciFEyKeVZSQ9UxN/aBoxlc5KJsKMIZheePNv+4omhcE
QNcyH9rHYXtwy+TH3d/TiB/ym8+G01VXraGw16tmmvZsGFZN7GrXMCj0K4xSB3cQyjGee2Pl9Ih+
8tHKQelm+1DWs9sOYYXExRchdBQulMfzGrLRRTk8ZJ1T/svmJ83as53mfHuVMW6I+fv6Qr6MnCXM
CFUQu8x2sjtoY3MC3HzryVmDgM6osivIOf/8vSFqVdGkuU/SFEP4sIFMolje/144w38VatrspUcq
4vDo6M3tL5UmuN2Jgw5JSLaPNyRtxmcSdO3tIwHsXz6qcQaM3/gyeEfDz/NTo2gUsI5BdJZXVorG
D2iiciO7jpXC5F7pIBAiU8Srv7y9RB22NdWO9wWkh2x4BT8ff7/C3WwnZUwx/j+vcB9Iq/b3qxQU
ocAfz35I7eBIVsMMpUuF0DabjrVuKQidiSDZsp2HzHryhj1ZZ5d0e12dkOb2HwY1FBcDdMGKfI79
ooQu+qBGPnxYTR8uEGgav8WFONZu5//yJnI1eTiwJ+zIKrM1Cxapq7M/UcPvjqn9FChlfYSZ58KX
1eavOnU9qwy20QulSxxNDUM98edqj3bYOXtH6dytl7v1dlC4c43CkTIs7Lw0/ztfrvEAVKtskUaa
W40tvzC6bCtHBsObK45ycskLvcvGw83qGN5i4IfgAURFzr9A8F/Ol1EjiPcrWrpuNbYnyyqf09mo
RiaNea3gH3qMmnIbIf1EzNQLzqoHHgR8sQIdY5cuEz0Tx6mx1WusNq/S7gaJsYqnWux4umvUVBqr
vHSUT/Cs2trTfZtEMtP/h7XzWnJb59r0FbGKOZwq59DR7RNW224z58yr/x9C3pb/nr2/MDMnLAJY
hNhqSQTWekOPA53aIEHb6f6WrwbG51M3O8R9V/TyU3g1Rt+GBmbGNVKoDjzLFctEkpBUfON91+vx
vqryGo7ydDqqqFbYhrLrFPzsUONYBHabL8chTZ4dk/JZ02OOYFtm/JzjH7UzM/Adotk2UK7CTP4p
WqNU22cndI7iSjRfjAdU0ucoBfMsng52ugFZUj+JRhfla5Tb66u4NgnHZ90L5JNo8Zegy+v64UGE
xh0gwIZU/Zb0gfSUsP/c8lXI5ZmeVwG5eg5arwRz2Uq15RgEv/rGBD4XCtcVQGGDtJ8IDHv1r+Ep
0GzGfOcOGXjj3/25MSUaWjnih3R8iXBbAVZdxK+tNKjI//PkF00tJ+ephbq38wBpvbIGeJGNIrxA
Vx9fGmMhgpTUic8adtGiZashfCZTYSUwXRLbBuV8yQUlMM0/KPw4dtZoH8XoSP0bHJL3PICuuhpa
fSrrOMGC0Q72Yx2UpOO5KGvHbGWCsViJi4xclkD5BmwecFjZo97vrryJMSkOofDlcSYfnniy7BGd
GlhCsqNIwYxeWT6GpLWGqFGvTaSVaA8H0TLjHV6JwW6w3TN1xltLdJVN581THOu2COuVjw4l7b1S
G1S8+pwCJLKgz1LjhWwTmIlEsIOr3UYCwfxTMapvKDsA+wkmmrhu5ZdIL4y16Y4TZ65HBFDike00
ZjUxqx3Mvp38vbKgTylTGV1pMIsCuvTddIt8FiWZ/Jz7JqUWXVVJZOt43aMQtXWkccKT5MESZdXs
uYrZmvGh7L6TX1vcZirSaJt3rf4e6TAVzEbWH5uarFcdB8lRkzMqd1GPb6RsuWff0rKFrUTJa2BK
PxLLMj7i/nqbB9Orq4TVyltjdDXgq1a6Oqg+LNxxxKWpj59HbK2eAvwgntoKJ6jIgj83dYUVHr+w
NkBWT4NFkxSrjHT6Uozy2xgdWn1yFZ1Gc9SFn+r9fS7qcVNWK6oPYtxykmTZWHzIpLfUadqnoU0W
BXLGr3hpKcAvAm0mmlpuWCvTbzAVZ7/6yk4MK6eohz4xBWuJu6Lw0T4qblI+QK26dfdm4u/TbEJH
T1FxxncO+ki/HuTG2HdSHc90vMGPkz7FQq58rC7NsT+KPnEAitAf4+kwhrW5wNKJkOmKDiHbAewq
I6KtygiW3odFnxhFDg70VGru5SoO5003uqfK9KxjnVmYvWqj/U4Kbuf17viSjxg4ZG5VrOFkBl88
fcRbIrbfJQjNi1Qd8dpplfCSUr6B1qta72k4vCqYT3hUNma+m2LAGXTB5X6wavdYsdDZQ2Ys7Flk
O9F2lEzMZae4OLB+BXsBGsS6nB4jE1bTzCRVNyuMuuL7L9rsLlZFwtsTGOlwqRA0240dUB7BDmiH
+Hs5oqwkmAM1LSA9PmpOsAoGJ/gum01wEuyAaayeIv8vrhOz6Ea/tZUyOMsjVAGpohDvGpHz4Bud
82BXwEds8yp6BpmkDzI59UKMiT7Trle9U49n0YqNKNpUHcplPiZw6dx0qwuitf0xnCbLXNVejbhI
BaphPvh4rCB6n7Ax0WrzQc1G+xpbwFwYEz2VaWDPDZ99EWcVqo1hFC41CCBHBVS2XZbhPAyj8kXJ
0l9nog+aVfM49PkcDEXw1el+amZWfrFyM91aENyWotv1gr1jNTrFXn6tsI5ByiDpgq/hKH+Hst9e
/ajJToM2WDMRX6UaUhGZ1Z0cTU6urqp/iH7DyV3WAYWJbA3fM8cuDqKf39Ya7cyk2YZG4n0JdYrz
0+1InRSvYyTY1qLJ3Rm/767r7H6ZTXeBwsy+aKxfd9eylJp3qruqkFIJiy77KCzlTEY2+zKGmbEw
o14+urVT7IsMsceuC6LnsQWiQJ4m+4ANPo/qXj83mposGl1zkbr0MAGZzu6HpJGGtdniQWs2f/aL
WF3WXzzd9p/bVod4Y6pf3L5AhyyN/GOhNNDjZTdbqolrvfZqfHYDW/kRatkDqLjkVfP4s7oyk/ah
NnZH1Clgjup+9QZWfuux9v6huPlXrLn0Z7mU0pWdk3zXglo+dd4YTKKZ7tdI8pYiFOUjHJ2cvHrK
YH+vWr3xdjJU9jPqUf1cVQa+xIPeIsU9uKDaRt3aaqGzYYMRCbGg1zEt61k3DvFXIw++5UnlfiOT
cMoQ6Pgo1HEp87Pvz5z2iOhJFs4aE/kbGCMzqB8rPUtwgvblC2ZqzTetDT7G1jc2kulgiY3zyKML
eC/LH5GLyB7bsmADOrjKSvS1o16eIY5t0qzLbhHIFXpzJ9ZJY+AwN2TBg5+GzjkPDFDM0xlM/GrR
xFmwrG3kRJY+CmP8B5x9qVKU5vHKvtEooofbaO3CSwrtOlhGFuJFlLsb5vnrklsf7+rtEjG/r2TK
MuyDehXbGHOHUiydXbtT9/EAUC7ysvK9DV/AH1vf4rJx50hvK0f+YeZRR3Z4Xk4DzfA9gYf8Hppd
uPRK9gHmAEQllzvk1aLQ+jbqOYyMxv+Sd1G7CuxQ3kq5IT/YoY9l1BTRt+aTBgfzOUh1b4M+qA14
zyyfm0R5FAFIEiUzRP2AnFVVuValQOUtoF4EFBN4XfXFApO9keIkX5UYwVhN5L+gf69uY93plnYv
G1/NoVkEVjq8umWvb2wV3xDRX8rf6j6I3xrs3NYN8KO14gTm1zhJjK+aTUahj2VrXTRd/DbE38RY
BMd5xbZa22DZMr4OWrUQ/YrBRjWsEpWcV++/kFDeiJcgv2MtAilYa2YszUvDx+qMvcRenOVT894n
BnS//D9COt3R4VM0+uLTtT1I+x2q7jhaIvEnDmUITrkIcu2PvjTpsjM3gZG2p+FF9DsYg2mUAUPN
RnXa+PGpX62h3PpeffzU73pZemxA/LeROcwrWMvzruteU6Mqr8XEXLTR8Nn/7oL1Xl0xp7l1UWUr
SSLBipXY1vr6oCxyHPWuXmZoy1rvETxpHWeVa3p+dNjpbWDF9nu55v9JWdzdeqaT75PMbzcVKp9H
w0VRp45yKhgSLn4RWsgXP6zQBHBL7zFRWhRiQxajoSqfgAFk59LU5JWptO4sTQ2XjfXtvZCHDRoJ
7ExNMz2LPnHmxo6xgxl0Ei3NCT2kjBK/OFYUpIK4S8+3vrBMsBBM5HjhD4P8CBnc29VjCYDV1YeC
vZ4/BwDdXcWoEddYVAfYg4qmFtndIR+yb1mZyI+VXjYnxBYPseei2quGARVdI9qIpq4r3SzNQ/c2
GnTjWnci94HqqfdUq81CRNkj65dSZx0vw1YE+IXWzGCM1Ak7Nzz4pV6/BHo5jwYNOWaLTOGot81S
NJs6+gE3frjYSRtdU/aeRh0DEnV0bZmbRY3uJRcluFVlVEw2coa/q2Ua1UNpkwXW4+DYyBgiRrUR
HFse/mJMHLyuLpeN6pdL01TGGCB0c9ENU157IEi2Ka7ZZ3FQ9CJayIWJoZ2Wpbe+oB4T2Eqejwuo
CZxxChZ94gwGZ7mRGwqc9z5X8t0Fai/KDORhPk7Wz9RGJg2exGmSXQipaR3TvnAdcnZt0/AD5Tw7
qub+DOIdDwz7Iyzcn2rTyy9JKY3Akir/jIO5vUEfPUBr0dRPnQJ/N9fy4kUJ84D6RtF+gOU1NM35
qZXhU/iUlrLOE2owb4c6sVCoa5NrEWVYmv7v/nYa/NRHbgP/kWYWG/7PwvAq9eSAZ4aSIY9LHWDB
MRs1BWxk+IEl0YCqyzDsxdn9YBlKslaiBhY1Lm7OdPBZh8B6nE5DrXxqVSrEd6M30a9K8PRF3y34
d5wYvQf3pVIsY1l3NxJstDVmqwNoIzN4VRVJQjtQNrZh5QWvfpS8B6ZTnXlwB6/6VAWPqxfPtXpS
w8mjuGQsKnVHybCbi6CYHSzIL9geZGF5pgw8NsYOZpHRW9qzGer4U0dDdY4VNd4ocpGAX9DMQxHG
8cove+XBgiQ276CTvHWj9UCSfQLys/yiaDVzYbIHLssQX9fKOXTH+kGveIIkhSIfFLRqd6kteZux
kMdz7qc4fmNk+tJ17JLzL/zmJAfdyCkBhFU3I8ElRwvgrfHBm2hSTgMVciba4gAkLwTh0Ix4NEZ/
jYg5RLiIuV0j2qqEYmvXvg2Vnlz9Sfpa6bvs0KfFWXSFUxcIBOMYdvVadIlDp6vNmVzBTFxz7xdn
6qSJfesj4hb6e36kwda3CeWEPF0SVWfbT7ODiJfHQFq5xlgBxNKctUFiaz8WYbGrs84hBd/4R7vS
tBWYuOiCk5W9YOMyPGaDUVMw1orpmZtjVaR5C7uBd6ZHurJHsQURg2RSC1HKOlqJzlBJ8XEXp7aH
QrNLNm3Yy4MKBE1hP515TfXYdjFIcN0lWZ3IyVpuOoQR+1zfDklZbNMpMxmiyLganTK+5JJIZave
ky5nydyUq+ILPsI+OqGkFluESWFzpiyVh7U7baJmAAuXbVcgNeZm1tqyh5kxAT7aQgp2bMDxe5ua
lt+4M/gS0iGMk/bld1hjgS60exgzma/9CnMr08W0jDCH2US/mM2cwsC1/BnGKsQEJzDGh6iuy7UU
2xT3o0F9DEyzvPr8gpu1bxRzV4UU0KJIsCudWH20zFTdZJ4Bk38KtrF6eUyh9kyhep5kcwWs20aE
KnId7xoJuLZo6laN4aVTqJvOoiSEbJD8mPgoaxqOEb3kHrueZlTNL3XIYph/v/IejUhJ+LXyQ0pb
1lwxQtvkKmY2aa5w5pVrthmYroKnWVZRUlwlqdLnVQPVvAxbNJqahNQhRYB3SOTHzG/IW4T2xisz
+yf1uWe3D4u3PDHyuSUV+oMGSm5Vo6N6NMNI2zZDom0wTWtPYkakflJEuVxUs9vefy8zVqc8u6bc
8W3GIgG9M82ot04+HyaRQh1Y1Fbscf5uF/Spj4pYsfMTUtujsfEhKYaZ3qf4zQzJMkF/CJVuScuT
a1Dn2XPRFM9Zp6mnwW3TZ+4yA9xokJGZBkcpQ+rO1sqdGLWaKkS/02g3YpSqR4G6k2viz8m1pGGN
VUWuu6+aExiaAvy7Fr/ZgXwwJg8S02J74rnOl1Q3J7nRoDk5YQUws1Vctuc1hLCoaGeVZtUf48r1
pPyjjOMegAiSWHLevUHtcA6uVP461E01LOMs1mafBj41zbJitwU5UvSPQYZ2iIOFYDLqzsGvSUMj
vs6mNTTY4RdB/4MVGYLMffcT5cMXDMX9L06CTjC8ou4cxr2xqeDlwHWx83NCQXiBzLa5NvXBmfN4
422fDg0Eg72p2OjI9Rr24qIzwxUVY+khojJtuDy/xmAW6J5+6KrKfXK9bvqiqDXGjDST1imXZWNg
eTEF4xJgrkdNR25javqNg44zZsi3qazcaU6+1DyLS0d2xQ8IHs2tKdSsm27O0idYxewn4EV6Y7TI
YzaemSb12muT8PNTLdg39P4MSHKP80OA6ICxyKOh+5Bz5TGlyvjutmY1Uy3TecHPa5jjuZs8yo0c
LBGe3juJhU6gP6DZGo7ZtgeJg/KJImXzumx3LDVs8OyMKpYeryXDjhdZ5KaPyXQYqCxQabiKHtn1
Do41bmWGjr5vOkdVyYwR327o07LpJgsgQp28EOPlQEY4a9Errhr3GJKXnxd6b89SX36KLNhXJpIM
64Hy08p003IulIWEcFA4EWDrLJ+s44G1ymOFI2Ksvlg6f54dqWfRkkmhg7x+wlO1uihoDu/KLC0X
XmoZb0Ob/bASI7nmTiWdkIem6G10fI/weZiykVeqydW3xG9+GLxnbzxcGrwvgQWEWhPMUWy+4Dbf
nTJITMvAtkESOxaWmUpXbUsPurWL3uSAdw52O/J44NvyVRn5gcQHBP+3uvVWpgPCEr234IfDP0Yr
JWUTKaG0IQH4bSgRNk90BMgL9NB/cVlQiEzV3HrVB91dY3WSrs0ib66+mR9jd1Ax5dLY+pfJd7lG
2YWks3+xwuLaSX647fvA3CPijSLkdDDis5e/Z4VfezOvgy+aBe3PTl3Jmrzug8L54mdut6w1udzb
bCDOHrc4DxsWWRoKDitct/VzOTbevCMXCVuoCFGKdvxoVjeRBe1TPmtKM74rk8Uq4inpzLXynE/U
sMpk+9VHa/ebbQcoq3QQznighGuzRBnFlY3u1TGBa5W63373jGFdegWFu0Z7alPdgaUnXT0z3dQ6
YguDhejIEKnzusZkukt8ex2hSb7P+qrfmLa0c8csXSqDsx/jqp3JJD1IxDT9qg00c5W5zRffSmsc
3u1gVqVD8A1dpottFNZHzpcHKWc8YJFBXzlSXe+Qft058JtPBExm5jAUTukALj0CBtJ7fngVBwTK
lL0UoUo/dUWShKxYYhtLajvKsbMG5Sh3+Zfezi+FmZKNz8on6OPxGWFn+TmTlBdUCq2TGubVcTDK
SxcC5cmTMNwHzkcoN+lBRnTCCfth61moqwDvz/SDdHIbmIq+mbx1oDLWYNORZpqa0mCep8zWg6m2
3akxa4jrEqA2XQqDRSk3/l51mqNSNzaa9RPicAIm+g5nLBF+RLkPRmpAvkD0iwNkLPD0IkS0Hb/6
yqI/RUV7eO7xFjoXcfhcK1l1ItHKN2nsqPB1Vfsi22k4g2SRrMug/WFTCbliE6wd+96C2qj7wZzV
Rnbg7CoGEY3vrvgiWLt8jL6R1ieiU4xh6wRRPru1A9XqZ0OlxoDq0naZ93bxUmhhs8QUMl+LpqmZ
PH4cBX1Zb4T/5uTDvKuhgZJl09L97dRi17p3dZh+8wlUsY88/YFSsDT3O0wIfWeXVsOlGELjbCeg
Wrt6qTvaD/Z1xUwO62+dbrSXsU4oO2XIfJbB21jyPQwldT40YfWz0x8720LlJ/KdQ0GZaYYKVbvo
I8gzTYgVeSA17gajOBJOfJ0vCUqel3Q6owx9SdS4gMRJlxhsM4hSXcdvpWjKqp6cJKX8FoHqyfD9
eiojueUZhCyUaFqBNx4Hm2QZz7knMJ/dQ9Jkc2gQ5lOeycksACZA4bz/01ttnJpxpPHU9c33v7NW
ExFiwOHxsNUGXv23g5uFUvYQxD8LN7d3fYH2o93gbwPrJtkEOgwr+Jkwk0u0ydhyDyst14rzaJcW
ZEu5IYfjXZy6yDYZS/V9alOX8/n6b3iGUJzLkFJA8HA8I8qcLd0gkB+aMbJwGerkpzy+liUL0Mmu
99q2YbhpdRzhQ8+pz0MwFV+cuHxT3fQoF3zTo7jHbR04E1kubW5aWnLRGkPfNO4ob8BK42SeqfFS
Maxiq5jMBrh7emR0BZVp1qWwlpeqXJofdp48KgM2QVUmy9jWSMvOCPOf7PJOPr+Fb17LHXZ+lCHR
FDSbcqhPNl+ldaTa3bo37OEiW7a3QANafZUpUKpmEv5MzSOVLKDjfJkvZl9bb5aPzmnRKtUDBaZm
VcR1BtalBBtNGos1V3XJKr2Zp5UVfSuyfu5nZfwh+yUmCGkQP5tAA1ct0if7cdRQaTHA8vpOp1DT
H45qrdtPtuMo/GSvyHIV74FvQO+05WLn6p0FnrD7ULyIH0rbAopvVCZA+CbcI0UcLsncDKfEMfNZ
axjfQiX3nqAiDhsF4dQ1oqfOM3t0pCJT7zsyFgAI02R4GBK9g/ZTyqsybZtXdFF3IiIw6xHWGvk5
tauyddNXG9ny4i2aEOZWof5w4H8ZUfqrzTPSE84iQMh/2fQk3Qc1GA4pad9ZHzjuk6HrpIPKfjdh
TzoNheCiBy3Y1/ExAKgHo6asl6WBTbXHe7kw8b/c8nCRXppw9Gd2a1P+nkarxsZxxtCfZBnxUQoP
LIpqHqQlkApNb7tt05C9Hm0lfXNi66MDaXopnFC/ZJr/A7P2FAK0M8vBUc/h8aGw4MjmFhOpYd23
UfrgqVPmOmuq7ybiWUnQKB/scj4KObCeC6SflooSvdlDmS+oezqXZDqAWUZJldrRxjUlVULfo1IW
YwlmyXdL5yICHccEmh9SxL735VJvkv3lh2WaRYTF5JUu9m3u22SxiblOc+7bjmSz5PlLO8vTo+RV
GBCMMcJPrRYfQF18tQBMHgPNWGZ+9YgEdTBXR/UwVs5eT8jjWo6tHHNM3efj4CsLo677jRNX6hYf
kuGcT4dgkw6kXEAZBJvcc4KFbjbqqzmgp1/2/U/IcKPfsWP32vC5JN8+q2onW3YIJPFzGXvjjgrC
3NclA6OoXNvIAyC2uDAVcjWetXEjKZ3zkef7qsRffEdFBsbGBEaT8+EwQladJxrl6NDU+kVnRGTo
5cGCUtc07Syqm0fEgpKN6LsfYIX9FVLZarfsrE6bsRo56pQKXu2qIw1j6cHLpEa5aBNDu0SO76x8
yNluYqypSI0HCEbpxjNwvOnUAsWfoD52pZY8oqjAuhqXPbBXer8VfUoC9AV1WeCgkn1hK2B9KCpp
qHGyI7MfPI1VMm4T77IkDTtfz8YdeGzeHZcKRgCp/9CAPWIhGH2RKsoOHSTcZYsA8yYpevsqY+8p
W2rLpgeneXiv5EoD9jh+0MxjLwkOYIbTbTCSsLCBeSwKa1QXmu+4iLt0Dx7ZcMcwKeGPoWQeaxCK
Lny1q5R52ZW19MR2xjZiNFk1eaB3n02MALAj91nkxXX5jMsXSfRIf+LzY4LRmaPwnl7sZvIVbp4t
yMgXMp/J7VBQl14UKIQthylKDIRF5Z7q/LtoYHQqLymYRgvLKscLClPOTFPqniqLNl5ufbJhrtXY
1sG/EiIG2C3oZwOI5NSTd2E0lw0M3GupKQ+9YxWHpol/ncVILSwzkvuT6DUgZRFzO+WXiM9VLLer
mCfhsTRw95VkI18niuPCquTAx8DZNrVF/j4dj0Zp8gBIwmtdSBFff34WWcFaOMKi0I2xCRSS0rCu
oq+2MxKNFbKloa2yTapcinRkdUH9rUc5TRdZMZwa5IAuMsoGc831vavPXa9JzcVUCztU873xYgMm
OvClqzplga6gzmPa1fdOribrOtTfWr+Njn77gyR4eYqbIV85totaTIADUeUiuinO0FRGJkec3g+1
deqLfiB1iv1Ib8omRhMWetVS/OaicfLVwN5iZuhS/cLvvTKvQ9d7LOwSp7awdM+mzIciiBDtCaK9
2eDNqzYGj5apKQ4doh6wIJ2sz2ZiSO3JW6fdQupi9aJVD4EQZ5LNGHse3uCbdpNMOm4LK4zyxQip
hF2vOqX6MHATAkviUPgKywLfbFaKJ2s3AaeybjAj7VX0hSYJJxHX4WuFXrR5iDJ0BPLQixeNpei7
OoCv7wDmelJ8s3pgOz2T+yR7QvlxCUxSuk4LdbeplFctdopDmQTurWnkSTIPhy5cIeCCx0ra9tIS
81JpHQPTfaj07DvUCTBiadft+K4Fs45K1dXIIvByTjyuDccFcFVKLz7eVg/dkMz1pqyevGEon7LE
vuSICZ9yTyqfHK0z5u0wNPzC0rRtxV1ToggXbu2ejCzvjm0+uKcUs3X0OcNXLwnLbSD7OcQNL3o1
I3KT5CGDjRiN4FGDkadUJkZdCeOqNJIeZVuXH3h+bER3b7XpIfYzkE1sNAFIjj7iDVQwDa2KF/Ah
zGcjjhDwVtEOh1FlPicVuW+AZvLCnprGICvrPOPxLkWW8ZzAUgISqsRLca3qtN4ahe9mebu2ATnM
015D4ZdgVnjVKhtdD500poraPkC0Hf6XaKqYVC5R5pdXIjjtwKTryI7eRmUvSknd+Pn6dm3fuwsE
f+S1CNYgUyxK33Zvo7FZNQsLmv1GBMtBB+ipncqw4nVHX5rrdR2twY1uDMtpz603WKskGPODHe0z
MnRPuH21itw9TUyap6TsX6jPOccMZYENCg+o62t9d27qeAul3dlbmoQai+irlfdihJl162q1Ljrp
IBVcOVcDpEtTfU91ZGd3uE2L+LQM4gX75wD7ctxNrLRjiRdQJ5bDGNs6aheJ0n9Pc6N9z3NfxdVW
M87w0sNNgG5UTTns0hjRcyNjFWY6qbojp97OQ6f3XktSxysNnYOVGFUqbD9Q+8NdZBrNdCB9VdZe
vMDWXpr3qki8jepniJZ3pO3CxCwXlVSUa5DLPLdsbxx2DjYVxjI0rL9O4+lUV5JCnf8R8Mepnij5
KprYXp7x4A6d92Ly50FaHhYSMkAvGp+2qxtjRDS1JKPTz6E3PIhWOKbZqQCdJ1pgrIyDhkPPLJjk
1ccSkSe779E7n2bFoFNbTepai9CUtPPgyr8OurS1pM4737tZ8Oe72AVMOQXd+2MdzUV/CMz5p4HM
C+VZ4SbD+h4sQshHsNcx0Zr//XJuy4bRKBXlGWOCFfzu4c0eTXcx1k53GJRUPsoq6a5GBTgYskf2
B8QmgslRSByKyVZInMWaMelgYAw7WjgKiT7l91mcTUXmFnvaTwMiWIyi2ovpxzSzuAzPXw8dBYQs
liMg6tusFbllYE8UpZoZSOZFNIzpLquCXwe4gemOzHe6E2f3gXvcfeBT3H8Qcp8euBmC92L++3Wi
eY+5v9J/EPJpqvu1/3iX//hq9zu4h3yavvKkv27/H1/pPs095NM095D/7v34x2n+9SuJy8T7obQD
/o5+8CC67rdxb/7jS/xjyH3g01v+3091/zM+TfV3d/op5O9e7VPf/8c7/cep/vWd2p5fsjrUMkx7
B5Z2wfQ1FId/0f5jKKp8rkqpEd6uurUbPcr+bN8u+OOyv30F0Smmus3y7+Lvr3q/a7nDhWZ5H/lz
pn833797fTYzbL07PWR1fn/F26yf34c/e/9fX/f2in/+JeLV62G8GEXXru5/7f2uPvXdm59v9B8v
EQN/3Pp9CjEST//yT31i4D/o+w9C/vupbKdEOrfU3gfJCPaN1E4KiYDN9vHvgxiJhqHYqdpFdIse
cVaJC+6xpluGezFcUkDaOjG2bFrnPWRao8+9yoBbVRvSNQtiBNTq/oldMEK2UyvOYRK24FumcXHN
GOjmjur7TzEu+l10olZjiSKW6BOHqkctw9QBgdWI7R+Qiz4j6hGfC1uKt53tYPjcwfO1zeh2QKEy
PuYpCqRTlBZFOMmJ0cCSgLN58uHWJ4bVSP9oAVCROWuQlhFT5X4PzzlX5eUt0EVVclEZgY1OsgG/
JBux2GFnDw4TM9WVH+HlaqN3Y8Cf74qzTtKAun0Iu2dqDoFVnAslLs6K0mhrTy+ArourW60aNm4B
suGPq63eAZicNm+ICzKjuLAyc2yJjPp6n0tM7XdaRVLT29/mC5KiOYRpjCzvXy8pwtK+648qC4tb
mD6yRbPUjSOXPSRm/IK8ycD+ZlaPPDIU9T+M6xsZ/tU4dGuD/9seUK538KvJy14Y3otOcfl9uAAn
4kiOvku6BlSFnReQTlOUPjJrmxeWf2s4SuCAhpn6c+C4CFyRvLpdITrvl0nWGM0petTLP665RVZD
ueziJN1/vnBUBn/bhNL101yiaWTmkUy3sVUqA6/6GKO1Ue68U9Ak3kmcAfby8G0tvbULZJa6NqP3
ARHXOWN0HGGWTqH3K28Tae2DbUcxedNA34nDSOpshzOyvhNnGKYN20RKZmIw+R0mmq6ueymEE67I
IEdjNivNWkcGXobbmI/wWFOop1aSlJPobTGTW4Kp1eZi4DY6hYuzbpRJeaveQcTeI6g4mSspR9ID
vMav2PtopPiPmAypJGz/16A2ZvpGV+33e78JnlBFTyvNqPK48lqM3F/MwcMQVF2HhMl017/v69ZM
oepBNbSX4iYMy1N5R8oEhS3b3YmDkWU41t+O994uMunN4ISQLZxiE5AtGF8PON+NcSf9MYFe5CQM
4i6WbhPeLvpjwrJH61VCoWGhooy+16dDGObNXjTF2f3wqQ+eHrKxbMTm94H/aoL7ZbfXUHtnlSFt
l7LxKftDwhYRB2Q1ufiyn15CI2V3FWIoIQbIt0V4UGNSm6GRji6tvYMKMKYz0QZ7+qvTMvwnjBbk
legHPebs7lfcY0thbCmmEdfeYz41c6+HjeHU21GO3qQmpZKRGyi56WH0GABQ29oWSQOZT9hr0Wob
EQGBy2HP7fgXa4KxpxnsutyMSyBVFhL+E5ykneAkzQCoJx9zk9LjdCo662lEnN1jxCVVv7J67Jvu
oaL775qBgKjcZ4rl8eS29XAdHeOi10n3VLDh3uW6Wi6HMk7fPd2gpATAitTZgMjbVIKSI/dLYQBc
jQrk18K6dmdSPWwF2FigkMWhrmx3bhhOsrz3CdhyCqtumYDfmouBGzzZddxwrdl89P8APXt1G21R
Xvx2C2xgcVcBirkYXLk7p3CcHTtXPZ2JU3FAi90AQlDhaX/rLaFp94VqrLR7JGKnLjacUwx1I2xi
p4O43C7qAIAlaYHcrHoUQ1ME1eXRq7HNCapTmaP7LM7EIR8S2Lbp/5B2Xk1u68C2/kWsYg6vynny
jO0Xlu1tM+fMX38+QPZo7LP3PQ/XDyiguwHJGokE0avXMkF1+M0vR/LeSwNADjA5m1sZrBoGctBJ
CCdq6zR3Y56+xr7nQD6cAjlVUtSw3m0xqaw76QhF77/s2Zi/pu9rJP0zx5blqfXK5Az3f3LuamfV
eBx9Qur1yySdczXM4EkardxDQntSZ3caFjKmGUBQk/dEGT73EuoDxVpZ3zbRVnbTzvrhRnqx/WCT
LxX/LOEFP8m+wpHpOBoZRHemd8hEM9oajJS3seyhE4wuid3s/rYrvXf4N9tohf5BQfQJTXcRc11V
WuVYzpFNP1F6spSeqprUHVnl3rK1e9MMy9eW8+ZQBchup6H5wqlHa3flaxDkKgrqA7h+tXjVkJC/
swb7Sc6ISzc91yWbxtLktNbuuNCYlFwfwzz0j7KXDeWXKXDtjRwNU+UfgwZIMjf33yHxe+9mG4CZ
oobjoz4hvDfHdbJcR67418u1VOus8jYTnPh/zLsF/5obqahQONFGDaNiW81m8KCoNSz0lZd+4vTu
szWa2k/EtT3LJPXrBvFT6iTtZ69PSOnEffgYxi7XTCtWjnZrp8e/1ukg/TqGQw3fDV/ik6Y2zn5Q
Ss6foB1YtIjnnCLkJaZzByvgpo+BXoJFsOu3OFG8dQpb18LhoJyEaZas4R3rTp1oSNZ9bG42GaKp
2jqpXWV/s8sJt6EMk7a8NOzdnHhotf2xpFXOH1/hNt+ISUe0WXbvWxaFUCniDg6s5Fs5TNUyu3hZ
egFgm5TLLkfNIghR2wqNFp6vEQUuzYjGBaRaA4nzP5oCvV70Xi24vRfSFQ8aPNayWwYZKrAVx2of
jH5V2GtjiEG5eU23ibREEyUH4ZNsOhMCCbTuH+QoqCDAuUUMImwgInLm3xHsmsA/ash7a1XerEg7
BudakiRVbcq23S/GtTRCnRmeJ0mIlIogafzvmNucW0wjaJekI46NYKeC1YNBqDRe4ApJfK186RuU
6H4PfnsqpVI2OdVRFMOI654RFOsYKoelvAzerorFBDNuKBw32/U6Khzm5HOQLi6rsrktdXPcpt2W
ugUXCDZxXpvlXNfb+Yla/3HhknE/zAl6MXrmBORaKSlKHb+rlg1cJWGnP47CCTGGu+w0kNkydlRs
6xg1Qu+2MPqKtEp0dGs9upPeqOQvkmfQmMuhQ2b+YgajEBJSn+pp3VMf04CkA7Ig5M7dwlj5nR3u
c4QuTpkDCxfPRGWykl2Ixadm4RYgOylDrTftlI/NojLUX6FX/22q7A2R4GCYeFaRQ07ZqWYaAeEl
SvHoUm188VtDe55Iei6NxDH3oKa057B2XNjuAx/F6RKqMNUclrbIvlpIvu4to/pezarL46qwgWkM
AIF19X4WeVjZmIFm7qO2/S5HncjZytiI0p1/jRVr3qbLnlxXK5R6D0tXehyToaJ+nf2UxudwZ9YA
ZqSt16jWbD3f285VoVxK6nTXU9ujNjcG5XJsMu0wyyZtADgVQk5wIQ0fXMJfwPVxCLL+V0+GfIg2
kuhTXqj1DvROfdBViCXf1Qal5KAcFlFxJC0SHqWplaqETUbqzFZzQcH/W59QBtc2lXPKqAM9RrLw
w4xRK4+W7QTH6wLSc1tlzqG7Xr2/jalvSJTPQbq0ovIHqdTyiQxU9aQo6Rdy/f3JFCNNtcYdkEmk
rEREWenVUxF1K6jP53sZr1UzQsQjJVLSqVh286C3HN2L6XKS76cagCO0vq8v4KbZOcstavuNslwO
HJUs7MQrjjIYFMG81ycqheTroxCh7ieXtCTE1U5vvHVNbZwdBXisHDoBpMpzS1WOHFae0yxUM3HO
eaCob7/m9L1mnJUMnnG/8oy32xw2sfG9rqP2F8JpGTnptwwMzl0hGlKY2l2oZ9Z6FOqlN5t0ZGaB
TkKCyo8cykaGhGb0NIJOPNxMskfN6GhzOHNbh9yhe/BzKH/fX+4aqVNr7o8eWFfxFmQzOiYM6nm4
HXylPVo8e5awDejtUR/rnT0E087V2hZ6WkypbhtUrcix7ErrdY6cbjckEYHiVs06nME/d23xLxMK
lZrPJFJ2WscjhGzSPvBBXYlxoyr61Ui5yy/3LfAv2yxmdHbn/Zos3aaR6lsNXP7fS1up52Zoe/6x
bEnpy86Y4G+EFyRdJSjOfNI6b+BOayLSaQfFJ819gRTZeYXarD43MZKBzpjmn3J/KtduQHk5j9gQ
PdfqwilUbeUJZD5S0PnREshN2ZO2GSA6sGLhkU3x3pNDaNJwe1YKLc8gbrzFsFfZM5/gpe7utTDr
73XN8lfDgOLNzWarVXBuSn8rTQNFl7DMCkpXY3LHvTTKJoYYYmsD6BA81939rbGf4tYv7kFnOjwq
WhRxFk3tAbjnBavYVs+ZBZqNEtNVDL3mriRb/do1fEJNbCE5LJSYqf+lutrv2qMphkMLgpUKYf8k
vbYbfh0mb7rIqSBg77Jar+6lzzXLbWfa6aP0RUq7AIGTPmue5r0MyA/D8OLZynMEU949gM3mWPgg
UsUog9rg2uu8FBECrW/20jFaQX3v1W63g0mL/YgIvjm6UNmrmtkheEGYjAXHFmy6AGDKLVaujohc
lYThdfbVF9bAMRRDWytB4G+8IYSHIA2KO9moFtJQc4uArhwiaPzL0ZQN1DSqGmxuwbnwIjkxrMKk
hHrufZVk1Iq7INS99dCVCAS9O+QMa+DULlYcyJhMZWPDtL3ndex9rqEaI8gpVSG1hywXWsGS1vI2
vrkRLoTwUo6ntq12jUnxcpjM24L8PyxPQX/vGzrfN9EzknOMBuAdOeVfltgvBnHqwx9IBghHX7Y1
FQyASTktXvtKSp1+7METCAHtfvBa534SDVW5qADXnI6lWuTch5nl3Fua72zbMXEWN5upKdqJCqej
NMmpMhYam0Wb6yEYRVaTTi0IouvL3Gy3l/F6Ko57uGmOXuj0ewqzKU5Py/nNZsu9ysyO80gxdGGj
omzffBh7pXlKTGcbqPoM1qQPjikI02Ukh6aTrNMuaHbSG1Xj19gXqXrQOS8V314ZBbcKxPc8ECJa
wdJVo+UbaDmirRzOcQWKUgu9sxxqNYhPJX/LjbC7cKdKr5PQZ4F5GKaGtYwqDUtZ1DV4fjnMHQg7
dQS3zYqvrV0WKC1AB7RvSiffctE1nkg2cCWHSOCfyIZ+G0L8b3AEjksHqe+7v2JNeALQYiE2T1F5
Z/u4onjXW7XqbBx70ciebCKkqI5OFfoVHOh4FOBWi95IWgg3GSZ182h4bfw2JK0XP5d5176VavdD
66KN61TVQzmo+jNl6cAj64adYhQazyNoj1VgDf5WeiOT531USwwAGARPKH8fEx+YVCKCa84Q7ykB
P0innB9X31OXpyFpCcv4c1ArMFyLaKWE2H+GWF61LHWV8lN7lA3FV6oVPg5WXz5SzDlzlqRCdjn7
Sbp0Ux5Xc9OEGPU9vu2LrRFa1kV39B9+hiDZOGjp3VBwpWQ7CTs+aMS7TjTSMea5vQ/G7KW1q98m
MSHP3fJc2/HyGt/ZwSEO53MnKUoF+bzs3Zr2X2xTZv1fcbdpccz3v1DacWWmQQJW2odxZzKpGBY1
p3oT6jAG0cheX5InWcjxX26woNEujPyTtF9XkFP+irvZPsSUcHVs+D380NRKZ5PBC394pdsU2fv7
3eQmZ0Mj27rFfwbKFW9ryzgjVKx1xVUFpm40ApaDC6s039qk3FiCW1qOoTaJAA8DaLzZhtFAw+jD
WEzspFHOuTW168SHshyUB4CD1lPf5N+VwhpOcsSRq77h2cxa9XxvnhAO2UVJMZ7yztVQyaFSY7Jj
HX3TXL+TNtn0uQXJpasXazkslRnsbtXPe85s+f53dfgKGjqiQk3r0Aos8o3pTd05SRqPOpUoOCiC
+ZVFObgGIBTOdQAGPQjvZM/SudsUWgc78p8OVMY4PfatN2m35yyGhkKEaOnPZiCRJNfICjeEHGLU
ucwpNgqy1IZeF5ax9UTCwP+eIkxyzNq0ODpj/BCZVraN303SXtl1WC7+7o5UtGPlg77Olv4PQe+r
Sdt/L1n63u/V2zLYAnJy19rg5ecmjXqIFqg0KKkxWUR2H/7IgXlSRPSTv8wnA26st1kr2pWvueld
UcAkCLmfvpvsSruz2aOt7L4rl5TueyQf2vkUmsCzN3VIKZHTOOPqg1F2ZWMEANT71vCBa4HZBtut
z6ebe4Livlt0Ph8Tuslfb44IeliU2NC8VLPikbstl2PoSOWISgnz2BTzZzmSzVCa4ksz1Gu9mYpH
aVMjiGDq2eXHjclHNJtUbbSWPlOYoD/Rt7NidMubLctadzH1gNVvC43JN19Du/y6KuVgB8rk4oVc
Q9pyD25ZPx3jjbSxOYqWlR61O3hG7opyQuIDmaXH3rPHM7yZ51iMKJOvHidY+DeQps0rOZQNZ/g/
AMrHnE4SljaWd+eT8ZaTpKml2noLs0G/rCGGpk54nECS+UgzjqV+l4KON8s5urRiJO16aJtH9g4H
OXLV2QSlqE/V1kFyayGN16ZR9TtfRyrM6GCak7ZwUI2LOcWLJqvjte0p1SUqLbKzUPPuUkczLvy/
XQDPjvbS2yRQ1N4M/5lKbZlBhkIxd28ecjMqvoYVhasurFSQHSnKOpkr52TCUHLwGtXcOhyK3PfU
Q66gYFHfrCL6Roar/unEWxQ1gg3XmXrrUD1333m6vSyqAJvddd6iYG9+6lrvIL22ksB4n058xdEa
tXcqWMh9isTNytBr+0TZ/A8oFUIKKDQkvYXp1txsNhztu0LtqDcnQtqVcSp7uKx/T6N28/9nuX97
VWkT75DnLn0dgJSvRfqyFU0nMq+yodhoFQP4Pd1MMiLQJ23T6Sp/UBErbXK+HFII+gje3drL0W1d
qmRyuEC2BeVShw5YuZBZzp6rPqVY1PkClb1315Bhm5q82hW6Gl3yoaX61zLsB06DUJ7yfMiV0CFd
IIthfRmt7mlI+AYrY7O0BnKcPOUfr/yqH6hWZXfyMn1dVyalMoJZVTcsGtkTjQyZBTtrJ06tozn7
OevldMcVDZrrMey/UaxyqCirfAsgN9pSX97vqsiPkbFRv1l8x3a560C/UzjF60gB0tZz52kth83Y
9muEmvKtHPrzEK9Uy4j3cujpgvwKoYvjxKXyNYDJinIjqLcqVVXO6D+Da86hX6tUV38ZtfzXsBbn
rXLoJZ4PFVn/yyuH2X1prqdA/dHPswfzq62iOpSaYH3bPAEdPfAEY2solvCfWWVKr57lSDZZmAki
C/1HPBh5th6dvW5z0M+xgUE5jGpce2KzTmFMNZAEotBMOkykHK5efmomJUoiOq0tfV3qA9yz726v
soxyJVe8Lktl7WLKfWXdIhWz7NO+OFhJhk4gcrGrGfz5N9WChEH3vijzYK1nLYwOXe3mT0ZifEPE
M9uWQQBOpwuKs2xcf2xPg3snB1NTVd3q5jSUQFtaNRJLY1cNOwgNX/28opjQq/WFpzvKpRWCIWQD
grs8hW3J0owP9rLKA3MxuJBPRm3HuQFhchYMtP1+7lG6JH0Rf+50OCpty/3aDgE3uqSEJ76nLqMb
2h7OiML7Ck3QV63s6yfTmJIDWyVtDcXz8DVhe5wa3leTkzoytaUKFlbXHs3Z/SHn8RzA7Zuyk4eR
ikfyEZ3JfTeyrpRk6vhkarb2hYpStDuBiOzlo6NsMh6FQqfkNiWeJmUTVZR9qm2FQHjuuDANl7Nz
Lj17JR9C3VjIteXBUvNb9a5JYvWuaPzPdRRoezmSjXTGib8YqI073+yGrpunrjTmCqlKtfFe7dmY
z7YfTYteRVRwhmRu7emju5XDTLFeUHVeosaKJoagrTG1OORT08OT7CVzmDUL2Q0CN2kWN5fqtjy0
1BrIcKZ8CPzVRfZvYba2B5vjPJ5i0QScwuSr2hg+OYXdbaUD9S0f6ZOoeLPNnIrDsg4b/tYD6CHZ
DQXtTixELcQN53RtBJPPdXwN6ki5aWh9QYglMNMSFd3A56bx+Bk6aIzCS61wVIye66zvWqHd0wCX
564eG7s20/UXtfd/eaG+iw/TgDIc+wR3QS1d8G12km0dm+ZPGPb3TdxxyAdJA4+P/t5unOJeHuSn
ejUv1CAPj3IYaGG4rlSoydzEeWnGGX2kZP5i+265SduRw0fPqT8Je1Hp0xdKZqFl5StMemdZgZA6
FOoYfTLdBDJjr3nuJlggs6j/Ic1uNoTb0hgXVrazeUY7wNwNU7PomX8OJ2UchHwh7mv3Gh4CtzIr
bpy3OX+tc43WkBfIF7c1A895cKiD2Na5M5yUoBgQvEfKyhq0uw4tcxMxX2zSm6jjcJJNUefPyhg4
26SJbf8sbVCDgKHRy3ohZwAyiTieFqtW+ZzsNPI/JeKvaH1Tk1SmwyZ5L+biD+jMC+m1ovhz0ajd
bm41naoGMSMKWzJBpR1RpfceKKvAoPSxT1b7lcfYJIHasmdDU7IJqVuSGFulTuxNCZ8ZbNe6pq6C
oP1ZlhzlK2mFTiB1L1RW/BZ75/+K7Hs3/HJIAfirTTBk/OVwc4fi19syMlqqxF+F4/9c/9+Wudmu
8vHvM3ILZhV+u7ybSLybSMhDy+jbe7VC/TEwc2OhKU214oyhuEdhLL93RA98AQVM9p20yGYOUZGr
B9v5EOql7cTz0O465X2FsZoyLmN+t5Yz5dKmq/aXibMsaTKzPkTxwjI5Ro7CeDPHVuAtNO6r59Id
1pocynlZmRakM1VzowaUjVPm13enCETo7Z3JV6fe1+GCP/fbm8Nru/7YcOh4fRumKkTAlBVCzs5D
xrFT53FQqluV+5A2nnkG93KQPlWYisGBqMOY2B2JoXS0ZTesa83zVnrMPnzJE5y/aPALNWjnGsMf
9c6GvOckV+Gq0D2gZnPzg/1r97C6nB032blRZ11aq0i5v2akQLVGBaIDs8Elnk3rIntuUBv7oG2f
rnFySjCk/+R+Pu8y/hkcfDPD4SexaxsjWthiVRl3W0rgQienLA7Xl9TgyoioyloNIts49F1ACV5Z
7uQQrXOEgC1KkeTQzaD6qLsnBAPcI/oSzrX5aygd0tZ7cbQppzCGeRDsnxEP6QJ9m/oBjbn6IYrJ
eZmlTsXXMNV8zDTUmXy0yWDugu0qHWDrkEMZJ+e2MXsPkwPm69y/1muasN2WDbXYGqrnR7PofzVe
5xwHNg2UwMO0RDHVb4eQLK8QQoCO04qbot7AXQ7nBDSDlVYFK7nCh65cVkZLjw+DCD80pJFmFfEo
xDeRxCwzNOHb2DtRMs0h22Chll4Ombq6jqlCdU/XqMkLYLCww28fPJacVIj5sJ7z+E2dINvwlP2K
WfvKcaaqkP0VjZWUCjLMZP0g9NG1QzKW0SmizhX2eeMQZ+km4IxzFzuUVc1lZR3I2dq7wBweFWOg
yhpW5IUx9+2GB6jpS8IpAvWn0yc9gBOBb0i7qdP+as/ter7ah0z/YJfxM3CSa7yZdsoZVUUoWUbo
k4aqutRCXTdNeDxuyyk6zEJ7d3CQFtAQ0Ns0QmzX4MFlxy8qXElvADXrybcTblBibpVP9r2qRLtO
xKJx4B7cwH+FwnR+aOzeWDQ1rD1wwSHjYBlfDa1DHiPoI+jMTUpc9UZfpLGXXPqoTJ9QXLqrYBP/
DMwq39hBo0Cw5pWfPSqZOT8qKfZDo52EP6qJ2ZkSzfoMdTUCQhUiQINbX02BHUJQRCa/Pmu1wlla
BjxbBssY6ZBD2ZQOdex+gCJPEArOl1ug7CmC0rkYvt+Wl2a5yM02hNGXzvmcjsW8qY0m0DbVbFO0
qPC4tkKItFpyHW3YRgmXFSfVaewMruKZF6cbDpCyxf+aBZYqPhiesbouIte7BplJ/6YpRr2LjTi6
3Bq7AEU9TMubBXqk6AKPJVoJc2Q9cyQZ7KXtFiJ7TenOS1/TlNXNoU0u0zg1DbZWn1F3KF7sapTd
ogbZAXvTykjNj+/CcDiK68ruq1snwyHwp/7gqc6vRtrkUDpuww8hcaWkiw/j92WU2TeXPrJaS+m9
Tf7PtRzxwkpbhjs0m/dQe8zbaHTCRS0otFqY/aECcMtVqXjGMQ89qLck1VYCadQ5Ib+znKyIw16/
nlRULpmjFvxRplk/yhDoByKYlRBgCoLS2o2p47B7rJXPw6DtqZyDjVsNR5Jfgrtc2Ku5+mEkMHVE
cahfytY8NGG3GZT+EDdW8S3M3Ia7pKG8RLFZrcZGGe5t1Yq2DtwaRxfpiWWXTiXSdjrk9237NWuc
+MUoFee+oJA4h+7txScf81wEB+mSDdQPQJrVBt1AotlXPDSNuUBz93uFVvBzgrgtyhXKUo4sxIye
nZEfmZt0q4m99soxFrYSJU9B2PVPyZjFKzfz222a2f2TWhTxmSvgq3TKZgz8Ly67xZMcQcfhbBuT
2s1Y5VhoyWKuWMxzwl+LzU3abTkIPk9dS8JvLtjDCBKfHoZsMCdiCPPJ2mn1bZXCBhRFysBN+LcS
jxTG0dIGYmcLfOnNUTXlV2ReHCiWOQVQspAs05jcS6QVKMO7qs2SewnCEr5GjKQviOO7Rk3VxdSy
63CstiRdmKgLsPrlo1OYxSN7aYol8jnfyqF0GAV1wnHsXKSpsfr6pLfO8zVeTAoUIZca8NCTTn2c
Lgez/RZ7QXeUIWQy3Lt2tpe3CZraLlUukqdGMxeJwyY4KaPegio49fdeptzFdaDwsATw84JkWX/J
hob8v5pStOJD5bk1HGoW0Ciqt76vGXyIfrOsrJAUmbiZpnoCt3GM7I8YyUY6CxFxC/t/26YeFb6x
obg3UdaF7cJOyDO1C93Ieooz9ziOYXWHRkm1RKU1+/5/R2SsMf65RqdVaJIYRbCrkrR9aiblk897
PBViVOdduJuHUVsqitk8GcXYPiXpJ91Mk0dpsdAYQcnQGjbSF02eczFHeJKCpn1IYx1Yc2VeeDZF
mTvr+28Dt+zQUuJPreMZm8Yzon2RqPal42JgD65/rLnN1ZTr0h1nT1m7JQBIVN9d6DBnxJbmVn+Z
oF66DvXe1l+63nc+DG9eGfxvc3PO/nZw3maz3p5k46kwH3DTLaBy/G2TPbWD8YKjYJ8sSC4AnlOG
rK4Ks+TqauwEmjTunF1mG/NhLmHHlqTsHQpI3JOc516bld3Ud0D1cz36rFbGEtLP8BvASeBgkfui
OzESiSUYnKSH2NWILtag6JcEBhmKm/iZnLKgXF+ddtw6eztQ30JKGkj1+K9FwyXCs+du2yNgsyq8
2XiuQrM5kv7oF3KoQw5+HzUJIj210i0N403Ty+5J+moIFhKlCi9ypJVTuXQvc8Sl/B4OHPc4JUqy
BACAvMhkT+e+mo0lckvhN8dwNuyUrLe+LWEV0WHIsiclfC2FIJgIkDMTIUxSjzA6yZlsraNvc2Vt
8smx3oZhKLd9sg4DqL9nEMP1P1GFzuHUasqr3Q/faqtO7uRI1V+brlVfgNR1DyTXzmlaoPzd+WQy
9TRYyqGeD9kWKLC9Bqf3KaM+fl/Vdj6DslfmXQnqWk85GlJFY4UjnFPvvTGDKYOHgWEjHbLRytS+
xjkQfhwhDVve5qcNSRTkj7oGBgg/3Dg5Klqj2/FkXE/JxetUnStmqj3C1Dwsk7Jx+dDnYNE4tQkd
lzEuSzcojnZXVe61m/llcdRciyNop4SRUfneGbBzc+BWIDU0AgOfuEsVxoAsTtcOT7ovNMMzM/6e
+v6So8fuZxb39yZkVJ/niR+MaVTlfesl5a4fbM4ItUy/GHGlrkKNhD2c3V/lpMndl7AQ/XCsIVuE
al6/5D1C67Xj94s6QAGc/GAPoyi/uWYy612b2N0zZxJCawxsu/TWRRiQ5DG/S6dTBN4TH4x0yQa5
81f0u72zHBl24y4NdwBxJpaGuvhf15LOSpndP9eKEDwxDc07m2KyXCvWn4M0M1fy2K23uhR1o6j9
dV73YdyPirvMOhiHGrG3bnW4P2b4YHZwRVjPqRY7m6rPk3Ur9tp9XEN9q3AF7sVQHY35wqk1eV9G
ilbqT2PyICfKxRyr3KPgMXDPw49AUEW1VuYd5VqqMf77KwUvZRBx6zEC/9oEemsBHQ2TaNP1TbeQ
Hq+vfrnl8BqjZo22B+exv02OS54sAviDFtpkcBmtwbgddRttM2Cs5AJTrq/C5AvaczXUpghZJrrX
6CwCXKto8WGGIk91tc+WGgIzbjt/MwTF9MWY4Z76be4qmHalWXX+1fxHtFwkF2d6f0RLcxjH/3gF
3Maj6vY7npysbQIb/bM5Bd97u56+QxLyqEBA9GrqsUVxlaVSuVnz+NPN80JGQLO4GXqPak4/LAG0
d29GrI1Lgwz8md0kzKuq0hZnOe7AjQ+CF8obvrO1RrarMH/mQXlBV8b9POg1akcVp9oO56nbGp6d
g9N0yqnvPX09F0PzDLH5AK9cM34vakNceMyfHAxtYR1edLk3P/cAW+AnUcF4iU/NqoF7/IsdDbVz
a5bqc+DCBTtY1q/4CKGoW/zNLuJ7Ee87xMv15Qf6Z/ztdQPW+Stevp8/4/9lffn+a/H+nalYjyRQ
ng3P+hEa3fC9gwV6TlL0YdwFlXQRhP9WvuPIQP+Ofvo/Y2w6B0huezaclrWDPSje+K4/fYGvDSq2
WnlzdDiPK2FHvHj6AiPP0ny35xTaXe0ifnbNfsfpSbvIEFw5NmZS14s0U+xjNRgOAh69vpIe2UjH
bSh7dWMw5S93EXeHLhzH3c0+aYPFSVmoPiHrDC9Tluify755ccmq/oRvN1Mc+Ma6ediNaNQsR2hY
Nmnp1VD70aCnVZ/kUPZkowykywOzbWBC4ZakUKJVzu1ZNknptedINHLoW6O1hOKlXd1stdlxji3H
gTLHG8MM5oWcJ6dIx1TCKktNZw29v6N+7mcDqbc6eClcKzr1g6Nd7VMMxcmY2shpqiiS8GxgXvoB
+pckzQ6V06GinoLm2no56t5wtysnDnqpm3MoRZ4NwX+Xz09jxOONV/C45UxPqIPMTy7aBZSU9ogv
ChtlNxPCrmw4IpsyP1u/p7htempHDwpcYBkwH3t1tQxGl4qCVL9Irx2JOitQYmvNCOenDiIu8TTM
ZrJdGqrhfYrD6U2Dl/Bnmtw7MBkGC9sGHzGLOkFo9dddyr5FL4Ad9Gr3RafCbdiiPBdeoIASj5jG
gJQvTFzjTnVCkAEaxG5qVR7kaORo5E72qrumr8ZrX+Eeu7L0lM9sBAhEDT9VQ1lA6XlFZeK5zsux
2Nb9xJYZQr0lycnxbFG2lcMFBdOP0X/zm2I5lpMJ322prAM1iw6JNsyPjRVDOQux3G5ULW/ttmGz
cUcUYzUlGF/bRBA+tnm41+NufJ3cWFvwAJijw4B3rhLuKAjgmVk0olJSccd4bxCB/DXk+Sg+KF4F
Hz1cQBfKoPqXxumW7EXImsQal40kQBNHDKmzh/Suz1fxaPBfMhzBrlmAJeYIfm2Xjf6pVISGeJN4
dyTc6qMJugRtKKWnXjIMNyzeLqqW6ojcdfUH2bC5vzNUDSrDAO6yqx3aAVMp7xuQ2w9FSmFKpM/Q
bv+eYkbVwLlh+OlmmiHp3KkGB9q3ZciTImzDnfE6tYGYcpnOXb7SfISQa8A452TWjTeo+KtAbd8K
Sw8uLmSeC2lWEx0FDdP+pMFqSb7f3SDBDm4q4UBxpegCrqzm+zqpPWXVxTXPSEVubuZey+7cJMiv
TYbUCcLQUGDbQFEuBcjKrWqgw2Y13XSXBb1N9Y3mfIGieVOaQfGjGNpPRa2Nr6ajDmtFj5sTCm/D
qWiLajXoXfvcV5m/IkUe7Rotml85XwBGE9QUXwza9Bq63RcFrAllgozUwGJ/kw1PZt6azyrYKf68
82uOMs99OHuPMqgSXxlqHrSFE8G0rOfdVlHHZFOZ8PdR+zK+GL13UrjvfrVdeDCNEXBOFKE6SUkm
vHTj0H6tJkroCid1H0aYxY6DBg5gAqn9teLwzfCc8g3m/XQXOEG0bVqr/SxSRjIAlV44cKe8P9S9
rj/pUfXace66DTgL2NWC+LX1NO1ZII42Se1EB0R/KYKEzGqJ2Jf+bVR+Vroy/QOglKsf9eKPoedE
O6OMjJ3b+OpDG8DtDfHY/A/4IQi0lO914Kbgbhr9PnCQrW56B8lZoA550cRHTzBIy8afZvUE9ifb
TAJacbNdey4k027LF+rqsURgqPERO4aJ0Xlfh8/GRggVebWqzMdDMDscLf7dlWPZ6KY5HlTKSP53
kNoqKmnnYBgPVlyxCgDGEIwQVAkqIDMj0vpLUEfWQ1mP/X3sfY1NA1n1NAvzUzD5j9LneK31EJa9
uqtzMKkDJQXxMrFCc90XtkYOS4wDWGaXXJoLaN8I90w4Hkt3m1Ww/E2lru3mmpQ0xewO+2CNjE8z
g/9GwLLv7psmAvavDhc5gvC2uy9tlxPmPNHX0iYbwaeAVoF2QciEpaSt9fVPmaa0h2uE9UnPggMn
FDNcoj21WwVYC7RjBP6x0p0HsvfxXap6iMyE7kNmVM5DnlntAU3taCGHgTPqd6gpcoTXu/PXRhsO
ow7SRfGSedcqprlh06F+BoAI/amyb0blgZOn/mF0quTgWrq3CPzgp1kmYssnNKytJ7tib9KSN1uM
MCi//A9hZ9YkN2616b/yha+HMSS4T4znIvetMrP2Kt0wpFY1933nr5+HyLZKkh1tX9DEAcBsZRZJ
4Jx3EXGUrGqvrPn8BCMAUIJ3ds2CxbahrKtp5RzbQK2p2ObdxZvtCpCIHR/bFpTgaCjpm+9j22zb
CNVZFuoC8LzvC6+Ov+Hi5y+61MDYo0dSLXZqgRlEBDTD7tIn5GLxwmoj+74l8bceB+CH0Ma1TVPW
sDEAHuysTOjHjkXv3u/4Gh11fkaoVrMzpj6+g/7No8ga4gtWi7wW2QXcj7OZSekX0yP2ZirpEQzZ
Btsx0V4ZtDf8E2IYh9zUNkK2TWCX3w113BfZLMLvmTCG2wmLgzQYF1an2c+ThT1u2FZsqv0KhrSI
V27tV28gkHCG0HPEh3W7eiuSBXsh/21UrfyElEiylKMSG863njjYjsyTkHxZOUmGLKqou7NZexX3
tFVhhVoqL07gQop0yU7kons0fWWpjqfAPHdJEeJZM2QHgYXSH3qRfTdVM3pXNeCLYeTgK6tZ1F2T
ZAIoayF1kfrVWdr1CET7bcspC32h9nV3cWYamWTSSsYtWMwOOfzuwZnpuDLUxz7qLEknDq6TFI8T
3MUDJtPdoqzibjeAidtgj6Re4iYM0a/QzrIFUhZgynxAubDZxugT84b0jWhd6r1YKEVqPSDHIhbj
YHlfura84ALh+AtetdYsaMun3oVZDHOkzMJNpue8KXs9VgBHJXi6isiGmNHYd6Sp9GnlQ7hindie
bs2y88SmMRFkcihL8zNE0caJNVU9qHGNzxYyo4tEeOWdPKRz8abimx9uwTjboV5jnGSnmhqoj5Aj
W5cmZh6JAyqkMfzonOjpxlKQvh/BgXEb58Y16lz9GuRdeYZgiKrrv0L1fNagMOkNo338jA+xYiyt
uis2Whj76ERj2Lm7XY4nItid0bxdSl4Yy9H2VFf9n1o9oa0/BPlHeq57p/lQYrNdGE45PjrV5PIv
NfoDO1t31Tf5N1YAFi4alJA7NQuohEGxk83PjluT4lXs1tndb/HBaNVVhK72Sg77POQ5KQwju8qI
4aSFsxpGrV0Kw83Wg3dQhd89yEPg8NV6olP3solSuYbiL0o8Q909KPwVPiBzmW19x8Fdfp4lY6hp
wl7XIvcgx/UNxJd48ja3CfOwXATZpp68cSVn9ZXRPVSV+oIlaX6SocHBa7aro7OcBHYvx20k2BVU
KM5aTyJu1HCu1KueZCyy/Dw9xbvip/7GsHT/QFpZe9Am5F3liMGuv5HdUh9r1an2lVn3G6/BK1jN
o32dF6aOyYvwzmUD3791zROqJEi44iWwMo1ZpAprwhUysNWevKXzZvFyCQvbeAlCLTr1YNCWhWc5
b3pQ8yhUq4hddm6+mB72J6kTLJscxLymOfG+TnXtBD4t3EZR1F/ypinWqI2qD2TrraVR19FLWYYa
+jIpuvTW+EXBEOKPuov2RazrvNuccRt6kwevhEMb8HB2s1GwuyEbb3kI6yfju2cmzrKZ3OlYxp39
HCbWOigm4uivbLUJ3VQz04f3TJCV7pB19chE4EKuUwKZp485sLCgGIpLW0zVvRf0X+X0whHWKjWR
ZRdUr+MwvSPZrO9dF6h5WwzdWbftbB3gtvtklpoJhTULv9YW7tFyy1P1+7DrrT8ROXg2rTh/D/O8
XKq1Jh6yYfQ38oo9W4/bFW10W89K2mM+NVj5UzkMJtB+LfxqBt2diAWbKK6Ygar4rlHxGv+YvWd0
ETjvVqjze/SWftLTwHgMemAYfWK/9zpQFgX1gb2BivSj6ifsIhEomAo1w9Aru6Ho/Mxojzw52qVE
0YFqbZdj9s1zyhADKs9ZVloldr5Ls+8SxJL6Htdk8jVgqBtjGypYhMveIWaHFgDJXspevYTUbkMt
xNvPPCqucFZoFvvfkmDNy1/7VrZag2lXqp7MsE4uo2JkM1VteJoRZkUu9lVtjc/s9YuDL6JgLYFl
v8bDOS6BaL/GC9YL/ykuxytDUVGRTM2dmkT+JnW1AAt6PXoOOl3ZtjH6B7YXxc+9UIqDJTC/lL25
lijsO0beSHOv6wrc1IfkbtLmIk5Tf5NwD0PpkkPfI1Pwif6QMeqdlON/oD+UwUgOMiYBIrKjNqkL
1IBDbR2hYxeHtjtn0ikjK5F4Lx2e7LWwsDwp3hscr1+qWUCfJCAKZ/PQ5MOMN20OqlFmCoyxNc7y
TMxnCPpfBmVKDjL0Gc8zq9n2P2bJDgrif031GvOnWSKYvldTbeyEpkWXNo3tVQ7dZ2UWqKzLmDz4
UBt2onBxtYLEc6mrrmWBC/cPnpex7Ka441/4YwruYFu3bJ3jbZy8ludBmmxm4spPQUX1rJU9gXdo
zTpUVp2RV7sKodtF4tYBhpvzJ8R8gry2vM5t9vwJRtHZq9TTyDvprXtvTRpMO22ovrv6R5FHwzez
yPQlX0N6obRsHgIMwjYCu91LoMUmHmm1vVZSl52l1mUvltrBzilFuxvmZmZWSC/HTnWQvYg5dECZ
gv40qmH2YrbpFzfqrTOc7uzFiNjKc1cdmoA/GzXhU+tJLd7B8CFvFBjROVLc9BHm0EXGTSfPQWhA
Gp5wVHq3+2I1ulb2gu27cSz68K/pXorEWIiK+lm3kv843QfU8m5N+W06IuzG0bddsbRTHTSGHnrL
2CXbE+sjewGnjV7r9s1F1Oi5qWrl6icU0lMnem31wDmQ4mnwtCni14Fd60a1a9BS/CYLV7HqrRg9
HOb0KjgPDe7sA/rQu3rEIknxx27VBIX5MoXWn0WCO0WZ3ENNZok9kzDgaywiKz87ujGcpNOu9OOd
Q/y9Y8dh/sui90eoKvEs7NPIA8JatfsqKR8i1KnVLZyA5qcm3jHtHquoh7JV83MQVzAMPTdd6YaB
AuJ8SNP2S4Jcyn7sSowDxyZKLxqK48vIttuNbMpx6tyRjoIiYqVntwtUQ7Vy9QQUXqePT4NHFiHS
6zccCEsq5KO5Ao00JxQQ3EaTO7kbeKm9mE2yiM24eTN0Sz14g6Ms5SzfF+0yNbGJlr3q24i83xuJ
lvCUJjipwfFuWL1H6WqsveJQh6q1Iq0ZbLqENzgaA50Fj5EdmG3cTnOEumsAuSfwQ2RJOqr/cVCn
e32WyVmx9nYWTV/xfkejbEn2MXp2mhhkFl6pH2kNUs+zvkfAEEgb29OjnmFDOwyGfzRM+GxIRYRr
xYZzb1Y5fkUT6Waq6egjmt96nsKUBn2kLbFN2A5eYe/hblvnOnTLlTsm4q0S5kV+kBEGuxguJNZw
vEgLdQJqkHvRRZ5ZdfldUQKbQuAv8bJqXAzscRdPSX3uBoUNZ6ea3amz6v4kz9os+uvM7k3lqIZA
xRnwGf5tKO7o/a237WZdFasgMRlTNovbIN25WFndymY9P9BdKaI32VnMcJE8XIyJkzzJ4petGF9Z
KmV3sgv/gGwl8LfYyk6WIMntWmXoKod0oJwcxMK/YmJnrjBqAtoUwmaXMW8+I+++VlRBuRiXwlu8
9ES966jeLuSIzwlJiLSUaw8lKM1/XSRM+U9xQkR+5o+RcTkr7hxj5cbYkcuOn67OBxqXMFKLe7YS
7XOdOXfh2IEEmVuOlj4rauieZcuu8+9eOmtyjGn3bOPojtdkMZ3MuVmAZ16UhtMDnWCmimjNUvhu
d2jrqXuOu2Bcpvjk7eVcMt5YS0bGtJNzB5UH9tgHxvb236ChMOJ1uCbIuQ5Frk2rq8lG9vaxZwJ9
nP31Siw4q9TCQrHrixfPinaTKuwvlqFYqwTwA+ShoHiCP3i9xVHlWMXs50/qkDUPjiG+yri8TjjW
qHO6zXS1MrjXXTM5X4bW0HjaNtUlCGP3bAnTIg2hoSHYpMOqHrCVLJ2gv8LC7K/KTM+veE1Oqgvk
7EfcFGawonBpskJjhOzwTQ2zigwFljnkF6riIuw6XjLMSo4ylhpxtOCJaa7KfRMB/tZYxa9LV4z7
mMLmU59P903V4xPUkAsc7bp7smzIiDgEnPq5dQsFqJlUaM7KVgRfDS/zpD/K5uhF2dpPgnHjxWAQ
nba1Nplk7qiB1y6K+RTz+I1RdcG8hCHWzuweDVxvsWqiABDOjMPVpnibutMhK2zlveGRaqasyNla
7xAZ5a8LROR7k7o7TNTyZ14S9RGF2NlhlzgaQX+MuN6o2qPZZ3mwGq9BWWrHkGX2UYcn47RkyAUP
7YXZD9VDpmTuLhijYTtEyfiUiuEPUv/WH5HFcwS9hNe8MJKNA/LiQDI9vCKBi5yMFVt/ONmDpQ7t
t0Zg8Wt7VnJ2NUABdQ3qVbFT44g2Qr3wWPfwmKMpD17cG8c5MQPcfw7+dOrKqN6W6Yb6MJqPc39j
avHSnbeaLO+XGBJ4J/LXhrPqbTVchYpir9q0sc84eLfseSLulqAod52u2+Br6PDNGsBoZw6QFHlY
72SQipZz6zaDALKJa3WLAaWuVauhd6Lq1vSAd665nY2lsPAam5Sn8fCBuUuFTUM0PfguG05EVs6y
JSdQPVRXw7xVVZWiTVnYtssyqaurHOLxDttPuWYtdNSAH8z54AvEN/wsdveyqXd+cg7UHYznK5R7
0vrVi4n6gr+AOP+g8p/8HvhxjF1SmD+qcFfWaorFQIEqy972pmDPbsk/J26IHxK5l8fAL5UFN37z
pSuTv64oqIH864o1ullbd8rUNVahYmdoMZoWVeW9IcT8UVl6dQ1gEmD36L7I8KirpFfSyd0686jC
1remCLUndtsTpu/C5Lcm3qGPuxrAch9wpqrfsnQl/z9MTv1g6Wx5odPZeQEXOxl+buJuqSwoQlnL
dJwwWuqN6hQpEE4343zazVZA8lBrpY13CGMKBFCahQx+jtFR7t2aRaouw4y0o3QG1sS4yxoKVRH3
5MIEo/k82omgDjTBA/Zzf91XjfPSWPNfUP6KsZh79vvwz1sL0OauZrW3Cow2fx3LtOHR6mV731PC
leN53UYpwV0LF6eutONN5fXdlj/Z/C1D9KSdE7cGFJhVXMTYfyJEe2/6drzA2mz62oIk5Q2WJvci
jhPKpz5sxR9SjfJMCi7eVBlvPWy0WeV6m89xXdSny9BK9WWGN1/fZv11nA9J6ZBH94uPNkUDRLZk
XPdDWKTlyFoU/eXbMDepykthvslRn+FmZIFjijzdfXaUBQmsyAbAKK8mP69WOw28q57FX4veXxs8
Gs5JPeBz1Y7hQwaWZyksUKhjBYChD/Lyi6Y1L5hehh+ZTjVUtDx1XW2btVrBFtDwD8KpMZVSzA99
DPQ3txwDMjjp8CT6eFhlRWlcOyRgNqKO6rtWwCgRvTETOvtu9YmX74KhXTqFC0WPghkVlj6o72R3
DR8UZ5j+o2aDuC1JByPFk8fYxOX3U2vho6MB48qUgtx7LDB/w2iSXztsDi14vDeYeXJ4RJ5lH3d1
sKzqPt/xlEJ2sY6MVTA/cOWhaaIiuLVjs8qqhV7DJP/H//zv//d//xj+j/+RX0ml+Hn2P1mbXvMw
a+p//sNy/vE/xS28//7Pfxi2xmqT+rCrq66wTc1Q6f/j60MI6PCf/9D+l8PKuPdwtP2WaKxuhozn
kzyYDtKKQqn3fl4Nd4qpG/1Ky7XhTsujc+1mzf5zrIyrhXjmD5XcvePxu5ilCvFssJ/wREl2FJCT
lWy2mimOFeY7fOX0gkzwLroXnWSrrz37Cdo7eKNbr87KEsnLi+zIxQC1qszRNXMQ6jK6ZN02evHm
O6Gzd6akWckmWoPZsnLS6DQYRfHWrkBUp2+xTjEombRkKQepcdetXFKheyMLnzMnO0/NUF01wyt2
rp93C03PoY/LYFY60NUC7yRbpFSra6Up4zqr3XjllGl1ze3u69//LvJ7//13cZD5dBxDE45ti19/
l7FADYXUbPOtQTkHTF1+X4xVd98r+bM0hdczMEXZZFobaTEfdeqLHMVuImEzzY7A17KPYubMyIPZ
aS2ePvEH0Lzqnp+ceBS3hx+jzDlT8iOk+paBKq/aLgs/Gl4SdCsmj3KBbIENhowSvgRN0j5kkwOZ
lzG+4tXnyDTIilz/y5eh//5HqutC1QxXU3VDg4dn/PplDJWXNn5vm18Hz1vrsxq2Nh/YP7Us3jgz
kSjyQBj8K1g6Q7CqKHL8FJOjW2r8xzhXDDjj82zZlmfBgDiwOqWkECcdgaim3ZDDSFgIWPG5CpLk
duiGLEL1XAYgx6oqcgqMkm2/csGG+91RzpHx2xAKwc+okvjoItSausjNDFaCjl3p339Plv3798Re
zRHC1R1NaI6uzjf7TzezABw6dWypv01V3Ww0o003BmvoPene5Dnq84tjROrXzEkpRLVmSN4/iC6B
mygL2VE4xjMaxN4jtOzo0KXuuI6HEjvCqnnEpBVrzykJHromSva3ZjCXWGSdRSVxvW2VCIOeIGnh
qv7okbWYEd37uMfS7bMyI8+Eott3n3PlrM+L/jSY+fJz5YjPuDcA+0VikecCkJdjkY3+0YaRn9/a
gY7dJ9/WVvZa85DPcQgJBrcZrpzx2Z1EaWYte134/+VpK8T8OP31tnZ1W9NNYc9JBke3fv2FalWr
0X2HBN8pYbnpU9XFZQmdJMeFeEo6hv07FnLnyKu6U9G4iBl0efNm1yI86kmX3YdmlN1rCS6pSe8a
exm7HToYMn5QYNw6j5MxRIBTcjxdu5XNdrSy+74QDsnmpNmM8sM9r6D4nZfdGuqMh1wIdO7Y0LNm
MVQK+tV6zGkJ84BUslMvY1srTm5SwBf66bRBmHkXTd7VU2tYAVHGN94n5o5nmHWahjLeDr0eXvIo
EWvgtf19xJNjhWFl/OR3pPLIZngvStFDxRsm5T0Jgm+KCkhfEc4JXe7pCc7aQ2VozW4CQEY6uI2v
gpzwVZ7BKfrOBVCw/BHKG8QgoyZ9MdxpcG4TitKHwZqCn/2c33TQLz3SlaHCUyufhfEmKy/jr6Sf
IHDbiFH5amkvDbPHD1mY0KPns9iekLSXp/UUuregbALINw7Nn2ZMjdxfgmmP57RpsnabAKi3PPjx
znBGZU8ROEbpW6n1peYEWCUgNnDCKsA7JUrTHcnLIxRAS8Ytv2Kv8dMp4O81qvXT4XNM7rK4Xcm2
JaxvkeHXWy9v9qFaBM+B2hYrkxrFKZ8M5+xSR1/qc1GgTWfjzcR841Wcb6iyGnuMy6kjey113coa
b3QGyWAYPB8rQwfK60x4GDuXfHQNLEt2AlKOLn2FLoLpTcXSqNJxMaoRNmHzYL1xKUdn4Rdbt5vT
5PbqGVTpX4csw6iHnIC9ZT8/iUXdpeo50oAvIm+/keMs7UMdm+BiN7FzN2ZY2A+eFXxxe9gx8Wiy
Letq82oP6N25uR5+qbocgpbnJOCIDOWRctzZ6DzvmdxVt3CjA7W08ax4leqvOzw2Kf8Ct3PL4qIr
8CuQ7sViPJ3Ko4xlYF7RBNWKCxmd575AY6Nip+6v2QqTAAMDuxsRc/bXhcniVsnAj8h5coo8c4MI
wlHCv+bzWpODcH7CzbJOgoQvNgKDtzYmL1jZbCvWWiNY4aCuf4YNkh9Nr7IutS2syxiBOvz7N4dc
TvzyXNItW3cd03JcTRiOXCb+9OYwywh3Y8UqvipGlC1tskLbvCzwFgXI9N6ZKNiha/eSO057JJ+M
fsEcdyKUEtXCnC7JpHhX3zS+94U14lPL/oXlRH0wxaC+RmWxkPHA08Md2dBiI5tahkUoCI4nsnb6
yQiG6nbZUitYkDdqep7MIN0kQusxXkjCjXB8h2dKbL/2yBvFMyj2t3jqL42izb/4Y+yse4yB9gm6
i6+hmt8AxhFapbc4bubta0I+WQJ9fxufEZeAYTdUInQcjmHl5I9zXXJVZKGxkU1lbPILrNRdTL6r
QHhZwPAOunwftXnxiEE2FZam/hhHRVv//a/l/Nt7nneITSHM5PcyBWWMX98iVVnrDlXM4GsXtDhB
a/nrZNXefZSW9rnPq37RmG3/PrQB+AHftWArO9ozGjkbLLH7d7Mbkq3TinBrGmmzrgOQLjr4kqM2
Hxwqa0fZlGcyFpiCWo1tHyIRZ1fe40i6qCy4SryQr4gFYhc7cNP0pVqcPG3sTwVmGc/NaF6CKpou
iBLlz64wP6h3NHeyFcxJyqYI6qNspm3YLyvX7vfVPLP02ar5k25vZW8Ibnytp1W98V2RHoIZcgYG
sj11M5/ImrXj22VT9/UJ1B5QSxmRfZ+jyl4gI+6wW8hqlKbaqP/Ow8ya63upsKiPkdt84Plc7OKo
JpmSqKQwYpWhetzNQ+vG39ke5MzaHe07Gym3aWEauX2XV8a5ys1xX84dslfGtcay/8sPL3/Yn29T
QY7S1FRbVw02a9rvC7weKequd339yyj8apVbBYhaU+lvh5g/eNRI3Je8iqwNW4roziod6z6dEN61
EViULergycXsDOCgbIFnU6lunXtGuMhqcDVjj5SZPKAVlZ0dm2ea3xgKiyw8xx1Up0i1DOeOpd7+
7/+ojd8X+cLUVf6cdRUmrK7r2m9Lo9gwS0fXIu2LrXmvNaTmu4anzE+HoUedD76jxgJlshcp4tJ3
oEb6lZF57rVMRb6J2d5jpIQGqZnl3qF0QuugAqHZdck03XndUG0KrJmv0M/6Ra+PzbEINXLxRlHv
AF2DEkqmteOl3t4Av3eQZ4Uadbez7MfZf+r9jH2Oo7AW/5dH9b/d/MJ0LeFohqOb7rx5/20zxMJk
Ys8+Vl+iNP3Isgvpee9uiCLrHM5YHonPMUUar1A8MlefMXkWt444aRhs3SaUaNQs5Gk0zSBivRw3
8gJysOxAyWbOfnjHkaL1+BfUu0NhoAzGAK0Vp7+7wb/lqTrUs1TTmKx7cqDgDiCMCgA9cMNEfbGl
jskcs8NWu7sNAfV1a+rzEB/NlQVasyMysHV2rer0STimcZBmQzgRZ1dfNZudiYguBCya8iDH5ml8
G5uC93cWZhm0O18ZNn0kaui+Tqst2qG8AynvfAnUBHt6BzAeGRKbTaz5ZjS++8Xq7WYJcwF1Ea13
rlWCGKuYOxAbIh2cB9kFZI1/KSYP0c25IxtZuzTeiBm4GeR37aDO6SE6oql4NQBE/v1tYsv74Jdn
gMVu2AXYatsOIET998wAkpWJhpbtF2sAOV7WIckv3AXWkdLbL6Xh9Suzrq1dMDeVHgy3qjfZnezl
1Y17L1nhsTDNp4ylkwyPFtgpXm7fUAO1X1oN/IeTG+pSdroCGxaPW4XD3Ovk90HfP+FOVJ7N0rTv
TD8UyxZl5W/A3GFU6ePbVBeg/nBN2WehXzxVSvUqB3RKVi+sdmzukXuMj4E/JevEG5SvTbiQA3KR
uavCDcajV2QuPvEer/750vjpPbG+tZ5Yxei7QVdwI5PESye1SPv5Pb8vMkdbVYvq+3E+QP/5K1Zl
RnUvD0il/ByTgz/nKlFX38Z9xkSEUhJril+u9fv1SxtUENskQfX80bbVcwAn5D3RsReKyyHb57Vi
v/URuvG1/d41cOiSTq1Qa/Ksd7vEDhzKIgvTDlwJBiOInBGHXgk1oc6sa5cNaF4nUENdt9x3BYU/
hEISbhPdxy4aun8Efa4a+yMLjz54cfPm0RFgX0Rev7gQBO4mo3EegbPp695F3C3Ejfhx9KsOmzt8
jyKkK5YsXECYD+1Fjh0mHLySSvFgrTLW1yiGVfmULGTv7ZA3S8ONpvuEDdHJHDR9K34IpUi9k9/k
Tz5FVjDSnrZYMV8/Q3LCb/N/a/52uRZG36o0hbWQc6XMyuf1UizHDmqBpVFuN+uuz/WrWWgNBQ4+
Vp/Phjkme9XCFbezvx+Xoxm+cVVqbN6Mcbck3F2e+rn3rLeWcesgN62dXImQl73OPFqeFYMPOIVx
MTWiSYcEMbEWA0WtRvfykHsNYgZemC5nNM0t1pjGtLezGS48j2vng9q08FticfmcGtmtchZTu+yj
UaxRN3o2HHe8t9WpXmp9V29lUx6GTGsXfeek+64ppnsZ01LgwQqkJ9mS8WJ097lTjHefodaM0M9v
o2umm83VzD48jVJxneBoRKp1fMPW64N6o391Fc14GLTg3Iz28GaWlg6aBvUmHFJ+HtXHPGmgVp7H
tACXD2NwGY16Wi4T/+whbfbgqsrwWPsRu2hKhlu/m4ZHUY76aeYfOm6XleQn8YAC5wJSkLFdrjiQ
UXg5afGj4B2BLv94zzaweFSHtF1bWi/Wsjm6cXifjeVStm4jxlJbGr5QtjCWSZ357JER9rKrje4Z
+jEUHau/PtthE2nvTMPq673skIekB/a5cU191rLqq4UcLXsaW70LkqJ80FzEs8vG7O9i29HOXgsg
CRBp+S1BgCxF1vE1T9Nsm6GnuDPVvHjG+uteDvgSCt8+BHathKjRwetwG+NucJyBnMo4XKDApmfI
AIvbCI2VzFGJjdPnCDnMLzJc1KwGZLKhOiyWK4fdcYA1+WAO83eWVEfNR0Q+SGkmVuPts6zX16g1
lChrkqiwBy/9piOgU8bW8B2jIoDFWGo+dJOPPE7aWDsvUkeevY59G5Jwz7mW/YdFUVmyK65Zlo57
3scpihWvLUwvTPoGBADr/K+DOzc/Y0Vq8DPORMsNCDd3EVDLfcOqbymVA9LKRndPBYgZlbl9CVRe
y1IxYBqTBzstxano+ZanokfxGdXGL5MzU5Y0ZTinKqkqAzMRYbBJBfm9LBqt/AJvCPRR4OZwadr2
HWqulWTllwmQ/9arp2Irm4k4FIMHPGwYy900GvVGTkYScpnDc3vtFQV5Jy8e1zIe1OGuiTTzuZjU
7pD0hrmSl9Eq+6wmpMG8rEc6oEV3MjEtA7agN7wb2BgvSlsaFE3jPUbuX2Rc88Fug++WxgbDWzwc
g3m4aBR152LYt5ajCtW8GLVFyRcE9J1uFQqKnf3wPpoNEgDlIsZvbdnHjvlsqa29GJp6emv8Osbt
KRy/mpEPb70S3/Uo21Em8QFhKn/mcCMjEhWXkh17sKDMvenztPqI/fReGTr9fvLDDMa0OVwzYPNL
CBPeJo7FrO2rtN5uFE3OWm8I6rUXJYsK/cSLayqZt9A1GIIVX+kmznxU8qN3EaguO6yyUu68XlPu
BhsdsFiURxn6jMsztfd6/lEsOH/rMAJdWU982LYaLBy6pvjiJCGyPYbiPY+ZnoBodpWrmxf+PTsc
Z6FD4aASS8zy++xsiuCeEuUpUvX+qA+acVEb37zgFxLPsmxrGZKHFKANNi1De6AUSWa2Zcngqlrw
3McAboG+xKBI2vAZpQ77Enclzys6LS8eHn39Iy/D8LlQRbVyxhTPI3do7ob5UIgIeYes2qle1typ
js1hPpOdclhp6MXShMS3lrHfxpXJgO2l9QRpRztVQp2OvZuWGOjU0dM0UAb3AV98hPhmNIb30ZlB
uPCQnqLe6k9rH8TYbRIEvnITJdrCBCp9tAXCsRqMtA7BSr3bKUZzvTVRlTdOY406zMJeG/DtnpsM
A4Oq4DaJzLR6LiEKrjEGC7aOb5XPmY6cJU91G7cYmqI0MBJ1ckQv52Zo2/YuQEt6KZtO25UHFpjR
rYmionuElwj+aB6cTpZ6Jwr/eyKevHhSvwIF/yMCovk+1KW38CvTfkoqUa9yxwruYf/lm6gf1LtB
KQeS16N6SEZ+pMQqkFjBz2dpqaK9wrCNdyr/21va2Jwh5Zkrvxo1Ntndd00L+j+5NZQqSf6MWNkt
YqwRXspwDNZVAUT4TycT6Sq2Eu4ANbLcU1+KHTaL3ACFYb1kZaYfCm8cr3OrbAq+KT/InkEBJwtF
0ydETNX02fYNING+Uh1kr6tlaC6iaw8knl7RDT0qd+60kU2qxtG2J6G3nsYsfUaPylikrRKf3LwO
LkJof/Iw7F7DIM13BTybtYUw5aufuxppv0JFlYVetwtOImjyhybjCWL6CNvMYbs0qiNsZvlA7V4b
9G7XxVCrW9nLHwsq90mVgM/ikn2/qoApvRjI6F3s3vjpcyEFpms5R2+HjcCe0VK7+gHHsRxocoll
V2yFZx+pxZVTpfUrcumvMJP4+4z6JRVv95szeQC15kkm3JPtEJhYhc+TAgeklo6t8esUJLdJltMv
napwvvl9ikCFHdUP/vxJqQh+/iRAcPVrVvmvluIrH2nZ/fRJsHp3k2IteJaaoETnYrws0ctDlTab
/7LJm3MduSzW36rylIeEoVokzgAg/Xuep828IlBU+BR29P+ZO8/dNrZsW7/KRv8v3coBOKeByyiS
orIty38KsixXzrme/n5VlC2R6mP3bW4cEBCISlwiF1eYYcwxXAXizyrYyHksf45k/7F3/OIK4j/5
s6sEIFiL/L7NMH2azp6ND1GLjawxUOvdW9yyW/sqqKLxdABMLmGhU/jhaMJshWYGN4lyPrYIRSQo
izQg+TTc7Tz/KkCC5lrCK18T/fEuk8SOz90QnQWsNYg/tN67cKwwmbg+LmXitVSXRi3KWKF+Pz7h
tA9wvtV3430X2RH+d3k5nnkSW1HUieG6s9zPZmHpEKYoeOOivrRzRRiAhOYFtaWUBw2nhRD750Hg
++CNOLXCrIVe0zLOx1O11KkMTUt545rdHQvxZ9nU41sjqOPbAJcDJCYR+jplLkwdn8nrxdFmvAti
pNr+/heUlA/hLDJ8liVqxGp0qoS0g3CWb7CaZIXZ4OG13ZIAYa+QlexZGO0IcqwSMW1/W2miutHz
mEHFd6XQziaBqnfatR1/k0XTv03zJLjNELFemYFWkh7zKSy34BIVISZeFqInzLskrb+INRtzFSnl
lVOYsK2k/SoU5PpLXzf9ea8B43Qhh/uSKTBv9ITALnUVhRzw4bu3Ux5SrsyCqdMMraUVFbKWqWfb
BnmSzx3w7PHtRdon65TsMAJcPJYNcIpYjfKLCPTpg/n6Py2rCDamFavT8SlHg9BPYnXcjG3AiUSy
rpsJpt9OWyKB1zIMc9cp4gsOy9vl2yVLAxOjtJC2jdfGFxspnoUKu+7urdA5Sxdqpj+IiOheOOgr
nidKBN/bcPR27V8d/f45w7de27N+HR20EniWtgQ6TQ5RvClqwV76rudNcdD6wUvrb6TIDRdaVSez
t2uOVPWzupKU+fi28UatytlUjYx6+XbN0EwI0zo5W2hN/x0cOPSYhaQx8xxxpSmEsXqtgam68Mxb
+N+TqR671aNca/fgx1xAOMKcCxQwiWZ2qWR18fX34/tDIltR8BEAZOhUoRO2He+/SxjFOk6OJ5fu
I0Q1XrDWjfNCie8p8CpfdLNaal0hfRUdU5u6sqFcZXDqr3K315cU+ycXCez3kwTg4ASEFYN8eBGg
9Z/pAUjQ8VQuysvff2TlMGuiGJZmKAQ3dcVUTVU7CJzpkuh4Llmpr33XznyrL4A+8KKGKZrPhlGe
4yYHk0a0X6+JrYHEN3p2EzlS60cjLjaU9gE3lyixIo1A8VQUNY8OeP1JpEXitoEz7E7oois9EpvH
NOcHkpGUOY/cGWXTqRPL267MCW22KvraScgmr1umhGwid8aj8WV8kAx8g26Vl/wBgqCYBwsTX9w0
dEiUdUMFTwNCZT95RBU9CIN4kB/QWTC1MEsuyM84g5A3h8bwEslOcmGn1JwTwF4dXB9Pxyfenh2v
hVoCV2uoovU3NHLw3Nvp23sTi8Idqpp8OGHV5laB3HzjatYjhQPEQAq1Q6DBcLSFqRbcHR6hEnTa
Ujl/PV4CrdWuWEl7uGm5OTbSiMg4FaannkNH196KadZApnGt+QlNCjVj08krWFuGN4yNCHbmToAF
OJuxESrMussA6bjxplZUwdxOG3VMlGxCYoSYnKTng+FlPCoLNZlAs1zND27EEVztk/FBnakylSWI
ZPMqNaDTC/qpq3j1vRHq3SUdcltFNexew0vWPlIxFdzt7uuERjGSi4vxHuAMOY7LiyRE80bPSrhc
HVdCs0ERL0Ipez0ar40vwXD34OHx2ni3KFVjpTmw0zS9k25EqyL40IU3mpSmxMV/vow3exPC+0Wi
dulmPH+7LfpQGpM0aEnSWujtCr2wUIadVxpeRHAZvlRFl+awDwMPCbZ9GV81u20YkPwCsdaK/Ptw
d1DzgYIzJpMIWmBspM4i8UarFuO98Skv6vMVrKsdhsqwl/+r/yrV3cqz1df/6ketODVbDShC1Pcw
6CLQGEK591iAZKEqLbWuKNw0r8bTRu6ER7khiq9AwHBRt3J8FcXlE/rCyiWs8urleKTbKh4gKhl6
lqq4iT3gkvGGj5+PjESRzcfTt5fxHTm8rm+XRJIPk0oKoEkpG2ELwAUyNjk2F66oC9vx2tuLqzvu
1Em9cE30ONjA4YUC4HA0vhSC3SWT8ZCsVbiAG/XKr9zwwndiGLDMNJ6b/Ayz3E/zeQTNBqwS8EET
5GopfKt+OFkCf0ZTx3dFSdy66WRxvjstqurGQjZIVlQ7mWpxTuglS2v06HjYtZrqMvb7C4I/4dYh
hwftqWZO7FJVHtpW1ueVVvTL8TRBHHCi9l1wlbmF8znHYpGsUH0I+66mYHnvXXp9HVEkg7lZ+sQF
5OIbs3ndAVp7sPUkXyYN7k+SuCmMlt7t+ABMb93EcG39uvWseqOlCRTCrZV+Aw06NGCmgjmLAQRt
IBaSr6tO7SfjDSBQN0RKyk+17aSwy0AoG8Sg1z1TXo8PaBmc1AJBl9pETzWdBpGt1veNhdNqw9GG
55wvhiKcp3YGcSLgoYACNkxm5dz2ZPWzWgA5Gm77ZgCaW8dfiZpcn5uu1q4HcDF1X1DPCa6wyUbG
uVacxQbkWWNhhpMGK7dII+pyrXLTJs5rwYbc1t/JJ6Q3aKB1l3mWkZ4CgvlYqP1c8krhCr6F7raz
iCulYEjPg1hub2VYFm8q9WK8N17JJSMFdePq0/GU2MWNqqr6Gk1Fd1V4irIIRCn50sXFYuwLva3q
qVv2xWUUZqTwOk3bdS9EzLM4TuJHSWFSo8ojrlq3ze40BJ/Gd8ZSAAVaqlGTUADAEVTHmltt536l
VmP3Q8g2JHuNCUenglbHlRhm8VTPIUYQaigvYxVu0yKjTo7i1szaHXTjAUpCu4NftzrxP3nm47+g
nbio8sEsePsXgiNrf9iW5Y+7MspUigh4UzUU3TrclTXNKa1Ir9pPqtqbV0FYXSHfkT1KFfqYNRwt
y/E0hrZDz2UCZjmZwWlTEYLsmpmdOEId0D1GOo0hxKNIUPCBxP88ElTDwsro/OV4tLub6X9ITUJT
su+2DpYVaUndQCAXCJFy6PPgOxRZCob6Xs0biDdh3RVzRTo3VMg4x6O3a9a/uDY+ZyVXqIZOOiEi
KwVnTLjyCE6v6z4j8hha9rqW01UX976ylFrbWHQVO8/uHHWaBXzGcKK04WNdleFMKXJjnVkQimrF
nW8IIVaZHq8814tYnjn1u/o76ovSNaVMCkV/3vfxKSIA0VwxUTIbT3P73gDS8pACF1zUhZnrl2Eb
Z3DNeemDXGF/FG6J/uNw6qXJzFHs/N6JevWG+YfNNwB0OgPlpcRCcdPF0zMDO1y6MDldNWR5Lwy7
XYxnXVBZV+NRXpkiLGPo6QUG9NOT8aKgR48waNmrt4fH9xOlWojDW3fPju8NK3bj8WLdojruOQpV
sopkLx1PzLBVmvSBELABEiAN1+M38S3rlsylSvDWqz/VZUyEl2+ko1cwpaa8hXErNrTHNPKeXL+P
nr3ef1TzRMXsb20GqAmyEXHI++EBj33ik6dlLHWNBdh6MJd2h6MNJXcBv6zUVcVUVfgQb4ZVLlWp
PX0zpWAoRXOB6rhlX6nRwvT6bIU9bt6TJr5RFE95SjU7gDHRUS4VxU0vnaxgExpuVG5/mTKxPlli
7KwML68XWcOCU/jP431Sz+68D5GkV0tx0Gawm7mC+X8ZhtgVjWSlT7LlP1DlVUPrJ2trErnCbLxO
r0995IG/DFyqy6YyiqWRWsIXF/Ka8YEQ/ai53Cj5Gn51/z72CNAMDYqOmk/Nrje3VA8rV0Vak5IZ
blQ2CV+YrIQb2S7sTR9F2UyPNOvab6hwgZf0c5EnBfRlqfNJwzdIHal7qA0jvehyFf6kLu4eKPPw
FqWnxCDyueulEKsKSD9djndzap4MNX6AZam9zJFNwCXhqcDr+2XnCJAhVV7/UPpVMBWRv9mMbzIs
Z15B3XYvFI1wbcQoyY7/mLqXlWG59Wx8E6KL4ay0TX0FpVmxzX24WfquB9hRDF6T5yuf3k7RiXo9
zVI73xBaen863vVyQg7je8tBXcnLHEK6EblHSyXxr7n22nNq7fWQra8e9Kkzey1Rxi3MP9wb3yHY
2lwJdBFMyCqIbVv7krVFDmUHhHMAMAnZByRoallfhclATWenIrpShr9JO1u7C3rzdnc9tHSibiBk
zbK1b7CmX8brBSbJNCogBKBoKbyOyrScuAPUROiQa4lcU73S+6y5BP+JHoQPrW5dAayBnHduxKWx
3h2iV2Osx3ObZMwS2U04cthkIcNRt3EHjWWRIdWzu5Zl+tYTe2H9DlwzXHOkmw6ots1igfkKyq32
vW9549wavu291E22RKk4cSdp9C1CINyfpNUVnrHmTpLAh9HC6V+Kzr7Sc7P5hvrO9z5PpEe5V1tY
wSC4awl7T2CJh2bXNgwoBUM8CArYLPYh0YZPszYJcg2H40PjUaGUaEWZZjQdrwk5JTMTwaWNaGyD
DIK3hL/zx3j77X1mg/SY6/bJvLajdmJBc06taeDMBT1TL/FxRapZJWkVW361BbcFTZzmFneCi61s
9nn9Faa4K9sBrTgRZk5c17vqJm8oahorm8YqJseJpI3bg/wZ6p/KDmkKXYmSSZ23BgA0Xgj2Uf6Q
ollnOT6GCMWsMs1fw6BWrx23+CIN+mzjizVUEldOtEUgXtiMl8ZHdRdSSBue09nbs4aL8qCkueeh
n2szWe6cKzkqe9Sr9A5lulDdlr5Yz2Urie/RxZKpvVWcb0oLBKbAhp7UQToLoPV5TtpgYOCT1E+W
B/nh2FLuSK8tJYNAq6IL8lIXcm1LaCvRPHdrDichZug2avoQYrcm8xaFIQy6CNwxQtWnDhF9zilI
SKImfnnOQXTRDke+lEUXTpqX5wkKhLsj99e1g7uJUzRzkVJ+0AHi2iI2SlXJcOjqorgWNF7G0/FF
U8xYn+8egtlQkxHa4FEz0KVpIqXedQ31Zmgq4QOQH3ltqlUxk3VKneHLgBnMJTpAuVp0bYYKOqzD
DfjQ0lljVeY6c1zrcx5W01BXWzRSgP7HTd0txlNwXyuU5LR7tH180sUUgIWwb1foudLVWN+JV9hf
EW33plEyEJQJSr6IQy++gJYXLDO0u8usd+obyeq7qetSvS6GJB+UIcLkDLGmsvHUlRnnD2+XxiMz
a9SZN6gZigj+SEFkXqBIbuL0UzcH05w2lYfT8dr40qdYLhNqDpGINCHngzHoJicANpXIh0Gkm0Kl
MJ73w3lbOKCYxnN28Z/nTpQ/qGIM51csfhHBD0e5GP/AQYS0M9bwlwAauIGq34IV1heumXob3Yic
bWUOCSehzD9VSQz7Bcy+L9W3MAySH7EMhjTPZfOTwLIHcCAst06Ty+vEiIJlmFXZLV4nFB9RFn6r
Edwc3yXV6ZXTsVoB3LOnLK3L30f+ZG2/7IYsoWoZskhY2NI0RWQ47ce8iFG6tSmm9rOWDPQHveJs
ImJ91Hb8kAun+BYF/fyLVkFz7SOwPg28bScjjScVlBULmuRdVXK7QgkJyb/MVrDIkkvPz4tVZc0U
I/WWUZq4t258GwblVaI46loUNGVNtABBlyQNp15dgYBRKTbAa1JnidjB+tWGIksHzVFBC8fnonqQ
VEGdlR38bcTtyiVlFYSTlZxSkdJF1kJa6wP4xhCpCoJQ+ossQa4VK1/8F5CzynWffEKMzgLpA4Ox
TH4T5SgzvhAlW1pGefVJsHqEihwSmNTaa+dkU6MphZXCxvDvCHrA6i03xZXWocRl15TZeLBIbwTR
IOUOQ+okRqd1EYFMnTU2+lSmG05tTUoWlHCJi8YOlUWvPVeqHK9qQi1zg/j4VIPIdEEEvJ0aeYrt
rVUru/fCc2pxwcr04IYCLZlA0UtBJxpqgsdHLhJyPIEGh3OUTVrR6+8aSKN9AfXGzmXPp7wXThE5
MObgmIQ5wLt00SmmPAnchtR9UGYzEUI2lB/gkhEa+SlIoOyr9Tibx44dTwQhi2aRI6e3PmhAIAXy
FhJreVtS4xRIXoUigzuF4aZdAzi2NigYQnxeUCBFztC9CyianIatTMgRXTdAiFm+godvBh8myXy/
XPXw2EPWkE70loiB31fPkZgpF8BnvjmusjRcbCY9S/x4YtddtiYa7pROdBEp6ufW15W1U4rGLNCg
78Vqcaa+ZJVoR+oFOZZ7vLrogmL+6CJjke5cSF8rKjJy307vXDW917QyWmseqWpb3RC+voIWS//C
2rtyTcTd0R033XibKLr/kAvhUjKaBlErr5gmpCNvVMB0da5OQtcA/ZC6CMChoEelrD+p67rcVvq6
BwYxH9g8F4j6bqvQ7LduAkBFMMiKU5p1kdqozIpUZC2MVtXWaeZ/TiK72dodQdkAzgxTyu3zqpNv
TPzRCUuyuYK2FFJoub2T/Ly6HF9kA+bENouR4HNzQFeZqGyUrgAqpxgXKdnYqwYkyqzTXej7DWRo
AdtOG7uflOLWyUztM+WHE9N1NxlR7LUQCe2qs+rHiPrxrSq3YKMVfkYFgOtUVhAWxqMH3Ah+clbn
ECTYvSkvWyzZWSQbU09QnsUmm8uezPbSte1WjKPrkpo81OnB11IkDz1Gp5SzIK4QQo/cOQELaxk6
RjKDRHmmt86TLiv1H5Y1ad/dZlXTJM3QKPckaoAEzCESGCay2LByK/4O7Eh+SDrwVGjHGLVAQU5p
CDhdFC3DITVPbZ/S+lpLf6CbYSxddjR0UgLk04NgHZBlr7y6o2qYuf2HlXc/kc1HNFSiAcCVJZlM
hKEeVKpIohzmUZb6Ly3KUFB6oznYiMlNFkoJmrVdcy4bqKikxIGmKb7jIpSKidKAtBpphNMeVg6/
g1RcCReKpBcLEi64LV4Z3SRibM3F3pUX/bDWxkHjTS09VOZqpKEBlLgPZSf+qcf3ozRjjwO8ljTg
9xSFfCjfJJZpJQGVbd8jCM3WcC7qGxA7M3TkfUSZQviwEGuxJzH1rhPCtTbK5yGS5rJJ5aFmTn/f
uZa0F24ZPw267FDkWpZEsvmwdr8F5C/XLCjfLbwQeE+qHAHv5KU23aFoqStnvWoFE92HqcVszR+K
EDxXZdleVI3VrxLVXGaigc9C2PAc27Bd24IL4Kz0jIXkZvDK97BJVrX7BQyYeFn07mVQGBLgjtrb
RpUcLiuUOLT5GP5AqvJBSDx7Iqf+vVdld+xi1txJmwhFs1Bb5qLy4IUIPfoqrG2qHsAaNyQY/Mqq
6C5IiKpMF+eSU6+iqJCnribW086RcrS6DMqIhtNc18N50Rgbh9IvdB+iSdSiBglR5w+r9Nyl5pWP
ctxDrZgmt4mpWmvZkdaNJ9zBDeZ/Dpi1E8m0vkUJZIFKV4kbcDnqeeywgSRC6C81W843zJR8wDVX
1Q+tU69YD6iCy8N518Afm9tBdSGLZQmm1kK0QUw3ZVaV2zBCjll3kmoKX3EwCUTTI04kXSOeIJC/
8VAqLbr+x+9/f+mDVcNIJIWnMfNV2TDMA6smgSnVyDQn/h4bYntd51aKvJatNlPyOneFK+MWpUTV
5WF0plni3misBb//DPKHMTjkfsGoMBAVUqqHeWBJMIqWctb+u5SEz6i6lRegN0LY5SIHlCpMMWNy
Wg7yLUCPJR6Ys3I7qZ0T0gb+3CTmwtPkbwgTVNsWsVyoYTphE8Ip4HexOGuaWr7oG2RBf/+xpYNQ
5bgwITOgWqYsWUMu9ACeIQW4k+CajO9ezuATA+3Jqhp5hvAgJCG2k61iQwci05efNXdO8H4Febry
NTHbFVs3xaroEGKEpM2lUKcToq/WujC6cOKbaBMgZjCV+M0whU3p3sskcd65yTn8UOKsLJyNZMI9
YSNhqBfRDP0UfdU6fTEjcmouG5NYX1OG8KxE6IUizjTQfIcPttDGC6OBjdklV73JgI/OM9uGicXx
6gtD78jnkEamFBdJ0irxi0nmd99ildymS0XkNBC6at45rbFINNPFD03qWeHXGdWQnbVwKmXhJlp+
ozRlRO18aMxbdLsWtqr6WCQW1qrmNET3+pJ6NyWb5apTTu0Uw9XynygMdIvsm6Cq2paVXZsJAvK9
kolwaEaZ+sTwvY5YmH1PqZy1alTvR4XdR9XSaDu33QoK3vQ8LUrQxERdllgM0hoOXQ/S4GdRQdYX
ghAlr9HVSkp3pQ+5NhV3G/VLD4VJV10VjdPOGyjM2AK0+M6Clf3cqqsXDSrFCKNGls4lCuKu0wJL
9QoAEv6dCG52bXcXlpwG527WSJOuVr2eaEk81bJw2iF9fq0YArKyGVyWjWi58YTMhXDjxV9iFQAD
ShRStEFvE9swlmZO8wOy8eiuSFT9XK2LfloSghY16RqC+0HmiGrCpC+LP2wDBwVBu6GsQvtgEH63
oN07KAirRNtiXhr2dz33XKypOp4EhmAtAhBIC0n0KpLOdX2p61p9qToS+p6+s0lCStsxHhatWt/V
g+AglYv3ET/K72faxwUCC8DSLAAHki4bHwhmFLnp+6BtgpfGq66ADUt3kgXcPQdhPLVZt2ddlYfX
JWxo4CTqqSR3VKRJpjQtNUwYQUHVuyik5GtrViBoA0MBBOnXd0ZzbyXmt87p0nuHnP+fwCLW4d6K
raLIZGIUxbRUZt6+x6hLXhEVSBa8CA7ENz2Uik1ifCpDn40L+tKF3srtxBXsZEXNDukhYLF3sA1f
G6G1jiVdW43OVC0qW6FowevFK7lBLSup8Hck9CkmDuhKo2yKrSKlK5/A4VIynYGIg8IaGNOsdd70
4kSxiyXSQM8dSLFHJTABrpT51o/sfElsOLiP6pywGatPWbUPv//lDhBs47gyVZw3U9RksK7WAV6m
jyoYAdrAfzEjuZhbge6wn9iUfRfmjeKlwUZvJX1OrdRLJyAUVbVroSu0TdTmc6qXICBu3K3SivmF
Frkp/NbSFwPh+mvFFFYoFtZCqX6m2Bc1SIo1ZqAXvUlWhPWUoAqcHr6TXfax/bUSKxY1G6eKOtdP
NnU9m7yCi/z335Xx8+H3Bv/DFiqbDFJd0g8mUd5EWmE6cfwSapo4A0nbXFINbCG0XTvGysPouYq8
YAZOJt5avXOnlu4PO+vlaSDK2iJULWc7viQWoV2YeyAx0EBWUm7lV1Vww1Jlr1KzeESCub0QCPea
ZTT3hPwSQeUWAgbCo1Q3Xqp8tmsVwiGPsXVuqQ6a9qGgXrek+y6D+NEzVkhqhKhZouMAH05sKRMt
NSl3FZVPmV7NbXL0SqBKG0TJwfKXtQjTLiphFbiZmPL41GAvIe51bju+O60QDZkUTjwkP3Cx+lst
iiedqguImkRQgFCgcwWdQXxRDqxHTmRlSNhDCA6Whg+mVcJnoQuzGSmKK/CLyaXc3pdl753jcjrE
6XWKuqM4RWW4DqcAweVpr3zCQAHiWTQvlV5trCxHy4fVGjLwCUnF4CrEqJv0AFrnPoonk2jg4de1
HKniLL7EgrQ2pp54G5JYyaQMVO1ccu123Zndj9arZLIOsbS2B0VXW45f3CqDwoE45gTRgPYiRaXD
ztClLOH2a1kKFxpmCiVyBDxESGuGUKiqDRG4ujYmSM9s2jqHVMwPP+tqjqbloMArm8TcwAxRGyNt
Crcrtmr9gwR9eRViPUygx1jB9dYsVTsPPgP0X9s5MeKk+2aGgnOB05MtWgdW7xxo3cTvYB0iNi5u
tOGFCukJCq3phWOn3+DeecmpAz+XEu0SYmf1Vq2q9tyATbWBl/ZK9oBUtlr0HFf5VtVhpS9N57pB
Z+sastRpIUW3KEckPwyHvVC/JLZvPMRSr086Ug+bWJQvW02S7zrJXXZmGlw3eDxwnnXlOcsS8e3G
bZAQcqmkBa93rnuE/qEnZTNOI2vus5VvQLx3W6ciVNWbVnHtoH/2B/vS+GDjGrqkKRr+o2FJ4A0P
1uEaZUpGnVq96MjHTAO3w+yJqMsyrYo1FJPhyjQzBmSxkNFyTye+A5GHLjkzF2HGpe71z1Hracsw
gHDe1yAe/0rUw5hAk2WtAn+IUGHHs/9doBBJMQhUeCxxzpbajEmgxw3qL7Y+kRXKpJ2mM2eS00Hf
HzXdhVh8DcL4XAH0eQtFQIKAYFxtYa/SFn4i/RjZYKgaWaJdoqy0lhwQ9GXBY1TU4YzSMXaRysUx
5381kactqImRlxQPUBvqeMmmgVQrGPQ+4yKv7ipflqZ9fR+R+YJ3rfXnYgw1kNvHL60J0khv63Lp
2CSUgmEI27l3Wft1t/V07brs03zn1f+fPda4YmSRe06gFQMMVh6c/vM+ifj7r+E9v57Zf8c/t94z
GcnkR/nbp5YvyeVT9FIcPrTXMv/99dPNnsqnvZN5XHpld1O95N3tS1GF5e/v7r4H5HhDQyMr3n3y
oYl/66GfLHv/uqG/XsbPdd+lL//9j6fvkRfPvKLMvefyH6+3BqS/ousmO80vxr5fbY3f53dthE98
7eo7javqGXYf0FZ8QIuC8ME+DJPYeb0tmNaZQcG4gU4YWzl7HFsf//Bdf/5P3fD7b/izt3ej5tcn
3+vO332DXQcNvSCJIoGWozpBkc8MXScoI5q8UjfBl9zrBP3MVEG7yqLCDDy1DsDOHKz2o3pANc7A
ZcH5BrsY0HyU0vd7gE4+UzFnoYsRgQBbr+Puf38YPCdVXA6TlXUsfj8ZUPj69/rgoIW3qaBYZxrx
EIrdxomg6Zis70eBZZ2JEORR5G6ivqrB/HZqI0GytN30PJhV/x/rgaKemRYxDeKheFykvOjVvU6Q
zwgWSvSSQWUK4+Tk1gPDsHY/zH/eCap0Rmic8DiuFmR7CAXsd4LBekFOCJ7EE1wM+OH+vYlwsK+8
TQRVPrOUoXSMcAD2Ku73wdfXznQZMb2BPQoWbGJgpzcR1N0v85+PASbCkBtBcNfCgBx6Yb8TJEk6
Y8/QJYvA1LgznlwnEJ8k6XPcviCfiUSGMA+IdyLLptLg3nKgsGaKIt7vkNiAOf/UOkEjvXFkHyjG
mQwfg0GxiyqxQwyZlPd9IEnWmQ6TmQG8YlgsTm9fYCoP6b/jRoJ4JikWEAi8SMXCmTtcFDAkB/sR
82lIKEjmye2Ohj4Qph7VCYp5xuZIDGc3EMRDE0EStTPmCFsDQFe2UPXkdkcTFrRjOwE7CKoAvueA
OIdT/WBlNDRMRQxp9g9TNfTRjqLX//dtxYMN7s1lQNfKOnYo4DiZQ3CaH1sSVXbBA2vR1LARRDLr
BB5UgO3DJnpavWBJCvGSo+cDZII6jpM8TK+BGfT90mgYmMzUMDNadqvCyVkKlM1JfOhje4Gvzj4I
OEzimx66jxY2M/kh1gxss5O0manCHfAfR/WCbJ5pAOSAaoDXoD8Gq/D9WDDpBZPtEbiCCqyDdeHU
JoSEpuHRoQTxjKJbUbIsqIg1leV2vxcsCf9KMoEdaIQmyXqf3LIAQ/7ACnnUWCCggoUwzHtZJz8+
7oN7Y0Eh3EB2CKKoUx0LiFscOxbYIkj/iXDtEkFjTAwj/n0vSBI2E+6FIQ74h13QhW4/pY1SZZQe
ORZUBW+Sgq6Bb/jniN/rBVk8w8vEdMJqME7OgSB5O6QNjpoOKrYzyz/pNwtLfJj1+wOBICv/hn2S
O2Pw7eTMRlhVj94mVf1MQYXj1yY4OIvvB4KlnoGmGSgWAMipGqHWk9sgWM+P3SaJMmIRDtwuhBa0
XUD9fS+Y+hmBJczGwX3AwTi5CUG0+egJgR81BtrxETCaBqd5fyiYIh61Yvy0JE5xWdARSTlyWaAX
cKNBuGJAm6pmDHmM90PBMtk/CLsQWzGRJx8tqhPbH1i0j94l5TOCJ8TddW2MMOkHdqNBnG0ousCH
GvA0J+hIMVEH9ORRWwRBpiF4JAMsZWCJY3Lh/VjAnZQRcpKoRBk86tNbFZjGuw91RMhVI80G7d4Q
XCCdw5azPx9YGomuEYsTTWKymAsn502yfw046qNGgqrxLQeTme/5r5IPunUm40eqxGUNkTXj9LZJ
eYh7HNsLyhl0/gQUDGr4aE4/sJ1ZFaAwhwrwZMcCidKjw+9DvHEYAxqUDtC1W+JhL+hnBuAWsjWj
vXRyqwKB4KNjTBjPzAVqLvGod3bhwapAMo71UiMON2DZmRDj0DslL4qswdFmI98Su4s5j4Ng6ITh
D3qBHAT+1QkHXUHDykevCmQmLQQscCQtXTesQ1sBECa+pEQpwRCMJH95ejNCYhofuzYSVcUQwhZQ
h4gaAdj9sYD5gHlNJE4n2mbs0tenZTcyW19TI/+5tTBAVoimsihAyDd+zYNeGOMKjIPXoXJ6CSmk
l15NmCN6gX0QzLHIL41FIMuH+ySglSG0Aj2QNgZlT7AXMPmO9SEU0m5DWFlnocVs+JimZllAL3HE
r52e7cweqRxtO1tn+EdE0IjeDuRJh5gNlHrZIDApmS5sJKOveWJrAvb+0YE2FXQSuyA5GHlnHR+s
CcDY6G18LFg80TgdQB2n1Quk6o/OxABdIQHPBsgmMG6EGB/vfUkoV8/AQhNdIbQ5xF132/IpWUz8
iEdHV1gTkPOhaMhih/yIbDUIupoayyYiWKcYeJZx849dF7GdTQylIQv961u+HwnkZ03FNC1khcZQ
5AmujQMw91h7iQgSsXUL+3lIOX0Ivw++JFgFkekC6g/T+uQ8CByfoX73qLiCQh4G8NKQfMUu/uhR
E3OlVo0FgQzFYEicXn4WWb/jYX0S4BSobGQge3THsNa+nxCYSwoXKd9TQUfsoI+ntUFQsH30hBiC
jUQNQCswJVAW/IDgITzPAMF7R0UA8+z0Am1EyOQdfuA/N53JxIDvHIJI+EqD9jnWx/uxMCI8MSTG
uXB6KyOo1AFzdNSaQIYaJMKgC0qG+hXW/74LADrrdDSEnAP/xi7+9O9Oh3/DnPhVKQNvW/h9PtS8
eC/Fu2qcPz7ws8jkYwPv6mSG0oC9B4e6ml3TO0zYcP7PPbTYmIR/d/NnUn78P69vf/2CH//13v/6
+a1+Xjz3XvKn/Nntxhvd68ccipj++x//N3z69hQ9vS9r2FW3vH2SD+VAv37/PzRcBAftDoHqo9vN
vT6J9xsmFPl3NBw8xcVT8bOlsdBnrG449iNPn0LvR5LH3t6n3sGEj24bMvT86Xvy/lPvUKfHt0zx
8HPpQbGy1/hY63Bs47OX8Kl5yl/et7zDiR7d8mvV2l/Jj7+mMHRH3/a7fQdBPPa/QD2Ve9/3fs9X
QNuxLVNemDv7H/kVHnVsy+f0uOe973EctsHkOrbh1fcnd28ASjsk09HthlARQlH48xOOM3KHjTm6
aTimng5WkR3S4uiWk2Z/WOxKIo5tdvNxbdrBAY5umAaq56Db6+RddvnYpi+Syis+dPMO8Xhs21sI
mfdWj9c86PHtovX8FH9/3x2vabXjmy6Kp2e3Kl7Kcm9MyztIw9Hte8+u5zztlyjuYOfHN81eAFfN
3sh+BWgd33ZRePyl6d7aRGptyGD9Ha0nVX7Y9JDBPrrpBBWN/TVE3qVajm358uVb/nRgPb1G7o9v
un7a37deQ8HHN9z8df4UpYXr7W/rtD+k5v+O9tcvefGyt1K9lhn9HY1vX1rveW8bew2M/h2NPyZ5
8LMPhm2MpgeU69FNJ3np/jV9yhN2yv3JuQtn/j3/YAbl6MHc3xWAH9v8levt9/gueX90s0GIRbLv
1RBZGHI+Rzedv6DX+LOd8afcAZaPbfj6JY6LLqyfDtyE15jssc3fusn3l79WxYe9bRfsPLb5u6T6
Hwbiaxzx7/kHHwfi0DxBlGObv6f3X4riZc+kgLN4iMEc33a771W+BhWPbfdT+eT+P8FcB0qI0AEq
So0NSy3KBdZsKCZDxn0oNjkT2LNBS97QsUVKjQ5PBNY7wIMvUbMmdM6fYsNTi0sUwrA5HrIumWLz
M4uT8/OKM1GKFehJKxSbXZkPPMolHSU2Iati8JuMbaQJvk8Ec/wJdrYKNm2og2sgFck5qYlFdgAA
AAD//w==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ru-RU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4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microsoft.com/office/2014/relationships/chartEx" Target="../charts/chartEx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72571</xdr:colOff>
      <xdr:row>0</xdr:row>
      <xdr:rowOff>63206</xdr:rowOff>
    </xdr:from>
    <xdr:to>
      <xdr:col>12</xdr:col>
      <xdr:colOff>29035</xdr:colOff>
      <xdr:row>23</xdr:row>
      <xdr:rowOff>9070</xdr:rowOff>
    </xdr:to>
    <xdr:graphicFrame macro="">
      <xdr:nvGraphicFramePr>
        <xdr:cNvPr id="2" name="Диаграмма 6">
          <a:extLst>
            <a:ext uri="{FF2B5EF4-FFF2-40B4-BE49-F238E27FC236}">
              <a16:creationId xmlns:a16="http://schemas.microsoft.com/office/drawing/2014/main" id="{B24960A0-B27C-426A-BE00-12B2199EC9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574330</xdr:colOff>
      <xdr:row>29</xdr:row>
      <xdr:rowOff>127000</xdr:rowOff>
    </xdr:from>
    <xdr:to>
      <xdr:col>17</xdr:col>
      <xdr:colOff>194829</xdr:colOff>
      <xdr:row>46</xdr:row>
      <xdr:rowOff>53364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8A80E7DC-AF7C-4C3B-BCBB-38DF85D9EF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22</xdr:row>
      <xdr:rowOff>150091</xdr:rowOff>
    </xdr:from>
    <xdr:to>
      <xdr:col>11</xdr:col>
      <xdr:colOff>564250</xdr:colOff>
      <xdr:row>45</xdr:row>
      <xdr:rowOff>95955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FD9793C8-9491-44C2-81EE-55411E8E97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45</xdr:row>
      <xdr:rowOff>100319</xdr:rowOff>
    </xdr:from>
    <xdr:to>
      <xdr:col>11</xdr:col>
      <xdr:colOff>564250</xdr:colOff>
      <xdr:row>68</xdr:row>
      <xdr:rowOff>46182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98355FE8-1DE2-4711-BFBC-07CCD775D3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193330</xdr:colOff>
      <xdr:row>29</xdr:row>
      <xdr:rowOff>146915</xdr:rowOff>
    </xdr:from>
    <xdr:to>
      <xdr:col>22</xdr:col>
      <xdr:colOff>425739</xdr:colOff>
      <xdr:row>46</xdr:row>
      <xdr:rowOff>76165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A1E1FDDE-1CE8-48F9-926F-E62A01EF42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33152</xdr:colOff>
      <xdr:row>0</xdr:row>
      <xdr:rowOff>81642</xdr:rowOff>
    </xdr:from>
    <xdr:to>
      <xdr:col>24</xdr:col>
      <xdr:colOff>102054</xdr:colOff>
      <xdr:row>29</xdr:row>
      <xdr:rowOff>117927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8" name="Диаграмма 7">
              <a:extLst>
                <a:ext uri="{FF2B5EF4-FFF2-40B4-BE49-F238E27FC236}">
                  <a16:creationId xmlns:a16="http://schemas.microsoft.com/office/drawing/2014/main" id="{F4BF4D84-6475-4A44-94B6-9A821C7F578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26581" y="81642"/>
              <a:ext cx="7362330" cy="477157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0</xdr:col>
      <xdr:colOff>63500</xdr:colOff>
      <xdr:row>22</xdr:row>
      <xdr:rowOff>150091</xdr:rowOff>
    </xdr:from>
    <xdr:to>
      <xdr:col>12</xdr:col>
      <xdr:colOff>24500</xdr:colOff>
      <xdr:row>45</xdr:row>
      <xdr:rowOff>95955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C95A6F4D-D841-4920-97ED-4C62FB4DE7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12</xdr:col>
      <xdr:colOff>22678</xdr:colOff>
      <xdr:row>46</xdr:row>
      <xdr:rowOff>107950</xdr:rowOff>
    </xdr:from>
    <xdr:to>
      <xdr:col>15</xdr:col>
      <xdr:colOff>28121</xdr:colOff>
      <xdr:row>61</xdr:row>
      <xdr:rowOff>87533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4" name="Segment">
              <a:extLst>
                <a:ext uri="{FF2B5EF4-FFF2-40B4-BE49-F238E27FC236}">
                  <a16:creationId xmlns:a16="http://schemas.microsoft.com/office/drawing/2014/main" id="{898E4F42-2896-4447-9BDA-17DAEAAB70F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16107" y="7619093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15</xdr:col>
      <xdr:colOff>27214</xdr:colOff>
      <xdr:row>46</xdr:row>
      <xdr:rowOff>103415</xdr:rowOff>
    </xdr:from>
    <xdr:to>
      <xdr:col>18</xdr:col>
      <xdr:colOff>32657</xdr:colOff>
      <xdr:row>61</xdr:row>
      <xdr:rowOff>82998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5" name="Годы">
              <a:extLst>
                <a:ext uri="{FF2B5EF4-FFF2-40B4-BE49-F238E27FC236}">
                  <a16:creationId xmlns:a16="http://schemas.microsoft.com/office/drawing/2014/main" id="{A9F01E0B-4DDF-41E7-A40E-234F874F26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44000" y="7614558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71664</xdr:colOff>
      <xdr:row>46</xdr:row>
      <xdr:rowOff>103414</xdr:rowOff>
    </xdr:from>
    <xdr:to>
      <xdr:col>21</xdr:col>
      <xdr:colOff>77107</xdr:colOff>
      <xdr:row>61</xdr:row>
      <xdr:rowOff>82997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3" name="Person">
              <a:extLst>
                <a:ext uri="{FF2B5EF4-FFF2-40B4-BE49-F238E27FC236}">
                  <a16:creationId xmlns:a16="http://schemas.microsoft.com/office/drawing/2014/main" id="{42FEA9BE-0426-40D4-9FE0-3F6370EEF43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ers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11807" y="7614557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22</xdr:col>
      <xdr:colOff>453572</xdr:colOff>
      <xdr:row>30</xdr:row>
      <xdr:rowOff>140607</xdr:rowOff>
    </xdr:from>
    <xdr:to>
      <xdr:col>25</xdr:col>
      <xdr:colOff>459015</xdr:colOff>
      <xdr:row>45</xdr:row>
      <xdr:rowOff>120190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7" name="State">
              <a:extLst>
                <a:ext uri="{FF2B5EF4-FFF2-40B4-BE49-F238E27FC236}">
                  <a16:creationId xmlns:a16="http://schemas.microsoft.com/office/drawing/2014/main" id="{49EA6BD9-FE52-441F-9542-8FA42B384ED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24858" y="5039178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21</xdr:col>
      <xdr:colOff>131536</xdr:colOff>
      <xdr:row>46</xdr:row>
      <xdr:rowOff>99786</xdr:rowOff>
    </xdr:from>
    <xdr:to>
      <xdr:col>24</xdr:col>
      <xdr:colOff>136979</xdr:colOff>
      <xdr:row>61</xdr:row>
      <xdr:rowOff>79369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8" name="Region">
              <a:extLst>
                <a:ext uri="{FF2B5EF4-FFF2-40B4-BE49-F238E27FC236}">
                  <a16:creationId xmlns:a16="http://schemas.microsoft.com/office/drawing/2014/main" id="{EF7C3265-0BC1-44D6-86B8-1CC77CDD223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895036" y="7610929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</xdr:colOff>
      <xdr:row>7</xdr:row>
      <xdr:rowOff>6350</xdr:rowOff>
    </xdr:from>
    <xdr:to>
      <xdr:col>14</xdr:col>
      <xdr:colOff>800100</xdr:colOff>
      <xdr:row>41</xdr:row>
      <xdr:rowOff>31750</xdr:rowOff>
    </xdr:to>
    <xdr:graphicFrame macro="">
      <xdr:nvGraphicFramePr>
        <xdr:cNvPr id="4102" name="Profit">
          <a:extLst>
            <a:ext uri="{FF2B5EF4-FFF2-40B4-BE49-F238E27FC236}">
              <a16:creationId xmlns:a16="http://schemas.microsoft.com/office/drawing/2014/main" id="{B9A986B7-5609-4717-BF9A-3729733603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5</xdr:row>
      <xdr:rowOff>19050</xdr:rowOff>
    </xdr:from>
    <xdr:to>
      <xdr:col>11</xdr:col>
      <xdr:colOff>0</xdr:colOff>
      <xdr:row>27</xdr:row>
      <xdr:rowOff>158750</xdr:rowOff>
    </xdr:to>
    <xdr:graphicFrame macro="">
      <xdr:nvGraphicFramePr>
        <xdr:cNvPr id="9" name="Person">
          <a:extLst>
            <a:ext uri="{FF2B5EF4-FFF2-40B4-BE49-F238E27FC236}">
              <a16:creationId xmlns:a16="http://schemas.microsoft.com/office/drawing/2014/main" id="{2CC980AF-8004-41E0-B2F2-117C895E8F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</xdr:colOff>
      <xdr:row>7</xdr:row>
      <xdr:rowOff>6350</xdr:rowOff>
    </xdr:from>
    <xdr:to>
      <xdr:col>15</xdr:col>
      <xdr:colOff>438150</xdr:colOff>
      <xdr:row>30</xdr:row>
      <xdr:rowOff>31750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39A0FDD8-8654-46C9-A491-385D941381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6350</xdr:rowOff>
    </xdr:from>
    <xdr:to>
      <xdr:col>20</xdr:col>
      <xdr:colOff>273050</xdr:colOff>
      <xdr:row>30</xdr:row>
      <xdr:rowOff>133350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D0FD4BE-27E2-4842-A5B3-3720F2C35F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</xdr:colOff>
      <xdr:row>7</xdr:row>
      <xdr:rowOff>6350</xdr:rowOff>
    </xdr:from>
    <xdr:to>
      <xdr:col>15</xdr:col>
      <xdr:colOff>438150</xdr:colOff>
      <xdr:row>30</xdr:row>
      <xdr:rowOff>31750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DDB3869-4893-482C-899D-DBABCEB400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596900</xdr:colOff>
      <xdr:row>7</xdr:row>
      <xdr:rowOff>6350</xdr:rowOff>
    </xdr:from>
    <xdr:to>
      <xdr:col>15</xdr:col>
      <xdr:colOff>419100</xdr:colOff>
      <xdr:row>30</xdr:row>
      <xdr:rowOff>31750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CD125B1-8241-451F-A30D-711482DDE8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139700</xdr:colOff>
      <xdr:row>8</xdr:row>
      <xdr:rowOff>63500</xdr:rowOff>
    </xdr:from>
    <xdr:to>
      <xdr:col>20</xdr:col>
      <xdr:colOff>596900</xdr:colOff>
      <xdr:row>32</xdr:row>
      <xdr:rowOff>82549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Диаграмма 2">
              <a:extLst>
                <a:ext uri="{FF2B5EF4-FFF2-40B4-BE49-F238E27FC236}">
                  <a16:creationId xmlns:a16="http://schemas.microsoft.com/office/drawing/2014/main" id="{216D6435-24F2-4295-9079-3071CF6ABD7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61250" y="1479550"/>
              <a:ext cx="7162800" cy="39814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ample%20-%20Superstore%20-%20Dashboar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Dashboard"/>
      <sheetName val="Orders"/>
      <sheetName val="People"/>
      <sheetName val="Returns"/>
      <sheetName val="Атрибуты"/>
      <sheetName val="Returned Pivot"/>
      <sheetName val="Region Pivot"/>
      <sheetName val="Map Pivot"/>
      <sheetName val="Segments Dynamic Pivot"/>
      <sheetName val="Sparklines Pivot"/>
      <sheetName val="Segments Pivot"/>
      <sheetName val="Manager Pivot"/>
      <sheetName val="Category Pivot"/>
      <sheetName val="Line Pivot"/>
      <sheetName val="Доп. материал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4">
          <cell r="A4" t="str">
            <v>Названия строк</v>
          </cell>
          <cell r="B4" t="str">
            <v>State</v>
          </cell>
        </row>
        <row r="5">
          <cell r="A5" t="str">
            <v>United States</v>
          </cell>
          <cell r="B5" t="str">
            <v>Alabama</v>
          </cell>
        </row>
        <row r="6">
          <cell r="A6" t="str">
            <v>United States</v>
          </cell>
          <cell r="B6" t="str">
            <v>Arizona</v>
          </cell>
        </row>
        <row r="7">
          <cell r="A7" t="str">
            <v>United States</v>
          </cell>
          <cell r="B7" t="str">
            <v>Arkansas</v>
          </cell>
        </row>
        <row r="8">
          <cell r="A8" t="str">
            <v>United States</v>
          </cell>
          <cell r="B8" t="str">
            <v>California</v>
          </cell>
        </row>
        <row r="9">
          <cell r="A9" t="str">
            <v>United States</v>
          </cell>
          <cell r="B9" t="str">
            <v>Colorado</v>
          </cell>
        </row>
        <row r="10">
          <cell r="A10" t="str">
            <v>United States</v>
          </cell>
          <cell r="B10" t="str">
            <v>Connecticut</v>
          </cell>
        </row>
        <row r="11">
          <cell r="A11" t="str">
            <v>United States</v>
          </cell>
          <cell r="B11" t="str">
            <v>Delaware</v>
          </cell>
        </row>
        <row r="12">
          <cell r="A12" t="str">
            <v>United States</v>
          </cell>
          <cell r="B12" t="str">
            <v>District of Columbia</v>
          </cell>
        </row>
        <row r="13">
          <cell r="A13" t="str">
            <v>United States</v>
          </cell>
          <cell r="B13" t="str">
            <v>Florida</v>
          </cell>
        </row>
        <row r="14">
          <cell r="A14" t="str">
            <v>United States</v>
          </cell>
          <cell r="B14" t="str">
            <v>Georgia</v>
          </cell>
        </row>
        <row r="15">
          <cell r="A15" t="str">
            <v>United States</v>
          </cell>
          <cell r="B15" t="str">
            <v>Idaho</v>
          </cell>
        </row>
        <row r="16">
          <cell r="A16" t="str">
            <v>United States</v>
          </cell>
          <cell r="B16" t="str">
            <v>Illinois</v>
          </cell>
        </row>
        <row r="17">
          <cell r="A17" t="str">
            <v>United States</v>
          </cell>
          <cell r="B17" t="str">
            <v>Indiana</v>
          </cell>
        </row>
        <row r="18">
          <cell r="A18" t="str">
            <v>United States</v>
          </cell>
          <cell r="B18" t="str">
            <v>Iowa</v>
          </cell>
        </row>
        <row r="19">
          <cell r="A19" t="str">
            <v>United States</v>
          </cell>
          <cell r="B19" t="str">
            <v>Kansas</v>
          </cell>
        </row>
        <row r="20">
          <cell r="A20" t="str">
            <v>United States</v>
          </cell>
          <cell r="B20" t="str">
            <v>Kentucky</v>
          </cell>
        </row>
        <row r="21">
          <cell r="A21" t="str">
            <v>United States</v>
          </cell>
          <cell r="B21" t="str">
            <v>Louisiana</v>
          </cell>
        </row>
        <row r="22">
          <cell r="A22" t="str">
            <v>United States</v>
          </cell>
          <cell r="B22" t="str">
            <v>Maine</v>
          </cell>
        </row>
        <row r="23">
          <cell r="A23" t="str">
            <v>United States</v>
          </cell>
          <cell r="B23" t="str">
            <v>Maryland</v>
          </cell>
        </row>
        <row r="24">
          <cell r="A24" t="str">
            <v>United States</v>
          </cell>
          <cell r="B24" t="str">
            <v>Massachusetts</v>
          </cell>
        </row>
        <row r="25">
          <cell r="A25" t="str">
            <v>United States</v>
          </cell>
          <cell r="B25" t="str">
            <v>Michigan</v>
          </cell>
        </row>
        <row r="26">
          <cell r="A26" t="str">
            <v>United States</v>
          </cell>
          <cell r="B26" t="str">
            <v>Minnesota</v>
          </cell>
        </row>
        <row r="27">
          <cell r="A27" t="str">
            <v>United States</v>
          </cell>
          <cell r="B27" t="str">
            <v>Mississippi</v>
          </cell>
        </row>
        <row r="28">
          <cell r="A28" t="str">
            <v>United States</v>
          </cell>
          <cell r="B28" t="str">
            <v>Missouri</v>
          </cell>
        </row>
        <row r="29">
          <cell r="A29" t="str">
            <v>United States</v>
          </cell>
          <cell r="B29" t="str">
            <v>Montana</v>
          </cell>
        </row>
        <row r="30">
          <cell r="A30" t="str">
            <v>United States</v>
          </cell>
          <cell r="B30" t="str">
            <v>Nebraska</v>
          </cell>
        </row>
        <row r="31">
          <cell r="A31" t="str">
            <v>United States</v>
          </cell>
          <cell r="B31" t="str">
            <v>Nevada</v>
          </cell>
        </row>
        <row r="32">
          <cell r="A32" t="str">
            <v>United States</v>
          </cell>
          <cell r="B32" t="str">
            <v>New Hampshire</v>
          </cell>
        </row>
        <row r="33">
          <cell r="A33" t="str">
            <v>United States</v>
          </cell>
          <cell r="B33" t="str">
            <v>New Jersey</v>
          </cell>
        </row>
        <row r="34">
          <cell r="A34" t="str">
            <v>United States</v>
          </cell>
          <cell r="B34" t="str">
            <v>New Mexico</v>
          </cell>
        </row>
        <row r="35">
          <cell r="A35" t="str">
            <v>United States</v>
          </cell>
          <cell r="B35" t="str">
            <v>New York</v>
          </cell>
        </row>
        <row r="36">
          <cell r="A36" t="str">
            <v>United States</v>
          </cell>
          <cell r="B36" t="str">
            <v>North Carolina</v>
          </cell>
        </row>
        <row r="37">
          <cell r="A37" t="str">
            <v>United States</v>
          </cell>
          <cell r="B37" t="str">
            <v>North Dakota</v>
          </cell>
        </row>
        <row r="38">
          <cell r="A38" t="str">
            <v>United States</v>
          </cell>
          <cell r="B38" t="str">
            <v>Ohio</v>
          </cell>
        </row>
        <row r="39">
          <cell r="A39" t="str">
            <v>United States</v>
          </cell>
          <cell r="B39" t="str">
            <v>Oklahoma</v>
          </cell>
        </row>
        <row r="40">
          <cell r="A40" t="str">
            <v>United States</v>
          </cell>
          <cell r="B40" t="str">
            <v>Oregon</v>
          </cell>
        </row>
        <row r="41">
          <cell r="A41" t="str">
            <v>United States</v>
          </cell>
          <cell r="B41" t="str">
            <v>Pennsylvania</v>
          </cell>
        </row>
        <row r="42">
          <cell r="A42" t="str">
            <v>United States</v>
          </cell>
          <cell r="B42" t="str">
            <v>Rhode Island</v>
          </cell>
        </row>
        <row r="43">
          <cell r="A43" t="str">
            <v>United States</v>
          </cell>
          <cell r="B43" t="str">
            <v>South Carolina</v>
          </cell>
        </row>
        <row r="44">
          <cell r="A44" t="str">
            <v>United States</v>
          </cell>
          <cell r="B44" t="str">
            <v>South Dakota</v>
          </cell>
        </row>
        <row r="45">
          <cell r="A45" t="str">
            <v>United States</v>
          </cell>
          <cell r="B45" t="str">
            <v>Tennessee</v>
          </cell>
        </row>
        <row r="46">
          <cell r="A46" t="str">
            <v>United States</v>
          </cell>
          <cell r="B46" t="str">
            <v>Texas</v>
          </cell>
        </row>
        <row r="47">
          <cell r="A47" t="str">
            <v>United States</v>
          </cell>
          <cell r="B47" t="str">
            <v>Utah</v>
          </cell>
        </row>
        <row r="48">
          <cell r="A48" t="str">
            <v>United States</v>
          </cell>
          <cell r="B48" t="str">
            <v>Vermont</v>
          </cell>
        </row>
        <row r="49">
          <cell r="A49" t="str">
            <v>United States</v>
          </cell>
          <cell r="B49" t="str">
            <v>Virginia</v>
          </cell>
        </row>
        <row r="50">
          <cell r="A50" t="str">
            <v>United States</v>
          </cell>
          <cell r="B50" t="str">
            <v>Washington</v>
          </cell>
        </row>
        <row r="51">
          <cell r="A51" t="str">
            <v>United States</v>
          </cell>
          <cell r="B51" t="str">
            <v>West Virginia</v>
          </cell>
        </row>
        <row r="52">
          <cell r="A52" t="str">
            <v>United States</v>
          </cell>
          <cell r="B52" t="str">
            <v>Wisconsin</v>
          </cell>
        </row>
        <row r="53">
          <cell r="A53" t="str">
            <v>United States</v>
          </cell>
          <cell r="B53" t="str">
            <v>Wyoming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imov Rinat" refreshedDate="45003.738503009263" createdVersion="7" refreshedVersion="7" recordCount="9994" xr:uid="{00000000-000A-0000-FFFF-FFFF01000000}">
  <cacheSource type="worksheet">
    <worksheetSource name="Data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  <fieldGroup par="25" base="3">
        <rangePr groupBy="months" startDate="2016-01-07T00:00:00" endDate="2020-01-06T00:00:00"/>
        <groupItems count="14">
          <s v="&lt;07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6.01.2020"/>
        </groupItems>
      </fieldGroup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Кварталы" numFmtId="0" databaseField="0">
      <fieldGroup base="3">
        <rangePr groupBy="quarters" startDate="2016-01-07T00:00:00" endDate="2020-01-06T00:00:00"/>
        <groupItems count="6">
          <s v="&lt;07.01.2016"/>
          <s v="Кв-л1"/>
          <s v="Кв-л2"/>
          <s v="Кв-л3"/>
          <s v="Кв-л4"/>
          <s v="&gt;06.01.2020"/>
        </groupItems>
      </fieldGroup>
    </cacheField>
    <cacheField name="Годы2" numFmtId="0" databaseField="0">
      <fieldGroup base="3">
        <rangePr groupBy="years" startDate="2016-01-07T00:00:00" endDate="2020-01-06T00:00:00"/>
        <groupItems count="7">
          <s v="&lt;07.01.2016"/>
          <s v="2016"/>
          <s v="2017"/>
          <s v="2018"/>
          <s v="2019"/>
          <s v="2020"/>
          <s v="&gt;06.01.2020"/>
        </groupItems>
      </fieldGroup>
    </cacheField>
  </cacheFields>
  <extLst>
    <ext xmlns:x14="http://schemas.microsoft.com/office/spreadsheetml/2009/9/main" uri="{725AE2AE-9491-48be-B2B4-4EB974FC3084}">
      <x14:pivotCacheDefinition pivotCacheId="61110779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x v="0"/>
    <s v="Second Class"/>
    <s v="CG-12520"/>
    <s v="Claire Gute"/>
    <x v="0"/>
    <x v="0"/>
    <x v="0"/>
    <x v="0"/>
    <n v="42420"/>
    <x v="0"/>
    <s v="FUR-BO-10001798"/>
    <x v="0"/>
    <s v="Bookcases"/>
    <s v="Bush Somerset Collection Bookcase"/>
    <n v="261.95999999999998"/>
    <n v="2"/>
    <n v="0"/>
    <n v="41.913600000000002"/>
    <x v="0"/>
    <x v="0"/>
  </r>
  <r>
    <n v="2"/>
    <s v="CA-2018-152156"/>
    <x v="0"/>
    <x v="0"/>
    <s v="Second Class"/>
    <s v="CG-12520"/>
    <s v="Claire Gute"/>
    <x v="0"/>
    <x v="0"/>
    <x v="0"/>
    <x v="0"/>
    <n v="42420"/>
    <x v="0"/>
    <s v="FUR-CH-10000454"/>
    <x v="0"/>
    <s v="Chairs"/>
    <s v="Hon Deluxe Fabric Upholstered Stacking Chairs, Rounded Back"/>
    <n v="731.93999999999994"/>
    <n v="3"/>
    <n v="0"/>
    <n v="219.58199999999997"/>
    <x v="0"/>
    <x v="0"/>
  </r>
  <r>
    <n v="3"/>
    <s v="CA-2018-138688"/>
    <x v="1"/>
    <x v="1"/>
    <s v="Second Class"/>
    <s v="DV-13045"/>
    <s v="Darrin Van Huff"/>
    <x v="1"/>
    <x v="0"/>
    <x v="1"/>
    <x v="1"/>
    <n v="90036"/>
    <x v="1"/>
    <s v="OFF-LA-10000240"/>
    <x v="1"/>
    <s v="Labels"/>
    <s v="Self-Adhesive Address Labels for Typewriters by Universal"/>
    <n v="14.62"/>
    <n v="2"/>
    <n v="0"/>
    <n v="6.8713999999999995"/>
    <x v="1"/>
    <x v="0"/>
  </r>
  <r>
    <n v="4"/>
    <s v="US-2017-108966"/>
    <x v="2"/>
    <x v="2"/>
    <s v="Standard Class"/>
    <s v="SO-20335"/>
    <s v="Sean O'Donnell"/>
    <x v="0"/>
    <x v="0"/>
    <x v="2"/>
    <x v="2"/>
    <n v="33311"/>
    <x v="0"/>
    <s v="FUR-TA-10000577"/>
    <x v="0"/>
    <s v="Tables"/>
    <s v="Bretford CR4500 Series Slim Rectangular Table"/>
    <n v="957.57749999999999"/>
    <n v="5"/>
    <n v="0.45"/>
    <n v="-383.03100000000006"/>
    <x v="0"/>
    <x v="0"/>
  </r>
  <r>
    <n v="5"/>
    <s v="US-2017-108966"/>
    <x v="2"/>
    <x v="2"/>
    <s v="Standard Class"/>
    <s v="SO-20335"/>
    <s v="Sean O'Donnell"/>
    <x v="0"/>
    <x v="0"/>
    <x v="2"/>
    <x v="2"/>
    <n v="33311"/>
    <x v="0"/>
    <s v="OFF-ST-10000760"/>
    <x v="1"/>
    <s v="Storage"/>
    <s v="Eldon Fold 'N Roll Cart System"/>
    <n v="22.368000000000002"/>
    <n v="2"/>
    <n v="0.2"/>
    <n v="2.5163999999999991"/>
    <x v="0"/>
    <x v="0"/>
  </r>
  <r>
    <n v="6"/>
    <s v="CA-2016-115812"/>
    <x v="3"/>
    <x v="3"/>
    <s v="Standard Class"/>
    <s v="BH-11710"/>
    <s v="Brosina Hoffman"/>
    <x v="0"/>
    <x v="0"/>
    <x v="1"/>
    <x v="1"/>
    <n v="90032"/>
    <x v="1"/>
    <s v="FUR-FU-10001487"/>
    <x v="0"/>
    <s v="Furnishings"/>
    <s v="Eldon Expressions Wood and Plastic Desk Accessories, Cherry Wood"/>
    <n v="48.86"/>
    <n v="7"/>
    <n v="0"/>
    <n v="14.169399999999996"/>
    <x v="1"/>
    <x v="0"/>
  </r>
  <r>
    <n v="7"/>
    <s v="CA-2016-115812"/>
    <x v="3"/>
    <x v="3"/>
    <s v="Standard Class"/>
    <s v="BH-11710"/>
    <s v="Brosina Hoffman"/>
    <x v="0"/>
    <x v="0"/>
    <x v="1"/>
    <x v="1"/>
    <n v="90032"/>
    <x v="1"/>
    <s v="OFF-AR-10002833"/>
    <x v="1"/>
    <s v="Art"/>
    <s v="Newell 322"/>
    <n v="7.28"/>
    <n v="4"/>
    <n v="0"/>
    <n v="1.9656000000000002"/>
    <x v="1"/>
    <x v="0"/>
  </r>
  <r>
    <n v="8"/>
    <s v="CA-2016-115812"/>
    <x v="3"/>
    <x v="3"/>
    <s v="Standard Class"/>
    <s v="BH-11710"/>
    <s v="Brosina Hoffman"/>
    <x v="0"/>
    <x v="0"/>
    <x v="1"/>
    <x v="1"/>
    <n v="90032"/>
    <x v="1"/>
    <s v="TEC-PH-10002275"/>
    <x v="2"/>
    <s v="Phones"/>
    <s v="Mitel 5320 IP Phone VoIP phone"/>
    <n v="907.15200000000004"/>
    <n v="6"/>
    <n v="0.2"/>
    <n v="90.715200000000038"/>
    <x v="1"/>
    <x v="0"/>
  </r>
  <r>
    <n v="9"/>
    <s v="CA-2016-115812"/>
    <x v="3"/>
    <x v="3"/>
    <s v="Standard Class"/>
    <s v="BH-11710"/>
    <s v="Brosina Hoffman"/>
    <x v="0"/>
    <x v="0"/>
    <x v="1"/>
    <x v="1"/>
    <n v="90032"/>
    <x v="1"/>
    <s v="OFF-BI-10003910"/>
    <x v="1"/>
    <s v="Binders"/>
    <s v="DXL Angle-View Binders with Locking Rings by Samsill"/>
    <n v="18.504000000000001"/>
    <n v="3"/>
    <n v="0.2"/>
    <n v="5.7824999999999998"/>
    <x v="1"/>
    <x v="0"/>
  </r>
  <r>
    <n v="10"/>
    <s v="CA-2016-115812"/>
    <x v="3"/>
    <x v="3"/>
    <s v="Standard Class"/>
    <s v="BH-11710"/>
    <s v="Brosina Hoffman"/>
    <x v="0"/>
    <x v="0"/>
    <x v="1"/>
    <x v="1"/>
    <n v="90032"/>
    <x v="1"/>
    <s v="OFF-AP-10002892"/>
    <x v="1"/>
    <s v="Appliances"/>
    <s v="Belkin F5C206VTEL 6 Outlet Surge"/>
    <n v="114.9"/>
    <n v="5"/>
    <n v="0"/>
    <n v="34.469999999999992"/>
    <x v="1"/>
    <x v="0"/>
  </r>
  <r>
    <n v="11"/>
    <s v="CA-2016-115812"/>
    <x v="3"/>
    <x v="3"/>
    <s v="Standard Class"/>
    <s v="BH-11710"/>
    <s v="Brosina Hoffman"/>
    <x v="0"/>
    <x v="0"/>
    <x v="1"/>
    <x v="1"/>
    <n v="90032"/>
    <x v="1"/>
    <s v="FUR-TA-10001539"/>
    <x v="0"/>
    <s v="Tables"/>
    <s v="Chromcraft Rectangular Conference Tables"/>
    <n v="1706.1840000000002"/>
    <n v="9"/>
    <n v="0.2"/>
    <n v="85.309199999999805"/>
    <x v="1"/>
    <x v="0"/>
  </r>
  <r>
    <n v="12"/>
    <s v="CA-2016-115812"/>
    <x v="3"/>
    <x v="3"/>
    <s v="Standard Class"/>
    <s v="BH-11710"/>
    <s v="Brosina Hoffman"/>
    <x v="0"/>
    <x v="0"/>
    <x v="1"/>
    <x v="1"/>
    <n v="90032"/>
    <x v="1"/>
    <s v="TEC-PH-10002033"/>
    <x v="2"/>
    <s v="Phones"/>
    <s v="Konftel 250 Conference phone - Charcoal black"/>
    <n v="911.42399999999998"/>
    <n v="4"/>
    <n v="0.2"/>
    <n v="68.356800000000021"/>
    <x v="1"/>
    <x v="0"/>
  </r>
  <r>
    <n v="13"/>
    <s v="CA-2019-114412"/>
    <x v="4"/>
    <x v="4"/>
    <s v="Standard Class"/>
    <s v="AA-10480"/>
    <s v="Andrew Allen"/>
    <x v="0"/>
    <x v="0"/>
    <x v="3"/>
    <x v="3"/>
    <n v="28027"/>
    <x v="0"/>
    <s v="OFF-PA-10002365"/>
    <x v="1"/>
    <s v="Paper"/>
    <s v="Xerox 1967"/>
    <n v="15.552000000000003"/>
    <n v="3"/>
    <n v="0.2"/>
    <n v="5.4432"/>
    <x v="0"/>
    <x v="0"/>
  </r>
  <r>
    <n v="14"/>
    <s v="CA-2018-161389"/>
    <x v="5"/>
    <x v="5"/>
    <s v="Standard Class"/>
    <s v="IM-15070"/>
    <s v="Irene Maddox"/>
    <x v="0"/>
    <x v="0"/>
    <x v="4"/>
    <x v="4"/>
    <n v="98103"/>
    <x v="1"/>
    <s v="OFF-BI-10003656"/>
    <x v="1"/>
    <s v="Binders"/>
    <s v="Fellowes PB200 Plastic Comb Binding Machine"/>
    <n v="407.97600000000006"/>
    <n v="3"/>
    <n v="0.2"/>
    <n v="132.59219999999993"/>
    <x v="1"/>
    <x v="0"/>
  </r>
  <r>
    <n v="15"/>
    <s v="US-2017-118983"/>
    <x v="6"/>
    <x v="6"/>
    <s v="Standard Class"/>
    <s v="HP-14815"/>
    <s v="Harold Pawlan"/>
    <x v="2"/>
    <x v="0"/>
    <x v="5"/>
    <x v="5"/>
    <n v="76106"/>
    <x v="2"/>
    <s v="OFF-AP-10002311"/>
    <x v="1"/>
    <s v="Appliances"/>
    <s v="Holmes Replacement Filter for HEPA Air Cleaner, Very Large Room, HEPA Filter"/>
    <n v="68.809999999999988"/>
    <n v="5"/>
    <n v="0.8"/>
    <n v="-123.858"/>
    <x v="2"/>
    <x v="0"/>
  </r>
  <r>
    <n v="16"/>
    <s v="US-2017-118983"/>
    <x v="6"/>
    <x v="6"/>
    <s v="Standard Class"/>
    <s v="HP-14815"/>
    <s v="Harold Pawlan"/>
    <x v="2"/>
    <x v="0"/>
    <x v="5"/>
    <x v="5"/>
    <n v="76106"/>
    <x v="2"/>
    <s v="OFF-BI-10000756"/>
    <x v="1"/>
    <s v="Binders"/>
    <s v="Storex DuraTech Recycled Plastic Frosted Binders"/>
    <n v="2.5439999999999996"/>
    <n v="3"/>
    <n v="0.8"/>
    <n v="-3.8160000000000016"/>
    <x v="2"/>
    <x v="0"/>
  </r>
  <r>
    <n v="17"/>
    <s v="CA-2016-105893"/>
    <x v="7"/>
    <x v="7"/>
    <s v="Standard Class"/>
    <s v="PK-19075"/>
    <s v="Pete Kriz"/>
    <x v="0"/>
    <x v="0"/>
    <x v="6"/>
    <x v="6"/>
    <n v="53711"/>
    <x v="2"/>
    <s v="OFF-ST-10004186"/>
    <x v="1"/>
    <s v="Storage"/>
    <s v="Stur-D-Stor Shelving, Vertical 5-Shelf: 72&quot;H x 36&quot;W x 18 1/2&quot;D"/>
    <n v="665.88"/>
    <n v="6"/>
    <n v="0"/>
    <n v="13.317599999999999"/>
    <x v="2"/>
    <x v="0"/>
  </r>
  <r>
    <n v="18"/>
    <s v="CA-2016-167164"/>
    <x v="8"/>
    <x v="8"/>
    <s v="Second Class"/>
    <s v="AG-10270"/>
    <s v="Alejandro Grove"/>
    <x v="0"/>
    <x v="0"/>
    <x v="7"/>
    <x v="7"/>
    <n v="84084"/>
    <x v="1"/>
    <s v="OFF-ST-10000107"/>
    <x v="1"/>
    <s v="Storage"/>
    <s v="Fellowes Super Stor/Drawer"/>
    <n v="55.5"/>
    <n v="2"/>
    <n v="0"/>
    <n v="9.9899999999999949"/>
    <x v="1"/>
    <x v="0"/>
  </r>
  <r>
    <n v="19"/>
    <s v="CA-2016-143336"/>
    <x v="9"/>
    <x v="9"/>
    <s v="Second Class"/>
    <s v="ZD-21925"/>
    <s v="Zuschuss Donatelli"/>
    <x v="0"/>
    <x v="0"/>
    <x v="8"/>
    <x v="1"/>
    <n v="94109"/>
    <x v="1"/>
    <s v="OFF-AR-10003056"/>
    <x v="1"/>
    <s v="Art"/>
    <s v="Newell 341"/>
    <n v="8.56"/>
    <n v="2"/>
    <n v="0"/>
    <n v="2.4823999999999993"/>
    <x v="1"/>
    <x v="1"/>
  </r>
  <r>
    <n v="20"/>
    <s v="CA-2016-143336"/>
    <x v="9"/>
    <x v="9"/>
    <s v="Second Class"/>
    <s v="ZD-21925"/>
    <s v="Zuschuss Donatelli"/>
    <x v="0"/>
    <x v="0"/>
    <x v="8"/>
    <x v="1"/>
    <n v="94109"/>
    <x v="1"/>
    <s v="TEC-PH-10001949"/>
    <x v="2"/>
    <s v="Phones"/>
    <s v="Cisco SPA 501G IP Phone"/>
    <n v="213.48000000000002"/>
    <n v="3"/>
    <n v="0.2"/>
    <n v="16.010999999999981"/>
    <x v="1"/>
    <x v="1"/>
  </r>
  <r>
    <n v="21"/>
    <s v="CA-2016-143336"/>
    <x v="9"/>
    <x v="9"/>
    <s v="Second Class"/>
    <s v="ZD-21925"/>
    <s v="Zuschuss Donatelli"/>
    <x v="0"/>
    <x v="0"/>
    <x v="8"/>
    <x v="1"/>
    <n v="94109"/>
    <x v="1"/>
    <s v="OFF-BI-10002215"/>
    <x v="1"/>
    <s v="Binders"/>
    <s v="Wilson Jones Hanging View Binder, White, 1&quot;"/>
    <n v="22.72"/>
    <n v="4"/>
    <n v="0.2"/>
    <n v="7.3839999999999986"/>
    <x v="1"/>
    <x v="1"/>
  </r>
  <r>
    <n v="22"/>
    <s v="CA-2018-137330"/>
    <x v="10"/>
    <x v="10"/>
    <s v="Standard Class"/>
    <s v="KB-16585"/>
    <s v="Ken Black"/>
    <x v="1"/>
    <x v="0"/>
    <x v="9"/>
    <x v="8"/>
    <n v="68025"/>
    <x v="2"/>
    <s v="OFF-AR-10000246"/>
    <x v="1"/>
    <s v="Art"/>
    <s v="Newell 318"/>
    <n v="19.459999999999997"/>
    <n v="7"/>
    <n v="0"/>
    <n v="5.0595999999999997"/>
    <x v="2"/>
    <x v="0"/>
  </r>
  <r>
    <n v="23"/>
    <s v="CA-2018-137330"/>
    <x v="10"/>
    <x v="10"/>
    <s v="Standard Class"/>
    <s v="KB-16585"/>
    <s v="Ken Black"/>
    <x v="1"/>
    <x v="0"/>
    <x v="9"/>
    <x v="8"/>
    <n v="68025"/>
    <x v="2"/>
    <s v="OFF-AP-10001492"/>
    <x v="1"/>
    <s v="Appliances"/>
    <s v="Acco Six-Outlet Power Strip, 4' Cord Length"/>
    <n v="60.339999999999996"/>
    <n v="7"/>
    <n v="0"/>
    <n v="15.688400000000001"/>
    <x v="2"/>
    <x v="0"/>
  </r>
  <r>
    <n v="24"/>
    <s v="US-2019-156909"/>
    <x v="11"/>
    <x v="11"/>
    <s v="Second Class"/>
    <s v="SF-20065"/>
    <s v="Sandra Flanagan"/>
    <x v="0"/>
    <x v="0"/>
    <x v="10"/>
    <x v="9"/>
    <n v="19140"/>
    <x v="3"/>
    <s v="FUR-CH-10002774"/>
    <x v="0"/>
    <s v="Chairs"/>
    <s v="Global Deluxe Stacking Chair, Gray"/>
    <n v="71.371999999999986"/>
    <n v="2"/>
    <n v="0.3"/>
    <n v="-1.0196000000000005"/>
    <x v="3"/>
    <x v="0"/>
  </r>
  <r>
    <n v="25"/>
    <s v="CA-2017-106320"/>
    <x v="12"/>
    <x v="12"/>
    <s v="Standard Class"/>
    <s v="EB-13870"/>
    <s v="Emily Burns"/>
    <x v="0"/>
    <x v="0"/>
    <x v="11"/>
    <x v="7"/>
    <n v="84057"/>
    <x v="1"/>
    <s v="FUR-TA-10000577"/>
    <x v="0"/>
    <s v="Tables"/>
    <s v="Bretford CR4500 Series Slim Rectangular Table"/>
    <n v="1044.6299999999999"/>
    <n v="3"/>
    <n v="0"/>
    <n v="240.26490000000001"/>
    <x v="1"/>
    <x v="0"/>
  </r>
  <r>
    <n v="26"/>
    <s v="CA-2018-121755"/>
    <x v="13"/>
    <x v="13"/>
    <s v="Second Class"/>
    <s v="EH-13945"/>
    <s v="Eric Hoffmann"/>
    <x v="0"/>
    <x v="0"/>
    <x v="1"/>
    <x v="1"/>
    <n v="90049"/>
    <x v="1"/>
    <s v="OFF-BI-10001634"/>
    <x v="1"/>
    <s v="Binders"/>
    <s v="Wilson Jones Active Use Binders"/>
    <n v="11.648000000000001"/>
    <n v="2"/>
    <n v="0.2"/>
    <n v="4.2224000000000004"/>
    <x v="1"/>
    <x v="0"/>
  </r>
  <r>
    <n v="27"/>
    <s v="CA-2018-121755"/>
    <x v="13"/>
    <x v="13"/>
    <s v="Second Class"/>
    <s v="EH-13945"/>
    <s v="Eric Hoffmann"/>
    <x v="0"/>
    <x v="0"/>
    <x v="1"/>
    <x v="1"/>
    <n v="90049"/>
    <x v="1"/>
    <s v="TEC-AC-10003027"/>
    <x v="2"/>
    <s v="Accessories"/>
    <s v="Imation 8GB Mini TravelDrive USB 2.0 Flash Drive"/>
    <n v="90.570000000000007"/>
    <n v="3"/>
    <n v="0"/>
    <n v="11.774100000000004"/>
    <x v="1"/>
    <x v="0"/>
  </r>
  <r>
    <n v="28"/>
    <s v="US-2017-150630"/>
    <x v="14"/>
    <x v="14"/>
    <s v="Standard Class"/>
    <s v="TB-21520"/>
    <s v="Tracy Blumstein"/>
    <x v="0"/>
    <x v="0"/>
    <x v="10"/>
    <x v="9"/>
    <n v="19140"/>
    <x v="3"/>
    <s v="FUR-BO-10004834"/>
    <x v="0"/>
    <s v="Bookcases"/>
    <s v="Riverside Palais Royal Lawyers Bookcase, Royale Cherry Finish"/>
    <n v="3083.4300000000003"/>
    <n v="7"/>
    <n v="0.5"/>
    <n v="-1665.0522000000001"/>
    <x v="3"/>
    <x v="0"/>
  </r>
  <r>
    <n v="29"/>
    <s v="US-2017-150630"/>
    <x v="14"/>
    <x v="14"/>
    <s v="Standard Class"/>
    <s v="TB-21520"/>
    <s v="Tracy Blumstein"/>
    <x v="0"/>
    <x v="0"/>
    <x v="10"/>
    <x v="9"/>
    <n v="19140"/>
    <x v="3"/>
    <s v="OFF-BI-10000474"/>
    <x v="1"/>
    <s v="Binders"/>
    <s v="Avery Recycled Flexi-View Covers for Binding Systems"/>
    <n v="9.6180000000000021"/>
    <n v="2"/>
    <n v="0.7"/>
    <n v="-7.0532000000000004"/>
    <x v="3"/>
    <x v="0"/>
  </r>
  <r>
    <n v="30"/>
    <s v="US-2017-150630"/>
    <x v="14"/>
    <x v="14"/>
    <s v="Standard Class"/>
    <s v="TB-21520"/>
    <s v="Tracy Blumstein"/>
    <x v="0"/>
    <x v="0"/>
    <x v="10"/>
    <x v="9"/>
    <n v="19140"/>
    <x v="3"/>
    <s v="FUR-FU-10004848"/>
    <x v="0"/>
    <s v="Furnishings"/>
    <s v="Howard Miller 13-3/4&quot; Diameter Brushed Chrome Round Wall Clock"/>
    <n v="124.20000000000002"/>
    <n v="3"/>
    <n v="0.2"/>
    <n v="15.524999999999991"/>
    <x v="3"/>
    <x v="0"/>
  </r>
  <r>
    <n v="31"/>
    <s v="US-2017-150630"/>
    <x v="14"/>
    <x v="14"/>
    <s v="Standard Class"/>
    <s v="TB-21520"/>
    <s v="Tracy Blumstein"/>
    <x v="0"/>
    <x v="0"/>
    <x v="10"/>
    <x v="9"/>
    <n v="19140"/>
    <x v="3"/>
    <s v="OFF-EN-10001509"/>
    <x v="1"/>
    <s v="Envelopes"/>
    <s v="Poly String Tie Envelopes"/>
    <n v="3.2640000000000002"/>
    <n v="2"/>
    <n v="0.2"/>
    <n v="1.1015999999999997"/>
    <x v="3"/>
    <x v="0"/>
  </r>
  <r>
    <n v="32"/>
    <s v="US-2017-150630"/>
    <x v="14"/>
    <x v="14"/>
    <s v="Standard Class"/>
    <s v="TB-21520"/>
    <s v="Tracy Blumstein"/>
    <x v="0"/>
    <x v="0"/>
    <x v="10"/>
    <x v="9"/>
    <n v="19140"/>
    <x v="3"/>
    <s v="OFF-AR-10004042"/>
    <x v="1"/>
    <s v="Art"/>
    <s v="BOSTON Model 1800 Electric Pencil Sharpeners, Putty/Woodgrain"/>
    <n v="86.304000000000002"/>
    <n v="6"/>
    <n v="0.2"/>
    <n v="9.7091999999999885"/>
    <x v="3"/>
    <x v="0"/>
  </r>
  <r>
    <n v="33"/>
    <s v="US-2017-150630"/>
    <x v="14"/>
    <x v="14"/>
    <s v="Standard Class"/>
    <s v="TB-21520"/>
    <s v="Tracy Blumstein"/>
    <x v="0"/>
    <x v="0"/>
    <x v="10"/>
    <x v="9"/>
    <n v="19140"/>
    <x v="3"/>
    <s v="OFF-BI-10001525"/>
    <x v="1"/>
    <s v="Binders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x v="14"/>
    <x v="14"/>
    <s v="Standard Class"/>
    <s v="TB-21520"/>
    <s v="Tracy Blumstein"/>
    <x v="0"/>
    <x v="0"/>
    <x v="10"/>
    <x v="9"/>
    <n v="19140"/>
    <x v="3"/>
    <s v="OFF-AR-10001683"/>
    <x v="1"/>
    <s v="Art"/>
    <s v="Lumber Crayons"/>
    <n v="15.76"/>
    <n v="2"/>
    <n v="0.2"/>
    <n v="3.5460000000000007"/>
    <x v="3"/>
    <x v="0"/>
  </r>
  <r>
    <n v="35"/>
    <s v="CA-2019-107727"/>
    <x v="15"/>
    <x v="15"/>
    <s v="Second Class"/>
    <s v="MA-17560"/>
    <s v="Matt Abelman"/>
    <x v="2"/>
    <x v="0"/>
    <x v="12"/>
    <x v="5"/>
    <n v="77095"/>
    <x v="2"/>
    <s v="OFF-PA-10000249"/>
    <x v="1"/>
    <s v="Paper"/>
    <s v="Easy-staple paper"/>
    <n v="29.472000000000001"/>
    <n v="3"/>
    <n v="0.2"/>
    <n v="9.9467999999999979"/>
    <x v="2"/>
    <x v="0"/>
  </r>
  <r>
    <n v="36"/>
    <s v="CA-2018-117590"/>
    <x v="16"/>
    <x v="5"/>
    <s v="First Class"/>
    <s v="GH-14485"/>
    <s v="Gene Hale"/>
    <x v="1"/>
    <x v="0"/>
    <x v="13"/>
    <x v="5"/>
    <n v="75080"/>
    <x v="2"/>
    <s v="TEC-PH-10004977"/>
    <x v="2"/>
    <s v="Phones"/>
    <s v="GE 30524EE4"/>
    <n v="1097.5440000000003"/>
    <n v="7"/>
    <n v="0.2"/>
    <n v="123.47369999999989"/>
    <x v="2"/>
    <x v="0"/>
  </r>
  <r>
    <n v="37"/>
    <s v="CA-2018-117590"/>
    <x v="16"/>
    <x v="5"/>
    <s v="First Class"/>
    <s v="GH-14485"/>
    <s v="Gene Hale"/>
    <x v="1"/>
    <x v="0"/>
    <x v="13"/>
    <x v="5"/>
    <n v="75080"/>
    <x v="2"/>
    <s v="FUR-FU-10003664"/>
    <x v="0"/>
    <s v="Furnishings"/>
    <s v="Electrix Architect's Clamp-On Swing Arm Lamp, Black"/>
    <n v="190.92"/>
    <n v="5"/>
    <n v="0.6"/>
    <n v="-147.96300000000002"/>
    <x v="2"/>
    <x v="0"/>
  </r>
  <r>
    <n v="38"/>
    <s v="CA-2017-117415"/>
    <x v="17"/>
    <x v="16"/>
    <s v="Standard Class"/>
    <s v="SN-20710"/>
    <s v="Steve Nguyen"/>
    <x v="2"/>
    <x v="0"/>
    <x v="12"/>
    <x v="5"/>
    <n v="77041"/>
    <x v="2"/>
    <s v="OFF-EN-10002986"/>
    <x v="1"/>
    <s v="Envelopes"/>
    <s v="#10-4 1/8&quot; x 9 1/2&quot; Premium Diagonal Seam Envelopes"/>
    <n v="113.328"/>
    <n v="9"/>
    <n v="0.2"/>
    <n v="35.414999999999999"/>
    <x v="2"/>
    <x v="0"/>
  </r>
  <r>
    <n v="39"/>
    <s v="CA-2017-117415"/>
    <x v="17"/>
    <x v="16"/>
    <s v="Standard Class"/>
    <s v="SN-20710"/>
    <s v="Steve Nguyen"/>
    <x v="2"/>
    <x v="0"/>
    <x v="12"/>
    <x v="5"/>
    <n v="77041"/>
    <x v="2"/>
    <s v="FUR-BO-10002545"/>
    <x v="0"/>
    <s v="Bookcases"/>
    <s v="Atlantic Metals Mobile 3-Shelf Bookcases, Custom Colors"/>
    <n v="532.39919999999995"/>
    <n v="3"/>
    <n v="0.32"/>
    <n v="-46.976400000000012"/>
    <x v="2"/>
    <x v="0"/>
  </r>
  <r>
    <n v="40"/>
    <s v="CA-2017-117415"/>
    <x v="17"/>
    <x v="16"/>
    <s v="Standard Class"/>
    <s v="SN-20710"/>
    <s v="Steve Nguyen"/>
    <x v="2"/>
    <x v="0"/>
    <x v="12"/>
    <x v="5"/>
    <n v="77041"/>
    <x v="2"/>
    <s v="FUR-CH-10004218"/>
    <x v="0"/>
    <s v="Chairs"/>
    <s v="Global Fabric Manager's Chair, Dark Gray"/>
    <n v="212.05799999999999"/>
    <n v="3"/>
    <n v="0.3"/>
    <n v="-15.146999999999991"/>
    <x v="2"/>
    <x v="0"/>
  </r>
  <r>
    <n v="41"/>
    <s v="CA-2017-117415"/>
    <x v="17"/>
    <x v="16"/>
    <s v="Standard Class"/>
    <s v="SN-20710"/>
    <s v="Steve Nguyen"/>
    <x v="2"/>
    <x v="0"/>
    <x v="12"/>
    <x v="5"/>
    <n v="77041"/>
    <x v="2"/>
    <s v="TEC-PH-10000486"/>
    <x v="2"/>
    <s v="Phones"/>
    <s v="Plantronics HL10 Handset Lifter"/>
    <n v="371.16800000000001"/>
    <n v="4"/>
    <n v="0.2"/>
    <n v="41.756399999999957"/>
    <x v="2"/>
    <x v="0"/>
  </r>
  <r>
    <n v="42"/>
    <s v="CA-2019-120999"/>
    <x v="18"/>
    <x v="17"/>
    <s v="Standard Class"/>
    <s v="LC-16930"/>
    <s v="Linda Cazamias"/>
    <x v="1"/>
    <x v="0"/>
    <x v="14"/>
    <x v="10"/>
    <n v="60540"/>
    <x v="2"/>
    <s v="TEC-PH-10004093"/>
    <x v="2"/>
    <s v="Phones"/>
    <s v="Panasonic Kx-TS550"/>
    <n v="147.16800000000001"/>
    <n v="4"/>
    <n v="0.2"/>
    <n v="16.556399999999996"/>
    <x v="2"/>
    <x v="0"/>
  </r>
  <r>
    <n v="43"/>
    <s v="CA-2018-101343"/>
    <x v="19"/>
    <x v="18"/>
    <s v="Standard Class"/>
    <s v="RA-19885"/>
    <s v="Ruben Ausman"/>
    <x v="1"/>
    <x v="0"/>
    <x v="1"/>
    <x v="1"/>
    <n v="90049"/>
    <x v="1"/>
    <s v="OFF-ST-10003479"/>
    <x v="1"/>
    <s v="Storage"/>
    <s v="Eldon Base for stackable storage shelf, platinum"/>
    <n v="77.88"/>
    <n v="2"/>
    <n v="0"/>
    <n v="3.8939999999999912"/>
    <x v="1"/>
    <x v="0"/>
  </r>
  <r>
    <n v="44"/>
    <s v="CA-2019-139619"/>
    <x v="20"/>
    <x v="19"/>
    <s v="Standard Class"/>
    <s v="ES-14080"/>
    <s v="Erin Smith"/>
    <x v="1"/>
    <x v="0"/>
    <x v="15"/>
    <x v="2"/>
    <n v="32935"/>
    <x v="0"/>
    <s v="OFF-ST-10003282"/>
    <x v="1"/>
    <s v="Storage"/>
    <s v="Advantus 10-Drawer Portable Organizer, Chrome Metal Frame, Smoke Drawers"/>
    <n v="95.616"/>
    <n v="2"/>
    <n v="0.2"/>
    <n v="9.5616000000000092"/>
    <x v="0"/>
    <x v="0"/>
  </r>
  <r>
    <n v="45"/>
    <s v="CA-2018-118255"/>
    <x v="21"/>
    <x v="20"/>
    <s v="First Class"/>
    <s v="ON-18715"/>
    <s v="Odella Nelson"/>
    <x v="1"/>
    <x v="0"/>
    <x v="16"/>
    <x v="11"/>
    <n v="55122"/>
    <x v="2"/>
    <s v="TEC-AC-10000171"/>
    <x v="2"/>
    <s v="Accessories"/>
    <s v="Verbatim 25 GB 6x Blu-ray Single Layer Recordable Disc, 25/Pack"/>
    <n v="45.98"/>
    <n v="2"/>
    <n v="0"/>
    <n v="19.7714"/>
    <x v="2"/>
    <x v="0"/>
  </r>
  <r>
    <n v="46"/>
    <s v="CA-2018-118255"/>
    <x v="21"/>
    <x v="20"/>
    <s v="First Class"/>
    <s v="ON-18715"/>
    <s v="Odella Nelson"/>
    <x v="1"/>
    <x v="0"/>
    <x v="16"/>
    <x v="11"/>
    <n v="55122"/>
    <x v="2"/>
    <s v="OFF-BI-10003291"/>
    <x v="1"/>
    <s v="Binders"/>
    <s v="Wilson Jones Leather-Like Binders with DublLock Round Rings"/>
    <n v="17.46"/>
    <n v="2"/>
    <n v="0"/>
    <n v="8.2061999999999991"/>
    <x v="2"/>
    <x v="0"/>
  </r>
  <r>
    <n v="47"/>
    <s v="CA-2016-146703"/>
    <x v="22"/>
    <x v="21"/>
    <s v="Second Class"/>
    <s v="PO-18865"/>
    <s v="Patrick O'Donnell"/>
    <x v="0"/>
    <x v="0"/>
    <x v="17"/>
    <x v="12"/>
    <n v="48185"/>
    <x v="2"/>
    <s v="OFF-ST-10001713"/>
    <x v="1"/>
    <s v="Storage"/>
    <s v="Gould Plastics 9-Pocket Panel Bin, 18-3/8w x 5-1/4d x 20-1/2h, Black"/>
    <n v="211.96"/>
    <n v="4"/>
    <n v="0"/>
    <n v="8.4783999999999935"/>
    <x v="2"/>
    <x v="0"/>
  </r>
  <r>
    <n v="48"/>
    <s v="CA-2018-169194"/>
    <x v="23"/>
    <x v="22"/>
    <s v="Standard Class"/>
    <s v="LH-16900"/>
    <s v="Lena Hernandez"/>
    <x v="0"/>
    <x v="0"/>
    <x v="18"/>
    <x v="13"/>
    <n v="19901"/>
    <x v="3"/>
    <s v="TEC-AC-10002167"/>
    <x v="2"/>
    <s v="Accessories"/>
    <s v="Imation 8gb Micro Traveldrive Usb 2.0 Flash Drive"/>
    <n v="45"/>
    <n v="3"/>
    <n v="0"/>
    <n v="4.9500000000000011"/>
    <x v="3"/>
    <x v="0"/>
  </r>
  <r>
    <n v="49"/>
    <s v="CA-2018-169194"/>
    <x v="23"/>
    <x v="22"/>
    <s v="Standard Class"/>
    <s v="LH-16900"/>
    <s v="Lena Hernandez"/>
    <x v="0"/>
    <x v="0"/>
    <x v="18"/>
    <x v="13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x v="24"/>
    <x v="23"/>
    <s v="Standard Class"/>
    <s v="DP-13000"/>
    <s v="Darren Powers"/>
    <x v="0"/>
    <x v="0"/>
    <x v="19"/>
    <x v="14"/>
    <n v="47150"/>
    <x v="2"/>
    <s v="OFF-BI-10004410"/>
    <x v="1"/>
    <s v="Binders"/>
    <s v="C-Line Peel &amp; Stick Add-On Filing Pockets, 8-3/4 x 5-1/8, 10/Pack"/>
    <n v="38.22"/>
    <n v="6"/>
    <n v="0"/>
    <n v="17.9634"/>
    <x v="2"/>
    <x v="0"/>
  </r>
  <r>
    <n v="51"/>
    <s v="CA-2017-115742"/>
    <x v="24"/>
    <x v="23"/>
    <s v="Standard Class"/>
    <s v="DP-13000"/>
    <s v="Darren Powers"/>
    <x v="0"/>
    <x v="0"/>
    <x v="19"/>
    <x v="14"/>
    <n v="47150"/>
    <x v="2"/>
    <s v="OFF-LA-10002762"/>
    <x v="1"/>
    <s v="Labels"/>
    <s v="Avery 485"/>
    <n v="75.179999999999993"/>
    <n v="6"/>
    <n v="0"/>
    <n v="35.334599999999995"/>
    <x v="2"/>
    <x v="0"/>
  </r>
  <r>
    <n v="52"/>
    <s v="CA-2017-115742"/>
    <x v="24"/>
    <x v="23"/>
    <s v="Standard Class"/>
    <s v="DP-13000"/>
    <s v="Darren Powers"/>
    <x v="0"/>
    <x v="0"/>
    <x v="19"/>
    <x v="14"/>
    <n v="47150"/>
    <x v="2"/>
    <s v="FUR-FU-10001706"/>
    <x v="0"/>
    <s v="Furnishings"/>
    <s v="Longer-Life Soft White Bulbs"/>
    <n v="6.16"/>
    <n v="2"/>
    <n v="0"/>
    <n v="2.9567999999999999"/>
    <x v="2"/>
    <x v="0"/>
  </r>
  <r>
    <n v="53"/>
    <s v="CA-2017-115742"/>
    <x v="24"/>
    <x v="23"/>
    <s v="Standard Class"/>
    <s v="DP-13000"/>
    <s v="Darren Powers"/>
    <x v="0"/>
    <x v="0"/>
    <x v="19"/>
    <x v="14"/>
    <n v="47150"/>
    <x v="2"/>
    <s v="FUR-CH-10003061"/>
    <x v="0"/>
    <s v="Chairs"/>
    <s v="Global Leather Task Chair, Black"/>
    <n v="89.99"/>
    <n v="1"/>
    <n v="0"/>
    <n v="17.098099999999988"/>
    <x v="2"/>
    <x v="0"/>
  </r>
  <r>
    <n v="54"/>
    <s v="CA-2018-105816"/>
    <x v="25"/>
    <x v="24"/>
    <s v="Standard Class"/>
    <s v="JM-15265"/>
    <s v="Janet Molinari"/>
    <x v="1"/>
    <x v="0"/>
    <x v="20"/>
    <x v="15"/>
    <n v="10024"/>
    <x v="3"/>
    <s v="OFF-FA-10000304"/>
    <x v="1"/>
    <s v="Fasteners"/>
    <s v="Advantus Push Pins"/>
    <n v="15.260000000000002"/>
    <n v="7"/>
    <n v="0"/>
    <n v="6.2566000000000006"/>
    <x v="3"/>
    <x v="0"/>
  </r>
  <r>
    <n v="55"/>
    <s v="CA-2018-105816"/>
    <x v="25"/>
    <x v="24"/>
    <s v="Standard Class"/>
    <s v="JM-15265"/>
    <s v="Janet Molinari"/>
    <x v="1"/>
    <x v="0"/>
    <x v="20"/>
    <x v="15"/>
    <n v="10024"/>
    <x v="3"/>
    <s v="TEC-PH-10002447"/>
    <x v="2"/>
    <s v="Phones"/>
    <s v="AT&amp;T CL83451 4-Handset Telephone"/>
    <n v="1029.95"/>
    <n v="5"/>
    <n v="0"/>
    <n v="298.68549999999999"/>
    <x v="3"/>
    <x v="0"/>
  </r>
  <r>
    <n v="56"/>
    <s v="CA-2018-111682"/>
    <x v="26"/>
    <x v="25"/>
    <s v="First Class"/>
    <s v="TB-21055"/>
    <s v="Ted Butterfield"/>
    <x v="0"/>
    <x v="0"/>
    <x v="21"/>
    <x v="15"/>
    <n v="12180"/>
    <x v="3"/>
    <s v="OFF-ST-10000604"/>
    <x v="1"/>
    <s v="Storage"/>
    <s v="Home/Office Personal File Carts"/>
    <n v="208.56"/>
    <n v="6"/>
    <n v="0"/>
    <n v="52.139999999999986"/>
    <x v="3"/>
    <x v="1"/>
  </r>
  <r>
    <n v="57"/>
    <s v="CA-2018-111682"/>
    <x v="26"/>
    <x v="25"/>
    <s v="First Class"/>
    <s v="TB-21055"/>
    <s v="Ted Butterfield"/>
    <x v="0"/>
    <x v="0"/>
    <x v="21"/>
    <x v="15"/>
    <n v="12180"/>
    <x v="3"/>
    <s v="OFF-PA-10001569"/>
    <x v="1"/>
    <s v="Paper"/>
    <s v="Xerox 232"/>
    <n v="32.400000000000006"/>
    <n v="5"/>
    <n v="0"/>
    <n v="15.552000000000001"/>
    <x v="3"/>
    <x v="1"/>
  </r>
  <r>
    <n v="58"/>
    <s v="CA-2018-111682"/>
    <x v="26"/>
    <x v="25"/>
    <s v="First Class"/>
    <s v="TB-21055"/>
    <s v="Ted Butterfield"/>
    <x v="0"/>
    <x v="0"/>
    <x v="21"/>
    <x v="15"/>
    <n v="12180"/>
    <x v="3"/>
    <s v="FUR-CH-10003968"/>
    <x v="0"/>
    <s v="Chairs"/>
    <s v="Novimex Turbo Task Chair"/>
    <n v="319.41000000000003"/>
    <n v="5"/>
    <n v="0.1"/>
    <n v="7.0980000000000061"/>
    <x v="3"/>
    <x v="1"/>
  </r>
  <r>
    <n v="59"/>
    <s v="CA-2018-111682"/>
    <x v="26"/>
    <x v="25"/>
    <s v="First Class"/>
    <s v="TB-21055"/>
    <s v="Ted Butterfield"/>
    <x v="0"/>
    <x v="0"/>
    <x v="21"/>
    <x v="15"/>
    <n v="12180"/>
    <x v="3"/>
    <s v="OFF-PA-10000587"/>
    <x v="1"/>
    <s v="Paper"/>
    <s v="Array Parchment Paper, Assorted Colors"/>
    <n v="14.56"/>
    <n v="2"/>
    <n v="0"/>
    <n v="6.9888000000000003"/>
    <x v="3"/>
    <x v="1"/>
  </r>
  <r>
    <n v="60"/>
    <s v="CA-2018-111682"/>
    <x v="26"/>
    <x v="25"/>
    <s v="First Class"/>
    <s v="TB-21055"/>
    <s v="Ted Butterfield"/>
    <x v="0"/>
    <x v="0"/>
    <x v="21"/>
    <x v="15"/>
    <n v="12180"/>
    <x v="3"/>
    <s v="TEC-AC-10002167"/>
    <x v="2"/>
    <s v="Accessories"/>
    <s v="Imation 8gb Micro Traveldrive Usb 2.0 Flash Drive"/>
    <n v="30"/>
    <n v="2"/>
    <n v="0"/>
    <n v="3.3000000000000007"/>
    <x v="3"/>
    <x v="1"/>
  </r>
  <r>
    <n v="61"/>
    <s v="CA-2018-111682"/>
    <x v="26"/>
    <x v="25"/>
    <s v="First Class"/>
    <s v="TB-21055"/>
    <s v="Ted Butterfield"/>
    <x v="0"/>
    <x v="0"/>
    <x v="21"/>
    <x v="15"/>
    <n v="12180"/>
    <x v="3"/>
    <s v="OFF-BI-10001460"/>
    <x v="1"/>
    <s v="Binders"/>
    <s v="Plastic Binding Combs"/>
    <n v="48.480000000000004"/>
    <n v="4"/>
    <n v="0.2"/>
    <n v="16.361999999999998"/>
    <x v="3"/>
    <x v="1"/>
  </r>
  <r>
    <n v="62"/>
    <s v="CA-2018-111682"/>
    <x v="26"/>
    <x v="25"/>
    <s v="First Class"/>
    <s v="TB-21055"/>
    <s v="Ted Butterfield"/>
    <x v="0"/>
    <x v="0"/>
    <x v="21"/>
    <x v="15"/>
    <n v="12180"/>
    <x v="3"/>
    <s v="OFF-AR-10001868"/>
    <x v="1"/>
    <s v="Art"/>
    <s v="Prang Dustless Chalk Sticks"/>
    <n v="1.68"/>
    <n v="1"/>
    <n v="0"/>
    <n v="0.84"/>
    <x v="3"/>
    <x v="1"/>
  </r>
  <r>
    <n v="63"/>
    <s v="CA-2017-135545"/>
    <x v="27"/>
    <x v="26"/>
    <s v="Standard Class"/>
    <s v="KM-16720"/>
    <s v="Kunst Miller"/>
    <x v="0"/>
    <x v="0"/>
    <x v="1"/>
    <x v="1"/>
    <n v="90004"/>
    <x v="1"/>
    <s v="TEC-AC-10004633"/>
    <x v="2"/>
    <s v="Accessories"/>
    <s v="Verbatim 25 GB 6x Blu-ray Single Layer Recordable Disc, 3/Pack"/>
    <n v="13.98"/>
    <n v="2"/>
    <n v="0"/>
    <n v="6.1512000000000011"/>
    <x v="1"/>
    <x v="0"/>
  </r>
  <r>
    <n v="64"/>
    <s v="CA-2017-135545"/>
    <x v="27"/>
    <x v="26"/>
    <s v="Standard Class"/>
    <s v="KM-16720"/>
    <s v="Kunst Miller"/>
    <x v="0"/>
    <x v="0"/>
    <x v="1"/>
    <x v="1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x v="27"/>
    <x v="26"/>
    <s v="Standard Class"/>
    <s v="KM-16720"/>
    <s v="Kunst Miller"/>
    <x v="0"/>
    <x v="0"/>
    <x v="1"/>
    <x v="1"/>
    <n v="90004"/>
    <x v="1"/>
    <s v="OFF-PA-10003892"/>
    <x v="1"/>
    <s v="Paper"/>
    <s v="Xerox 1943"/>
    <n v="146.72999999999999"/>
    <n v="3"/>
    <n v="0"/>
    <n v="68.963099999999997"/>
    <x v="1"/>
    <x v="0"/>
  </r>
  <r>
    <n v="66"/>
    <s v="CA-2017-135545"/>
    <x v="27"/>
    <x v="26"/>
    <s v="Standard Class"/>
    <s v="KM-16720"/>
    <s v="Kunst Miller"/>
    <x v="0"/>
    <x v="0"/>
    <x v="1"/>
    <x v="1"/>
    <n v="90004"/>
    <x v="1"/>
    <s v="FUR-FU-10000397"/>
    <x v="0"/>
    <s v="Furnishings"/>
    <s v="Luxo Economy Swing Arm Lamp"/>
    <n v="79.760000000000005"/>
    <n v="4"/>
    <n v="0"/>
    <n v="22.332800000000006"/>
    <x v="1"/>
    <x v="0"/>
  </r>
  <r>
    <n v="67"/>
    <s v="US-2017-164175"/>
    <x v="28"/>
    <x v="27"/>
    <s v="Standard Class"/>
    <s v="PS-18970"/>
    <s v="Paul Stevenson"/>
    <x v="2"/>
    <x v="0"/>
    <x v="22"/>
    <x v="10"/>
    <n v="60610"/>
    <x v="2"/>
    <s v="FUR-CH-10001146"/>
    <x v="0"/>
    <s v="Chairs"/>
    <s v="Global Value Mid-Back Manager's Chair, Gray"/>
    <n v="213.11499999999998"/>
    <n v="5"/>
    <n v="0.3"/>
    <n v="-15.222500000000011"/>
    <x v="2"/>
    <x v="0"/>
  </r>
  <r>
    <n v="68"/>
    <s v="CA-2016-106376"/>
    <x v="29"/>
    <x v="28"/>
    <s v="Standard Class"/>
    <s v="BS-11590"/>
    <s v="Brendan Sweed"/>
    <x v="1"/>
    <x v="0"/>
    <x v="23"/>
    <x v="16"/>
    <n v="85234"/>
    <x v="1"/>
    <s v="OFF-AR-10002671"/>
    <x v="1"/>
    <s v="Art"/>
    <s v="Hunt BOSTON Model 1606 High-Volume Electric Pencil Sharpener, Beige"/>
    <n v="1113.0240000000001"/>
    <n v="8"/>
    <n v="0.2"/>
    <n v="111.30239999999998"/>
    <x v="1"/>
    <x v="0"/>
  </r>
  <r>
    <n v="69"/>
    <s v="CA-2016-106376"/>
    <x v="29"/>
    <x v="28"/>
    <s v="Standard Class"/>
    <s v="BS-11590"/>
    <s v="Brendan Sweed"/>
    <x v="1"/>
    <x v="0"/>
    <x v="23"/>
    <x v="16"/>
    <n v="85234"/>
    <x v="1"/>
    <s v="TEC-PH-10002726"/>
    <x v="2"/>
    <s v="Phones"/>
    <s v="netTALK DUO VoIP Telephone Service"/>
    <n v="167.96800000000002"/>
    <n v="4"/>
    <n v="0.2"/>
    <n v="62.988"/>
    <x v="1"/>
    <x v="0"/>
  </r>
  <r>
    <n v="70"/>
    <s v="CA-2018-119823"/>
    <x v="30"/>
    <x v="29"/>
    <s v="First Class"/>
    <s v="KD-16270"/>
    <s v="Karen Daniels"/>
    <x v="0"/>
    <x v="0"/>
    <x v="24"/>
    <x v="17"/>
    <n v="22153"/>
    <x v="0"/>
    <s v="OFF-PA-10000482"/>
    <x v="1"/>
    <s v="Paper"/>
    <s v="Snap-A-Way Black Print Carbonless Ruled Speed Letter, Triplicate"/>
    <n v="75.88"/>
    <n v="2"/>
    <n v="0"/>
    <n v="35.663599999999995"/>
    <x v="0"/>
    <x v="0"/>
  </r>
  <r>
    <n v="71"/>
    <s v="CA-2018-106075"/>
    <x v="31"/>
    <x v="30"/>
    <s v="Standard Class"/>
    <s v="HM-14980"/>
    <s v="Henry MacAllister"/>
    <x v="0"/>
    <x v="0"/>
    <x v="20"/>
    <x v="15"/>
    <n v="10009"/>
    <x v="3"/>
    <s v="OFF-BI-10004654"/>
    <x v="1"/>
    <s v="Binders"/>
    <s v="Avery Binding System Hidden Tab Executive Style Index Sets"/>
    <n v="4.6159999999999997"/>
    <n v="1"/>
    <n v="0.2"/>
    <n v="1.7309999999999999"/>
    <x v="3"/>
    <x v="0"/>
  </r>
  <r>
    <n v="72"/>
    <s v="CA-2019-114440"/>
    <x v="32"/>
    <x v="31"/>
    <s v="Second Class"/>
    <s v="TB-21520"/>
    <s v="Tracy Blumstein"/>
    <x v="0"/>
    <x v="0"/>
    <x v="25"/>
    <x v="12"/>
    <n v="49201"/>
    <x v="2"/>
    <s v="OFF-PA-10004675"/>
    <x v="1"/>
    <s v="Paper"/>
    <s v="Telephone Message Books with Fax/Mobile Section, 5 1/2&quot; x 3 3/16&quot;"/>
    <n v="19.049999999999997"/>
    <n v="3"/>
    <n v="0"/>
    <n v="8.7629999999999999"/>
    <x v="2"/>
    <x v="0"/>
  </r>
  <r>
    <n v="73"/>
    <s v="US-2017-134026"/>
    <x v="33"/>
    <x v="32"/>
    <s v="Standard Class"/>
    <s v="JE-15745"/>
    <s v="Joel Eaton"/>
    <x v="0"/>
    <x v="0"/>
    <x v="26"/>
    <x v="18"/>
    <n v="38109"/>
    <x v="0"/>
    <s v="FUR-CH-10000513"/>
    <x v="0"/>
    <s v="Chairs"/>
    <s v="High-Back Leather Manager's Chair"/>
    <n v="831.93600000000015"/>
    <n v="8"/>
    <n v="0.2"/>
    <n v="-114.39120000000003"/>
    <x v="0"/>
    <x v="0"/>
  </r>
  <r>
    <n v="74"/>
    <s v="US-2017-134026"/>
    <x v="33"/>
    <x v="32"/>
    <s v="Standard Class"/>
    <s v="JE-15745"/>
    <s v="Joel Eaton"/>
    <x v="0"/>
    <x v="0"/>
    <x v="26"/>
    <x v="18"/>
    <n v="38109"/>
    <x v="0"/>
    <s v="FUR-FU-10003708"/>
    <x v="0"/>
    <s v="Furnishings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3"/>
    <x v="32"/>
    <s v="Standard Class"/>
    <s v="JE-15745"/>
    <s v="Joel Eaton"/>
    <x v="0"/>
    <x v="0"/>
    <x v="26"/>
    <x v="18"/>
    <n v="38109"/>
    <x v="0"/>
    <s v="OFF-ST-10004123"/>
    <x v="1"/>
    <s v="Storage"/>
    <s v="Safco Industrial Wire Shelving System"/>
    <n v="72.784000000000006"/>
    <n v="1"/>
    <n v="0.2"/>
    <n v="-18.196000000000002"/>
    <x v="0"/>
    <x v="0"/>
  </r>
  <r>
    <n v="76"/>
    <s v="US-2019-118038"/>
    <x v="34"/>
    <x v="33"/>
    <s v="First Class"/>
    <s v="KB-16600"/>
    <s v="Ken Brennan"/>
    <x v="1"/>
    <x v="0"/>
    <x v="12"/>
    <x v="5"/>
    <n v="77041"/>
    <x v="2"/>
    <s v="OFF-BI-10004182"/>
    <x v="1"/>
    <s v="Binders"/>
    <s v="Economy Binders"/>
    <n v="1.2479999999999998"/>
    <n v="3"/>
    <n v="0.8"/>
    <n v="-1.9344000000000006"/>
    <x v="2"/>
    <x v="0"/>
  </r>
  <r>
    <n v="77"/>
    <s v="US-2019-118038"/>
    <x v="34"/>
    <x v="33"/>
    <s v="First Class"/>
    <s v="KB-16600"/>
    <s v="Ken Brennan"/>
    <x v="1"/>
    <x v="0"/>
    <x v="12"/>
    <x v="5"/>
    <n v="77041"/>
    <x v="2"/>
    <s v="FUR-FU-10000260"/>
    <x v="0"/>
    <s v="Furnishings"/>
    <s v="6&quot; Cubicle Wall Clock, Black"/>
    <n v="9.7080000000000002"/>
    <n v="3"/>
    <n v="0.6"/>
    <n v="-5.8248000000000015"/>
    <x v="2"/>
    <x v="0"/>
  </r>
  <r>
    <n v="78"/>
    <s v="US-2019-118038"/>
    <x v="34"/>
    <x v="33"/>
    <s v="First Class"/>
    <s v="KB-16600"/>
    <s v="Ken Brennan"/>
    <x v="1"/>
    <x v="0"/>
    <x v="12"/>
    <x v="5"/>
    <n v="77041"/>
    <x v="2"/>
    <s v="OFF-ST-10000615"/>
    <x v="1"/>
    <s v="Storage"/>
    <s v="SimpliFile Personal File, Black Granite, 15w x 6-15/16d x 11-1/4h"/>
    <n v="27.240000000000002"/>
    <n v="3"/>
    <n v="0.2"/>
    <n v="2.724000000000002"/>
    <x v="2"/>
    <x v="0"/>
  </r>
  <r>
    <n v="79"/>
    <s v="US-2016-147606"/>
    <x v="35"/>
    <x v="34"/>
    <s v="Second Class"/>
    <s v="JE-15745"/>
    <s v="Joel Eaton"/>
    <x v="0"/>
    <x v="0"/>
    <x v="12"/>
    <x v="5"/>
    <n v="77070"/>
    <x v="2"/>
    <s v="FUR-FU-10003194"/>
    <x v="0"/>
    <s v="Furnishings"/>
    <s v="Eldon Expressions Desk Accessory, Wood Pencil Holder, Oak"/>
    <n v="19.3"/>
    <n v="5"/>
    <n v="0.6"/>
    <n v="-14.475000000000001"/>
    <x v="2"/>
    <x v="0"/>
  </r>
  <r>
    <n v="80"/>
    <s v="CA-2018-127208"/>
    <x v="1"/>
    <x v="35"/>
    <s v="First Class"/>
    <s v="SC-20770"/>
    <s v="Stewart Carmichael"/>
    <x v="1"/>
    <x v="0"/>
    <x v="27"/>
    <x v="19"/>
    <n v="35601"/>
    <x v="0"/>
    <s v="OFF-AP-10002118"/>
    <x v="1"/>
    <s v="Appliances"/>
    <s v="1.7 Cubic Foot Compact &quot;Cube&quot; Office Refrigerators"/>
    <n v="208.16"/>
    <n v="1"/>
    <n v="0"/>
    <n v="56.20320000000001"/>
    <x v="0"/>
    <x v="0"/>
  </r>
  <r>
    <n v="81"/>
    <s v="CA-2018-127208"/>
    <x v="1"/>
    <x v="35"/>
    <s v="First Class"/>
    <s v="SC-20770"/>
    <s v="Stewart Carmichael"/>
    <x v="1"/>
    <x v="0"/>
    <x v="27"/>
    <x v="19"/>
    <n v="35601"/>
    <x v="0"/>
    <s v="OFF-BI-10002309"/>
    <x v="1"/>
    <s v="Binders"/>
    <s v="Avery Heavy-Duty EZD  Binder With Locking Rings"/>
    <n v="16.740000000000002"/>
    <n v="3"/>
    <n v="0"/>
    <n v="8.0351999999999997"/>
    <x v="0"/>
    <x v="0"/>
  </r>
  <r>
    <n v="82"/>
    <s v="CA-2016-139451"/>
    <x v="36"/>
    <x v="36"/>
    <s v="Standard Class"/>
    <s v="DN-13690"/>
    <s v="Duane Noonan"/>
    <x v="0"/>
    <x v="0"/>
    <x v="8"/>
    <x v="1"/>
    <n v="94122"/>
    <x v="1"/>
    <s v="OFF-AR-10002053"/>
    <x v="1"/>
    <s v="Art"/>
    <s v="Premium Writing Pencils, Soft, #2 by Central Association for the Blind"/>
    <n v="14.9"/>
    <n v="5"/>
    <n v="0"/>
    <n v="4.1720000000000006"/>
    <x v="1"/>
    <x v="0"/>
  </r>
  <r>
    <n v="83"/>
    <s v="CA-2016-139451"/>
    <x v="36"/>
    <x v="36"/>
    <s v="Standard Class"/>
    <s v="DN-13690"/>
    <s v="Duane Noonan"/>
    <x v="0"/>
    <x v="0"/>
    <x v="8"/>
    <x v="1"/>
    <n v="94122"/>
    <x v="1"/>
    <s v="OFF-ST-10002370"/>
    <x v="1"/>
    <s v="Storage"/>
    <s v="Sortfiler Multipurpose Personal File Organizer, Black"/>
    <n v="21.39"/>
    <n v="1"/>
    <n v="0"/>
    <n v="6.2030999999999992"/>
    <x v="1"/>
    <x v="0"/>
  </r>
  <r>
    <n v="84"/>
    <s v="CA-2017-149734"/>
    <x v="37"/>
    <x v="37"/>
    <s v="Standard Class"/>
    <s v="JC-16105"/>
    <s v="Julie Creighton"/>
    <x v="1"/>
    <x v="0"/>
    <x v="28"/>
    <x v="3"/>
    <n v="27707"/>
    <x v="0"/>
    <s v="OFF-EN-10000927"/>
    <x v="1"/>
    <s v="Envelopes"/>
    <s v="Jet-Pak Recycled Peel 'N' Seal Padded Mailers"/>
    <n v="200.98400000000004"/>
    <n v="7"/>
    <n v="0.2"/>
    <n v="62.807499999999976"/>
    <x v="0"/>
    <x v="0"/>
  </r>
  <r>
    <n v="85"/>
    <s v="US-2019-119662"/>
    <x v="38"/>
    <x v="38"/>
    <s v="First Class"/>
    <s v="CS-12400"/>
    <s v="Christopher Schild"/>
    <x v="2"/>
    <x v="0"/>
    <x v="22"/>
    <x v="10"/>
    <n v="60623"/>
    <x v="2"/>
    <s v="OFF-ST-10003656"/>
    <x v="1"/>
    <s v="Storage"/>
    <s v="Safco Industrial Wire Shelving"/>
    <n v="230.376"/>
    <n v="3"/>
    <n v="0.2"/>
    <n v="-48.954900000000002"/>
    <x v="2"/>
    <x v="0"/>
  </r>
  <r>
    <n v="86"/>
    <s v="CA-2019-140088"/>
    <x v="39"/>
    <x v="39"/>
    <s v="Second Class"/>
    <s v="PO-18865"/>
    <s v="Patrick O'Donnell"/>
    <x v="0"/>
    <x v="0"/>
    <x v="29"/>
    <x v="20"/>
    <n v="29203"/>
    <x v="0"/>
    <s v="FUR-CH-10000863"/>
    <x v="0"/>
    <s v="Chairs"/>
    <s v="Novimex Swivel Fabric Task Chair"/>
    <n v="301.95999999999998"/>
    <n v="2"/>
    <n v="0"/>
    <n v="33.215599999999995"/>
    <x v="0"/>
    <x v="0"/>
  </r>
  <r>
    <n v="87"/>
    <s v="CA-2019-155558"/>
    <x v="40"/>
    <x v="40"/>
    <s v="Standard Class"/>
    <s v="PG-18895"/>
    <s v="Paul Gonzalez"/>
    <x v="0"/>
    <x v="0"/>
    <x v="30"/>
    <x v="11"/>
    <n v="55901"/>
    <x v="2"/>
    <s v="TEC-AC-10001998"/>
    <x v="2"/>
    <s v="Accessories"/>
    <s v="Logitech LS21 Speaker System - PC Multimedia - 2.1-CH - Wired"/>
    <n v="19.989999999999998"/>
    <n v="1"/>
    <n v="0"/>
    <n v="6.796599999999998"/>
    <x v="2"/>
    <x v="0"/>
  </r>
  <r>
    <n v="88"/>
    <s v="CA-2019-155558"/>
    <x v="40"/>
    <x v="40"/>
    <s v="Standard Class"/>
    <s v="PG-18895"/>
    <s v="Paul Gonzalez"/>
    <x v="0"/>
    <x v="0"/>
    <x v="30"/>
    <x v="11"/>
    <n v="55901"/>
    <x v="2"/>
    <s v="OFF-LA-10000134"/>
    <x v="1"/>
    <s v="Labels"/>
    <s v="Avery 511"/>
    <n v="6.16"/>
    <n v="2"/>
    <n v="0"/>
    <n v="2.9567999999999999"/>
    <x v="2"/>
    <x v="0"/>
  </r>
  <r>
    <n v="89"/>
    <s v="CA-2018-159695"/>
    <x v="41"/>
    <x v="41"/>
    <s v="Second Class"/>
    <s v="GM-14455"/>
    <s v="Gary Mitchum"/>
    <x v="2"/>
    <x v="0"/>
    <x v="12"/>
    <x v="5"/>
    <n v="77095"/>
    <x v="2"/>
    <s v="OFF-ST-10003442"/>
    <x v="1"/>
    <s v="Storage"/>
    <s v="Eldon Portable Mobile Manager"/>
    <n v="158.36800000000002"/>
    <n v="7"/>
    <n v="0.2"/>
    <n v="13.857199999999999"/>
    <x v="2"/>
    <x v="0"/>
  </r>
  <r>
    <n v="90"/>
    <s v="CA-2018-109806"/>
    <x v="42"/>
    <x v="42"/>
    <s v="Standard Class"/>
    <s v="JS-15685"/>
    <s v="Jim Sink"/>
    <x v="1"/>
    <x v="0"/>
    <x v="1"/>
    <x v="1"/>
    <n v="90036"/>
    <x v="1"/>
    <s v="OFF-AR-10004930"/>
    <x v="1"/>
    <s v="Art"/>
    <s v="Turquoise Lead Holder with Pocket Clip"/>
    <n v="20.100000000000001"/>
    <n v="3"/>
    <n v="0"/>
    <n v="6.6329999999999982"/>
    <x v="1"/>
    <x v="1"/>
  </r>
  <r>
    <n v="91"/>
    <s v="CA-2018-109806"/>
    <x v="42"/>
    <x v="42"/>
    <s v="Standard Class"/>
    <s v="JS-15685"/>
    <s v="Jim Sink"/>
    <x v="1"/>
    <x v="0"/>
    <x v="1"/>
    <x v="1"/>
    <n v="90036"/>
    <x v="1"/>
    <s v="TEC-PH-10004093"/>
    <x v="2"/>
    <s v="Phones"/>
    <s v="Panasonic Kx-TS550"/>
    <n v="73.584000000000003"/>
    <n v="2"/>
    <n v="0.2"/>
    <n v="8.2781999999999982"/>
    <x v="1"/>
    <x v="1"/>
  </r>
  <r>
    <n v="92"/>
    <s v="CA-2018-109806"/>
    <x v="42"/>
    <x v="42"/>
    <s v="Standard Class"/>
    <s v="JS-15685"/>
    <s v="Jim Sink"/>
    <x v="1"/>
    <x v="0"/>
    <x v="1"/>
    <x v="1"/>
    <n v="90036"/>
    <x v="1"/>
    <s v="OFF-PA-10000304"/>
    <x v="1"/>
    <s v="Paper"/>
    <s v="Xerox 1995"/>
    <n v="6.48"/>
    <n v="1"/>
    <n v="0"/>
    <n v="3.1104000000000003"/>
    <x v="1"/>
    <x v="1"/>
  </r>
  <r>
    <n v="93"/>
    <s v="CA-2017-149587"/>
    <x v="43"/>
    <x v="43"/>
    <s v="Second Class"/>
    <s v="KB-16315"/>
    <s v="Karl Braun"/>
    <x v="0"/>
    <x v="0"/>
    <x v="31"/>
    <x v="11"/>
    <n v="55407"/>
    <x v="2"/>
    <s v="OFF-PA-10003177"/>
    <x v="1"/>
    <s v="Paper"/>
    <s v="Xerox 1999"/>
    <n v="12.96"/>
    <n v="2"/>
    <n v="0"/>
    <n v="6.2208000000000006"/>
    <x v="2"/>
    <x v="0"/>
  </r>
  <r>
    <n v="94"/>
    <s v="CA-2017-149587"/>
    <x v="43"/>
    <x v="43"/>
    <s v="Second Class"/>
    <s v="KB-16315"/>
    <s v="Karl Braun"/>
    <x v="0"/>
    <x v="0"/>
    <x v="31"/>
    <x v="11"/>
    <n v="55407"/>
    <x v="2"/>
    <s v="FUR-FU-10003799"/>
    <x v="0"/>
    <s v="Furnishings"/>
    <s v="Seth Thomas 13 1/2&quot; Wall Clock"/>
    <n v="53.34"/>
    <n v="3"/>
    <n v="0"/>
    <n v="16.535399999999996"/>
    <x v="2"/>
    <x v="0"/>
  </r>
  <r>
    <n v="95"/>
    <s v="CA-2017-149587"/>
    <x v="43"/>
    <x v="43"/>
    <s v="Second Class"/>
    <s v="KB-16315"/>
    <s v="Karl Braun"/>
    <x v="0"/>
    <x v="0"/>
    <x v="31"/>
    <x v="11"/>
    <n v="55407"/>
    <x v="2"/>
    <s v="OFF-BI-10002852"/>
    <x v="1"/>
    <s v="Binders"/>
    <s v="Ibico Standard Transparent Covers"/>
    <n v="32.96"/>
    <n v="2"/>
    <n v="0"/>
    <n v="16.150400000000001"/>
    <x v="2"/>
    <x v="0"/>
  </r>
  <r>
    <n v="96"/>
    <s v="US-2019-109484"/>
    <x v="44"/>
    <x v="44"/>
    <s v="Standard Class"/>
    <s v="RB-19705"/>
    <s v="Roger Barcio"/>
    <x v="2"/>
    <x v="0"/>
    <x v="32"/>
    <x v="21"/>
    <n v="97206"/>
    <x v="1"/>
    <s v="OFF-BI-10004738"/>
    <x v="1"/>
    <s v="Binders"/>
    <s v="Flexible Leather- Look Classic Collection Ring Binder"/>
    <n v="5.6820000000000013"/>
    <n v="1"/>
    <n v="0.7"/>
    <n v="-3.7880000000000003"/>
    <x v="1"/>
    <x v="0"/>
  </r>
  <r>
    <n v="97"/>
    <s v="CA-2019-161018"/>
    <x v="45"/>
    <x v="45"/>
    <s v="Second Class"/>
    <s v="PN-18775"/>
    <s v="Parhena Norris"/>
    <x v="2"/>
    <x v="0"/>
    <x v="20"/>
    <x v="15"/>
    <n v="10009"/>
    <x v="3"/>
    <s v="FUR-FU-10000629"/>
    <x v="0"/>
    <s v="Furnishings"/>
    <s v="9-3/4 Diameter Round Wall Clock"/>
    <n v="96.53"/>
    <n v="7"/>
    <n v="0"/>
    <n v="40.5426"/>
    <x v="3"/>
    <x v="0"/>
  </r>
  <r>
    <n v="98"/>
    <s v="CA-2019-157833"/>
    <x v="46"/>
    <x v="46"/>
    <s v="First Class"/>
    <s v="KD-16345"/>
    <s v="Katherine Ducich"/>
    <x v="0"/>
    <x v="0"/>
    <x v="8"/>
    <x v="1"/>
    <n v="94122"/>
    <x v="1"/>
    <s v="OFF-BI-10001721"/>
    <x v="1"/>
    <s v="Binders"/>
    <s v="Trimflex Flexible Post Binders"/>
    <n v="51.311999999999998"/>
    <n v="3"/>
    <n v="0.2"/>
    <n v="17.959199999999999"/>
    <x v="1"/>
    <x v="0"/>
  </r>
  <r>
    <n v="99"/>
    <s v="CA-2018-149223"/>
    <x v="47"/>
    <x v="47"/>
    <s v="Standard Class"/>
    <s v="ER-13855"/>
    <s v="Elpida Rittenbach"/>
    <x v="1"/>
    <x v="0"/>
    <x v="33"/>
    <x v="11"/>
    <n v="55106"/>
    <x v="2"/>
    <s v="OFF-AP-10000358"/>
    <x v="1"/>
    <s v="Appliances"/>
    <s v="Fellowes Basic Home/Office Series Surge Protectors"/>
    <n v="77.88"/>
    <n v="6"/>
    <n v="0"/>
    <n v="22.585199999999993"/>
    <x v="2"/>
    <x v="0"/>
  </r>
  <r>
    <n v="100"/>
    <s v="CA-2018-158568"/>
    <x v="48"/>
    <x v="48"/>
    <s v="Standard Class"/>
    <s v="RB-19465"/>
    <s v="Rick Bensley"/>
    <x v="2"/>
    <x v="0"/>
    <x v="22"/>
    <x v="10"/>
    <n v="60610"/>
    <x v="2"/>
    <s v="OFF-PA-10003256"/>
    <x v="1"/>
    <s v="Paper"/>
    <s v="Avery Personal Creations Heavyweight Cards"/>
    <n v="64.623999999999995"/>
    <n v="7"/>
    <n v="0.2"/>
    <n v="22.618399999999994"/>
    <x v="2"/>
    <x v="0"/>
  </r>
  <r>
    <n v="101"/>
    <s v="CA-2018-158568"/>
    <x v="48"/>
    <x v="48"/>
    <s v="Standard Class"/>
    <s v="RB-19465"/>
    <s v="Rick Bensley"/>
    <x v="2"/>
    <x v="0"/>
    <x v="22"/>
    <x v="10"/>
    <n v="60610"/>
    <x v="2"/>
    <s v="TEC-AC-10001767"/>
    <x v="2"/>
    <s v="Accessories"/>
    <s v="SanDisk Ultra 64 GB MicroSDHC Class 10 Memory Card"/>
    <n v="95.976000000000013"/>
    <n v="3"/>
    <n v="0.2"/>
    <n v="-10.797300000000011"/>
    <x v="2"/>
    <x v="0"/>
  </r>
  <r>
    <n v="102"/>
    <s v="CA-2018-158568"/>
    <x v="48"/>
    <x v="48"/>
    <s v="Standard Class"/>
    <s v="RB-19465"/>
    <s v="Rick Bensley"/>
    <x v="2"/>
    <x v="0"/>
    <x v="22"/>
    <x v="10"/>
    <n v="60610"/>
    <x v="2"/>
    <s v="OFF-BI-10002609"/>
    <x v="1"/>
    <s v="Binders"/>
    <s v="Avery Hidden Tab Dividers for Binding Systems"/>
    <n v="1.7879999999999996"/>
    <n v="3"/>
    <n v="0.8"/>
    <n v="-3.0396000000000001"/>
    <x v="2"/>
    <x v="0"/>
  </r>
  <r>
    <n v="103"/>
    <s v="CA-2018-129903"/>
    <x v="49"/>
    <x v="49"/>
    <s v="Second Class"/>
    <s v="GZ-14470"/>
    <s v="Gary Zandusky"/>
    <x v="0"/>
    <x v="0"/>
    <x v="30"/>
    <x v="11"/>
    <n v="55901"/>
    <x v="2"/>
    <s v="OFF-PA-10004040"/>
    <x v="1"/>
    <s v="Paper"/>
    <s v="Universal Premium White Copier/Laser Paper (20Lb. and 87 Bright)"/>
    <n v="23.92"/>
    <n v="4"/>
    <n v="0"/>
    <n v="11.720800000000001"/>
    <x v="2"/>
    <x v="0"/>
  </r>
  <r>
    <n v="104"/>
    <s v="US-2017-156867"/>
    <x v="50"/>
    <x v="50"/>
    <s v="Standard Class"/>
    <s v="LC-16870"/>
    <s v="Lena Cacioppo"/>
    <x v="0"/>
    <x v="0"/>
    <x v="34"/>
    <x v="22"/>
    <n v="80013"/>
    <x v="1"/>
    <s v="TEC-AC-10001552"/>
    <x v="2"/>
    <s v="Accessories"/>
    <s v="Logitech K350 2.4Ghz Wireless Keyboard"/>
    <n v="238.89600000000002"/>
    <n v="6"/>
    <n v="0.2"/>
    <n v="-26.875800000000012"/>
    <x v="1"/>
    <x v="0"/>
  </r>
  <r>
    <n v="105"/>
    <s v="US-2017-156867"/>
    <x v="50"/>
    <x v="50"/>
    <s v="Standard Class"/>
    <s v="LC-16870"/>
    <s v="Lena Cacioppo"/>
    <x v="0"/>
    <x v="0"/>
    <x v="34"/>
    <x v="22"/>
    <n v="80013"/>
    <x v="1"/>
    <s v="FUR-FU-10004006"/>
    <x v="0"/>
    <s v="Furnishings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x v="50"/>
    <x v="50"/>
    <s v="Standard Class"/>
    <s v="LC-16870"/>
    <s v="Lena Cacioppo"/>
    <x v="0"/>
    <x v="0"/>
    <x v="34"/>
    <x v="22"/>
    <n v="80013"/>
    <x v="1"/>
    <s v="OFF-BI-10002794"/>
    <x v="1"/>
    <s v="Binders"/>
    <s v="Avery Trapezoid Ring Binder, 3&quot; Capacity, Black, 1040 sheets"/>
    <n v="36.882000000000005"/>
    <n v="3"/>
    <n v="0.7"/>
    <n v="-25.817399999999999"/>
    <x v="1"/>
    <x v="0"/>
  </r>
  <r>
    <n v="107"/>
    <s v="CA-2019-119004"/>
    <x v="51"/>
    <x v="51"/>
    <s v="Standard Class"/>
    <s v="JM-15250"/>
    <s v="Janet Martin"/>
    <x v="0"/>
    <x v="0"/>
    <x v="35"/>
    <x v="3"/>
    <n v="28205"/>
    <x v="0"/>
    <s v="TEC-AC-10003499"/>
    <x v="2"/>
    <s v="Accessories"/>
    <s v="Memorex Mini Travel Drive 8 GB USB 2.0 Flash Drive"/>
    <n v="74.112000000000009"/>
    <n v="8"/>
    <n v="0.2"/>
    <n v="17.601600000000001"/>
    <x v="0"/>
    <x v="0"/>
  </r>
  <r>
    <n v="108"/>
    <s v="CA-2019-119004"/>
    <x v="51"/>
    <x v="51"/>
    <s v="Standard Class"/>
    <s v="JM-15250"/>
    <s v="Janet Martin"/>
    <x v="0"/>
    <x v="0"/>
    <x v="35"/>
    <x v="3"/>
    <n v="28205"/>
    <x v="0"/>
    <s v="TEC-PH-10002844"/>
    <x v="2"/>
    <s v="Phones"/>
    <s v="Speck Products Candyshell Flip Case"/>
    <n v="27.992000000000004"/>
    <n v="1"/>
    <n v="0.2"/>
    <n v="2.0993999999999993"/>
    <x v="0"/>
    <x v="0"/>
  </r>
  <r>
    <n v="109"/>
    <s v="CA-2019-119004"/>
    <x v="51"/>
    <x v="51"/>
    <s v="Standard Class"/>
    <s v="JM-15250"/>
    <s v="Janet Martin"/>
    <x v="0"/>
    <x v="0"/>
    <x v="35"/>
    <x v="3"/>
    <n v="28205"/>
    <x v="0"/>
    <s v="OFF-AR-10000390"/>
    <x v="1"/>
    <s v="Art"/>
    <s v="Newell Chalk Holder"/>
    <n v="3.3040000000000003"/>
    <n v="1"/>
    <n v="0.2"/>
    <n v="1.0737999999999999"/>
    <x v="0"/>
    <x v="0"/>
  </r>
  <r>
    <n v="110"/>
    <s v="CA-2017-129476"/>
    <x v="52"/>
    <x v="52"/>
    <s v="Standard Class"/>
    <s v="PA-19060"/>
    <s v="Pete Armstrong"/>
    <x v="2"/>
    <x v="0"/>
    <x v="36"/>
    <x v="10"/>
    <n v="60462"/>
    <x v="2"/>
    <s v="TEC-AC-10000844"/>
    <x v="2"/>
    <s v="Accessories"/>
    <s v="Logitech Gaming G510s - Keyboard"/>
    <n v="339.96000000000004"/>
    <n v="5"/>
    <n v="0.2"/>
    <n v="67.991999999999962"/>
    <x v="2"/>
    <x v="0"/>
  </r>
  <r>
    <n v="111"/>
    <s v="CA-2019-146780"/>
    <x v="53"/>
    <x v="53"/>
    <s v="Standard Class"/>
    <s v="CV-12805"/>
    <s v="Cynthia Voltz"/>
    <x v="1"/>
    <x v="0"/>
    <x v="20"/>
    <x v="15"/>
    <n v="10035"/>
    <x v="3"/>
    <s v="FUR-FU-10001934"/>
    <x v="0"/>
    <s v="Furnishings"/>
    <s v="Magnifier Swing Arm Lamp"/>
    <n v="41.96"/>
    <n v="2"/>
    <n v="0"/>
    <n v="10.909600000000001"/>
    <x v="3"/>
    <x v="0"/>
  </r>
  <r>
    <n v="112"/>
    <s v="CA-2018-128867"/>
    <x v="54"/>
    <x v="54"/>
    <s v="Standard Class"/>
    <s v="CL-12565"/>
    <s v="Clay Ludtke"/>
    <x v="0"/>
    <x v="0"/>
    <x v="37"/>
    <x v="23"/>
    <n v="50322"/>
    <x v="2"/>
    <s v="OFF-AR-10000380"/>
    <x v="1"/>
    <s v="Art"/>
    <s v="Hunt PowerHouse Electric Pencil Sharpener, Blue"/>
    <n v="75.959999999999994"/>
    <n v="2"/>
    <n v="0"/>
    <n v="22.78799999999999"/>
    <x v="2"/>
    <x v="0"/>
  </r>
  <r>
    <n v="113"/>
    <s v="CA-2018-128867"/>
    <x v="54"/>
    <x v="54"/>
    <s v="Standard Class"/>
    <s v="CL-12565"/>
    <s v="Clay Ludtke"/>
    <x v="0"/>
    <x v="0"/>
    <x v="37"/>
    <x v="23"/>
    <n v="50322"/>
    <x v="2"/>
    <s v="OFF-BI-10003981"/>
    <x v="1"/>
    <s v="Binders"/>
    <s v="Avery Durable Plastic 1&quot; Binders"/>
    <n v="27.240000000000002"/>
    <n v="6"/>
    <n v="0"/>
    <n v="13.3476"/>
    <x v="2"/>
    <x v="0"/>
  </r>
  <r>
    <n v="114"/>
    <s v="CA-2016-115259"/>
    <x v="55"/>
    <x v="55"/>
    <s v="Second Class"/>
    <s v="RC-19960"/>
    <s v="Ryan Crowe"/>
    <x v="0"/>
    <x v="0"/>
    <x v="38"/>
    <x v="24"/>
    <n v="43229"/>
    <x v="3"/>
    <s v="OFF-FA-10000621"/>
    <x v="1"/>
    <s v="Fasteners"/>
    <s v="OIC Colored Binder Clips, Assorted Sizes"/>
    <n v="40.096000000000004"/>
    <n v="14"/>
    <n v="0.2"/>
    <n v="14.534799999999997"/>
    <x v="3"/>
    <x v="0"/>
  </r>
  <r>
    <n v="115"/>
    <s v="CA-2016-115259"/>
    <x v="55"/>
    <x v="55"/>
    <s v="Second Class"/>
    <s v="RC-19960"/>
    <s v="Ryan Crowe"/>
    <x v="0"/>
    <x v="0"/>
    <x v="38"/>
    <x v="24"/>
    <n v="43229"/>
    <x v="3"/>
    <s v="OFF-EN-10002600"/>
    <x v="1"/>
    <s v="Envelopes"/>
    <s v="Redi-Strip #10 Envelopes, 4 1/8 x 9 1/2"/>
    <n v="4.7200000000000006"/>
    <n v="2"/>
    <n v="0.2"/>
    <n v="1.6519999999999997"/>
    <x v="3"/>
    <x v="0"/>
  </r>
  <r>
    <n v="116"/>
    <s v="CA-2016-115259"/>
    <x v="55"/>
    <x v="55"/>
    <s v="Second Class"/>
    <s v="RC-19960"/>
    <s v="Ryan Crowe"/>
    <x v="0"/>
    <x v="0"/>
    <x v="38"/>
    <x v="24"/>
    <n v="43229"/>
    <x v="3"/>
    <s v="OFF-PA-10004965"/>
    <x v="1"/>
    <s v="Paper"/>
    <s v="Xerox 1921"/>
    <n v="23.976000000000003"/>
    <n v="3"/>
    <n v="0.2"/>
    <n v="7.4924999999999988"/>
    <x v="3"/>
    <x v="0"/>
  </r>
  <r>
    <n v="117"/>
    <s v="CA-2016-115259"/>
    <x v="55"/>
    <x v="55"/>
    <s v="Second Class"/>
    <s v="RC-19960"/>
    <s v="Ryan Crowe"/>
    <x v="0"/>
    <x v="0"/>
    <x v="38"/>
    <x v="24"/>
    <n v="43229"/>
    <x v="3"/>
    <s v="OFF-EN-10002504"/>
    <x v="1"/>
    <s v="Envelopes"/>
    <s v="Tyvek  Top-Opening Peel &amp; Seel Envelopes, Plain White"/>
    <n v="130.464"/>
    <n v="6"/>
    <n v="0.2"/>
    <n v="44.031599999999997"/>
    <x v="3"/>
    <x v="0"/>
  </r>
  <r>
    <n v="118"/>
    <s v="CA-2017-110457"/>
    <x v="56"/>
    <x v="56"/>
    <s v="Standard Class"/>
    <s v="DK-13090"/>
    <s v="Dave Kipp"/>
    <x v="0"/>
    <x v="0"/>
    <x v="4"/>
    <x v="4"/>
    <n v="98103"/>
    <x v="1"/>
    <s v="FUR-TA-10001768"/>
    <x v="0"/>
    <s v="Tables"/>
    <s v="Hon Racetrack Conference Tables"/>
    <n v="787.53"/>
    <n v="3"/>
    <n v="0"/>
    <n v="165.38129999999995"/>
    <x v="1"/>
    <x v="0"/>
  </r>
  <r>
    <n v="119"/>
    <s v="US-2017-136476"/>
    <x v="57"/>
    <x v="57"/>
    <s v="Standard Class"/>
    <s v="GG-14650"/>
    <s v="Greg Guthrie"/>
    <x v="1"/>
    <x v="0"/>
    <x v="39"/>
    <x v="18"/>
    <n v="37620"/>
    <x v="0"/>
    <s v="OFF-BI-10003650"/>
    <x v="1"/>
    <s v="Binders"/>
    <s v="GBC DocuBind 300 Electric Binding Machine"/>
    <n v="157.79400000000004"/>
    <n v="1"/>
    <n v="0.7"/>
    <n v="-115.71559999999999"/>
    <x v="0"/>
    <x v="0"/>
  </r>
  <r>
    <n v="120"/>
    <s v="CA-2018-103730"/>
    <x v="1"/>
    <x v="35"/>
    <s v="First Class"/>
    <s v="SC-20725"/>
    <s v="Steven Cartwright"/>
    <x v="0"/>
    <x v="0"/>
    <x v="40"/>
    <x v="13"/>
    <n v="19805"/>
    <x v="3"/>
    <s v="FUR-FU-10002157"/>
    <x v="0"/>
    <s v="Furnishings"/>
    <s v="Artistic Insta-Plaque"/>
    <n v="47.04"/>
    <n v="3"/>
    <n v="0"/>
    <n v="18.345599999999997"/>
    <x v="3"/>
    <x v="0"/>
  </r>
  <r>
    <n v="121"/>
    <s v="CA-2018-103730"/>
    <x v="1"/>
    <x v="35"/>
    <s v="First Class"/>
    <s v="SC-20725"/>
    <s v="Steven Cartwright"/>
    <x v="0"/>
    <x v="0"/>
    <x v="40"/>
    <x v="13"/>
    <n v="19805"/>
    <x v="3"/>
    <s v="OFF-BI-10003910"/>
    <x v="1"/>
    <s v="Binders"/>
    <s v="DXL Angle-View Binders with Locking Rings by Samsill"/>
    <n v="30.84"/>
    <n v="4"/>
    <n v="0"/>
    <n v="13.878"/>
    <x v="3"/>
    <x v="0"/>
  </r>
  <r>
    <n v="122"/>
    <s v="CA-2018-103730"/>
    <x v="1"/>
    <x v="35"/>
    <s v="First Class"/>
    <s v="SC-20725"/>
    <s v="Steven Cartwright"/>
    <x v="0"/>
    <x v="0"/>
    <x v="40"/>
    <x v="13"/>
    <n v="19805"/>
    <x v="3"/>
    <s v="OFF-ST-10000777"/>
    <x v="1"/>
    <s v="Storage"/>
    <s v="Companion Letter/Legal File, Black"/>
    <n v="226.56"/>
    <n v="6"/>
    <n v="0"/>
    <n v="63.436800000000005"/>
    <x v="3"/>
    <x v="0"/>
  </r>
  <r>
    <n v="123"/>
    <s v="CA-2018-103730"/>
    <x v="1"/>
    <x v="35"/>
    <s v="First Class"/>
    <s v="SC-20725"/>
    <s v="Steven Cartwright"/>
    <x v="0"/>
    <x v="0"/>
    <x v="40"/>
    <x v="13"/>
    <n v="19805"/>
    <x v="3"/>
    <s v="OFF-EN-10002500"/>
    <x v="1"/>
    <s v="Envelopes"/>
    <s v="Globe Weis Peel &amp; Seel First Class Envelopes"/>
    <n v="115.02"/>
    <n v="9"/>
    <n v="0"/>
    <n v="51.758999999999993"/>
    <x v="3"/>
    <x v="0"/>
  </r>
  <r>
    <n v="124"/>
    <s v="CA-2018-103730"/>
    <x v="1"/>
    <x v="35"/>
    <s v="First Class"/>
    <s v="SC-20725"/>
    <s v="Steven Cartwright"/>
    <x v="0"/>
    <x v="0"/>
    <x v="40"/>
    <x v="13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x v="58"/>
    <x v="58"/>
    <s v="Second Class"/>
    <s v="AD-10180"/>
    <s v="Alan Dominguez"/>
    <x v="2"/>
    <x v="0"/>
    <x v="12"/>
    <x v="5"/>
    <n v="77041"/>
    <x v="2"/>
    <s v="FUR-CH-10004063"/>
    <x v="0"/>
    <s v="Chairs"/>
    <s v="Global Deluxe High-Back Manager's Chair"/>
    <n v="600.55799999999999"/>
    <n v="3"/>
    <n v="0.3"/>
    <n v="-8.5794000000000779"/>
    <x v="2"/>
    <x v="0"/>
  </r>
  <r>
    <n v="126"/>
    <s v="US-2016-134614"/>
    <x v="59"/>
    <x v="59"/>
    <s v="Standard Class"/>
    <s v="PF-19165"/>
    <s v="Philip Fox"/>
    <x v="0"/>
    <x v="0"/>
    <x v="41"/>
    <x v="10"/>
    <n v="61701"/>
    <x v="2"/>
    <s v="FUR-TA-10004534"/>
    <x v="0"/>
    <s v="Tables"/>
    <s v="Bevis 44 x 96 Conference Tables"/>
    <n v="617.70000000000005"/>
    <n v="6"/>
    <n v="0.5"/>
    <n v="-407.68200000000013"/>
    <x v="2"/>
    <x v="0"/>
  </r>
  <r>
    <n v="127"/>
    <s v="US-2019-107272"/>
    <x v="60"/>
    <x v="44"/>
    <s v="Standard Class"/>
    <s v="TS-21610"/>
    <s v="Troy Staebel"/>
    <x v="0"/>
    <x v="0"/>
    <x v="42"/>
    <x v="16"/>
    <n v="85023"/>
    <x v="1"/>
    <s v="OFF-BI-10003274"/>
    <x v="1"/>
    <s v="Binders"/>
    <s v="Avery Durable Slant Ring Binders, No Labels"/>
    <n v="2.3880000000000003"/>
    <n v="2"/>
    <n v="0.7"/>
    <n v="-1.8308"/>
    <x v="1"/>
    <x v="0"/>
  </r>
  <r>
    <n v="128"/>
    <s v="US-2019-107272"/>
    <x v="60"/>
    <x v="44"/>
    <s v="Standard Class"/>
    <s v="TS-21610"/>
    <s v="Troy Staebel"/>
    <x v="0"/>
    <x v="0"/>
    <x v="42"/>
    <x v="16"/>
    <n v="85023"/>
    <x v="1"/>
    <s v="OFF-ST-10002974"/>
    <x v="1"/>
    <s v="Storage"/>
    <s v="Trav-L-File Heavy-Duty Shuttle II, Black"/>
    <n v="243.99200000000002"/>
    <n v="7"/>
    <n v="0.2"/>
    <n v="30.498999999999981"/>
    <x v="1"/>
    <x v="0"/>
  </r>
  <r>
    <n v="129"/>
    <s v="US-2018-125969"/>
    <x v="61"/>
    <x v="54"/>
    <s v="Second Class"/>
    <s v="LS-16975"/>
    <s v="Lindsay Shagiari"/>
    <x v="2"/>
    <x v="0"/>
    <x v="1"/>
    <x v="1"/>
    <n v="90004"/>
    <x v="1"/>
    <s v="FUR-CH-10001146"/>
    <x v="0"/>
    <s v="Chairs"/>
    <s v="Global Task Chair, Black"/>
    <n v="81.424000000000007"/>
    <n v="2"/>
    <n v="0.2"/>
    <n v="-9.1601999999999961"/>
    <x v="1"/>
    <x v="0"/>
  </r>
  <r>
    <n v="130"/>
    <s v="US-2018-125969"/>
    <x v="61"/>
    <x v="54"/>
    <s v="Second Class"/>
    <s v="LS-16975"/>
    <s v="Lindsay Shagiari"/>
    <x v="2"/>
    <x v="0"/>
    <x v="1"/>
    <x v="1"/>
    <n v="90004"/>
    <x v="1"/>
    <s v="FUR-FU-10003773"/>
    <x v="0"/>
    <s v="Furnishings"/>
    <s v="Eldon Cleatmat Plus Chair Mats for High Pile Carpets"/>
    <n v="238.56"/>
    <n v="3"/>
    <n v="0"/>
    <n v="26.241599999999977"/>
    <x v="1"/>
    <x v="0"/>
  </r>
  <r>
    <n v="131"/>
    <s v="US-2019-164147"/>
    <x v="62"/>
    <x v="60"/>
    <s v="First Class"/>
    <s v="DW-13585"/>
    <s v="Dorothy Wardle"/>
    <x v="1"/>
    <x v="0"/>
    <x v="38"/>
    <x v="24"/>
    <n v="43229"/>
    <x v="3"/>
    <s v="TEC-PH-10002293"/>
    <x v="2"/>
    <s v="Phones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x v="62"/>
    <x v="60"/>
    <s v="First Class"/>
    <s v="DW-13585"/>
    <s v="Dorothy Wardle"/>
    <x v="1"/>
    <x v="0"/>
    <x v="38"/>
    <x v="24"/>
    <n v="43229"/>
    <x v="3"/>
    <s v="OFF-PA-10002377"/>
    <x v="1"/>
    <s v="Paper"/>
    <s v="Xerox 1916"/>
    <n v="78.304000000000002"/>
    <n v="2"/>
    <n v="0.2"/>
    <n v="29.363999999999997"/>
    <x v="3"/>
    <x v="0"/>
  </r>
  <r>
    <n v="133"/>
    <s v="US-2019-164147"/>
    <x v="62"/>
    <x v="60"/>
    <s v="First Class"/>
    <s v="DW-13585"/>
    <s v="Dorothy Wardle"/>
    <x v="1"/>
    <x v="0"/>
    <x v="38"/>
    <x v="24"/>
    <n v="43229"/>
    <x v="3"/>
    <s v="OFF-FA-10002780"/>
    <x v="1"/>
    <s v="Fasteners"/>
    <s v="Staples"/>
    <n v="21.456"/>
    <n v="9"/>
    <n v="0.2"/>
    <n v="6.9731999999999976"/>
    <x v="3"/>
    <x v="0"/>
  </r>
  <r>
    <n v="134"/>
    <s v="CA-2018-145583"/>
    <x v="63"/>
    <x v="61"/>
    <s v="Standard Class"/>
    <s v="LC-16885"/>
    <s v="Lena Creighton"/>
    <x v="0"/>
    <x v="0"/>
    <x v="43"/>
    <x v="1"/>
    <n v="95661"/>
    <x v="1"/>
    <s v="OFF-PA-10001804"/>
    <x v="1"/>
    <s v="Paper"/>
    <s v="Xerox 195"/>
    <n v="20.04"/>
    <n v="3"/>
    <n v="0"/>
    <n v="9.6191999999999993"/>
    <x v="1"/>
    <x v="1"/>
  </r>
  <r>
    <n v="135"/>
    <s v="CA-2018-145583"/>
    <x v="63"/>
    <x v="61"/>
    <s v="Standard Class"/>
    <s v="LC-16885"/>
    <s v="Lena Creighton"/>
    <x v="0"/>
    <x v="0"/>
    <x v="43"/>
    <x v="1"/>
    <n v="95661"/>
    <x v="1"/>
    <s v="OFF-PA-10001736"/>
    <x v="1"/>
    <s v="Paper"/>
    <s v="Xerox 1880"/>
    <n v="35.44"/>
    <n v="1"/>
    <n v="0"/>
    <n v="16.656799999999997"/>
    <x v="1"/>
    <x v="1"/>
  </r>
  <r>
    <n v="136"/>
    <s v="CA-2018-145583"/>
    <x v="63"/>
    <x v="61"/>
    <s v="Standard Class"/>
    <s v="LC-16885"/>
    <s v="Lena Creighton"/>
    <x v="0"/>
    <x v="0"/>
    <x v="43"/>
    <x v="1"/>
    <n v="95661"/>
    <x v="1"/>
    <s v="OFF-AR-10001149"/>
    <x v="1"/>
    <s v="Art"/>
    <s v="Sanford Colorific Colored Pencils, 12/Box"/>
    <n v="11.52"/>
    <n v="4"/>
    <n v="0"/>
    <n v="3.4559999999999995"/>
    <x v="1"/>
    <x v="1"/>
  </r>
  <r>
    <n v="137"/>
    <s v="CA-2018-145583"/>
    <x v="63"/>
    <x v="61"/>
    <s v="Standard Class"/>
    <s v="LC-16885"/>
    <s v="Lena Creighton"/>
    <x v="0"/>
    <x v="0"/>
    <x v="43"/>
    <x v="1"/>
    <n v="95661"/>
    <x v="1"/>
    <s v="OFF-FA-10002988"/>
    <x v="1"/>
    <s v="Fasteners"/>
    <s v="Ideal Clamps"/>
    <n v="4.0199999999999996"/>
    <n v="2"/>
    <n v="0"/>
    <n v="1.9697999999999998"/>
    <x v="1"/>
    <x v="1"/>
  </r>
  <r>
    <n v="138"/>
    <s v="CA-2018-145583"/>
    <x v="63"/>
    <x v="61"/>
    <s v="Standard Class"/>
    <s v="LC-16885"/>
    <s v="Lena Creighton"/>
    <x v="0"/>
    <x v="0"/>
    <x v="43"/>
    <x v="1"/>
    <n v="95661"/>
    <x v="1"/>
    <s v="OFF-BI-10004781"/>
    <x v="1"/>
    <s v="Binders"/>
    <s v="GBC Wire Binding Strips"/>
    <n v="76.176000000000002"/>
    <n v="3"/>
    <n v="0.2"/>
    <n v="26.661599999999996"/>
    <x v="1"/>
    <x v="1"/>
  </r>
  <r>
    <n v="139"/>
    <s v="CA-2018-145583"/>
    <x v="63"/>
    <x v="61"/>
    <s v="Standard Class"/>
    <s v="LC-16885"/>
    <s v="Lena Creighton"/>
    <x v="0"/>
    <x v="0"/>
    <x v="43"/>
    <x v="1"/>
    <n v="95661"/>
    <x v="1"/>
    <s v="OFF-SU-10001218"/>
    <x v="1"/>
    <s v="Supplies"/>
    <s v="Fiskars Softgrip Scissors"/>
    <n v="65.88"/>
    <n v="6"/>
    <n v="0"/>
    <n v="18.446400000000004"/>
    <x v="1"/>
    <x v="1"/>
  </r>
  <r>
    <n v="140"/>
    <s v="CA-2018-145583"/>
    <x v="63"/>
    <x v="61"/>
    <s v="Standard Class"/>
    <s v="LC-16885"/>
    <s v="Lena Creighton"/>
    <x v="0"/>
    <x v="0"/>
    <x v="43"/>
    <x v="1"/>
    <n v="95661"/>
    <x v="1"/>
    <s v="FUR-FU-10001706"/>
    <x v="0"/>
    <s v="Furnishings"/>
    <s v="Longer-Life Soft White Bulbs"/>
    <n v="43.120000000000005"/>
    <n v="14"/>
    <n v="0"/>
    <n v="20.697599999999998"/>
    <x v="1"/>
    <x v="1"/>
  </r>
  <r>
    <n v="141"/>
    <s v="CA-2018-110366"/>
    <x v="64"/>
    <x v="62"/>
    <s v="Second Class"/>
    <s v="JD-15895"/>
    <s v="Jonathan Doherty"/>
    <x v="1"/>
    <x v="0"/>
    <x v="10"/>
    <x v="9"/>
    <n v="19140"/>
    <x v="3"/>
    <s v="FUR-FU-10004848"/>
    <x v="0"/>
    <s v="Furnishings"/>
    <s v="Howard Miller 13-3/4&quot; Diameter Brushed Chrome Round Wall Clock"/>
    <n v="82.800000000000011"/>
    <n v="2"/>
    <n v="0.2"/>
    <n v="10.349999999999994"/>
    <x v="3"/>
    <x v="0"/>
  </r>
  <r>
    <n v="142"/>
    <s v="CA-2019-106180"/>
    <x v="65"/>
    <x v="19"/>
    <s v="Standard Class"/>
    <s v="SH-19975"/>
    <s v="Sally Hughsby"/>
    <x v="1"/>
    <x v="0"/>
    <x v="8"/>
    <x v="1"/>
    <n v="94122"/>
    <x v="1"/>
    <s v="OFF-AR-10000940"/>
    <x v="1"/>
    <s v="Art"/>
    <s v="Newell 343"/>
    <n v="8.82"/>
    <n v="3"/>
    <n v="0"/>
    <n v="2.3814000000000002"/>
    <x v="1"/>
    <x v="0"/>
  </r>
  <r>
    <n v="143"/>
    <s v="CA-2019-106180"/>
    <x v="65"/>
    <x v="19"/>
    <s v="Standard Class"/>
    <s v="SH-19975"/>
    <s v="Sally Hughsby"/>
    <x v="1"/>
    <x v="0"/>
    <x v="8"/>
    <x v="1"/>
    <n v="94122"/>
    <x v="1"/>
    <s v="OFF-EN-10004030"/>
    <x v="1"/>
    <s v="Envelopes"/>
    <s v="Convenience Packs of Business Envelopes"/>
    <n v="10.86"/>
    <n v="3"/>
    <n v="0"/>
    <n v="5.1042000000000005"/>
    <x v="1"/>
    <x v="0"/>
  </r>
  <r>
    <n v="144"/>
    <s v="CA-2019-106180"/>
    <x v="65"/>
    <x v="19"/>
    <s v="Standard Class"/>
    <s v="SH-19975"/>
    <s v="Sally Hughsby"/>
    <x v="1"/>
    <x v="0"/>
    <x v="8"/>
    <x v="1"/>
    <n v="94122"/>
    <x v="1"/>
    <s v="OFF-PA-10004327"/>
    <x v="1"/>
    <s v="Paper"/>
    <s v="Xerox 1911"/>
    <n v="143.69999999999999"/>
    <n v="3"/>
    <n v="0"/>
    <n v="68.975999999999999"/>
    <x v="1"/>
    <x v="0"/>
  </r>
  <r>
    <n v="145"/>
    <s v="CA-2019-155376"/>
    <x v="66"/>
    <x v="63"/>
    <s v="Standard Class"/>
    <s v="SG-20080"/>
    <s v="Sandra Glassco"/>
    <x v="0"/>
    <x v="0"/>
    <x v="44"/>
    <x v="25"/>
    <n v="64055"/>
    <x v="2"/>
    <s v="OFF-AP-10001058"/>
    <x v="1"/>
    <s v="Appliances"/>
    <s v="Sanyo 2.5 Cubic Foot Mid-Size Office Refrigerators"/>
    <n v="839.43000000000006"/>
    <n v="3"/>
    <n v="0"/>
    <n v="218.25179999999997"/>
    <x v="2"/>
    <x v="0"/>
  </r>
  <r>
    <n v="146"/>
    <s v="CA-2017-110744"/>
    <x v="67"/>
    <x v="64"/>
    <s v="Standard Class"/>
    <s v="HA-14920"/>
    <s v="Helen Andreada"/>
    <x v="0"/>
    <x v="0"/>
    <x v="45"/>
    <x v="1"/>
    <n v="91104"/>
    <x v="1"/>
    <s v="OFF-ST-10003656"/>
    <x v="1"/>
    <s v="Storage"/>
    <s v="Safco Industrial Wire Shelving"/>
    <n v="671.93"/>
    <n v="7"/>
    <n v="0"/>
    <n v="20.157899999999998"/>
    <x v="1"/>
    <x v="0"/>
  </r>
  <r>
    <n v="147"/>
    <s v="CA-2016-110072"/>
    <x v="68"/>
    <x v="65"/>
    <s v="Standard Class"/>
    <s v="MG-17680"/>
    <s v="Maureen Gastineau"/>
    <x v="2"/>
    <x v="0"/>
    <x v="46"/>
    <x v="24"/>
    <n v="43055"/>
    <x v="3"/>
    <s v="FUR-FU-10000521"/>
    <x v="0"/>
    <s v="Furnishings"/>
    <s v="Seth Thomas 14&quot; Putty-Colored Wall Clock"/>
    <n v="93.888000000000005"/>
    <n v="4"/>
    <n v="0.2"/>
    <n v="12.90959999999999"/>
    <x v="3"/>
    <x v="0"/>
  </r>
  <r>
    <n v="148"/>
    <s v="CA-2018-114489"/>
    <x v="5"/>
    <x v="66"/>
    <s v="Standard Class"/>
    <s v="JE-16165"/>
    <s v="Justin Ellison"/>
    <x v="1"/>
    <x v="0"/>
    <x v="47"/>
    <x v="6"/>
    <n v="53132"/>
    <x v="2"/>
    <s v="TEC-PH-10000215"/>
    <x v="2"/>
    <s v="Phones"/>
    <s v="Plantronics Cordless Phone Headset with In-line Volume - M214C"/>
    <n v="384.45000000000005"/>
    <n v="11"/>
    <n v="0"/>
    <n v="103.80150000000003"/>
    <x v="2"/>
    <x v="0"/>
  </r>
  <r>
    <n v="149"/>
    <s v="CA-2018-114489"/>
    <x v="5"/>
    <x v="66"/>
    <s v="Standard Class"/>
    <s v="JE-16165"/>
    <s v="Justin Ellison"/>
    <x v="1"/>
    <x v="0"/>
    <x v="47"/>
    <x v="6"/>
    <n v="53132"/>
    <x v="2"/>
    <s v="TEC-PH-10001448"/>
    <x v="2"/>
    <s v="Phones"/>
    <s v="Anker Astro 15000mAh USB Portable Charger"/>
    <n v="149.97"/>
    <n v="3"/>
    <n v="0"/>
    <n v="5.9987999999999815"/>
    <x v="2"/>
    <x v="0"/>
  </r>
  <r>
    <n v="150"/>
    <s v="CA-2018-114489"/>
    <x v="5"/>
    <x v="66"/>
    <s v="Standard Class"/>
    <s v="JE-16165"/>
    <s v="Justin Ellison"/>
    <x v="1"/>
    <x v="0"/>
    <x v="47"/>
    <x v="6"/>
    <n v="53132"/>
    <x v="2"/>
    <s v="FUR-CH-10000454"/>
    <x v="0"/>
    <s v="Chairs"/>
    <s v="Hon Deluxe Fabric Upholstered Stacking Chairs, Rounded Back"/>
    <n v="1951.84"/>
    <n v="8"/>
    <n v="0"/>
    <n v="585.55199999999991"/>
    <x v="2"/>
    <x v="0"/>
  </r>
  <r>
    <n v="151"/>
    <s v="CA-2018-114489"/>
    <x v="5"/>
    <x v="66"/>
    <s v="Standard Class"/>
    <s v="JE-16165"/>
    <s v="Justin Ellison"/>
    <x v="1"/>
    <x v="0"/>
    <x v="47"/>
    <x v="6"/>
    <n v="53132"/>
    <x v="2"/>
    <s v="OFF-BI-10002735"/>
    <x v="1"/>
    <s v="Binders"/>
    <s v="GBC Prestige Therm-A-Bind Covers"/>
    <n v="171.55"/>
    <n v="5"/>
    <n v="0"/>
    <n v="80.628500000000003"/>
    <x v="2"/>
    <x v="0"/>
  </r>
  <r>
    <n v="152"/>
    <s v="CA-2018-158834"/>
    <x v="69"/>
    <x v="67"/>
    <s v="First Class"/>
    <s v="TW-21025"/>
    <s v="Tamara Willingham"/>
    <x v="2"/>
    <x v="0"/>
    <x v="48"/>
    <x v="16"/>
    <n v="85254"/>
    <x v="1"/>
    <s v="OFF-AP-10000326"/>
    <x v="1"/>
    <s v="Appliances"/>
    <s v="Belkin 7 Outlet SurgeMaster Surge Protector with Phone Protection"/>
    <n v="157.91999999999999"/>
    <n v="5"/>
    <n v="0.2"/>
    <n v="17.765999999999991"/>
    <x v="1"/>
    <x v="0"/>
  </r>
  <r>
    <n v="153"/>
    <s v="CA-2018-158834"/>
    <x v="69"/>
    <x v="67"/>
    <s v="First Class"/>
    <s v="TW-21025"/>
    <s v="Tamara Willingham"/>
    <x v="2"/>
    <x v="0"/>
    <x v="48"/>
    <x v="16"/>
    <n v="85254"/>
    <x v="1"/>
    <s v="TEC-PH-10001254"/>
    <x v="2"/>
    <s v="Phones"/>
    <s v="Jabra BIZ 2300 Duo QD Duo Corded Headset"/>
    <n v="203.184"/>
    <n v="2"/>
    <n v="0.2"/>
    <n v="15.238799999999991"/>
    <x v="1"/>
    <x v="0"/>
  </r>
  <r>
    <n v="154"/>
    <s v="CA-2017-124919"/>
    <x v="70"/>
    <x v="68"/>
    <s v="First Class"/>
    <s v="SP-20650"/>
    <s v="Stephanie Phelps"/>
    <x v="1"/>
    <x v="0"/>
    <x v="49"/>
    <x v="1"/>
    <n v="95123"/>
    <x v="1"/>
    <s v="OFF-PA-10001950"/>
    <x v="1"/>
    <s v="Paper"/>
    <s v="Southworth 25% Cotton Antique Laid Paper &amp; Envelopes"/>
    <n v="58.379999999999995"/>
    <n v="7"/>
    <n v="0"/>
    <n v="26.270999999999994"/>
    <x v="1"/>
    <x v="0"/>
  </r>
  <r>
    <n v="155"/>
    <s v="CA-2017-124919"/>
    <x v="70"/>
    <x v="68"/>
    <s v="First Class"/>
    <s v="SP-20650"/>
    <s v="Stephanie Phelps"/>
    <x v="1"/>
    <x v="0"/>
    <x v="49"/>
    <x v="1"/>
    <n v="95123"/>
    <x v="1"/>
    <s v="OFF-PA-10002254"/>
    <x v="1"/>
    <s v="Paper"/>
    <s v="Xerox 1883"/>
    <n v="105.52"/>
    <n v="4"/>
    <n v="0"/>
    <n v="48.539199999999994"/>
    <x v="1"/>
    <x v="0"/>
  </r>
  <r>
    <n v="156"/>
    <s v="CA-2017-124919"/>
    <x v="70"/>
    <x v="68"/>
    <s v="First Class"/>
    <s v="SP-20650"/>
    <s v="Stephanie Phelps"/>
    <x v="1"/>
    <x v="0"/>
    <x v="49"/>
    <x v="1"/>
    <n v="95123"/>
    <x v="1"/>
    <s v="OFF-ST-10001590"/>
    <x v="1"/>
    <s v="Storage"/>
    <s v="Tenex Personal Project File with Scoop Front Design, Black"/>
    <n v="80.88"/>
    <n v="6"/>
    <n v="0"/>
    <n v="21.028799999999997"/>
    <x v="1"/>
    <x v="0"/>
  </r>
  <r>
    <n v="157"/>
    <s v="CA-2017-118948"/>
    <x v="71"/>
    <x v="69"/>
    <s v="Standard Class"/>
    <s v="NK-18490"/>
    <s v="Neil Knudson"/>
    <x v="2"/>
    <x v="0"/>
    <x v="4"/>
    <x v="4"/>
    <n v="98105"/>
    <x v="1"/>
    <s v="OFF-AR-10001547"/>
    <x v="1"/>
    <s v="Art"/>
    <s v="Newell 311"/>
    <n v="6.63"/>
    <n v="3"/>
    <n v="0"/>
    <n v="1.7901"/>
    <x v="1"/>
    <x v="0"/>
  </r>
  <r>
    <n v="158"/>
    <s v="CA-2016-104269"/>
    <x v="72"/>
    <x v="70"/>
    <s v="Second Class"/>
    <s v="DB-13060"/>
    <s v="Dave Brooks"/>
    <x v="0"/>
    <x v="0"/>
    <x v="4"/>
    <x v="4"/>
    <n v="98115"/>
    <x v="1"/>
    <s v="FUR-CH-10004063"/>
    <x v="0"/>
    <s v="Chairs"/>
    <s v="Global Deluxe High-Back Manager's Chair"/>
    <n v="457.56800000000004"/>
    <n v="2"/>
    <n v="0.2"/>
    <n v="51.476399999999941"/>
    <x v="1"/>
    <x v="0"/>
  </r>
  <r>
    <n v="159"/>
    <s v="CA-2018-114104"/>
    <x v="73"/>
    <x v="71"/>
    <s v="Standard Class"/>
    <s v="NP-18670"/>
    <s v="Nora Paige"/>
    <x v="0"/>
    <x v="0"/>
    <x v="50"/>
    <x v="26"/>
    <n v="73034"/>
    <x v="2"/>
    <s v="OFF-LA-10002475"/>
    <x v="1"/>
    <s v="Labels"/>
    <s v="Avery 519"/>
    <n v="14.62"/>
    <n v="2"/>
    <n v="0"/>
    <n v="6.8713999999999995"/>
    <x v="2"/>
    <x v="0"/>
  </r>
  <r>
    <n v="160"/>
    <s v="CA-2018-114104"/>
    <x v="73"/>
    <x v="71"/>
    <s v="Standard Class"/>
    <s v="NP-18670"/>
    <s v="Nora Paige"/>
    <x v="0"/>
    <x v="0"/>
    <x v="50"/>
    <x v="26"/>
    <n v="73034"/>
    <x v="2"/>
    <s v="TEC-PH-10004536"/>
    <x v="2"/>
    <s v="Phones"/>
    <s v="Avaya 5420 Digital phone"/>
    <n v="944.93000000000006"/>
    <n v="7"/>
    <n v="0"/>
    <n v="236.23250000000002"/>
    <x v="2"/>
    <x v="0"/>
  </r>
  <r>
    <n v="161"/>
    <s v="CA-2018-162733"/>
    <x v="74"/>
    <x v="72"/>
    <s v="First Class"/>
    <s v="TT-21070"/>
    <s v="Ted Trevino"/>
    <x v="0"/>
    <x v="0"/>
    <x v="1"/>
    <x v="1"/>
    <n v="90045"/>
    <x v="1"/>
    <s v="OFF-PA-10002751"/>
    <x v="1"/>
    <s v="Paper"/>
    <s v="Xerox 1920"/>
    <n v="5.98"/>
    <n v="1"/>
    <n v="0"/>
    <n v="2.6909999999999998"/>
    <x v="1"/>
    <x v="0"/>
  </r>
  <r>
    <n v="162"/>
    <s v="CA-2017-119697"/>
    <x v="75"/>
    <x v="16"/>
    <s v="Second Class"/>
    <s v="EM-13960"/>
    <s v="Eric Murdock"/>
    <x v="0"/>
    <x v="0"/>
    <x v="10"/>
    <x v="9"/>
    <n v="19134"/>
    <x v="3"/>
    <s v="TEC-AC-10003657"/>
    <x v="2"/>
    <s v="Accessories"/>
    <s v="Lenovo 17-Key USB Numeric Keypad"/>
    <n v="54.384000000000007"/>
    <n v="2"/>
    <n v="0.2"/>
    <n v="1.359599999999995"/>
    <x v="3"/>
    <x v="0"/>
  </r>
  <r>
    <n v="163"/>
    <s v="CA-2018-154508"/>
    <x v="76"/>
    <x v="73"/>
    <s v="Standard Class"/>
    <s v="RD-19900"/>
    <s v="Ruben Dartt"/>
    <x v="0"/>
    <x v="0"/>
    <x v="51"/>
    <x v="27"/>
    <n v="88220"/>
    <x v="1"/>
    <s v="OFF-EN-10001990"/>
    <x v="1"/>
    <s v="Envelopes"/>
    <s v="Staple envelope"/>
    <n v="28.4"/>
    <n v="5"/>
    <n v="0"/>
    <n v="13.347999999999997"/>
    <x v="1"/>
    <x v="0"/>
  </r>
  <r>
    <n v="164"/>
    <s v="CA-2018-113817"/>
    <x v="77"/>
    <x v="0"/>
    <s v="Standard Class"/>
    <s v="MJ-17740"/>
    <s v="Max Jones"/>
    <x v="0"/>
    <x v="0"/>
    <x v="4"/>
    <x v="4"/>
    <n v="98115"/>
    <x v="1"/>
    <s v="OFF-BI-10004002"/>
    <x v="1"/>
    <s v="Binders"/>
    <s v="Wilson Jones International Size A4 Ring Binders"/>
    <n v="27.680000000000003"/>
    <n v="2"/>
    <n v="0.2"/>
    <n v="9.6879999999999988"/>
    <x v="1"/>
    <x v="0"/>
  </r>
  <r>
    <n v="165"/>
    <s v="CA-2016-139892"/>
    <x v="78"/>
    <x v="74"/>
    <s v="Standard Class"/>
    <s v="BM-11140"/>
    <s v="Becky Martin"/>
    <x v="0"/>
    <x v="0"/>
    <x v="52"/>
    <x v="5"/>
    <n v="78207"/>
    <x v="2"/>
    <s v="OFF-AR-10004441"/>
    <x v="1"/>
    <s v="Art"/>
    <s v="BIC Brite Liner Highlighters"/>
    <n v="9.9359999999999999"/>
    <n v="3"/>
    <n v="0.2"/>
    <n v="2.7324000000000002"/>
    <x v="2"/>
    <x v="0"/>
  </r>
  <r>
    <n v="166"/>
    <s v="CA-2016-139892"/>
    <x v="78"/>
    <x v="74"/>
    <s v="Standard Class"/>
    <s v="BM-11140"/>
    <s v="Becky Martin"/>
    <x v="0"/>
    <x v="0"/>
    <x v="52"/>
    <x v="5"/>
    <n v="78207"/>
    <x v="2"/>
    <s v="TEC-MA-10000822"/>
    <x v="2"/>
    <s v="Machines"/>
    <s v="Lexmark MX611dhe Monochrome Laser Printer"/>
    <n v="8159.9519999999993"/>
    <n v="8"/>
    <n v="0.4"/>
    <n v="-1359.992000000002"/>
    <x v="2"/>
    <x v="0"/>
  </r>
  <r>
    <n v="167"/>
    <s v="CA-2016-139892"/>
    <x v="78"/>
    <x v="74"/>
    <s v="Standard Class"/>
    <s v="BM-11140"/>
    <s v="Becky Martin"/>
    <x v="0"/>
    <x v="0"/>
    <x v="52"/>
    <x v="5"/>
    <n v="78207"/>
    <x v="2"/>
    <s v="OFF-ST-10000991"/>
    <x v="1"/>
    <s v="Storage"/>
    <s v="Space Solutions HD Industrial Steel Shelving."/>
    <n v="275.928"/>
    <n v="3"/>
    <n v="0.2"/>
    <n v="-58.634699999999995"/>
    <x v="2"/>
    <x v="0"/>
  </r>
  <r>
    <n v="168"/>
    <s v="CA-2016-139892"/>
    <x v="78"/>
    <x v="74"/>
    <s v="Standard Class"/>
    <s v="BM-11140"/>
    <s v="Becky Martin"/>
    <x v="0"/>
    <x v="0"/>
    <x v="52"/>
    <x v="5"/>
    <n v="78207"/>
    <x v="2"/>
    <s v="FUR-CH-10004287"/>
    <x v="0"/>
    <s v="Chairs"/>
    <s v="SAFCO Arco Folding Chair"/>
    <n v="1740.0599999999997"/>
    <n v="9"/>
    <n v="0.3"/>
    <n v="-24.858000000000175"/>
    <x v="2"/>
    <x v="0"/>
  </r>
  <r>
    <n v="169"/>
    <s v="CA-2016-139892"/>
    <x v="78"/>
    <x v="74"/>
    <s v="Standard Class"/>
    <s v="BM-11140"/>
    <s v="Becky Martin"/>
    <x v="0"/>
    <x v="0"/>
    <x v="52"/>
    <x v="5"/>
    <n v="78207"/>
    <x v="2"/>
    <s v="OFF-AR-10002656"/>
    <x v="1"/>
    <s v="Art"/>
    <s v="Sanford Liquid Accent Highlighters"/>
    <n v="32.064"/>
    <n v="6"/>
    <n v="0.2"/>
    <n v="6.8135999999999974"/>
    <x v="2"/>
    <x v="0"/>
  </r>
  <r>
    <n v="170"/>
    <s v="CA-2016-139892"/>
    <x v="78"/>
    <x v="74"/>
    <s v="Standard Class"/>
    <s v="BM-11140"/>
    <s v="Becky Martin"/>
    <x v="0"/>
    <x v="0"/>
    <x v="52"/>
    <x v="5"/>
    <n v="78207"/>
    <x v="2"/>
    <s v="OFF-AP-10002518"/>
    <x v="1"/>
    <s v="Appliances"/>
    <s v="Kensington 7 Outlet MasterPiece Power Center"/>
    <n v="177.97999999999996"/>
    <n v="5"/>
    <n v="0.8"/>
    <n v="-453.84900000000005"/>
    <x v="2"/>
    <x v="0"/>
  </r>
  <r>
    <n v="171"/>
    <s v="CA-2016-139892"/>
    <x v="78"/>
    <x v="74"/>
    <s v="Standard Class"/>
    <s v="BM-11140"/>
    <s v="Becky Martin"/>
    <x v="0"/>
    <x v="0"/>
    <x v="52"/>
    <x v="5"/>
    <n v="78207"/>
    <x v="2"/>
    <s v="TEC-PH-10003931"/>
    <x v="2"/>
    <s v="Phones"/>
    <s v="JBL Micro Wireless Portable Bluetooth Speaker"/>
    <n v="143.976"/>
    <n v="3"/>
    <n v="0.2"/>
    <n v="8.998500000000007"/>
    <x v="2"/>
    <x v="0"/>
  </r>
  <r>
    <n v="172"/>
    <s v="CA-2016-118962"/>
    <x v="79"/>
    <x v="75"/>
    <s v="Standard Class"/>
    <s v="CS-12130"/>
    <s v="Chad Sievert"/>
    <x v="0"/>
    <x v="0"/>
    <x v="1"/>
    <x v="1"/>
    <n v="90004"/>
    <x v="1"/>
    <s v="OFF-PA-10000659"/>
    <x v="1"/>
    <s v="Paper"/>
    <s v="Adams Phone Message Book, Professional, 400 Message Capacity, 5 3/6” x 11”"/>
    <n v="20.94"/>
    <n v="3"/>
    <n v="0"/>
    <n v="9.841800000000001"/>
    <x v="1"/>
    <x v="0"/>
  </r>
  <r>
    <n v="173"/>
    <s v="CA-2016-118962"/>
    <x v="79"/>
    <x v="75"/>
    <s v="Standard Class"/>
    <s v="CS-12130"/>
    <s v="Chad Sievert"/>
    <x v="0"/>
    <x v="0"/>
    <x v="1"/>
    <x v="1"/>
    <n v="90004"/>
    <x v="1"/>
    <s v="OFF-PA-10001144"/>
    <x v="1"/>
    <s v="Paper"/>
    <s v="Xerox 1913"/>
    <n v="110.96"/>
    <n v="2"/>
    <n v="0"/>
    <n v="53.260799999999996"/>
    <x v="1"/>
    <x v="0"/>
  </r>
  <r>
    <n v="174"/>
    <s v="CA-2016-118962"/>
    <x v="79"/>
    <x v="75"/>
    <s v="Standard Class"/>
    <s v="CS-12130"/>
    <s v="Chad Sievert"/>
    <x v="0"/>
    <x v="0"/>
    <x v="1"/>
    <x v="1"/>
    <n v="90004"/>
    <x v="1"/>
    <s v="FUR-CH-10003817"/>
    <x v="0"/>
    <s v="Chairs"/>
    <s v="Global Value Steno Chair, Gray"/>
    <n v="340.14400000000006"/>
    <n v="7"/>
    <n v="0.2"/>
    <n v="21.259"/>
    <x v="1"/>
    <x v="0"/>
  </r>
  <r>
    <n v="175"/>
    <s v="US-2016-100853"/>
    <x v="80"/>
    <x v="76"/>
    <s v="Standard Class"/>
    <s v="JB-15400"/>
    <s v="Jennifer Braxton"/>
    <x v="1"/>
    <x v="0"/>
    <x v="22"/>
    <x v="10"/>
    <n v="60623"/>
    <x v="2"/>
    <s v="OFF-AP-10000891"/>
    <x v="1"/>
    <s v="Appliances"/>
    <s v="Kensington 7 Outlet MasterPiece HOMEOFFICE Power Control Center"/>
    <n v="52.447999999999993"/>
    <n v="2"/>
    <n v="0.8"/>
    <n v="-131.12000000000003"/>
    <x v="2"/>
    <x v="0"/>
  </r>
  <r>
    <n v="176"/>
    <s v="US-2016-100853"/>
    <x v="80"/>
    <x v="76"/>
    <s v="Standard Class"/>
    <s v="JB-15400"/>
    <s v="Jennifer Braxton"/>
    <x v="1"/>
    <x v="0"/>
    <x v="22"/>
    <x v="10"/>
    <n v="60623"/>
    <x v="2"/>
    <s v="OFF-LA-10003148"/>
    <x v="1"/>
    <s v="Labels"/>
    <s v="Avery 51"/>
    <n v="20.16"/>
    <n v="4"/>
    <n v="0.2"/>
    <n v="6.5519999999999987"/>
    <x v="2"/>
    <x v="0"/>
  </r>
  <r>
    <n v="177"/>
    <s v="US-2019-152366"/>
    <x v="81"/>
    <x v="77"/>
    <s v="Second Class"/>
    <s v="SJ-20500"/>
    <s v="Shirley Jackson"/>
    <x v="0"/>
    <x v="0"/>
    <x v="12"/>
    <x v="5"/>
    <n v="77036"/>
    <x v="2"/>
    <s v="OFF-AP-10002684"/>
    <x v="1"/>
    <s v="Appliances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x v="82"/>
    <x v="78"/>
    <s v="Second Class"/>
    <s v="JE-15745"/>
    <s v="Joel Eaton"/>
    <x v="0"/>
    <x v="0"/>
    <x v="46"/>
    <x v="24"/>
    <n v="43055"/>
    <x v="3"/>
    <s v="FUR-CH-10004698"/>
    <x v="0"/>
    <s v="Chairs"/>
    <s v="Padded Folding Chairs, Black, 4/Carton"/>
    <n v="396.80200000000002"/>
    <n v="7"/>
    <n v="0.3"/>
    <n v="-11.337199999999939"/>
    <x v="3"/>
    <x v="0"/>
  </r>
  <r>
    <n v="179"/>
    <s v="US-2017-101511"/>
    <x v="82"/>
    <x v="78"/>
    <s v="Second Class"/>
    <s v="JE-15745"/>
    <s v="Joel Eaton"/>
    <x v="0"/>
    <x v="0"/>
    <x v="46"/>
    <x v="24"/>
    <n v="43055"/>
    <x v="3"/>
    <s v="OFF-SU-10002189"/>
    <x v="1"/>
    <s v="Supplies"/>
    <s v="Acme Rosewood Handle Letter Opener"/>
    <n v="15.88"/>
    <n v="5"/>
    <n v="0.2"/>
    <n v="-3.771500000000001"/>
    <x v="3"/>
    <x v="0"/>
  </r>
  <r>
    <n v="180"/>
    <s v="CA-2017-137225"/>
    <x v="83"/>
    <x v="79"/>
    <s v="Standard Class"/>
    <s v="JK-15640"/>
    <s v="Jim Kriz"/>
    <x v="2"/>
    <x v="0"/>
    <x v="20"/>
    <x v="15"/>
    <n v="10009"/>
    <x v="3"/>
    <s v="OFF-AR-10001940"/>
    <x v="1"/>
    <s v="Art"/>
    <s v="Sanford Colorific Eraseable Coloring Pencils, 12 Count"/>
    <n v="3.28"/>
    <n v="1"/>
    <n v="0"/>
    <n v="1.4104000000000001"/>
    <x v="3"/>
    <x v="0"/>
  </r>
  <r>
    <n v="181"/>
    <s v="CA-2016-166191"/>
    <x v="29"/>
    <x v="80"/>
    <s v="Second Class"/>
    <s v="DK-13150"/>
    <s v="David Kendrick"/>
    <x v="1"/>
    <x v="0"/>
    <x v="27"/>
    <x v="10"/>
    <n v="62521"/>
    <x v="2"/>
    <s v="OFF-ST-10003455"/>
    <x v="1"/>
    <s v="Storage"/>
    <s v="Tenex File Box, Personal Filing Tote with Lid, Black"/>
    <n v="24.816000000000003"/>
    <n v="2"/>
    <n v="0.2"/>
    <n v="1.8612000000000002"/>
    <x v="2"/>
    <x v="0"/>
  </r>
  <r>
    <n v="182"/>
    <s v="CA-2016-166191"/>
    <x v="29"/>
    <x v="80"/>
    <s v="Second Class"/>
    <s v="DK-13150"/>
    <s v="David Kendrick"/>
    <x v="1"/>
    <x v="0"/>
    <x v="27"/>
    <x v="10"/>
    <n v="62521"/>
    <x v="2"/>
    <s v="TEC-AC-10004659"/>
    <x v="2"/>
    <s v="Accessories"/>
    <s v="Imation Secure+ Hardware Encrypted USB 2.0 Flash Drive; 16GB"/>
    <n v="408.74399999999997"/>
    <n v="7"/>
    <n v="0.2"/>
    <n v="76.639499999999984"/>
    <x v="2"/>
    <x v="0"/>
  </r>
  <r>
    <n v="183"/>
    <s v="CA-2016-158274"/>
    <x v="84"/>
    <x v="81"/>
    <s v="Second Class"/>
    <s v="RM-19675"/>
    <s v="Robert Marley"/>
    <x v="2"/>
    <x v="0"/>
    <x v="53"/>
    <x v="28"/>
    <n v="71203"/>
    <x v="0"/>
    <s v="TEC-PH-10003273"/>
    <x v="2"/>
    <s v="Phones"/>
    <s v="AT&amp;T TR1909W"/>
    <n v="503.96"/>
    <n v="4"/>
    <n v="0"/>
    <n v="131.02960000000002"/>
    <x v="0"/>
    <x v="0"/>
  </r>
  <r>
    <n v="184"/>
    <s v="CA-2016-158274"/>
    <x v="84"/>
    <x v="81"/>
    <s v="Second Class"/>
    <s v="RM-19675"/>
    <s v="Robert Marley"/>
    <x v="2"/>
    <x v="0"/>
    <x v="53"/>
    <x v="28"/>
    <n v="71203"/>
    <x v="0"/>
    <s v="TEC-PH-10004896"/>
    <x v="2"/>
    <s v="Phones"/>
    <s v="Nokia Lumia 521 (T-Mobile)"/>
    <n v="149.94999999999999"/>
    <n v="5"/>
    <n v="0"/>
    <n v="41.986000000000004"/>
    <x v="0"/>
    <x v="0"/>
  </r>
  <r>
    <n v="185"/>
    <s v="CA-2016-158274"/>
    <x v="84"/>
    <x v="81"/>
    <s v="Second Class"/>
    <s v="RM-19675"/>
    <s v="Robert Marley"/>
    <x v="2"/>
    <x v="0"/>
    <x v="53"/>
    <x v="28"/>
    <n v="71203"/>
    <x v="0"/>
    <s v="TEC-AC-10002345"/>
    <x v="2"/>
    <s v="Accessories"/>
    <s v="HP Standard 104 key PS/2 Keyboard"/>
    <n v="29"/>
    <n v="2"/>
    <n v="0"/>
    <n v="7.25"/>
    <x v="0"/>
    <x v="0"/>
  </r>
  <r>
    <n v="186"/>
    <s v="CA-2018-105018"/>
    <x v="85"/>
    <x v="82"/>
    <s v="Standard Class"/>
    <s v="SK-19990"/>
    <s v="Sally Knutson"/>
    <x v="0"/>
    <x v="0"/>
    <x v="54"/>
    <x v="29"/>
    <n v="6824"/>
    <x v="3"/>
    <s v="OFF-BI-10001890"/>
    <x v="1"/>
    <s v="Binders"/>
    <s v="Avery Poly Binder Pockets"/>
    <n v="7.16"/>
    <n v="2"/>
    <n v="0"/>
    <n v="3.4367999999999999"/>
    <x v="3"/>
    <x v="0"/>
  </r>
  <r>
    <n v="187"/>
    <s v="CA-2016-123260"/>
    <x v="86"/>
    <x v="83"/>
    <s v="Standard Class"/>
    <s v="FM-14290"/>
    <s v="Frank Merwin"/>
    <x v="2"/>
    <x v="0"/>
    <x v="1"/>
    <x v="1"/>
    <n v="90032"/>
    <x v="1"/>
    <s v="TEC-AC-10002323"/>
    <x v="2"/>
    <s v="Accessories"/>
    <s v="SanDisk Ultra 32 GB MicroSDHC Class 10 Memory Card"/>
    <n v="176.8"/>
    <n v="8"/>
    <n v="0"/>
    <n v="22.984000000000009"/>
    <x v="1"/>
    <x v="0"/>
  </r>
  <r>
    <n v="188"/>
    <s v="CA-2018-157000"/>
    <x v="87"/>
    <x v="18"/>
    <s v="Standard Class"/>
    <s v="AM-10360"/>
    <s v="Alice McCarthy"/>
    <x v="1"/>
    <x v="0"/>
    <x v="55"/>
    <x v="5"/>
    <n v="75051"/>
    <x v="2"/>
    <s v="OFF-ST-10001328"/>
    <x v="1"/>
    <s v="Storage"/>
    <s v="Personal Filing Tote with Lid, Black/Gray"/>
    <n v="37.224000000000004"/>
    <n v="3"/>
    <n v="0.2"/>
    <n v="3.7224000000000004"/>
    <x v="2"/>
    <x v="0"/>
  </r>
  <r>
    <n v="189"/>
    <s v="CA-2018-157000"/>
    <x v="87"/>
    <x v="18"/>
    <s v="Standard Class"/>
    <s v="AM-10360"/>
    <s v="Alice McCarthy"/>
    <x v="1"/>
    <x v="0"/>
    <x v="55"/>
    <x v="5"/>
    <n v="75051"/>
    <x v="2"/>
    <s v="OFF-PA-10001950"/>
    <x v="1"/>
    <s v="Paper"/>
    <s v="Southworth 25% Cotton Antique Laid Paper &amp; Envelopes"/>
    <n v="20.016000000000002"/>
    <n v="3"/>
    <n v="0.2"/>
    <n v="6.2549999999999963"/>
    <x v="2"/>
    <x v="0"/>
  </r>
  <r>
    <n v="190"/>
    <s v="CA-2017-102281"/>
    <x v="88"/>
    <x v="84"/>
    <s v="First Class"/>
    <s v="MP-17470"/>
    <s v="Mark Packer"/>
    <x v="2"/>
    <x v="0"/>
    <x v="20"/>
    <x v="15"/>
    <n v="10035"/>
    <x v="3"/>
    <s v="FUR-BO-10002613"/>
    <x v="0"/>
    <s v="Bookcases"/>
    <s v="Atlantic Metals Mobile 4-Shelf Bookcases, Custom Colors"/>
    <n v="899.13600000000008"/>
    <n v="4"/>
    <n v="0.2"/>
    <n v="112.39199999999991"/>
    <x v="3"/>
    <x v="0"/>
  </r>
  <r>
    <n v="191"/>
    <s v="CA-2017-102281"/>
    <x v="88"/>
    <x v="84"/>
    <s v="First Class"/>
    <s v="MP-17470"/>
    <s v="Mark Packer"/>
    <x v="2"/>
    <x v="0"/>
    <x v="20"/>
    <x v="15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x v="88"/>
    <x v="84"/>
    <s v="First Class"/>
    <s v="MP-17470"/>
    <s v="Mark Packer"/>
    <x v="2"/>
    <x v="0"/>
    <x v="20"/>
    <x v="15"/>
    <n v="10035"/>
    <x v="3"/>
    <s v="OFF-PA-10000061"/>
    <x v="1"/>
    <s v="Paper"/>
    <s v="Xerox 205"/>
    <n v="51.84"/>
    <n v="8"/>
    <n v="0"/>
    <n v="24.883200000000002"/>
    <x v="3"/>
    <x v="0"/>
  </r>
  <r>
    <n v="193"/>
    <s v="CA-2017-102281"/>
    <x v="88"/>
    <x v="84"/>
    <s v="First Class"/>
    <s v="MP-17470"/>
    <s v="Mark Packer"/>
    <x v="2"/>
    <x v="0"/>
    <x v="20"/>
    <x v="15"/>
    <n v="10035"/>
    <x v="3"/>
    <s v="FUR-BO-10002545"/>
    <x v="0"/>
    <s v="Bookcases"/>
    <s v="Atlantic Metals Mobile 3-Shelf Bookcases, Custom Colors"/>
    <n v="626.35200000000009"/>
    <n v="3"/>
    <n v="0.2"/>
    <n v="46.976400000000012"/>
    <x v="3"/>
    <x v="0"/>
  </r>
  <r>
    <n v="194"/>
    <s v="CA-2017-102281"/>
    <x v="88"/>
    <x v="84"/>
    <s v="First Class"/>
    <s v="MP-17470"/>
    <s v="Mark Packer"/>
    <x v="2"/>
    <x v="0"/>
    <x v="20"/>
    <x v="15"/>
    <n v="10035"/>
    <x v="3"/>
    <s v="OFF-AR-10003514"/>
    <x v="1"/>
    <s v="Art"/>
    <s v="4009 Highlighters by Sanford"/>
    <n v="19.899999999999999"/>
    <n v="5"/>
    <n v="0"/>
    <n v="6.5669999999999984"/>
    <x v="3"/>
    <x v="0"/>
  </r>
  <r>
    <n v="195"/>
    <s v="CA-2017-131457"/>
    <x v="89"/>
    <x v="85"/>
    <s v="Standard Class"/>
    <s v="MZ-17515"/>
    <s v="Mary Zewe"/>
    <x v="1"/>
    <x v="0"/>
    <x v="56"/>
    <x v="1"/>
    <n v="92374"/>
    <x v="1"/>
    <s v="OFF-EN-10001509"/>
    <x v="1"/>
    <s v="Envelopes"/>
    <s v="Poly String Tie Envelopes"/>
    <n v="14.280000000000001"/>
    <n v="7"/>
    <n v="0"/>
    <n v="6.7115999999999989"/>
    <x v="1"/>
    <x v="0"/>
  </r>
  <r>
    <n v="196"/>
    <s v="CA-2016-140004"/>
    <x v="90"/>
    <x v="86"/>
    <s v="Standard Class"/>
    <s v="CB-12025"/>
    <s v="Cassandra Brandow"/>
    <x v="0"/>
    <x v="0"/>
    <x v="57"/>
    <x v="24"/>
    <n v="45011"/>
    <x v="3"/>
    <s v="OFF-AR-10004685"/>
    <x v="1"/>
    <s v="Art"/>
    <s v="Binney &amp; Smith Crayola Metallic Colored Pencils, 8-Color Set"/>
    <n v="7.4080000000000004"/>
    <n v="2"/>
    <n v="0.2"/>
    <n v="1.2037999999999995"/>
    <x v="3"/>
    <x v="0"/>
  </r>
  <r>
    <n v="197"/>
    <s v="CA-2016-140004"/>
    <x v="90"/>
    <x v="86"/>
    <s v="Standard Class"/>
    <s v="CB-12025"/>
    <s v="Cassandra Brandow"/>
    <x v="0"/>
    <x v="0"/>
    <x v="57"/>
    <x v="24"/>
    <n v="45011"/>
    <x v="3"/>
    <s v="OFF-AR-10004027"/>
    <x v="1"/>
    <s v="Art"/>
    <s v="Binney &amp; Smith inkTank Erasable Desk Highlighter, Chisel Tip, Yellow, 12/Box"/>
    <n v="6.048"/>
    <n v="3"/>
    <n v="0.2"/>
    <n v="1.5876000000000006"/>
    <x v="3"/>
    <x v="0"/>
  </r>
  <r>
    <n v="198"/>
    <s v="CA-2019-107720"/>
    <x v="44"/>
    <x v="87"/>
    <s v="Standard Class"/>
    <s v="VM-21685"/>
    <s v="Valerie Mitchum"/>
    <x v="2"/>
    <x v="0"/>
    <x v="58"/>
    <x v="30"/>
    <n v="7090"/>
    <x v="3"/>
    <s v="OFF-ST-10001414"/>
    <x v="1"/>
    <s v="Storage"/>
    <s v="Decoflex Hanging Personal Folder File"/>
    <n v="46.26"/>
    <n v="3"/>
    <n v="0"/>
    <n v="12.0276"/>
    <x v="3"/>
    <x v="0"/>
  </r>
  <r>
    <n v="199"/>
    <s v="US-2019-124303"/>
    <x v="91"/>
    <x v="88"/>
    <s v="Standard Class"/>
    <s v="FH-14365"/>
    <s v="Fred Hopkins"/>
    <x v="1"/>
    <x v="0"/>
    <x v="10"/>
    <x v="9"/>
    <n v="19120"/>
    <x v="3"/>
    <s v="OFF-BI-10000343"/>
    <x v="1"/>
    <s v="Binders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x v="91"/>
    <x v="88"/>
    <s v="Standard Class"/>
    <s v="FH-14365"/>
    <s v="Fred Hopkins"/>
    <x v="1"/>
    <x v="0"/>
    <x v="10"/>
    <x v="9"/>
    <n v="19120"/>
    <x v="3"/>
    <s v="OFF-PA-10002749"/>
    <x v="1"/>
    <s v="Paper"/>
    <s v="Wirebound Message Books, 5-1/2 x 4 Forms, 2 or 4 Forms per Page"/>
    <n v="16.056000000000001"/>
    <n v="3"/>
    <n v="0.2"/>
    <n v="5.8203000000000005"/>
    <x v="3"/>
    <x v="0"/>
  </r>
  <r>
    <n v="201"/>
    <s v="CA-2019-105074"/>
    <x v="92"/>
    <x v="89"/>
    <s v="Standard Class"/>
    <s v="MB-17305"/>
    <s v="Maria Bertelson"/>
    <x v="0"/>
    <x v="0"/>
    <x v="59"/>
    <x v="24"/>
    <n v="44312"/>
    <x v="3"/>
    <s v="OFF-PA-10002666"/>
    <x v="1"/>
    <s v="Paper"/>
    <s v="Southworth 25% Cotton Linen-Finish Paper &amp; Envelopes"/>
    <n v="21.744000000000003"/>
    <n v="3"/>
    <n v="0.2"/>
    <n v="6.794999999999999"/>
    <x v="3"/>
    <x v="0"/>
  </r>
  <r>
    <n v="202"/>
    <s v="CA-2016-133690"/>
    <x v="93"/>
    <x v="90"/>
    <s v="First Class"/>
    <s v="BS-11755"/>
    <s v="Bruce Stewart"/>
    <x v="0"/>
    <x v="0"/>
    <x v="60"/>
    <x v="22"/>
    <n v="80219"/>
    <x v="1"/>
    <s v="FUR-TA-10004289"/>
    <x v="0"/>
    <s v="Tables"/>
    <s v="BoxOffice By Design Rectangular and Half-Moon Meeting Room Tables"/>
    <n v="218.75"/>
    <n v="2"/>
    <n v="0.5"/>
    <n v="-161.875"/>
    <x v="1"/>
    <x v="1"/>
  </r>
  <r>
    <n v="203"/>
    <s v="CA-2016-133690"/>
    <x v="93"/>
    <x v="90"/>
    <s v="First Class"/>
    <s v="BS-11755"/>
    <s v="Bruce Stewart"/>
    <x v="0"/>
    <x v="0"/>
    <x v="60"/>
    <x v="22"/>
    <n v="80219"/>
    <x v="1"/>
    <s v="OFF-AP-10003622"/>
    <x v="1"/>
    <s v="Appliances"/>
    <s v="Bravo II Megaboss 12-Amp Hard Body Upright, Replacement Belts, 2 Belts per Pack"/>
    <n v="2.6"/>
    <n v="1"/>
    <n v="0.2"/>
    <n v="0.29249999999999987"/>
    <x v="1"/>
    <x v="1"/>
  </r>
  <r>
    <n v="204"/>
    <s v="US-2019-116701"/>
    <x v="94"/>
    <x v="91"/>
    <s v="Second Class"/>
    <s v="LC-17140"/>
    <s v="Logan Currie"/>
    <x v="0"/>
    <x v="0"/>
    <x v="61"/>
    <x v="5"/>
    <n v="75220"/>
    <x v="2"/>
    <s v="OFF-AP-10003217"/>
    <x v="1"/>
    <s v="Appliances"/>
    <s v="Eureka Sanitaire  Commercial Upright"/>
    <n v="66.283999999999992"/>
    <n v="2"/>
    <n v="0.8"/>
    <n v="-178.96680000000001"/>
    <x v="2"/>
    <x v="0"/>
  </r>
  <r>
    <n v="205"/>
    <s v="CA-2019-126382"/>
    <x v="95"/>
    <x v="92"/>
    <s v="Standard Class"/>
    <s v="HK-14890"/>
    <s v="Heather Kirkland"/>
    <x v="1"/>
    <x v="0"/>
    <x v="47"/>
    <x v="18"/>
    <n v="37064"/>
    <x v="0"/>
    <s v="FUR-FU-10002960"/>
    <x v="0"/>
    <s v="Furnishings"/>
    <s v="Eldon 200 Class Desk Accessories, Burgundy"/>
    <n v="35.168000000000006"/>
    <n v="7"/>
    <n v="0.2"/>
    <n v="9.6712000000000025"/>
    <x v="0"/>
    <x v="0"/>
  </r>
  <r>
    <n v="206"/>
    <s v="CA-2019-108329"/>
    <x v="34"/>
    <x v="93"/>
    <s v="Standard Class"/>
    <s v="LE-16810"/>
    <s v="Laurel Elliston"/>
    <x v="0"/>
    <x v="0"/>
    <x v="62"/>
    <x v="1"/>
    <n v="90604"/>
    <x v="1"/>
    <s v="TEC-PH-10001918"/>
    <x v="2"/>
    <s v="Phones"/>
    <s v="Nortel Business Series Terminal T7208 Digital phone"/>
    <n v="444.76800000000003"/>
    <n v="4"/>
    <n v="0.2"/>
    <n v="44.476800000000026"/>
    <x v="1"/>
    <x v="0"/>
  </r>
  <r>
    <n v="207"/>
    <s v="CA-2019-135860"/>
    <x v="96"/>
    <x v="94"/>
    <s v="Standard Class"/>
    <s v="JH-15985"/>
    <s v="Joseph Holt"/>
    <x v="0"/>
    <x v="0"/>
    <x v="63"/>
    <x v="12"/>
    <n v="48601"/>
    <x v="2"/>
    <s v="OFF-ST-10000642"/>
    <x v="1"/>
    <s v="Storage"/>
    <s v="Tennsco Lockers, Gray"/>
    <n v="83.92"/>
    <n v="4"/>
    <n v="0"/>
    <n v="5.8743999999999943"/>
    <x v="2"/>
    <x v="0"/>
  </r>
  <r>
    <n v="208"/>
    <s v="CA-2019-135860"/>
    <x v="96"/>
    <x v="94"/>
    <s v="Standard Class"/>
    <s v="JH-15985"/>
    <s v="Joseph Holt"/>
    <x v="0"/>
    <x v="0"/>
    <x v="63"/>
    <x v="12"/>
    <n v="48601"/>
    <x v="2"/>
    <s v="TEC-PH-10001700"/>
    <x v="2"/>
    <s v="Phones"/>
    <s v="Panasonic KX-TG6844B Expandable Digital Cordless Telephone"/>
    <n v="131.97999999999999"/>
    <n v="2"/>
    <n v="0"/>
    <n v="35.634600000000006"/>
    <x v="2"/>
    <x v="0"/>
  </r>
  <r>
    <n v="209"/>
    <s v="CA-2019-135860"/>
    <x v="96"/>
    <x v="94"/>
    <s v="Standard Class"/>
    <s v="JH-15985"/>
    <s v="Joseph Holt"/>
    <x v="0"/>
    <x v="0"/>
    <x v="63"/>
    <x v="12"/>
    <n v="48601"/>
    <x v="2"/>
    <s v="OFF-BI-10003274"/>
    <x v="1"/>
    <s v="Binders"/>
    <s v="Avery Durable Slant Ring Binders, No Labels"/>
    <n v="15.92"/>
    <n v="4"/>
    <n v="0"/>
    <n v="7.4824000000000002"/>
    <x v="2"/>
    <x v="0"/>
  </r>
  <r>
    <n v="210"/>
    <s v="CA-2019-135860"/>
    <x v="96"/>
    <x v="94"/>
    <s v="Standard Class"/>
    <s v="JH-15985"/>
    <s v="Joseph Holt"/>
    <x v="0"/>
    <x v="0"/>
    <x v="63"/>
    <x v="12"/>
    <n v="48601"/>
    <x v="2"/>
    <s v="OFF-FA-10000134"/>
    <x v="1"/>
    <s v="Fasteners"/>
    <s v="Advantus Push Pins, Aluminum Head"/>
    <n v="52.29"/>
    <n v="9"/>
    <n v="0"/>
    <n v="16.209899999999998"/>
    <x v="2"/>
    <x v="0"/>
  </r>
  <r>
    <n v="211"/>
    <s v="CA-2019-135860"/>
    <x v="96"/>
    <x v="94"/>
    <s v="Standard Class"/>
    <s v="JH-15985"/>
    <s v="Joseph Holt"/>
    <x v="0"/>
    <x v="0"/>
    <x v="63"/>
    <x v="12"/>
    <n v="48601"/>
    <x v="2"/>
    <s v="OFF-ST-10001522"/>
    <x v="1"/>
    <s v="Storage"/>
    <s v="Gould Plastics 18-Pocket Panel Bin, 34w x 5-1/4d x 20-1/2h"/>
    <n v="91.99"/>
    <n v="1"/>
    <n v="0"/>
    <n v="3.6795999999999935"/>
    <x v="2"/>
    <x v="0"/>
  </r>
  <r>
    <n v="212"/>
    <s v="CA-2017-101007"/>
    <x v="97"/>
    <x v="95"/>
    <s v="Second Class"/>
    <s v="MS-17980"/>
    <s v="Michael Stewart"/>
    <x v="1"/>
    <x v="0"/>
    <x v="61"/>
    <x v="5"/>
    <n v="75220"/>
    <x v="2"/>
    <s v="TEC-AC-10001266"/>
    <x v="2"/>
    <s v="Accessories"/>
    <s v="Memorex Micro Travel Drive 8 GB"/>
    <n v="20.8"/>
    <n v="2"/>
    <n v="0.2"/>
    <n v="6.4999999999999991"/>
    <x v="2"/>
    <x v="0"/>
  </r>
  <r>
    <n v="213"/>
    <s v="CA-2017-146262"/>
    <x v="98"/>
    <x v="96"/>
    <s v="Standard Class"/>
    <s v="VW-21775"/>
    <s v="Victoria Wilson"/>
    <x v="1"/>
    <x v="0"/>
    <x v="64"/>
    <x v="24"/>
    <n v="44256"/>
    <x v="3"/>
    <s v="OFF-LA-10004544"/>
    <x v="1"/>
    <s v="Labels"/>
    <s v="Avery 505"/>
    <n v="23.680000000000003"/>
    <n v="2"/>
    <n v="0.2"/>
    <n v="8.879999999999999"/>
    <x v="3"/>
    <x v="1"/>
  </r>
  <r>
    <n v="214"/>
    <s v="CA-2017-146262"/>
    <x v="98"/>
    <x v="96"/>
    <s v="Standard Class"/>
    <s v="VW-21775"/>
    <s v="Victoria Wilson"/>
    <x v="1"/>
    <x v="0"/>
    <x v="64"/>
    <x v="24"/>
    <n v="44256"/>
    <x v="3"/>
    <s v="FUR-BO-10004695"/>
    <x v="0"/>
    <s v="Bookcases"/>
    <s v="O'Sullivan 2-Door Barrister Bookcase in Odessa Pine"/>
    <n v="452.45"/>
    <n v="5"/>
    <n v="0.5"/>
    <n v="-244.32300000000006"/>
    <x v="3"/>
    <x v="1"/>
  </r>
  <r>
    <n v="215"/>
    <s v="CA-2017-146262"/>
    <x v="98"/>
    <x v="96"/>
    <s v="Standard Class"/>
    <s v="VW-21775"/>
    <s v="Victoria Wilson"/>
    <x v="1"/>
    <x v="0"/>
    <x v="64"/>
    <x v="24"/>
    <n v="44256"/>
    <x v="3"/>
    <s v="TEC-PH-10002844"/>
    <x v="2"/>
    <s v="Phones"/>
    <s v="Speck Products Candyshell Flip Case"/>
    <n v="62.981999999999999"/>
    <n v="3"/>
    <n v="0.4"/>
    <n v="-14.695800000000006"/>
    <x v="3"/>
    <x v="1"/>
  </r>
  <r>
    <n v="216"/>
    <s v="CA-2017-146262"/>
    <x v="98"/>
    <x v="96"/>
    <s v="Standard Class"/>
    <s v="VW-21775"/>
    <s v="Victoria Wilson"/>
    <x v="1"/>
    <x v="0"/>
    <x v="64"/>
    <x v="24"/>
    <n v="44256"/>
    <x v="3"/>
    <s v="TEC-MA-10000864"/>
    <x v="2"/>
    <s v="Machines"/>
    <s v="Cisco 9971 IP Video Phone Charcoal"/>
    <n v="1188.0000000000002"/>
    <n v="9"/>
    <n v="0.7"/>
    <n v="-950.40000000000009"/>
    <x v="3"/>
    <x v="1"/>
  </r>
  <r>
    <n v="217"/>
    <s v="CA-2017-146262"/>
    <x v="98"/>
    <x v="96"/>
    <s v="Standard Class"/>
    <s v="VW-21775"/>
    <s v="Victoria Wilson"/>
    <x v="1"/>
    <x v="0"/>
    <x v="64"/>
    <x v="24"/>
    <n v="44256"/>
    <x v="3"/>
    <s v="TEC-AC-10000109"/>
    <x v="2"/>
    <s v="Accessories"/>
    <s v="Sony Micro Vault Click 16 GB USB 2.0 Flash Drive"/>
    <n v="89.584000000000003"/>
    <n v="2"/>
    <n v="0.2"/>
    <n v="4.4792000000000058"/>
    <x v="3"/>
    <x v="1"/>
  </r>
  <r>
    <n v="218"/>
    <s v="CA-2018-130162"/>
    <x v="99"/>
    <x v="97"/>
    <s v="Standard Class"/>
    <s v="JH-15910"/>
    <s v="Jonathan Howell"/>
    <x v="0"/>
    <x v="0"/>
    <x v="1"/>
    <x v="1"/>
    <n v="90032"/>
    <x v="1"/>
    <s v="OFF-ST-10001328"/>
    <x v="1"/>
    <s v="Storage"/>
    <s v="Personal Filing Tote with Lid, Black/Gray"/>
    <n v="93.06"/>
    <n v="6"/>
    <n v="0"/>
    <n v="26.056800000000003"/>
    <x v="1"/>
    <x v="0"/>
  </r>
  <r>
    <n v="219"/>
    <s v="CA-2018-130162"/>
    <x v="99"/>
    <x v="97"/>
    <s v="Standard Class"/>
    <s v="JH-15910"/>
    <s v="Jonathan Howell"/>
    <x v="0"/>
    <x v="0"/>
    <x v="1"/>
    <x v="1"/>
    <n v="90032"/>
    <x v="1"/>
    <s v="TEC-PH-10002563"/>
    <x v="2"/>
    <s v="Phones"/>
    <s v="Adtran 1202752G1"/>
    <n v="302.37599999999998"/>
    <n v="3"/>
    <n v="0.2"/>
    <n v="22.678200000000018"/>
    <x v="1"/>
    <x v="0"/>
  </r>
  <r>
    <n v="220"/>
    <s v="CA-2017-169397"/>
    <x v="100"/>
    <x v="98"/>
    <s v="First Class"/>
    <s v="JB-15925"/>
    <s v="Joni Blumstein"/>
    <x v="0"/>
    <x v="0"/>
    <x v="65"/>
    <x v="24"/>
    <n v="43017"/>
    <x v="3"/>
    <s v="OFF-FA-10000585"/>
    <x v="1"/>
    <s v="Fasteners"/>
    <s v="OIC Bulk Pack Metal Binder Clips"/>
    <n v="5.5840000000000005"/>
    <n v="2"/>
    <n v="0.2"/>
    <n v="1.8147999999999997"/>
    <x v="3"/>
    <x v="1"/>
  </r>
  <r>
    <n v="221"/>
    <s v="CA-2017-169397"/>
    <x v="100"/>
    <x v="98"/>
    <s v="First Class"/>
    <s v="JB-15925"/>
    <s v="Joni Blumstein"/>
    <x v="0"/>
    <x v="0"/>
    <x v="65"/>
    <x v="24"/>
    <n v="43017"/>
    <x v="3"/>
    <s v="OFF-PA-10004000"/>
    <x v="1"/>
    <s v="Paper"/>
    <s v="While You Were Out Pads, 50 per Pad, 4 x 5 1/4, Green Cycle"/>
    <n v="22.704000000000004"/>
    <n v="6"/>
    <n v="0.2"/>
    <n v="8.2302"/>
    <x v="3"/>
    <x v="1"/>
  </r>
  <r>
    <n v="222"/>
    <s v="CA-2017-169397"/>
    <x v="100"/>
    <x v="98"/>
    <s v="First Class"/>
    <s v="JB-15925"/>
    <s v="Joni Blumstein"/>
    <x v="0"/>
    <x v="0"/>
    <x v="65"/>
    <x v="24"/>
    <n v="43017"/>
    <x v="3"/>
    <s v="OFF-BI-10002852"/>
    <x v="1"/>
    <s v="Binders"/>
    <s v="Ibico Standard Transparent Covers"/>
    <n v="19.776000000000003"/>
    <n v="4"/>
    <n v="0.7"/>
    <n v="-13.843199999999996"/>
    <x v="3"/>
    <x v="1"/>
  </r>
  <r>
    <n v="223"/>
    <s v="CA-2017-169397"/>
    <x v="100"/>
    <x v="98"/>
    <s v="First Class"/>
    <s v="JB-15925"/>
    <s v="Joni Blumstein"/>
    <x v="0"/>
    <x v="0"/>
    <x v="65"/>
    <x v="24"/>
    <n v="43017"/>
    <x v="3"/>
    <s v="FUR-FU-10000087"/>
    <x v="0"/>
    <s v="Furnishings"/>
    <s v="Executive Impressions 14&quot; Two-Color Numerals Wall Clock"/>
    <n v="72.703999999999994"/>
    <n v="4"/>
    <n v="0.2"/>
    <n v="19.084800000000005"/>
    <x v="3"/>
    <x v="1"/>
  </r>
  <r>
    <n v="224"/>
    <s v="CA-2017-169397"/>
    <x v="100"/>
    <x v="98"/>
    <s v="First Class"/>
    <s v="JB-15925"/>
    <s v="Joni Blumstein"/>
    <x v="0"/>
    <x v="0"/>
    <x v="65"/>
    <x v="24"/>
    <n v="43017"/>
    <x v="3"/>
    <s v="TEC-MA-10001148"/>
    <x v="2"/>
    <s v="Machines"/>
    <s v="Swingline SM12-08 MicroCut Jam Free Shredder"/>
    <n v="479.98800000000006"/>
    <n v="4"/>
    <n v="0.7"/>
    <n v="-383.99040000000002"/>
    <x v="3"/>
    <x v="1"/>
  </r>
  <r>
    <n v="225"/>
    <s v="CA-2017-169397"/>
    <x v="100"/>
    <x v="98"/>
    <s v="First Class"/>
    <s v="JB-15925"/>
    <s v="Joni Blumstein"/>
    <x v="0"/>
    <x v="0"/>
    <x v="65"/>
    <x v="24"/>
    <n v="43017"/>
    <x v="3"/>
    <s v="OFF-AR-10001958"/>
    <x v="1"/>
    <s v="Art"/>
    <s v="Stanley Bostitch Contemporary Electric Pencil Sharpeners"/>
    <n v="27.168000000000003"/>
    <n v="2"/>
    <n v="0.2"/>
    <n v="2.7168000000000001"/>
    <x v="3"/>
    <x v="1"/>
  </r>
  <r>
    <n v="226"/>
    <s v="CA-2017-163055"/>
    <x v="101"/>
    <x v="99"/>
    <s v="Standard Class"/>
    <s v="DS-13180"/>
    <s v="David Smith"/>
    <x v="1"/>
    <x v="0"/>
    <x v="66"/>
    <x v="12"/>
    <n v="48227"/>
    <x v="2"/>
    <s v="OFF-AR-10001026"/>
    <x v="1"/>
    <s v="Art"/>
    <s v="Sanford Uni-Blazer View Highlighters, Chisel Tip, Yellow"/>
    <n v="2.2000000000000002"/>
    <n v="1"/>
    <n v="0"/>
    <n v="0.96800000000000019"/>
    <x v="2"/>
    <x v="0"/>
  </r>
  <r>
    <n v="227"/>
    <s v="CA-2017-163055"/>
    <x v="101"/>
    <x v="99"/>
    <s v="Standard Class"/>
    <s v="DS-13180"/>
    <s v="David Smith"/>
    <x v="1"/>
    <x v="0"/>
    <x v="66"/>
    <x v="12"/>
    <n v="48227"/>
    <x v="2"/>
    <s v="FUR-TA-10003748"/>
    <x v="0"/>
    <s v="Tables"/>
    <s v="Bevis 36 x 72 Conference Tables"/>
    <n v="622.44999999999993"/>
    <n v="5"/>
    <n v="0"/>
    <n v="136.93899999999999"/>
    <x v="2"/>
    <x v="0"/>
  </r>
  <r>
    <n v="228"/>
    <s v="CA-2017-163055"/>
    <x v="101"/>
    <x v="99"/>
    <s v="Standard Class"/>
    <s v="DS-13180"/>
    <s v="David Smith"/>
    <x v="1"/>
    <x v="0"/>
    <x v="66"/>
    <x v="12"/>
    <n v="48227"/>
    <x v="2"/>
    <s v="OFF-ST-10002485"/>
    <x v="1"/>
    <s v="Storage"/>
    <s v="Rogers Deluxe File Chest"/>
    <n v="21.98"/>
    <n v="1"/>
    <n v="0"/>
    <n v="0.21979999999999933"/>
    <x v="2"/>
    <x v="0"/>
  </r>
  <r>
    <n v="229"/>
    <s v="US-2017-145436"/>
    <x v="102"/>
    <x v="100"/>
    <s v="Standard Class"/>
    <s v="VD-21670"/>
    <s v="Valerie Dominguez"/>
    <x v="0"/>
    <x v="0"/>
    <x v="29"/>
    <x v="18"/>
    <n v="38401"/>
    <x v="0"/>
    <s v="FUR-CH-10004860"/>
    <x v="0"/>
    <s v="Chairs"/>
    <s v="Global Low Back Tilter Chair"/>
    <n v="161.56800000000001"/>
    <n v="2"/>
    <n v="0.2"/>
    <n v="-28.274400000000021"/>
    <x v="0"/>
    <x v="0"/>
  </r>
  <r>
    <n v="230"/>
    <s v="US-2017-145436"/>
    <x v="102"/>
    <x v="100"/>
    <s v="Standard Class"/>
    <s v="VD-21670"/>
    <s v="Valerie Dominguez"/>
    <x v="0"/>
    <x v="0"/>
    <x v="29"/>
    <x v="18"/>
    <n v="38401"/>
    <x v="0"/>
    <s v="FUR-CH-10004477"/>
    <x v="0"/>
    <s v="Chairs"/>
    <s v="Global Push Button Manager's Chair, Indigo"/>
    <n v="389.69600000000003"/>
    <n v="8"/>
    <n v="0.2"/>
    <n v="43.840799999999973"/>
    <x v="0"/>
    <x v="0"/>
  </r>
  <r>
    <n v="231"/>
    <s v="US-2016-156216"/>
    <x v="103"/>
    <x v="101"/>
    <s v="Standard Class"/>
    <s v="EA-14035"/>
    <s v="Erin Ashbrook"/>
    <x v="1"/>
    <x v="0"/>
    <x v="35"/>
    <x v="3"/>
    <n v="28205"/>
    <x v="0"/>
    <s v="OFF-BI-10001679"/>
    <x v="1"/>
    <s v="Binders"/>
    <s v="GBC Instant Index System for Binding Systems"/>
    <n v="18.648000000000003"/>
    <n v="7"/>
    <n v="0.7"/>
    <n v="-12.431999999999999"/>
    <x v="0"/>
    <x v="0"/>
  </r>
  <r>
    <n v="232"/>
    <s v="US-2019-100930"/>
    <x v="104"/>
    <x v="102"/>
    <s v="Standard Class"/>
    <s v="CS-12400"/>
    <s v="Christopher Schild"/>
    <x v="2"/>
    <x v="0"/>
    <x v="67"/>
    <x v="2"/>
    <n v="33614"/>
    <x v="0"/>
    <s v="FUR-TA-10001705"/>
    <x v="0"/>
    <s v="Tables"/>
    <s v="Bush Advantage Collection Round Conference Table"/>
    <n v="233.86"/>
    <n v="2"/>
    <n v="0.45"/>
    <n v="-102.04800000000003"/>
    <x v="0"/>
    <x v="0"/>
  </r>
  <r>
    <n v="233"/>
    <s v="US-2019-100930"/>
    <x v="104"/>
    <x v="102"/>
    <s v="Standard Class"/>
    <s v="CS-12400"/>
    <s v="Christopher Schild"/>
    <x v="2"/>
    <x v="0"/>
    <x v="67"/>
    <x v="2"/>
    <n v="33614"/>
    <x v="0"/>
    <s v="FUR-TA-10003473"/>
    <x v="0"/>
    <s v="Tables"/>
    <s v="Bretford Rectangular Conference Table Tops"/>
    <n v="620.61450000000013"/>
    <n v="3"/>
    <n v="0.45"/>
    <n v="-248.24579999999992"/>
    <x v="0"/>
    <x v="0"/>
  </r>
  <r>
    <n v="234"/>
    <s v="US-2019-100930"/>
    <x v="104"/>
    <x v="102"/>
    <s v="Standard Class"/>
    <s v="CS-12400"/>
    <s v="Christopher Schild"/>
    <x v="2"/>
    <x v="0"/>
    <x v="67"/>
    <x v="2"/>
    <n v="33614"/>
    <x v="0"/>
    <s v="OFF-BI-10001679"/>
    <x v="1"/>
    <s v="Binders"/>
    <s v="GBC Instant Index System for Binding Systems"/>
    <n v="5.3280000000000012"/>
    <n v="2"/>
    <n v="0.7"/>
    <n v="-3.5519999999999996"/>
    <x v="0"/>
    <x v="0"/>
  </r>
  <r>
    <n v="235"/>
    <s v="US-2019-100930"/>
    <x v="104"/>
    <x v="102"/>
    <s v="Standard Class"/>
    <s v="CS-12400"/>
    <s v="Christopher Schild"/>
    <x v="2"/>
    <x v="0"/>
    <x v="67"/>
    <x v="2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4"/>
    <x v="102"/>
    <s v="Standard Class"/>
    <s v="CS-12400"/>
    <s v="Christopher Schild"/>
    <x v="2"/>
    <x v="0"/>
    <x v="67"/>
    <x v="2"/>
    <n v="33614"/>
    <x v="0"/>
    <s v="TEC-AC-10003832"/>
    <x v="2"/>
    <s v="Accessories"/>
    <s v="Logitech P710e Mobile Speakerphone"/>
    <n v="617.97600000000011"/>
    <n v="3"/>
    <n v="0.2"/>
    <n v="-7.724700000000098"/>
    <x v="0"/>
    <x v="0"/>
  </r>
  <r>
    <n v="237"/>
    <s v="CA-2019-160514"/>
    <x v="105"/>
    <x v="38"/>
    <s v="Standard Class"/>
    <s v="DB-13120"/>
    <s v="David Bremer"/>
    <x v="1"/>
    <x v="0"/>
    <x v="68"/>
    <x v="1"/>
    <n v="95051"/>
    <x v="1"/>
    <s v="OFF-PA-10002479"/>
    <x v="1"/>
    <s v="Paper"/>
    <s v="Xerox 4200 Series MultiUse Premium Copy Paper (20Lb. and 84 Bright)"/>
    <n v="10.56"/>
    <n v="2"/>
    <n v="0"/>
    <n v="4.7519999999999998"/>
    <x v="1"/>
    <x v="0"/>
  </r>
  <r>
    <n v="238"/>
    <s v="CA-2018-157749"/>
    <x v="30"/>
    <x v="103"/>
    <s v="Second Class"/>
    <s v="KL-16645"/>
    <s v="Ken Lonsdale"/>
    <x v="0"/>
    <x v="0"/>
    <x v="22"/>
    <x v="10"/>
    <n v="60610"/>
    <x v="2"/>
    <s v="OFF-PA-10003349"/>
    <x v="1"/>
    <s v="Paper"/>
    <s v="Xerox 1957"/>
    <n v="25.920000000000005"/>
    <n v="5"/>
    <n v="0.2"/>
    <n v="9.3960000000000008"/>
    <x v="2"/>
    <x v="0"/>
  </r>
  <r>
    <n v="239"/>
    <s v="CA-2018-157749"/>
    <x v="30"/>
    <x v="103"/>
    <s v="Second Class"/>
    <s v="KL-16645"/>
    <s v="Ken Lonsdale"/>
    <x v="0"/>
    <x v="0"/>
    <x v="22"/>
    <x v="10"/>
    <n v="60610"/>
    <x v="2"/>
    <s v="FUR-FU-10000576"/>
    <x v="0"/>
    <s v="Furnishings"/>
    <s v="Luxo Professional Fluorescent Magnifier Lamp with Clamp-Mount Base"/>
    <n v="419.68000000000006"/>
    <n v="5"/>
    <n v="0.6"/>
    <n v="-356.72799999999995"/>
    <x v="2"/>
    <x v="0"/>
  </r>
  <r>
    <n v="240"/>
    <s v="CA-2018-157749"/>
    <x v="30"/>
    <x v="103"/>
    <s v="Second Class"/>
    <s v="KL-16645"/>
    <s v="Ken Lonsdale"/>
    <x v="0"/>
    <x v="0"/>
    <x v="22"/>
    <x v="10"/>
    <n v="60610"/>
    <x v="2"/>
    <s v="FUR-FU-10004351"/>
    <x v="0"/>
    <s v="Furnishings"/>
    <s v="Staple-based wall hangings"/>
    <n v="11.688000000000001"/>
    <n v="3"/>
    <n v="0.6"/>
    <n v="-4.6751999999999985"/>
    <x v="2"/>
    <x v="0"/>
  </r>
  <r>
    <n v="241"/>
    <s v="CA-2018-157749"/>
    <x v="30"/>
    <x v="103"/>
    <s v="Second Class"/>
    <s v="KL-16645"/>
    <s v="Ken Lonsdale"/>
    <x v="0"/>
    <x v="0"/>
    <x v="22"/>
    <x v="10"/>
    <n v="60610"/>
    <x v="2"/>
    <s v="TEC-PH-10000011"/>
    <x v="2"/>
    <s v="Phones"/>
    <s v="PureGear Roll-On Screen Protector"/>
    <n v="31.983999999999998"/>
    <n v="2"/>
    <n v="0.2"/>
    <n v="11.194399999999998"/>
    <x v="2"/>
    <x v="0"/>
  </r>
  <r>
    <n v="242"/>
    <s v="CA-2018-157749"/>
    <x v="30"/>
    <x v="103"/>
    <s v="Second Class"/>
    <s v="KL-16645"/>
    <s v="Ken Lonsdale"/>
    <x v="0"/>
    <x v="0"/>
    <x v="22"/>
    <x v="10"/>
    <n v="60610"/>
    <x v="2"/>
    <s v="FUR-TA-10002607"/>
    <x v="0"/>
    <s v="Tables"/>
    <s v="KI Conference Tables"/>
    <n v="177.22499999999999"/>
    <n v="5"/>
    <n v="0.5"/>
    <n v="-120.51299999999998"/>
    <x v="2"/>
    <x v="0"/>
  </r>
  <r>
    <n v="243"/>
    <s v="CA-2018-157749"/>
    <x v="30"/>
    <x v="103"/>
    <s v="Second Class"/>
    <s v="KL-16645"/>
    <s v="Ken Lonsdale"/>
    <x v="0"/>
    <x v="0"/>
    <x v="22"/>
    <x v="10"/>
    <n v="60610"/>
    <x v="2"/>
    <s v="FUR-FU-10002505"/>
    <x v="0"/>
    <s v="Furnishings"/>
    <s v="Eldon 100 Class Desk Accessories"/>
    <n v="4.0440000000000005"/>
    <n v="3"/>
    <n v="0.6"/>
    <n v="-2.8307999999999995"/>
    <x v="2"/>
    <x v="0"/>
  </r>
  <r>
    <n v="244"/>
    <s v="CA-2018-157749"/>
    <x v="30"/>
    <x v="103"/>
    <s v="Second Class"/>
    <s v="KL-16645"/>
    <s v="Ken Lonsdale"/>
    <x v="0"/>
    <x v="0"/>
    <x v="22"/>
    <x v="10"/>
    <n v="60610"/>
    <x v="2"/>
    <s v="OFF-AR-10004685"/>
    <x v="1"/>
    <s v="Art"/>
    <s v="Binney &amp; Smith Crayola Metallic Colored Pencils, 8-Color Set"/>
    <n v="7.4080000000000004"/>
    <n v="2"/>
    <n v="0.2"/>
    <n v="1.2037999999999995"/>
    <x v="2"/>
    <x v="0"/>
  </r>
  <r>
    <n v="245"/>
    <s v="CA-2016-131926"/>
    <x v="106"/>
    <x v="104"/>
    <s v="Second Class"/>
    <s v="DW-13480"/>
    <s v="Dianna Wilson"/>
    <x v="2"/>
    <x v="0"/>
    <x v="69"/>
    <x v="11"/>
    <n v="55044"/>
    <x v="2"/>
    <s v="FUR-CH-10004063"/>
    <x v="0"/>
    <s v="Chairs"/>
    <s v="Global Deluxe High-Back Manager's Chair"/>
    <n v="2001.8600000000001"/>
    <n v="7"/>
    <n v="0"/>
    <n v="580.53939999999989"/>
    <x v="2"/>
    <x v="0"/>
  </r>
  <r>
    <n v="246"/>
    <s v="CA-2016-131926"/>
    <x v="106"/>
    <x v="104"/>
    <s v="Second Class"/>
    <s v="DW-13480"/>
    <s v="Dianna Wilson"/>
    <x v="2"/>
    <x v="0"/>
    <x v="69"/>
    <x v="11"/>
    <n v="55044"/>
    <x v="2"/>
    <s v="OFF-ST-10002276"/>
    <x v="1"/>
    <s v="Storage"/>
    <s v="Safco Steel Mobile File Cart"/>
    <n v="166.72"/>
    <n v="2"/>
    <n v="0"/>
    <n v="41.680000000000007"/>
    <x v="2"/>
    <x v="0"/>
  </r>
  <r>
    <n v="247"/>
    <s v="CA-2016-131926"/>
    <x v="106"/>
    <x v="104"/>
    <s v="Second Class"/>
    <s v="DW-13480"/>
    <s v="Dianna Wilson"/>
    <x v="2"/>
    <x v="0"/>
    <x v="69"/>
    <x v="11"/>
    <n v="55044"/>
    <x v="2"/>
    <s v="OFF-PA-10004082"/>
    <x v="1"/>
    <s v="Paper"/>
    <s v="Adams Telephone Message Book w/Frequently-Called Numbers Space, 400 Messages per Book"/>
    <n v="47.88"/>
    <n v="6"/>
    <n v="0"/>
    <n v="23.94"/>
    <x v="2"/>
    <x v="0"/>
  </r>
  <r>
    <n v="248"/>
    <s v="CA-2016-131926"/>
    <x v="106"/>
    <x v="104"/>
    <s v="Second Class"/>
    <s v="DW-13480"/>
    <s v="Dianna Wilson"/>
    <x v="2"/>
    <x v="0"/>
    <x v="69"/>
    <x v="11"/>
    <n v="55044"/>
    <x v="2"/>
    <s v="OFF-AP-10002945"/>
    <x v="1"/>
    <s v="Appliances"/>
    <s v="Honeywell Enviracaire Portable HEPA Air Cleaner for 17' x 22' Room"/>
    <n v="1503.25"/>
    <n v="5"/>
    <n v="0"/>
    <n v="496.07249999999993"/>
    <x v="2"/>
    <x v="0"/>
  </r>
  <r>
    <n v="249"/>
    <s v="CA-2016-131926"/>
    <x v="106"/>
    <x v="104"/>
    <s v="Second Class"/>
    <s v="DW-13480"/>
    <s v="Dianna Wilson"/>
    <x v="2"/>
    <x v="0"/>
    <x v="69"/>
    <x v="11"/>
    <n v="55044"/>
    <x v="2"/>
    <s v="OFF-PA-10000061"/>
    <x v="1"/>
    <s v="Paper"/>
    <s v="Xerox 205"/>
    <n v="25.92"/>
    <n v="4"/>
    <n v="0"/>
    <n v="12.441600000000001"/>
    <x v="2"/>
    <x v="0"/>
  </r>
  <r>
    <n v="250"/>
    <s v="CA-2018-154739"/>
    <x v="107"/>
    <x v="105"/>
    <s v="Second Class"/>
    <s v="LH-17155"/>
    <s v="Logan Haushalter"/>
    <x v="0"/>
    <x v="0"/>
    <x v="8"/>
    <x v="1"/>
    <n v="94109"/>
    <x v="1"/>
    <s v="FUR-CH-10002965"/>
    <x v="0"/>
    <s v="Chairs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x v="108"/>
    <x v="106"/>
    <s v="Standard Class"/>
    <s v="KC-16540"/>
    <s v="Kelly Collister"/>
    <x v="0"/>
    <x v="0"/>
    <x v="70"/>
    <x v="1"/>
    <n v="92037"/>
    <x v="1"/>
    <s v="OFF-PA-10004569"/>
    <x v="1"/>
    <s v="Paper"/>
    <s v="Wirebound Message Books, Two 4 1/4&quot; x 5&quot; Forms per Page"/>
    <n v="7.61"/>
    <n v="1"/>
    <n v="0"/>
    <n v="3.5766999999999998"/>
    <x v="1"/>
    <x v="0"/>
  </r>
  <r>
    <n v="252"/>
    <s v="CA-2018-145625"/>
    <x v="108"/>
    <x v="106"/>
    <s v="Standard Class"/>
    <s v="KC-16540"/>
    <s v="Kelly Collister"/>
    <x v="0"/>
    <x v="0"/>
    <x v="70"/>
    <x v="1"/>
    <n v="92037"/>
    <x v="1"/>
    <s v="TEC-AC-10003832"/>
    <x v="2"/>
    <s v="Accessories"/>
    <s v="Logitech P710e Mobile Speakerphone"/>
    <n v="3347.37"/>
    <n v="13"/>
    <n v="0"/>
    <n v="636.0002999999997"/>
    <x v="1"/>
    <x v="0"/>
  </r>
  <r>
    <n v="253"/>
    <s v="CA-2018-146941"/>
    <x v="107"/>
    <x v="10"/>
    <s v="First Class"/>
    <s v="DL-13315"/>
    <s v="Delfina Latchford"/>
    <x v="0"/>
    <x v="0"/>
    <x v="20"/>
    <x v="15"/>
    <n v="10024"/>
    <x v="3"/>
    <s v="OFF-ST-10001228"/>
    <x v="1"/>
    <s v="Storage"/>
    <s v="Fellowes Personal Hanging Folder Files, Navy"/>
    <n v="80.58"/>
    <n v="6"/>
    <n v="0"/>
    <n v="22.562400000000004"/>
    <x v="3"/>
    <x v="0"/>
  </r>
  <r>
    <n v="254"/>
    <s v="CA-2018-146941"/>
    <x v="107"/>
    <x v="10"/>
    <s v="First Class"/>
    <s v="DL-13315"/>
    <s v="Delfina Latchford"/>
    <x v="0"/>
    <x v="0"/>
    <x v="20"/>
    <x v="15"/>
    <n v="10024"/>
    <x v="3"/>
    <s v="OFF-EN-10003296"/>
    <x v="1"/>
    <s v="Envelopes"/>
    <s v="Tyvek Side-Opening Peel &amp; Seel Expanding Envelopes"/>
    <n v="361.92"/>
    <n v="4"/>
    <n v="0"/>
    <n v="162.864"/>
    <x v="3"/>
    <x v="0"/>
  </r>
  <r>
    <n v="255"/>
    <s v="US-2017-159982"/>
    <x v="109"/>
    <x v="107"/>
    <s v="Standard Class"/>
    <s v="DR-12880"/>
    <s v="Dan Reichenbach"/>
    <x v="1"/>
    <x v="0"/>
    <x v="22"/>
    <x v="10"/>
    <n v="60623"/>
    <x v="2"/>
    <s v="FUR-FU-10002505"/>
    <x v="0"/>
    <s v="Furnishings"/>
    <s v="Eldon 100 Class Desk Accessories"/>
    <n v="12.132000000000001"/>
    <n v="9"/>
    <n v="0.6"/>
    <n v="-8.4923999999999982"/>
    <x v="2"/>
    <x v="0"/>
  </r>
  <r>
    <n v="256"/>
    <s v="US-2017-159982"/>
    <x v="109"/>
    <x v="107"/>
    <s v="Standard Class"/>
    <s v="DR-12880"/>
    <s v="Dan Reichenbach"/>
    <x v="1"/>
    <x v="0"/>
    <x v="22"/>
    <x v="10"/>
    <n v="60623"/>
    <x v="2"/>
    <s v="OFF-ST-10004804"/>
    <x v="1"/>
    <s v="Storage"/>
    <s v="Belkin 19&quot; Vented Equipment Shelf, Black"/>
    <n v="82.367999999999995"/>
    <n v="2"/>
    <n v="0.2"/>
    <n v="-19.562399999999997"/>
    <x v="2"/>
    <x v="0"/>
  </r>
  <r>
    <n v="257"/>
    <s v="US-2017-159982"/>
    <x v="109"/>
    <x v="107"/>
    <s v="Standard Class"/>
    <s v="DR-12880"/>
    <s v="Dan Reichenbach"/>
    <x v="1"/>
    <x v="0"/>
    <x v="22"/>
    <x v="10"/>
    <n v="60623"/>
    <x v="2"/>
    <s v="OFF-ST-10001590"/>
    <x v="1"/>
    <s v="Storage"/>
    <s v="Tenex Personal Project File with Scoop Front Design, Black"/>
    <n v="53.92"/>
    <n v="5"/>
    <n v="0.2"/>
    <n v="4.0439999999999969"/>
    <x v="2"/>
    <x v="0"/>
  </r>
  <r>
    <n v="258"/>
    <s v="US-2017-159982"/>
    <x v="109"/>
    <x v="107"/>
    <s v="Standard Class"/>
    <s v="DR-12880"/>
    <s v="Dan Reichenbach"/>
    <x v="1"/>
    <x v="0"/>
    <x v="22"/>
    <x v="10"/>
    <n v="60623"/>
    <x v="2"/>
    <s v="TEC-PH-10001580"/>
    <x v="2"/>
    <s v="Phones"/>
    <s v="Logitech Mobile Speakerphone P710e - speaker phone"/>
    <n v="647.904"/>
    <n v="6"/>
    <n v="0.2"/>
    <n v="56.691599999999966"/>
    <x v="2"/>
    <x v="0"/>
  </r>
  <r>
    <n v="259"/>
    <s v="CA-2019-163139"/>
    <x v="96"/>
    <x v="108"/>
    <s v="Second Class"/>
    <s v="CC-12670"/>
    <s v="Craig Carreira"/>
    <x v="0"/>
    <x v="0"/>
    <x v="20"/>
    <x v="15"/>
    <n v="10009"/>
    <x v="3"/>
    <s v="TEC-AC-10000290"/>
    <x v="2"/>
    <s v="Accessories"/>
    <s v="Sabrent 4-Port USB 2.0 Hub"/>
    <n v="20.37"/>
    <n v="3"/>
    <n v="0"/>
    <n v="6.9258000000000006"/>
    <x v="3"/>
    <x v="0"/>
  </r>
  <r>
    <n v="260"/>
    <s v="CA-2019-163139"/>
    <x v="96"/>
    <x v="108"/>
    <s v="Second Class"/>
    <s v="CC-12670"/>
    <s v="Craig Carreira"/>
    <x v="0"/>
    <x v="0"/>
    <x v="20"/>
    <x v="15"/>
    <n v="10009"/>
    <x v="3"/>
    <s v="OFF-ST-10002790"/>
    <x v="1"/>
    <s v="Storage"/>
    <s v="Safco Industrial Shelving"/>
    <n v="221.54999999999998"/>
    <n v="3"/>
    <n v="0"/>
    <n v="6.6465000000000174"/>
    <x v="3"/>
    <x v="0"/>
  </r>
  <r>
    <n v="261"/>
    <s v="CA-2019-163139"/>
    <x v="96"/>
    <x v="108"/>
    <s v="Second Class"/>
    <s v="CC-12670"/>
    <s v="Craig Carreira"/>
    <x v="0"/>
    <x v="0"/>
    <x v="20"/>
    <x v="15"/>
    <n v="10009"/>
    <x v="3"/>
    <s v="OFF-BI-10003460"/>
    <x v="1"/>
    <s v="Binders"/>
    <s v="Acco 3-Hole Punch"/>
    <n v="17.52"/>
    <n v="5"/>
    <n v="0.2"/>
    <n v="6.1319999999999988"/>
    <x v="3"/>
    <x v="0"/>
  </r>
  <r>
    <n v="262"/>
    <s v="US-2019-155299"/>
    <x v="110"/>
    <x v="109"/>
    <s v="Standard Class"/>
    <s v="Dl-13600"/>
    <s v="Dorris liebe"/>
    <x v="1"/>
    <x v="0"/>
    <x v="45"/>
    <x v="5"/>
    <n v="77506"/>
    <x v="2"/>
    <s v="OFF-AP-10002203"/>
    <x v="1"/>
    <s v="Appliances"/>
    <s v="Eureka Disposable Bags for Sanitaire Vibra Groomer I Upright Vac"/>
    <n v="1.6239999999999994"/>
    <n v="2"/>
    <n v="0.8"/>
    <n v="-4.4660000000000002"/>
    <x v="2"/>
    <x v="0"/>
  </r>
  <r>
    <n v="263"/>
    <s v="US-2016-106992"/>
    <x v="111"/>
    <x v="110"/>
    <s v="Second Class"/>
    <s v="SB-20290"/>
    <s v="Sean Braxton"/>
    <x v="1"/>
    <x v="0"/>
    <x v="12"/>
    <x v="5"/>
    <n v="77036"/>
    <x v="2"/>
    <s v="TEC-MA-10000822"/>
    <x v="2"/>
    <s v="Machines"/>
    <s v="Lexmark MX611dhe Monochrome Laser Printer"/>
    <n v="3059.982"/>
    <n v="3"/>
    <n v="0.4"/>
    <n v="-509.99700000000075"/>
    <x v="2"/>
    <x v="0"/>
  </r>
  <r>
    <n v="264"/>
    <s v="US-2016-106992"/>
    <x v="111"/>
    <x v="110"/>
    <s v="Second Class"/>
    <s v="SB-20290"/>
    <s v="Sean Braxton"/>
    <x v="1"/>
    <x v="0"/>
    <x v="12"/>
    <x v="5"/>
    <n v="77036"/>
    <x v="2"/>
    <s v="TEC-MA-10003353"/>
    <x v="2"/>
    <s v="Machines"/>
    <s v="Xerox WorkCentre 6505DN Laser Multifunction Printer"/>
    <n v="2519.9579999999996"/>
    <n v="7"/>
    <n v="0.4"/>
    <n v="-251.99579999999992"/>
    <x v="2"/>
    <x v="0"/>
  </r>
  <r>
    <n v="265"/>
    <s v="CA-2018-125318"/>
    <x v="112"/>
    <x v="111"/>
    <s v="Standard Class"/>
    <s v="RC-19825"/>
    <s v="Roy Collins"/>
    <x v="0"/>
    <x v="0"/>
    <x v="22"/>
    <x v="10"/>
    <n v="60610"/>
    <x v="2"/>
    <s v="TEC-PH-10001433"/>
    <x v="2"/>
    <s v="Phones"/>
    <s v="Cisco Small Business SPA 502G VoIP phone"/>
    <n v="328.22399999999999"/>
    <n v="4"/>
    <n v="0.2"/>
    <n v="28.7196"/>
    <x v="2"/>
    <x v="0"/>
  </r>
  <r>
    <n v="266"/>
    <s v="CA-2017-155040"/>
    <x v="113"/>
    <x v="112"/>
    <s v="Standard Class"/>
    <s v="AH-10210"/>
    <s v="Alan Hwang"/>
    <x v="0"/>
    <x v="0"/>
    <x v="71"/>
    <x v="1"/>
    <n v="94513"/>
    <x v="1"/>
    <s v="TEC-AC-10004469"/>
    <x v="2"/>
    <s v="Accessories"/>
    <s v="Microsoft Sculpt Comfort Mouse"/>
    <n v="79.900000000000006"/>
    <n v="2"/>
    <n v="0"/>
    <n v="35.156000000000006"/>
    <x v="1"/>
    <x v="0"/>
  </r>
  <r>
    <n v="267"/>
    <s v="CA-2019-136826"/>
    <x v="114"/>
    <x v="46"/>
    <s v="Standard Class"/>
    <s v="CB-12535"/>
    <s v="Claudia Bergmann"/>
    <x v="1"/>
    <x v="0"/>
    <x v="72"/>
    <x v="3"/>
    <n v="27514"/>
    <x v="0"/>
    <s v="OFF-AR-10003602"/>
    <x v="1"/>
    <s v="Art"/>
    <s v="Quartet Omega Colored Chalk, 12/Pack"/>
    <n v="14.015999999999998"/>
    <n v="3"/>
    <n v="0.2"/>
    <n v="4.7303999999999995"/>
    <x v="0"/>
    <x v="0"/>
  </r>
  <r>
    <n v="268"/>
    <s v="CA-2018-111010"/>
    <x v="115"/>
    <x v="113"/>
    <s v="Standard Class"/>
    <s v="PG-18895"/>
    <s v="Paul Gonzalez"/>
    <x v="0"/>
    <x v="0"/>
    <x v="73"/>
    <x v="30"/>
    <n v="7960"/>
    <x v="3"/>
    <s v="OFF-FA-10003472"/>
    <x v="1"/>
    <s v="Fasteners"/>
    <s v="Bagged Rubber Bands"/>
    <n v="7.5600000000000005"/>
    <n v="6"/>
    <n v="0"/>
    <n v="0.3024"/>
    <x v="3"/>
    <x v="0"/>
  </r>
  <r>
    <n v="269"/>
    <s v="US-2019-145366"/>
    <x v="34"/>
    <x v="114"/>
    <s v="Standard Class"/>
    <s v="CA-12310"/>
    <s v="Christine Abelman"/>
    <x v="1"/>
    <x v="0"/>
    <x v="74"/>
    <x v="24"/>
    <n v="45231"/>
    <x v="3"/>
    <s v="OFF-ST-10004180"/>
    <x v="1"/>
    <s v="Storage"/>
    <s v="Safco Commercial Shelving"/>
    <n v="37.207999999999998"/>
    <n v="1"/>
    <n v="0.2"/>
    <n v="-7.4416000000000011"/>
    <x v="3"/>
    <x v="0"/>
  </r>
  <r>
    <n v="270"/>
    <s v="US-2019-145366"/>
    <x v="34"/>
    <x v="114"/>
    <s v="Standard Class"/>
    <s v="CA-12310"/>
    <s v="Christine Abelman"/>
    <x v="1"/>
    <x v="0"/>
    <x v="74"/>
    <x v="24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  <x v="3"/>
    <x v="0"/>
  </r>
  <r>
    <n v="271"/>
    <s v="CA-2019-163979"/>
    <x v="116"/>
    <x v="115"/>
    <s v="Second Class"/>
    <s v="KH-16690"/>
    <s v="Kristen Hastings"/>
    <x v="1"/>
    <x v="0"/>
    <x v="8"/>
    <x v="1"/>
    <n v="94110"/>
    <x v="1"/>
    <s v="OFF-ST-10003208"/>
    <x v="1"/>
    <s v="Storage"/>
    <s v="Adjustable Depth Letter/Legal Cart"/>
    <n v="725.84"/>
    <n v="4"/>
    <n v="0"/>
    <n v="210.4935999999999"/>
    <x v="1"/>
    <x v="0"/>
  </r>
  <r>
    <n v="272"/>
    <s v="CA-2017-155334"/>
    <x v="117"/>
    <x v="116"/>
    <s v="First Class"/>
    <s v="HA-14920"/>
    <s v="Helen Andreada"/>
    <x v="0"/>
    <x v="0"/>
    <x v="8"/>
    <x v="1"/>
    <n v="94109"/>
    <x v="1"/>
    <s v="TEC-AC-10003628"/>
    <x v="2"/>
    <s v="Accessories"/>
    <s v="Logitech 910-002974 M325 Wireless Mouse for Web Scrolling"/>
    <n v="209.92999999999998"/>
    <n v="7"/>
    <n v="0"/>
    <n v="92.369200000000021"/>
    <x v="1"/>
    <x v="0"/>
  </r>
  <r>
    <n v="273"/>
    <s v="CA-2017-155334"/>
    <x v="117"/>
    <x v="116"/>
    <s v="First Class"/>
    <s v="HA-14920"/>
    <s v="Helen Andreada"/>
    <x v="0"/>
    <x v="0"/>
    <x v="8"/>
    <x v="1"/>
    <n v="94109"/>
    <x v="1"/>
    <s v="FUR-FU-10003274"/>
    <x v="0"/>
    <s v="Furnishings"/>
    <s v="Regeneration Desk Collection"/>
    <n v="5.28"/>
    <n v="3"/>
    <n v="0"/>
    <n v="2.3232000000000004"/>
    <x v="1"/>
    <x v="0"/>
  </r>
  <r>
    <n v="274"/>
    <s v="CA-2017-155334"/>
    <x v="117"/>
    <x v="116"/>
    <s v="First Class"/>
    <s v="HA-14920"/>
    <s v="Helen Andreada"/>
    <x v="0"/>
    <x v="0"/>
    <x v="8"/>
    <x v="1"/>
    <n v="94109"/>
    <x v="1"/>
    <s v="OFF-BI-10002557"/>
    <x v="1"/>
    <s v="Binders"/>
    <s v="Presstex Flexible Ring Binders"/>
    <n v="10.92"/>
    <n v="3"/>
    <n v="0.2"/>
    <n v="4.0949999999999989"/>
    <x v="1"/>
    <x v="0"/>
  </r>
  <r>
    <n v="275"/>
    <s v="CA-2019-118136"/>
    <x v="118"/>
    <x v="31"/>
    <s v="First Class"/>
    <s v="BB-10990"/>
    <s v="Barry Blumstein"/>
    <x v="1"/>
    <x v="0"/>
    <x v="75"/>
    <x v="1"/>
    <n v="90301"/>
    <x v="1"/>
    <s v="OFF-PA-10002615"/>
    <x v="1"/>
    <s v="Paper"/>
    <s v="Ampad Gold Fibre Wirebound Steno Books, 6&quot; x 9&quot;, Gregg Ruled"/>
    <n v="8.82"/>
    <n v="2"/>
    <n v="0"/>
    <n v="4.0571999999999999"/>
    <x v="1"/>
    <x v="0"/>
  </r>
  <r>
    <n v="276"/>
    <s v="CA-2019-118136"/>
    <x v="118"/>
    <x v="31"/>
    <s v="First Class"/>
    <s v="BB-10990"/>
    <s v="Barry Blumstein"/>
    <x v="1"/>
    <x v="0"/>
    <x v="75"/>
    <x v="1"/>
    <n v="90301"/>
    <x v="1"/>
    <s v="OFF-AR-10001427"/>
    <x v="1"/>
    <s v="Art"/>
    <s v="Newell 330"/>
    <n v="5.98"/>
    <n v="1"/>
    <n v="0"/>
    <n v="1.5548000000000002"/>
    <x v="1"/>
    <x v="0"/>
  </r>
  <r>
    <n v="277"/>
    <s v="CA-2019-132976"/>
    <x v="119"/>
    <x v="117"/>
    <s v="Standard Class"/>
    <s v="AG-10495"/>
    <s v="Andrew Gjertsen"/>
    <x v="1"/>
    <x v="0"/>
    <x v="10"/>
    <x v="9"/>
    <n v="19140"/>
    <x v="3"/>
    <s v="OFF-PA-10000673"/>
    <x v="1"/>
    <s v="Paper"/>
    <s v="Post-it “Important Message” Note Pad, Neon Colors, 50 Sheets/Pad"/>
    <n v="11.648000000000001"/>
    <n v="2"/>
    <n v="0.2"/>
    <n v="4.0768000000000004"/>
    <x v="3"/>
    <x v="0"/>
  </r>
  <r>
    <n v="278"/>
    <s v="CA-2019-132976"/>
    <x v="119"/>
    <x v="117"/>
    <s v="Standard Class"/>
    <s v="AG-10495"/>
    <s v="Andrew Gjertsen"/>
    <x v="1"/>
    <x v="0"/>
    <x v="10"/>
    <x v="9"/>
    <n v="19140"/>
    <x v="3"/>
    <s v="OFF-PA-10004470"/>
    <x v="1"/>
    <s v="Paper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x v="119"/>
    <x v="117"/>
    <s v="Standard Class"/>
    <s v="AG-10495"/>
    <s v="Andrew Gjertsen"/>
    <x v="1"/>
    <x v="0"/>
    <x v="10"/>
    <x v="9"/>
    <n v="19140"/>
    <x v="3"/>
    <s v="OFF-ST-10000876"/>
    <x v="1"/>
    <s v="Storage"/>
    <s v="Eldon Simplefile Box Office"/>
    <n v="59.712000000000003"/>
    <n v="6"/>
    <n v="0.2"/>
    <n v="5.9711999999999996"/>
    <x v="3"/>
    <x v="0"/>
  </r>
  <r>
    <n v="280"/>
    <s v="CA-2019-132976"/>
    <x v="119"/>
    <x v="117"/>
    <s v="Standard Class"/>
    <s v="AG-10495"/>
    <s v="Andrew Gjertsen"/>
    <x v="1"/>
    <x v="0"/>
    <x v="10"/>
    <x v="9"/>
    <n v="19140"/>
    <x v="3"/>
    <s v="OFF-LA-10002043"/>
    <x v="1"/>
    <s v="Labels"/>
    <s v="Avery 489"/>
    <n v="24.839999999999996"/>
    <n v="3"/>
    <n v="0.2"/>
    <n v="8.6940000000000008"/>
    <x v="3"/>
    <x v="0"/>
  </r>
  <r>
    <n v="281"/>
    <s v="US-2017-161991"/>
    <x v="120"/>
    <x v="118"/>
    <s v="Second Class"/>
    <s v="SC-20725"/>
    <s v="Steven Cartwright"/>
    <x v="0"/>
    <x v="0"/>
    <x v="12"/>
    <x v="5"/>
    <n v="77070"/>
    <x v="2"/>
    <s v="OFF-BI-10004967"/>
    <x v="1"/>
    <s v="Binders"/>
    <s v="Round Ring Binders"/>
    <n v="2.0799999999999996"/>
    <n v="5"/>
    <n v="0.8"/>
    <n v="-3.4320000000000004"/>
    <x v="2"/>
    <x v="0"/>
  </r>
  <r>
    <n v="282"/>
    <s v="US-2017-161991"/>
    <x v="120"/>
    <x v="118"/>
    <s v="Second Class"/>
    <s v="SC-20725"/>
    <s v="Steven Cartwright"/>
    <x v="0"/>
    <x v="0"/>
    <x v="12"/>
    <x v="5"/>
    <n v="77070"/>
    <x v="2"/>
    <s v="TEC-PH-10001760"/>
    <x v="2"/>
    <s v="Phones"/>
    <s v="Bose SoundLink Bluetooth Speaker"/>
    <n v="1114.4000000000001"/>
    <n v="7"/>
    <n v="0.2"/>
    <n v="376.11"/>
    <x v="2"/>
    <x v="0"/>
  </r>
  <r>
    <n v="283"/>
    <s v="CA-2017-130890"/>
    <x v="121"/>
    <x v="85"/>
    <s v="Standard Class"/>
    <s v="JO-15280"/>
    <s v="Jas O'Carroll"/>
    <x v="0"/>
    <x v="0"/>
    <x v="1"/>
    <x v="1"/>
    <n v="90004"/>
    <x v="1"/>
    <s v="FUR-TA-10002903"/>
    <x v="0"/>
    <s v="Tables"/>
    <s v="Bevis Round Bullnose 29&quot; High Table Top"/>
    <n v="1038.8399999999999"/>
    <n v="5"/>
    <n v="0.2"/>
    <n v="51.942000000000007"/>
    <x v="1"/>
    <x v="0"/>
  </r>
  <r>
    <n v="284"/>
    <s v="CA-2017-130883"/>
    <x v="120"/>
    <x v="119"/>
    <s v="Standard Class"/>
    <s v="TB-21520"/>
    <s v="Tracy Blumstein"/>
    <x v="0"/>
    <x v="0"/>
    <x v="32"/>
    <x v="21"/>
    <n v="97206"/>
    <x v="1"/>
    <s v="OFF-PA-10000474"/>
    <x v="1"/>
    <s v="Paper"/>
    <s v="Easy-staple paper"/>
    <n v="141.76"/>
    <n v="5"/>
    <n v="0.2"/>
    <n v="47.843999999999994"/>
    <x v="1"/>
    <x v="0"/>
  </r>
  <r>
    <n v="285"/>
    <s v="CA-2017-130883"/>
    <x v="120"/>
    <x v="119"/>
    <s v="Standard Class"/>
    <s v="TB-21520"/>
    <s v="Tracy Blumstein"/>
    <x v="0"/>
    <x v="0"/>
    <x v="32"/>
    <x v="21"/>
    <n v="97206"/>
    <x v="1"/>
    <s v="TEC-AC-10001956"/>
    <x v="2"/>
    <s v="Accessories"/>
    <s v="Microsoft Arc Touch Mouse"/>
    <n v="239.80000000000004"/>
    <n v="5"/>
    <n v="0.2"/>
    <n v="47.959999999999987"/>
    <x v="1"/>
    <x v="0"/>
  </r>
  <r>
    <n v="286"/>
    <s v="CA-2017-130883"/>
    <x v="120"/>
    <x v="119"/>
    <s v="Standard Class"/>
    <s v="TB-21520"/>
    <s v="Tracy Blumstein"/>
    <x v="0"/>
    <x v="0"/>
    <x v="32"/>
    <x v="21"/>
    <n v="97206"/>
    <x v="1"/>
    <s v="OFF-PA-10004100"/>
    <x v="1"/>
    <s v="Paper"/>
    <s v="Xerox 216"/>
    <n v="31.104000000000006"/>
    <n v="6"/>
    <n v="0.2"/>
    <n v="10.8864"/>
    <x v="1"/>
    <x v="0"/>
  </r>
  <r>
    <n v="287"/>
    <s v="CA-2018-112697"/>
    <x v="122"/>
    <x v="120"/>
    <s v="Second Class"/>
    <s v="AH-10195"/>
    <s v="Alan Haines"/>
    <x v="1"/>
    <x v="0"/>
    <x v="76"/>
    <x v="2"/>
    <n v="33319"/>
    <x v="0"/>
    <s v="OFF-BI-10000778"/>
    <x v="1"/>
    <s v="Binders"/>
    <s v="GBC VeloBinder Electric Binding Machine"/>
    <n v="254.05800000000002"/>
    <n v="7"/>
    <n v="0.7"/>
    <n v="-169.3719999999999"/>
    <x v="0"/>
    <x v="0"/>
  </r>
  <r>
    <n v="288"/>
    <s v="CA-2018-112697"/>
    <x v="122"/>
    <x v="120"/>
    <s v="Second Class"/>
    <s v="AH-10195"/>
    <s v="Alan Haines"/>
    <x v="1"/>
    <x v="0"/>
    <x v="76"/>
    <x v="2"/>
    <n v="33319"/>
    <x v="0"/>
    <s v="OFF-AP-10002684"/>
    <x v="1"/>
    <s v="Appliances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2"/>
    <x v="120"/>
    <s v="Second Class"/>
    <s v="AH-10195"/>
    <s v="Alan Haines"/>
    <x v="1"/>
    <x v="0"/>
    <x v="76"/>
    <x v="2"/>
    <n v="33319"/>
    <x v="0"/>
    <s v="OFF-SU-10000646"/>
    <x v="1"/>
    <s v="Supplies"/>
    <s v="Premier Automatic Letter Opener"/>
    <n v="961.48000000000013"/>
    <n v="5"/>
    <n v="0.2"/>
    <n v="-204.31449999999995"/>
    <x v="0"/>
    <x v="0"/>
  </r>
  <r>
    <n v="290"/>
    <s v="CA-2018-110772"/>
    <x v="73"/>
    <x v="71"/>
    <s v="Second Class"/>
    <s v="NZ-18565"/>
    <s v="Nick Zandusky"/>
    <x v="2"/>
    <x v="0"/>
    <x v="38"/>
    <x v="24"/>
    <n v="43229"/>
    <x v="3"/>
    <s v="OFF-FA-10002983"/>
    <x v="1"/>
    <s v="Fasteners"/>
    <s v="Advantus SlideClip Paper Clips"/>
    <n v="19.096"/>
    <n v="7"/>
    <n v="0.2"/>
    <n v="6.6835999999999993"/>
    <x v="3"/>
    <x v="0"/>
  </r>
  <r>
    <n v="291"/>
    <s v="CA-2018-110772"/>
    <x v="73"/>
    <x v="71"/>
    <s v="Second Class"/>
    <s v="NZ-18565"/>
    <s v="Nick Zandusky"/>
    <x v="2"/>
    <x v="0"/>
    <x v="38"/>
    <x v="24"/>
    <n v="43229"/>
    <x v="3"/>
    <s v="OFF-LA-10004689"/>
    <x v="1"/>
    <s v="Labels"/>
    <s v="Avery 512"/>
    <n v="18.496000000000002"/>
    <n v="8"/>
    <n v="0.2"/>
    <n v="6.2423999999999999"/>
    <x v="3"/>
    <x v="0"/>
  </r>
  <r>
    <n v="292"/>
    <s v="CA-2018-110772"/>
    <x v="73"/>
    <x v="71"/>
    <s v="Second Class"/>
    <s v="NZ-18565"/>
    <s v="Nick Zandusky"/>
    <x v="2"/>
    <x v="0"/>
    <x v="38"/>
    <x v="24"/>
    <n v="43229"/>
    <x v="3"/>
    <s v="TEC-AC-10002001"/>
    <x v="2"/>
    <s v="Accessories"/>
    <s v="Logitech Wireless Gaming Headset G930"/>
    <n v="255.98400000000004"/>
    <n v="2"/>
    <n v="0.2"/>
    <n v="54.396600000000007"/>
    <x v="3"/>
    <x v="0"/>
  </r>
  <r>
    <n v="293"/>
    <s v="CA-2018-110772"/>
    <x v="73"/>
    <x v="71"/>
    <s v="Second Class"/>
    <s v="NZ-18565"/>
    <s v="Nick Zandusky"/>
    <x v="2"/>
    <x v="0"/>
    <x v="38"/>
    <x v="24"/>
    <n v="43229"/>
    <x v="3"/>
    <s v="FUR-BO-10004709"/>
    <x v="0"/>
    <s v="Bookcases"/>
    <s v="Bush Westfield Collection Bookcases, Medium Cherry Finish"/>
    <n v="86.97"/>
    <n v="3"/>
    <n v="0.5"/>
    <n v="-48.703199999999995"/>
    <x v="3"/>
    <x v="0"/>
  </r>
  <r>
    <n v="294"/>
    <s v="CA-2016-111451"/>
    <x v="58"/>
    <x v="58"/>
    <s v="First Class"/>
    <s v="KL-16555"/>
    <s v="Kelly Lampkin"/>
    <x v="1"/>
    <x v="0"/>
    <x v="77"/>
    <x v="22"/>
    <n v="80906"/>
    <x v="1"/>
    <s v="FUR-FU-10004091"/>
    <x v="0"/>
    <s v="Furnishings"/>
    <s v="Howard Miller 13&quot; Diameter Goldtone Round Wall Clock"/>
    <n v="300.416"/>
    <n v="8"/>
    <n v="0.2"/>
    <n v="78.859200000000001"/>
    <x v="1"/>
    <x v="0"/>
  </r>
  <r>
    <n v="295"/>
    <s v="CA-2016-111451"/>
    <x v="58"/>
    <x v="58"/>
    <s v="First Class"/>
    <s v="KL-16555"/>
    <s v="Kelly Lampkin"/>
    <x v="1"/>
    <x v="0"/>
    <x v="77"/>
    <x v="22"/>
    <n v="80906"/>
    <x v="1"/>
    <s v="FUR-CH-10001891"/>
    <x v="0"/>
    <s v="Chairs"/>
    <s v="Global Deluxe Office Fabric Chairs"/>
    <n v="230.35200000000003"/>
    <n v="3"/>
    <n v="0.2"/>
    <n v="20.155800000000013"/>
    <x v="1"/>
    <x v="0"/>
  </r>
  <r>
    <n v="296"/>
    <s v="CA-2016-111451"/>
    <x v="58"/>
    <x v="58"/>
    <s v="First Class"/>
    <s v="KL-16555"/>
    <s v="Kelly Lampkin"/>
    <x v="1"/>
    <x v="0"/>
    <x v="77"/>
    <x v="22"/>
    <n v="80906"/>
    <x v="1"/>
    <s v="FUR-FU-10002918"/>
    <x v="0"/>
    <s v="Furnishings"/>
    <s v="Eldon ClusterMat Chair Mat with Cordless Antistatic Protection"/>
    <n v="218.35200000000003"/>
    <n v="3"/>
    <n v="0.2"/>
    <n v="-24.564599999999999"/>
    <x v="1"/>
    <x v="0"/>
  </r>
  <r>
    <n v="297"/>
    <s v="CA-2016-111451"/>
    <x v="58"/>
    <x v="58"/>
    <s v="First Class"/>
    <s v="KL-16555"/>
    <s v="Kelly Lampkin"/>
    <x v="1"/>
    <x v="0"/>
    <x v="77"/>
    <x v="22"/>
    <n v="80906"/>
    <x v="1"/>
    <s v="OFF-BI-10004593"/>
    <x v="1"/>
    <s v="Binders"/>
    <s v="Ibico Laser Imprintable Binding System Covers"/>
    <n v="78.600000000000009"/>
    <n v="5"/>
    <n v="0.7"/>
    <n v="-62.88000000000001"/>
    <x v="1"/>
    <x v="0"/>
  </r>
  <r>
    <n v="298"/>
    <s v="CA-2016-111451"/>
    <x v="58"/>
    <x v="58"/>
    <s v="First Class"/>
    <s v="KL-16555"/>
    <s v="Kelly Lampkin"/>
    <x v="1"/>
    <x v="0"/>
    <x v="77"/>
    <x v="22"/>
    <n v="80906"/>
    <x v="1"/>
    <s v="OFF-FA-10004854"/>
    <x v="1"/>
    <s v="Fasteners"/>
    <s v="Vinyl Coated Wire Paper Clips in Organizer Box, 800/Box"/>
    <n v="27.552000000000003"/>
    <n v="3"/>
    <n v="0.2"/>
    <n v="9.2987999999999964"/>
    <x v="1"/>
    <x v="0"/>
  </r>
  <r>
    <n v="299"/>
    <s v="CA-2018-142545"/>
    <x v="99"/>
    <x v="121"/>
    <s v="Standard Class"/>
    <s v="JD-15895"/>
    <s v="Jonathan Doherty"/>
    <x v="1"/>
    <x v="0"/>
    <x v="78"/>
    <x v="30"/>
    <n v="7109"/>
    <x v="3"/>
    <s v="OFF-PA-10002105"/>
    <x v="1"/>
    <s v="Paper"/>
    <s v="Xerox 223"/>
    <n v="32.400000000000006"/>
    <n v="5"/>
    <n v="0"/>
    <n v="15.552000000000001"/>
    <x v="3"/>
    <x v="0"/>
  </r>
  <r>
    <n v="300"/>
    <s v="CA-2018-142545"/>
    <x v="99"/>
    <x v="121"/>
    <s v="Standard Class"/>
    <s v="JD-15895"/>
    <s v="Jonathan Doherty"/>
    <x v="1"/>
    <x v="0"/>
    <x v="78"/>
    <x v="30"/>
    <n v="7109"/>
    <x v="3"/>
    <s v="OFF-ST-10002756"/>
    <x v="1"/>
    <s v="Storage"/>
    <s v="Tennsco Stur-D-Stor Boltless Shelving, 5 Shelves, 24&quot; Deep, Sand"/>
    <n v="1082.48"/>
    <n v="8"/>
    <n v="0"/>
    <n v="10.824800000000096"/>
    <x v="3"/>
    <x v="0"/>
  </r>
  <r>
    <n v="301"/>
    <s v="CA-2018-142545"/>
    <x v="99"/>
    <x v="121"/>
    <s v="Standard Class"/>
    <s v="JD-15895"/>
    <s v="Jonathan Doherty"/>
    <x v="1"/>
    <x v="0"/>
    <x v="78"/>
    <x v="30"/>
    <n v="7109"/>
    <x v="3"/>
    <s v="OFF-PA-10004243"/>
    <x v="1"/>
    <s v="Paper"/>
    <s v="Xerox 1939"/>
    <n v="56.91"/>
    <n v="3"/>
    <n v="0"/>
    <n v="27.316799999999997"/>
    <x v="3"/>
    <x v="0"/>
  </r>
  <r>
    <n v="302"/>
    <s v="CA-2018-142545"/>
    <x v="99"/>
    <x v="121"/>
    <s v="Standard Class"/>
    <s v="JD-15895"/>
    <s v="Jonathan Doherty"/>
    <x v="1"/>
    <x v="0"/>
    <x v="78"/>
    <x v="30"/>
    <n v="7109"/>
    <x v="3"/>
    <s v="FUR-FU-10001861"/>
    <x v="0"/>
    <s v="Furnishings"/>
    <s v="Floodlight Indoor Halogen Bulbs, 1 Bulb per Pack, 60 Watts"/>
    <n v="77.599999999999994"/>
    <n v="4"/>
    <n v="0"/>
    <n v="38.023999999999994"/>
    <x v="3"/>
    <x v="0"/>
  </r>
  <r>
    <n v="303"/>
    <s v="CA-2018-142545"/>
    <x v="99"/>
    <x v="121"/>
    <s v="Standard Class"/>
    <s v="JD-15895"/>
    <s v="Jonathan Doherty"/>
    <x v="1"/>
    <x v="0"/>
    <x v="78"/>
    <x v="30"/>
    <n v="7109"/>
    <x v="3"/>
    <s v="OFF-BI-10002706"/>
    <x v="1"/>
    <s v="Binders"/>
    <s v="Avery Premier Heavy-Duty Binder with Round Locking Rings"/>
    <n v="14.28"/>
    <n v="1"/>
    <n v="0"/>
    <n v="6.5687999999999995"/>
    <x v="3"/>
    <x v="0"/>
  </r>
  <r>
    <n v="304"/>
    <s v="US-2019-152380"/>
    <x v="123"/>
    <x v="122"/>
    <s v="Standard Class"/>
    <s v="JH-15910"/>
    <s v="Jonathan Howell"/>
    <x v="0"/>
    <x v="0"/>
    <x v="22"/>
    <x v="10"/>
    <n v="60623"/>
    <x v="2"/>
    <s v="FUR-TA-10002533"/>
    <x v="0"/>
    <s v="Tables"/>
    <s v="BPI Conference Tables"/>
    <n v="219.07500000000002"/>
    <n v="3"/>
    <n v="0.5"/>
    <n v="-131.44500000000005"/>
    <x v="2"/>
    <x v="0"/>
  </r>
  <r>
    <n v="305"/>
    <s v="CA-2017-144253"/>
    <x v="124"/>
    <x v="123"/>
    <s v="Second Class"/>
    <s v="AS-10225"/>
    <s v="Alan Schoenberger"/>
    <x v="1"/>
    <x v="0"/>
    <x v="20"/>
    <x v="15"/>
    <n v="10024"/>
    <x v="3"/>
    <s v="FUR-FU-10002671"/>
    <x v="0"/>
    <s v="Furnishings"/>
    <s v="Electrix 20W Halogen Replacement Bulb for Zoom-In Desk Lamp"/>
    <n v="26.8"/>
    <n v="2"/>
    <n v="0"/>
    <n v="12.863999999999999"/>
    <x v="3"/>
    <x v="0"/>
  </r>
  <r>
    <n v="306"/>
    <s v="CA-2016-130960"/>
    <x v="125"/>
    <x v="124"/>
    <s v="Standard Class"/>
    <s v="KB-16600"/>
    <s v="Ken Brennan"/>
    <x v="1"/>
    <x v="0"/>
    <x v="79"/>
    <x v="12"/>
    <n v="48180"/>
    <x v="2"/>
    <s v="OFF-AR-10003651"/>
    <x v="1"/>
    <s v="Art"/>
    <s v="Newell 350"/>
    <n v="9.84"/>
    <n v="3"/>
    <n v="0"/>
    <n v="2.8535999999999988"/>
    <x v="2"/>
    <x v="0"/>
  </r>
  <r>
    <n v="307"/>
    <s v="CA-2016-111003"/>
    <x v="106"/>
    <x v="104"/>
    <s v="Standard Class"/>
    <s v="CR-12625"/>
    <s v="Corey Roper"/>
    <x v="2"/>
    <x v="0"/>
    <x v="80"/>
    <x v="30"/>
    <n v="8701"/>
    <x v="3"/>
    <s v="OFF-BI-10001072"/>
    <x v="1"/>
    <s v="Binders"/>
    <s v="GBC Clear Cover, 8-1/2 x 11, unpunched, 25 covers per pack"/>
    <n v="45.480000000000004"/>
    <n v="3"/>
    <n v="0"/>
    <n v="20.9208"/>
    <x v="3"/>
    <x v="0"/>
  </r>
  <r>
    <n v="308"/>
    <s v="CA-2016-111003"/>
    <x v="106"/>
    <x v="104"/>
    <s v="Standard Class"/>
    <s v="CR-12625"/>
    <s v="Corey Roper"/>
    <x v="2"/>
    <x v="0"/>
    <x v="80"/>
    <x v="30"/>
    <n v="8701"/>
    <x v="3"/>
    <s v="OFF-AR-10002135"/>
    <x v="1"/>
    <s v="Art"/>
    <s v="Boston Heavy-Duty Trimline Electric Pencil Sharpeners"/>
    <n v="289.20000000000005"/>
    <n v="6"/>
    <n v="0"/>
    <n v="83.867999999999967"/>
    <x v="3"/>
    <x v="0"/>
  </r>
  <r>
    <n v="309"/>
    <s v="CA-2019-126774"/>
    <x v="4"/>
    <x v="125"/>
    <s v="First Class"/>
    <s v="SH-20395"/>
    <s v="Shahid Hopkins"/>
    <x v="0"/>
    <x v="0"/>
    <x v="81"/>
    <x v="17"/>
    <n v="22204"/>
    <x v="0"/>
    <s v="OFF-AR-10002804"/>
    <x v="1"/>
    <s v="Art"/>
    <s v="Faber Castell Col-Erase Pencils"/>
    <n v="4.8899999999999997"/>
    <n v="1"/>
    <n v="0"/>
    <n v="2.0049000000000001"/>
    <x v="0"/>
    <x v="0"/>
  </r>
  <r>
    <n v="310"/>
    <s v="CA-2018-142902"/>
    <x v="126"/>
    <x v="126"/>
    <s v="Second Class"/>
    <s v="BP-11185"/>
    <s v="Ben Peterman"/>
    <x v="1"/>
    <x v="0"/>
    <x v="82"/>
    <x v="22"/>
    <n v="80004"/>
    <x v="1"/>
    <s v="FUR-FU-10001918"/>
    <x v="0"/>
    <s v="Furnishings"/>
    <s v="C-Line Cubicle Keepers Polyproplyene Holder With Velcro Backings"/>
    <n v="15.136000000000003"/>
    <n v="4"/>
    <n v="0.2"/>
    <n v="3.5948000000000011"/>
    <x v="1"/>
    <x v="0"/>
  </r>
  <r>
    <n v="311"/>
    <s v="CA-2018-142902"/>
    <x v="126"/>
    <x v="126"/>
    <s v="Second Class"/>
    <s v="BP-11185"/>
    <s v="Ben Peterman"/>
    <x v="1"/>
    <x v="0"/>
    <x v="82"/>
    <x v="22"/>
    <n v="80004"/>
    <x v="1"/>
    <s v="FUR-CH-10004086"/>
    <x v="0"/>
    <s v="Chairs"/>
    <s v="Hon 4070 Series Pagoda Armless Upholstered Stacking Chairs"/>
    <n v="466.76800000000003"/>
    <n v="2"/>
    <n v="0.2"/>
    <n v="52.511399999999981"/>
    <x v="1"/>
    <x v="0"/>
  </r>
  <r>
    <n v="312"/>
    <s v="CA-2018-142902"/>
    <x v="126"/>
    <x v="126"/>
    <s v="Second Class"/>
    <s v="BP-11185"/>
    <s v="Ben Peterman"/>
    <x v="1"/>
    <x v="0"/>
    <x v="82"/>
    <x v="22"/>
    <n v="80004"/>
    <x v="1"/>
    <s v="FUR-FU-10001756"/>
    <x v="0"/>
    <s v="Furnishings"/>
    <s v="Eldon Expressions Desk Accessory, Wood Photo Frame, Mahogany"/>
    <n v="15.231999999999999"/>
    <n v="1"/>
    <n v="0.2"/>
    <n v="1.7135999999999978"/>
    <x v="1"/>
    <x v="0"/>
  </r>
  <r>
    <n v="313"/>
    <s v="CA-2018-142902"/>
    <x v="126"/>
    <x v="126"/>
    <s v="Second Class"/>
    <s v="BP-11185"/>
    <s v="Ben Peterman"/>
    <x v="1"/>
    <x v="0"/>
    <x v="82"/>
    <x v="22"/>
    <n v="80004"/>
    <x v="1"/>
    <s v="OFF-LA-10000634"/>
    <x v="1"/>
    <s v="Labels"/>
    <s v="Avery 509"/>
    <n v="6.2640000000000002"/>
    <n v="3"/>
    <n v="0.2"/>
    <n v="2.0358000000000001"/>
    <x v="1"/>
    <x v="0"/>
  </r>
  <r>
    <n v="314"/>
    <s v="CA-2016-120887"/>
    <x v="127"/>
    <x v="127"/>
    <s v="Standard Class"/>
    <s v="TS-21205"/>
    <s v="Thomas Seio"/>
    <x v="1"/>
    <x v="0"/>
    <x v="83"/>
    <x v="30"/>
    <n v="7601"/>
    <x v="3"/>
    <s v="FUR-FU-10001588"/>
    <x v="0"/>
    <s v="Furnishings"/>
    <s v="Deflect-o SuperTray Unbreakable Stackable Tray, Letter, Black"/>
    <n v="87.539999999999992"/>
    <n v="3"/>
    <n v="0"/>
    <n v="37.642200000000003"/>
    <x v="3"/>
    <x v="0"/>
  </r>
  <r>
    <n v="315"/>
    <s v="CA-2016-167850"/>
    <x v="128"/>
    <x v="128"/>
    <s v="Standard Class"/>
    <s v="AG-10525"/>
    <s v="Andy Gerbode"/>
    <x v="1"/>
    <x v="0"/>
    <x v="84"/>
    <x v="2"/>
    <n v="33710"/>
    <x v="0"/>
    <s v="TEC-PH-10002398"/>
    <x v="2"/>
    <s v="Phones"/>
    <s v="AT&amp;T 1070 Corded Phone"/>
    <n v="178.38400000000001"/>
    <n v="2"/>
    <n v="0.2"/>
    <n v="22.297999999999973"/>
    <x v="0"/>
    <x v="0"/>
  </r>
  <r>
    <n v="316"/>
    <s v="CA-2016-167850"/>
    <x v="128"/>
    <x v="128"/>
    <s v="Standard Class"/>
    <s v="AG-10525"/>
    <s v="Andy Gerbode"/>
    <x v="1"/>
    <x v="0"/>
    <x v="84"/>
    <x v="2"/>
    <n v="33710"/>
    <x v="0"/>
    <s v="OFF-PA-10001937"/>
    <x v="1"/>
    <s v="Paper"/>
    <s v="Xerox 21"/>
    <n v="15.552000000000003"/>
    <n v="3"/>
    <n v="0.2"/>
    <n v="5.4432"/>
    <x v="0"/>
    <x v="0"/>
  </r>
  <r>
    <n v="317"/>
    <s v="CA-2016-164259"/>
    <x v="129"/>
    <x v="129"/>
    <s v="First Class"/>
    <s v="SP-20860"/>
    <s v="Sung Pak"/>
    <x v="1"/>
    <x v="0"/>
    <x v="10"/>
    <x v="9"/>
    <n v="19143"/>
    <x v="3"/>
    <s v="OFF-AR-10003373"/>
    <x v="1"/>
    <s v="Art"/>
    <s v="Boston School Pro Electric Pencil Sharpener, 1670"/>
    <n v="99.13600000000001"/>
    <n v="4"/>
    <n v="0.2"/>
    <n v="8.674399999999995"/>
    <x v="3"/>
    <x v="0"/>
  </r>
  <r>
    <n v="318"/>
    <s v="CA-2016-164973"/>
    <x v="130"/>
    <x v="130"/>
    <s v="Standard Class"/>
    <s v="NM-18445"/>
    <s v="Nathan Mautz"/>
    <x v="2"/>
    <x v="0"/>
    <x v="20"/>
    <x v="15"/>
    <n v="10024"/>
    <x v="3"/>
    <s v="FUR-CH-10002602"/>
    <x v="0"/>
    <s v="Chairs"/>
    <s v="DMI Arturo Collection Mission-style Design Wood Chair"/>
    <n v="135.88200000000001"/>
    <n v="1"/>
    <n v="0.1"/>
    <n v="24.156800000000004"/>
    <x v="3"/>
    <x v="0"/>
  </r>
  <r>
    <n v="319"/>
    <s v="CA-2016-164973"/>
    <x v="130"/>
    <x v="130"/>
    <s v="Standard Class"/>
    <s v="NM-18445"/>
    <s v="Nathan Mautz"/>
    <x v="2"/>
    <x v="0"/>
    <x v="20"/>
    <x v="15"/>
    <n v="10024"/>
    <x v="3"/>
    <s v="TEC-MA-10002927"/>
    <x v="2"/>
    <s v="Machines"/>
    <s v="Canon imageCLASS MF7460 Monochrome Digital Laser Multifunction Copier"/>
    <n v="3991.98"/>
    <n v="2"/>
    <n v="0"/>
    <n v="1995.99"/>
    <x v="3"/>
    <x v="0"/>
  </r>
  <r>
    <n v="320"/>
    <s v="CA-2016-164973"/>
    <x v="130"/>
    <x v="130"/>
    <s v="Standard Class"/>
    <s v="NM-18445"/>
    <s v="Nathan Mautz"/>
    <x v="2"/>
    <x v="0"/>
    <x v="20"/>
    <x v="15"/>
    <n v="10024"/>
    <x v="3"/>
    <s v="TEC-PH-10004093"/>
    <x v="2"/>
    <s v="Phones"/>
    <s v="Panasonic Kx-TS550"/>
    <n v="275.94"/>
    <n v="6"/>
    <n v="0"/>
    <n v="80.022599999999997"/>
    <x v="3"/>
    <x v="0"/>
  </r>
  <r>
    <n v="321"/>
    <s v="CA-2016-164973"/>
    <x v="130"/>
    <x v="130"/>
    <s v="Standard Class"/>
    <s v="NM-18445"/>
    <s v="Nathan Mautz"/>
    <x v="2"/>
    <x v="0"/>
    <x v="20"/>
    <x v="15"/>
    <n v="10024"/>
    <x v="3"/>
    <s v="TEC-AC-10000892"/>
    <x v="2"/>
    <s v="Accessories"/>
    <s v="NETGEAR N750 Dual Band Wi-Fi Gigabit Router"/>
    <n v="360"/>
    <n v="4"/>
    <n v="0"/>
    <n v="129.6"/>
    <x v="3"/>
    <x v="0"/>
  </r>
  <r>
    <n v="322"/>
    <s v="CA-2016-164973"/>
    <x v="130"/>
    <x v="130"/>
    <s v="Standard Class"/>
    <s v="NM-18445"/>
    <s v="Nathan Mautz"/>
    <x v="2"/>
    <x v="0"/>
    <x v="20"/>
    <x v="15"/>
    <n v="10024"/>
    <x v="3"/>
    <s v="OFF-ST-10002974"/>
    <x v="1"/>
    <s v="Storage"/>
    <s v="Trav-L-File Heavy-Duty Shuttle II, Black"/>
    <n v="43.57"/>
    <n v="1"/>
    <n v="0"/>
    <n v="13.070999999999998"/>
    <x v="3"/>
    <x v="0"/>
  </r>
  <r>
    <n v="323"/>
    <s v="CA-2016-156601"/>
    <x v="111"/>
    <x v="131"/>
    <s v="Standard Class"/>
    <s v="FA-14230"/>
    <s v="Frank Atkinson"/>
    <x v="1"/>
    <x v="0"/>
    <x v="85"/>
    <x v="1"/>
    <n v="90805"/>
    <x v="1"/>
    <s v="OFF-FA-10000624"/>
    <x v="1"/>
    <s v="Fasteners"/>
    <s v="OIC Binder Clips"/>
    <n v="7.16"/>
    <n v="2"/>
    <n v="0"/>
    <n v="3.58"/>
    <x v="1"/>
    <x v="0"/>
  </r>
  <r>
    <n v="324"/>
    <s v="CA-2018-162138"/>
    <x v="131"/>
    <x v="132"/>
    <s v="Standard Class"/>
    <s v="GK-14620"/>
    <s v="Grace Kelly"/>
    <x v="1"/>
    <x v="0"/>
    <x v="86"/>
    <x v="1"/>
    <n v="92345"/>
    <x v="1"/>
    <s v="OFF-BI-10004593"/>
    <x v="1"/>
    <s v="Binders"/>
    <s v="Ibico Laser Imprintable Binding System Covers"/>
    <n v="251.52"/>
    <n v="6"/>
    <n v="0.2"/>
    <n v="81.744"/>
    <x v="1"/>
    <x v="1"/>
  </r>
  <r>
    <n v="325"/>
    <s v="CA-2018-162138"/>
    <x v="131"/>
    <x v="132"/>
    <s v="Standard Class"/>
    <s v="GK-14620"/>
    <s v="Grace Kelly"/>
    <x v="1"/>
    <x v="0"/>
    <x v="86"/>
    <x v="1"/>
    <n v="92345"/>
    <x v="1"/>
    <s v="TEC-AC-10001908"/>
    <x v="2"/>
    <s v="Accessories"/>
    <s v="Logitech Wireless Headset h800"/>
    <n v="99.99"/>
    <n v="1"/>
    <n v="0"/>
    <n v="34.996499999999997"/>
    <x v="1"/>
    <x v="1"/>
  </r>
  <r>
    <n v="326"/>
    <s v="CA-2019-153339"/>
    <x v="132"/>
    <x v="133"/>
    <s v="Second Class"/>
    <s v="DJ-13510"/>
    <s v="Don Jones"/>
    <x v="1"/>
    <x v="0"/>
    <x v="87"/>
    <x v="18"/>
    <n v="37130"/>
    <x v="0"/>
    <s v="FUR-FU-10001967"/>
    <x v="0"/>
    <s v="Furnishings"/>
    <s v="Telescoping Adjustable Floor Lamp"/>
    <n v="15.991999999999999"/>
    <n v="1"/>
    <n v="0.2"/>
    <n v="0.99949999999999894"/>
    <x v="0"/>
    <x v="0"/>
  </r>
  <r>
    <n v="327"/>
    <s v="US-2018-141544"/>
    <x v="133"/>
    <x v="134"/>
    <s v="First Class"/>
    <s v="PO-18850"/>
    <s v="Patrick O'Brill"/>
    <x v="0"/>
    <x v="0"/>
    <x v="10"/>
    <x v="9"/>
    <n v="19143"/>
    <x v="3"/>
    <s v="TEC-PH-10003645"/>
    <x v="2"/>
    <s v="Phones"/>
    <s v="Aastra 57i VoIP phone"/>
    <n v="290.89800000000002"/>
    <n v="3"/>
    <n v="0.4"/>
    <n v="-67.876199999999997"/>
    <x v="3"/>
    <x v="0"/>
  </r>
  <r>
    <n v="328"/>
    <s v="US-2018-141544"/>
    <x v="133"/>
    <x v="134"/>
    <s v="First Class"/>
    <s v="PO-18850"/>
    <s v="Patrick O'Brill"/>
    <x v="0"/>
    <x v="0"/>
    <x v="10"/>
    <x v="9"/>
    <n v="19143"/>
    <x v="3"/>
    <s v="OFF-ST-10000675"/>
    <x v="1"/>
    <s v="Storage"/>
    <s v="File Shuttle II and Handi-File, Black"/>
    <n v="54.224000000000004"/>
    <n v="2"/>
    <n v="0.2"/>
    <n v="3.3889999999999993"/>
    <x v="3"/>
    <x v="0"/>
  </r>
  <r>
    <n v="329"/>
    <s v="US-2018-141544"/>
    <x v="133"/>
    <x v="134"/>
    <s v="First Class"/>
    <s v="PO-18850"/>
    <s v="Patrick O'Brill"/>
    <x v="0"/>
    <x v="0"/>
    <x v="10"/>
    <x v="9"/>
    <n v="19143"/>
    <x v="3"/>
    <s v="FUR-CH-10003312"/>
    <x v="0"/>
    <s v="Chairs"/>
    <s v="Hon 2090 “Pillow Soft” Series Mid Back Swivel/Tilt Chairs"/>
    <n v="786.74400000000003"/>
    <n v="4"/>
    <n v="0.3"/>
    <n v="-258.50160000000011"/>
    <x v="3"/>
    <x v="0"/>
  </r>
  <r>
    <n v="330"/>
    <s v="US-2018-141544"/>
    <x v="133"/>
    <x v="134"/>
    <s v="First Class"/>
    <s v="PO-18850"/>
    <s v="Patrick O'Brill"/>
    <x v="0"/>
    <x v="0"/>
    <x v="10"/>
    <x v="9"/>
    <n v="19143"/>
    <x v="3"/>
    <s v="OFF-LA-10001074"/>
    <x v="1"/>
    <s v="Labels"/>
    <s v="Round Specialty Laser Printer Labels"/>
    <n v="100.24000000000001"/>
    <n v="10"/>
    <n v="0.2"/>
    <n v="33.830999999999989"/>
    <x v="3"/>
    <x v="0"/>
  </r>
  <r>
    <n v="331"/>
    <s v="US-2018-141544"/>
    <x v="133"/>
    <x v="134"/>
    <s v="First Class"/>
    <s v="PO-18850"/>
    <s v="Patrick O'Brill"/>
    <x v="0"/>
    <x v="0"/>
    <x v="10"/>
    <x v="9"/>
    <n v="19143"/>
    <x v="3"/>
    <s v="OFF-BI-10001524"/>
    <x v="1"/>
    <s v="Binders"/>
    <s v="GBC Premium Transparent Covers with Diagonal Lined Pattern"/>
    <n v="37.76400000000001"/>
    <n v="6"/>
    <n v="0.7"/>
    <n v="-27.693600000000004"/>
    <x v="3"/>
    <x v="0"/>
  </r>
  <r>
    <n v="332"/>
    <s v="US-2018-150147"/>
    <x v="134"/>
    <x v="135"/>
    <s v="Second Class"/>
    <s v="JL-15850"/>
    <s v="John Lucas"/>
    <x v="0"/>
    <x v="0"/>
    <x v="10"/>
    <x v="9"/>
    <n v="19134"/>
    <x v="3"/>
    <s v="TEC-PH-10004614"/>
    <x v="2"/>
    <s v="Phones"/>
    <s v="AT&amp;T 841000 Phone"/>
    <n v="82.8"/>
    <n v="2"/>
    <n v="0.4"/>
    <n v="-20.700000000000003"/>
    <x v="3"/>
    <x v="0"/>
  </r>
  <r>
    <n v="333"/>
    <s v="US-2018-150147"/>
    <x v="134"/>
    <x v="135"/>
    <s v="Second Class"/>
    <s v="JL-15850"/>
    <s v="John Lucas"/>
    <x v="0"/>
    <x v="0"/>
    <x v="10"/>
    <x v="9"/>
    <n v="19134"/>
    <x v="3"/>
    <s v="OFF-BI-10001153"/>
    <x v="1"/>
    <s v="Binders"/>
    <s v="Ibico Recycled Grain-Textured Covers"/>
    <n v="20.724000000000004"/>
    <n v="2"/>
    <n v="0.7"/>
    <n v="-13.815999999999995"/>
    <x v="3"/>
    <x v="0"/>
  </r>
  <r>
    <n v="334"/>
    <s v="US-2018-150147"/>
    <x v="134"/>
    <x v="135"/>
    <s v="Second Class"/>
    <s v="JL-15850"/>
    <s v="John Lucas"/>
    <x v="0"/>
    <x v="0"/>
    <x v="10"/>
    <x v="9"/>
    <n v="19134"/>
    <x v="3"/>
    <s v="OFF-BI-10001982"/>
    <x v="1"/>
    <s v="Binders"/>
    <s v="Wilson Jones Custom Binder Spines &amp; Labels"/>
    <n v="4.8960000000000008"/>
    <n v="3"/>
    <n v="0.7"/>
    <n v="-3.4271999999999991"/>
    <x v="3"/>
    <x v="0"/>
  </r>
  <r>
    <n v="335"/>
    <s v="CA-2017-137946"/>
    <x v="135"/>
    <x v="136"/>
    <s v="Second Class"/>
    <s v="DB-13615"/>
    <s v="Doug Bickford"/>
    <x v="0"/>
    <x v="0"/>
    <x v="1"/>
    <x v="1"/>
    <n v="90045"/>
    <x v="1"/>
    <s v="OFF-BI-10001922"/>
    <x v="1"/>
    <s v="Binders"/>
    <s v="Storex Dura Pro Binders"/>
    <n v="4.7520000000000007"/>
    <n v="1"/>
    <n v="0.2"/>
    <n v="1.6037999999999997"/>
    <x v="1"/>
    <x v="0"/>
  </r>
  <r>
    <n v="336"/>
    <s v="CA-2017-137946"/>
    <x v="135"/>
    <x v="136"/>
    <s v="Second Class"/>
    <s v="DB-13615"/>
    <s v="Doug Bickford"/>
    <x v="0"/>
    <x v="0"/>
    <x v="1"/>
    <x v="1"/>
    <n v="90045"/>
    <x v="1"/>
    <s v="TEC-CO-10001449"/>
    <x v="2"/>
    <s v="Copiers"/>
    <s v="Hewlett Packard LaserJet 3310 Copier"/>
    <n v="959.98400000000004"/>
    <n v="2"/>
    <n v="0.2"/>
    <n v="335.99440000000004"/>
    <x v="1"/>
    <x v="0"/>
  </r>
  <r>
    <n v="337"/>
    <s v="CA-2017-137946"/>
    <x v="135"/>
    <x v="136"/>
    <s v="Second Class"/>
    <s v="DB-13615"/>
    <s v="Doug Bickford"/>
    <x v="0"/>
    <x v="0"/>
    <x v="1"/>
    <x v="1"/>
    <n v="90045"/>
    <x v="1"/>
    <s v="OFF-BI-10004140"/>
    <x v="1"/>
    <s v="Binders"/>
    <s v="Avery Non-Stick Binders"/>
    <n v="14.368000000000002"/>
    <n v="4"/>
    <n v="0.2"/>
    <n v="4.4899999999999984"/>
    <x v="1"/>
    <x v="0"/>
  </r>
  <r>
    <n v="338"/>
    <s v="CA-2016-129924"/>
    <x v="136"/>
    <x v="137"/>
    <s v="Standard Class"/>
    <s v="AC-10420"/>
    <s v="Alyssa Crouse"/>
    <x v="1"/>
    <x v="0"/>
    <x v="8"/>
    <x v="1"/>
    <n v="94122"/>
    <x v="1"/>
    <s v="OFF-BI-10003314"/>
    <x v="1"/>
    <s v="Binders"/>
    <s v="Tuff Stuff Recycled Round Ring Binders"/>
    <n v="7.7120000000000006"/>
    <n v="2"/>
    <n v="0.2"/>
    <n v="2.7956000000000003"/>
    <x v="1"/>
    <x v="0"/>
  </r>
  <r>
    <n v="339"/>
    <s v="CA-2016-129924"/>
    <x v="136"/>
    <x v="137"/>
    <s v="Standard Class"/>
    <s v="AC-10420"/>
    <s v="Alyssa Crouse"/>
    <x v="1"/>
    <x v="0"/>
    <x v="8"/>
    <x v="1"/>
    <n v="94122"/>
    <x v="1"/>
    <s v="FUR-TA-10004575"/>
    <x v="0"/>
    <s v="Tables"/>
    <s v="Hon 5100 Series Wood Tables"/>
    <n v="698.35200000000009"/>
    <n v="3"/>
    <n v="0.2"/>
    <n v="-17.458800000000053"/>
    <x v="1"/>
    <x v="0"/>
  </r>
  <r>
    <n v="340"/>
    <s v="CA-2017-128167"/>
    <x v="137"/>
    <x v="138"/>
    <s v="Second Class"/>
    <s v="KL-16645"/>
    <s v="Ken Lonsdale"/>
    <x v="0"/>
    <x v="0"/>
    <x v="88"/>
    <x v="7"/>
    <n v="84041"/>
    <x v="1"/>
    <s v="OFF-FA-10000490"/>
    <x v="1"/>
    <s v="Fasteners"/>
    <s v="OIC Binder Clips, Mini, 1/4&quot; Capacity, Black"/>
    <n v="4.96"/>
    <n v="4"/>
    <n v="0"/>
    <n v="2.3311999999999999"/>
    <x v="1"/>
    <x v="0"/>
  </r>
  <r>
    <n v="341"/>
    <s v="CA-2016-122336"/>
    <x v="138"/>
    <x v="139"/>
    <s v="Second Class"/>
    <s v="JD-15895"/>
    <s v="Jonathan Doherty"/>
    <x v="1"/>
    <x v="0"/>
    <x v="10"/>
    <x v="9"/>
    <n v="19140"/>
    <x v="3"/>
    <s v="OFF-AR-10000122"/>
    <x v="1"/>
    <s v="Art"/>
    <s v="Newell 314"/>
    <n v="17.856000000000002"/>
    <n v="4"/>
    <n v="0.2"/>
    <n v="1.1159999999999979"/>
    <x v="3"/>
    <x v="0"/>
  </r>
  <r>
    <n v="342"/>
    <s v="CA-2016-122336"/>
    <x v="138"/>
    <x v="139"/>
    <s v="Second Class"/>
    <s v="JD-15895"/>
    <s v="Jonathan Doherty"/>
    <x v="1"/>
    <x v="0"/>
    <x v="10"/>
    <x v="9"/>
    <n v="19140"/>
    <x v="3"/>
    <s v="OFF-BI-10003656"/>
    <x v="1"/>
    <s v="Binders"/>
    <s v="Fellowes PB200 Plastic Comb Binding Machine"/>
    <n v="509.97000000000008"/>
    <n v="10"/>
    <n v="0.7"/>
    <n v="-407.97599999999989"/>
    <x v="3"/>
    <x v="0"/>
  </r>
  <r>
    <n v="343"/>
    <s v="CA-2016-122336"/>
    <x v="138"/>
    <x v="139"/>
    <s v="Second Class"/>
    <s v="JD-15895"/>
    <s v="Jonathan Doherty"/>
    <x v="1"/>
    <x v="0"/>
    <x v="10"/>
    <x v="9"/>
    <n v="19140"/>
    <x v="3"/>
    <s v="OFF-FA-10002780"/>
    <x v="1"/>
    <s v="Fasteners"/>
    <s v="Staples"/>
    <n v="30.991999999999997"/>
    <n v="13"/>
    <n v="0.2"/>
    <n v="10.072399999999996"/>
    <x v="3"/>
    <x v="0"/>
  </r>
  <r>
    <n v="344"/>
    <s v="CA-2016-122336"/>
    <x v="138"/>
    <x v="139"/>
    <s v="Second Class"/>
    <s v="JD-15895"/>
    <s v="Jonathan Doherty"/>
    <x v="1"/>
    <x v="0"/>
    <x v="10"/>
    <x v="9"/>
    <n v="19140"/>
    <x v="3"/>
    <s v="TEC-PH-10000702"/>
    <x v="2"/>
    <s v="Phones"/>
    <s v="Square Credit Card Reader, 4 1/2&quot; x 4 1/2&quot; x 1&quot;, White"/>
    <n v="71.927999999999997"/>
    <n v="12"/>
    <n v="0.4"/>
    <n v="8.3915999999999897"/>
    <x v="3"/>
    <x v="0"/>
  </r>
  <r>
    <n v="345"/>
    <s v="US-2017-120712"/>
    <x v="139"/>
    <x v="140"/>
    <s v="Standard Class"/>
    <s v="CS-12130"/>
    <s v="Chad Sievert"/>
    <x v="0"/>
    <x v="0"/>
    <x v="89"/>
    <x v="5"/>
    <n v="78745"/>
    <x v="2"/>
    <s v="OFF-ST-10000107"/>
    <x v="1"/>
    <s v="Storage"/>
    <s v="Fellowes Super Stor/Drawer"/>
    <n v="88.800000000000011"/>
    <n v="4"/>
    <n v="0.2"/>
    <n v="-2.2200000000000131"/>
    <x v="2"/>
    <x v="0"/>
  </r>
  <r>
    <n v="346"/>
    <s v="CA-2019-169901"/>
    <x v="140"/>
    <x v="141"/>
    <s v="Standard Class"/>
    <s v="CC-12550"/>
    <s v="Clay Cheatham"/>
    <x v="0"/>
    <x v="0"/>
    <x v="8"/>
    <x v="1"/>
    <n v="94122"/>
    <x v="1"/>
    <s v="TEC-PH-10002293"/>
    <x v="2"/>
    <s v="Phones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x v="141"/>
    <x v="142"/>
    <s v="Standard Class"/>
    <s v="TD-20995"/>
    <s v="Tamara Dahlen"/>
    <x v="0"/>
    <x v="0"/>
    <x v="90"/>
    <x v="31"/>
    <n v="1852"/>
    <x v="3"/>
    <s v="OFF-AR-10004027"/>
    <x v="1"/>
    <s v="Art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x v="141"/>
    <x v="142"/>
    <s v="Standard Class"/>
    <s v="TD-20995"/>
    <s v="Tamara Dahlen"/>
    <x v="0"/>
    <x v="0"/>
    <x v="90"/>
    <x v="31"/>
    <n v="1852"/>
    <x v="3"/>
    <s v="OFF-PA-10000249"/>
    <x v="1"/>
    <s v="Paper"/>
    <s v="Easy-staple paper"/>
    <n v="24.56"/>
    <n v="2"/>
    <n v="0"/>
    <n v="11.543199999999999"/>
    <x v="3"/>
    <x v="0"/>
  </r>
  <r>
    <n v="349"/>
    <s v="CA-2019-134306"/>
    <x v="141"/>
    <x v="142"/>
    <s v="Standard Class"/>
    <s v="TD-20995"/>
    <s v="Tamara Dahlen"/>
    <x v="0"/>
    <x v="0"/>
    <x v="90"/>
    <x v="31"/>
    <n v="1852"/>
    <x v="3"/>
    <s v="OFF-AR-10001374"/>
    <x v="1"/>
    <s v="Art"/>
    <s v="BIC Brite Liner Highlighters, Chisel Tip"/>
    <n v="12.96"/>
    <n v="2"/>
    <n v="0"/>
    <n v="4.1471999999999998"/>
    <x v="3"/>
    <x v="0"/>
  </r>
  <r>
    <n v="350"/>
    <s v="CA-2018-129714"/>
    <x v="142"/>
    <x v="143"/>
    <s v="First Class"/>
    <s v="AB-10060"/>
    <s v="Adam Bellavance"/>
    <x v="2"/>
    <x v="0"/>
    <x v="20"/>
    <x v="15"/>
    <n v="10009"/>
    <x v="3"/>
    <s v="TEC-AC-10000290"/>
    <x v="2"/>
    <s v="Accessories"/>
    <s v="Sabrent 4-Port USB 2.0 Hub"/>
    <n v="6.79"/>
    <n v="1"/>
    <n v="0"/>
    <n v="2.3086000000000002"/>
    <x v="3"/>
    <x v="0"/>
  </r>
  <r>
    <n v="351"/>
    <s v="CA-2018-129714"/>
    <x v="142"/>
    <x v="143"/>
    <s v="First Class"/>
    <s v="AB-10060"/>
    <s v="Adam Bellavance"/>
    <x v="2"/>
    <x v="0"/>
    <x v="20"/>
    <x v="15"/>
    <n v="10009"/>
    <x v="3"/>
    <s v="OFF-PA-10001970"/>
    <x v="1"/>
    <s v="Paper"/>
    <s v="Xerox 1881"/>
    <n v="24.56"/>
    <n v="2"/>
    <n v="0"/>
    <n v="11.543199999999999"/>
    <x v="3"/>
    <x v="0"/>
  </r>
  <r>
    <n v="352"/>
    <s v="CA-2018-129714"/>
    <x v="142"/>
    <x v="143"/>
    <s v="First Class"/>
    <s v="AB-10060"/>
    <s v="Adam Bellavance"/>
    <x v="2"/>
    <x v="0"/>
    <x v="20"/>
    <x v="15"/>
    <n v="10009"/>
    <x v="3"/>
    <s v="OFF-BI-10002160"/>
    <x v="1"/>
    <s v="Binders"/>
    <s v="Acco Hanging Data Binders"/>
    <n v="3.048"/>
    <n v="1"/>
    <n v="0.2"/>
    <n v="1.0668"/>
    <x v="3"/>
    <x v="0"/>
  </r>
  <r>
    <n v="353"/>
    <s v="CA-2018-129714"/>
    <x v="142"/>
    <x v="143"/>
    <s v="First Class"/>
    <s v="AB-10060"/>
    <s v="Adam Bellavance"/>
    <x v="2"/>
    <x v="0"/>
    <x v="20"/>
    <x v="15"/>
    <n v="10009"/>
    <x v="3"/>
    <s v="OFF-PA-10001970"/>
    <x v="1"/>
    <s v="Paper"/>
    <s v="Xerox 1881"/>
    <n v="49.12"/>
    <n v="4"/>
    <n v="0"/>
    <n v="23.086399999999998"/>
    <x v="3"/>
    <x v="0"/>
  </r>
  <r>
    <n v="354"/>
    <s v="CA-2018-129714"/>
    <x v="142"/>
    <x v="143"/>
    <s v="First Class"/>
    <s v="AB-10060"/>
    <s v="Adam Bellavance"/>
    <x v="2"/>
    <x v="0"/>
    <x v="20"/>
    <x v="15"/>
    <n v="10009"/>
    <x v="3"/>
    <s v="OFF-BI-10004995"/>
    <x v="1"/>
    <s v="Binders"/>
    <s v="GBC DocuBind P400 Electric Binding System"/>
    <n v="4355.1680000000006"/>
    <n v="4"/>
    <n v="0.2"/>
    <n v="1415.4295999999997"/>
    <x v="3"/>
    <x v="0"/>
  </r>
  <r>
    <n v="355"/>
    <s v="CA-2018-138520"/>
    <x v="143"/>
    <x v="144"/>
    <s v="Standard Class"/>
    <s v="JL-15505"/>
    <s v="Jeremy Lonsdale"/>
    <x v="0"/>
    <x v="0"/>
    <x v="20"/>
    <x v="15"/>
    <n v="10035"/>
    <x v="3"/>
    <s v="FUR-BO-10002268"/>
    <x v="0"/>
    <s v="Bookcases"/>
    <s v="Sauder Barrister Bookcases"/>
    <n v="388.70400000000006"/>
    <n v="6"/>
    <n v="0.2"/>
    <n v="-4.8588000000000022"/>
    <x v="3"/>
    <x v="0"/>
  </r>
  <r>
    <n v="356"/>
    <s v="CA-2018-138520"/>
    <x v="143"/>
    <x v="144"/>
    <s v="Standard Class"/>
    <s v="JL-15505"/>
    <s v="Jeremy Lonsdale"/>
    <x v="0"/>
    <x v="0"/>
    <x v="20"/>
    <x v="15"/>
    <n v="10035"/>
    <x v="3"/>
    <s v="OFF-EN-10001137"/>
    <x v="1"/>
    <s v="Envelopes"/>
    <s v="#10 Gummed Flap White Envelopes, 100/Box"/>
    <n v="8.26"/>
    <n v="2"/>
    <n v="0"/>
    <n v="3.7995999999999999"/>
    <x v="3"/>
    <x v="0"/>
  </r>
  <r>
    <n v="357"/>
    <s v="CA-2018-138520"/>
    <x v="143"/>
    <x v="144"/>
    <s v="Standard Class"/>
    <s v="JL-15505"/>
    <s v="Jeremy Lonsdale"/>
    <x v="0"/>
    <x v="0"/>
    <x v="20"/>
    <x v="15"/>
    <n v="10035"/>
    <x v="3"/>
    <s v="OFF-AR-10002399"/>
    <x v="1"/>
    <s v="Art"/>
    <s v="Dixon Prang Watercolor Pencils, 10-Color Set with Brush"/>
    <n v="17.04"/>
    <n v="4"/>
    <n v="0"/>
    <n v="6.9863999999999997"/>
    <x v="3"/>
    <x v="0"/>
  </r>
  <r>
    <n v="358"/>
    <s v="CA-2018-138520"/>
    <x v="143"/>
    <x v="144"/>
    <s v="Standard Class"/>
    <s v="JL-15505"/>
    <s v="Jeremy Lonsdale"/>
    <x v="0"/>
    <x v="0"/>
    <x v="20"/>
    <x v="15"/>
    <n v="10035"/>
    <x v="3"/>
    <s v="OFF-PA-10002713"/>
    <x v="1"/>
    <s v="Paper"/>
    <s v="Adams Phone Message Book, 200 Message Capacity, 8 1/16” x 11”"/>
    <n v="34.4"/>
    <n v="5"/>
    <n v="0"/>
    <n v="15.823999999999998"/>
    <x v="3"/>
    <x v="0"/>
  </r>
  <r>
    <n v="359"/>
    <s v="CA-2018-130001"/>
    <x v="131"/>
    <x v="145"/>
    <s v="Standard Class"/>
    <s v="HK-14890"/>
    <s v="Heather Kirkland"/>
    <x v="1"/>
    <x v="0"/>
    <x v="35"/>
    <x v="3"/>
    <n v="28205"/>
    <x v="0"/>
    <s v="OFF-PA-10002666"/>
    <x v="1"/>
    <s v="Paper"/>
    <s v="Southworth 25% Cotton Linen-Finish Paper &amp; Envelopes"/>
    <n v="36.240000000000009"/>
    <n v="5"/>
    <n v="0.2"/>
    <n v="11.324999999999996"/>
    <x v="0"/>
    <x v="0"/>
  </r>
  <r>
    <n v="360"/>
    <s v="CA-2019-155698"/>
    <x v="144"/>
    <x v="146"/>
    <s v="First Class"/>
    <s v="VB-21745"/>
    <s v="Victoria Brennan"/>
    <x v="1"/>
    <x v="0"/>
    <x v="38"/>
    <x v="32"/>
    <n v="31907"/>
    <x v="0"/>
    <s v="OFF-AP-10001124"/>
    <x v="1"/>
    <s v="Appliances"/>
    <s v="Belkin 8 Outlet SurgeMaster II Gold Surge Protector with Phone Protection"/>
    <n v="647.84"/>
    <n v="8"/>
    <n v="0"/>
    <n v="168.4384"/>
    <x v="0"/>
    <x v="0"/>
  </r>
  <r>
    <n v="361"/>
    <s v="CA-2019-155698"/>
    <x v="144"/>
    <x v="146"/>
    <s v="First Class"/>
    <s v="VB-21745"/>
    <s v="Victoria Brennan"/>
    <x v="1"/>
    <x v="0"/>
    <x v="38"/>
    <x v="32"/>
    <n v="31907"/>
    <x v="0"/>
    <s v="OFF-LA-10001158"/>
    <x v="1"/>
    <s v="Labels"/>
    <s v="Avery Address/Shipping Labels for Typewriters, 4&quot; x 2&quot;"/>
    <n v="20.7"/>
    <n v="2"/>
    <n v="0"/>
    <n v="9.9359999999999999"/>
    <x v="0"/>
    <x v="0"/>
  </r>
  <r>
    <n v="362"/>
    <s v="CA-2019-144904"/>
    <x v="145"/>
    <x v="147"/>
    <s v="Standard Class"/>
    <s v="KW-16435"/>
    <s v="Katrina Willman"/>
    <x v="0"/>
    <x v="0"/>
    <x v="20"/>
    <x v="15"/>
    <n v="10009"/>
    <x v="3"/>
    <s v="OFF-LA-10001158"/>
    <x v="1"/>
    <s v="Labels"/>
    <s v="Avery Address/Shipping Labels for Typewriters, 4&quot; x 2&quot;"/>
    <n v="20.7"/>
    <n v="2"/>
    <n v="0"/>
    <n v="9.9359999999999999"/>
    <x v="3"/>
    <x v="0"/>
  </r>
  <r>
    <n v="363"/>
    <s v="CA-2019-144904"/>
    <x v="145"/>
    <x v="147"/>
    <s v="Standard Class"/>
    <s v="KW-16435"/>
    <s v="Katrina Willman"/>
    <x v="0"/>
    <x v="0"/>
    <x v="20"/>
    <x v="15"/>
    <n v="10009"/>
    <x v="3"/>
    <s v="FUR-CH-10000785"/>
    <x v="0"/>
    <s v="Chairs"/>
    <s v="Global Ergonomic Managers Chair"/>
    <n v="488.64600000000002"/>
    <n v="3"/>
    <n v="0.1"/>
    <n v="86.870400000000004"/>
    <x v="3"/>
    <x v="0"/>
  </r>
  <r>
    <n v="364"/>
    <s v="CA-2019-144904"/>
    <x v="145"/>
    <x v="147"/>
    <s v="Standard Class"/>
    <s v="KW-16435"/>
    <s v="Katrina Willman"/>
    <x v="0"/>
    <x v="0"/>
    <x v="20"/>
    <x v="15"/>
    <n v="10009"/>
    <x v="3"/>
    <s v="OFF-AR-10003732"/>
    <x v="1"/>
    <s v="Art"/>
    <s v="Newell 333"/>
    <n v="5.56"/>
    <n v="2"/>
    <n v="0"/>
    <n v="1.4455999999999998"/>
    <x v="3"/>
    <x v="0"/>
  </r>
  <r>
    <n v="365"/>
    <s v="CA-2019-144904"/>
    <x v="145"/>
    <x v="147"/>
    <s v="Standard Class"/>
    <s v="KW-16435"/>
    <s v="Katrina Willman"/>
    <x v="0"/>
    <x v="0"/>
    <x v="20"/>
    <x v="15"/>
    <n v="10009"/>
    <x v="3"/>
    <s v="FUR-FU-10000023"/>
    <x v="0"/>
    <s v="Furnishings"/>
    <s v="Eldon Wave Desk Accessories"/>
    <n v="47.12"/>
    <n v="8"/>
    <n v="0"/>
    <n v="20.732800000000001"/>
    <x v="3"/>
    <x v="0"/>
  </r>
  <r>
    <n v="366"/>
    <s v="CA-2016-123344"/>
    <x v="146"/>
    <x v="148"/>
    <s v="Standard Class"/>
    <s v="JD-16060"/>
    <s v="Julia Dunbar"/>
    <x v="0"/>
    <x v="0"/>
    <x v="8"/>
    <x v="1"/>
    <n v="94109"/>
    <x v="1"/>
    <s v="OFF-ST-10001713"/>
    <x v="1"/>
    <s v="Storage"/>
    <s v="Gould Plastics 9-Pocket Panel Bin, 18-3/8w x 5-1/4d x 20-1/2h, Black"/>
    <n v="211.96"/>
    <n v="4"/>
    <n v="0"/>
    <n v="8.4783999999999935"/>
    <x v="1"/>
    <x v="0"/>
  </r>
  <r>
    <n v="367"/>
    <s v="CA-2018-155516"/>
    <x v="147"/>
    <x v="149"/>
    <s v="Same Day"/>
    <s v="MK-17905"/>
    <s v="Michael Kennedy"/>
    <x v="1"/>
    <x v="0"/>
    <x v="91"/>
    <x v="29"/>
    <n v="6040"/>
    <x v="3"/>
    <s v="OFF-BI-10002412"/>
    <x v="1"/>
    <s v="Binders"/>
    <s v="Wilson Jones “Snap” Scratch Pad Binder Tool for Ring Binders"/>
    <n v="23.2"/>
    <n v="4"/>
    <n v="0"/>
    <n v="10.44"/>
    <x v="3"/>
    <x v="0"/>
  </r>
  <r>
    <n v="368"/>
    <s v="CA-2018-155516"/>
    <x v="147"/>
    <x v="149"/>
    <s v="Same Day"/>
    <s v="MK-17905"/>
    <s v="Michael Kennedy"/>
    <x v="1"/>
    <x v="0"/>
    <x v="91"/>
    <x v="29"/>
    <n v="6040"/>
    <x v="3"/>
    <s v="OFF-SU-10001225"/>
    <x v="1"/>
    <s v="Supplies"/>
    <s v="Staple remover"/>
    <n v="7.36"/>
    <n v="2"/>
    <n v="0"/>
    <n v="0.14719999999999978"/>
    <x v="3"/>
    <x v="0"/>
  </r>
  <r>
    <n v="369"/>
    <s v="CA-2018-155516"/>
    <x v="147"/>
    <x v="149"/>
    <s v="Same Day"/>
    <s v="MK-17905"/>
    <s v="Michael Kennedy"/>
    <x v="1"/>
    <x v="0"/>
    <x v="91"/>
    <x v="29"/>
    <n v="6040"/>
    <x v="3"/>
    <s v="OFF-ST-10002406"/>
    <x v="1"/>
    <s v="Storage"/>
    <s v="Pizazz Global Quick File"/>
    <n v="104.79"/>
    <n v="7"/>
    <n v="0"/>
    <n v="29.341200000000008"/>
    <x v="3"/>
    <x v="0"/>
  </r>
  <r>
    <n v="370"/>
    <s v="CA-2018-155516"/>
    <x v="147"/>
    <x v="149"/>
    <s v="Same Day"/>
    <s v="MK-17905"/>
    <s v="Michael Kennedy"/>
    <x v="1"/>
    <x v="0"/>
    <x v="91"/>
    <x v="29"/>
    <n v="6040"/>
    <x v="3"/>
    <s v="FUR-BO-10002545"/>
    <x v="0"/>
    <s v="Bookcases"/>
    <s v="Atlantic Metals Mobile 3-Shelf Bookcases, Custom Colors"/>
    <n v="1043.92"/>
    <n v="4"/>
    <n v="0"/>
    <n v="271.41920000000005"/>
    <x v="3"/>
    <x v="0"/>
  </r>
  <r>
    <n v="371"/>
    <s v="CA-2019-104745"/>
    <x v="148"/>
    <x v="150"/>
    <s v="Standard Class"/>
    <s v="GT-14755"/>
    <s v="Guy Thornton"/>
    <x v="0"/>
    <x v="0"/>
    <x v="92"/>
    <x v="5"/>
    <n v="78550"/>
    <x v="2"/>
    <s v="OFF-PA-10002036"/>
    <x v="1"/>
    <s v="Paper"/>
    <s v="Xerox 1930"/>
    <n v="25.920000000000005"/>
    <n v="5"/>
    <n v="0.2"/>
    <n v="9.3960000000000008"/>
    <x v="2"/>
    <x v="0"/>
  </r>
  <r>
    <n v="372"/>
    <s v="CA-2019-104745"/>
    <x v="148"/>
    <x v="150"/>
    <s v="Standard Class"/>
    <s v="GT-14755"/>
    <s v="Guy Thornton"/>
    <x v="0"/>
    <x v="0"/>
    <x v="92"/>
    <x v="5"/>
    <n v="78550"/>
    <x v="2"/>
    <s v="OFF-ST-10002205"/>
    <x v="1"/>
    <s v="Storage"/>
    <s v="File Shuttle I and Handi-File"/>
    <n v="53.424000000000007"/>
    <n v="3"/>
    <n v="0.2"/>
    <n v="4.6746000000000016"/>
    <x v="2"/>
    <x v="0"/>
  </r>
  <r>
    <n v="373"/>
    <s v="US-2016-119137"/>
    <x v="149"/>
    <x v="151"/>
    <s v="Standard Class"/>
    <s v="AG-10900"/>
    <s v="Arthur Gainer"/>
    <x v="0"/>
    <x v="0"/>
    <x v="93"/>
    <x v="16"/>
    <n v="85705"/>
    <x v="1"/>
    <s v="OFF-BI-10001982"/>
    <x v="1"/>
    <s v="Binders"/>
    <s v="Wilson Jones Custom Binder Spines &amp; Labels"/>
    <n v="8.1600000000000019"/>
    <n v="5"/>
    <n v="0.7"/>
    <n v="-5.7119999999999997"/>
    <x v="1"/>
    <x v="0"/>
  </r>
  <r>
    <n v="374"/>
    <s v="US-2016-119137"/>
    <x v="149"/>
    <x v="151"/>
    <s v="Standard Class"/>
    <s v="AG-10900"/>
    <s v="Arthur Gainer"/>
    <x v="0"/>
    <x v="0"/>
    <x v="93"/>
    <x v="16"/>
    <n v="85705"/>
    <x v="1"/>
    <s v="TEC-AC-10003911"/>
    <x v="2"/>
    <s v="Accessories"/>
    <s v="NETGEAR AC1750 Dual Band Gigabit Smart WiFi Router"/>
    <n v="1023.9360000000001"/>
    <n v="8"/>
    <n v="0.2"/>
    <n v="179.1887999999999"/>
    <x v="1"/>
    <x v="0"/>
  </r>
  <r>
    <n v="375"/>
    <s v="US-2016-119137"/>
    <x v="149"/>
    <x v="151"/>
    <s v="Standard Class"/>
    <s v="AG-10900"/>
    <s v="Arthur Gainer"/>
    <x v="0"/>
    <x v="0"/>
    <x v="93"/>
    <x v="16"/>
    <n v="85705"/>
    <x v="1"/>
    <s v="OFF-AR-10000658"/>
    <x v="1"/>
    <s v="Art"/>
    <s v="Newell 324"/>
    <n v="9.24"/>
    <n v="1"/>
    <n v="0.2"/>
    <n v="0.92399999999999993"/>
    <x v="1"/>
    <x v="0"/>
  </r>
  <r>
    <n v="376"/>
    <s v="US-2016-119137"/>
    <x v="149"/>
    <x v="151"/>
    <s v="Standard Class"/>
    <s v="AG-10900"/>
    <s v="Arthur Gainer"/>
    <x v="0"/>
    <x v="0"/>
    <x v="93"/>
    <x v="16"/>
    <n v="85705"/>
    <x v="1"/>
    <s v="TEC-AC-10002076"/>
    <x v="2"/>
    <s v="Accessories"/>
    <s v="Microsoft Natural Keyboard Elite"/>
    <n v="479.04"/>
    <n v="10"/>
    <n v="0.2"/>
    <n v="-29.940000000000012"/>
    <x v="1"/>
    <x v="0"/>
  </r>
  <r>
    <n v="377"/>
    <s v="US-2018-134656"/>
    <x v="150"/>
    <x v="152"/>
    <s v="First Class"/>
    <s v="MM-18280"/>
    <s v="Muhammed MacIntyre"/>
    <x v="1"/>
    <x v="0"/>
    <x v="94"/>
    <x v="10"/>
    <n v="62301"/>
    <x v="2"/>
    <s v="OFF-PA-10003039"/>
    <x v="1"/>
    <s v="Paper"/>
    <s v="Xerox 1960"/>
    <n v="99.13600000000001"/>
    <n v="4"/>
    <n v="0.2"/>
    <n v="30.979999999999993"/>
    <x v="2"/>
    <x v="0"/>
  </r>
  <r>
    <n v="378"/>
    <s v="US-2019-134481"/>
    <x v="151"/>
    <x v="153"/>
    <s v="Standard Class"/>
    <s v="AR-10405"/>
    <s v="Allen Rosenblatt"/>
    <x v="1"/>
    <x v="0"/>
    <x v="47"/>
    <x v="31"/>
    <n v="2038"/>
    <x v="3"/>
    <s v="FUR-TA-10004915"/>
    <x v="0"/>
    <s v="Tables"/>
    <s v="Office Impressions End Table, 20-1/2&quot;H x 24&quot;W x 20&quot;D"/>
    <n v="1488.4239999999998"/>
    <n v="7"/>
    <n v="0.3"/>
    <n v="-297.68479999999983"/>
    <x v="3"/>
    <x v="0"/>
  </r>
  <r>
    <n v="379"/>
    <s v="CA-2017-130792"/>
    <x v="152"/>
    <x v="27"/>
    <s v="Standard Class"/>
    <s v="RA-19915"/>
    <s v="Russell Applegate"/>
    <x v="0"/>
    <x v="0"/>
    <x v="12"/>
    <x v="5"/>
    <n v="77095"/>
    <x v="2"/>
    <s v="OFF-AP-10000696"/>
    <x v="1"/>
    <s v="Appliances"/>
    <s v="Holmes Odor Grabber"/>
    <n v="8.6519999999999975"/>
    <n v="3"/>
    <n v="0.8"/>
    <n v="-20.332200000000007"/>
    <x v="2"/>
    <x v="0"/>
  </r>
  <r>
    <n v="380"/>
    <s v="CA-2017-130792"/>
    <x v="152"/>
    <x v="27"/>
    <s v="Standard Class"/>
    <s v="RA-19915"/>
    <s v="Russell Applegate"/>
    <x v="0"/>
    <x v="0"/>
    <x v="12"/>
    <x v="5"/>
    <n v="77095"/>
    <x v="2"/>
    <s v="OFF-ST-10003327"/>
    <x v="1"/>
    <s v="Storage"/>
    <s v="Akro-Mils 12-Gallon Tote"/>
    <n v="23.832000000000001"/>
    <n v="3"/>
    <n v="0.2"/>
    <n v="2.6810999999999954"/>
    <x v="2"/>
    <x v="0"/>
  </r>
  <r>
    <n v="381"/>
    <s v="CA-2017-130792"/>
    <x v="152"/>
    <x v="27"/>
    <s v="Standard Class"/>
    <s v="RA-19915"/>
    <s v="Russell Applegate"/>
    <x v="0"/>
    <x v="0"/>
    <x v="12"/>
    <x v="5"/>
    <n v="77095"/>
    <x v="2"/>
    <s v="OFF-BI-10000309"/>
    <x v="1"/>
    <s v="Binders"/>
    <s v="GBC Twin Loop Wire Binding Elements, 9/16&quot; Spine, Black"/>
    <n v="12.175999999999998"/>
    <n v="4"/>
    <n v="0.8"/>
    <n v="-18.872800000000009"/>
    <x v="2"/>
    <x v="0"/>
  </r>
  <r>
    <n v="382"/>
    <s v="CA-2018-134775"/>
    <x v="99"/>
    <x v="154"/>
    <s v="First Class"/>
    <s v="AS-10285"/>
    <s v="Alejandro Savely"/>
    <x v="1"/>
    <x v="0"/>
    <x v="8"/>
    <x v="1"/>
    <n v="94109"/>
    <x v="1"/>
    <s v="OFF-PA-10004734"/>
    <x v="1"/>
    <s v="Paper"/>
    <s v="Southworth Structures Collection"/>
    <n v="50.96"/>
    <n v="7"/>
    <n v="0"/>
    <n v="25.48"/>
    <x v="1"/>
    <x v="1"/>
  </r>
  <r>
    <n v="383"/>
    <s v="CA-2018-134775"/>
    <x v="99"/>
    <x v="154"/>
    <s v="First Class"/>
    <s v="AS-10285"/>
    <s v="Alejandro Savely"/>
    <x v="1"/>
    <x v="0"/>
    <x v="8"/>
    <x v="1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  <x v="1"/>
    <x v="1"/>
  </r>
  <r>
    <n v="384"/>
    <s v="CA-2017-125395"/>
    <x v="153"/>
    <x v="155"/>
    <s v="Second Class"/>
    <s v="LA-16780"/>
    <s v="Laura Armstrong"/>
    <x v="1"/>
    <x v="0"/>
    <x v="79"/>
    <x v="12"/>
    <n v="48180"/>
    <x v="2"/>
    <s v="TEC-AC-10004708"/>
    <x v="2"/>
    <s v="Accessories"/>
    <s v="Sony 32GB Class 10 Micro SDHC R40 Memory Card"/>
    <n v="41.9"/>
    <n v="2"/>
    <n v="0"/>
    <n v="8.7989999999999995"/>
    <x v="2"/>
    <x v="0"/>
  </r>
  <r>
    <n v="385"/>
    <s v="US-2017-168935"/>
    <x v="154"/>
    <x v="156"/>
    <s v="Standard Class"/>
    <s v="DO-13435"/>
    <s v="Denny Ordway"/>
    <x v="0"/>
    <x v="0"/>
    <x v="95"/>
    <x v="2"/>
    <n v="33024"/>
    <x v="0"/>
    <s v="FUR-TA-10000617"/>
    <x v="0"/>
    <s v="Tables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4"/>
    <x v="156"/>
    <s v="Standard Class"/>
    <s v="DO-13435"/>
    <s v="Denny Ordway"/>
    <x v="0"/>
    <x v="0"/>
    <x v="95"/>
    <x v="2"/>
    <n v="33024"/>
    <x v="0"/>
    <s v="TEC-AC-10002335"/>
    <x v="2"/>
    <s v="Accessories"/>
    <s v="Logitech Media Keyboard K200"/>
    <n v="83.976000000000013"/>
    <n v="3"/>
    <n v="0.2"/>
    <n v="-1.049700000000005"/>
    <x v="0"/>
    <x v="0"/>
  </r>
  <r>
    <n v="387"/>
    <s v="CA-2017-122756"/>
    <x v="155"/>
    <x v="157"/>
    <s v="Standard Class"/>
    <s v="DK-13225"/>
    <s v="Dean Katz"/>
    <x v="1"/>
    <x v="0"/>
    <x v="10"/>
    <x v="9"/>
    <n v="19140"/>
    <x v="3"/>
    <s v="TEC-MA-10001681"/>
    <x v="2"/>
    <s v="Machines"/>
    <s v="Lexmark MarkNet N8150 Wireless Print Server"/>
    <n v="482.34000000000003"/>
    <n v="4"/>
    <n v="0.7"/>
    <n v="-337.63799999999981"/>
    <x v="3"/>
    <x v="0"/>
  </r>
  <r>
    <n v="388"/>
    <s v="CA-2017-122756"/>
    <x v="155"/>
    <x v="157"/>
    <s v="Standard Class"/>
    <s v="DK-13225"/>
    <s v="Dean Katz"/>
    <x v="1"/>
    <x v="0"/>
    <x v="10"/>
    <x v="9"/>
    <n v="19140"/>
    <x v="3"/>
    <s v="FUR-FU-10001935"/>
    <x v="0"/>
    <s v="Furnishings"/>
    <s v="3M Hangers With Command Adhesive"/>
    <n v="2.9600000000000004"/>
    <n v="1"/>
    <n v="0.2"/>
    <n v="0.77700000000000025"/>
    <x v="3"/>
    <x v="0"/>
  </r>
  <r>
    <n v="389"/>
    <s v="CA-2016-115973"/>
    <x v="156"/>
    <x v="158"/>
    <s v="First Class"/>
    <s v="NG-18430"/>
    <s v="Nathan Gelder"/>
    <x v="0"/>
    <x v="0"/>
    <x v="74"/>
    <x v="24"/>
    <n v="45231"/>
    <x v="3"/>
    <s v="OFF-AR-10004757"/>
    <x v="1"/>
    <s v="Art"/>
    <s v="Crayola Colored Pencils"/>
    <n v="2.6240000000000001"/>
    <n v="1"/>
    <n v="0.2"/>
    <n v="0.42639999999999978"/>
    <x v="3"/>
    <x v="0"/>
  </r>
  <r>
    <n v="390"/>
    <s v="CA-2019-101798"/>
    <x v="157"/>
    <x v="159"/>
    <s v="Standard Class"/>
    <s v="MV-18190"/>
    <s v="Mike Vittorini"/>
    <x v="0"/>
    <x v="0"/>
    <x v="20"/>
    <x v="15"/>
    <n v="10009"/>
    <x v="3"/>
    <s v="OFF-BI-10000050"/>
    <x v="1"/>
    <s v="Binders"/>
    <s v="Angle-D Binders with Locking Rings, Label Holders"/>
    <n v="23.36"/>
    <n v="4"/>
    <n v="0.2"/>
    <n v="7.8839999999999986"/>
    <x v="3"/>
    <x v="0"/>
  </r>
  <r>
    <n v="391"/>
    <s v="CA-2019-101798"/>
    <x v="157"/>
    <x v="159"/>
    <s v="Standard Class"/>
    <s v="MV-18190"/>
    <s v="Mike Vittorini"/>
    <x v="0"/>
    <x v="0"/>
    <x v="20"/>
    <x v="15"/>
    <n v="10009"/>
    <x v="3"/>
    <s v="TEC-AC-10001998"/>
    <x v="2"/>
    <s v="Accessories"/>
    <s v="Logitech LS21 Speaker System - PC Multimedia - 2.1-CH - Wired"/>
    <n v="39.979999999999997"/>
    <n v="2"/>
    <n v="0"/>
    <n v="13.593199999999996"/>
    <x v="3"/>
    <x v="0"/>
  </r>
  <r>
    <n v="392"/>
    <s v="US-2016-135972"/>
    <x v="158"/>
    <x v="160"/>
    <s v="Second Class"/>
    <s v="JG-15115"/>
    <s v="Jack Garza"/>
    <x v="0"/>
    <x v="0"/>
    <x v="96"/>
    <x v="4"/>
    <n v="98198"/>
    <x v="1"/>
    <s v="TEC-PH-10003012"/>
    <x v="2"/>
    <s v="Phones"/>
    <s v="Nortel Meridian M3904 Professional Digital phone"/>
    <n v="246.38400000000001"/>
    <n v="2"/>
    <n v="0.2"/>
    <n v="27.718199999999968"/>
    <x v="1"/>
    <x v="0"/>
  </r>
  <r>
    <n v="393"/>
    <s v="US-2016-135972"/>
    <x v="158"/>
    <x v="160"/>
    <s v="Second Class"/>
    <s v="JG-15115"/>
    <s v="Jack Garza"/>
    <x v="0"/>
    <x v="0"/>
    <x v="96"/>
    <x v="4"/>
    <n v="98198"/>
    <x v="1"/>
    <s v="TEC-CO-10002313"/>
    <x v="2"/>
    <s v="Copiers"/>
    <s v="Canon PC1080F Personal Copier"/>
    <n v="1799.97"/>
    <n v="3"/>
    <n v="0"/>
    <n v="701.98829999999998"/>
    <x v="1"/>
    <x v="0"/>
  </r>
  <r>
    <n v="394"/>
    <s v="US-2016-134971"/>
    <x v="159"/>
    <x v="161"/>
    <s v="Second Class"/>
    <s v="BP-11095"/>
    <s v="Bart Pistole"/>
    <x v="1"/>
    <x v="0"/>
    <x v="97"/>
    <x v="10"/>
    <n v="61604"/>
    <x v="2"/>
    <s v="OFF-BI-10003982"/>
    <x v="1"/>
    <s v="Binders"/>
    <s v="Wilson Jones Century Plastic Molded Ring Binders"/>
    <n v="12.461999999999996"/>
    <n v="3"/>
    <n v="0.8"/>
    <n v="-20.5623"/>
    <x v="2"/>
    <x v="0"/>
  </r>
  <r>
    <n v="395"/>
    <s v="CA-2019-102946"/>
    <x v="160"/>
    <x v="162"/>
    <s v="Standard Class"/>
    <s v="VP-21730"/>
    <s v="Victor Preis"/>
    <x v="2"/>
    <x v="0"/>
    <x v="98"/>
    <x v="33"/>
    <n v="89115"/>
    <x v="1"/>
    <s v="OFF-BI-10004492"/>
    <x v="1"/>
    <s v="Binders"/>
    <s v="Tuf-Vin Binders"/>
    <n v="75.792000000000002"/>
    <n v="3"/>
    <n v="0.2"/>
    <n v="25.579799999999992"/>
    <x v="1"/>
    <x v="0"/>
  </r>
  <r>
    <n v="396"/>
    <s v="CA-2019-165603"/>
    <x v="161"/>
    <x v="163"/>
    <s v="Second Class"/>
    <s v="SS-20140"/>
    <s v="Saphhira Shifley"/>
    <x v="1"/>
    <x v="0"/>
    <x v="99"/>
    <x v="34"/>
    <n v="2886"/>
    <x v="3"/>
    <s v="OFF-ST-10000798"/>
    <x v="1"/>
    <s v="Storage"/>
    <s v="2300 Heavy-Duty Transfer File Systems by Perma"/>
    <n v="49.96"/>
    <n v="2"/>
    <n v="0"/>
    <n v="9.4923999999999964"/>
    <x v="3"/>
    <x v="0"/>
  </r>
  <r>
    <n v="397"/>
    <s v="CA-2019-165603"/>
    <x v="161"/>
    <x v="163"/>
    <s v="Second Class"/>
    <s v="SS-20140"/>
    <s v="Saphhira Shifley"/>
    <x v="1"/>
    <x v="0"/>
    <x v="99"/>
    <x v="34"/>
    <n v="2886"/>
    <x v="3"/>
    <s v="OFF-PA-10002552"/>
    <x v="1"/>
    <s v="Paper"/>
    <s v="Xerox 1958"/>
    <n v="12.96"/>
    <n v="2"/>
    <n v="0"/>
    <n v="6.2208000000000006"/>
    <x v="3"/>
    <x v="0"/>
  </r>
  <r>
    <n v="398"/>
    <s v="CA-2017-122259"/>
    <x v="89"/>
    <x v="164"/>
    <s v="Standard Class"/>
    <s v="HP-14815"/>
    <s v="Harold Pawlan"/>
    <x v="2"/>
    <x v="0"/>
    <x v="25"/>
    <x v="12"/>
    <n v="49201"/>
    <x v="2"/>
    <s v="OFF-SU-10002573"/>
    <x v="1"/>
    <s v="Supplies"/>
    <s v="Acme 10&quot; Easy Grip Assistive Scissors"/>
    <n v="70.12"/>
    <n v="4"/>
    <n v="0"/>
    <n v="21.035999999999994"/>
    <x v="2"/>
    <x v="0"/>
  </r>
  <r>
    <n v="399"/>
    <s v="CA-2018-108987"/>
    <x v="162"/>
    <x v="165"/>
    <s v="Second Class"/>
    <s v="AG-10675"/>
    <s v="Anna Gayman"/>
    <x v="0"/>
    <x v="0"/>
    <x v="12"/>
    <x v="5"/>
    <n v="77036"/>
    <x v="2"/>
    <s v="OFF-ST-10001580"/>
    <x v="1"/>
    <s v="Storage"/>
    <s v="Super Decoflex Portable Personal File"/>
    <n v="35.952000000000005"/>
    <n v="3"/>
    <n v="0.2"/>
    <n v="3.5951999999999984"/>
    <x v="2"/>
    <x v="0"/>
  </r>
  <r>
    <n v="400"/>
    <s v="CA-2018-108987"/>
    <x v="162"/>
    <x v="165"/>
    <s v="Second Class"/>
    <s v="AG-10675"/>
    <s v="Anna Gayman"/>
    <x v="0"/>
    <x v="0"/>
    <x v="12"/>
    <x v="5"/>
    <n v="77036"/>
    <x v="2"/>
    <s v="FUR-BO-10004834"/>
    <x v="0"/>
    <s v="Bookcases"/>
    <s v="Riverside Palais Royal Lawyers Bookcase, Royale Cherry Finish"/>
    <n v="2396.2655999999997"/>
    <n v="4"/>
    <n v="0.32"/>
    <n v="-317.15280000000007"/>
    <x v="2"/>
    <x v="0"/>
  </r>
  <r>
    <n v="401"/>
    <s v="CA-2018-108987"/>
    <x v="162"/>
    <x v="165"/>
    <s v="Second Class"/>
    <s v="AG-10675"/>
    <s v="Anna Gayman"/>
    <x v="0"/>
    <x v="0"/>
    <x v="12"/>
    <x v="5"/>
    <n v="77036"/>
    <x v="2"/>
    <s v="OFF-ST-10000934"/>
    <x v="1"/>
    <s v="Storage"/>
    <s v="Contico 72&quot;H Heavy-Duty Storage System"/>
    <n v="131.136"/>
    <n v="4"/>
    <n v="0.2"/>
    <n v="-32.783999999999999"/>
    <x v="2"/>
    <x v="0"/>
  </r>
  <r>
    <n v="402"/>
    <s v="CA-2018-108987"/>
    <x v="162"/>
    <x v="165"/>
    <s v="Second Class"/>
    <s v="AG-10675"/>
    <s v="Anna Gayman"/>
    <x v="0"/>
    <x v="0"/>
    <x v="12"/>
    <x v="5"/>
    <n v="77036"/>
    <x v="2"/>
    <s v="TEC-AC-10000158"/>
    <x v="2"/>
    <s v="Accessories"/>
    <s v="Sony 64GB Class 10 Micro SDHC R40 Memory Card"/>
    <n v="57.584000000000003"/>
    <n v="2"/>
    <n v="0.2"/>
    <n v="0.71979999999999933"/>
    <x v="2"/>
    <x v="0"/>
  </r>
  <r>
    <n v="403"/>
    <s v="CA-2016-113166"/>
    <x v="163"/>
    <x v="166"/>
    <s v="First Class"/>
    <s v="LF-17185"/>
    <s v="Luke Foster"/>
    <x v="0"/>
    <x v="0"/>
    <x v="100"/>
    <x v="2"/>
    <n v="33180"/>
    <x v="0"/>
    <s v="OFF-PA-10001947"/>
    <x v="1"/>
    <s v="Paper"/>
    <s v="Xerox 1974"/>
    <n v="9.5680000000000014"/>
    <n v="2"/>
    <n v="0.2"/>
    <n v="3.4683999999999999"/>
    <x v="0"/>
    <x v="0"/>
  </r>
  <r>
    <n v="404"/>
    <s v="CA-2016-155208"/>
    <x v="164"/>
    <x v="167"/>
    <s v="Standard Class"/>
    <s v="SP-20650"/>
    <s v="Stephanie Phelps"/>
    <x v="1"/>
    <x v="0"/>
    <x v="40"/>
    <x v="3"/>
    <n v="28403"/>
    <x v="0"/>
    <s v="OFF-AR-10003478"/>
    <x v="1"/>
    <s v="Art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5"/>
    <x v="168"/>
    <s v="Standard Class"/>
    <s v="RF-19840"/>
    <s v="Roy Französisch"/>
    <x v="0"/>
    <x v="0"/>
    <x v="20"/>
    <x v="15"/>
    <n v="10024"/>
    <x v="3"/>
    <s v="OFF-AP-10004249"/>
    <x v="1"/>
    <s v="Appliances"/>
    <s v="Staple holder"/>
    <n v="35.910000000000004"/>
    <n v="3"/>
    <n v="0"/>
    <n v="9.6956999999999987"/>
    <x v="3"/>
    <x v="0"/>
  </r>
  <r>
    <n v="406"/>
    <s v="CA-2019-117457"/>
    <x v="166"/>
    <x v="169"/>
    <s v="Standard Class"/>
    <s v="KH-16510"/>
    <s v="Keith Herrera"/>
    <x v="0"/>
    <x v="0"/>
    <x v="8"/>
    <x v="1"/>
    <n v="94110"/>
    <x v="1"/>
    <s v="TEC-AC-10000158"/>
    <x v="2"/>
    <s v="Accessories"/>
    <s v="Sony 64GB Class 10 Micro SDHC R40 Memory Card"/>
    <n v="179.95000000000002"/>
    <n v="5"/>
    <n v="0"/>
    <n v="37.789500000000004"/>
    <x v="1"/>
    <x v="0"/>
  </r>
  <r>
    <n v="407"/>
    <s v="CA-2019-117457"/>
    <x v="166"/>
    <x v="169"/>
    <s v="Standard Class"/>
    <s v="KH-16510"/>
    <s v="Keith Herrera"/>
    <x v="0"/>
    <x v="0"/>
    <x v="8"/>
    <x v="1"/>
    <n v="94110"/>
    <x v="1"/>
    <s v="TEC-CO-10004115"/>
    <x v="2"/>
    <s v="Copiers"/>
    <s v="Sharp AL-1530CS Digital Copier"/>
    <n v="1199.9760000000001"/>
    <n v="3"/>
    <n v="0.2"/>
    <n v="434.99130000000002"/>
    <x v="1"/>
    <x v="0"/>
  </r>
  <r>
    <n v="408"/>
    <s v="CA-2019-117457"/>
    <x v="166"/>
    <x v="169"/>
    <s v="Standard Class"/>
    <s v="KH-16510"/>
    <s v="Keith Herrera"/>
    <x v="0"/>
    <x v="0"/>
    <x v="8"/>
    <x v="1"/>
    <n v="94110"/>
    <x v="1"/>
    <s v="OFF-PA-10003724"/>
    <x v="1"/>
    <s v="Paper"/>
    <s v="Wirebound Message Book, 4 per Page"/>
    <n v="27.15"/>
    <n v="5"/>
    <n v="0"/>
    <n v="13.3035"/>
    <x v="1"/>
    <x v="0"/>
  </r>
  <r>
    <n v="409"/>
    <s v="CA-2019-117457"/>
    <x v="166"/>
    <x v="169"/>
    <s v="Standard Class"/>
    <s v="KH-16510"/>
    <s v="Keith Herrera"/>
    <x v="0"/>
    <x v="0"/>
    <x v="8"/>
    <x v="1"/>
    <n v="94110"/>
    <x v="1"/>
    <s v="FUR-TA-10002041"/>
    <x v="0"/>
    <s v="Tables"/>
    <s v="Bevis Round Conference Table Top, X-Base"/>
    <n v="1004.0239999999999"/>
    <n v="7"/>
    <n v="0.2"/>
    <n v="-112.95269999999994"/>
    <x v="1"/>
    <x v="0"/>
  </r>
  <r>
    <n v="410"/>
    <s v="CA-2019-117457"/>
    <x v="166"/>
    <x v="169"/>
    <s v="Standard Class"/>
    <s v="KH-16510"/>
    <s v="Keith Herrera"/>
    <x v="0"/>
    <x v="0"/>
    <x v="8"/>
    <x v="1"/>
    <n v="94110"/>
    <x v="1"/>
    <s v="OFF-PA-10002893"/>
    <x v="1"/>
    <s v="Paper"/>
    <s v="Wirebound Service Call Books, 5 1/2&quot; x 4&quot;"/>
    <n v="9.68"/>
    <n v="1"/>
    <n v="0"/>
    <n v="4.6463999999999999"/>
    <x v="1"/>
    <x v="0"/>
  </r>
  <r>
    <n v="411"/>
    <s v="CA-2019-117457"/>
    <x v="166"/>
    <x v="169"/>
    <s v="Standard Class"/>
    <s v="KH-16510"/>
    <s v="Keith Herrera"/>
    <x v="0"/>
    <x v="0"/>
    <x v="8"/>
    <x v="1"/>
    <n v="94110"/>
    <x v="1"/>
    <s v="OFF-LA-10003766"/>
    <x v="1"/>
    <s v="Labels"/>
    <s v="Self-Adhesive Removable Labels"/>
    <n v="28.349999999999998"/>
    <n v="9"/>
    <n v="0"/>
    <n v="13.608000000000001"/>
    <x v="1"/>
    <x v="0"/>
  </r>
  <r>
    <n v="412"/>
    <s v="CA-2019-117457"/>
    <x v="166"/>
    <x v="169"/>
    <s v="Standard Class"/>
    <s v="KH-16510"/>
    <s v="Keith Herrera"/>
    <x v="0"/>
    <x v="0"/>
    <x v="8"/>
    <x v="1"/>
    <n v="94110"/>
    <x v="1"/>
    <s v="OFF-PA-10001970"/>
    <x v="1"/>
    <s v="Paper"/>
    <s v="Xerox 1908"/>
    <n v="55.98"/>
    <n v="1"/>
    <n v="0"/>
    <n v="27.430199999999999"/>
    <x v="1"/>
    <x v="0"/>
  </r>
  <r>
    <n v="413"/>
    <s v="CA-2019-117457"/>
    <x v="166"/>
    <x v="169"/>
    <s v="Standard Class"/>
    <s v="KH-16510"/>
    <s v="Keith Herrera"/>
    <x v="0"/>
    <x v="0"/>
    <x v="8"/>
    <x v="1"/>
    <n v="94110"/>
    <x v="1"/>
    <s v="FUR-BO-10001972"/>
    <x v="0"/>
    <s v="Bookcases"/>
    <s v="O'Sullivan 4-Shelf Bookcase in Odessa Pine"/>
    <n v="1336.829"/>
    <n v="13"/>
    <n v="0.15"/>
    <n v="31.454799999999949"/>
    <x v="1"/>
    <x v="0"/>
  </r>
  <r>
    <n v="414"/>
    <s v="CA-2019-117457"/>
    <x v="166"/>
    <x v="169"/>
    <s v="Standard Class"/>
    <s v="KH-16510"/>
    <s v="Keith Herrera"/>
    <x v="0"/>
    <x v="0"/>
    <x v="8"/>
    <x v="1"/>
    <n v="94110"/>
    <x v="1"/>
    <s v="FUR-CH-10003956"/>
    <x v="0"/>
    <s v="Chairs"/>
    <s v="Novimex High-Tech Fabric Mesh Task Chair"/>
    <n v="113.56800000000001"/>
    <n v="2"/>
    <n v="0.2"/>
    <n v="-18.454800000000013"/>
    <x v="1"/>
    <x v="0"/>
  </r>
  <r>
    <n v="415"/>
    <s v="CA-2019-142636"/>
    <x v="132"/>
    <x v="170"/>
    <s v="Standard Class"/>
    <s v="KC-16675"/>
    <s v="Kimberly Carter"/>
    <x v="1"/>
    <x v="0"/>
    <x v="4"/>
    <x v="4"/>
    <n v="98105"/>
    <x v="1"/>
    <s v="OFF-PA-10000157"/>
    <x v="1"/>
    <s v="Paper"/>
    <s v="Xerox 191"/>
    <n v="139.86000000000001"/>
    <n v="7"/>
    <n v="0"/>
    <n v="65.734199999999987"/>
    <x v="1"/>
    <x v="0"/>
  </r>
  <r>
    <n v="416"/>
    <s v="CA-2019-142636"/>
    <x v="132"/>
    <x v="170"/>
    <s v="Standard Class"/>
    <s v="KC-16675"/>
    <s v="Kimberly Carter"/>
    <x v="1"/>
    <x v="0"/>
    <x v="4"/>
    <x v="4"/>
    <n v="98105"/>
    <x v="1"/>
    <s v="FUR-CH-10001891"/>
    <x v="0"/>
    <s v="Chairs"/>
    <s v="Global Deluxe Office Fabric Chairs"/>
    <n v="307.13600000000002"/>
    <n v="4"/>
    <n v="0.2"/>
    <n v="26.874400000000023"/>
    <x v="1"/>
    <x v="0"/>
  </r>
  <r>
    <n v="417"/>
    <s v="CA-2019-122105"/>
    <x v="92"/>
    <x v="171"/>
    <s v="Standard Class"/>
    <s v="CJ-12010"/>
    <s v="Caroline Jumper"/>
    <x v="0"/>
    <x v="0"/>
    <x v="101"/>
    <x v="1"/>
    <n v="92646"/>
    <x v="1"/>
    <s v="OFF-AR-10004344"/>
    <x v="1"/>
    <s v="Art"/>
    <s v="Bulldog Vacuum Base Pencil Sharpener"/>
    <n v="95.92"/>
    <n v="8"/>
    <n v="0"/>
    <n v="25.898399999999995"/>
    <x v="1"/>
    <x v="0"/>
  </r>
  <r>
    <n v="418"/>
    <s v="CA-2018-148796"/>
    <x v="167"/>
    <x v="172"/>
    <s v="Standard Class"/>
    <s v="PB-19150"/>
    <s v="Philip Brown"/>
    <x v="0"/>
    <x v="0"/>
    <x v="1"/>
    <x v="1"/>
    <n v="90004"/>
    <x v="1"/>
    <s v="FUR-CH-10004886"/>
    <x v="0"/>
    <s v="Chairs"/>
    <s v="Bevis Steel Folding Chairs"/>
    <n v="383.8"/>
    <n v="5"/>
    <n v="0.2"/>
    <n v="38.379999999999981"/>
    <x v="1"/>
    <x v="1"/>
  </r>
  <r>
    <n v="419"/>
    <s v="CA-2019-154816"/>
    <x v="44"/>
    <x v="173"/>
    <s v="Standard Class"/>
    <s v="VB-21745"/>
    <s v="Victoria Brennan"/>
    <x v="1"/>
    <x v="0"/>
    <x v="102"/>
    <x v="0"/>
    <n v="40475"/>
    <x v="0"/>
    <s v="OFF-PA-10003845"/>
    <x v="1"/>
    <s v="Paper"/>
    <s v="Xerox 1987"/>
    <n v="5.78"/>
    <n v="1"/>
    <n v="0"/>
    <n v="2.8322000000000003"/>
    <x v="0"/>
    <x v="0"/>
  </r>
  <r>
    <n v="420"/>
    <s v="CA-2019-110478"/>
    <x v="168"/>
    <x v="174"/>
    <s v="Standard Class"/>
    <s v="SP-20860"/>
    <s v="Sung Pak"/>
    <x v="1"/>
    <x v="0"/>
    <x v="1"/>
    <x v="1"/>
    <n v="90045"/>
    <x v="1"/>
    <s v="OFF-AR-10001573"/>
    <x v="1"/>
    <s v="Art"/>
    <s v="American Pencil"/>
    <n v="9.32"/>
    <n v="4"/>
    <n v="0"/>
    <n v="2.702799999999999"/>
    <x v="1"/>
    <x v="0"/>
  </r>
  <r>
    <n v="421"/>
    <s v="CA-2019-110478"/>
    <x v="168"/>
    <x v="174"/>
    <s v="Standard Class"/>
    <s v="SP-20860"/>
    <s v="Sung Pak"/>
    <x v="1"/>
    <x v="0"/>
    <x v="1"/>
    <x v="1"/>
    <n v="90045"/>
    <x v="1"/>
    <s v="OFF-EN-10000483"/>
    <x v="1"/>
    <s v="Envelopes"/>
    <s v="White Envelopes, White Envelopes with Clear Poly Window"/>
    <n v="15.25"/>
    <n v="1"/>
    <n v="0"/>
    <n v="7.0149999999999988"/>
    <x v="1"/>
    <x v="0"/>
  </r>
  <r>
    <n v="422"/>
    <s v="CA-2016-142048"/>
    <x v="169"/>
    <x v="175"/>
    <s v="First Class"/>
    <s v="JE-15745"/>
    <s v="Joel Eaton"/>
    <x v="0"/>
    <x v="0"/>
    <x v="103"/>
    <x v="22"/>
    <n v="80027"/>
    <x v="1"/>
    <s v="TEC-AC-10004114"/>
    <x v="2"/>
    <s v="Accessories"/>
    <s v="KeyTronic 6101 Series - Keyboard - Black"/>
    <n v="196.75200000000001"/>
    <n v="6"/>
    <n v="0.2"/>
    <n v="56.566200000000009"/>
    <x v="1"/>
    <x v="0"/>
  </r>
  <r>
    <n v="423"/>
    <s v="CA-2019-125388"/>
    <x v="15"/>
    <x v="15"/>
    <s v="Standard Class"/>
    <s v="MP-17965"/>
    <s v="Michael Paige"/>
    <x v="1"/>
    <x v="0"/>
    <x v="104"/>
    <x v="31"/>
    <n v="1841"/>
    <x v="3"/>
    <s v="FUR-FU-10004712"/>
    <x v="0"/>
    <s v="Furnishings"/>
    <s v="Westinghouse Mesh Shade Clip-On Gooseneck Lamp, Black"/>
    <n v="56.56"/>
    <n v="4"/>
    <n v="0"/>
    <n v="14.705600000000004"/>
    <x v="3"/>
    <x v="0"/>
  </r>
  <r>
    <n v="424"/>
    <s v="CA-2019-125388"/>
    <x v="15"/>
    <x v="15"/>
    <s v="Standard Class"/>
    <s v="MP-17965"/>
    <s v="Michael Paige"/>
    <x v="1"/>
    <x v="0"/>
    <x v="104"/>
    <x v="31"/>
    <n v="1841"/>
    <x v="3"/>
    <s v="OFF-ST-10000918"/>
    <x v="1"/>
    <s v="Storage"/>
    <s v="Crate-A-Files"/>
    <n v="32.700000000000003"/>
    <n v="3"/>
    <n v="0"/>
    <n v="8.5019999999999989"/>
    <x v="3"/>
    <x v="0"/>
  </r>
  <r>
    <n v="425"/>
    <s v="CA-2019-155705"/>
    <x v="170"/>
    <x v="176"/>
    <s v="Second Class"/>
    <s v="NF-18385"/>
    <s v="Natalie Fritzler"/>
    <x v="0"/>
    <x v="0"/>
    <x v="25"/>
    <x v="35"/>
    <n v="39212"/>
    <x v="0"/>
    <s v="FUR-CH-10000015"/>
    <x v="0"/>
    <s v="Chairs"/>
    <s v="Hon Multipurpose Stacking Arm Chairs"/>
    <n v="866.4"/>
    <n v="4"/>
    <n v="0"/>
    <n v="225.26400000000001"/>
    <x v="0"/>
    <x v="0"/>
  </r>
  <r>
    <n v="426"/>
    <s v="CA-2019-149160"/>
    <x v="51"/>
    <x v="177"/>
    <s v="Second Class"/>
    <s v="JM-15265"/>
    <s v="Janet Molinari"/>
    <x v="1"/>
    <x v="0"/>
    <x v="105"/>
    <x v="12"/>
    <n v="48187"/>
    <x v="2"/>
    <s v="FUR-FU-10003347"/>
    <x v="0"/>
    <s v="Furnishings"/>
    <s v="Coloredge Poster Frame"/>
    <n v="28.4"/>
    <n v="2"/>
    <n v="0"/>
    <n v="11.076000000000001"/>
    <x v="2"/>
    <x v="0"/>
  </r>
  <r>
    <n v="427"/>
    <s v="CA-2019-149160"/>
    <x v="51"/>
    <x v="177"/>
    <s v="Second Class"/>
    <s v="JM-15265"/>
    <s v="Janet Molinari"/>
    <x v="1"/>
    <x v="0"/>
    <x v="105"/>
    <x v="12"/>
    <n v="48187"/>
    <x v="2"/>
    <s v="OFF-BI-10001543"/>
    <x v="1"/>
    <s v="Binders"/>
    <s v="GBC VeloBinder Manual Binding System"/>
    <n v="287.92"/>
    <n v="8"/>
    <n v="0"/>
    <n v="138.20160000000001"/>
    <x v="2"/>
    <x v="0"/>
  </r>
  <r>
    <n v="428"/>
    <s v="CA-2016-101476"/>
    <x v="171"/>
    <x v="178"/>
    <s v="First Class"/>
    <s v="SD-20485"/>
    <s v="Shirley Daniels"/>
    <x v="2"/>
    <x v="0"/>
    <x v="106"/>
    <x v="15"/>
    <n v="10801"/>
    <x v="3"/>
    <s v="TEC-MA-10000029"/>
    <x v="2"/>
    <s v="Machines"/>
    <s v="Epson WorkForce WF-2530 All-in-One Printer, Copier Scanner"/>
    <n v="69.989999999999995"/>
    <n v="1"/>
    <n v="0"/>
    <n v="30.095700000000001"/>
    <x v="3"/>
    <x v="0"/>
  </r>
  <r>
    <n v="429"/>
    <s v="CA-2019-152275"/>
    <x v="172"/>
    <x v="179"/>
    <s v="Standard Class"/>
    <s v="KH-16630"/>
    <s v="Ken Heidel"/>
    <x v="1"/>
    <x v="0"/>
    <x v="52"/>
    <x v="5"/>
    <n v="78207"/>
    <x v="2"/>
    <s v="OFF-AR-10000369"/>
    <x v="1"/>
    <s v="Art"/>
    <s v="Design Ebony Sketching Pencil"/>
    <n v="6.6719999999999988"/>
    <n v="6"/>
    <n v="0.2"/>
    <n v="0.50039999999999996"/>
    <x v="2"/>
    <x v="0"/>
  </r>
  <r>
    <n v="430"/>
    <s v="US-2018-123750"/>
    <x v="173"/>
    <x v="180"/>
    <s v="Standard Class"/>
    <s v="RB-19795"/>
    <s v="Ross Baird"/>
    <x v="2"/>
    <x v="0"/>
    <x v="107"/>
    <x v="3"/>
    <n v="28052"/>
    <x v="0"/>
    <s v="OFF-BI-10004584"/>
    <x v="1"/>
    <s v="Binders"/>
    <s v="GBC ProClick 150 Presentation Binding System"/>
    <n v="189.58800000000005"/>
    <n v="2"/>
    <n v="0.7"/>
    <n v="-145.35079999999999"/>
    <x v="0"/>
    <x v="0"/>
  </r>
  <r>
    <n v="431"/>
    <s v="US-2018-123750"/>
    <x v="173"/>
    <x v="180"/>
    <s v="Standard Class"/>
    <s v="RB-19795"/>
    <s v="Ross Baird"/>
    <x v="2"/>
    <x v="0"/>
    <x v="107"/>
    <x v="3"/>
    <n v="28052"/>
    <x v="0"/>
    <s v="TEC-AC-10004659"/>
    <x v="2"/>
    <s v="Accessories"/>
    <s v="Imation Secure+ Hardware Encrypted USB 2.0 Flash Drive; 16GB"/>
    <n v="408.74399999999997"/>
    <n v="7"/>
    <n v="0.2"/>
    <n v="76.639499999999984"/>
    <x v="0"/>
    <x v="0"/>
  </r>
  <r>
    <n v="432"/>
    <s v="US-2018-123750"/>
    <x v="173"/>
    <x v="180"/>
    <s v="Standard Class"/>
    <s v="RB-19795"/>
    <s v="Ross Baird"/>
    <x v="2"/>
    <x v="0"/>
    <x v="107"/>
    <x v="3"/>
    <n v="28052"/>
    <x v="0"/>
    <s v="TEC-AC-10004659"/>
    <x v="2"/>
    <s v="Accessories"/>
    <s v="Imation Secure+ Hardware Encrypted USB 2.0 Flash Drive; 16GB"/>
    <n v="291.95999999999998"/>
    <n v="5"/>
    <n v="0.2"/>
    <n v="54.742499999999978"/>
    <x v="0"/>
    <x v="0"/>
  </r>
  <r>
    <n v="433"/>
    <s v="US-2018-123750"/>
    <x v="173"/>
    <x v="180"/>
    <s v="Standard Class"/>
    <s v="RB-19795"/>
    <s v="Ross Baird"/>
    <x v="2"/>
    <x v="0"/>
    <x v="107"/>
    <x v="3"/>
    <n v="28052"/>
    <x v="0"/>
    <s v="OFF-ST-10000617"/>
    <x v="1"/>
    <s v="Storage"/>
    <s v="Woodgrain Magazine Files by Perma"/>
    <n v="4.7679999999999998"/>
    <n v="2"/>
    <n v="0.2"/>
    <n v="-0.7748000000000006"/>
    <x v="0"/>
    <x v="0"/>
  </r>
  <r>
    <n v="434"/>
    <s v="CA-2018-127369"/>
    <x v="112"/>
    <x v="181"/>
    <s v="First Class"/>
    <s v="DB-13060"/>
    <s v="Dave Brooks"/>
    <x v="0"/>
    <x v="0"/>
    <x v="90"/>
    <x v="31"/>
    <n v="1852"/>
    <x v="3"/>
    <s v="OFF-ST-10003306"/>
    <x v="1"/>
    <s v="Storage"/>
    <s v="Letter Size Cart"/>
    <n v="714.30000000000007"/>
    <n v="5"/>
    <n v="0"/>
    <n v="207.14699999999993"/>
    <x v="3"/>
    <x v="0"/>
  </r>
  <r>
    <n v="435"/>
    <s v="US-2016-150574"/>
    <x v="174"/>
    <x v="182"/>
    <s v="Standard Class"/>
    <s v="MK-18160"/>
    <s v="Mike Kennedy"/>
    <x v="0"/>
    <x v="0"/>
    <x v="108"/>
    <x v="2"/>
    <n v="32216"/>
    <x v="0"/>
    <s v="OFF-BI-10000773"/>
    <x v="1"/>
    <s v="Binders"/>
    <s v="Insertable Tab Post Binder Dividers"/>
    <n v="4.8120000000000003"/>
    <n v="2"/>
    <n v="0.7"/>
    <n v="-3.6891999999999996"/>
    <x v="0"/>
    <x v="1"/>
  </r>
  <r>
    <n v="436"/>
    <s v="US-2016-150574"/>
    <x v="174"/>
    <x v="182"/>
    <s v="Standard Class"/>
    <s v="MK-18160"/>
    <s v="Mike Kennedy"/>
    <x v="0"/>
    <x v="0"/>
    <x v="108"/>
    <x v="2"/>
    <n v="32216"/>
    <x v="0"/>
    <s v="TEC-AC-10002600"/>
    <x v="2"/>
    <s v="Accessories"/>
    <s v="Belkin QODE FastFit Bluetooth Keyboard"/>
    <n v="247.8"/>
    <n v="5"/>
    <n v="0.2"/>
    <n v="-18.584999999999994"/>
    <x v="0"/>
    <x v="1"/>
  </r>
  <r>
    <n v="437"/>
    <s v="CA-2018-147375"/>
    <x v="1"/>
    <x v="183"/>
    <s v="Second Class"/>
    <s v="PO-19180"/>
    <s v="Philisse Overcash"/>
    <x v="2"/>
    <x v="0"/>
    <x v="22"/>
    <x v="10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x v="1"/>
    <x v="183"/>
    <s v="Second Class"/>
    <s v="PO-19180"/>
    <s v="Philisse Overcash"/>
    <x v="2"/>
    <x v="0"/>
    <x v="22"/>
    <x v="10"/>
    <n v="60623"/>
    <x v="2"/>
    <s v="OFF-PA-10001970"/>
    <x v="1"/>
    <s v="Paper"/>
    <s v="Xerox 1908"/>
    <n v="313.488"/>
    <n v="7"/>
    <n v="0.2"/>
    <n v="113.63939999999998"/>
    <x v="2"/>
    <x v="1"/>
  </r>
  <r>
    <n v="439"/>
    <s v="CA-2019-130043"/>
    <x v="175"/>
    <x v="184"/>
    <s v="Standard Class"/>
    <s v="BB-11545"/>
    <s v="Brenda Bowman"/>
    <x v="1"/>
    <x v="0"/>
    <x v="12"/>
    <x v="5"/>
    <n v="77070"/>
    <x v="2"/>
    <s v="OFF-PA-10002230"/>
    <x v="1"/>
    <s v="Paper"/>
    <s v="Xerox 1897"/>
    <n v="31.872000000000003"/>
    <n v="8"/>
    <n v="0.2"/>
    <n v="11.553600000000003"/>
    <x v="2"/>
    <x v="0"/>
  </r>
  <r>
    <n v="440"/>
    <s v="CA-2019-157252"/>
    <x v="176"/>
    <x v="185"/>
    <s v="Second Class"/>
    <s v="CV-12805"/>
    <s v="Cynthia Voltz"/>
    <x v="1"/>
    <x v="0"/>
    <x v="20"/>
    <x v="15"/>
    <n v="10024"/>
    <x v="3"/>
    <s v="FUR-CH-10003396"/>
    <x v="0"/>
    <s v="Chairs"/>
    <s v="Global Deluxe Steno Chair"/>
    <n v="207.84600000000003"/>
    <n v="3"/>
    <n v="0.1"/>
    <n v="2.3093999999999895"/>
    <x v="3"/>
    <x v="0"/>
  </r>
  <r>
    <n v="441"/>
    <s v="CA-2018-115756"/>
    <x v="64"/>
    <x v="62"/>
    <s v="Second Class"/>
    <s v="PK-19075"/>
    <s v="Pete Kriz"/>
    <x v="0"/>
    <x v="0"/>
    <x v="66"/>
    <x v="12"/>
    <n v="48227"/>
    <x v="2"/>
    <s v="FUR-FU-10000246"/>
    <x v="0"/>
    <s v="Furnishings"/>
    <s v="Aluminum Document Frame"/>
    <n v="12.22"/>
    <n v="1"/>
    <n v="0"/>
    <n v="3.6659999999999986"/>
    <x v="2"/>
    <x v="0"/>
  </r>
  <r>
    <n v="442"/>
    <s v="CA-2018-115756"/>
    <x v="64"/>
    <x v="62"/>
    <s v="Second Class"/>
    <s v="PK-19075"/>
    <s v="Pete Kriz"/>
    <x v="0"/>
    <x v="0"/>
    <x v="66"/>
    <x v="12"/>
    <n v="48227"/>
    <x v="2"/>
    <s v="OFF-ST-10000060"/>
    <x v="1"/>
    <s v="Storage"/>
    <s v="Fellowes Bankers Box Staxonsteel Drawer File/Stacking System"/>
    <n v="194.94"/>
    <n v="3"/>
    <n v="0"/>
    <n v="23.392800000000008"/>
    <x v="2"/>
    <x v="0"/>
  </r>
  <r>
    <n v="443"/>
    <s v="CA-2018-115756"/>
    <x v="64"/>
    <x v="62"/>
    <s v="Second Class"/>
    <s v="PK-19075"/>
    <s v="Pete Kriz"/>
    <x v="0"/>
    <x v="0"/>
    <x v="66"/>
    <x v="12"/>
    <n v="48227"/>
    <x v="2"/>
    <s v="OFF-ST-10003058"/>
    <x v="1"/>
    <s v="Storage"/>
    <s v="Eldon Mobile Mega Data Cart  Mega Stackable  Add-On Trays"/>
    <n v="70.949999999999989"/>
    <n v="3"/>
    <n v="0"/>
    <n v="20.575499999999998"/>
    <x v="2"/>
    <x v="0"/>
  </r>
  <r>
    <n v="444"/>
    <s v="CA-2018-115756"/>
    <x v="64"/>
    <x v="62"/>
    <s v="Second Class"/>
    <s v="PK-19075"/>
    <s v="Pete Kriz"/>
    <x v="0"/>
    <x v="0"/>
    <x v="66"/>
    <x v="12"/>
    <n v="48227"/>
    <x v="2"/>
    <s v="OFF-PA-10002222"/>
    <x v="1"/>
    <s v="Paper"/>
    <s v="Xerox Color Copier Paper, 11&quot; x 17&quot;, Ream"/>
    <n v="91.36"/>
    <n v="4"/>
    <n v="0"/>
    <n v="42.025599999999997"/>
    <x v="2"/>
    <x v="0"/>
  </r>
  <r>
    <n v="445"/>
    <s v="CA-2018-115756"/>
    <x v="64"/>
    <x v="62"/>
    <s v="Second Class"/>
    <s v="PK-19075"/>
    <s v="Pete Kriz"/>
    <x v="0"/>
    <x v="0"/>
    <x v="66"/>
    <x v="12"/>
    <n v="48227"/>
    <x v="2"/>
    <s v="FUR-CH-10002372"/>
    <x v="0"/>
    <s v="Chairs"/>
    <s v="Office Star - Ergonomically Designed Knee Chair"/>
    <n v="242.94"/>
    <n v="3"/>
    <n v="0"/>
    <n v="29.152800000000013"/>
    <x v="2"/>
    <x v="0"/>
  </r>
  <r>
    <n v="446"/>
    <s v="CA-2018-115756"/>
    <x v="64"/>
    <x v="62"/>
    <s v="Second Class"/>
    <s v="PK-19075"/>
    <s v="Pete Kriz"/>
    <x v="0"/>
    <x v="0"/>
    <x v="66"/>
    <x v="12"/>
    <n v="48227"/>
    <x v="2"/>
    <s v="OFF-LA-10001317"/>
    <x v="1"/>
    <s v="Labels"/>
    <s v="Avery 520"/>
    <n v="22.05"/>
    <n v="7"/>
    <n v="0"/>
    <n v="10.584"/>
    <x v="2"/>
    <x v="0"/>
  </r>
  <r>
    <n v="447"/>
    <s v="CA-2019-154214"/>
    <x v="177"/>
    <x v="186"/>
    <s v="Second Class"/>
    <s v="TB-21595"/>
    <s v="Troy Blackwell"/>
    <x v="0"/>
    <x v="0"/>
    <x v="38"/>
    <x v="14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  <x v="2"/>
    <x v="1"/>
  </r>
  <r>
    <n v="448"/>
    <s v="CA-2018-166674"/>
    <x v="178"/>
    <x v="187"/>
    <s v="Second Class"/>
    <s v="RB-19360"/>
    <s v="Raymond Buch"/>
    <x v="0"/>
    <x v="0"/>
    <x v="109"/>
    <x v="15"/>
    <n v="13021"/>
    <x v="3"/>
    <s v="OFF-AR-10000588"/>
    <x v="1"/>
    <s v="Art"/>
    <s v="Newell 345"/>
    <n v="59.519999999999996"/>
    <n v="3"/>
    <n v="0"/>
    <n v="15.475200000000001"/>
    <x v="3"/>
    <x v="0"/>
  </r>
  <r>
    <n v="449"/>
    <s v="CA-2018-166674"/>
    <x v="178"/>
    <x v="187"/>
    <s v="Second Class"/>
    <s v="RB-19360"/>
    <s v="Raymond Buch"/>
    <x v="0"/>
    <x v="0"/>
    <x v="109"/>
    <x v="15"/>
    <n v="13021"/>
    <x v="3"/>
    <s v="OFF-ST-10001469"/>
    <x v="1"/>
    <s v="Storage"/>
    <s v="Fellowes Bankers Box Recycled Super Stor/Drawer"/>
    <n v="161.94"/>
    <n v="3"/>
    <n v="0"/>
    <n v="9.716399999999993"/>
    <x v="3"/>
    <x v="0"/>
  </r>
  <r>
    <n v="450"/>
    <s v="CA-2018-166674"/>
    <x v="178"/>
    <x v="187"/>
    <s v="Second Class"/>
    <s v="RB-19360"/>
    <s v="Raymond Buch"/>
    <x v="0"/>
    <x v="0"/>
    <x v="109"/>
    <x v="15"/>
    <n v="13021"/>
    <x v="3"/>
    <s v="OFF-AR-10001953"/>
    <x v="1"/>
    <s v="Art"/>
    <s v="Boston 1645 Deluxe Heavier-Duty Electric Pencil Sharpener"/>
    <n v="263.88"/>
    <n v="6"/>
    <n v="0"/>
    <n v="71.247600000000006"/>
    <x v="3"/>
    <x v="0"/>
  </r>
  <r>
    <n v="451"/>
    <s v="CA-2018-166674"/>
    <x v="178"/>
    <x v="187"/>
    <s v="Second Class"/>
    <s v="RB-19360"/>
    <s v="Raymond Buch"/>
    <x v="0"/>
    <x v="0"/>
    <x v="109"/>
    <x v="15"/>
    <n v="13021"/>
    <x v="3"/>
    <s v="OFF-AR-10003156"/>
    <x v="1"/>
    <s v="Art"/>
    <s v="50 Colored Long Pencils"/>
    <n v="30.48"/>
    <n v="3"/>
    <n v="0"/>
    <n v="7.9248000000000012"/>
    <x v="3"/>
    <x v="0"/>
  </r>
  <r>
    <n v="452"/>
    <s v="CA-2018-166674"/>
    <x v="178"/>
    <x v="187"/>
    <s v="Second Class"/>
    <s v="RB-19360"/>
    <s v="Raymond Buch"/>
    <x v="0"/>
    <x v="0"/>
    <x v="109"/>
    <x v="15"/>
    <n v="13021"/>
    <x v="3"/>
    <s v="OFF-AR-10004974"/>
    <x v="1"/>
    <s v="Art"/>
    <s v="Newell 342"/>
    <n v="9.84"/>
    <n v="3"/>
    <n v="0"/>
    <n v="2.8535999999999988"/>
    <x v="3"/>
    <x v="0"/>
  </r>
  <r>
    <n v="453"/>
    <s v="CA-2018-166674"/>
    <x v="178"/>
    <x v="187"/>
    <s v="Second Class"/>
    <s v="RB-19360"/>
    <s v="Raymond Buch"/>
    <x v="0"/>
    <x v="0"/>
    <x v="109"/>
    <x v="15"/>
    <n v="13021"/>
    <x v="3"/>
    <s v="TEC-PH-10002365"/>
    <x v="2"/>
    <s v="Phones"/>
    <s v="Belkin Grip Candy Sheer Case / Cover for iPhone 5 and 5S"/>
    <n v="35.119999999999997"/>
    <n v="4"/>
    <n v="0"/>
    <n v="9.1311999999999998"/>
    <x v="3"/>
    <x v="0"/>
  </r>
  <r>
    <n v="454"/>
    <s v="CA-2019-147277"/>
    <x v="179"/>
    <x v="188"/>
    <s v="Standard Class"/>
    <s v="EB-13705"/>
    <s v="Ed Braxton"/>
    <x v="1"/>
    <x v="0"/>
    <x v="59"/>
    <x v="24"/>
    <n v="44312"/>
    <x v="3"/>
    <s v="FUR-TA-10001539"/>
    <x v="0"/>
    <s v="Tables"/>
    <s v="Chromcraft Rectangular Conference Tables"/>
    <n v="284.36399999999998"/>
    <n v="2"/>
    <n v="0.4"/>
    <n v="-75.830400000000054"/>
    <x v="3"/>
    <x v="0"/>
  </r>
  <r>
    <n v="455"/>
    <s v="CA-2019-147277"/>
    <x v="179"/>
    <x v="188"/>
    <s v="Standard Class"/>
    <s v="EB-13705"/>
    <s v="Ed Braxton"/>
    <x v="1"/>
    <x v="0"/>
    <x v="59"/>
    <x v="24"/>
    <n v="44312"/>
    <x v="3"/>
    <s v="OFF-ST-10000142"/>
    <x v="1"/>
    <s v="Storage"/>
    <s v="Deluxe Rollaway Locking File with Drawer"/>
    <n v="665.40800000000002"/>
    <n v="2"/>
    <n v="0.2"/>
    <n v="66.540799999999962"/>
    <x v="3"/>
    <x v="0"/>
  </r>
  <r>
    <n v="456"/>
    <s v="CA-2018-100153"/>
    <x v="180"/>
    <x v="24"/>
    <s v="Standard Class"/>
    <s v="KH-16630"/>
    <s v="Ken Heidel"/>
    <x v="1"/>
    <x v="0"/>
    <x v="110"/>
    <x v="26"/>
    <n v="73071"/>
    <x v="2"/>
    <s v="TEC-AC-10001772"/>
    <x v="2"/>
    <s v="Accessories"/>
    <s v="Memorex Mini Travel Drive 16 GB USB 2.0 Flash Drive"/>
    <n v="63.88"/>
    <n v="4"/>
    <n v="0"/>
    <n v="24.913200000000003"/>
    <x v="2"/>
    <x v="0"/>
  </r>
  <r>
    <n v="457"/>
    <s v="US-2016-110674"/>
    <x v="181"/>
    <x v="189"/>
    <s v="Standard Class"/>
    <s v="SC-20095"/>
    <s v="Sanjit Chand"/>
    <x v="0"/>
    <x v="0"/>
    <x v="3"/>
    <x v="1"/>
    <n v="94521"/>
    <x v="1"/>
    <s v="FUR-CH-10000225"/>
    <x v="0"/>
    <s v="Chairs"/>
    <s v="Global Geo Office Task Chair, Gray"/>
    <n v="129.56800000000001"/>
    <n v="2"/>
    <n v="0.2"/>
    <n v="-24.294000000000018"/>
    <x v="1"/>
    <x v="0"/>
  </r>
  <r>
    <n v="458"/>
    <s v="US-2018-157945"/>
    <x v="182"/>
    <x v="152"/>
    <s v="Standard Class"/>
    <s v="NF-18385"/>
    <s v="Natalie Fritzler"/>
    <x v="0"/>
    <x v="0"/>
    <x v="27"/>
    <x v="10"/>
    <n v="62521"/>
    <x v="2"/>
    <s v="FUR-CH-10002331"/>
    <x v="0"/>
    <s v="Chairs"/>
    <s v="Hon 4700 Series Mobuis Mid-Back Task Chairs with Adjustable Arms"/>
    <n v="747.55799999999999"/>
    <n v="3"/>
    <n v="0.3"/>
    <n v="-96.11460000000011"/>
    <x v="2"/>
    <x v="0"/>
  </r>
  <r>
    <n v="459"/>
    <s v="US-2018-157945"/>
    <x v="182"/>
    <x v="152"/>
    <s v="Standard Class"/>
    <s v="NF-18385"/>
    <s v="Natalie Fritzler"/>
    <x v="0"/>
    <x v="0"/>
    <x v="27"/>
    <x v="10"/>
    <n v="62521"/>
    <x v="2"/>
    <s v="OFF-EN-10001415"/>
    <x v="1"/>
    <s v="Envelopes"/>
    <s v="Staple envelope"/>
    <n v="8.9280000000000008"/>
    <n v="2"/>
    <n v="0.2"/>
    <n v="3.3479999999999999"/>
    <x v="2"/>
    <x v="0"/>
  </r>
  <r>
    <n v="460"/>
    <s v="CA-2017-109638"/>
    <x v="83"/>
    <x v="190"/>
    <s v="Standard Class"/>
    <s v="JH-15985"/>
    <s v="Joseph Holt"/>
    <x v="0"/>
    <x v="0"/>
    <x v="4"/>
    <x v="4"/>
    <n v="98115"/>
    <x v="1"/>
    <s v="OFF-AP-10002472"/>
    <x v="1"/>
    <s v="Appliances"/>
    <s v="3M Office Air Cleaner"/>
    <n v="103.92"/>
    <n v="4"/>
    <n v="0"/>
    <n v="36.372"/>
    <x v="1"/>
    <x v="0"/>
  </r>
  <r>
    <n v="461"/>
    <s v="CA-2017-109638"/>
    <x v="83"/>
    <x v="190"/>
    <s v="Standard Class"/>
    <s v="JH-15985"/>
    <s v="Joseph Holt"/>
    <x v="0"/>
    <x v="0"/>
    <x v="4"/>
    <x v="4"/>
    <n v="98115"/>
    <x v="1"/>
    <s v="TEC-AC-10004571"/>
    <x v="2"/>
    <s v="Accessories"/>
    <s v="Logitech G700s Rechargeable Gaming Mouse"/>
    <n v="899.91"/>
    <n v="9"/>
    <n v="0"/>
    <n v="377.96220000000005"/>
    <x v="1"/>
    <x v="0"/>
  </r>
  <r>
    <n v="462"/>
    <s v="CA-2017-109638"/>
    <x v="83"/>
    <x v="190"/>
    <s v="Standard Class"/>
    <s v="JH-15985"/>
    <s v="Joseph Holt"/>
    <x v="0"/>
    <x v="0"/>
    <x v="4"/>
    <x v="4"/>
    <n v="98115"/>
    <x v="1"/>
    <s v="OFF-BI-10001098"/>
    <x v="1"/>
    <s v="Binders"/>
    <s v="Acco D-Ring Binder w/DublLock"/>
    <n v="51.311999999999998"/>
    <n v="3"/>
    <n v="0.2"/>
    <n v="18.600599999999996"/>
    <x v="1"/>
    <x v="0"/>
  </r>
  <r>
    <n v="463"/>
    <s v="CA-2018-109869"/>
    <x v="183"/>
    <x v="135"/>
    <s v="Standard Class"/>
    <s v="TN-21040"/>
    <s v="Tanja Norvell"/>
    <x v="2"/>
    <x v="0"/>
    <x v="42"/>
    <x v="16"/>
    <n v="85023"/>
    <x v="1"/>
    <s v="FUR-FU-10000023"/>
    <x v="0"/>
    <s v="Furnishings"/>
    <s v="Eldon Wave Desk Accessories"/>
    <n v="23.56"/>
    <n v="5"/>
    <n v="0.2"/>
    <n v="7.0680000000000005"/>
    <x v="1"/>
    <x v="1"/>
  </r>
  <r>
    <n v="464"/>
    <s v="CA-2018-109869"/>
    <x v="183"/>
    <x v="135"/>
    <s v="Standard Class"/>
    <s v="TN-21040"/>
    <s v="Tanja Norvell"/>
    <x v="2"/>
    <x v="0"/>
    <x v="42"/>
    <x v="16"/>
    <n v="85023"/>
    <x v="1"/>
    <s v="FUR-TA-10001889"/>
    <x v="0"/>
    <s v="Tables"/>
    <s v="Bush Advantage Collection Racetrack Conference Table"/>
    <n v="1272.6299999999999"/>
    <n v="6"/>
    <n v="0.5"/>
    <n v="-814.4831999999999"/>
    <x v="1"/>
    <x v="1"/>
  </r>
  <r>
    <n v="465"/>
    <s v="CA-2018-109869"/>
    <x v="183"/>
    <x v="135"/>
    <s v="Standard Class"/>
    <s v="TN-21040"/>
    <s v="Tanja Norvell"/>
    <x v="2"/>
    <x v="0"/>
    <x v="42"/>
    <x v="16"/>
    <n v="85023"/>
    <x v="1"/>
    <s v="OFF-BI-10000315"/>
    <x v="1"/>
    <s v="Binders"/>
    <s v="Poly Designer Cover &amp; Back"/>
    <n v="28.484999999999999"/>
    <n v="5"/>
    <n v="0.7"/>
    <n v="-20.888999999999989"/>
    <x v="1"/>
    <x v="1"/>
  </r>
  <r>
    <n v="466"/>
    <s v="CA-2018-109869"/>
    <x v="183"/>
    <x v="135"/>
    <s v="Standard Class"/>
    <s v="TN-21040"/>
    <s v="Tanja Norvell"/>
    <x v="2"/>
    <x v="0"/>
    <x v="42"/>
    <x v="16"/>
    <n v="85023"/>
    <x v="1"/>
    <s v="OFF-SU-10003505"/>
    <x v="1"/>
    <s v="Supplies"/>
    <s v="Premier Electric Letter Opener"/>
    <n v="185.376"/>
    <n v="2"/>
    <n v="0.2"/>
    <n v="-34.758000000000017"/>
    <x v="1"/>
    <x v="1"/>
  </r>
  <r>
    <n v="467"/>
    <s v="CA-2018-109869"/>
    <x v="183"/>
    <x v="135"/>
    <s v="Standard Class"/>
    <s v="TN-21040"/>
    <s v="Tanja Norvell"/>
    <x v="2"/>
    <x v="0"/>
    <x v="42"/>
    <x v="16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x v="184"/>
    <x v="191"/>
    <s v="Standard Class"/>
    <s v="JS-15940"/>
    <s v="Joni Sundaresam"/>
    <x v="2"/>
    <x v="0"/>
    <x v="111"/>
    <x v="10"/>
    <n v="60068"/>
    <x v="2"/>
    <s v="FUR-FU-10002918"/>
    <x v="0"/>
    <s v="Furnishings"/>
    <s v="Eldon ClusterMat Chair Mat with Cordless Antistatic Protection"/>
    <n v="254.74400000000003"/>
    <n v="7"/>
    <n v="0.6"/>
    <n v="-312.06139999999994"/>
    <x v="2"/>
    <x v="0"/>
  </r>
  <r>
    <n v="469"/>
    <s v="CA-2019-154907"/>
    <x v="185"/>
    <x v="192"/>
    <s v="Standard Class"/>
    <s v="DS-13180"/>
    <s v="David Smith"/>
    <x v="1"/>
    <x v="0"/>
    <x v="112"/>
    <x v="5"/>
    <n v="79109"/>
    <x v="2"/>
    <s v="FUR-BO-10002824"/>
    <x v="0"/>
    <s v="Bookcases"/>
    <s v="Bush Mission Pointe Library"/>
    <n v="205.33279999999996"/>
    <n v="2"/>
    <n v="0.32"/>
    <n v="-36.235200000000006"/>
    <x v="2"/>
    <x v="0"/>
  </r>
  <r>
    <n v="470"/>
    <s v="US-2018-100419"/>
    <x v="186"/>
    <x v="120"/>
    <s v="Second Class"/>
    <s v="CC-12670"/>
    <s v="Craig Carreira"/>
    <x v="0"/>
    <x v="0"/>
    <x v="22"/>
    <x v="10"/>
    <n v="60610"/>
    <x v="2"/>
    <s v="OFF-BI-10002194"/>
    <x v="1"/>
    <s v="Binders"/>
    <s v="Cardinal Hold-It CD Pocket"/>
    <n v="4.7879999999999985"/>
    <n v="3"/>
    <n v="0.8"/>
    <n v="-7.9001999999999999"/>
    <x v="2"/>
    <x v="0"/>
  </r>
  <r>
    <n v="471"/>
    <s v="CA-2017-154144"/>
    <x v="139"/>
    <x v="140"/>
    <s v="Standard Class"/>
    <s v="MH-17785"/>
    <s v="Maya Herman"/>
    <x v="1"/>
    <x v="0"/>
    <x v="113"/>
    <x v="15"/>
    <n v="11757"/>
    <x v="3"/>
    <s v="OFF-PA-10004071"/>
    <x v="1"/>
    <s v="Paper"/>
    <s v="Eaton Premium Continuous-Feed Paper, 25% Cotton, Letter Size, White, 1000 Shts/Box"/>
    <n v="55.48"/>
    <n v="1"/>
    <n v="0"/>
    <n v="26.630399999999998"/>
    <x v="3"/>
    <x v="0"/>
  </r>
  <r>
    <n v="472"/>
    <s v="CA-2016-144666"/>
    <x v="187"/>
    <x v="193"/>
    <s v="Second Class"/>
    <s v="JP-15520"/>
    <s v="Jeremy Pistek"/>
    <x v="0"/>
    <x v="0"/>
    <x v="8"/>
    <x v="1"/>
    <n v="94110"/>
    <x v="1"/>
    <s v="OFF-ST-10002743"/>
    <x v="1"/>
    <s v="Storage"/>
    <s v="SAFCO Boltless Steel Shelving"/>
    <n v="340.92"/>
    <n v="3"/>
    <n v="0"/>
    <n v="3.4091999999999842"/>
    <x v="1"/>
    <x v="0"/>
  </r>
  <r>
    <n v="473"/>
    <s v="CA-2016-144666"/>
    <x v="187"/>
    <x v="193"/>
    <s v="Second Class"/>
    <s v="JP-15520"/>
    <s v="Jeremy Pistek"/>
    <x v="0"/>
    <x v="0"/>
    <x v="8"/>
    <x v="1"/>
    <n v="94110"/>
    <x v="1"/>
    <s v="FUR-BO-10001601"/>
    <x v="0"/>
    <s v="Bookcases"/>
    <s v="Sauder Mission Library with Doors, Fruitwood Finish"/>
    <n v="222.66599999999997"/>
    <n v="2"/>
    <n v="0.15"/>
    <n v="10.478399999999979"/>
    <x v="1"/>
    <x v="0"/>
  </r>
  <r>
    <n v="474"/>
    <s v="CA-2016-144666"/>
    <x v="187"/>
    <x v="193"/>
    <s v="Second Class"/>
    <s v="JP-15520"/>
    <s v="Jeremy Pistek"/>
    <x v="0"/>
    <x v="0"/>
    <x v="8"/>
    <x v="1"/>
    <n v="94110"/>
    <x v="1"/>
    <s v="TEC-PH-10002680"/>
    <x v="2"/>
    <s v="Phones"/>
    <s v="Samsung Galaxy Note 3"/>
    <n v="703.96800000000007"/>
    <n v="4"/>
    <n v="0.2"/>
    <n v="87.995999999999924"/>
    <x v="1"/>
    <x v="0"/>
  </r>
  <r>
    <n v="475"/>
    <s v="CA-2016-144666"/>
    <x v="187"/>
    <x v="193"/>
    <s v="Second Class"/>
    <s v="JP-15520"/>
    <s v="Jeremy Pistek"/>
    <x v="0"/>
    <x v="0"/>
    <x v="8"/>
    <x v="1"/>
    <n v="94110"/>
    <x v="1"/>
    <s v="OFF-ST-10001321"/>
    <x v="1"/>
    <s v="Storage"/>
    <s v="Decoflex Hanging Personal Folder File, Blue"/>
    <n v="92.52"/>
    <n v="6"/>
    <n v="0"/>
    <n v="24.980400000000007"/>
    <x v="1"/>
    <x v="0"/>
  </r>
  <r>
    <n v="476"/>
    <s v="CA-2016-144666"/>
    <x v="187"/>
    <x v="193"/>
    <s v="Second Class"/>
    <s v="JP-15520"/>
    <s v="Jeremy Pistek"/>
    <x v="0"/>
    <x v="0"/>
    <x v="8"/>
    <x v="1"/>
    <n v="94110"/>
    <x v="1"/>
    <s v="OFF-PA-10001509"/>
    <x v="1"/>
    <s v="Paper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x v="187"/>
    <x v="193"/>
    <s v="Second Class"/>
    <s v="JP-15520"/>
    <s v="Jeremy Pistek"/>
    <x v="0"/>
    <x v="0"/>
    <x v="8"/>
    <x v="1"/>
    <n v="94110"/>
    <x v="1"/>
    <s v="OFF-PA-10003465"/>
    <x v="1"/>
    <s v="Paper"/>
    <s v="Xerox 1912"/>
    <n v="94.85"/>
    <n v="5"/>
    <n v="0"/>
    <n v="45.527999999999992"/>
    <x v="1"/>
    <x v="0"/>
  </r>
  <r>
    <n v="478"/>
    <s v="CA-2018-103891"/>
    <x v="188"/>
    <x v="194"/>
    <s v="Standard Class"/>
    <s v="KH-16690"/>
    <s v="Kristen Hastings"/>
    <x v="1"/>
    <x v="0"/>
    <x v="1"/>
    <x v="1"/>
    <n v="90008"/>
    <x v="1"/>
    <s v="TEC-PH-10000149"/>
    <x v="2"/>
    <s v="Phones"/>
    <s v="Cisco SPA525G2 IP Phone - Wireless"/>
    <n v="95.76"/>
    <n v="6"/>
    <n v="0.2"/>
    <n v="7.1819999999999951"/>
    <x v="1"/>
    <x v="0"/>
  </r>
  <r>
    <n v="479"/>
    <s v="CA-2018-152632"/>
    <x v="189"/>
    <x v="195"/>
    <s v="Standard Class"/>
    <s v="JE-15475"/>
    <s v="Jeremy Ellison"/>
    <x v="0"/>
    <x v="0"/>
    <x v="21"/>
    <x v="15"/>
    <n v="12180"/>
    <x v="3"/>
    <s v="FUR-FU-10002671"/>
    <x v="0"/>
    <s v="Furnishings"/>
    <s v="Electrix 20W Halogen Replacement Bulb for Zoom-In Desk Lamp"/>
    <n v="40.200000000000003"/>
    <n v="3"/>
    <n v="0"/>
    <n v="19.295999999999999"/>
    <x v="3"/>
    <x v="0"/>
  </r>
  <r>
    <n v="480"/>
    <s v="CA-2018-100790"/>
    <x v="190"/>
    <x v="196"/>
    <s v="Standard Class"/>
    <s v="JG-15805"/>
    <s v="John Grady"/>
    <x v="1"/>
    <x v="0"/>
    <x v="20"/>
    <x v="15"/>
    <n v="10024"/>
    <x v="3"/>
    <s v="OFF-AR-10003045"/>
    <x v="1"/>
    <s v="Art"/>
    <s v="Prang Colored Pencils"/>
    <n v="14.7"/>
    <n v="5"/>
    <n v="0"/>
    <n v="6.6150000000000002"/>
    <x v="3"/>
    <x v="0"/>
  </r>
  <r>
    <n v="481"/>
    <s v="CA-2018-100790"/>
    <x v="190"/>
    <x v="196"/>
    <s v="Standard Class"/>
    <s v="JG-15805"/>
    <s v="John Grady"/>
    <x v="1"/>
    <x v="0"/>
    <x v="20"/>
    <x v="15"/>
    <n v="10024"/>
    <x v="3"/>
    <s v="OFF-ST-10000689"/>
    <x v="1"/>
    <s v="Storage"/>
    <s v="Fellowes Strictly Business Drawer File, Letter/Legal Size"/>
    <n v="704.25"/>
    <n v="5"/>
    <n v="0"/>
    <n v="84.51"/>
    <x v="3"/>
    <x v="0"/>
  </r>
  <r>
    <n v="482"/>
    <s v="CA-2016-134677"/>
    <x v="191"/>
    <x v="197"/>
    <s v="Standard Class"/>
    <s v="XP-21865"/>
    <s v="Xylona Preis"/>
    <x v="0"/>
    <x v="0"/>
    <x v="70"/>
    <x v="1"/>
    <n v="92024"/>
    <x v="1"/>
    <s v="TEC-AC-10001445"/>
    <x v="2"/>
    <s v="Accessories"/>
    <s v="Imation USB 2.0 Swivel Flash Drive USB flash drive - 4 GB - Pink"/>
    <n v="9.09"/>
    <n v="3"/>
    <n v="0"/>
    <n v="1.9088999999999996"/>
    <x v="1"/>
    <x v="0"/>
  </r>
  <r>
    <n v="483"/>
    <s v="CA-2016-127691"/>
    <x v="192"/>
    <x v="151"/>
    <s v="Standard Class"/>
    <s v="EM-14065"/>
    <s v="Erin Mull"/>
    <x v="0"/>
    <x v="0"/>
    <x v="20"/>
    <x v="15"/>
    <n v="10024"/>
    <x v="3"/>
    <s v="OFF-AR-10002053"/>
    <x v="1"/>
    <s v="Art"/>
    <s v="Premium Writing Pencils, Soft, #2 by Central Association for the Blind"/>
    <n v="5.96"/>
    <n v="2"/>
    <n v="0"/>
    <n v="1.6688000000000001"/>
    <x v="3"/>
    <x v="0"/>
  </r>
  <r>
    <n v="484"/>
    <s v="CA-2016-127691"/>
    <x v="192"/>
    <x v="151"/>
    <s v="Standard Class"/>
    <s v="EM-14065"/>
    <s v="Erin Mull"/>
    <x v="0"/>
    <x v="0"/>
    <x v="20"/>
    <x v="15"/>
    <n v="10024"/>
    <x v="3"/>
    <s v="TEC-AC-10002567"/>
    <x v="2"/>
    <s v="Accessories"/>
    <s v="Logitech G602 Wireless Gaming Mouse"/>
    <n v="159.97999999999999"/>
    <n v="2"/>
    <n v="0"/>
    <n v="57.592799999999997"/>
    <x v="3"/>
    <x v="0"/>
  </r>
  <r>
    <n v="485"/>
    <s v="CA-2019-140963"/>
    <x v="193"/>
    <x v="198"/>
    <s v="First Class"/>
    <s v="MT-18070"/>
    <s v="Michelle Tran"/>
    <x v="2"/>
    <x v="0"/>
    <x v="1"/>
    <x v="1"/>
    <n v="90045"/>
    <x v="1"/>
    <s v="OFF-LA-10003923"/>
    <x v="1"/>
    <s v="Labels"/>
    <s v="Alphabetical Labels for Top Tab Filing"/>
    <n v="29.6"/>
    <n v="2"/>
    <n v="0"/>
    <n v="14.8"/>
    <x v="1"/>
    <x v="1"/>
  </r>
  <r>
    <n v="486"/>
    <s v="CA-2019-140963"/>
    <x v="193"/>
    <x v="198"/>
    <s v="First Class"/>
    <s v="MT-18070"/>
    <s v="Michelle Tran"/>
    <x v="2"/>
    <x v="0"/>
    <x v="1"/>
    <x v="1"/>
    <n v="90045"/>
    <x v="1"/>
    <s v="FUR-BO-10001337"/>
    <x v="0"/>
    <s v="Bookcases"/>
    <s v="O'Sullivan Living Dimensions 2-Shelf Bookcases"/>
    <n v="514.16499999999996"/>
    <n v="5"/>
    <n v="0.15"/>
    <n v="-30.24499999999999"/>
    <x v="1"/>
    <x v="1"/>
  </r>
  <r>
    <n v="487"/>
    <s v="CA-2019-140963"/>
    <x v="193"/>
    <x v="198"/>
    <s v="First Class"/>
    <s v="MT-18070"/>
    <s v="Michelle Tran"/>
    <x v="2"/>
    <x v="0"/>
    <x v="1"/>
    <x v="1"/>
    <n v="90045"/>
    <x v="1"/>
    <s v="TEC-PH-10001924"/>
    <x v="2"/>
    <s v="Phones"/>
    <s v="iHome FM Clock Radio with Lightning Dock"/>
    <n v="279.95999999999998"/>
    <n v="5"/>
    <n v="0.2"/>
    <n v="17.497500000000016"/>
    <x v="1"/>
    <x v="1"/>
  </r>
  <r>
    <n v="488"/>
    <s v="CA-2016-154627"/>
    <x v="194"/>
    <x v="199"/>
    <s v="First Class"/>
    <s v="SA-20830"/>
    <s v="Sue Ann Reed"/>
    <x v="0"/>
    <x v="0"/>
    <x v="22"/>
    <x v="10"/>
    <n v="60610"/>
    <x v="2"/>
    <s v="TEC-PH-10001363"/>
    <x v="2"/>
    <s v="Phones"/>
    <s v="Apple iPhone 5S"/>
    <n v="2735.9520000000002"/>
    <n v="6"/>
    <n v="0.2"/>
    <n v="341.99399999999969"/>
    <x v="2"/>
    <x v="0"/>
  </r>
  <r>
    <n v="489"/>
    <s v="CA-2016-133753"/>
    <x v="3"/>
    <x v="200"/>
    <s v="Second Class"/>
    <s v="CW-11905"/>
    <s v="Carl Weiss"/>
    <x v="2"/>
    <x v="0"/>
    <x v="114"/>
    <x v="5"/>
    <n v="77340"/>
    <x v="2"/>
    <s v="TEC-PH-10000376"/>
    <x v="2"/>
    <s v="Phones"/>
    <s v="Square Credit Card Reader"/>
    <n v="7.9920000000000009"/>
    <n v="1"/>
    <n v="0.2"/>
    <n v="0.59940000000000015"/>
    <x v="2"/>
    <x v="0"/>
  </r>
  <r>
    <n v="490"/>
    <s v="CA-2016-133753"/>
    <x v="3"/>
    <x v="200"/>
    <s v="Second Class"/>
    <s v="CW-11905"/>
    <s v="Carl Weiss"/>
    <x v="2"/>
    <x v="0"/>
    <x v="114"/>
    <x v="5"/>
    <n v="77340"/>
    <x v="2"/>
    <s v="TEC-AC-10000303"/>
    <x v="2"/>
    <s v="Accessories"/>
    <s v="Logitech M510 Wireless Mouse"/>
    <n v="63.984000000000009"/>
    <n v="2"/>
    <n v="0.2"/>
    <n v="10.397399999999998"/>
    <x v="2"/>
    <x v="0"/>
  </r>
  <r>
    <n v="491"/>
    <s v="CA-2016-133753"/>
    <x v="3"/>
    <x v="200"/>
    <s v="Second Class"/>
    <s v="CW-11905"/>
    <s v="Carl Weiss"/>
    <x v="2"/>
    <x v="0"/>
    <x v="114"/>
    <x v="5"/>
    <n v="77340"/>
    <x v="2"/>
    <s v="OFF-AR-10001953"/>
    <x v="1"/>
    <s v="Art"/>
    <s v="Boston 1645 Deluxe Heavier-Duty Electric Pencil Sharpener"/>
    <n v="70.367999999999995"/>
    <n v="2"/>
    <n v="0.2"/>
    <n v="6.1572000000000031"/>
    <x v="2"/>
    <x v="0"/>
  </r>
  <r>
    <n v="492"/>
    <s v="CA-2016-113362"/>
    <x v="80"/>
    <x v="76"/>
    <s v="Standard Class"/>
    <s v="AJ-10960"/>
    <s v="Astrea Jones"/>
    <x v="0"/>
    <x v="0"/>
    <x v="30"/>
    <x v="15"/>
    <n v="14609"/>
    <x v="3"/>
    <s v="OFF-ST-10001809"/>
    <x v="1"/>
    <s v="Storage"/>
    <s v="Fellowes Officeware Wire Shelving"/>
    <n v="449.15"/>
    <n v="5"/>
    <n v="0"/>
    <n v="8.9829999999999899"/>
    <x v="3"/>
    <x v="0"/>
  </r>
  <r>
    <n v="493"/>
    <s v="CA-2016-113362"/>
    <x v="80"/>
    <x v="76"/>
    <s v="Standard Class"/>
    <s v="AJ-10960"/>
    <s v="Astrea Jones"/>
    <x v="0"/>
    <x v="0"/>
    <x v="30"/>
    <x v="15"/>
    <n v="14609"/>
    <x v="3"/>
    <s v="OFF-EN-10003845"/>
    <x v="1"/>
    <s v="Envelopes"/>
    <s v="Colored Envelopes"/>
    <n v="11.07"/>
    <n v="3"/>
    <n v="0"/>
    <n v="5.0921999999999992"/>
    <x v="3"/>
    <x v="0"/>
  </r>
  <r>
    <n v="494"/>
    <s v="CA-2018-169166"/>
    <x v="195"/>
    <x v="201"/>
    <s v="Standard Class"/>
    <s v="SS-20590"/>
    <s v="Sonia Sunley"/>
    <x v="0"/>
    <x v="0"/>
    <x v="4"/>
    <x v="4"/>
    <n v="98115"/>
    <x v="1"/>
    <s v="TEC-AC-10000991"/>
    <x v="2"/>
    <s v="Accessories"/>
    <s v="Sony Micro Vault Click 8 GB USB 2.0 Flash Drive"/>
    <n v="93.98"/>
    <n v="2"/>
    <n v="0"/>
    <n v="13.157200000000003"/>
    <x v="1"/>
    <x v="0"/>
  </r>
  <r>
    <n v="495"/>
    <s v="US-2018-120929"/>
    <x v="196"/>
    <x v="202"/>
    <s v="Second Class"/>
    <s v="RO-19780"/>
    <s v="Rose O'Brian"/>
    <x v="0"/>
    <x v="0"/>
    <x v="26"/>
    <x v="18"/>
    <n v="38109"/>
    <x v="0"/>
    <s v="FUR-TA-10001857"/>
    <x v="0"/>
    <s v="Tables"/>
    <s v="Balt Solid Wood Rectangular Table"/>
    <n v="189.88200000000001"/>
    <n v="3"/>
    <n v="0.4"/>
    <n v="-94.941000000000017"/>
    <x v="0"/>
    <x v="0"/>
  </r>
  <r>
    <n v="496"/>
    <s v="CA-2017-134782"/>
    <x v="17"/>
    <x v="16"/>
    <s v="Standard Class"/>
    <s v="MD-17350"/>
    <s v="Maribeth Dona"/>
    <x v="0"/>
    <x v="0"/>
    <x v="115"/>
    <x v="36"/>
    <n v="72701"/>
    <x v="0"/>
    <s v="OFF-EN-10001434"/>
    <x v="1"/>
    <s v="Envelopes"/>
    <s v="Strathmore #10 Envelopes, Ultimate White"/>
    <n v="105.42"/>
    <n v="2"/>
    <n v="0"/>
    <n v="51.655799999999999"/>
    <x v="0"/>
    <x v="0"/>
  </r>
  <r>
    <n v="497"/>
    <s v="CA-2018-126158"/>
    <x v="197"/>
    <x v="203"/>
    <s v="Standard Class"/>
    <s v="SC-20095"/>
    <s v="Sanjit Chand"/>
    <x v="0"/>
    <x v="0"/>
    <x v="116"/>
    <x v="1"/>
    <n v="92627"/>
    <x v="1"/>
    <s v="OFF-BI-10002498"/>
    <x v="1"/>
    <s v="Binders"/>
    <s v="Clear Mylar Reinforcing Strips"/>
    <n v="119.61600000000001"/>
    <n v="8"/>
    <n v="0.2"/>
    <n v="40.370399999999997"/>
    <x v="1"/>
    <x v="0"/>
  </r>
  <r>
    <n v="498"/>
    <s v="CA-2018-126158"/>
    <x v="197"/>
    <x v="203"/>
    <s v="Standard Class"/>
    <s v="SC-20095"/>
    <s v="Sanjit Chand"/>
    <x v="0"/>
    <x v="0"/>
    <x v="116"/>
    <x v="1"/>
    <n v="92627"/>
    <x v="1"/>
    <s v="FUR-FU-10004864"/>
    <x v="0"/>
    <s v="Furnishings"/>
    <s v="Howard Miller 14-1/2&quot; Diameter Chrome Round Wall Clock"/>
    <n v="255.76"/>
    <n v="4"/>
    <n v="0"/>
    <n v="81.843199999999996"/>
    <x v="1"/>
    <x v="0"/>
  </r>
  <r>
    <n v="499"/>
    <s v="CA-2018-126158"/>
    <x v="197"/>
    <x v="203"/>
    <s v="Standard Class"/>
    <s v="SC-20095"/>
    <s v="Sanjit Chand"/>
    <x v="0"/>
    <x v="0"/>
    <x v="116"/>
    <x v="1"/>
    <n v="92627"/>
    <x v="1"/>
    <s v="FUR-CH-10002602"/>
    <x v="0"/>
    <s v="Chairs"/>
    <s v="DMI Arturo Collection Mission-style Design Wood Chair"/>
    <n v="241.56799999999998"/>
    <n v="2"/>
    <n v="0.2"/>
    <n v="18.11760000000001"/>
    <x v="1"/>
    <x v="0"/>
  </r>
  <r>
    <n v="500"/>
    <s v="CA-2018-126158"/>
    <x v="197"/>
    <x v="203"/>
    <s v="Standard Class"/>
    <s v="SC-20095"/>
    <s v="Sanjit Chand"/>
    <x v="0"/>
    <x v="0"/>
    <x v="116"/>
    <x v="1"/>
    <n v="92627"/>
    <x v="1"/>
    <s v="FUR-FU-10000073"/>
    <x v="0"/>
    <s v="Furnishings"/>
    <s v="Deflect-O Glasstique Clear Desk Accessories"/>
    <n v="69.3"/>
    <n v="9"/>
    <n v="0"/>
    <n v="22.868999999999996"/>
    <x v="1"/>
    <x v="0"/>
  </r>
  <r>
    <n v="501"/>
    <s v="US-2018-105578"/>
    <x v="198"/>
    <x v="204"/>
    <s v="Standard Class"/>
    <s v="MY-17380"/>
    <s v="Maribeth Yedwab"/>
    <x v="1"/>
    <x v="0"/>
    <x v="117"/>
    <x v="22"/>
    <n v="80134"/>
    <x v="1"/>
    <s v="OFF-BI-10001670"/>
    <x v="1"/>
    <s v="Binders"/>
    <s v="Vinyl Sectional Post Binders"/>
    <n v="22.620000000000005"/>
    <n v="2"/>
    <n v="0.7"/>
    <n v="-15.079999999999998"/>
    <x v="1"/>
    <x v="1"/>
  </r>
  <r>
    <n v="502"/>
    <s v="US-2018-105578"/>
    <x v="198"/>
    <x v="204"/>
    <s v="Standard Class"/>
    <s v="MY-17380"/>
    <s v="Maribeth Yedwab"/>
    <x v="1"/>
    <x v="0"/>
    <x v="117"/>
    <x v="22"/>
    <n v="80134"/>
    <x v="1"/>
    <s v="OFF-BI-10001658"/>
    <x v="1"/>
    <s v="Binders"/>
    <s v="GBC Standard Therm-A-Bind Covers"/>
    <n v="14.952000000000004"/>
    <n v="2"/>
    <n v="0.7"/>
    <n v="-11.961599999999997"/>
    <x v="1"/>
    <x v="1"/>
  </r>
  <r>
    <n v="503"/>
    <s v="US-2018-105578"/>
    <x v="198"/>
    <x v="204"/>
    <s v="Standard Class"/>
    <s v="MY-17380"/>
    <s v="Maribeth Yedwab"/>
    <x v="1"/>
    <x v="0"/>
    <x v="117"/>
    <x v="22"/>
    <n v="80134"/>
    <x v="1"/>
    <s v="FUR-CH-10001215"/>
    <x v="0"/>
    <s v="Chairs"/>
    <s v="Global Troy Executive Leather Low-Back Tilter"/>
    <n v="801.5680000000001"/>
    <n v="2"/>
    <n v="0.2"/>
    <n v="50.097999999999985"/>
    <x v="1"/>
    <x v="1"/>
  </r>
  <r>
    <n v="504"/>
    <s v="US-2018-105578"/>
    <x v="198"/>
    <x v="204"/>
    <s v="Standard Class"/>
    <s v="MY-17380"/>
    <s v="Maribeth Yedwab"/>
    <x v="1"/>
    <x v="0"/>
    <x v="117"/>
    <x v="22"/>
    <n v="80134"/>
    <x v="1"/>
    <s v="OFF-BI-10000831"/>
    <x v="1"/>
    <s v="Binders"/>
    <s v="Storex Flexible Poly Binders with Double Pockets"/>
    <n v="2.3760000000000003"/>
    <n v="3"/>
    <n v="0.7"/>
    <n v="-1.9007999999999998"/>
    <x v="1"/>
    <x v="1"/>
  </r>
  <r>
    <n v="505"/>
    <s v="US-2018-105578"/>
    <x v="198"/>
    <x v="204"/>
    <s v="Standard Class"/>
    <s v="MY-17380"/>
    <s v="Maribeth Yedwab"/>
    <x v="1"/>
    <x v="0"/>
    <x v="117"/>
    <x v="22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x v="105"/>
    <x v="205"/>
    <s v="Second Class"/>
    <s v="EB-13705"/>
    <s v="Ed Braxton"/>
    <x v="1"/>
    <x v="0"/>
    <x v="20"/>
    <x v="15"/>
    <n v="10024"/>
    <x v="3"/>
    <s v="OFF-BI-10003274"/>
    <x v="1"/>
    <s v="Binders"/>
    <s v="Avery Durable Slant Ring Binders, No Labels"/>
    <n v="15.920000000000002"/>
    <n v="5"/>
    <n v="0.2"/>
    <n v="5.3729999999999993"/>
    <x v="3"/>
    <x v="0"/>
  </r>
  <r>
    <n v="507"/>
    <s v="CA-2017-145352"/>
    <x v="199"/>
    <x v="206"/>
    <s v="Standard Class"/>
    <s v="CM-12385"/>
    <s v="Christopher Martinez"/>
    <x v="0"/>
    <x v="0"/>
    <x v="118"/>
    <x v="32"/>
    <n v="30318"/>
    <x v="0"/>
    <s v="OFF-AR-10001662"/>
    <x v="1"/>
    <s v="Art"/>
    <s v="Rogers Handheld Barrel Pencil Sharpener"/>
    <n v="2.74"/>
    <n v="1"/>
    <n v="0"/>
    <n v="0.73980000000000024"/>
    <x v="0"/>
    <x v="0"/>
  </r>
  <r>
    <n v="508"/>
    <s v="CA-2017-145352"/>
    <x v="199"/>
    <x v="206"/>
    <s v="Standard Class"/>
    <s v="CM-12385"/>
    <s v="Christopher Martinez"/>
    <x v="0"/>
    <x v="0"/>
    <x v="118"/>
    <x v="32"/>
    <n v="30318"/>
    <x v="0"/>
    <s v="OFF-AR-10003856"/>
    <x v="1"/>
    <s v="Art"/>
    <s v="Newell 344"/>
    <n v="8.34"/>
    <n v="3"/>
    <n v="0"/>
    <n v="2.1683999999999997"/>
    <x v="0"/>
    <x v="0"/>
  </r>
  <r>
    <n v="509"/>
    <s v="CA-2017-145352"/>
    <x v="199"/>
    <x v="206"/>
    <s v="Standard Class"/>
    <s v="CM-12385"/>
    <s v="Christopher Martinez"/>
    <x v="0"/>
    <x v="0"/>
    <x v="118"/>
    <x v="32"/>
    <n v="30318"/>
    <x v="0"/>
    <s v="OFF-ST-10001228"/>
    <x v="1"/>
    <s v="Storage"/>
    <s v="Personal File Boxes with Fold-Down Carry Handle"/>
    <n v="46.74"/>
    <n v="3"/>
    <n v="0"/>
    <n v="11.684999999999999"/>
    <x v="0"/>
    <x v="0"/>
  </r>
  <r>
    <n v="510"/>
    <s v="CA-2017-145352"/>
    <x v="199"/>
    <x v="206"/>
    <s v="Standard Class"/>
    <s v="CM-12385"/>
    <s v="Christopher Martinez"/>
    <x v="0"/>
    <x v="0"/>
    <x v="118"/>
    <x v="32"/>
    <n v="30318"/>
    <x v="0"/>
    <s v="OFF-BI-10003527"/>
    <x v="1"/>
    <s v="Binders"/>
    <s v="Fellowes PB500 Electric Punch Plastic Comb Binding Machine with Manual Bind"/>
    <n v="6354.95"/>
    <n v="5"/>
    <n v="0"/>
    <n v="3177.4749999999999"/>
    <x v="0"/>
    <x v="0"/>
  </r>
  <r>
    <n v="511"/>
    <s v="CA-2019-135307"/>
    <x v="200"/>
    <x v="207"/>
    <s v="First Class"/>
    <s v="LS-17245"/>
    <s v="Lynn Smith"/>
    <x v="0"/>
    <x v="0"/>
    <x v="119"/>
    <x v="25"/>
    <n v="64118"/>
    <x v="2"/>
    <s v="FUR-FU-10001290"/>
    <x v="0"/>
    <s v="Furnishings"/>
    <s v="Executive Impressions Supervisor Wall Clock"/>
    <n v="126.30000000000001"/>
    <n v="3"/>
    <n v="0"/>
    <n v="40.415999999999997"/>
    <x v="2"/>
    <x v="0"/>
  </r>
  <r>
    <n v="512"/>
    <s v="CA-2019-135307"/>
    <x v="200"/>
    <x v="207"/>
    <s v="First Class"/>
    <s v="LS-17245"/>
    <s v="Lynn Smith"/>
    <x v="0"/>
    <x v="0"/>
    <x v="119"/>
    <x v="25"/>
    <n v="64118"/>
    <x v="2"/>
    <s v="TEC-AC-10002399"/>
    <x v="2"/>
    <s v="Accessories"/>
    <s v="SanDisk Cruzer 32 GB USB Flash Drive"/>
    <n v="38.04"/>
    <n v="2"/>
    <n v="0"/>
    <n v="12.172799999999999"/>
    <x v="2"/>
    <x v="0"/>
  </r>
  <r>
    <n v="513"/>
    <s v="CA-2018-106341"/>
    <x v="201"/>
    <x v="208"/>
    <s v="First Class"/>
    <s v="LF-17185"/>
    <s v="Luke Foster"/>
    <x v="0"/>
    <x v="0"/>
    <x v="46"/>
    <x v="24"/>
    <n v="43055"/>
    <x v="3"/>
    <s v="OFF-AR-10002053"/>
    <x v="1"/>
    <s v="Art"/>
    <s v="Premium Writing Pencils, Soft, #2 by Central Association for the Blind"/>
    <n v="7.1519999999999992"/>
    <n v="3"/>
    <n v="0.2"/>
    <n v="0.71520000000000028"/>
    <x v="3"/>
    <x v="0"/>
  </r>
  <r>
    <n v="514"/>
    <s v="CA-2019-163405"/>
    <x v="202"/>
    <x v="209"/>
    <s v="Standard Class"/>
    <s v="BN-11515"/>
    <s v="Bradley Nguyen"/>
    <x v="0"/>
    <x v="0"/>
    <x v="1"/>
    <x v="1"/>
    <n v="90049"/>
    <x v="1"/>
    <s v="OFF-AR-10003811"/>
    <x v="1"/>
    <s v="Art"/>
    <s v="Newell 327"/>
    <n v="6.63"/>
    <n v="3"/>
    <n v="0"/>
    <n v="1.7901"/>
    <x v="1"/>
    <x v="0"/>
  </r>
  <r>
    <n v="515"/>
    <s v="CA-2019-163405"/>
    <x v="202"/>
    <x v="209"/>
    <s v="Standard Class"/>
    <s v="BN-11515"/>
    <s v="Bradley Nguyen"/>
    <x v="0"/>
    <x v="0"/>
    <x v="1"/>
    <x v="1"/>
    <n v="90049"/>
    <x v="1"/>
    <s v="OFF-AR-10001246"/>
    <x v="1"/>
    <s v="Art"/>
    <s v="Newell 317"/>
    <n v="5.88"/>
    <n v="2"/>
    <n v="0"/>
    <n v="1.7051999999999996"/>
    <x v="1"/>
    <x v="0"/>
  </r>
  <r>
    <n v="516"/>
    <s v="CA-2019-127432"/>
    <x v="203"/>
    <x v="210"/>
    <s v="Standard Class"/>
    <s v="AD-10180"/>
    <s v="Alan Dominguez"/>
    <x v="2"/>
    <x v="0"/>
    <x v="120"/>
    <x v="37"/>
    <n v="59405"/>
    <x v="1"/>
    <s v="TEC-CO-10003236"/>
    <x v="2"/>
    <s v="Copiers"/>
    <s v="Canon Image Class D660 Copier"/>
    <n v="2999.95"/>
    <n v="5"/>
    <n v="0"/>
    <n v="1379.9769999999999"/>
    <x v="1"/>
    <x v="0"/>
  </r>
  <r>
    <n v="517"/>
    <s v="CA-2019-127432"/>
    <x v="203"/>
    <x v="210"/>
    <s v="Standard Class"/>
    <s v="AD-10180"/>
    <s v="Alan Dominguez"/>
    <x v="2"/>
    <x v="0"/>
    <x v="120"/>
    <x v="37"/>
    <n v="59405"/>
    <x v="1"/>
    <s v="OFF-ST-10004507"/>
    <x v="1"/>
    <s v="Storage"/>
    <s v="Advantus Rolling Storage Box"/>
    <n v="51.449999999999996"/>
    <n v="3"/>
    <n v="0"/>
    <n v="13.891499999999999"/>
    <x v="1"/>
    <x v="0"/>
  </r>
  <r>
    <n v="518"/>
    <s v="CA-2019-127432"/>
    <x v="203"/>
    <x v="210"/>
    <s v="Standard Class"/>
    <s v="AD-10180"/>
    <s v="Alan Dominguez"/>
    <x v="2"/>
    <x v="0"/>
    <x v="120"/>
    <x v="37"/>
    <n v="59405"/>
    <x v="1"/>
    <s v="OFF-PA-10001667"/>
    <x v="1"/>
    <s v="Paper"/>
    <s v="Great White Multi-Use Recycled Paper (20Lb. and 84 Bright)"/>
    <n v="11.96"/>
    <n v="2"/>
    <n v="0"/>
    <n v="5.3819999999999997"/>
    <x v="1"/>
    <x v="0"/>
  </r>
  <r>
    <n v="519"/>
    <s v="CA-2019-127432"/>
    <x v="203"/>
    <x v="210"/>
    <s v="Standard Class"/>
    <s v="AD-10180"/>
    <s v="Alan Dominguez"/>
    <x v="2"/>
    <x v="0"/>
    <x v="120"/>
    <x v="37"/>
    <n v="59405"/>
    <x v="1"/>
    <s v="OFF-ST-10004459"/>
    <x v="1"/>
    <s v="Storage"/>
    <s v="Tennsco Single-Tier Lockers"/>
    <n v="1126.02"/>
    <n v="3"/>
    <n v="0"/>
    <n v="56.300999999999988"/>
    <x v="1"/>
    <x v="0"/>
  </r>
  <r>
    <n v="520"/>
    <s v="CA-2017-157812"/>
    <x v="204"/>
    <x v="211"/>
    <s v="Standard Class"/>
    <s v="DB-13210"/>
    <s v="Dean Braden"/>
    <x v="0"/>
    <x v="0"/>
    <x v="12"/>
    <x v="5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  <x v="2"/>
    <x v="1"/>
  </r>
  <r>
    <n v="521"/>
    <s v="CA-2017-157812"/>
    <x v="204"/>
    <x v="211"/>
    <s v="Standard Class"/>
    <s v="DB-13210"/>
    <s v="Dean Braden"/>
    <x v="0"/>
    <x v="0"/>
    <x v="12"/>
    <x v="5"/>
    <n v="77041"/>
    <x v="2"/>
    <s v="OFF-ST-10000736"/>
    <x v="1"/>
    <s v="Storage"/>
    <s v="Carina Double Wide Media Storage Towers in Natural &amp; Black"/>
    <n v="129.56800000000001"/>
    <n v="2"/>
    <n v="0.2"/>
    <n v="-25.91360000000001"/>
    <x v="2"/>
    <x v="1"/>
  </r>
  <r>
    <n v="522"/>
    <s v="CA-2017-157812"/>
    <x v="204"/>
    <x v="211"/>
    <s v="Standard Class"/>
    <s v="DB-13210"/>
    <s v="Dean Braden"/>
    <x v="0"/>
    <x v="0"/>
    <x v="12"/>
    <x v="5"/>
    <n v="77041"/>
    <x v="2"/>
    <s v="OFF-BI-10000285"/>
    <x v="1"/>
    <s v="Binders"/>
    <s v="XtraLife ClearVue Slant-D Ring Binders by Cardinal"/>
    <n v="14.111999999999997"/>
    <n v="9"/>
    <n v="0.8"/>
    <n v="-21.167999999999999"/>
    <x v="2"/>
    <x v="1"/>
  </r>
  <r>
    <n v="523"/>
    <s v="CA-2019-145142"/>
    <x v="205"/>
    <x v="212"/>
    <s v="First Class"/>
    <s v="MC-17605"/>
    <s v="Matt Connell"/>
    <x v="1"/>
    <x v="0"/>
    <x v="66"/>
    <x v="12"/>
    <n v="48234"/>
    <x v="2"/>
    <s v="FUR-TA-10001857"/>
    <x v="0"/>
    <s v="Tables"/>
    <s v="Balt Solid Wood Rectangular Table"/>
    <n v="210.98"/>
    <n v="2"/>
    <n v="0"/>
    <n v="21.097999999999985"/>
    <x v="2"/>
    <x v="0"/>
  </r>
  <r>
    <n v="524"/>
    <s v="US-2018-139486"/>
    <x v="206"/>
    <x v="213"/>
    <s v="First Class"/>
    <s v="LH-17155"/>
    <s v="Logan Haushalter"/>
    <x v="0"/>
    <x v="0"/>
    <x v="1"/>
    <x v="1"/>
    <n v="90032"/>
    <x v="1"/>
    <s v="TEC-PH-10003555"/>
    <x v="2"/>
    <s v="Phones"/>
    <s v="Motorola HK250 Universal Bluetooth Headset"/>
    <n v="55.176000000000002"/>
    <n v="3"/>
    <n v="0.2"/>
    <n v="-12.414599999999997"/>
    <x v="1"/>
    <x v="0"/>
  </r>
  <r>
    <n v="525"/>
    <s v="US-2018-139486"/>
    <x v="206"/>
    <x v="213"/>
    <s v="First Class"/>
    <s v="LH-17155"/>
    <s v="Logan Haushalter"/>
    <x v="0"/>
    <x v="0"/>
    <x v="1"/>
    <x v="1"/>
    <n v="90032"/>
    <x v="1"/>
    <s v="TEC-AC-10003832"/>
    <x v="2"/>
    <s v="Accessories"/>
    <s v="Imation 16GB Mini TravelDrive USB 2.0 Flash Drive"/>
    <n v="66.260000000000005"/>
    <n v="2"/>
    <n v="0"/>
    <n v="27.166600000000003"/>
    <x v="1"/>
    <x v="0"/>
  </r>
  <r>
    <n v="526"/>
    <s v="CA-2017-158792"/>
    <x v="207"/>
    <x v="214"/>
    <s v="Standard Class"/>
    <s v="BD-11605"/>
    <s v="Brian Dahlen"/>
    <x v="0"/>
    <x v="0"/>
    <x v="104"/>
    <x v="31"/>
    <n v="1841"/>
    <x v="3"/>
    <s v="OFF-FA-10002815"/>
    <x v="1"/>
    <s v="Fasteners"/>
    <s v="Staples"/>
    <n v="22.200000000000003"/>
    <n v="5"/>
    <n v="0"/>
    <n v="10.434000000000001"/>
    <x v="3"/>
    <x v="0"/>
  </r>
  <r>
    <n v="527"/>
    <s v="CA-2019-113558"/>
    <x v="208"/>
    <x v="215"/>
    <s v="Standard Class"/>
    <s v="PH-18790"/>
    <s v="Patricia Hirasaki"/>
    <x v="2"/>
    <x v="0"/>
    <x v="121"/>
    <x v="2"/>
    <n v="33801"/>
    <x v="0"/>
    <s v="FUR-CH-10003379"/>
    <x v="0"/>
    <s v="Chairs"/>
    <s v="Global Commerce Series High-Back Swivel/Tilt Chairs"/>
    <n v="683.95200000000011"/>
    <n v="3"/>
    <n v="0.2"/>
    <n v="42.746999999999986"/>
    <x v="0"/>
    <x v="0"/>
  </r>
  <r>
    <n v="528"/>
    <s v="CA-2019-113558"/>
    <x v="208"/>
    <x v="215"/>
    <s v="Standard Class"/>
    <s v="PH-18790"/>
    <s v="Patricia Hirasaki"/>
    <x v="2"/>
    <x v="0"/>
    <x v="121"/>
    <x v="2"/>
    <n v="33801"/>
    <x v="0"/>
    <s v="FUR-FU-10001756"/>
    <x v="0"/>
    <s v="Furnishings"/>
    <s v="Eldon Expressions Desk Accessory, Wood Photo Frame, Mahogany"/>
    <n v="45.695999999999998"/>
    <n v="3"/>
    <n v="0.2"/>
    <n v="5.1407999999999916"/>
    <x v="0"/>
    <x v="0"/>
  </r>
  <r>
    <n v="529"/>
    <s v="US-2017-138303"/>
    <x v="37"/>
    <x v="216"/>
    <s v="Standard Class"/>
    <s v="MG-18145"/>
    <s v="Mike Gockenbach"/>
    <x v="0"/>
    <x v="0"/>
    <x v="10"/>
    <x v="9"/>
    <n v="19134"/>
    <x v="3"/>
    <s v="OFF-ST-10004963"/>
    <x v="1"/>
    <s v="Storage"/>
    <s v="Eldon Gobal File Keepers"/>
    <n v="36.336000000000006"/>
    <n v="3"/>
    <n v="0.2"/>
    <n v="-7.2672000000000043"/>
    <x v="3"/>
    <x v="0"/>
  </r>
  <r>
    <n v="530"/>
    <s v="US-2017-138303"/>
    <x v="37"/>
    <x v="216"/>
    <s v="Standard Class"/>
    <s v="MG-18145"/>
    <s v="Mike Gockenbach"/>
    <x v="0"/>
    <x v="0"/>
    <x v="10"/>
    <x v="9"/>
    <n v="19134"/>
    <x v="3"/>
    <s v="OFF-SU-10002881"/>
    <x v="1"/>
    <s v="Supplies"/>
    <s v="Martin Yale Chadless Opener Electric Letter Opener"/>
    <n v="666.24800000000005"/>
    <n v="1"/>
    <n v="0.2"/>
    <n v="-149.9058"/>
    <x v="3"/>
    <x v="0"/>
  </r>
  <r>
    <n v="531"/>
    <s v="US-2017-138303"/>
    <x v="37"/>
    <x v="216"/>
    <s v="Standard Class"/>
    <s v="MG-18145"/>
    <s v="Mike Gockenbach"/>
    <x v="0"/>
    <x v="0"/>
    <x v="10"/>
    <x v="9"/>
    <n v="19134"/>
    <x v="3"/>
    <s v="OFF-EN-10001335"/>
    <x v="1"/>
    <s v="Envelopes"/>
    <s v="White Business Envelopes with Contemporary Seam, Recycled White Business Envelopes"/>
    <n v="52.512"/>
    <n v="6"/>
    <n v="0.2"/>
    <n v="19.692"/>
    <x v="3"/>
    <x v="0"/>
  </r>
  <r>
    <n v="532"/>
    <s v="CA-2017-102848"/>
    <x v="209"/>
    <x v="217"/>
    <s v="Second Class"/>
    <s v="KB-16240"/>
    <s v="Karen Bern"/>
    <x v="1"/>
    <x v="0"/>
    <x v="1"/>
    <x v="1"/>
    <n v="90036"/>
    <x v="1"/>
    <s v="FUR-CH-10000595"/>
    <x v="0"/>
    <s v="Chairs"/>
    <s v="Safco Contoured Stacking Chairs"/>
    <n v="190.72000000000003"/>
    <n v="1"/>
    <n v="0.2"/>
    <n v="11.919999999999987"/>
    <x v="1"/>
    <x v="0"/>
  </r>
  <r>
    <n v="533"/>
    <s v="US-2019-129441"/>
    <x v="210"/>
    <x v="218"/>
    <s v="Standard Class"/>
    <s v="JC-15340"/>
    <s v="Jasper Cacioppo"/>
    <x v="0"/>
    <x v="0"/>
    <x v="1"/>
    <x v="1"/>
    <n v="90032"/>
    <x v="1"/>
    <s v="FUR-FU-10000448"/>
    <x v="0"/>
    <s v="Furnishings"/>
    <s v="Tenex Chairmats For Use With Carpeted Floors"/>
    <n v="47.94"/>
    <n v="3"/>
    <n v="0"/>
    <n v="2.3969999999999985"/>
    <x v="1"/>
    <x v="0"/>
  </r>
  <r>
    <n v="534"/>
    <s v="CA-2018-168753"/>
    <x v="211"/>
    <x v="219"/>
    <s v="Second Class"/>
    <s v="RL-19615"/>
    <s v="Rob Lucas"/>
    <x v="0"/>
    <x v="0"/>
    <x v="122"/>
    <x v="19"/>
    <n v="36116"/>
    <x v="0"/>
    <s v="TEC-PH-10000984"/>
    <x v="2"/>
    <s v="Phones"/>
    <s v="Panasonic KX-TG9471B"/>
    <n v="979.95"/>
    <n v="5"/>
    <n v="0"/>
    <n v="274.38600000000008"/>
    <x v="0"/>
    <x v="0"/>
  </r>
  <r>
    <n v="535"/>
    <s v="CA-2018-168753"/>
    <x v="211"/>
    <x v="219"/>
    <s v="Second Class"/>
    <s v="RL-19615"/>
    <s v="Rob Lucas"/>
    <x v="0"/>
    <x v="0"/>
    <x v="122"/>
    <x v="19"/>
    <n v="36116"/>
    <x v="0"/>
    <s v="OFF-BI-10002557"/>
    <x v="1"/>
    <s v="Binders"/>
    <s v="Presstex Flexible Ring Binders"/>
    <n v="22.75"/>
    <n v="5"/>
    <n v="0"/>
    <n v="11.375"/>
    <x v="0"/>
    <x v="0"/>
  </r>
  <r>
    <n v="536"/>
    <s v="CA-2018-126613"/>
    <x v="212"/>
    <x v="220"/>
    <s v="Standard Class"/>
    <s v="AA-10375"/>
    <s v="Allen Armold"/>
    <x v="0"/>
    <x v="0"/>
    <x v="123"/>
    <x v="16"/>
    <n v="85204"/>
    <x v="1"/>
    <s v="OFF-ST-10001325"/>
    <x v="1"/>
    <s v="Storage"/>
    <s v="Sterilite Officeware Hinged File Box"/>
    <n v="16.768000000000001"/>
    <n v="2"/>
    <n v="0.2"/>
    <n v="1.4672000000000001"/>
    <x v="1"/>
    <x v="0"/>
  </r>
  <r>
    <n v="537"/>
    <s v="US-2019-122637"/>
    <x v="213"/>
    <x v="221"/>
    <s v="Second Class"/>
    <s v="EP-13915"/>
    <s v="Emily Phan"/>
    <x v="0"/>
    <x v="0"/>
    <x v="22"/>
    <x v="10"/>
    <n v="60653"/>
    <x v="2"/>
    <s v="OFF-BI-10002429"/>
    <x v="1"/>
    <s v="Binders"/>
    <s v="Premier Elliptical Ring Binder, Black"/>
    <n v="42.615999999999993"/>
    <n v="7"/>
    <n v="0.8"/>
    <n v="-68.185600000000022"/>
    <x v="2"/>
    <x v="0"/>
  </r>
  <r>
    <n v="538"/>
    <s v="CA-2017-147851"/>
    <x v="155"/>
    <x v="222"/>
    <s v="Standard Class"/>
    <s v="MP-17470"/>
    <s v="Mark Packer"/>
    <x v="2"/>
    <x v="0"/>
    <x v="20"/>
    <x v="15"/>
    <n v="10009"/>
    <x v="3"/>
    <s v="OFF-BI-10004528"/>
    <x v="1"/>
    <s v="Binders"/>
    <s v="Cardinal Poly Pocket Divider Pockets for Ring Binders"/>
    <n v="10.752000000000001"/>
    <n v="4"/>
    <n v="0.2"/>
    <n v="3.359999999999999"/>
    <x v="3"/>
    <x v="0"/>
  </r>
  <r>
    <n v="539"/>
    <s v="CA-2017-134894"/>
    <x v="214"/>
    <x v="223"/>
    <s v="Standard Class"/>
    <s v="DK-12985"/>
    <s v="Darren Koutras"/>
    <x v="0"/>
    <x v="0"/>
    <x v="0"/>
    <x v="0"/>
    <n v="42420"/>
    <x v="0"/>
    <s v="OFF-AP-10001271"/>
    <x v="1"/>
    <s v="Appliances"/>
    <s v="Eureka The Boss Cordless Rechargeable Stick Vac"/>
    <n v="152.94"/>
    <n v="3"/>
    <n v="0"/>
    <n v="41.293800000000005"/>
    <x v="0"/>
    <x v="0"/>
  </r>
  <r>
    <n v="540"/>
    <s v="CA-2017-134894"/>
    <x v="214"/>
    <x v="223"/>
    <s v="Standard Class"/>
    <s v="DK-12985"/>
    <s v="Darren Koutras"/>
    <x v="0"/>
    <x v="0"/>
    <x v="0"/>
    <x v="0"/>
    <n v="42420"/>
    <x v="0"/>
    <s v="FUR-CH-10002647"/>
    <x v="0"/>
    <s v="Chairs"/>
    <s v="Situations Contoured Folding Chairs, 4/Set"/>
    <n v="283.92"/>
    <n v="4"/>
    <n v="0"/>
    <n v="70.980000000000018"/>
    <x v="0"/>
    <x v="0"/>
  </r>
  <r>
    <n v="541"/>
    <s v="CA-2016-140795"/>
    <x v="215"/>
    <x v="224"/>
    <s v="First Class"/>
    <s v="BD-11500"/>
    <s v="Bradley Drucker"/>
    <x v="0"/>
    <x v="0"/>
    <x v="124"/>
    <x v="6"/>
    <n v="54302"/>
    <x v="2"/>
    <s v="TEC-AC-10001432"/>
    <x v="2"/>
    <s v="Accessories"/>
    <s v="Enermax Aurora Lite Keyboard"/>
    <n v="468.90000000000003"/>
    <n v="6"/>
    <n v="0"/>
    <n v="206.31600000000006"/>
    <x v="2"/>
    <x v="0"/>
  </r>
  <r>
    <n v="542"/>
    <s v="CA-2018-136924"/>
    <x v="216"/>
    <x v="225"/>
    <s v="First Class"/>
    <s v="ES-14080"/>
    <s v="Erin Smith"/>
    <x v="1"/>
    <x v="0"/>
    <x v="93"/>
    <x v="16"/>
    <n v="85705"/>
    <x v="1"/>
    <s v="TEC-PH-10002262"/>
    <x v="2"/>
    <s v="Phones"/>
    <s v="LG Electronics Tone+ HBS-730 Bluetooth Headset"/>
    <n v="380.86400000000003"/>
    <n v="8"/>
    <n v="0.2"/>
    <n v="38.086400000000026"/>
    <x v="1"/>
    <x v="1"/>
  </r>
  <r>
    <n v="543"/>
    <s v="US-2017-120161"/>
    <x v="217"/>
    <x v="226"/>
    <s v="Standard Class"/>
    <s v="LM-17065"/>
    <s v="Liz MacKendrick"/>
    <x v="0"/>
    <x v="0"/>
    <x v="24"/>
    <x v="24"/>
    <n v="45503"/>
    <x v="3"/>
    <s v="OFF-ST-10001809"/>
    <x v="1"/>
    <s v="Storage"/>
    <s v="Fellowes Officeware Wire Shelving"/>
    <n v="646.77600000000007"/>
    <n v="9"/>
    <n v="0.2"/>
    <n v="-145.52460000000002"/>
    <x v="3"/>
    <x v="0"/>
  </r>
  <r>
    <n v="544"/>
    <s v="CA-2016-103849"/>
    <x v="218"/>
    <x v="227"/>
    <s v="Standard Class"/>
    <s v="PG-18895"/>
    <s v="Paul Gonzalez"/>
    <x v="0"/>
    <x v="0"/>
    <x v="5"/>
    <x v="5"/>
    <n v="76106"/>
    <x v="2"/>
    <s v="TEC-AC-10001465"/>
    <x v="2"/>
    <s v="Accessories"/>
    <s v="SanDisk Cruzer 64 GB USB Flash Drive"/>
    <n v="58.112000000000002"/>
    <n v="2"/>
    <n v="0.2"/>
    <n v="7.263999999999994"/>
    <x v="2"/>
    <x v="0"/>
  </r>
  <r>
    <n v="545"/>
    <s v="CA-2016-103849"/>
    <x v="218"/>
    <x v="227"/>
    <s v="Standard Class"/>
    <s v="PG-18895"/>
    <s v="Paul Gonzalez"/>
    <x v="0"/>
    <x v="0"/>
    <x v="5"/>
    <x v="5"/>
    <n v="76106"/>
    <x v="2"/>
    <s v="TEC-PH-10002597"/>
    <x v="2"/>
    <s v="Phones"/>
    <s v="Xblue XB-1670-86 X16 Small Office Telephone - Titanium"/>
    <n v="100.792"/>
    <n v="1"/>
    <n v="0.2"/>
    <n v="6.2995000000000019"/>
    <x v="2"/>
    <x v="0"/>
  </r>
  <r>
    <n v="546"/>
    <s v="CA-2016-103849"/>
    <x v="218"/>
    <x v="227"/>
    <s v="Standard Class"/>
    <s v="PG-18895"/>
    <s v="Paul Gonzalez"/>
    <x v="0"/>
    <x v="0"/>
    <x v="5"/>
    <x v="5"/>
    <n v="76106"/>
    <x v="2"/>
    <s v="FUR-FU-10000723"/>
    <x v="0"/>
    <s v="Furnishings"/>
    <s v="Deflect-o EconoMat Studded, No Bevel Mat for Low Pile Carpeting"/>
    <n v="66.112000000000009"/>
    <n v="4"/>
    <n v="0.6"/>
    <n v="-84.292799999999986"/>
    <x v="2"/>
    <x v="0"/>
  </r>
  <r>
    <n v="547"/>
    <s v="CA-2019-162929"/>
    <x v="123"/>
    <x v="228"/>
    <s v="First Class"/>
    <s v="AS-10135"/>
    <s v="Adrian Shami"/>
    <x v="2"/>
    <x v="0"/>
    <x v="20"/>
    <x v="15"/>
    <n v="10035"/>
    <x v="3"/>
    <s v="OFF-BI-10000404"/>
    <x v="1"/>
    <s v="Binders"/>
    <s v="Avery Printable Repositionable Plastic Tabs"/>
    <n v="41.28"/>
    <n v="6"/>
    <n v="0.2"/>
    <n v="13.931999999999999"/>
    <x v="3"/>
    <x v="0"/>
  </r>
  <r>
    <n v="548"/>
    <s v="CA-2019-162929"/>
    <x v="123"/>
    <x v="228"/>
    <s v="First Class"/>
    <s v="AS-10135"/>
    <s v="Adrian Shami"/>
    <x v="2"/>
    <x v="0"/>
    <x v="20"/>
    <x v="15"/>
    <n v="10035"/>
    <x v="3"/>
    <s v="OFF-PA-10002986"/>
    <x v="1"/>
    <s v="Paper"/>
    <s v="Xerox 1898"/>
    <n v="13.36"/>
    <n v="2"/>
    <n v="0"/>
    <n v="6.4127999999999998"/>
    <x v="3"/>
    <x v="0"/>
  </r>
  <r>
    <n v="549"/>
    <s v="CA-2017-113173"/>
    <x v="219"/>
    <x v="50"/>
    <s v="Second Class"/>
    <s v="DK-13225"/>
    <s v="Dean Katz"/>
    <x v="1"/>
    <x v="0"/>
    <x v="22"/>
    <x v="10"/>
    <n v="60653"/>
    <x v="2"/>
    <s v="OFF-ST-10000604"/>
    <x v="1"/>
    <s v="Storage"/>
    <s v="Home/Office Personal File Carts"/>
    <n v="250.27199999999999"/>
    <n v="9"/>
    <n v="0.2"/>
    <n v="15.641999999999982"/>
    <x v="2"/>
    <x v="0"/>
  </r>
  <r>
    <n v="550"/>
    <s v="CA-2017-113173"/>
    <x v="219"/>
    <x v="50"/>
    <s v="Second Class"/>
    <s v="DK-13225"/>
    <s v="Dean Katz"/>
    <x v="1"/>
    <x v="0"/>
    <x v="22"/>
    <x v="10"/>
    <n v="60653"/>
    <x v="2"/>
    <s v="OFF-BI-10004738"/>
    <x v="1"/>
    <s v="Binders"/>
    <s v="Flexible Leather- Look Classic Collection Ring Binder"/>
    <n v="11.363999999999997"/>
    <n v="3"/>
    <n v="0.8"/>
    <n v="-17.045999999999999"/>
    <x v="2"/>
    <x v="0"/>
  </r>
  <r>
    <n v="551"/>
    <s v="CA-2017-113173"/>
    <x v="219"/>
    <x v="50"/>
    <s v="Second Class"/>
    <s v="DK-13225"/>
    <s v="Dean Katz"/>
    <x v="1"/>
    <x v="0"/>
    <x v="22"/>
    <x v="10"/>
    <n v="60653"/>
    <x v="2"/>
    <s v="OFF-SU-10001935"/>
    <x v="1"/>
    <s v="Supplies"/>
    <s v="Staple remover"/>
    <n v="8.7200000000000006"/>
    <n v="5"/>
    <n v="0.2"/>
    <n v="-1.7440000000000015"/>
    <x v="2"/>
    <x v="0"/>
  </r>
  <r>
    <n v="552"/>
    <s v="CA-2018-136406"/>
    <x v="173"/>
    <x v="229"/>
    <s v="Second Class"/>
    <s v="BD-11320"/>
    <s v="Bill Donatelli"/>
    <x v="0"/>
    <x v="0"/>
    <x v="8"/>
    <x v="1"/>
    <n v="94110"/>
    <x v="1"/>
    <s v="FUR-CH-10002024"/>
    <x v="0"/>
    <s v="Chairs"/>
    <s v="HON 5400 Series Task Chairs for Big and Tall"/>
    <n v="1121.568"/>
    <n v="2"/>
    <n v="0.2"/>
    <n v="0"/>
    <x v="1"/>
    <x v="0"/>
  </r>
  <r>
    <n v="553"/>
    <s v="CA-2019-112774"/>
    <x v="220"/>
    <x v="230"/>
    <s v="First Class"/>
    <s v="RC-19960"/>
    <s v="Ryan Crowe"/>
    <x v="0"/>
    <x v="0"/>
    <x v="108"/>
    <x v="2"/>
    <n v="32216"/>
    <x v="0"/>
    <s v="FUR-FU-10003039"/>
    <x v="0"/>
    <s v="Furnishings"/>
    <s v="Howard Miller 11-1/2&quot; Diameter Grantwood Wall Clock"/>
    <n v="34.504000000000005"/>
    <n v="1"/>
    <n v="0.2"/>
    <n v="6.0381999999999998"/>
    <x v="0"/>
    <x v="0"/>
  </r>
  <r>
    <n v="554"/>
    <s v="CA-2019-101945"/>
    <x v="221"/>
    <x v="51"/>
    <s v="Standard Class"/>
    <s v="GT-14710"/>
    <s v="Greg Tran"/>
    <x v="0"/>
    <x v="0"/>
    <x v="12"/>
    <x v="5"/>
    <n v="77070"/>
    <x v="2"/>
    <s v="OFF-FA-10004248"/>
    <x v="1"/>
    <s v="Fasteners"/>
    <s v="Advantus T-Pin Paper Clips"/>
    <n v="10.824"/>
    <n v="3"/>
    <n v="0.2"/>
    <n v="2.5707"/>
    <x v="2"/>
    <x v="0"/>
  </r>
  <r>
    <n v="555"/>
    <s v="CA-2019-100650"/>
    <x v="222"/>
    <x v="231"/>
    <s v="Second Class"/>
    <s v="DK-13225"/>
    <s v="Dean Katz"/>
    <x v="1"/>
    <x v="0"/>
    <x v="125"/>
    <x v="1"/>
    <n v="92804"/>
    <x v="1"/>
    <s v="OFF-ST-10001780"/>
    <x v="1"/>
    <s v="Storage"/>
    <s v="Tennsco 16-Compartment Lockers with Coat Rack"/>
    <n v="1295.78"/>
    <n v="2"/>
    <n v="0"/>
    <n v="310.98720000000003"/>
    <x v="1"/>
    <x v="0"/>
  </r>
  <r>
    <n v="556"/>
    <s v="CA-2016-155852"/>
    <x v="223"/>
    <x v="232"/>
    <s v="Second Class"/>
    <s v="AJ-10945"/>
    <s v="Ashley Jarboe"/>
    <x v="0"/>
    <x v="0"/>
    <x v="40"/>
    <x v="3"/>
    <n v="28403"/>
    <x v="0"/>
    <s v="OFF-AR-10003560"/>
    <x v="1"/>
    <s v="Art"/>
    <s v="Zebra Zazzle Fluorescent Highlighters"/>
    <n v="19.456000000000003"/>
    <n v="4"/>
    <n v="0.2"/>
    <n v="3.4047999999999981"/>
    <x v="0"/>
    <x v="0"/>
  </r>
  <r>
    <n v="557"/>
    <s v="CA-2018-113243"/>
    <x v="224"/>
    <x v="35"/>
    <s v="Standard Class"/>
    <s v="OT-18730"/>
    <s v="Olvera Toch"/>
    <x v="0"/>
    <x v="0"/>
    <x v="1"/>
    <x v="1"/>
    <n v="90045"/>
    <x v="1"/>
    <s v="OFF-LA-10001297"/>
    <x v="1"/>
    <s v="Labels"/>
    <s v="Avery 473"/>
    <n v="20.7"/>
    <n v="2"/>
    <n v="0"/>
    <n v="9.9359999999999999"/>
    <x v="1"/>
    <x v="0"/>
  </r>
  <r>
    <n v="558"/>
    <s v="CA-2018-113243"/>
    <x v="224"/>
    <x v="35"/>
    <s v="Standard Class"/>
    <s v="OT-18730"/>
    <s v="Olvera Toch"/>
    <x v="0"/>
    <x v="0"/>
    <x v="1"/>
    <x v="1"/>
    <n v="90045"/>
    <x v="1"/>
    <s v="FUR-TA-10004256"/>
    <x v="0"/>
    <s v="Tables"/>
    <s v="Bretford “Just In Time” Height-Adjustable Multi-Task Work Tables"/>
    <n v="1335.68"/>
    <n v="4"/>
    <n v="0.2"/>
    <n v="-217.04800000000017"/>
    <x v="1"/>
    <x v="0"/>
  </r>
  <r>
    <n v="559"/>
    <s v="CA-2018-113243"/>
    <x v="224"/>
    <x v="35"/>
    <s v="Standard Class"/>
    <s v="OT-18730"/>
    <s v="Olvera Toch"/>
    <x v="0"/>
    <x v="0"/>
    <x v="1"/>
    <x v="1"/>
    <n v="90045"/>
    <x v="1"/>
    <s v="OFF-PA-10003441"/>
    <x v="1"/>
    <s v="Paper"/>
    <s v="Xerox 226"/>
    <n v="32.400000000000006"/>
    <n v="5"/>
    <n v="0"/>
    <n v="15.552000000000001"/>
    <x v="1"/>
    <x v="0"/>
  </r>
  <r>
    <n v="560"/>
    <s v="CA-2019-118731"/>
    <x v="225"/>
    <x v="228"/>
    <s v="Second Class"/>
    <s v="LP-17080"/>
    <s v="Liz Pelletier"/>
    <x v="0"/>
    <x v="0"/>
    <x v="8"/>
    <x v="1"/>
    <n v="94110"/>
    <x v="1"/>
    <s v="FUR-FU-10003347"/>
    <x v="0"/>
    <s v="Furnishings"/>
    <s v="Coloredge Poster Frame"/>
    <n v="42.599999999999994"/>
    <n v="3"/>
    <n v="0"/>
    <n v="16.614000000000001"/>
    <x v="1"/>
    <x v="0"/>
  </r>
  <r>
    <n v="561"/>
    <s v="CA-2019-118731"/>
    <x v="225"/>
    <x v="228"/>
    <s v="Second Class"/>
    <s v="LP-17080"/>
    <s v="Liz Pelletier"/>
    <x v="0"/>
    <x v="0"/>
    <x v="8"/>
    <x v="1"/>
    <n v="94110"/>
    <x v="1"/>
    <s v="OFF-BI-10000069"/>
    <x v="1"/>
    <s v="Binders"/>
    <s v="GBC Prepunched Paper, 19-Hole, for Binding Systems, 24-lb"/>
    <n v="84.056000000000012"/>
    <n v="7"/>
    <n v="0.2"/>
    <n v="27.318199999999983"/>
    <x v="1"/>
    <x v="0"/>
  </r>
  <r>
    <n v="562"/>
    <s v="CA-2016-145576"/>
    <x v="80"/>
    <x v="233"/>
    <s v="Second Class"/>
    <s v="CA-12775"/>
    <s v="Cynthia Arntzen"/>
    <x v="0"/>
    <x v="0"/>
    <x v="67"/>
    <x v="2"/>
    <n v="33614"/>
    <x v="0"/>
    <s v="OFF-AP-10003914"/>
    <x v="1"/>
    <s v="Appliances"/>
    <s v="Sanitaire Vibra Groomer IR Commercial Upright Vacuum, Replacement Belts"/>
    <n v="13"/>
    <n v="5"/>
    <n v="0.2"/>
    <n v="1.3000000000000007"/>
    <x v="0"/>
    <x v="0"/>
  </r>
  <r>
    <n v="563"/>
    <s v="CA-2016-145576"/>
    <x v="80"/>
    <x v="233"/>
    <s v="Second Class"/>
    <s v="CA-12775"/>
    <s v="Cynthia Arntzen"/>
    <x v="0"/>
    <x v="0"/>
    <x v="67"/>
    <x v="2"/>
    <n v="33614"/>
    <x v="0"/>
    <s v="FUR-FU-10004020"/>
    <x v="0"/>
    <s v="Furnishings"/>
    <s v="Advantus Panel Wall Acrylic Frame"/>
    <n v="13.128"/>
    <n v="3"/>
    <n v="0.2"/>
    <n v="3.7743000000000002"/>
    <x v="0"/>
    <x v="0"/>
  </r>
  <r>
    <n v="564"/>
    <s v="CA-2017-130736"/>
    <x v="214"/>
    <x v="234"/>
    <s v="First Class"/>
    <s v="JF-15490"/>
    <s v="Jeremy Farry"/>
    <x v="0"/>
    <x v="0"/>
    <x v="4"/>
    <x v="4"/>
    <n v="98105"/>
    <x v="1"/>
    <s v="OFF-FA-10003467"/>
    <x v="1"/>
    <s v="Fasteners"/>
    <s v="Alliance Big Bands Rubber Bands, 12/Pack"/>
    <n v="3.96"/>
    <n v="2"/>
    <n v="0"/>
    <n v="0"/>
    <x v="1"/>
    <x v="0"/>
  </r>
  <r>
    <n v="565"/>
    <s v="CA-2017-130736"/>
    <x v="214"/>
    <x v="234"/>
    <s v="First Class"/>
    <s v="JF-15490"/>
    <s v="Jeremy Farry"/>
    <x v="0"/>
    <x v="0"/>
    <x v="4"/>
    <x v="4"/>
    <n v="98105"/>
    <x v="1"/>
    <s v="OFF-LA-10000634"/>
    <x v="1"/>
    <s v="Labels"/>
    <s v="Avery 509"/>
    <n v="2.61"/>
    <n v="1"/>
    <n v="0"/>
    <n v="1.2005999999999999"/>
    <x v="1"/>
    <x v="0"/>
  </r>
  <r>
    <n v="566"/>
    <s v="CA-2019-137099"/>
    <x v="226"/>
    <x v="235"/>
    <s v="First Class"/>
    <s v="FP-14320"/>
    <s v="Frank Preis"/>
    <x v="0"/>
    <x v="0"/>
    <x v="1"/>
    <x v="1"/>
    <n v="90008"/>
    <x v="1"/>
    <s v="TEC-PH-10002496"/>
    <x v="2"/>
    <s v="Phones"/>
    <s v="Cisco SPA301"/>
    <n v="374.37600000000003"/>
    <n v="3"/>
    <n v="0.2"/>
    <n v="46.796999999999983"/>
    <x v="1"/>
    <x v="1"/>
  </r>
  <r>
    <n v="567"/>
    <s v="CA-2019-156951"/>
    <x v="172"/>
    <x v="179"/>
    <s v="Standard Class"/>
    <s v="EB-13840"/>
    <s v="Ellis Ballard"/>
    <x v="1"/>
    <x v="0"/>
    <x v="4"/>
    <x v="4"/>
    <n v="98105"/>
    <x v="1"/>
    <s v="OFF-PA-10004530"/>
    <x v="1"/>
    <s v="Paper"/>
    <s v="Personal Creations Ink Jet Cards and Labels"/>
    <n v="91.84"/>
    <n v="8"/>
    <n v="0"/>
    <n v="45.001600000000003"/>
    <x v="1"/>
    <x v="0"/>
  </r>
  <r>
    <n v="568"/>
    <s v="CA-2019-156951"/>
    <x v="172"/>
    <x v="179"/>
    <s v="Standard Class"/>
    <s v="EB-13840"/>
    <s v="Ellis Ballard"/>
    <x v="1"/>
    <x v="0"/>
    <x v="4"/>
    <x v="4"/>
    <n v="98105"/>
    <x v="1"/>
    <s v="OFF-BI-10001107"/>
    <x v="1"/>
    <s v="Binders"/>
    <s v="GBC White Gloss Covers, Plain Front"/>
    <n v="81.088000000000008"/>
    <n v="7"/>
    <n v="0.2"/>
    <n v="27.3672"/>
    <x v="1"/>
    <x v="0"/>
  </r>
  <r>
    <n v="569"/>
    <s v="CA-2019-156951"/>
    <x v="172"/>
    <x v="179"/>
    <s v="Standard Class"/>
    <s v="EB-13840"/>
    <s v="Ellis Ballard"/>
    <x v="1"/>
    <x v="0"/>
    <x v="4"/>
    <x v="4"/>
    <n v="98105"/>
    <x v="1"/>
    <s v="OFF-PA-10004451"/>
    <x v="1"/>
    <s v="Paper"/>
    <s v="Xerox 222"/>
    <n v="19.440000000000001"/>
    <n v="3"/>
    <n v="0"/>
    <n v="9.3312000000000008"/>
    <x v="1"/>
    <x v="0"/>
  </r>
  <r>
    <n v="570"/>
    <s v="CA-2019-156951"/>
    <x v="172"/>
    <x v="179"/>
    <s v="Standard Class"/>
    <s v="EB-13840"/>
    <s v="Ellis Ballard"/>
    <x v="1"/>
    <x v="0"/>
    <x v="4"/>
    <x v="4"/>
    <n v="98105"/>
    <x v="1"/>
    <s v="FUR-CH-10004997"/>
    <x v="0"/>
    <s v="Chairs"/>
    <s v="Hon Every-Day Series Multi-Task Chairs"/>
    <n v="451.15199999999993"/>
    <n v="3"/>
    <n v="0.2"/>
    <n v="0"/>
    <x v="1"/>
    <x v="0"/>
  </r>
  <r>
    <n v="571"/>
    <s v="CA-2019-164826"/>
    <x v="116"/>
    <x v="236"/>
    <s v="Standard Class"/>
    <s v="JF-15415"/>
    <s v="Jennifer Ferguson"/>
    <x v="0"/>
    <x v="0"/>
    <x v="20"/>
    <x v="15"/>
    <n v="10024"/>
    <x v="3"/>
    <s v="OFF-LA-10001297"/>
    <x v="1"/>
    <s v="Labels"/>
    <s v="Avery 473"/>
    <n v="72.45"/>
    <n v="7"/>
    <n v="0"/>
    <n v="34.775999999999996"/>
    <x v="3"/>
    <x v="0"/>
  </r>
  <r>
    <n v="572"/>
    <s v="CA-2019-164826"/>
    <x v="116"/>
    <x v="236"/>
    <s v="Standard Class"/>
    <s v="JF-15415"/>
    <s v="Jennifer Ferguson"/>
    <x v="0"/>
    <x v="0"/>
    <x v="20"/>
    <x v="15"/>
    <n v="10024"/>
    <x v="3"/>
    <s v="OFF-FA-10000585"/>
    <x v="1"/>
    <s v="Fasteners"/>
    <s v="OIC Bulk Pack Metal Binder Clips"/>
    <n v="13.96"/>
    <n v="4"/>
    <n v="0"/>
    <n v="6.4215999999999998"/>
    <x v="3"/>
    <x v="0"/>
  </r>
  <r>
    <n v="573"/>
    <s v="CA-2019-164826"/>
    <x v="116"/>
    <x v="236"/>
    <s v="Standard Class"/>
    <s v="JF-15415"/>
    <s v="Jennifer Ferguson"/>
    <x v="0"/>
    <x v="0"/>
    <x v="20"/>
    <x v="15"/>
    <n v="10024"/>
    <x v="3"/>
    <s v="OFF-BI-10001922"/>
    <x v="1"/>
    <s v="Binders"/>
    <s v="Storex Dura Pro Binders"/>
    <n v="33.264000000000003"/>
    <n v="7"/>
    <n v="0.2"/>
    <n v="11.226599999999999"/>
    <x v="3"/>
    <x v="0"/>
  </r>
  <r>
    <n v="574"/>
    <s v="CA-2019-164826"/>
    <x v="116"/>
    <x v="236"/>
    <s v="Standard Class"/>
    <s v="JF-15415"/>
    <s v="Jennifer Ferguson"/>
    <x v="0"/>
    <x v="0"/>
    <x v="20"/>
    <x v="15"/>
    <n v="10024"/>
    <x v="3"/>
    <s v="TEC-PH-10000347"/>
    <x v="2"/>
    <s v="Phones"/>
    <s v="Cush Cases Heavy Duty Rugged Cover Case for Samsung Galaxy S5 - Purple"/>
    <n v="14.850000000000001"/>
    <n v="3"/>
    <n v="0"/>
    <n v="4.0095000000000001"/>
    <x v="3"/>
    <x v="0"/>
  </r>
  <r>
    <n v="575"/>
    <s v="CA-2018-127250"/>
    <x v="54"/>
    <x v="237"/>
    <s v="Standard Class"/>
    <s v="SF-20200"/>
    <s v="Sarah Foster"/>
    <x v="0"/>
    <x v="0"/>
    <x v="126"/>
    <x v="4"/>
    <n v="98270"/>
    <x v="1"/>
    <s v="OFF-AR-10003394"/>
    <x v="1"/>
    <s v="Art"/>
    <s v="Newell 332"/>
    <n v="8.82"/>
    <n v="3"/>
    <n v="0"/>
    <n v="2.3814000000000002"/>
    <x v="1"/>
    <x v="0"/>
  </r>
  <r>
    <n v="576"/>
    <s v="CA-2017-149713"/>
    <x v="227"/>
    <x v="238"/>
    <s v="Second Class"/>
    <s v="TG-21640"/>
    <s v="Trudy Glocke"/>
    <x v="0"/>
    <x v="0"/>
    <x v="85"/>
    <x v="1"/>
    <n v="90805"/>
    <x v="1"/>
    <s v="OFF-PA-10004530"/>
    <x v="1"/>
    <s v="Paper"/>
    <s v="Personal Creations Ink Jet Cards and Labels"/>
    <n v="160.72"/>
    <n v="14"/>
    <n v="0"/>
    <n v="78.752800000000008"/>
    <x v="1"/>
    <x v="0"/>
  </r>
  <r>
    <n v="577"/>
    <s v="CA-2017-149713"/>
    <x v="227"/>
    <x v="238"/>
    <s v="Second Class"/>
    <s v="TG-21640"/>
    <s v="Trudy Glocke"/>
    <x v="0"/>
    <x v="0"/>
    <x v="85"/>
    <x v="1"/>
    <n v="90805"/>
    <x v="1"/>
    <s v="OFF-PA-10001450"/>
    <x v="1"/>
    <s v="Paper"/>
    <s v="Rediform S.O.S. Phone Message Books"/>
    <n v="19.920000000000002"/>
    <n v="4"/>
    <n v="0"/>
    <n v="9.7608000000000015"/>
    <x v="1"/>
    <x v="0"/>
  </r>
  <r>
    <n v="578"/>
    <s v="CA-2017-149713"/>
    <x v="227"/>
    <x v="238"/>
    <s v="Second Class"/>
    <s v="TG-21640"/>
    <s v="Trudy Glocke"/>
    <x v="0"/>
    <x v="0"/>
    <x v="85"/>
    <x v="1"/>
    <n v="90805"/>
    <x v="1"/>
    <s v="OFF-SU-10001574"/>
    <x v="1"/>
    <s v="Supplies"/>
    <s v="Acme Value Line Scissors"/>
    <n v="7.3"/>
    <n v="2"/>
    <n v="0"/>
    <n v="2.1899999999999995"/>
    <x v="1"/>
    <x v="0"/>
  </r>
  <r>
    <n v="579"/>
    <s v="CA-2019-118640"/>
    <x v="228"/>
    <x v="239"/>
    <s v="Standard Class"/>
    <s v="CS-11950"/>
    <s v="Carlos Soltero"/>
    <x v="0"/>
    <x v="0"/>
    <x v="22"/>
    <x v="10"/>
    <n v="60610"/>
    <x v="2"/>
    <s v="OFF-ST-10002974"/>
    <x v="1"/>
    <s v="Storage"/>
    <s v="Trav-L-File Heavy-Duty Shuttle II, Black"/>
    <n v="69.712000000000003"/>
    <n v="2"/>
    <n v="0.2"/>
    <n v="8.7139999999999951"/>
    <x v="2"/>
    <x v="0"/>
  </r>
  <r>
    <n v="580"/>
    <s v="CA-2019-118640"/>
    <x v="228"/>
    <x v="239"/>
    <s v="Standard Class"/>
    <s v="CS-11950"/>
    <s v="Carlos Soltero"/>
    <x v="0"/>
    <x v="0"/>
    <x v="22"/>
    <x v="10"/>
    <n v="60610"/>
    <x v="2"/>
    <s v="FUR-FU-10001475"/>
    <x v="0"/>
    <s v="Furnishings"/>
    <s v="Contract Clock, 14&quot;, Brown"/>
    <n v="8.7919999999999998"/>
    <n v="1"/>
    <n v="0.6"/>
    <n v="-5.7148000000000003"/>
    <x v="2"/>
    <x v="0"/>
  </r>
  <r>
    <n v="581"/>
    <s v="CA-2017-132906"/>
    <x v="229"/>
    <x v="240"/>
    <s v="Standard Class"/>
    <s v="CC-12145"/>
    <s v="Charles Crestani"/>
    <x v="0"/>
    <x v="0"/>
    <x v="1"/>
    <x v="1"/>
    <n v="90004"/>
    <x v="1"/>
    <s v="OFF-SU-10004498"/>
    <x v="1"/>
    <s v="Supplies"/>
    <s v="Martin-Yale Premier Letter Opener"/>
    <n v="51.52"/>
    <n v="4"/>
    <n v="0"/>
    <n v="1.5456000000000003"/>
    <x v="1"/>
    <x v="0"/>
  </r>
  <r>
    <n v="582"/>
    <s v="CA-2019-145233"/>
    <x v="96"/>
    <x v="241"/>
    <s v="Standard Class"/>
    <s v="DV-13465"/>
    <s v="Dianna Vittorini"/>
    <x v="0"/>
    <x v="0"/>
    <x v="60"/>
    <x v="22"/>
    <n v="80219"/>
    <x v="1"/>
    <s v="TEC-PH-10004977"/>
    <x v="2"/>
    <s v="Phones"/>
    <s v="GE 30524EE4"/>
    <n v="470.37600000000009"/>
    <n v="3"/>
    <n v="0.2"/>
    <n v="52.917299999999955"/>
    <x v="1"/>
    <x v="0"/>
  </r>
  <r>
    <n v="583"/>
    <s v="CA-2019-145233"/>
    <x v="96"/>
    <x v="241"/>
    <s v="Standard Class"/>
    <s v="DV-13465"/>
    <s v="Dianna Vittorini"/>
    <x v="0"/>
    <x v="0"/>
    <x v="60"/>
    <x v="22"/>
    <n v="80219"/>
    <x v="1"/>
    <s v="TEC-PH-10000586"/>
    <x v="2"/>
    <s v="Phones"/>
    <s v="AT&amp;T SB67148 SynJ"/>
    <n v="105.584"/>
    <n v="2"/>
    <n v="0.2"/>
    <n v="9.2386000000000053"/>
    <x v="1"/>
    <x v="0"/>
  </r>
  <r>
    <n v="584"/>
    <s v="CA-2019-145233"/>
    <x v="96"/>
    <x v="241"/>
    <s v="Standard Class"/>
    <s v="DV-13465"/>
    <s v="Dianna Vittorini"/>
    <x v="0"/>
    <x v="0"/>
    <x v="60"/>
    <x v="22"/>
    <n v="80219"/>
    <x v="1"/>
    <s v="OFF-AP-10000358"/>
    <x v="1"/>
    <s v="Appliances"/>
    <s v="Fellowes Basic Home/Office Series Surge Protectors"/>
    <n v="31.152000000000001"/>
    <n v="3"/>
    <n v="0.2"/>
    <n v="3.5045999999999964"/>
    <x v="1"/>
    <x v="0"/>
  </r>
  <r>
    <n v="585"/>
    <s v="CA-2019-145233"/>
    <x v="96"/>
    <x v="241"/>
    <s v="Standard Class"/>
    <s v="DV-13465"/>
    <s v="Dianna Vittorini"/>
    <x v="0"/>
    <x v="0"/>
    <x v="60"/>
    <x v="22"/>
    <n v="80219"/>
    <x v="1"/>
    <s v="OFF-BI-10002764"/>
    <x v="1"/>
    <s v="Binders"/>
    <s v="Recycled Pressboard Report Cover with Reinforced Top Hinge"/>
    <n v="6.7830000000000004"/>
    <n v="7"/>
    <n v="0.7"/>
    <n v="-4.7480999999999973"/>
    <x v="1"/>
    <x v="0"/>
  </r>
  <r>
    <n v="586"/>
    <s v="CA-2019-145233"/>
    <x v="96"/>
    <x v="241"/>
    <s v="Standard Class"/>
    <s v="DV-13465"/>
    <s v="Dianna Vittorini"/>
    <x v="0"/>
    <x v="0"/>
    <x v="60"/>
    <x v="22"/>
    <n v="80219"/>
    <x v="1"/>
    <s v="TEC-PH-10001254"/>
    <x v="2"/>
    <s v="Phones"/>
    <s v="Jabra BIZ 2300 Duo QD Duo Corded Headset"/>
    <n v="406.36799999999999"/>
    <n v="4"/>
    <n v="0.2"/>
    <n v="30.477599999999981"/>
    <x v="1"/>
    <x v="0"/>
  </r>
  <r>
    <n v="587"/>
    <s v="CA-2017-128139"/>
    <x v="230"/>
    <x v="242"/>
    <s v="Standard Class"/>
    <s v="BD-11725"/>
    <s v="Bruce Degenhardt"/>
    <x v="0"/>
    <x v="0"/>
    <x v="102"/>
    <x v="0"/>
    <n v="40475"/>
    <x v="0"/>
    <s v="FUR-CH-10003956"/>
    <x v="0"/>
    <s v="Chairs"/>
    <s v="Novimex High-Tech Fabric Mesh Task Chair"/>
    <n v="70.98"/>
    <n v="1"/>
    <n v="0"/>
    <n v="4.968599999999995"/>
    <x v="0"/>
    <x v="0"/>
  </r>
  <r>
    <n v="588"/>
    <s v="CA-2017-128139"/>
    <x v="230"/>
    <x v="242"/>
    <s v="Standard Class"/>
    <s v="BD-11725"/>
    <s v="Bruce Degenhardt"/>
    <x v="0"/>
    <x v="0"/>
    <x v="102"/>
    <x v="0"/>
    <n v="40475"/>
    <x v="0"/>
    <s v="OFF-LA-10003930"/>
    <x v="1"/>
    <s v="Labels"/>
    <s v="Dot Matrix Printer Tape Reel Labels, White, 5000/Box"/>
    <n v="294.93"/>
    <n v="3"/>
    <n v="0"/>
    <n v="144.51570000000001"/>
    <x v="0"/>
    <x v="0"/>
  </r>
  <r>
    <n v="589"/>
    <s v="US-2018-156986"/>
    <x v="231"/>
    <x v="243"/>
    <s v="Standard Class"/>
    <s v="ZC-21910"/>
    <s v="Zuschuss Carroll"/>
    <x v="0"/>
    <x v="0"/>
    <x v="127"/>
    <x v="21"/>
    <n v="97301"/>
    <x v="1"/>
    <s v="TEC-PH-10003800"/>
    <x v="2"/>
    <s v="Phones"/>
    <s v="i.Sound Portable Power - 8000 mAh"/>
    <n v="84.784000000000006"/>
    <n v="2"/>
    <n v="0.2"/>
    <n v="-20.136200000000006"/>
    <x v="1"/>
    <x v="1"/>
  </r>
  <r>
    <n v="590"/>
    <s v="US-2018-156986"/>
    <x v="231"/>
    <x v="243"/>
    <s v="Standard Class"/>
    <s v="ZC-21910"/>
    <s v="Zuschuss Carroll"/>
    <x v="0"/>
    <x v="0"/>
    <x v="127"/>
    <x v="21"/>
    <n v="97301"/>
    <x v="1"/>
    <s v="OFF-PA-10002005"/>
    <x v="1"/>
    <s v="Paper"/>
    <s v="Xerox 225"/>
    <n v="20.736000000000004"/>
    <n v="4"/>
    <n v="0.2"/>
    <n v="7.2576000000000001"/>
    <x v="1"/>
    <x v="1"/>
  </r>
  <r>
    <n v="591"/>
    <s v="US-2018-156986"/>
    <x v="231"/>
    <x v="243"/>
    <s v="Standard Class"/>
    <s v="ZC-21910"/>
    <s v="Zuschuss Carroll"/>
    <x v="0"/>
    <x v="0"/>
    <x v="127"/>
    <x v="21"/>
    <n v="97301"/>
    <x v="1"/>
    <s v="OFF-BI-10002498"/>
    <x v="1"/>
    <s v="Binders"/>
    <s v="Clear Mylar Reinforcing Strips"/>
    <n v="16.821000000000005"/>
    <n v="3"/>
    <n v="0.7"/>
    <n v="-12.896100000000004"/>
    <x v="1"/>
    <x v="1"/>
  </r>
  <r>
    <n v="592"/>
    <s v="US-2018-156986"/>
    <x v="231"/>
    <x v="243"/>
    <s v="Standard Class"/>
    <s v="ZC-21910"/>
    <s v="Zuschuss Carroll"/>
    <x v="0"/>
    <x v="0"/>
    <x v="127"/>
    <x v="21"/>
    <n v="97301"/>
    <x v="1"/>
    <s v="OFF-PA-10004101"/>
    <x v="1"/>
    <s v="Paper"/>
    <s v="Xerox 1894"/>
    <n v="10.368000000000002"/>
    <n v="2"/>
    <n v="0.2"/>
    <n v="3.6288"/>
    <x v="1"/>
    <x v="1"/>
  </r>
  <r>
    <n v="593"/>
    <s v="CA-2016-135405"/>
    <x v="232"/>
    <x v="244"/>
    <s v="Standard Class"/>
    <s v="MS-17830"/>
    <s v="Melanie Seite"/>
    <x v="0"/>
    <x v="0"/>
    <x v="128"/>
    <x v="5"/>
    <n v="78041"/>
    <x v="2"/>
    <s v="OFF-AR-10004078"/>
    <x v="1"/>
    <s v="Art"/>
    <s v="Newell 312"/>
    <n v="9.3439999999999994"/>
    <n v="2"/>
    <n v="0.2"/>
    <n v="1.1679999999999997"/>
    <x v="2"/>
    <x v="0"/>
  </r>
  <r>
    <n v="594"/>
    <s v="CA-2016-135405"/>
    <x v="232"/>
    <x v="244"/>
    <s v="Standard Class"/>
    <s v="MS-17830"/>
    <s v="Melanie Seite"/>
    <x v="0"/>
    <x v="0"/>
    <x v="128"/>
    <x v="5"/>
    <n v="78041"/>
    <x v="2"/>
    <s v="TEC-AC-10001266"/>
    <x v="2"/>
    <s v="Accessories"/>
    <s v="Memorex Micro Travel Drive 8 GB"/>
    <n v="31.200000000000003"/>
    <n v="3"/>
    <n v="0.2"/>
    <n v="9.7499999999999964"/>
    <x v="2"/>
    <x v="0"/>
  </r>
  <r>
    <n v="595"/>
    <s v="CA-2016-131450"/>
    <x v="233"/>
    <x v="245"/>
    <s v="Standard Class"/>
    <s v="LR-16915"/>
    <s v="Lena Radford"/>
    <x v="0"/>
    <x v="0"/>
    <x v="70"/>
    <x v="1"/>
    <n v="92024"/>
    <x v="1"/>
    <s v="OFF-AP-10004708"/>
    <x v="1"/>
    <s v="Appliances"/>
    <s v="Fellowes Superior 10 Outlet Split Surge Protector"/>
    <n v="76.12"/>
    <n v="2"/>
    <n v="0"/>
    <n v="22.074799999999996"/>
    <x v="1"/>
    <x v="0"/>
  </r>
  <r>
    <n v="596"/>
    <s v="CA-2016-131450"/>
    <x v="233"/>
    <x v="245"/>
    <s v="Standard Class"/>
    <s v="LR-16915"/>
    <s v="Lena Radford"/>
    <x v="0"/>
    <x v="0"/>
    <x v="70"/>
    <x v="1"/>
    <n v="92024"/>
    <x v="1"/>
    <s v="TEC-CO-10004115"/>
    <x v="2"/>
    <s v="Copiers"/>
    <s v="Sharp AL-1530CS Digital Copier"/>
    <n v="1199.9760000000001"/>
    <n v="3"/>
    <n v="0.2"/>
    <n v="434.99130000000002"/>
    <x v="1"/>
    <x v="0"/>
  </r>
  <r>
    <n v="597"/>
    <s v="CA-2016-131450"/>
    <x v="233"/>
    <x v="245"/>
    <s v="Standard Class"/>
    <s v="LR-16915"/>
    <s v="Lena Radford"/>
    <x v="0"/>
    <x v="0"/>
    <x v="70"/>
    <x v="1"/>
    <n v="92024"/>
    <x v="1"/>
    <s v="TEC-PH-10002398"/>
    <x v="2"/>
    <s v="Phones"/>
    <s v="AT&amp;T 1070 Corded Phone"/>
    <n v="445.96000000000004"/>
    <n v="5"/>
    <n v="0.2"/>
    <n v="55.744999999999948"/>
    <x v="1"/>
    <x v="0"/>
  </r>
  <r>
    <n v="598"/>
    <s v="CA-2016-131450"/>
    <x v="233"/>
    <x v="245"/>
    <s v="Standard Class"/>
    <s v="LR-16915"/>
    <s v="Lena Radford"/>
    <x v="0"/>
    <x v="0"/>
    <x v="70"/>
    <x v="1"/>
    <n v="92024"/>
    <x v="1"/>
    <s v="FUR-FU-10001979"/>
    <x v="0"/>
    <s v="Furnishings"/>
    <s v="Dana Halogen Swing-Arm Architect Lamp"/>
    <n v="327.76"/>
    <n v="8"/>
    <n v="0"/>
    <n v="91.772800000000018"/>
    <x v="1"/>
    <x v="0"/>
  </r>
  <r>
    <n v="599"/>
    <s v="CA-2018-120180"/>
    <x v="216"/>
    <x v="220"/>
    <s v="First Class"/>
    <s v="TP-21130"/>
    <s v="Theone Pippenger"/>
    <x v="0"/>
    <x v="0"/>
    <x v="10"/>
    <x v="9"/>
    <n v="19134"/>
    <x v="3"/>
    <s v="OFF-SU-10004115"/>
    <x v="1"/>
    <s v="Supplies"/>
    <s v="Acme Stainless Steel Office Snips"/>
    <n v="11.632"/>
    <n v="2"/>
    <n v="0.2"/>
    <n v="1.0178000000000007"/>
    <x v="3"/>
    <x v="0"/>
  </r>
  <r>
    <n v="600"/>
    <s v="US-2018-100720"/>
    <x v="87"/>
    <x v="246"/>
    <s v="Standard Class"/>
    <s v="CK-12205"/>
    <s v="Chloris Kastensmidt"/>
    <x v="0"/>
    <x v="0"/>
    <x v="10"/>
    <x v="9"/>
    <n v="19120"/>
    <x v="3"/>
    <s v="TEC-PH-10001425"/>
    <x v="2"/>
    <s v="Phones"/>
    <s v="Mophie Juice Pack Helium for iPhone"/>
    <n v="143.98199999999997"/>
    <n v="3"/>
    <n v="0.4"/>
    <n v="-28.796400000000006"/>
    <x v="3"/>
    <x v="0"/>
  </r>
  <r>
    <n v="601"/>
    <s v="US-2018-100720"/>
    <x v="87"/>
    <x v="246"/>
    <s v="Standard Class"/>
    <s v="CK-12205"/>
    <s v="Chloris Kastensmidt"/>
    <x v="0"/>
    <x v="0"/>
    <x v="10"/>
    <x v="9"/>
    <n v="19120"/>
    <x v="3"/>
    <s v="TEC-PH-10003963"/>
    <x v="2"/>
    <s v="Phones"/>
    <s v="GE 2-Jack Phone Line Splitter"/>
    <n v="494.37599999999998"/>
    <n v="4"/>
    <n v="0.4"/>
    <n v="-115.35440000000006"/>
    <x v="3"/>
    <x v="0"/>
  </r>
  <r>
    <n v="602"/>
    <s v="US-2018-100720"/>
    <x v="87"/>
    <x v="246"/>
    <s v="Standard Class"/>
    <s v="CK-12205"/>
    <s v="Chloris Kastensmidt"/>
    <x v="0"/>
    <x v="0"/>
    <x v="10"/>
    <x v="9"/>
    <n v="19120"/>
    <x v="3"/>
    <s v="OFF-SU-10001574"/>
    <x v="1"/>
    <s v="Supplies"/>
    <s v="Acme Value Line Scissors"/>
    <n v="5.84"/>
    <n v="2"/>
    <n v="0.2"/>
    <n v="0.72999999999999954"/>
    <x v="3"/>
    <x v="0"/>
  </r>
  <r>
    <n v="603"/>
    <s v="CA-2016-149958"/>
    <x v="234"/>
    <x v="247"/>
    <s v="Standard Class"/>
    <s v="AS-10240"/>
    <s v="Alan Shonely"/>
    <x v="0"/>
    <x v="0"/>
    <x v="67"/>
    <x v="2"/>
    <n v="33614"/>
    <x v="0"/>
    <s v="OFF-ST-10001490"/>
    <x v="1"/>
    <s v="Storage"/>
    <s v="Hot File 7-Pocket, Floor Stand"/>
    <n v="142.77600000000001"/>
    <n v="1"/>
    <n v="0.2"/>
    <n v="17.84699999999998"/>
    <x v="0"/>
    <x v="0"/>
  </r>
  <r>
    <n v="604"/>
    <s v="CA-2016-149958"/>
    <x v="234"/>
    <x v="247"/>
    <s v="Standard Class"/>
    <s v="AS-10240"/>
    <s v="Alan Shonely"/>
    <x v="0"/>
    <x v="0"/>
    <x v="67"/>
    <x v="2"/>
    <n v="33614"/>
    <x v="0"/>
    <s v="FUR-FU-10001756"/>
    <x v="0"/>
    <s v="Furnishings"/>
    <s v="Eldon Expressions Desk Accessory, Wood Photo Frame, Mahogany"/>
    <n v="45.695999999999998"/>
    <n v="3"/>
    <n v="0.2"/>
    <n v="5.1407999999999916"/>
    <x v="0"/>
    <x v="0"/>
  </r>
  <r>
    <n v="605"/>
    <s v="CA-2016-149958"/>
    <x v="234"/>
    <x v="247"/>
    <s v="Standard Class"/>
    <s v="AS-10240"/>
    <s v="Alan Shonely"/>
    <x v="0"/>
    <x v="0"/>
    <x v="67"/>
    <x v="2"/>
    <n v="33614"/>
    <x v="0"/>
    <s v="OFF-BI-10000773"/>
    <x v="1"/>
    <s v="Binders"/>
    <s v="Insertable Tab Post Binder Dividers"/>
    <n v="7.218"/>
    <n v="3"/>
    <n v="0.7"/>
    <n v="-5.5338000000000012"/>
    <x v="0"/>
    <x v="0"/>
  </r>
  <r>
    <n v="606"/>
    <s v="CA-2016-149958"/>
    <x v="234"/>
    <x v="247"/>
    <s v="Standard Class"/>
    <s v="AS-10240"/>
    <s v="Alan Shonely"/>
    <x v="0"/>
    <x v="0"/>
    <x v="67"/>
    <x v="2"/>
    <n v="33614"/>
    <x v="0"/>
    <s v="OFF-BI-10001543"/>
    <x v="1"/>
    <s v="Binders"/>
    <s v="GBC VeloBinder Manual Binding System"/>
    <n v="43.188000000000009"/>
    <n v="4"/>
    <n v="0.7"/>
    <n v="-31.671199999999999"/>
    <x v="0"/>
    <x v="0"/>
  </r>
  <r>
    <n v="607"/>
    <s v="CA-2016-149958"/>
    <x v="234"/>
    <x v="247"/>
    <s v="Standard Class"/>
    <s v="AS-10240"/>
    <s v="Alan Shonely"/>
    <x v="0"/>
    <x v="0"/>
    <x v="67"/>
    <x v="2"/>
    <n v="33614"/>
    <x v="0"/>
    <s v="OFF-PA-10002120"/>
    <x v="1"/>
    <s v="Paper"/>
    <s v="Xerox 1889"/>
    <n v="131.904"/>
    <n v="3"/>
    <n v="0.2"/>
    <n v="47.815200000000004"/>
    <x v="0"/>
    <x v="0"/>
  </r>
  <r>
    <n v="608"/>
    <s v="US-2016-105767"/>
    <x v="235"/>
    <x v="248"/>
    <s v="Standard Class"/>
    <s v="AR-10510"/>
    <s v="Andrew Roberts"/>
    <x v="0"/>
    <x v="0"/>
    <x v="10"/>
    <x v="9"/>
    <n v="19134"/>
    <x v="3"/>
    <s v="OFF-BI-10000848"/>
    <x v="1"/>
    <s v="Binders"/>
    <s v="Angle-D Ring Binders"/>
    <n v="3.2820000000000005"/>
    <n v="2"/>
    <n v="0.7"/>
    <n v="-2.6256000000000004"/>
    <x v="3"/>
    <x v="0"/>
  </r>
  <r>
    <n v="609"/>
    <s v="US-2016-105767"/>
    <x v="235"/>
    <x v="248"/>
    <s v="Standard Class"/>
    <s v="AR-10510"/>
    <s v="Andrew Roberts"/>
    <x v="0"/>
    <x v="0"/>
    <x v="10"/>
    <x v="9"/>
    <n v="19134"/>
    <x v="3"/>
    <s v="OFF-AR-10001246"/>
    <x v="1"/>
    <s v="Art"/>
    <s v="Newell 317"/>
    <n v="21.167999999999999"/>
    <n v="9"/>
    <n v="0.2"/>
    <n v="2.3813999999999984"/>
    <x v="3"/>
    <x v="0"/>
  </r>
  <r>
    <n v="610"/>
    <s v="US-2016-105767"/>
    <x v="235"/>
    <x v="248"/>
    <s v="Standard Class"/>
    <s v="AR-10510"/>
    <s v="Andrew Roberts"/>
    <x v="0"/>
    <x v="0"/>
    <x v="10"/>
    <x v="9"/>
    <n v="19134"/>
    <x v="3"/>
    <s v="TEC-PH-10003092"/>
    <x v="2"/>
    <s v="Phones"/>
    <s v="Motorola L804"/>
    <n v="55.188000000000002"/>
    <n v="2"/>
    <n v="0.4"/>
    <n v="-10.117800000000003"/>
    <x v="3"/>
    <x v="0"/>
  </r>
  <r>
    <n v="611"/>
    <s v="CA-2018-161816"/>
    <x v="236"/>
    <x v="249"/>
    <s v="First Class"/>
    <s v="NB-18655"/>
    <s v="Nona Balk"/>
    <x v="1"/>
    <x v="0"/>
    <x v="61"/>
    <x v="5"/>
    <n v="75217"/>
    <x v="2"/>
    <s v="TEC-PH-10003012"/>
    <x v="2"/>
    <s v="Phones"/>
    <s v="Nortel Meridian M3904 Professional Digital phone"/>
    <n v="369.57600000000002"/>
    <n v="3"/>
    <n v="0.2"/>
    <n v="41.577299999999951"/>
    <x v="2"/>
    <x v="0"/>
  </r>
  <r>
    <n v="612"/>
    <s v="CA-2018-161816"/>
    <x v="236"/>
    <x v="249"/>
    <s v="First Class"/>
    <s v="NB-18655"/>
    <s v="Nona Balk"/>
    <x v="1"/>
    <x v="0"/>
    <x v="61"/>
    <x v="5"/>
    <n v="75217"/>
    <x v="2"/>
    <s v="OFF-LA-10004345"/>
    <x v="1"/>
    <s v="Labels"/>
    <s v="Avery 493"/>
    <n v="15.712000000000002"/>
    <n v="4"/>
    <n v="0.2"/>
    <n v="5.6955999999999989"/>
    <x v="2"/>
    <x v="0"/>
  </r>
  <r>
    <n v="613"/>
    <s v="CA-2018-121223"/>
    <x v="108"/>
    <x v="250"/>
    <s v="Second Class"/>
    <s v="GD-14590"/>
    <s v="Giulietta Dortch"/>
    <x v="1"/>
    <x v="0"/>
    <x v="10"/>
    <x v="9"/>
    <n v="19143"/>
    <x v="3"/>
    <s v="OFF-PA-10001204"/>
    <x v="1"/>
    <s v="Paper"/>
    <s v="Xerox 1972"/>
    <n v="8.4480000000000004"/>
    <n v="2"/>
    <n v="0.2"/>
    <n v="2.6399999999999997"/>
    <x v="3"/>
    <x v="0"/>
  </r>
  <r>
    <n v="614"/>
    <s v="CA-2018-121223"/>
    <x v="108"/>
    <x v="250"/>
    <s v="Second Class"/>
    <s v="GD-14590"/>
    <s v="Giulietta Dortch"/>
    <x v="1"/>
    <x v="0"/>
    <x v="10"/>
    <x v="9"/>
    <n v="19143"/>
    <x v="3"/>
    <s v="TEC-PH-10004667"/>
    <x v="2"/>
    <s v="Phones"/>
    <s v="Cisco 8x8 Inc. 6753i IP Business Phone System"/>
    <n v="728.94600000000003"/>
    <n v="9"/>
    <n v="0.4"/>
    <n v="-157.93830000000008"/>
    <x v="3"/>
    <x v="0"/>
  </r>
  <r>
    <n v="615"/>
    <s v="CA-2019-138611"/>
    <x v="237"/>
    <x v="251"/>
    <s v="Second Class"/>
    <s v="CK-12595"/>
    <s v="Clytie Kelty"/>
    <x v="0"/>
    <x v="0"/>
    <x v="129"/>
    <x v="24"/>
    <n v="43123"/>
    <x v="3"/>
    <s v="TEC-PH-10000011"/>
    <x v="2"/>
    <s v="Phones"/>
    <s v="PureGear Roll-On Screen Protector"/>
    <n v="119.93999999999998"/>
    <n v="10"/>
    <n v="0.4"/>
    <n v="15.99199999999999"/>
    <x v="3"/>
    <x v="0"/>
  </r>
  <r>
    <n v="616"/>
    <s v="CA-2019-138611"/>
    <x v="237"/>
    <x v="251"/>
    <s v="Second Class"/>
    <s v="CK-12595"/>
    <s v="Clytie Kelty"/>
    <x v="0"/>
    <x v="0"/>
    <x v="129"/>
    <x v="24"/>
    <n v="43123"/>
    <x v="3"/>
    <s v="OFF-BI-10002949"/>
    <x v="1"/>
    <s v="Binders"/>
    <s v="Prestige Round Ring Binders"/>
    <n v="3.6480000000000006"/>
    <n v="2"/>
    <n v="0.7"/>
    <n v="-2.7967999999999993"/>
    <x v="3"/>
    <x v="0"/>
  </r>
  <r>
    <n v="617"/>
    <s v="CA-2019-117947"/>
    <x v="238"/>
    <x v="176"/>
    <s v="Second Class"/>
    <s v="NG-18355"/>
    <s v="Nat Gilpin"/>
    <x v="1"/>
    <x v="0"/>
    <x v="20"/>
    <x v="15"/>
    <n v="10011"/>
    <x v="3"/>
    <s v="FUR-FU-10003849"/>
    <x v="0"/>
    <s v="Furnishings"/>
    <s v="DAX Metal Frame, Desktop, Stepped-Edge"/>
    <n v="40.479999999999997"/>
    <n v="2"/>
    <n v="0"/>
    <n v="15.787199999999999"/>
    <x v="3"/>
    <x v="0"/>
  </r>
  <r>
    <n v="618"/>
    <s v="CA-2019-117947"/>
    <x v="238"/>
    <x v="176"/>
    <s v="Second Class"/>
    <s v="NG-18355"/>
    <s v="Nat Gilpin"/>
    <x v="1"/>
    <x v="0"/>
    <x v="20"/>
    <x v="15"/>
    <n v="10011"/>
    <x v="3"/>
    <s v="FUR-FU-10000010"/>
    <x v="0"/>
    <s v="Furnishings"/>
    <s v="DAX Value U-Channel Document Frames, Easel Back"/>
    <n v="9.94"/>
    <n v="2"/>
    <n v="0"/>
    <n v="3.0813999999999995"/>
    <x v="3"/>
    <x v="0"/>
  </r>
  <r>
    <n v="619"/>
    <s v="CA-2019-117947"/>
    <x v="238"/>
    <x v="176"/>
    <s v="Second Class"/>
    <s v="NG-18355"/>
    <s v="Nat Gilpin"/>
    <x v="1"/>
    <x v="0"/>
    <x v="20"/>
    <x v="15"/>
    <n v="10011"/>
    <x v="3"/>
    <s v="OFF-BI-10002824"/>
    <x v="1"/>
    <s v="Binders"/>
    <s v="Recycled Easel Ring Binders"/>
    <n v="107.42400000000001"/>
    <n v="9"/>
    <n v="0.2"/>
    <n v="33.569999999999986"/>
    <x v="3"/>
    <x v="0"/>
  </r>
  <r>
    <n v="620"/>
    <s v="CA-2019-117947"/>
    <x v="238"/>
    <x v="176"/>
    <s v="Second Class"/>
    <s v="NG-18355"/>
    <s v="Nat Gilpin"/>
    <x v="1"/>
    <x v="0"/>
    <x v="20"/>
    <x v="15"/>
    <n v="10011"/>
    <x v="3"/>
    <s v="TEC-PH-10002538"/>
    <x v="2"/>
    <s v="Phones"/>
    <s v="Grandstream GXP1160 VoIP phone"/>
    <n v="37.909999999999997"/>
    <n v="1"/>
    <n v="0"/>
    <n v="10.993899999999996"/>
    <x v="3"/>
    <x v="0"/>
  </r>
  <r>
    <n v="621"/>
    <s v="CA-2019-117947"/>
    <x v="238"/>
    <x v="176"/>
    <s v="Second Class"/>
    <s v="NG-18355"/>
    <s v="Nat Gilpin"/>
    <x v="1"/>
    <x v="0"/>
    <x v="20"/>
    <x v="15"/>
    <n v="10011"/>
    <x v="3"/>
    <s v="FUR-FU-10000521"/>
    <x v="0"/>
    <s v="Furnishings"/>
    <s v="Seth Thomas 14&quot; Putty-Colored Wall Clock"/>
    <n v="88.02"/>
    <n v="3"/>
    <n v="0"/>
    <n v="27.286199999999994"/>
    <x v="3"/>
    <x v="0"/>
  </r>
  <r>
    <n v="622"/>
    <s v="US-2016-111171"/>
    <x v="58"/>
    <x v="252"/>
    <s v="Standard Class"/>
    <s v="CA-12265"/>
    <s v="Christina Anderson"/>
    <x v="0"/>
    <x v="0"/>
    <x v="22"/>
    <x v="10"/>
    <n v="60610"/>
    <x v="2"/>
    <s v="OFF-BI-10002103"/>
    <x v="1"/>
    <s v="Binders"/>
    <s v="Cardinal Slant-D Ring Binder, Heavy Gauge Vinyl"/>
    <n v="8.6899999999999977"/>
    <n v="5"/>
    <n v="0.8"/>
    <n v="-14.773"/>
    <x v="2"/>
    <x v="0"/>
  </r>
  <r>
    <n v="623"/>
    <s v="CA-2017-138009"/>
    <x v="239"/>
    <x v="253"/>
    <s v="Standard Class"/>
    <s v="SF-20965"/>
    <s v="Sylvia Foulston"/>
    <x v="1"/>
    <x v="0"/>
    <x v="130"/>
    <x v="12"/>
    <n v="48126"/>
    <x v="2"/>
    <s v="FUR-CH-10004853"/>
    <x v="0"/>
    <s v="Chairs"/>
    <s v="Global Manager's Adjustable Task Chair, Storm"/>
    <n v="301.95999999999998"/>
    <n v="2"/>
    <n v="0"/>
    <n v="87.568399999999968"/>
    <x v="2"/>
    <x v="0"/>
  </r>
  <r>
    <n v="624"/>
    <s v="CA-2017-138009"/>
    <x v="239"/>
    <x v="253"/>
    <s v="Standard Class"/>
    <s v="SF-20965"/>
    <s v="Sylvia Foulston"/>
    <x v="1"/>
    <x v="0"/>
    <x v="130"/>
    <x v="12"/>
    <n v="48126"/>
    <x v="2"/>
    <s v="OFF-AP-10000179"/>
    <x v="1"/>
    <s v="Appliances"/>
    <s v="Honeywell Enviracaire Portable HEPA Air Cleaner for up to 10 x 16 Room"/>
    <n v="555.21"/>
    <n v="5"/>
    <n v="0.1"/>
    <n v="178.90100000000001"/>
    <x v="2"/>
    <x v="0"/>
  </r>
  <r>
    <n v="625"/>
    <s v="CA-2017-138009"/>
    <x v="239"/>
    <x v="253"/>
    <s v="Standard Class"/>
    <s v="SF-20965"/>
    <s v="Sylvia Foulston"/>
    <x v="1"/>
    <x v="0"/>
    <x v="130"/>
    <x v="12"/>
    <n v="48126"/>
    <x v="2"/>
    <s v="OFF-ST-10001272"/>
    <x v="1"/>
    <s v="Storage"/>
    <s v="Mini 13-1/2 Capacity Data Binder Rack, Pearl"/>
    <n v="523.48"/>
    <n v="4"/>
    <n v="0"/>
    <n v="130.87"/>
    <x v="2"/>
    <x v="0"/>
  </r>
  <r>
    <n v="626"/>
    <s v="CA-2017-138009"/>
    <x v="239"/>
    <x v="253"/>
    <s v="Standard Class"/>
    <s v="SF-20965"/>
    <s v="Sylvia Foulston"/>
    <x v="1"/>
    <x v="0"/>
    <x v="130"/>
    <x v="12"/>
    <n v="48126"/>
    <x v="2"/>
    <s v="OFF-AR-10004042"/>
    <x v="1"/>
    <s v="Art"/>
    <s v="BOSTON Model 1800 Electric Pencil Sharpeners, Putty/Woodgrain"/>
    <n v="161.82"/>
    <n v="9"/>
    <n v="0"/>
    <n v="46.927799999999984"/>
    <x v="2"/>
    <x v="0"/>
  </r>
  <r>
    <n v="627"/>
    <s v="CA-2019-163020"/>
    <x v="175"/>
    <x v="184"/>
    <s v="Standard Class"/>
    <s v="MO-17800"/>
    <s v="Meg O'Connel"/>
    <x v="2"/>
    <x v="0"/>
    <x v="20"/>
    <x v="15"/>
    <n v="10009"/>
    <x v="3"/>
    <s v="FUR-FU-10000221"/>
    <x v="0"/>
    <s v="Furnishings"/>
    <s v="Master Caster Door Stop, Brown"/>
    <n v="35.56"/>
    <n v="7"/>
    <n v="0"/>
    <n v="12.090399999999999"/>
    <x v="3"/>
    <x v="0"/>
  </r>
  <r>
    <n v="628"/>
    <s v="CA-2019-153787"/>
    <x v="240"/>
    <x v="254"/>
    <s v="Standard Class"/>
    <s v="AT-10735"/>
    <s v="Annie Thurman"/>
    <x v="0"/>
    <x v="0"/>
    <x v="4"/>
    <x v="4"/>
    <n v="98115"/>
    <x v="1"/>
    <s v="OFF-AP-10001563"/>
    <x v="1"/>
    <s v="Appliances"/>
    <s v="Belkin Premiere Surge Master II 8-outlet surge protector"/>
    <n v="97.16"/>
    <n v="2"/>
    <n v="0"/>
    <n v="28.176399999999987"/>
    <x v="1"/>
    <x v="0"/>
  </r>
  <r>
    <n v="629"/>
    <s v="CA-2019-133431"/>
    <x v="94"/>
    <x v="91"/>
    <s v="Standard Class"/>
    <s v="LC-17140"/>
    <s v="Logan Currie"/>
    <x v="0"/>
    <x v="0"/>
    <x v="8"/>
    <x v="1"/>
    <n v="94122"/>
    <x v="1"/>
    <s v="OFF-BI-10000605"/>
    <x v="1"/>
    <s v="Binders"/>
    <s v="Acco Pressboard Covers with Storage Hooks, 9 1/2&quot; x 11&quot;, Executive Red"/>
    <n v="15.24"/>
    <n v="5"/>
    <n v="0.2"/>
    <n v="5.1434999999999977"/>
    <x v="1"/>
    <x v="0"/>
  </r>
  <r>
    <n v="630"/>
    <s v="CA-2019-133431"/>
    <x v="94"/>
    <x v="91"/>
    <s v="Standard Class"/>
    <s v="LC-17140"/>
    <s v="Logan Currie"/>
    <x v="0"/>
    <x v="0"/>
    <x v="8"/>
    <x v="1"/>
    <n v="94122"/>
    <x v="1"/>
    <s v="OFF-PA-10002615"/>
    <x v="1"/>
    <s v="Paper"/>
    <s v="Ampad Gold Fibre Wirebound Steno Books, 6&quot; x 9&quot;, Gregg Ruled"/>
    <n v="13.23"/>
    <n v="3"/>
    <n v="0"/>
    <n v="6.0857999999999999"/>
    <x v="1"/>
    <x v="0"/>
  </r>
  <r>
    <n v="631"/>
    <s v="US-2018-135720"/>
    <x v="25"/>
    <x v="10"/>
    <s v="Second Class"/>
    <s v="FM-14380"/>
    <s v="Fred McMath"/>
    <x v="0"/>
    <x v="0"/>
    <x v="34"/>
    <x v="22"/>
    <n v="80013"/>
    <x v="1"/>
    <s v="OFF-ST-10001963"/>
    <x v="1"/>
    <s v="Storage"/>
    <s v="Tennsco Regal Shelving Units"/>
    <n v="243.38400000000001"/>
    <n v="3"/>
    <n v="0.2"/>
    <n v="-51.719100000000012"/>
    <x v="1"/>
    <x v="1"/>
  </r>
  <r>
    <n v="632"/>
    <s v="US-2018-135720"/>
    <x v="25"/>
    <x v="10"/>
    <s v="Second Class"/>
    <s v="FM-14380"/>
    <s v="Fred McMath"/>
    <x v="0"/>
    <x v="0"/>
    <x v="34"/>
    <x v="22"/>
    <n v="80013"/>
    <x v="1"/>
    <s v="TEC-AC-10001267"/>
    <x v="2"/>
    <s v="Accessories"/>
    <s v="Imation 32GB Pocket Pro USB 3.0 Flash Drive - 32 GB - Black - 1 P ..."/>
    <n v="119.80000000000001"/>
    <n v="5"/>
    <n v="0.2"/>
    <n v="29.950000000000003"/>
    <x v="1"/>
    <x v="1"/>
  </r>
  <r>
    <n v="633"/>
    <s v="US-2018-135720"/>
    <x v="25"/>
    <x v="10"/>
    <s v="Second Class"/>
    <s v="FM-14380"/>
    <s v="Fred McMath"/>
    <x v="0"/>
    <x v="0"/>
    <x v="34"/>
    <x v="22"/>
    <n v="80013"/>
    <x v="1"/>
    <s v="TEC-PH-10002103"/>
    <x v="2"/>
    <s v="Phones"/>
    <s v="Jabra SPEAK 410"/>
    <n v="300.76799999999997"/>
    <n v="4"/>
    <n v="0.2"/>
    <n v="30.076800000000006"/>
    <x v="1"/>
    <x v="1"/>
  </r>
  <r>
    <n v="634"/>
    <s v="CA-2019-144694"/>
    <x v="241"/>
    <x v="255"/>
    <s v="Second Class"/>
    <s v="BD-11605"/>
    <s v="Brian Dahlen"/>
    <x v="0"/>
    <x v="0"/>
    <x v="100"/>
    <x v="2"/>
    <n v="33180"/>
    <x v="0"/>
    <s v="TEC-AC-10002857"/>
    <x v="2"/>
    <s v="Accessories"/>
    <s v="Verbatim 25 GB 6x Blu-ray Single Layer Recordable Disc, 1/Pack"/>
    <n v="17.880000000000003"/>
    <n v="3"/>
    <n v="0.2"/>
    <n v="2.458499999999999"/>
    <x v="0"/>
    <x v="0"/>
  </r>
  <r>
    <n v="635"/>
    <s v="CA-2019-144694"/>
    <x v="241"/>
    <x v="255"/>
    <s v="Second Class"/>
    <s v="BD-11605"/>
    <s v="Brian Dahlen"/>
    <x v="0"/>
    <x v="0"/>
    <x v="100"/>
    <x v="2"/>
    <n v="33180"/>
    <x v="0"/>
    <s v="OFF-LA-10003930"/>
    <x v="1"/>
    <s v="Labels"/>
    <s v="Dot Matrix Printer Tape Reel Labels, White, 5000/Box"/>
    <n v="235.94400000000002"/>
    <n v="3"/>
    <n v="0.2"/>
    <n v="85.529700000000005"/>
    <x v="0"/>
    <x v="0"/>
  </r>
  <r>
    <n v="636"/>
    <s v="CA-2017-168004"/>
    <x v="242"/>
    <x v="256"/>
    <s v="Second Class"/>
    <s v="DJ-13420"/>
    <s v="Denny Joy"/>
    <x v="1"/>
    <x v="0"/>
    <x v="131"/>
    <x v="32"/>
    <n v="31088"/>
    <x v="0"/>
    <s v="FUR-CH-10001482"/>
    <x v="0"/>
    <s v="Chairs"/>
    <s v="Office Star - Mesh Screen back chair with Vinyl seat"/>
    <n v="392.93999999999994"/>
    <n v="3"/>
    <n v="0"/>
    <n v="43.223399999999984"/>
    <x v="0"/>
    <x v="0"/>
  </r>
  <r>
    <n v="637"/>
    <s v="US-2018-123470"/>
    <x v="243"/>
    <x v="257"/>
    <s v="Standard Class"/>
    <s v="ME-17725"/>
    <s v="Max Engle"/>
    <x v="0"/>
    <x v="0"/>
    <x v="34"/>
    <x v="22"/>
    <n v="80013"/>
    <x v="1"/>
    <s v="OFF-BI-10001989"/>
    <x v="1"/>
    <s v="Binders"/>
    <s v="Premium Transparent Presentation Covers by GBC"/>
    <n v="18.882000000000005"/>
    <n v="3"/>
    <n v="0.7"/>
    <n v="-13.846800000000002"/>
    <x v="1"/>
    <x v="0"/>
  </r>
  <r>
    <n v="638"/>
    <s v="US-2018-123470"/>
    <x v="243"/>
    <x v="257"/>
    <s v="Standard Class"/>
    <s v="ME-17725"/>
    <s v="Max Engle"/>
    <x v="0"/>
    <x v="0"/>
    <x v="34"/>
    <x v="22"/>
    <n v="80013"/>
    <x v="1"/>
    <s v="OFF-AP-10003287"/>
    <x v="1"/>
    <s v="Appliances"/>
    <s v="Tripp Lite TLP810NET Broadband Surge for Modem/Fax"/>
    <n v="122.328"/>
    <n v="3"/>
    <n v="0.2"/>
    <n v="12.232799999999997"/>
    <x v="1"/>
    <x v="0"/>
  </r>
  <r>
    <n v="639"/>
    <s v="CA-2018-115917"/>
    <x v="244"/>
    <x v="258"/>
    <s v="Standard Class"/>
    <s v="RB-19465"/>
    <s v="Rick Bensley"/>
    <x v="2"/>
    <x v="0"/>
    <x v="132"/>
    <x v="1"/>
    <n v="94591"/>
    <x v="1"/>
    <s v="FUR-FU-10000576"/>
    <x v="0"/>
    <s v="Furnishings"/>
    <s v="Luxo Professional Fluorescent Magnifier Lamp with Clamp-Mount Base"/>
    <n v="1049.2"/>
    <n v="5"/>
    <n v="0"/>
    <n v="272.79200000000003"/>
    <x v="1"/>
    <x v="1"/>
  </r>
  <r>
    <n v="640"/>
    <s v="CA-2018-115917"/>
    <x v="244"/>
    <x v="258"/>
    <s v="Standard Class"/>
    <s v="RB-19465"/>
    <s v="Rick Bensley"/>
    <x v="2"/>
    <x v="0"/>
    <x v="132"/>
    <x v="1"/>
    <n v="94591"/>
    <x v="1"/>
    <s v="OFF-BI-10004728"/>
    <x v="1"/>
    <s v="Binders"/>
    <s v="Wilson Jones Turn Tabs Binder Tool for Ring Binders"/>
    <n v="15.424000000000001"/>
    <n v="4"/>
    <n v="0.2"/>
    <n v="5.0128000000000004"/>
    <x v="1"/>
    <x v="1"/>
  </r>
  <r>
    <n v="641"/>
    <s v="CA-2018-147067"/>
    <x v="122"/>
    <x v="259"/>
    <s v="Standard Class"/>
    <s v="JD-16150"/>
    <s v="Justin Deggeller"/>
    <x v="1"/>
    <x v="0"/>
    <x v="31"/>
    <x v="11"/>
    <n v="55407"/>
    <x v="2"/>
    <s v="FUR-FU-10000732"/>
    <x v="0"/>
    <s v="Furnishings"/>
    <s v="Eldon 200 Class Desk Accessories"/>
    <n v="18.84"/>
    <n v="3"/>
    <n v="0"/>
    <n v="6.0287999999999995"/>
    <x v="2"/>
    <x v="0"/>
  </r>
  <r>
    <n v="642"/>
    <s v="CA-2019-167913"/>
    <x v="245"/>
    <x v="260"/>
    <s v="Second Class"/>
    <s v="JL-15835"/>
    <s v="John Lee"/>
    <x v="0"/>
    <x v="0"/>
    <x v="133"/>
    <x v="1"/>
    <n v="92691"/>
    <x v="1"/>
    <s v="OFF-ST-10000585"/>
    <x v="1"/>
    <s v="Storage"/>
    <s v="Economy Rollaway Files"/>
    <n v="330.4"/>
    <n v="2"/>
    <n v="0"/>
    <n v="85.903999999999996"/>
    <x v="1"/>
    <x v="0"/>
  </r>
  <r>
    <n v="643"/>
    <s v="CA-2019-167913"/>
    <x v="245"/>
    <x v="260"/>
    <s v="Second Class"/>
    <s v="JL-15835"/>
    <s v="John Lee"/>
    <x v="0"/>
    <x v="0"/>
    <x v="133"/>
    <x v="1"/>
    <n v="92691"/>
    <x v="1"/>
    <s v="OFF-LA-10002787"/>
    <x v="1"/>
    <s v="Labels"/>
    <s v="Avery 480"/>
    <n v="26.25"/>
    <n v="7"/>
    <n v="0"/>
    <n v="12.599999999999998"/>
    <x v="1"/>
    <x v="0"/>
  </r>
  <r>
    <n v="644"/>
    <s v="CA-2019-106103"/>
    <x v="193"/>
    <x v="261"/>
    <s v="Standard Class"/>
    <s v="SC-20305"/>
    <s v="Sean Christensen"/>
    <x v="0"/>
    <x v="0"/>
    <x v="134"/>
    <x v="12"/>
    <n v="48307"/>
    <x v="2"/>
    <s v="TEC-AC-10003832"/>
    <x v="2"/>
    <s v="Accessories"/>
    <s v="Imation 16GB Mini TravelDrive USB 2.0 Flash Drive"/>
    <n v="132.52000000000001"/>
    <n v="4"/>
    <n v="0"/>
    <n v="54.333200000000005"/>
    <x v="2"/>
    <x v="0"/>
  </r>
  <r>
    <n v="645"/>
    <s v="US-2019-127719"/>
    <x v="246"/>
    <x v="262"/>
    <s v="Standard Class"/>
    <s v="TW-21025"/>
    <s v="Tamara Willingham"/>
    <x v="2"/>
    <x v="0"/>
    <x v="135"/>
    <x v="30"/>
    <n v="7060"/>
    <x v="3"/>
    <s v="OFF-PA-10001934"/>
    <x v="1"/>
    <s v="Paper"/>
    <s v="Xerox 1993"/>
    <n v="6.48"/>
    <n v="1"/>
    <n v="0"/>
    <n v="3.1752000000000002"/>
    <x v="3"/>
    <x v="0"/>
  </r>
  <r>
    <n v="646"/>
    <s v="CA-2019-126221"/>
    <x v="247"/>
    <x v="263"/>
    <s v="Standard Class"/>
    <s v="CC-12430"/>
    <s v="Chuck Clark"/>
    <x v="2"/>
    <x v="0"/>
    <x v="38"/>
    <x v="14"/>
    <n v="47201"/>
    <x v="2"/>
    <s v="OFF-AP-10002457"/>
    <x v="1"/>
    <s v="Appliances"/>
    <s v="Eureka The Boss Plus 12-Amp Hard Box Upright Vacuum, Red"/>
    <n v="209.3"/>
    <n v="2"/>
    <n v="0"/>
    <n v="56.510999999999996"/>
    <x v="2"/>
    <x v="0"/>
  </r>
  <r>
    <n v="647"/>
    <s v="CA-2018-103947"/>
    <x v="178"/>
    <x v="264"/>
    <s v="Standard Class"/>
    <s v="BB-10990"/>
    <s v="Barry Blumstein"/>
    <x v="1"/>
    <x v="0"/>
    <x v="136"/>
    <x v="16"/>
    <n v="85635"/>
    <x v="1"/>
    <s v="OFF-FA-10003112"/>
    <x v="1"/>
    <s v="Fasteners"/>
    <s v="Staples"/>
    <n v="31.560000000000002"/>
    <n v="5"/>
    <n v="0.2"/>
    <n v="9.8624999999999972"/>
    <x v="1"/>
    <x v="0"/>
  </r>
  <r>
    <n v="648"/>
    <s v="CA-2018-103947"/>
    <x v="178"/>
    <x v="264"/>
    <s v="Standard Class"/>
    <s v="BB-10990"/>
    <s v="Barry Blumstein"/>
    <x v="1"/>
    <x v="0"/>
    <x v="136"/>
    <x v="16"/>
    <n v="85635"/>
    <x v="1"/>
    <s v="OFF-AP-10002350"/>
    <x v="1"/>
    <s v="Appliances"/>
    <s v="Belkin F9H710-06 7 Outlet SurgeMaster Surge Protector"/>
    <n v="30.144000000000002"/>
    <n v="2"/>
    <n v="0.2"/>
    <n v="3.0143999999999993"/>
    <x v="1"/>
    <x v="0"/>
  </r>
  <r>
    <n v="649"/>
    <s v="CA-2018-160745"/>
    <x v="25"/>
    <x v="265"/>
    <s v="Second Class"/>
    <s v="AR-10825"/>
    <s v="Anthony Rawles"/>
    <x v="1"/>
    <x v="0"/>
    <x v="137"/>
    <x v="4"/>
    <n v="98661"/>
    <x v="1"/>
    <s v="FUR-FU-10001935"/>
    <x v="0"/>
    <s v="Furnishings"/>
    <s v="3M Hangers With Command Adhesive"/>
    <n v="14.8"/>
    <n v="4"/>
    <n v="0"/>
    <n v="6.0680000000000014"/>
    <x v="1"/>
    <x v="0"/>
  </r>
  <r>
    <n v="650"/>
    <s v="CA-2018-160745"/>
    <x v="25"/>
    <x v="265"/>
    <s v="Second Class"/>
    <s v="AR-10825"/>
    <s v="Anthony Rawles"/>
    <x v="1"/>
    <x v="0"/>
    <x v="137"/>
    <x v="4"/>
    <n v="98661"/>
    <x v="1"/>
    <s v="TEC-PH-10003273"/>
    <x v="2"/>
    <s v="Phones"/>
    <s v="AT&amp;T TR1909W"/>
    <n v="302.37599999999998"/>
    <n v="3"/>
    <n v="0.2"/>
    <n v="22.678200000000018"/>
    <x v="1"/>
    <x v="0"/>
  </r>
  <r>
    <n v="651"/>
    <s v="CA-2018-160745"/>
    <x v="25"/>
    <x v="265"/>
    <s v="Second Class"/>
    <s v="AR-10825"/>
    <s v="Anthony Rawles"/>
    <x v="1"/>
    <x v="0"/>
    <x v="137"/>
    <x v="4"/>
    <n v="98661"/>
    <x v="1"/>
    <s v="TEC-AC-10001142"/>
    <x v="2"/>
    <s v="Accessories"/>
    <s v="First Data FD10 PIN Pad"/>
    <n v="316"/>
    <n v="4"/>
    <n v="0"/>
    <n v="31.599999999999966"/>
    <x v="1"/>
    <x v="0"/>
  </r>
  <r>
    <n v="652"/>
    <s v="CA-2018-132661"/>
    <x v="248"/>
    <x v="154"/>
    <s v="Standard Class"/>
    <s v="SR-20740"/>
    <s v="Steven Roelle"/>
    <x v="2"/>
    <x v="0"/>
    <x v="20"/>
    <x v="15"/>
    <n v="10024"/>
    <x v="3"/>
    <s v="OFF-PA-10000482"/>
    <x v="1"/>
    <s v="Paper"/>
    <s v="Snap-A-Way Black Print Carbonless Ruled Speed Letter, Triplicate"/>
    <n v="379.4"/>
    <n v="10"/>
    <n v="0"/>
    <n v="178.31799999999998"/>
    <x v="3"/>
    <x v="0"/>
  </r>
  <r>
    <n v="653"/>
    <s v="CA-2019-140844"/>
    <x v="249"/>
    <x v="266"/>
    <s v="Standard Class"/>
    <s v="AR-10405"/>
    <s v="Allen Rosenblatt"/>
    <x v="1"/>
    <x v="0"/>
    <x v="20"/>
    <x v="15"/>
    <n v="10035"/>
    <x v="3"/>
    <s v="OFF-PA-10003892"/>
    <x v="1"/>
    <s v="Paper"/>
    <s v="Xerox 1943"/>
    <n v="97.82"/>
    <n v="2"/>
    <n v="0"/>
    <n v="45.975399999999993"/>
    <x v="3"/>
    <x v="0"/>
  </r>
  <r>
    <n v="654"/>
    <s v="CA-2019-140844"/>
    <x v="249"/>
    <x v="266"/>
    <s v="Standard Class"/>
    <s v="AR-10405"/>
    <s v="Allen Rosenblatt"/>
    <x v="1"/>
    <x v="0"/>
    <x v="20"/>
    <x v="15"/>
    <n v="10035"/>
    <x v="3"/>
    <s v="TEC-AC-10001101"/>
    <x v="2"/>
    <s v="Accessories"/>
    <s v="Sony 16GB Class 10 Micro SDHC R40 Memory Card"/>
    <n v="103.12"/>
    <n v="8"/>
    <n v="0"/>
    <n v="10.311999999999998"/>
    <x v="3"/>
    <x v="0"/>
  </r>
  <r>
    <n v="655"/>
    <s v="CA-2018-137239"/>
    <x v="250"/>
    <x v="267"/>
    <s v="Standard Class"/>
    <s v="CR-12730"/>
    <s v="Craig Reiter"/>
    <x v="0"/>
    <x v="0"/>
    <x v="38"/>
    <x v="24"/>
    <n v="43229"/>
    <x v="3"/>
    <s v="OFF-AP-10002439"/>
    <x v="1"/>
    <s v="Appliances"/>
    <s v="Tripp Lite Isotel 8 Ultra 8 Outlet Metal Surge"/>
    <n v="113.55200000000001"/>
    <n v="2"/>
    <n v="0.2"/>
    <n v="8.5163999999999938"/>
    <x v="3"/>
    <x v="0"/>
  </r>
  <r>
    <n v="656"/>
    <s v="CA-2018-137239"/>
    <x v="250"/>
    <x v="267"/>
    <s v="Standard Class"/>
    <s v="CR-12730"/>
    <s v="Craig Reiter"/>
    <x v="0"/>
    <x v="0"/>
    <x v="38"/>
    <x v="24"/>
    <n v="43229"/>
    <x v="3"/>
    <s v="OFF-BI-10002827"/>
    <x v="1"/>
    <s v="Binders"/>
    <s v="Avery Durable Poly Binders"/>
    <n v="3.3180000000000005"/>
    <n v="2"/>
    <n v="0.7"/>
    <n v="-2.6543999999999999"/>
    <x v="3"/>
    <x v="0"/>
  </r>
  <r>
    <n v="657"/>
    <s v="CA-2018-137239"/>
    <x v="250"/>
    <x v="267"/>
    <s v="Standard Class"/>
    <s v="CR-12730"/>
    <s v="Craig Reiter"/>
    <x v="0"/>
    <x v="0"/>
    <x v="38"/>
    <x v="24"/>
    <n v="43229"/>
    <x v="3"/>
    <s v="OFF-EN-10002230"/>
    <x v="1"/>
    <s v="Envelopes"/>
    <s v="Airmail Envelopes"/>
    <n v="134.28800000000001"/>
    <n v="2"/>
    <n v="0.2"/>
    <n v="45.322199999999995"/>
    <x v="3"/>
    <x v="0"/>
  </r>
  <r>
    <n v="658"/>
    <s v="US-2018-156097"/>
    <x v="251"/>
    <x v="268"/>
    <s v="Same Day"/>
    <s v="EH-14125"/>
    <s v="Eugene Hildebrand"/>
    <x v="2"/>
    <x v="0"/>
    <x v="34"/>
    <x v="10"/>
    <n v="60505"/>
    <x v="2"/>
    <s v="FUR-CH-10001215"/>
    <x v="0"/>
    <s v="Chairs"/>
    <s v="Global Troy Executive Leather Low-Back Tilter"/>
    <n v="701.37199999999996"/>
    <n v="2"/>
    <n v="0.3"/>
    <n v="-50.098000000000013"/>
    <x v="2"/>
    <x v="0"/>
  </r>
  <r>
    <n v="659"/>
    <s v="US-2018-156097"/>
    <x v="251"/>
    <x v="268"/>
    <s v="Same Day"/>
    <s v="EH-14125"/>
    <s v="Eugene Hildebrand"/>
    <x v="2"/>
    <x v="0"/>
    <x v="34"/>
    <x v="10"/>
    <n v="60505"/>
    <x v="2"/>
    <s v="OFF-BI-10004654"/>
    <x v="1"/>
    <s v="Binders"/>
    <s v="Avery Binding System Hidden Tab Executive Style Index Sets"/>
    <n v="2.3079999999999994"/>
    <n v="2"/>
    <n v="0.8"/>
    <n v="-3.4619999999999997"/>
    <x v="2"/>
    <x v="0"/>
  </r>
  <r>
    <n v="660"/>
    <s v="CA-2017-146563"/>
    <x v="252"/>
    <x v="269"/>
    <s v="Standard Class"/>
    <s v="CB-12025"/>
    <s v="Cassandra Brandow"/>
    <x v="0"/>
    <x v="0"/>
    <x v="81"/>
    <x v="5"/>
    <n v="76017"/>
    <x v="2"/>
    <s v="OFF-ST-10001490"/>
    <x v="1"/>
    <s v="Storage"/>
    <s v="Hot File 7-Pocket, Floor Stand"/>
    <n v="999.43200000000002"/>
    <n v="7"/>
    <n v="0.2"/>
    <n v="124.92899999999986"/>
    <x v="2"/>
    <x v="0"/>
  </r>
  <r>
    <n v="661"/>
    <s v="CA-2017-146563"/>
    <x v="252"/>
    <x v="269"/>
    <s v="Standard Class"/>
    <s v="CB-12025"/>
    <s v="Cassandra Brandow"/>
    <x v="0"/>
    <x v="0"/>
    <x v="81"/>
    <x v="5"/>
    <n v="76017"/>
    <x v="2"/>
    <s v="OFF-ST-10001511"/>
    <x v="1"/>
    <s v="Storage"/>
    <s v="Space Solutions Commercial Steel Shelving"/>
    <n v="724.08"/>
    <n v="14"/>
    <n v="0.2"/>
    <n v="-135.7650000000001"/>
    <x v="2"/>
    <x v="0"/>
  </r>
  <r>
    <n v="662"/>
    <s v="CA-2017-146563"/>
    <x v="252"/>
    <x v="269"/>
    <s v="Standard Class"/>
    <s v="CB-12025"/>
    <s v="Cassandra Brandow"/>
    <x v="0"/>
    <x v="0"/>
    <x v="81"/>
    <x v="5"/>
    <n v="76017"/>
    <x v="2"/>
    <s v="FUR-TA-10001768"/>
    <x v="0"/>
    <s v="Tables"/>
    <s v="Hon Racetrack Conference Tables"/>
    <n v="918.78499999999985"/>
    <n v="5"/>
    <n v="0.3"/>
    <n v="-118.12950000000006"/>
    <x v="2"/>
    <x v="0"/>
  </r>
  <r>
    <n v="663"/>
    <s v="CA-2017-146563"/>
    <x v="252"/>
    <x v="269"/>
    <s v="Standard Class"/>
    <s v="CB-12025"/>
    <s v="Cassandra Brandow"/>
    <x v="0"/>
    <x v="0"/>
    <x v="81"/>
    <x v="5"/>
    <n v="76017"/>
    <x v="2"/>
    <s v="OFF-BI-10003981"/>
    <x v="1"/>
    <s v="Binders"/>
    <s v="Avery Durable Plastic 1&quot; Binders"/>
    <n v="2.7239999999999993"/>
    <n v="3"/>
    <n v="0.8"/>
    <n v="-4.2222000000000008"/>
    <x v="2"/>
    <x v="0"/>
  </r>
  <r>
    <n v="664"/>
    <s v="CA-2018-123666"/>
    <x v="253"/>
    <x v="270"/>
    <s v="Standard Class"/>
    <s v="SP-20545"/>
    <s v="Sibella Parks"/>
    <x v="1"/>
    <x v="0"/>
    <x v="20"/>
    <x v="15"/>
    <n v="10011"/>
    <x v="3"/>
    <s v="OFF-ST-10001522"/>
    <x v="1"/>
    <s v="Storage"/>
    <s v="Gould Plastics 18-Pocket Panel Bin, 34w x 5-1/4d x 20-1/2h"/>
    <n v="459.95"/>
    <n v="5"/>
    <n v="0"/>
    <n v="18.397999999999968"/>
    <x v="3"/>
    <x v="0"/>
  </r>
  <r>
    <n v="665"/>
    <s v="CA-2018-143308"/>
    <x v="254"/>
    <x v="271"/>
    <s v="Same Day"/>
    <s v="RC-19825"/>
    <s v="Roy Collins"/>
    <x v="0"/>
    <x v="0"/>
    <x v="103"/>
    <x v="0"/>
    <n v="40214"/>
    <x v="0"/>
    <s v="OFF-FA-10000621"/>
    <x v="1"/>
    <s v="Fasteners"/>
    <s v="OIC Colored Binder Clips, Assorted Sizes"/>
    <n v="10.74"/>
    <n v="3"/>
    <n v="0"/>
    <n v="5.2625999999999999"/>
    <x v="0"/>
    <x v="0"/>
  </r>
  <r>
    <n v="666"/>
    <s v="CA-2019-132682"/>
    <x v="110"/>
    <x v="272"/>
    <s v="Second Class"/>
    <s v="TH-21235"/>
    <s v="Tiffany House"/>
    <x v="1"/>
    <x v="0"/>
    <x v="61"/>
    <x v="5"/>
    <n v="75081"/>
    <x v="2"/>
    <s v="OFF-SU-10004231"/>
    <x v="1"/>
    <s v="Supplies"/>
    <s v="Acme Tagit Stainless Steel Antibacterial Scissors"/>
    <n v="23.76"/>
    <n v="3"/>
    <n v="0.2"/>
    <n v="2.0789999999999997"/>
    <x v="2"/>
    <x v="0"/>
  </r>
  <r>
    <n v="667"/>
    <s v="CA-2019-132682"/>
    <x v="110"/>
    <x v="272"/>
    <s v="Second Class"/>
    <s v="TH-21235"/>
    <s v="Tiffany House"/>
    <x v="1"/>
    <x v="0"/>
    <x v="61"/>
    <x v="5"/>
    <n v="75081"/>
    <x v="2"/>
    <s v="OFF-PA-10000474"/>
    <x v="1"/>
    <s v="Paper"/>
    <s v="Easy-staple paper"/>
    <n v="85.055999999999997"/>
    <n v="3"/>
    <n v="0.2"/>
    <n v="28.706399999999991"/>
    <x v="2"/>
    <x v="0"/>
  </r>
  <r>
    <n v="668"/>
    <s v="CA-2019-132682"/>
    <x v="110"/>
    <x v="272"/>
    <s v="Second Class"/>
    <s v="TH-21235"/>
    <s v="Tiffany House"/>
    <x v="1"/>
    <x v="0"/>
    <x v="61"/>
    <x v="5"/>
    <n v="75081"/>
    <x v="2"/>
    <s v="TEC-PH-10004042"/>
    <x v="2"/>
    <s v="Phones"/>
    <s v="ClearOne Communications CHAT 70 OC Speaker Phone"/>
    <n v="381.57600000000002"/>
    <n v="3"/>
    <n v="0.2"/>
    <n v="28.618200000000002"/>
    <x v="2"/>
    <x v="0"/>
  </r>
  <r>
    <n v="669"/>
    <s v="CA-2016-156314"/>
    <x v="163"/>
    <x v="166"/>
    <s v="First Class"/>
    <s v="RP-19390"/>
    <s v="Resi Pölking"/>
    <x v="0"/>
    <x v="0"/>
    <x v="138"/>
    <x v="24"/>
    <n v="44105"/>
    <x v="3"/>
    <s v="FUR-FU-10003096"/>
    <x v="0"/>
    <s v="Furnishings"/>
    <s v="Master Giant Foot Doorstop, Safety Yellow"/>
    <n v="30.36"/>
    <n v="5"/>
    <n v="0.2"/>
    <n v="8.7285000000000004"/>
    <x v="3"/>
    <x v="0"/>
  </r>
  <r>
    <n v="670"/>
    <s v="US-2019-106663"/>
    <x v="255"/>
    <x v="198"/>
    <s v="Standard Class"/>
    <s v="MO-17800"/>
    <s v="Meg O'Connel"/>
    <x v="2"/>
    <x v="0"/>
    <x v="22"/>
    <x v="10"/>
    <n v="60653"/>
    <x v="2"/>
    <s v="FUR-FU-10002759"/>
    <x v="0"/>
    <s v="Furnishings"/>
    <s v="12-1/2 Diameter Round Wall Clock"/>
    <n v="23.976000000000003"/>
    <n v="3"/>
    <n v="0.6"/>
    <n v="-14.385599999999997"/>
    <x v="2"/>
    <x v="0"/>
  </r>
  <r>
    <n v="671"/>
    <s v="US-2019-106663"/>
    <x v="255"/>
    <x v="198"/>
    <s v="Standard Class"/>
    <s v="MO-17800"/>
    <s v="Meg O'Connel"/>
    <x v="2"/>
    <x v="0"/>
    <x v="22"/>
    <x v="10"/>
    <n v="60653"/>
    <x v="2"/>
    <s v="FUR-TA-10000688"/>
    <x v="0"/>
    <s v="Tables"/>
    <s v="Chromcraft Bull-Nose Wood Round Conference Table Top, Wood Base"/>
    <n v="108.925"/>
    <n v="1"/>
    <n v="0.5"/>
    <n v="-71.890500000000017"/>
    <x v="2"/>
    <x v="0"/>
  </r>
  <r>
    <n v="672"/>
    <s v="US-2019-106663"/>
    <x v="255"/>
    <x v="198"/>
    <s v="Standard Class"/>
    <s v="MO-17800"/>
    <s v="Meg O'Connel"/>
    <x v="2"/>
    <x v="0"/>
    <x v="22"/>
    <x v="10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x v="140"/>
    <x v="273"/>
    <s v="Standard Class"/>
    <s v="TD-20995"/>
    <s v="Tamara Dahlen"/>
    <x v="0"/>
    <x v="0"/>
    <x v="94"/>
    <x v="10"/>
    <n v="62301"/>
    <x v="2"/>
    <s v="OFF-AR-10001954"/>
    <x v="1"/>
    <s v="Art"/>
    <s v="Newell 331"/>
    <n v="19.559999999999999"/>
    <n v="5"/>
    <n v="0.2"/>
    <n v="1.7115"/>
    <x v="2"/>
    <x v="0"/>
  </r>
  <r>
    <n v="674"/>
    <s v="CA-2019-130351"/>
    <x v="256"/>
    <x v="274"/>
    <s v="First Class"/>
    <s v="RB-19570"/>
    <s v="Rob Beeghly"/>
    <x v="0"/>
    <x v="0"/>
    <x v="38"/>
    <x v="14"/>
    <n v="47201"/>
    <x v="2"/>
    <s v="OFF-AP-10004532"/>
    <x v="1"/>
    <s v="Appliances"/>
    <s v="Kensington 6 Outlet Guardian Standard Surge Protector"/>
    <n v="61.44"/>
    <n v="3"/>
    <n v="0"/>
    <n v="16.588799999999999"/>
    <x v="2"/>
    <x v="0"/>
  </r>
  <r>
    <n v="675"/>
    <s v="CA-2019-130351"/>
    <x v="256"/>
    <x v="274"/>
    <s v="First Class"/>
    <s v="RB-19570"/>
    <s v="Rob Beeghly"/>
    <x v="0"/>
    <x v="0"/>
    <x v="38"/>
    <x v="14"/>
    <n v="47201"/>
    <x v="2"/>
    <s v="OFF-PA-10002137"/>
    <x v="1"/>
    <s v="Paper"/>
    <s v="Southworth 100% Résumé Paper, 24lb."/>
    <n v="38.9"/>
    <n v="5"/>
    <n v="0"/>
    <n v="17.504999999999995"/>
    <x v="2"/>
    <x v="0"/>
  </r>
  <r>
    <n v="676"/>
    <s v="CA-2019-130351"/>
    <x v="256"/>
    <x v="274"/>
    <s v="First Class"/>
    <s v="RB-19570"/>
    <s v="Rob Beeghly"/>
    <x v="0"/>
    <x v="0"/>
    <x v="38"/>
    <x v="14"/>
    <n v="47201"/>
    <x v="2"/>
    <s v="TEC-AC-10003832"/>
    <x v="2"/>
    <s v="Accessories"/>
    <s v="Imation 16GB Mini TravelDrive USB 2.0 Flash Drive"/>
    <n v="99.390000000000015"/>
    <n v="3"/>
    <n v="0"/>
    <n v="40.749900000000004"/>
    <x v="2"/>
    <x v="0"/>
  </r>
  <r>
    <n v="677"/>
    <s v="US-2019-119438"/>
    <x v="257"/>
    <x v="275"/>
    <s v="Standard Class"/>
    <s v="CD-11980"/>
    <s v="Carol Darley"/>
    <x v="0"/>
    <x v="0"/>
    <x v="139"/>
    <x v="5"/>
    <n v="75701"/>
    <x v="2"/>
    <s v="OFF-AP-10000804"/>
    <x v="1"/>
    <s v="Appliances"/>
    <s v="Hoover Portapower Portable Vacuum"/>
    <n v="2.6879999999999997"/>
    <n v="3"/>
    <n v="0.8"/>
    <n v="-7.3920000000000021"/>
    <x v="2"/>
    <x v="0"/>
  </r>
  <r>
    <n v="678"/>
    <s v="US-2019-119438"/>
    <x v="257"/>
    <x v="275"/>
    <s v="Standard Class"/>
    <s v="CD-11980"/>
    <s v="Carol Darley"/>
    <x v="0"/>
    <x v="0"/>
    <x v="139"/>
    <x v="5"/>
    <n v="75701"/>
    <x v="2"/>
    <s v="TEC-AC-10003614"/>
    <x v="2"/>
    <s v="Accessories"/>
    <s v="Verbatim 25 GB 6x Blu-ray Single Layer Recordable Disc, 10/Pack"/>
    <n v="27.816000000000003"/>
    <n v="3"/>
    <n v="0.2"/>
    <n v="4.5200999999999958"/>
    <x v="2"/>
    <x v="0"/>
  </r>
  <r>
    <n v="679"/>
    <s v="US-2019-119438"/>
    <x v="257"/>
    <x v="275"/>
    <s v="Standard Class"/>
    <s v="CD-11980"/>
    <s v="Carol Darley"/>
    <x v="0"/>
    <x v="0"/>
    <x v="139"/>
    <x v="5"/>
    <n v="75701"/>
    <x v="2"/>
    <s v="FUR-FU-10003553"/>
    <x v="0"/>
    <s v="Furnishings"/>
    <s v="Howard Miller 13-1/2&quot; Diameter Rosebrook Wall Clock"/>
    <n v="82.524000000000001"/>
    <n v="3"/>
    <n v="0.6"/>
    <n v="-41.261999999999972"/>
    <x v="2"/>
    <x v="0"/>
  </r>
  <r>
    <n v="680"/>
    <s v="US-2019-119438"/>
    <x v="257"/>
    <x v="275"/>
    <s v="Standard Class"/>
    <s v="CD-11980"/>
    <s v="Carol Darley"/>
    <x v="0"/>
    <x v="0"/>
    <x v="139"/>
    <x v="5"/>
    <n v="75701"/>
    <x v="2"/>
    <s v="OFF-BI-10004632"/>
    <x v="1"/>
    <s v="Binders"/>
    <s v="Ibico Hi-Tech Manual Binding System"/>
    <n v="182.99399999999997"/>
    <n v="3"/>
    <n v="0.8"/>
    <n v="-320.23950000000013"/>
    <x v="2"/>
    <x v="0"/>
  </r>
  <r>
    <n v="681"/>
    <s v="CA-2018-164511"/>
    <x v="258"/>
    <x v="71"/>
    <s v="Standard Class"/>
    <s v="DJ-13630"/>
    <s v="Doug Jacobs"/>
    <x v="0"/>
    <x v="0"/>
    <x v="20"/>
    <x v="15"/>
    <n v="10024"/>
    <x v="3"/>
    <s v="OFF-BI-10003305"/>
    <x v="1"/>
    <s v="Binders"/>
    <s v="Avery Hanging File Binders"/>
    <n v="14.352000000000002"/>
    <n v="3"/>
    <n v="0.2"/>
    <n v="4.6643999999999988"/>
    <x v="3"/>
    <x v="0"/>
  </r>
  <r>
    <n v="682"/>
    <s v="CA-2018-164511"/>
    <x v="258"/>
    <x v="71"/>
    <s v="Standard Class"/>
    <s v="DJ-13630"/>
    <s v="Doug Jacobs"/>
    <x v="0"/>
    <x v="0"/>
    <x v="20"/>
    <x v="15"/>
    <n v="10024"/>
    <x v="3"/>
    <s v="OFF-ST-10002583"/>
    <x v="1"/>
    <s v="Storage"/>
    <s v="Fellowes Neat Ideas Storage Cubes"/>
    <n v="64.959999999999994"/>
    <n v="2"/>
    <n v="0"/>
    <n v="2.598399999999998"/>
    <x v="3"/>
    <x v="0"/>
  </r>
  <r>
    <n v="683"/>
    <s v="CA-2018-164511"/>
    <x v="258"/>
    <x v="71"/>
    <s v="Standard Class"/>
    <s v="DJ-13630"/>
    <s v="Doug Jacobs"/>
    <x v="0"/>
    <x v="0"/>
    <x v="20"/>
    <x v="15"/>
    <n v="10024"/>
    <x v="3"/>
    <s v="OFF-ST-10004507"/>
    <x v="1"/>
    <s v="Storage"/>
    <s v="Advantus Rolling Storage Box"/>
    <n v="68.599999999999994"/>
    <n v="4"/>
    <n v="0"/>
    <n v="18.521999999999998"/>
    <x v="3"/>
    <x v="0"/>
  </r>
  <r>
    <n v="684"/>
    <s v="US-2019-168116"/>
    <x v="259"/>
    <x v="276"/>
    <s v="Same Day"/>
    <s v="GT-14635"/>
    <s v="Grant Thornton"/>
    <x v="1"/>
    <x v="0"/>
    <x v="140"/>
    <x v="3"/>
    <n v="27217"/>
    <x v="0"/>
    <s v="TEC-MA-10004125"/>
    <x v="2"/>
    <s v="Machines"/>
    <s v="Cubify CubeX 3D Printer Triple Head Print"/>
    <n v="7999.98"/>
    <n v="4"/>
    <n v="0.5"/>
    <n v="-3839.9903999999988"/>
    <x v="0"/>
    <x v="0"/>
  </r>
  <r>
    <n v="685"/>
    <s v="US-2019-168116"/>
    <x v="259"/>
    <x v="276"/>
    <s v="Same Day"/>
    <s v="GT-14635"/>
    <s v="Grant Thornton"/>
    <x v="1"/>
    <x v="0"/>
    <x v="140"/>
    <x v="3"/>
    <n v="27217"/>
    <x v="0"/>
    <s v="OFF-AP-10002457"/>
    <x v="1"/>
    <s v="Appliances"/>
    <s v="Eureka The Boss Plus 12-Amp Hard Box Upright Vacuum, Red"/>
    <n v="167.44000000000003"/>
    <n v="2"/>
    <n v="0.2"/>
    <n v="14.650999999999989"/>
    <x v="0"/>
    <x v="0"/>
  </r>
  <r>
    <n v="686"/>
    <s v="CA-2016-157784"/>
    <x v="260"/>
    <x v="277"/>
    <s v="First Class"/>
    <s v="MC-17845"/>
    <s v="Michael Chen"/>
    <x v="0"/>
    <x v="0"/>
    <x v="25"/>
    <x v="35"/>
    <n v="39212"/>
    <x v="0"/>
    <s v="TEC-AC-10003911"/>
    <x v="2"/>
    <s v="Accessories"/>
    <s v="NETGEAR AC1750 Dual Band Gigabit Smart WiFi Router"/>
    <n v="479.97"/>
    <n v="3"/>
    <n v="0"/>
    <n v="163.18979999999999"/>
    <x v="0"/>
    <x v="0"/>
  </r>
  <r>
    <n v="687"/>
    <s v="CA-2016-157784"/>
    <x v="260"/>
    <x v="277"/>
    <s v="First Class"/>
    <s v="MC-17845"/>
    <s v="Michael Chen"/>
    <x v="0"/>
    <x v="0"/>
    <x v="25"/>
    <x v="35"/>
    <n v="39212"/>
    <x v="0"/>
    <s v="OFF-LA-10001934"/>
    <x v="1"/>
    <s v="Labels"/>
    <s v="Avery 516"/>
    <n v="14.62"/>
    <n v="2"/>
    <n v="0"/>
    <n v="6.8713999999999995"/>
    <x v="0"/>
    <x v="0"/>
  </r>
  <r>
    <n v="688"/>
    <s v="CA-2016-157784"/>
    <x v="260"/>
    <x v="277"/>
    <s v="First Class"/>
    <s v="MC-17845"/>
    <s v="Michael Chen"/>
    <x v="0"/>
    <x v="0"/>
    <x v="25"/>
    <x v="35"/>
    <n v="39212"/>
    <x v="0"/>
    <s v="OFF-PA-10000304"/>
    <x v="1"/>
    <s v="Paper"/>
    <s v="Xerox 1995"/>
    <n v="19.440000000000001"/>
    <n v="3"/>
    <n v="0"/>
    <n v="9.3312000000000008"/>
    <x v="0"/>
    <x v="0"/>
  </r>
  <r>
    <n v="689"/>
    <s v="CA-2019-161480"/>
    <x v="53"/>
    <x v="168"/>
    <s v="Standard Class"/>
    <s v="RA-19285"/>
    <s v="Ralph Arnett"/>
    <x v="0"/>
    <x v="0"/>
    <x v="20"/>
    <x v="15"/>
    <n v="10035"/>
    <x v="3"/>
    <s v="FUR-BO-10004015"/>
    <x v="0"/>
    <s v="Bookcases"/>
    <s v="Bush Andora Bookcase, Maple/Graphite Gray Finish"/>
    <n v="191.98400000000001"/>
    <n v="2"/>
    <n v="0.2"/>
    <n v="4.7995999999999768"/>
    <x v="3"/>
    <x v="0"/>
  </r>
  <r>
    <n v="690"/>
    <s v="US-2016-117135"/>
    <x v="261"/>
    <x v="278"/>
    <s v="Second Class"/>
    <s v="NP-18325"/>
    <s v="Naresj Patel"/>
    <x v="0"/>
    <x v="0"/>
    <x v="141"/>
    <x v="17"/>
    <n v="22980"/>
    <x v="0"/>
    <s v="FUR-FU-10004071"/>
    <x v="0"/>
    <s v="Furnishings"/>
    <s v="Luxo Professional Magnifying Clamp-On Fluorescent Lamps"/>
    <n v="104.01"/>
    <n v="1"/>
    <n v="0"/>
    <n v="14.561400000000006"/>
    <x v="0"/>
    <x v="0"/>
  </r>
  <r>
    <n v="691"/>
    <s v="US-2016-117135"/>
    <x v="261"/>
    <x v="278"/>
    <s v="Second Class"/>
    <s v="NP-18325"/>
    <s v="Naresj Patel"/>
    <x v="0"/>
    <x v="0"/>
    <x v="141"/>
    <x v="17"/>
    <n v="22980"/>
    <x v="0"/>
    <s v="TEC-PH-10002033"/>
    <x v="2"/>
    <s v="Phones"/>
    <s v="Konftel 250 Conference phone - Charcoal black"/>
    <n v="284.82"/>
    <n v="1"/>
    <n v="0"/>
    <n v="74.053200000000004"/>
    <x v="0"/>
    <x v="0"/>
  </r>
  <r>
    <n v="692"/>
    <s v="US-2016-117135"/>
    <x v="261"/>
    <x v="278"/>
    <s v="Second Class"/>
    <s v="NP-18325"/>
    <s v="Naresj Patel"/>
    <x v="0"/>
    <x v="0"/>
    <x v="141"/>
    <x v="17"/>
    <n v="22980"/>
    <x v="0"/>
    <s v="OFF-ST-10002444"/>
    <x v="1"/>
    <s v="Storage"/>
    <s v="Recycled Eldon Regeneration Jumbo File"/>
    <n v="36.839999999999996"/>
    <n v="3"/>
    <n v="0"/>
    <n v="10.315199999999999"/>
    <x v="0"/>
    <x v="0"/>
  </r>
  <r>
    <n v="693"/>
    <s v="CA-2017-131534"/>
    <x v="262"/>
    <x v="279"/>
    <s v="Standard Class"/>
    <s v="AB-10165"/>
    <s v="Alan Barnes"/>
    <x v="0"/>
    <x v="0"/>
    <x v="1"/>
    <x v="1"/>
    <n v="90036"/>
    <x v="1"/>
    <s v="TEC-AC-10002253"/>
    <x v="2"/>
    <s v="Accessories"/>
    <s v="Imation Bio 8GB USB Flash Drive Imation Corp"/>
    <n v="166.24"/>
    <n v="1"/>
    <n v="0"/>
    <n v="24.936000000000007"/>
    <x v="1"/>
    <x v="0"/>
  </r>
  <r>
    <n v="694"/>
    <s v="CA-2017-131534"/>
    <x v="262"/>
    <x v="279"/>
    <s v="Standard Class"/>
    <s v="AB-10165"/>
    <s v="Alan Barnes"/>
    <x v="0"/>
    <x v="0"/>
    <x v="1"/>
    <x v="1"/>
    <n v="90036"/>
    <x v="1"/>
    <s v="OFF-PA-10000743"/>
    <x v="1"/>
    <s v="Paper"/>
    <s v="Xerox 1977"/>
    <n v="33.4"/>
    <n v="5"/>
    <n v="0"/>
    <n v="16.032"/>
    <x v="1"/>
    <x v="0"/>
  </r>
  <r>
    <n v="695"/>
    <s v="CA-2017-119291"/>
    <x v="263"/>
    <x v="280"/>
    <s v="First Class"/>
    <s v="JO-15550"/>
    <s v="Jesus Ocampo"/>
    <x v="2"/>
    <x v="0"/>
    <x v="142"/>
    <x v="9"/>
    <n v="19013"/>
    <x v="3"/>
    <s v="OFF-AR-10003373"/>
    <x v="1"/>
    <s v="Art"/>
    <s v="Boston School Pro Electric Pencil Sharpener, 1670"/>
    <n v="198.27200000000002"/>
    <n v="8"/>
    <n v="0.2"/>
    <n v="17.34879999999999"/>
    <x v="3"/>
    <x v="0"/>
  </r>
  <r>
    <n v="696"/>
    <s v="CA-2017-119291"/>
    <x v="263"/>
    <x v="280"/>
    <s v="First Class"/>
    <s v="JO-15550"/>
    <s v="Jesus Ocampo"/>
    <x v="2"/>
    <x v="0"/>
    <x v="142"/>
    <x v="9"/>
    <n v="19013"/>
    <x v="3"/>
    <s v="OFF-LA-10002312"/>
    <x v="1"/>
    <s v="Labels"/>
    <s v="Avery 490"/>
    <n v="47.360000000000007"/>
    <n v="4"/>
    <n v="0.2"/>
    <n v="17.759999999999998"/>
    <x v="3"/>
    <x v="0"/>
  </r>
  <r>
    <n v="697"/>
    <s v="CA-2017-119291"/>
    <x v="263"/>
    <x v="280"/>
    <s v="First Class"/>
    <s v="JO-15550"/>
    <s v="Jesus Ocampo"/>
    <x v="2"/>
    <x v="0"/>
    <x v="142"/>
    <x v="9"/>
    <n v="19013"/>
    <x v="3"/>
    <s v="OFF-EN-10000927"/>
    <x v="1"/>
    <s v="Envelopes"/>
    <s v="Jet-Pak Recycled Peel 'N' Seal Padded Mailers"/>
    <n v="200.98400000000004"/>
    <n v="7"/>
    <n v="0.2"/>
    <n v="62.807499999999976"/>
    <x v="3"/>
    <x v="0"/>
  </r>
  <r>
    <n v="698"/>
    <s v="CA-2017-119291"/>
    <x v="263"/>
    <x v="280"/>
    <s v="First Class"/>
    <s v="JO-15550"/>
    <s v="Jesus Ocampo"/>
    <x v="2"/>
    <x v="0"/>
    <x v="142"/>
    <x v="9"/>
    <n v="19013"/>
    <x v="3"/>
    <s v="OFF-LA-10003510"/>
    <x v="1"/>
    <s v="Labels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x v="263"/>
    <x v="280"/>
    <s v="First Class"/>
    <s v="JO-15550"/>
    <s v="Jesus Ocampo"/>
    <x v="2"/>
    <x v="0"/>
    <x v="142"/>
    <x v="9"/>
    <n v="19013"/>
    <x v="3"/>
    <s v="OFF-AR-10001118"/>
    <x v="1"/>
    <s v="Art"/>
    <s v="Binney &amp; Smith Crayola Metallic Crayons, 16-Color Pack"/>
    <n v="2.6960000000000002"/>
    <n v="1"/>
    <n v="0.2"/>
    <n v="0.8088000000000003"/>
    <x v="3"/>
    <x v="0"/>
  </r>
  <r>
    <n v="700"/>
    <s v="CA-2017-119291"/>
    <x v="263"/>
    <x v="280"/>
    <s v="First Class"/>
    <s v="JO-15550"/>
    <s v="Jesus Ocampo"/>
    <x v="2"/>
    <x v="0"/>
    <x v="142"/>
    <x v="9"/>
    <n v="19013"/>
    <x v="3"/>
    <s v="OFF-BI-10001575"/>
    <x v="1"/>
    <s v="Binders"/>
    <s v="GBC Linen Binding Covers"/>
    <n v="18.588000000000005"/>
    <n v="2"/>
    <n v="0.7"/>
    <n v="-13.6312"/>
    <x v="3"/>
    <x v="0"/>
  </r>
  <r>
    <n v="701"/>
    <s v="CA-2017-119291"/>
    <x v="263"/>
    <x v="280"/>
    <s v="First Class"/>
    <s v="JO-15550"/>
    <s v="Jesus Ocampo"/>
    <x v="2"/>
    <x v="0"/>
    <x v="142"/>
    <x v="9"/>
    <n v="19013"/>
    <x v="3"/>
    <s v="OFF-BI-10001982"/>
    <x v="1"/>
    <s v="Binders"/>
    <s v="Wilson Jones Custom Binder Spines &amp; Labels"/>
    <n v="4.8960000000000008"/>
    <n v="3"/>
    <n v="0.7"/>
    <n v="-3.4271999999999991"/>
    <x v="3"/>
    <x v="0"/>
  </r>
  <r>
    <n v="702"/>
    <s v="CA-2019-114552"/>
    <x v="264"/>
    <x v="221"/>
    <s v="Standard Class"/>
    <s v="Dl-13600"/>
    <s v="Dorris liebe"/>
    <x v="1"/>
    <x v="0"/>
    <x v="138"/>
    <x v="24"/>
    <n v="44105"/>
    <x v="3"/>
    <s v="FUR-FU-10002960"/>
    <x v="0"/>
    <s v="Furnishings"/>
    <s v="Eldon 200 Class Desk Accessories, Burgundy"/>
    <n v="15.072000000000003"/>
    <n v="3"/>
    <n v="0.2"/>
    <n v="4.1448"/>
    <x v="3"/>
    <x v="0"/>
  </r>
  <r>
    <n v="703"/>
    <s v="CA-2018-163755"/>
    <x v="254"/>
    <x v="281"/>
    <s v="Second Class"/>
    <s v="AS-10285"/>
    <s v="Alejandro Savely"/>
    <x v="1"/>
    <x v="0"/>
    <x v="4"/>
    <x v="4"/>
    <n v="98103"/>
    <x v="1"/>
    <s v="FUR-FU-10003394"/>
    <x v="0"/>
    <s v="Furnishings"/>
    <s v="Tenex &quot;The Solids&quot; Textured Chair Mats"/>
    <n v="209.88"/>
    <n v="3"/>
    <n v="0"/>
    <n v="35.679599999999979"/>
    <x v="1"/>
    <x v="0"/>
  </r>
  <r>
    <n v="704"/>
    <s v="CA-2017-142027"/>
    <x v="265"/>
    <x v="282"/>
    <s v="Standard Class"/>
    <s v="JK-15370"/>
    <s v="Jay Kimmel"/>
    <x v="0"/>
    <x v="0"/>
    <x v="85"/>
    <x v="1"/>
    <n v="90805"/>
    <x v="1"/>
    <s v="FUR-TA-10002774"/>
    <x v="0"/>
    <s v="Tables"/>
    <s v="Laminate Occasional Tables"/>
    <n v="369.91200000000003"/>
    <n v="3"/>
    <n v="0.2"/>
    <n v="-13.871700000000047"/>
    <x v="1"/>
    <x v="0"/>
  </r>
  <r>
    <n v="705"/>
    <s v="CA-2016-138527"/>
    <x v="171"/>
    <x v="101"/>
    <s v="Standard Class"/>
    <s v="BN-11470"/>
    <s v="Brad Norvell"/>
    <x v="1"/>
    <x v="0"/>
    <x v="143"/>
    <x v="3"/>
    <n v="27511"/>
    <x v="0"/>
    <s v="OFF-PA-10001800"/>
    <x v="1"/>
    <s v="Paper"/>
    <s v="Xerox 220"/>
    <n v="10.368000000000002"/>
    <n v="2"/>
    <n v="0.2"/>
    <n v="3.6288"/>
    <x v="0"/>
    <x v="0"/>
  </r>
  <r>
    <n v="706"/>
    <s v="CA-2016-138527"/>
    <x v="171"/>
    <x v="101"/>
    <s v="Standard Class"/>
    <s v="BN-11470"/>
    <s v="Brad Norvell"/>
    <x v="1"/>
    <x v="0"/>
    <x v="143"/>
    <x v="3"/>
    <n v="27511"/>
    <x v="0"/>
    <s v="OFF-AP-10001469"/>
    <x v="1"/>
    <s v="Appliances"/>
    <s v="Fellowes 8 Outlet Superior Workstation Surge Protector"/>
    <n v="166.84"/>
    <n v="5"/>
    <n v="0.2"/>
    <n v="18.769499999999987"/>
    <x v="0"/>
    <x v="0"/>
  </r>
  <r>
    <n v="707"/>
    <s v="CA-2016-138527"/>
    <x v="171"/>
    <x v="101"/>
    <s v="Standard Class"/>
    <s v="BN-11470"/>
    <s v="Brad Norvell"/>
    <x v="1"/>
    <x v="0"/>
    <x v="143"/>
    <x v="3"/>
    <n v="27511"/>
    <x v="0"/>
    <s v="TEC-AC-10002399"/>
    <x v="2"/>
    <s v="Accessories"/>
    <s v="SanDisk Cruzer 32 GB USB Flash Drive"/>
    <n v="15.216000000000001"/>
    <n v="1"/>
    <n v="0.2"/>
    <n v="2.2823999999999991"/>
    <x v="0"/>
    <x v="0"/>
  </r>
  <r>
    <n v="708"/>
    <s v="CA-2016-112158"/>
    <x v="266"/>
    <x v="283"/>
    <s v="First Class"/>
    <s v="DP-13165"/>
    <s v="David Philippe"/>
    <x v="0"/>
    <x v="0"/>
    <x v="20"/>
    <x v="15"/>
    <n v="10035"/>
    <x v="3"/>
    <s v="TEC-AC-10003628"/>
    <x v="2"/>
    <s v="Accessories"/>
    <s v="Logitech 910-002974 M325 Wireless Mouse for Web Scrolling"/>
    <n v="119.96"/>
    <n v="4"/>
    <n v="0"/>
    <n v="52.78240000000001"/>
    <x v="3"/>
    <x v="0"/>
  </r>
  <r>
    <n v="709"/>
    <s v="CA-2016-112158"/>
    <x v="266"/>
    <x v="283"/>
    <s v="First Class"/>
    <s v="DP-13165"/>
    <s v="David Philippe"/>
    <x v="0"/>
    <x v="0"/>
    <x v="20"/>
    <x v="15"/>
    <n v="10035"/>
    <x v="3"/>
    <s v="FUR-BO-10003272"/>
    <x v="0"/>
    <s v="Bookcases"/>
    <s v="O'Sullivan Living Dimensions 5-Shelf Bookcases"/>
    <n v="883.92"/>
    <n v="5"/>
    <n v="0.2"/>
    <n v="-110.49000000000007"/>
    <x v="3"/>
    <x v="0"/>
  </r>
  <r>
    <n v="710"/>
    <s v="CA-2016-112158"/>
    <x v="266"/>
    <x v="283"/>
    <s v="First Class"/>
    <s v="DP-13165"/>
    <s v="David Philippe"/>
    <x v="0"/>
    <x v="0"/>
    <x v="20"/>
    <x v="15"/>
    <n v="10035"/>
    <x v="3"/>
    <s v="OFF-BI-10000050"/>
    <x v="1"/>
    <s v="Binders"/>
    <s v="Angle-D Binders with Locking Rings, Label Holders"/>
    <n v="46.72"/>
    <n v="8"/>
    <n v="0.2"/>
    <n v="15.767999999999997"/>
    <x v="3"/>
    <x v="0"/>
  </r>
  <r>
    <n v="711"/>
    <s v="CA-2016-113887"/>
    <x v="267"/>
    <x v="284"/>
    <s v="First Class"/>
    <s v="TH-21550"/>
    <s v="Tracy Hopkins"/>
    <x v="2"/>
    <x v="0"/>
    <x v="20"/>
    <x v="15"/>
    <n v="10035"/>
    <x v="3"/>
    <s v="OFF-PA-10004071"/>
    <x v="1"/>
    <s v="Paper"/>
    <s v="Eaton Premium Continuous-Feed Paper, 25% Cotton, Letter Size, White, 1000 Shts/Box"/>
    <n v="55.48"/>
    <n v="1"/>
    <n v="0"/>
    <n v="26.630399999999998"/>
    <x v="3"/>
    <x v="0"/>
  </r>
  <r>
    <n v="712"/>
    <s v="CA-2019-146136"/>
    <x v="213"/>
    <x v="285"/>
    <s v="Standard Class"/>
    <s v="AP-10915"/>
    <s v="Arthur Prichep"/>
    <x v="0"/>
    <x v="0"/>
    <x v="144"/>
    <x v="2"/>
    <n v="32137"/>
    <x v="0"/>
    <s v="OFF-EN-10001219"/>
    <x v="1"/>
    <s v="Envelopes"/>
    <s v="#10- 4 1/8&quot; x 9 1/2&quot; Security-Tint Envelopes"/>
    <n v="24.448"/>
    <n v="4"/>
    <n v="0.2"/>
    <n v="8.8623999999999992"/>
    <x v="0"/>
    <x v="0"/>
  </r>
  <r>
    <n v="713"/>
    <s v="US-2019-100048"/>
    <x v="240"/>
    <x v="286"/>
    <s v="Standard Class"/>
    <s v="RS-19765"/>
    <s v="Roland Schwarz"/>
    <x v="1"/>
    <x v="0"/>
    <x v="145"/>
    <x v="15"/>
    <n v="10550"/>
    <x v="3"/>
    <s v="OFF-AP-10001154"/>
    <x v="1"/>
    <s v="Appliances"/>
    <s v="Bionaire Personal Warm Mist Humidifier/Vaporizer"/>
    <n v="281.34000000000003"/>
    <n v="6"/>
    <n v="0"/>
    <n v="109.72260000000001"/>
    <x v="3"/>
    <x v="0"/>
  </r>
  <r>
    <n v="714"/>
    <s v="US-2019-100048"/>
    <x v="240"/>
    <x v="286"/>
    <s v="Standard Class"/>
    <s v="RS-19765"/>
    <s v="Roland Schwarz"/>
    <x v="1"/>
    <x v="0"/>
    <x v="145"/>
    <x v="15"/>
    <n v="10550"/>
    <x v="3"/>
    <s v="TEC-PH-10003012"/>
    <x v="2"/>
    <s v="Phones"/>
    <s v="Nortel Meridian M3904 Professional Digital phone"/>
    <n v="307.98"/>
    <n v="2"/>
    <n v="0"/>
    <n v="89.314199999999971"/>
    <x v="3"/>
    <x v="0"/>
  </r>
  <r>
    <n v="715"/>
    <s v="US-2019-100048"/>
    <x v="240"/>
    <x v="286"/>
    <s v="Standard Class"/>
    <s v="RS-19765"/>
    <s v="Roland Schwarz"/>
    <x v="1"/>
    <x v="0"/>
    <x v="145"/>
    <x v="15"/>
    <n v="10550"/>
    <x v="3"/>
    <s v="TEC-AC-10001606"/>
    <x v="2"/>
    <s v="Accessories"/>
    <s v="Logitech Wireless Performance Mouse MX for PC and Mac"/>
    <n v="299.96999999999997"/>
    <n v="3"/>
    <n v="0"/>
    <n v="113.98860000000001"/>
    <x v="3"/>
    <x v="0"/>
  </r>
  <r>
    <n v="716"/>
    <s v="CA-2016-153150"/>
    <x v="268"/>
    <x v="287"/>
    <s v="Second Class"/>
    <s v="Dl-13600"/>
    <s v="Dorris liebe"/>
    <x v="1"/>
    <x v="0"/>
    <x v="4"/>
    <x v="4"/>
    <n v="98105"/>
    <x v="1"/>
    <s v="OFF-BI-10003355"/>
    <x v="1"/>
    <s v="Binders"/>
    <s v="Cardinal Holdit Business Card Pockets"/>
    <n v="19.920000000000002"/>
    <n v="5"/>
    <n v="0.2"/>
    <n v="6.9719999999999995"/>
    <x v="1"/>
    <x v="1"/>
  </r>
  <r>
    <n v="717"/>
    <s v="CA-2016-130092"/>
    <x v="269"/>
    <x v="288"/>
    <s v="First Class"/>
    <s v="SV-20365"/>
    <s v="Seth Vernon"/>
    <x v="0"/>
    <x v="0"/>
    <x v="18"/>
    <x v="13"/>
    <n v="19901"/>
    <x v="3"/>
    <s v="FUR-FU-10000010"/>
    <x v="0"/>
    <s v="Furnishings"/>
    <s v="DAX Value U-Channel Document Frames, Easel Back"/>
    <n v="9.94"/>
    <n v="2"/>
    <n v="0"/>
    <n v="3.0813999999999995"/>
    <x v="3"/>
    <x v="0"/>
  </r>
  <r>
    <n v="718"/>
    <s v="CA-2019-108910"/>
    <x v="241"/>
    <x v="289"/>
    <s v="Standard Class"/>
    <s v="KC-16540"/>
    <s v="Kelly Collister"/>
    <x v="0"/>
    <x v="0"/>
    <x v="46"/>
    <x v="24"/>
    <n v="43055"/>
    <x v="3"/>
    <s v="FUR-FU-10002253"/>
    <x v="0"/>
    <s v="Furnishings"/>
    <s v="Howard Miller 13&quot; Diameter Pewter Finish Round Wall Clock"/>
    <n v="103.05599999999998"/>
    <n v="3"/>
    <n v="0.2"/>
    <n v="24.475800000000007"/>
    <x v="3"/>
    <x v="0"/>
  </r>
  <r>
    <n v="719"/>
    <s v="CA-2016-104472"/>
    <x v="270"/>
    <x v="290"/>
    <s v="Standard Class"/>
    <s v="CK-12325"/>
    <s v="Christine Kargatis"/>
    <x v="2"/>
    <x v="0"/>
    <x v="11"/>
    <x v="7"/>
    <n v="84057"/>
    <x v="1"/>
    <s v="OFF-BI-10001658"/>
    <x v="1"/>
    <s v="Binders"/>
    <s v="GBC Standard Therm-A-Bind Covers"/>
    <n v="59.808000000000007"/>
    <n v="3"/>
    <n v="0.2"/>
    <n v="19.4376"/>
    <x v="1"/>
    <x v="0"/>
  </r>
  <r>
    <n v="720"/>
    <s v="CA-2016-104472"/>
    <x v="270"/>
    <x v="290"/>
    <s v="Standard Class"/>
    <s v="CK-12325"/>
    <s v="Christine Kargatis"/>
    <x v="2"/>
    <x v="0"/>
    <x v="11"/>
    <x v="7"/>
    <n v="84057"/>
    <x v="1"/>
    <s v="FUR-FU-10000246"/>
    <x v="0"/>
    <s v="Furnishings"/>
    <s v="Aluminum Document Frame"/>
    <n v="73.320000000000007"/>
    <n v="6"/>
    <n v="0"/>
    <n v="21.995999999999992"/>
    <x v="1"/>
    <x v="0"/>
  </r>
  <r>
    <n v="721"/>
    <s v="CA-2018-112942"/>
    <x v="271"/>
    <x v="291"/>
    <s v="Standard Class"/>
    <s v="RD-19810"/>
    <s v="Ross DeVincentis"/>
    <x v="2"/>
    <x v="0"/>
    <x v="1"/>
    <x v="1"/>
    <n v="90045"/>
    <x v="1"/>
    <s v="OFF-PA-10004092"/>
    <x v="1"/>
    <s v="Paper"/>
    <s v="Tops Green Bar Computer Printout Paper"/>
    <n v="146.82"/>
    <n v="3"/>
    <n v="0"/>
    <n v="73.41"/>
    <x v="1"/>
    <x v="0"/>
  </r>
  <r>
    <n v="722"/>
    <s v="CA-2018-142335"/>
    <x v="272"/>
    <x v="292"/>
    <s v="Standard Class"/>
    <s v="MP-17965"/>
    <s v="Michael Paige"/>
    <x v="1"/>
    <x v="0"/>
    <x v="66"/>
    <x v="12"/>
    <n v="48205"/>
    <x v="2"/>
    <s v="FUR-TA-10000198"/>
    <x v="0"/>
    <s v="Tables"/>
    <s v="Chromcraft Bull-Nose Wood Oval Conference Tables &amp; Bases"/>
    <n v="1652.94"/>
    <n v="3"/>
    <n v="0"/>
    <n v="231.41160000000002"/>
    <x v="2"/>
    <x v="0"/>
  </r>
  <r>
    <n v="723"/>
    <s v="CA-2018-142335"/>
    <x v="272"/>
    <x v="292"/>
    <s v="Standard Class"/>
    <s v="MP-17965"/>
    <s v="Michael Paige"/>
    <x v="1"/>
    <x v="0"/>
    <x v="66"/>
    <x v="12"/>
    <n v="48205"/>
    <x v="2"/>
    <s v="OFF-ST-10000036"/>
    <x v="1"/>
    <s v="Storage"/>
    <s v="Recycled Data-Pak for Archival Bound Computer Printouts, 12-1/2 x 12-1/2 x 16"/>
    <n v="296.37"/>
    <n v="3"/>
    <n v="0"/>
    <n v="80.019899999999993"/>
    <x v="2"/>
    <x v="0"/>
  </r>
  <r>
    <n v="724"/>
    <s v="CA-2016-117429"/>
    <x v="273"/>
    <x v="293"/>
    <s v="Standard Class"/>
    <s v="MR-17545"/>
    <s v="Mathew Reese"/>
    <x v="2"/>
    <x v="0"/>
    <x v="10"/>
    <x v="9"/>
    <n v="19140"/>
    <x v="3"/>
    <s v="FUR-FU-10000222"/>
    <x v="0"/>
    <s v="Furnishings"/>
    <s v="Seth Thomas 16&quot; Steel Case Clock"/>
    <n v="129.91999999999999"/>
    <n v="5"/>
    <n v="0.2"/>
    <n v="21.112000000000002"/>
    <x v="3"/>
    <x v="0"/>
  </r>
  <r>
    <n v="725"/>
    <s v="CA-2018-114713"/>
    <x v="274"/>
    <x v="294"/>
    <s v="Standard Class"/>
    <s v="SC-20695"/>
    <s v="Steve Chapman"/>
    <x v="1"/>
    <x v="0"/>
    <x v="146"/>
    <x v="2"/>
    <n v="33012"/>
    <x v="0"/>
    <s v="OFF-SU-10004664"/>
    <x v="1"/>
    <s v="Supplies"/>
    <s v="Acme Softgrip Scissors"/>
    <n v="45.584000000000003"/>
    <n v="7"/>
    <n v="0.2"/>
    <n v="5.1281999999999996"/>
    <x v="0"/>
    <x v="0"/>
  </r>
  <r>
    <n v="726"/>
    <s v="CA-2019-144113"/>
    <x v="118"/>
    <x v="295"/>
    <s v="Standard Class"/>
    <s v="JF-15355"/>
    <s v="Jay Fein"/>
    <x v="0"/>
    <x v="0"/>
    <x v="89"/>
    <x v="5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  <x v="2"/>
    <x v="0"/>
  </r>
  <r>
    <n v="727"/>
    <s v="CA-2019-144113"/>
    <x v="118"/>
    <x v="295"/>
    <s v="Standard Class"/>
    <s v="JF-15355"/>
    <s v="Jay Fein"/>
    <x v="0"/>
    <x v="0"/>
    <x v="89"/>
    <x v="5"/>
    <n v="78745"/>
    <x v="2"/>
    <s v="TEC-PH-10002170"/>
    <x v="2"/>
    <s v="Phones"/>
    <s v="ClearSounds CSC500 Amplified Spirit Phone Corded phone"/>
    <n v="55.991999999999997"/>
    <n v="1"/>
    <n v="0.2"/>
    <n v="5.5992000000000015"/>
    <x v="2"/>
    <x v="0"/>
  </r>
  <r>
    <n v="728"/>
    <s v="US-2018-150861"/>
    <x v="275"/>
    <x v="296"/>
    <s v="First Class"/>
    <s v="EG-13900"/>
    <s v="Emily Grady"/>
    <x v="0"/>
    <x v="0"/>
    <x v="147"/>
    <x v="15"/>
    <n v="11572"/>
    <x v="3"/>
    <s v="OFF-PA-10001954"/>
    <x v="1"/>
    <s v="Paper"/>
    <s v="Xerox 1964"/>
    <n v="182.72"/>
    <n v="8"/>
    <n v="0"/>
    <n v="84.051199999999994"/>
    <x v="3"/>
    <x v="0"/>
  </r>
  <r>
    <n v="729"/>
    <s v="US-2018-150861"/>
    <x v="275"/>
    <x v="296"/>
    <s v="First Class"/>
    <s v="EG-13900"/>
    <s v="Emily Grady"/>
    <x v="0"/>
    <x v="0"/>
    <x v="147"/>
    <x v="15"/>
    <n v="11572"/>
    <x v="3"/>
    <s v="FUR-TA-10002228"/>
    <x v="0"/>
    <s v="Tables"/>
    <s v="Bevis Traditional Conference Table Top, Plinth Base"/>
    <n v="400.03199999999998"/>
    <n v="2"/>
    <n v="0.4"/>
    <n v="-153.34560000000005"/>
    <x v="3"/>
    <x v="0"/>
  </r>
  <r>
    <n v="730"/>
    <s v="US-2018-150861"/>
    <x v="275"/>
    <x v="296"/>
    <s v="First Class"/>
    <s v="EG-13900"/>
    <s v="Emily Grady"/>
    <x v="0"/>
    <x v="0"/>
    <x v="147"/>
    <x v="15"/>
    <n v="11572"/>
    <x v="3"/>
    <s v="OFF-ST-10004634"/>
    <x v="1"/>
    <s v="Storage"/>
    <s v="Personal Folder Holder, Ebony"/>
    <n v="33.630000000000003"/>
    <n v="3"/>
    <n v="0"/>
    <n v="10.088999999999999"/>
    <x v="3"/>
    <x v="0"/>
  </r>
  <r>
    <n v="731"/>
    <s v="US-2018-150861"/>
    <x v="275"/>
    <x v="296"/>
    <s v="First Class"/>
    <s v="EG-13900"/>
    <s v="Emily Grady"/>
    <x v="0"/>
    <x v="0"/>
    <x v="147"/>
    <x v="15"/>
    <n v="11572"/>
    <x v="3"/>
    <s v="FUR-CH-10002965"/>
    <x v="0"/>
    <s v="Chairs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x v="275"/>
    <x v="296"/>
    <s v="First Class"/>
    <s v="EG-13900"/>
    <s v="Emily Grady"/>
    <x v="0"/>
    <x v="0"/>
    <x v="147"/>
    <x v="15"/>
    <n v="11572"/>
    <x v="3"/>
    <s v="OFF-LA-10001317"/>
    <x v="1"/>
    <s v="Labels"/>
    <s v="Avery 520"/>
    <n v="6.3"/>
    <n v="2"/>
    <n v="0"/>
    <n v="3.024"/>
    <x v="3"/>
    <x v="0"/>
  </r>
  <r>
    <n v="733"/>
    <s v="CA-2019-131954"/>
    <x v="276"/>
    <x v="212"/>
    <s v="Standard Class"/>
    <s v="DS-13030"/>
    <s v="Darrin Sayre"/>
    <x v="2"/>
    <x v="0"/>
    <x v="4"/>
    <x v="4"/>
    <n v="98115"/>
    <x v="1"/>
    <s v="OFF-ST-10000736"/>
    <x v="1"/>
    <s v="Storage"/>
    <s v="Carina Double Wide Media Storage Towers in Natural &amp; Black"/>
    <n v="242.94"/>
    <n v="3"/>
    <n v="0"/>
    <n v="9.7175999999999902"/>
    <x v="1"/>
    <x v="0"/>
  </r>
  <r>
    <n v="734"/>
    <s v="CA-2019-131954"/>
    <x v="276"/>
    <x v="212"/>
    <s v="Standard Class"/>
    <s v="DS-13030"/>
    <s v="Darrin Sayre"/>
    <x v="2"/>
    <x v="0"/>
    <x v="4"/>
    <x v="4"/>
    <n v="98115"/>
    <x v="1"/>
    <s v="TEC-AC-10003610"/>
    <x v="2"/>
    <s v="Accessories"/>
    <s v="Logitech Illuminated - Keyboard"/>
    <n v="179.97"/>
    <n v="3"/>
    <n v="0"/>
    <n v="86.385600000000011"/>
    <x v="1"/>
    <x v="0"/>
  </r>
  <r>
    <n v="735"/>
    <s v="CA-2019-131954"/>
    <x v="276"/>
    <x v="212"/>
    <s v="Standard Class"/>
    <s v="DS-13030"/>
    <s v="Darrin Sayre"/>
    <x v="2"/>
    <x v="0"/>
    <x v="4"/>
    <x v="4"/>
    <n v="98115"/>
    <x v="1"/>
    <s v="OFF-BI-10003982"/>
    <x v="1"/>
    <s v="Binders"/>
    <s v="Wilson Jones Century Plastic Molded Ring Binders"/>
    <n v="99.695999999999998"/>
    <n v="6"/>
    <n v="0.2"/>
    <n v="33.647399999999998"/>
    <x v="1"/>
    <x v="0"/>
  </r>
  <r>
    <n v="736"/>
    <s v="CA-2019-131954"/>
    <x v="276"/>
    <x v="212"/>
    <s v="Standard Class"/>
    <s v="DS-13030"/>
    <s v="Darrin Sayre"/>
    <x v="2"/>
    <x v="0"/>
    <x v="4"/>
    <x v="4"/>
    <n v="98115"/>
    <x v="1"/>
    <s v="OFF-BI-10003291"/>
    <x v="1"/>
    <s v="Binders"/>
    <s v="Wilson Jones Leather-Like Binders with DublLock Round Rings"/>
    <n v="27.936000000000003"/>
    <n v="4"/>
    <n v="0.2"/>
    <n v="9.4283999999999963"/>
    <x v="1"/>
    <x v="0"/>
  </r>
  <r>
    <n v="737"/>
    <s v="CA-2019-131954"/>
    <x v="276"/>
    <x v="212"/>
    <s v="Standard Class"/>
    <s v="DS-13030"/>
    <s v="Darrin Sayre"/>
    <x v="2"/>
    <x v="0"/>
    <x v="4"/>
    <x v="4"/>
    <n v="98115"/>
    <x v="1"/>
    <s v="FUR-BO-10001619"/>
    <x v="0"/>
    <s v="Bookcases"/>
    <s v="O'Sullivan Cherrywood Estates Traditional Bookcase"/>
    <n v="84.98"/>
    <n v="1"/>
    <n v="0"/>
    <n v="18.695599999999999"/>
    <x v="1"/>
    <x v="0"/>
  </r>
  <r>
    <n v="738"/>
    <s v="CA-2019-131954"/>
    <x v="276"/>
    <x v="212"/>
    <s v="Standard Class"/>
    <s v="DS-13030"/>
    <s v="Darrin Sayre"/>
    <x v="2"/>
    <x v="0"/>
    <x v="4"/>
    <x v="4"/>
    <n v="98115"/>
    <x v="1"/>
    <s v="OFF-BI-10000138"/>
    <x v="1"/>
    <s v="Binders"/>
    <s v="Acco Translucent Poly Ring Binders"/>
    <n v="18.72"/>
    <n v="5"/>
    <n v="0.2"/>
    <n v="6.5519999999999996"/>
    <x v="1"/>
    <x v="0"/>
  </r>
  <r>
    <n v="739"/>
    <s v="CA-2016-132500"/>
    <x v="78"/>
    <x v="74"/>
    <s v="Standard Class"/>
    <s v="GZ-14470"/>
    <s v="Gary Zandusky"/>
    <x v="0"/>
    <x v="0"/>
    <x v="8"/>
    <x v="1"/>
    <n v="94110"/>
    <x v="1"/>
    <s v="TEC-AC-10001383"/>
    <x v="2"/>
    <s v="Accessories"/>
    <s v="Logitech Wireless Touch Keyboard K400"/>
    <n v="49.98"/>
    <n v="2"/>
    <n v="0"/>
    <n v="8.4965999999999937"/>
    <x v="1"/>
    <x v="0"/>
  </r>
  <r>
    <n v="740"/>
    <s v="CA-2016-112326"/>
    <x v="277"/>
    <x v="297"/>
    <s v="Standard Class"/>
    <s v="PO-19195"/>
    <s v="Phillina Ober"/>
    <x v="2"/>
    <x v="0"/>
    <x v="14"/>
    <x v="10"/>
    <n v="60540"/>
    <x v="2"/>
    <s v="OFF-LA-10003223"/>
    <x v="1"/>
    <s v="Labels"/>
    <s v="Avery 508"/>
    <n v="11.784000000000001"/>
    <n v="3"/>
    <n v="0.2"/>
    <n v="4.2716999999999992"/>
    <x v="2"/>
    <x v="0"/>
  </r>
  <r>
    <n v="741"/>
    <s v="CA-2016-112326"/>
    <x v="277"/>
    <x v="297"/>
    <s v="Standard Class"/>
    <s v="PO-19195"/>
    <s v="Phillina Ober"/>
    <x v="2"/>
    <x v="0"/>
    <x v="14"/>
    <x v="10"/>
    <n v="60540"/>
    <x v="2"/>
    <s v="OFF-ST-10002743"/>
    <x v="1"/>
    <s v="Storage"/>
    <s v="SAFCO Boltless Steel Shelving"/>
    <n v="272.73599999999999"/>
    <n v="3"/>
    <n v="0.2"/>
    <n v="-64.774800000000013"/>
    <x v="2"/>
    <x v="0"/>
  </r>
  <r>
    <n v="742"/>
    <s v="CA-2016-112326"/>
    <x v="277"/>
    <x v="297"/>
    <s v="Standard Class"/>
    <s v="PO-19195"/>
    <s v="Phillina Ober"/>
    <x v="2"/>
    <x v="0"/>
    <x v="14"/>
    <x v="10"/>
    <n v="60540"/>
    <x v="2"/>
    <s v="OFF-BI-10004094"/>
    <x v="1"/>
    <s v="Binders"/>
    <s v="GBC Standard Plastic Binding Systems Combs"/>
    <n v="3.5399999999999991"/>
    <n v="2"/>
    <n v="0.8"/>
    <n v="-5.4870000000000001"/>
    <x v="2"/>
    <x v="0"/>
  </r>
  <r>
    <n v="743"/>
    <s v="US-2018-146710"/>
    <x v="278"/>
    <x v="134"/>
    <s v="Standard Class"/>
    <s v="SS-20875"/>
    <s v="Sung Shariari"/>
    <x v="0"/>
    <x v="0"/>
    <x v="61"/>
    <x v="5"/>
    <n v="75220"/>
    <x v="2"/>
    <s v="OFF-SU-10004498"/>
    <x v="1"/>
    <s v="Supplies"/>
    <s v="Martin-Yale Premier Letter Opener"/>
    <n v="51.52000000000001"/>
    <n v="5"/>
    <n v="0.2"/>
    <n v="-10.948000000000002"/>
    <x v="2"/>
    <x v="0"/>
  </r>
  <r>
    <n v="744"/>
    <s v="US-2018-146710"/>
    <x v="278"/>
    <x v="134"/>
    <s v="Standard Class"/>
    <s v="SS-20875"/>
    <s v="Sung Shariari"/>
    <x v="0"/>
    <x v="0"/>
    <x v="61"/>
    <x v="5"/>
    <n v="75220"/>
    <x v="2"/>
    <s v="OFF-PA-10002615"/>
    <x v="1"/>
    <s v="Paper"/>
    <s v="Ampad Gold Fibre Wirebound Steno Books, 6&quot; x 9&quot;, Gregg Ruled"/>
    <n v="3.5280000000000005"/>
    <n v="1"/>
    <n v="0.2"/>
    <n v="1.1465999999999998"/>
    <x v="2"/>
    <x v="0"/>
  </r>
  <r>
    <n v="745"/>
    <s v="US-2018-146710"/>
    <x v="278"/>
    <x v="134"/>
    <s v="Standard Class"/>
    <s v="SS-20875"/>
    <s v="Sung Shariari"/>
    <x v="0"/>
    <x v="0"/>
    <x v="61"/>
    <x v="5"/>
    <n v="75220"/>
    <x v="2"/>
    <s v="OFF-PA-10004971"/>
    <x v="1"/>
    <s v="Paper"/>
    <s v="Xerox 196"/>
    <n v="4.6240000000000006"/>
    <n v="1"/>
    <n v="0.2"/>
    <n v="1.6762000000000001"/>
    <x v="2"/>
    <x v="0"/>
  </r>
  <r>
    <n v="746"/>
    <s v="US-2018-146710"/>
    <x v="278"/>
    <x v="134"/>
    <s v="Standard Class"/>
    <s v="SS-20875"/>
    <s v="Sung Shariari"/>
    <x v="0"/>
    <x v="0"/>
    <x v="61"/>
    <x v="5"/>
    <n v="75220"/>
    <x v="2"/>
    <s v="OFF-SU-10004261"/>
    <x v="1"/>
    <s v="Supplies"/>
    <s v="Fiskars 8&quot; Scissors, 2/Pack"/>
    <n v="55.167999999999999"/>
    <n v="4"/>
    <n v="0.2"/>
    <n v="6.2063999999999897"/>
    <x v="2"/>
    <x v="0"/>
  </r>
  <r>
    <n v="747"/>
    <s v="CA-2016-124429"/>
    <x v="279"/>
    <x v="248"/>
    <s v="Same Day"/>
    <s v="MH-17785"/>
    <s v="Maya Herman"/>
    <x v="1"/>
    <x v="0"/>
    <x v="70"/>
    <x v="1"/>
    <n v="92105"/>
    <x v="1"/>
    <s v="FUR-TA-10002607"/>
    <x v="0"/>
    <s v="Tables"/>
    <s v="KI Conference Tables"/>
    <n v="567.12"/>
    <n v="10"/>
    <n v="0.2"/>
    <n v="-28.355999999999952"/>
    <x v="1"/>
    <x v="0"/>
  </r>
  <r>
    <n v="748"/>
    <s v="CA-2016-124429"/>
    <x v="279"/>
    <x v="248"/>
    <s v="Same Day"/>
    <s v="MH-17785"/>
    <s v="Maya Herman"/>
    <x v="1"/>
    <x v="0"/>
    <x v="70"/>
    <x v="1"/>
    <n v="92105"/>
    <x v="1"/>
    <s v="OFF-ST-10001809"/>
    <x v="1"/>
    <s v="Storage"/>
    <s v="Fellowes Officeware Wire Shelving"/>
    <n v="359.32"/>
    <n v="4"/>
    <n v="0"/>
    <n v="7.1863999999999919"/>
    <x v="1"/>
    <x v="0"/>
  </r>
  <r>
    <n v="749"/>
    <s v="CA-2018-150889"/>
    <x v="231"/>
    <x v="298"/>
    <s v="Second Class"/>
    <s v="PB-19105"/>
    <s v="Peter Bühler"/>
    <x v="0"/>
    <x v="0"/>
    <x v="148"/>
    <x v="10"/>
    <n v="60201"/>
    <x v="2"/>
    <s v="TEC-PH-10000004"/>
    <x v="2"/>
    <s v="Phones"/>
    <s v="Belkin iPhone and iPad Lightning Cable"/>
    <n v="11.992000000000001"/>
    <n v="1"/>
    <n v="0.2"/>
    <n v="0.89939999999999909"/>
    <x v="2"/>
    <x v="0"/>
  </r>
  <r>
    <n v="750"/>
    <s v="CA-2019-126074"/>
    <x v="280"/>
    <x v="299"/>
    <s v="Standard Class"/>
    <s v="RF-19735"/>
    <s v="Roland Fjeld"/>
    <x v="0"/>
    <x v="0"/>
    <x v="149"/>
    <x v="12"/>
    <n v="48183"/>
    <x v="2"/>
    <s v="OFF-BI-10003638"/>
    <x v="1"/>
    <s v="Binders"/>
    <s v="GBC Durable Plastic Covers"/>
    <n v="58.050000000000004"/>
    <n v="3"/>
    <n v="0"/>
    <n v="26.702999999999999"/>
    <x v="2"/>
    <x v="0"/>
  </r>
  <r>
    <n v="751"/>
    <s v="CA-2019-126074"/>
    <x v="280"/>
    <x v="299"/>
    <s v="Standard Class"/>
    <s v="RF-19735"/>
    <s v="Roland Fjeld"/>
    <x v="0"/>
    <x v="0"/>
    <x v="149"/>
    <x v="12"/>
    <n v="48183"/>
    <x v="2"/>
    <s v="FUR-FU-10003577"/>
    <x v="0"/>
    <s v="Furnishings"/>
    <s v="Nu-Dell Leatherette Frames"/>
    <n v="157.74"/>
    <n v="11"/>
    <n v="0"/>
    <n v="56.7864"/>
    <x v="2"/>
    <x v="0"/>
  </r>
  <r>
    <n v="752"/>
    <s v="CA-2019-126074"/>
    <x v="280"/>
    <x v="299"/>
    <s v="Standard Class"/>
    <s v="RF-19735"/>
    <s v="Roland Fjeld"/>
    <x v="0"/>
    <x v="0"/>
    <x v="149"/>
    <x v="12"/>
    <n v="48183"/>
    <x v="2"/>
    <s v="OFF-AR-10003478"/>
    <x v="1"/>
    <s v="Art"/>
    <s v="Avery Hi-Liter EverBold Pen Style Fluorescent Highlighters, 4/Pack"/>
    <n v="56.980000000000004"/>
    <n v="7"/>
    <n v="0"/>
    <n v="22.792000000000002"/>
    <x v="2"/>
    <x v="0"/>
  </r>
  <r>
    <n v="753"/>
    <s v="CA-2019-126074"/>
    <x v="280"/>
    <x v="299"/>
    <s v="Standard Class"/>
    <s v="RF-19735"/>
    <s v="Roland Fjeld"/>
    <x v="0"/>
    <x v="0"/>
    <x v="149"/>
    <x v="12"/>
    <n v="48183"/>
    <x v="2"/>
    <s v="OFF-BI-10000546"/>
    <x v="1"/>
    <s v="Binders"/>
    <s v="Avery Durable Binders"/>
    <n v="2.88"/>
    <n v="1"/>
    <n v="0"/>
    <n v="1.4112"/>
    <x v="2"/>
    <x v="0"/>
  </r>
  <r>
    <n v="754"/>
    <s v="CA-2018-110499"/>
    <x v="281"/>
    <x v="300"/>
    <s v="First Class"/>
    <s v="YC-21895"/>
    <s v="Yoseph Carroll"/>
    <x v="1"/>
    <x v="0"/>
    <x v="8"/>
    <x v="1"/>
    <n v="94110"/>
    <x v="1"/>
    <s v="TEC-CO-10002095"/>
    <x v="2"/>
    <s v="Copiers"/>
    <s v="Hewlett Packard 610 Color Digital Copier / Printer"/>
    <n v="1199.9760000000001"/>
    <n v="3"/>
    <n v="0.2"/>
    <n v="374.99249999999995"/>
    <x v="1"/>
    <x v="0"/>
  </r>
  <r>
    <n v="755"/>
    <s v="CA-2017-135272"/>
    <x v="214"/>
    <x v="301"/>
    <s v="Standard Class"/>
    <s v="MS-17830"/>
    <s v="Melanie Seite"/>
    <x v="0"/>
    <x v="0"/>
    <x v="1"/>
    <x v="1"/>
    <n v="90036"/>
    <x v="1"/>
    <s v="FUR-FU-10002759"/>
    <x v="0"/>
    <s v="Furnishings"/>
    <s v="12-1/2 Diameter Round Wall Clock"/>
    <n v="79.92"/>
    <n v="4"/>
    <n v="0"/>
    <n v="28.7712"/>
    <x v="1"/>
    <x v="0"/>
  </r>
  <r>
    <n v="756"/>
    <s v="CA-2018-140928"/>
    <x v="31"/>
    <x v="42"/>
    <s v="Standard Class"/>
    <s v="NB-18655"/>
    <s v="Nona Balk"/>
    <x v="1"/>
    <x v="0"/>
    <x v="108"/>
    <x v="2"/>
    <n v="32216"/>
    <x v="0"/>
    <s v="FUR-TA-10001095"/>
    <x v="0"/>
    <s v="Tables"/>
    <s v="Chromcraft Round Conference Tables"/>
    <n v="383.43799999999999"/>
    <n v="4"/>
    <n v="0.45"/>
    <n v="-167.3184"/>
    <x v="0"/>
    <x v="0"/>
  </r>
  <r>
    <n v="757"/>
    <s v="CA-2016-106803"/>
    <x v="282"/>
    <x v="302"/>
    <s v="Standard Class"/>
    <s v="DC-13285"/>
    <s v="Debra Catini"/>
    <x v="0"/>
    <x v="0"/>
    <x v="150"/>
    <x v="11"/>
    <n v="55016"/>
    <x v="2"/>
    <s v="OFF-ST-10002444"/>
    <x v="1"/>
    <s v="Storage"/>
    <s v="Recycled Eldon Regeneration Jumbo File"/>
    <n v="24.56"/>
    <n v="2"/>
    <n v="0"/>
    <n v="6.8767999999999994"/>
    <x v="2"/>
    <x v="0"/>
  </r>
  <r>
    <n v="758"/>
    <s v="CA-2016-106803"/>
    <x v="282"/>
    <x v="302"/>
    <s v="Standard Class"/>
    <s v="DC-13285"/>
    <s v="Debra Catini"/>
    <x v="0"/>
    <x v="0"/>
    <x v="150"/>
    <x v="11"/>
    <n v="55016"/>
    <x v="2"/>
    <s v="TEC-AC-10001267"/>
    <x v="2"/>
    <s v="Accessories"/>
    <s v="Imation 32GB Pocket Pro USB 3.0 Flash Drive - 32 GB - Black - 1 P ..."/>
    <n v="119.8"/>
    <n v="4"/>
    <n v="0"/>
    <n v="47.92"/>
    <x v="2"/>
    <x v="0"/>
  </r>
  <r>
    <n v="759"/>
    <s v="CA-2019-117240"/>
    <x v="283"/>
    <x v="303"/>
    <s v="Standard Class"/>
    <s v="CP-12340"/>
    <s v="Christine Phan"/>
    <x v="1"/>
    <x v="0"/>
    <x v="20"/>
    <x v="15"/>
    <n v="10009"/>
    <x v="3"/>
    <s v="OFF-BI-10000848"/>
    <x v="1"/>
    <s v="Binders"/>
    <s v="Angle-D Ring Binders"/>
    <n v="13.128"/>
    <n v="3"/>
    <n v="0.2"/>
    <n v="4.2665999999999986"/>
    <x v="3"/>
    <x v="0"/>
  </r>
  <r>
    <n v="760"/>
    <s v="CA-2019-133333"/>
    <x v="65"/>
    <x v="304"/>
    <s v="Standard Class"/>
    <s v="BF-11020"/>
    <s v="Barry Französisch"/>
    <x v="1"/>
    <x v="0"/>
    <x v="124"/>
    <x v="6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x v="284"/>
    <x v="305"/>
    <s v="Standard Class"/>
    <s v="AR-10510"/>
    <s v="Andrew Roberts"/>
    <x v="0"/>
    <x v="0"/>
    <x v="1"/>
    <x v="1"/>
    <n v="90004"/>
    <x v="1"/>
    <s v="OFF-PA-10003441"/>
    <x v="1"/>
    <s v="Paper"/>
    <s v="Xerox 226"/>
    <n v="58.320000000000007"/>
    <n v="9"/>
    <n v="0"/>
    <n v="27.993600000000001"/>
    <x v="1"/>
    <x v="0"/>
  </r>
  <r>
    <n v="762"/>
    <s v="CA-2019-126046"/>
    <x v="132"/>
    <x v="170"/>
    <s v="Standard Class"/>
    <s v="JC-16105"/>
    <s v="Julie Creighton"/>
    <x v="1"/>
    <x v="0"/>
    <x v="118"/>
    <x v="32"/>
    <n v="30318"/>
    <x v="0"/>
    <s v="OFF-LA-10004484"/>
    <x v="1"/>
    <s v="Labels"/>
    <s v="Avery 476"/>
    <n v="12.39"/>
    <n v="3"/>
    <n v="0"/>
    <n v="5.6993999999999998"/>
    <x v="0"/>
    <x v="0"/>
  </r>
  <r>
    <n v="763"/>
    <s v="CA-2017-114923"/>
    <x v="285"/>
    <x v="95"/>
    <s v="Standard Class"/>
    <s v="LH-17020"/>
    <s v="Lisa Hazard"/>
    <x v="0"/>
    <x v="0"/>
    <x v="38"/>
    <x v="24"/>
    <n v="43229"/>
    <x v="3"/>
    <s v="TEC-PH-10003931"/>
    <x v="2"/>
    <s v="Phones"/>
    <s v="JBL Micro Wireless Portable Bluetooth Speaker"/>
    <n v="107.982"/>
    <n v="3"/>
    <n v="0.4"/>
    <n v="-26.995499999999993"/>
    <x v="3"/>
    <x v="0"/>
  </r>
  <r>
    <n v="764"/>
    <s v="CA-2016-162775"/>
    <x v="286"/>
    <x v="306"/>
    <s v="Second Class"/>
    <s v="CS-12250"/>
    <s v="Chris Selesnick"/>
    <x v="1"/>
    <x v="0"/>
    <x v="151"/>
    <x v="28"/>
    <n v="71111"/>
    <x v="0"/>
    <s v="OFF-EN-10001990"/>
    <x v="1"/>
    <s v="Envelopes"/>
    <s v="Staple envelope"/>
    <n v="11.36"/>
    <n v="2"/>
    <n v="0"/>
    <n v="5.3391999999999991"/>
    <x v="0"/>
    <x v="0"/>
  </r>
  <r>
    <n v="765"/>
    <s v="CA-2016-162775"/>
    <x v="286"/>
    <x v="306"/>
    <s v="Second Class"/>
    <s v="CS-12250"/>
    <s v="Chris Selesnick"/>
    <x v="1"/>
    <x v="0"/>
    <x v="151"/>
    <x v="28"/>
    <n v="71111"/>
    <x v="0"/>
    <s v="OFF-EN-10001532"/>
    <x v="1"/>
    <s v="Envelopes"/>
    <s v="Brown Kraft Recycled Envelopes"/>
    <n v="50.94"/>
    <n v="3"/>
    <n v="0"/>
    <n v="25.47"/>
    <x v="0"/>
    <x v="0"/>
  </r>
  <r>
    <n v="766"/>
    <s v="CA-2016-162775"/>
    <x v="286"/>
    <x v="306"/>
    <s v="Second Class"/>
    <s v="CS-12250"/>
    <s v="Chris Selesnick"/>
    <x v="1"/>
    <x v="0"/>
    <x v="151"/>
    <x v="28"/>
    <n v="71111"/>
    <x v="0"/>
    <s v="TEC-AC-10003174"/>
    <x v="2"/>
    <s v="Accessories"/>
    <s v="Plantronics S12 Corded Telephone Headset System"/>
    <n v="646.74"/>
    <n v="6"/>
    <n v="0"/>
    <n v="258.69600000000003"/>
    <x v="0"/>
    <x v="0"/>
  </r>
  <r>
    <n v="767"/>
    <s v="CA-2016-162775"/>
    <x v="286"/>
    <x v="306"/>
    <s v="Second Class"/>
    <s v="CS-12250"/>
    <s v="Chris Selesnick"/>
    <x v="1"/>
    <x v="0"/>
    <x v="151"/>
    <x v="28"/>
    <n v="71111"/>
    <x v="0"/>
    <s v="OFF-BI-10004187"/>
    <x v="1"/>
    <s v="Binders"/>
    <s v="3-ring staple pack"/>
    <n v="5.64"/>
    <n v="3"/>
    <n v="0"/>
    <n v="2.7071999999999994"/>
    <x v="0"/>
    <x v="0"/>
  </r>
  <r>
    <n v="768"/>
    <s v="CA-2016-162775"/>
    <x v="286"/>
    <x v="306"/>
    <s v="Second Class"/>
    <s v="CS-12250"/>
    <s v="Chris Selesnick"/>
    <x v="1"/>
    <x v="0"/>
    <x v="151"/>
    <x v="28"/>
    <n v="71111"/>
    <x v="0"/>
    <s v="OFF-ST-10000025"/>
    <x v="1"/>
    <s v="Storage"/>
    <s v="Fellowes Stor/Drawer Steel Plus Storage Drawers"/>
    <n v="572.58000000000004"/>
    <n v="6"/>
    <n v="0"/>
    <n v="34.354799999999955"/>
    <x v="0"/>
    <x v="0"/>
  </r>
  <r>
    <n v="769"/>
    <s v="CA-2016-106810"/>
    <x v="287"/>
    <x v="307"/>
    <s v="Standard Class"/>
    <s v="AJ-10795"/>
    <s v="Anthony Johnson"/>
    <x v="1"/>
    <x v="0"/>
    <x v="84"/>
    <x v="2"/>
    <n v="33710"/>
    <x v="0"/>
    <s v="FUR-FU-10004306"/>
    <x v="0"/>
    <s v="Furnishings"/>
    <s v="Electrix Halogen Magnifier Lamp"/>
    <n v="310.88000000000005"/>
    <n v="2"/>
    <n v="0.2"/>
    <n v="23.315999999999988"/>
    <x v="0"/>
    <x v="0"/>
  </r>
  <r>
    <n v="770"/>
    <s v="CA-2018-157245"/>
    <x v="288"/>
    <x v="308"/>
    <s v="Standard Class"/>
    <s v="LE-16810"/>
    <s v="Laurel Elliston"/>
    <x v="0"/>
    <x v="0"/>
    <x v="81"/>
    <x v="17"/>
    <n v="22204"/>
    <x v="0"/>
    <s v="FUR-CH-10003746"/>
    <x v="0"/>
    <s v="Chairs"/>
    <s v="Hon 4070 Series Pagoda Round Back Stacking Chairs"/>
    <n v="641.96"/>
    <n v="2"/>
    <n v="0"/>
    <n v="179.74880000000002"/>
    <x v="0"/>
    <x v="0"/>
  </r>
  <r>
    <n v="771"/>
    <s v="CA-2019-104220"/>
    <x v="289"/>
    <x v="60"/>
    <s v="Standard Class"/>
    <s v="BV-11245"/>
    <s v="Benjamin Venier"/>
    <x v="1"/>
    <x v="0"/>
    <x v="96"/>
    <x v="23"/>
    <n v="50315"/>
    <x v="2"/>
    <s v="OFF-BI-10001036"/>
    <x v="1"/>
    <s v="Binders"/>
    <s v="Cardinal EasyOpen D-Ring Binders"/>
    <n v="18.28"/>
    <n v="2"/>
    <n v="0"/>
    <n v="9.14"/>
    <x v="2"/>
    <x v="0"/>
  </r>
  <r>
    <n v="772"/>
    <s v="CA-2019-104220"/>
    <x v="289"/>
    <x v="60"/>
    <s v="Standard Class"/>
    <s v="BV-11245"/>
    <s v="Benjamin Venier"/>
    <x v="1"/>
    <x v="0"/>
    <x v="96"/>
    <x v="23"/>
    <n v="50315"/>
    <x v="2"/>
    <s v="TEC-PH-10004614"/>
    <x v="2"/>
    <s v="Phones"/>
    <s v="AT&amp;T 841000 Phone"/>
    <n v="207"/>
    <n v="3"/>
    <n v="0"/>
    <n v="51.75"/>
    <x v="2"/>
    <x v="0"/>
  </r>
  <r>
    <n v="773"/>
    <s v="CA-2019-104220"/>
    <x v="289"/>
    <x v="60"/>
    <s v="Standard Class"/>
    <s v="BV-11245"/>
    <s v="Benjamin Venier"/>
    <x v="1"/>
    <x v="0"/>
    <x v="96"/>
    <x v="23"/>
    <n v="50315"/>
    <x v="2"/>
    <s v="OFF-BI-10000301"/>
    <x v="1"/>
    <s v="Binders"/>
    <s v="GBC Instant Report Kit"/>
    <n v="32.35"/>
    <n v="5"/>
    <n v="0"/>
    <n v="16.175000000000001"/>
    <x v="2"/>
    <x v="0"/>
  </r>
  <r>
    <n v="774"/>
    <s v="CA-2019-104220"/>
    <x v="289"/>
    <x v="60"/>
    <s v="Standard Class"/>
    <s v="BV-11245"/>
    <s v="Benjamin Venier"/>
    <x v="1"/>
    <x v="0"/>
    <x v="96"/>
    <x v="23"/>
    <n v="50315"/>
    <x v="2"/>
    <s v="OFF-BI-10003910"/>
    <x v="1"/>
    <s v="Binders"/>
    <s v="DXL Angle-View Binders with Locking Rings by Samsill"/>
    <n v="7.71"/>
    <n v="1"/>
    <n v="0"/>
    <n v="3.4695"/>
    <x v="2"/>
    <x v="0"/>
  </r>
  <r>
    <n v="775"/>
    <s v="CA-2019-104220"/>
    <x v="289"/>
    <x v="60"/>
    <s v="Standard Class"/>
    <s v="BV-11245"/>
    <s v="Benjamin Venier"/>
    <x v="1"/>
    <x v="0"/>
    <x v="96"/>
    <x v="23"/>
    <n v="50315"/>
    <x v="2"/>
    <s v="OFF-AR-10004648"/>
    <x v="1"/>
    <s v="Art"/>
    <s v="Boston 19500 Mighty Mite Electric Pencil Sharpener"/>
    <n v="40.299999999999997"/>
    <n v="2"/>
    <n v="0"/>
    <n v="10.881"/>
    <x v="2"/>
    <x v="0"/>
  </r>
  <r>
    <n v="776"/>
    <s v="CA-2019-104220"/>
    <x v="289"/>
    <x v="60"/>
    <s v="Standard Class"/>
    <s v="BV-11245"/>
    <s v="Benjamin Venier"/>
    <x v="1"/>
    <x v="0"/>
    <x v="96"/>
    <x v="23"/>
    <n v="50315"/>
    <x v="2"/>
    <s v="FUR-FU-10002597"/>
    <x v="0"/>
    <s v="Furnishings"/>
    <s v="C-Line Magnetic Cubicle Keepers, Clear Polypropylene"/>
    <n v="34.580000000000005"/>
    <n v="7"/>
    <n v="0"/>
    <n v="14.523600000000002"/>
    <x v="2"/>
    <x v="0"/>
  </r>
  <r>
    <n v="777"/>
    <s v="CA-2016-165974"/>
    <x v="290"/>
    <x v="287"/>
    <s v="Standard Class"/>
    <s v="DL-12865"/>
    <s v="Dan Lawera"/>
    <x v="0"/>
    <x v="0"/>
    <x v="74"/>
    <x v="24"/>
    <n v="45231"/>
    <x v="3"/>
    <s v="OFF-AR-10003405"/>
    <x v="1"/>
    <s v="Art"/>
    <s v="Dixon My First Ticonderoga Pencil, #2"/>
    <n v="32.76"/>
    <n v="7"/>
    <n v="0.2"/>
    <n v="3.6854999999999958"/>
    <x v="3"/>
    <x v="0"/>
  </r>
  <r>
    <n v="778"/>
    <s v="CA-2017-144267"/>
    <x v="291"/>
    <x v="309"/>
    <s v="First Class"/>
    <s v="NZ-18565"/>
    <s v="Nick Zandusky"/>
    <x v="2"/>
    <x v="0"/>
    <x v="8"/>
    <x v="1"/>
    <n v="94110"/>
    <x v="1"/>
    <s v="FUR-CH-10002335"/>
    <x v="0"/>
    <s v="Chairs"/>
    <s v="Hon GuestStacker Chair"/>
    <n v="544.00800000000004"/>
    <n v="3"/>
    <n v="0.2"/>
    <n v="40.800600000000003"/>
    <x v="1"/>
    <x v="1"/>
  </r>
  <r>
    <n v="779"/>
    <s v="CA-2017-144267"/>
    <x v="291"/>
    <x v="309"/>
    <s v="First Class"/>
    <s v="NZ-18565"/>
    <s v="Nick Zandusky"/>
    <x v="2"/>
    <x v="0"/>
    <x v="8"/>
    <x v="1"/>
    <n v="94110"/>
    <x v="1"/>
    <s v="OFF-PA-10000157"/>
    <x v="1"/>
    <s v="Paper"/>
    <s v="Xerox 191"/>
    <n v="59.94"/>
    <n v="3"/>
    <n v="0"/>
    <n v="28.171799999999998"/>
    <x v="1"/>
    <x v="1"/>
  </r>
  <r>
    <n v="780"/>
    <s v="CA-2017-144267"/>
    <x v="291"/>
    <x v="309"/>
    <s v="First Class"/>
    <s v="NZ-18565"/>
    <s v="Nick Zandusky"/>
    <x v="2"/>
    <x v="0"/>
    <x v="8"/>
    <x v="1"/>
    <n v="94110"/>
    <x v="1"/>
    <s v="OFF-PA-10001947"/>
    <x v="1"/>
    <s v="Paper"/>
    <s v="Xerox 1974"/>
    <n v="23.92"/>
    <n v="4"/>
    <n v="0"/>
    <n v="11.720800000000001"/>
    <x v="1"/>
    <x v="1"/>
  </r>
  <r>
    <n v="781"/>
    <s v="CA-2017-144267"/>
    <x v="291"/>
    <x v="309"/>
    <s v="First Class"/>
    <s v="NZ-18565"/>
    <s v="Nick Zandusky"/>
    <x v="2"/>
    <x v="0"/>
    <x v="8"/>
    <x v="1"/>
    <n v="94110"/>
    <x v="1"/>
    <s v="OFF-PA-10003657"/>
    <x v="1"/>
    <s v="Paper"/>
    <s v="Xerox 1927"/>
    <n v="4.28"/>
    <n v="1"/>
    <n v="0"/>
    <n v="1.9259999999999997"/>
    <x v="1"/>
    <x v="1"/>
  </r>
  <r>
    <n v="782"/>
    <s v="US-2017-157014"/>
    <x v="292"/>
    <x v="310"/>
    <s v="Second Class"/>
    <s v="BM-11785"/>
    <s v="Bryan Mills"/>
    <x v="0"/>
    <x v="0"/>
    <x v="38"/>
    <x v="24"/>
    <n v="43229"/>
    <x v="3"/>
    <s v="OFF-BI-10001098"/>
    <x v="1"/>
    <s v="Binders"/>
    <s v="Acco D-Ring Binder w/DublLock"/>
    <n v="32.07"/>
    <n v="5"/>
    <n v="0.7"/>
    <n v="-22.448999999999991"/>
    <x v="3"/>
    <x v="0"/>
  </r>
  <r>
    <n v="783"/>
    <s v="US-2017-157014"/>
    <x v="292"/>
    <x v="310"/>
    <s v="Second Class"/>
    <s v="BM-11785"/>
    <s v="Bryan Mills"/>
    <x v="0"/>
    <x v="0"/>
    <x v="38"/>
    <x v="24"/>
    <n v="43229"/>
    <x v="3"/>
    <s v="TEC-AC-10002167"/>
    <x v="2"/>
    <s v="Accessories"/>
    <s v="Imation 8gb Micro Traveldrive Usb 2.0 Flash Drive"/>
    <n v="24"/>
    <n v="2"/>
    <n v="0.2"/>
    <n v="-2.6999999999999993"/>
    <x v="3"/>
    <x v="0"/>
  </r>
  <r>
    <n v="784"/>
    <s v="US-2017-157014"/>
    <x v="292"/>
    <x v="310"/>
    <s v="Second Class"/>
    <s v="BM-11785"/>
    <s v="Bryan Mills"/>
    <x v="0"/>
    <x v="0"/>
    <x v="38"/>
    <x v="24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  <x v="3"/>
    <x v="0"/>
  </r>
  <r>
    <n v="785"/>
    <s v="US-2017-157014"/>
    <x v="292"/>
    <x v="310"/>
    <s v="Second Class"/>
    <s v="BM-11785"/>
    <s v="Bryan Mills"/>
    <x v="0"/>
    <x v="0"/>
    <x v="38"/>
    <x v="24"/>
    <n v="43229"/>
    <x v="3"/>
    <s v="TEC-AC-10000057"/>
    <x v="2"/>
    <s v="Accessories"/>
    <s v="Microsoft Natural Ergonomic Keyboard 4000"/>
    <n v="47.984000000000002"/>
    <n v="2"/>
    <n v="0.2"/>
    <n v="0.59979999999999656"/>
    <x v="3"/>
    <x v="0"/>
  </r>
  <r>
    <n v="786"/>
    <s v="CA-2017-154921"/>
    <x v="293"/>
    <x v="311"/>
    <s v="Standard Class"/>
    <s v="EA-14035"/>
    <s v="Erin Ashbrook"/>
    <x v="1"/>
    <x v="0"/>
    <x v="29"/>
    <x v="20"/>
    <n v="29203"/>
    <x v="0"/>
    <s v="OFF-EN-10000056"/>
    <x v="1"/>
    <s v="Envelopes"/>
    <s v="Cameo Buff Policy Envelopes"/>
    <n v="186.69"/>
    <n v="3"/>
    <n v="0"/>
    <n v="87.744299999999981"/>
    <x v="0"/>
    <x v="0"/>
  </r>
  <r>
    <n v="787"/>
    <s v="CA-2019-129567"/>
    <x v="294"/>
    <x v="312"/>
    <s v="Second Class"/>
    <s v="CL-12565"/>
    <s v="Clay Ludtke"/>
    <x v="0"/>
    <x v="0"/>
    <x v="152"/>
    <x v="1"/>
    <n v="93534"/>
    <x v="1"/>
    <s v="OFF-BI-10000014"/>
    <x v="1"/>
    <s v="Binders"/>
    <s v="Heavy-Duty E-Z-D Binders"/>
    <n v="17.456"/>
    <n v="2"/>
    <n v="0.2"/>
    <n v="5.8914"/>
    <x v="1"/>
    <x v="0"/>
  </r>
  <r>
    <n v="788"/>
    <s v="CA-2017-154620"/>
    <x v="295"/>
    <x v="313"/>
    <s v="Standard Class"/>
    <s v="LT-17110"/>
    <s v="Liz Thompson"/>
    <x v="0"/>
    <x v="0"/>
    <x v="152"/>
    <x v="1"/>
    <n v="93534"/>
    <x v="1"/>
    <s v="FUR-CH-10004675"/>
    <x v="0"/>
    <s v="Chairs"/>
    <s v="Lifetime Advantage Folding Chairs, 4/Carton"/>
    <n v="348.92800000000005"/>
    <n v="2"/>
    <n v="0.2"/>
    <n v="34.89279999999998"/>
    <x v="1"/>
    <x v="0"/>
  </r>
  <r>
    <n v="789"/>
    <s v="CA-2017-115938"/>
    <x v="153"/>
    <x v="314"/>
    <s v="Standard Class"/>
    <s v="SA-20830"/>
    <s v="Sue Ann Reed"/>
    <x v="0"/>
    <x v="0"/>
    <x v="102"/>
    <x v="17"/>
    <n v="23223"/>
    <x v="0"/>
    <s v="OFF-BI-10001543"/>
    <x v="1"/>
    <s v="Binders"/>
    <s v="GBC VeloBinder Manual Binding System"/>
    <n v="143.96"/>
    <n v="4"/>
    <n v="0"/>
    <n v="69.100800000000007"/>
    <x v="0"/>
    <x v="0"/>
  </r>
  <r>
    <n v="790"/>
    <s v="CA-2017-115938"/>
    <x v="153"/>
    <x v="314"/>
    <s v="Standard Class"/>
    <s v="SA-20830"/>
    <s v="Sue Ann Reed"/>
    <x v="0"/>
    <x v="0"/>
    <x v="102"/>
    <x v="17"/>
    <n v="23223"/>
    <x v="0"/>
    <s v="OFF-ST-10001321"/>
    <x v="1"/>
    <s v="Storage"/>
    <s v="Decoflex Hanging Personal Folder File, Blue"/>
    <n v="15.42"/>
    <n v="1"/>
    <n v="0"/>
    <n v="4.1634000000000011"/>
    <x v="0"/>
    <x v="0"/>
  </r>
  <r>
    <n v="791"/>
    <s v="CA-2017-115938"/>
    <x v="153"/>
    <x v="314"/>
    <s v="Standard Class"/>
    <s v="SA-20830"/>
    <s v="Sue Ann Reed"/>
    <x v="0"/>
    <x v="0"/>
    <x v="102"/>
    <x v="17"/>
    <n v="23223"/>
    <x v="0"/>
    <s v="OFF-BI-10001132"/>
    <x v="1"/>
    <s v="Binders"/>
    <s v="Acco PRESSTEX Data Binder with Storage Hooks, Dark Blue, 9 1/2&quot; X 11&quot;"/>
    <n v="43.04"/>
    <n v="8"/>
    <n v="0"/>
    <n v="21.089600000000001"/>
    <x v="0"/>
    <x v="0"/>
  </r>
  <r>
    <n v="792"/>
    <s v="CA-2017-115938"/>
    <x v="153"/>
    <x v="314"/>
    <s v="Standard Class"/>
    <s v="SA-20830"/>
    <s v="Sue Ann Reed"/>
    <x v="0"/>
    <x v="0"/>
    <x v="102"/>
    <x v="17"/>
    <n v="23223"/>
    <x v="0"/>
    <s v="FUR-CH-10003199"/>
    <x v="0"/>
    <s v="Chairs"/>
    <s v="Office Star - Contemporary Task Swivel Chair"/>
    <n v="332.94"/>
    <n v="3"/>
    <n v="0"/>
    <n v="79.905599999999993"/>
    <x v="0"/>
    <x v="0"/>
  </r>
  <r>
    <n v="793"/>
    <s v="CA-2018-105256"/>
    <x v="244"/>
    <x v="315"/>
    <s v="Same Day"/>
    <s v="JK-15730"/>
    <s v="Joe Kamberova"/>
    <x v="0"/>
    <x v="0"/>
    <x v="153"/>
    <x v="3"/>
    <n v="28806"/>
    <x v="0"/>
    <s v="TEC-PH-10001530"/>
    <x v="2"/>
    <s v="Phones"/>
    <s v="Cisco Unified IP Phone 7945G VoIP phone"/>
    <n v="1363.96"/>
    <n v="5"/>
    <n v="0.2"/>
    <n v="85.247500000000002"/>
    <x v="0"/>
    <x v="0"/>
  </r>
  <r>
    <n v="794"/>
    <s v="CA-2016-156433"/>
    <x v="59"/>
    <x v="316"/>
    <s v="Standard Class"/>
    <s v="ES-14020"/>
    <s v="Erica Smith"/>
    <x v="0"/>
    <x v="0"/>
    <x v="8"/>
    <x v="1"/>
    <n v="94110"/>
    <x v="1"/>
    <s v="OFF-LA-10001569"/>
    <x v="1"/>
    <s v="Labels"/>
    <s v="Avery 499"/>
    <n v="9.9600000000000009"/>
    <n v="2"/>
    <n v="0"/>
    <n v="4.5815999999999999"/>
    <x v="1"/>
    <x v="0"/>
  </r>
  <r>
    <n v="795"/>
    <s v="CA-2016-156433"/>
    <x v="59"/>
    <x v="316"/>
    <s v="Standard Class"/>
    <s v="ES-14020"/>
    <s v="Erica Smith"/>
    <x v="0"/>
    <x v="0"/>
    <x v="8"/>
    <x v="1"/>
    <n v="94110"/>
    <x v="1"/>
    <s v="OFF-PA-10003724"/>
    <x v="1"/>
    <s v="Paper"/>
    <s v="Wirebound Message Book, 4 per Page"/>
    <n v="21.72"/>
    <n v="4"/>
    <n v="0"/>
    <n v="10.642799999999999"/>
    <x v="1"/>
    <x v="0"/>
  </r>
  <r>
    <n v="796"/>
    <s v="CA-2019-151428"/>
    <x v="296"/>
    <x v="255"/>
    <s v="Standard Class"/>
    <s v="RH-19495"/>
    <s v="Rick Hansen"/>
    <x v="0"/>
    <x v="0"/>
    <x v="30"/>
    <x v="11"/>
    <n v="55901"/>
    <x v="2"/>
    <s v="OFF-BI-10000546"/>
    <x v="1"/>
    <s v="Binders"/>
    <s v="Avery Durable Binders"/>
    <n v="20.16"/>
    <n v="7"/>
    <n v="0"/>
    <n v="9.8783999999999992"/>
    <x v="2"/>
    <x v="0"/>
  </r>
  <r>
    <n v="797"/>
    <s v="CA-2017-124653"/>
    <x v="100"/>
    <x v="317"/>
    <s v="First Class"/>
    <s v="DB-13120"/>
    <s v="David Bremer"/>
    <x v="1"/>
    <x v="0"/>
    <x v="30"/>
    <x v="15"/>
    <n v="14609"/>
    <x v="3"/>
    <s v="OFF-PA-10000176"/>
    <x v="1"/>
    <s v="Paper"/>
    <s v="Xerox 1887"/>
    <n v="132.79"/>
    <n v="7"/>
    <n v="0"/>
    <n v="63.739199999999997"/>
    <x v="3"/>
    <x v="0"/>
  </r>
  <r>
    <n v="798"/>
    <s v="CA-2017-124653"/>
    <x v="100"/>
    <x v="317"/>
    <s v="First Class"/>
    <s v="DB-13120"/>
    <s v="David Bremer"/>
    <x v="1"/>
    <x v="0"/>
    <x v="30"/>
    <x v="15"/>
    <n v="14609"/>
    <x v="3"/>
    <s v="OFF-PA-10002365"/>
    <x v="1"/>
    <s v="Paper"/>
    <s v="Xerox 1967"/>
    <n v="12.96"/>
    <n v="2"/>
    <n v="0"/>
    <n v="6.2208000000000006"/>
    <x v="3"/>
    <x v="0"/>
  </r>
  <r>
    <n v="799"/>
    <s v="CA-2017-124653"/>
    <x v="100"/>
    <x v="317"/>
    <s v="First Class"/>
    <s v="DB-13120"/>
    <s v="David Bremer"/>
    <x v="1"/>
    <x v="0"/>
    <x v="30"/>
    <x v="15"/>
    <n v="14609"/>
    <x v="3"/>
    <s v="OFF-LA-10002271"/>
    <x v="1"/>
    <s v="Labels"/>
    <s v="Smead Alpha-Z Color-Coded Second Alphabetical Labels and Starter Set"/>
    <n v="21.560000000000002"/>
    <n v="7"/>
    <n v="0"/>
    <n v="10.348799999999999"/>
    <x v="3"/>
    <x v="0"/>
  </r>
  <r>
    <n v="800"/>
    <s v="CA-2017-101910"/>
    <x v="154"/>
    <x v="253"/>
    <s v="Standard Class"/>
    <s v="CD-11920"/>
    <s v="Carlos Daly"/>
    <x v="0"/>
    <x v="0"/>
    <x v="154"/>
    <x v="1"/>
    <n v="92530"/>
    <x v="1"/>
    <s v="FUR-CH-10002647"/>
    <x v="0"/>
    <s v="Chairs"/>
    <s v="Situations Contoured Folding Chairs, 4/Set"/>
    <n v="283.92"/>
    <n v="5"/>
    <n v="0.2"/>
    <n v="17.745000000000019"/>
    <x v="1"/>
    <x v="1"/>
  </r>
  <r>
    <n v="801"/>
    <s v="CA-2019-105809"/>
    <x v="297"/>
    <x v="318"/>
    <s v="First Class"/>
    <s v="HW-14935"/>
    <s v="Helen Wasserman"/>
    <x v="1"/>
    <x v="0"/>
    <x v="70"/>
    <x v="1"/>
    <n v="92105"/>
    <x v="1"/>
    <s v="FUR-FU-10004090"/>
    <x v="0"/>
    <s v="Furnishings"/>
    <s v="Executive Impressions 14&quot; Contract Wall Clock"/>
    <n v="22.23"/>
    <n v="1"/>
    <n v="0"/>
    <n v="7.3358999999999988"/>
    <x v="1"/>
    <x v="0"/>
  </r>
  <r>
    <n v="802"/>
    <s v="CA-2019-105809"/>
    <x v="297"/>
    <x v="318"/>
    <s v="First Class"/>
    <s v="HW-14935"/>
    <s v="Helen Wasserman"/>
    <x v="1"/>
    <x v="0"/>
    <x v="70"/>
    <x v="1"/>
    <n v="92105"/>
    <x v="1"/>
    <s v="TEC-PH-10001580"/>
    <x v="2"/>
    <s v="Phones"/>
    <s v="Logitech Mobile Speakerphone P710e - speaker phone"/>
    <n v="215.96799999999999"/>
    <n v="2"/>
    <n v="0.2"/>
    <n v="18.897199999999991"/>
    <x v="1"/>
    <x v="0"/>
  </r>
  <r>
    <n v="803"/>
    <s v="CA-2018-136133"/>
    <x v="298"/>
    <x v="319"/>
    <s v="Second Class"/>
    <s v="HW-14935"/>
    <s v="Helen Wasserman"/>
    <x v="1"/>
    <x v="0"/>
    <x v="20"/>
    <x v="15"/>
    <n v="10024"/>
    <x v="3"/>
    <s v="OFF-AP-10000576"/>
    <x v="1"/>
    <s v="Appliances"/>
    <s v="Belkin 7 Outlet SurgeMaster II"/>
    <n v="355.32"/>
    <n v="9"/>
    <n v="0"/>
    <n v="99.48960000000001"/>
    <x v="3"/>
    <x v="0"/>
  </r>
  <r>
    <n v="804"/>
    <s v="CA-2018-115504"/>
    <x v="299"/>
    <x v="320"/>
    <s v="Standard Class"/>
    <s v="MC-18130"/>
    <s v="Mike Caudle"/>
    <x v="1"/>
    <x v="0"/>
    <x v="53"/>
    <x v="28"/>
    <n v="71203"/>
    <x v="0"/>
    <s v="OFF-PA-10003953"/>
    <x v="1"/>
    <s v="Paper"/>
    <s v="Xerox 218"/>
    <n v="12.96"/>
    <n v="2"/>
    <n v="0"/>
    <n v="6.2208000000000006"/>
    <x v="0"/>
    <x v="0"/>
  </r>
  <r>
    <n v="805"/>
    <s v="CA-2019-135783"/>
    <x v="300"/>
    <x v="321"/>
    <s v="First Class"/>
    <s v="GM-14440"/>
    <s v="Gary McGarr"/>
    <x v="0"/>
    <x v="0"/>
    <x v="8"/>
    <x v="1"/>
    <n v="94122"/>
    <x v="1"/>
    <s v="FUR-FU-10000794"/>
    <x v="0"/>
    <s v="Furnishings"/>
    <s v="Eldon Stackable Tray, Side-Load, Legal, Smoke"/>
    <n v="18.28"/>
    <n v="2"/>
    <n v="0"/>
    <n v="6.2151999999999994"/>
    <x v="1"/>
    <x v="0"/>
  </r>
  <r>
    <n v="806"/>
    <s v="CA-2016-134313"/>
    <x v="301"/>
    <x v="322"/>
    <s v="Standard Class"/>
    <s v="RA-19915"/>
    <s v="Russell Applegate"/>
    <x v="0"/>
    <x v="0"/>
    <x v="60"/>
    <x v="22"/>
    <n v="80219"/>
    <x v="1"/>
    <s v="OFF-AR-10001897"/>
    <x v="1"/>
    <s v="Art"/>
    <s v="Model L Table or Wall-Mount Pencil Sharpener"/>
    <n v="43.176000000000002"/>
    <n v="3"/>
    <n v="0.2"/>
    <n v="4.3176000000000005"/>
    <x v="1"/>
    <x v="0"/>
  </r>
  <r>
    <n v="807"/>
    <s v="CA-2016-134313"/>
    <x v="301"/>
    <x v="322"/>
    <s v="Standard Class"/>
    <s v="RA-19915"/>
    <s v="Russell Applegate"/>
    <x v="0"/>
    <x v="0"/>
    <x v="60"/>
    <x v="22"/>
    <n v="80219"/>
    <x v="1"/>
    <s v="TEC-PH-10001795"/>
    <x v="2"/>
    <s v="Phones"/>
    <s v="ClearOne CHATAttach 160 - speaker phone"/>
    <n v="1983.9680000000001"/>
    <n v="4"/>
    <n v="0.2"/>
    <n v="247.99599999999981"/>
    <x v="1"/>
    <x v="0"/>
  </r>
  <r>
    <n v="808"/>
    <s v="CA-2017-140921"/>
    <x v="302"/>
    <x v="43"/>
    <s v="First Class"/>
    <s v="AA-10375"/>
    <s v="Allen Armold"/>
    <x v="0"/>
    <x v="0"/>
    <x v="155"/>
    <x v="8"/>
    <n v="68104"/>
    <x v="2"/>
    <s v="FUR-FU-10003347"/>
    <x v="0"/>
    <s v="Furnishings"/>
    <s v="Coloredge Poster Frame"/>
    <n v="28.4"/>
    <n v="2"/>
    <n v="0"/>
    <n v="11.076000000000001"/>
    <x v="2"/>
    <x v="0"/>
  </r>
  <r>
    <n v="809"/>
    <s v="CA-2017-140921"/>
    <x v="302"/>
    <x v="43"/>
    <s v="First Class"/>
    <s v="AA-10375"/>
    <s v="Allen Armold"/>
    <x v="0"/>
    <x v="0"/>
    <x v="155"/>
    <x v="8"/>
    <n v="68104"/>
    <x v="2"/>
    <s v="TEC-AC-10004901"/>
    <x v="2"/>
    <s v="Accessories"/>
    <s v="Kensington SlimBlade Notebook Wireless Mouse with Nano Receiver"/>
    <n v="149.97"/>
    <n v="3"/>
    <n v="0"/>
    <n v="50.989800000000002"/>
    <x v="2"/>
    <x v="0"/>
  </r>
  <r>
    <n v="810"/>
    <s v="CA-2016-151995"/>
    <x v="303"/>
    <x v="323"/>
    <s v="First Class"/>
    <s v="ZC-21910"/>
    <s v="Zuschuss Carroll"/>
    <x v="0"/>
    <x v="0"/>
    <x v="156"/>
    <x v="4"/>
    <n v="98026"/>
    <x v="1"/>
    <s v="OFF-AR-10003190"/>
    <x v="1"/>
    <s v="Art"/>
    <s v="Newell 32"/>
    <n v="11.52"/>
    <n v="4"/>
    <n v="0"/>
    <n v="3.2256"/>
    <x v="1"/>
    <x v="0"/>
  </r>
  <r>
    <n v="811"/>
    <s v="CA-2016-151995"/>
    <x v="303"/>
    <x v="323"/>
    <s v="First Class"/>
    <s v="ZC-21910"/>
    <s v="Zuschuss Carroll"/>
    <x v="0"/>
    <x v="0"/>
    <x v="156"/>
    <x v="4"/>
    <n v="98026"/>
    <x v="1"/>
    <s v="FUR-TA-10002903"/>
    <x v="0"/>
    <s v="Tables"/>
    <s v="Bevis Round Bullnose 29&quot; High Table Top"/>
    <n v="1298.55"/>
    <n v="5"/>
    <n v="0"/>
    <n v="311.65199999999999"/>
    <x v="1"/>
    <x v="0"/>
  </r>
  <r>
    <n v="812"/>
    <s v="CA-2016-151995"/>
    <x v="303"/>
    <x v="323"/>
    <s v="First Class"/>
    <s v="ZC-21910"/>
    <s v="Zuschuss Carroll"/>
    <x v="0"/>
    <x v="0"/>
    <x v="156"/>
    <x v="4"/>
    <n v="98026"/>
    <x v="1"/>
    <s v="OFF-AP-10000240"/>
    <x v="1"/>
    <s v="Appliances"/>
    <s v="Belkin F9G930V10-GRY 9 Outlet Surge"/>
    <n v="213.92"/>
    <n v="4"/>
    <n v="0"/>
    <n v="62.036799999999971"/>
    <x v="1"/>
    <x v="0"/>
  </r>
  <r>
    <n v="813"/>
    <s v="CA-2016-151995"/>
    <x v="303"/>
    <x v="323"/>
    <s v="First Class"/>
    <s v="ZC-21910"/>
    <s v="Zuschuss Carroll"/>
    <x v="0"/>
    <x v="0"/>
    <x v="156"/>
    <x v="4"/>
    <n v="98026"/>
    <x v="1"/>
    <s v="TEC-AC-10001101"/>
    <x v="2"/>
    <s v="Accessories"/>
    <s v="Sony 16GB Class 10 Micro SDHC R40 Memory Card"/>
    <n v="25.78"/>
    <n v="2"/>
    <n v="0"/>
    <n v="2.5779999999999994"/>
    <x v="1"/>
    <x v="0"/>
  </r>
  <r>
    <n v="814"/>
    <s v="CA-2019-143686"/>
    <x v="304"/>
    <x v="324"/>
    <s v="Same Day"/>
    <s v="PJ-19015"/>
    <s v="Pauline Johnson"/>
    <x v="0"/>
    <x v="0"/>
    <x v="157"/>
    <x v="1"/>
    <n v="92704"/>
    <x v="1"/>
    <s v="FUR-FU-10000794"/>
    <x v="0"/>
    <s v="Furnishings"/>
    <s v="Eldon Stackable Tray, Side-Load, Legal, Smoke"/>
    <n v="18.28"/>
    <n v="2"/>
    <n v="0"/>
    <n v="6.2151999999999994"/>
    <x v="1"/>
    <x v="0"/>
  </r>
  <r>
    <n v="815"/>
    <s v="CA-2019-143686"/>
    <x v="304"/>
    <x v="324"/>
    <s v="Same Day"/>
    <s v="PJ-19015"/>
    <s v="Pauline Johnson"/>
    <x v="0"/>
    <x v="0"/>
    <x v="157"/>
    <x v="1"/>
    <n v="92704"/>
    <x v="1"/>
    <s v="TEC-AC-10001838"/>
    <x v="2"/>
    <s v="Accessories"/>
    <s v="Razer Tiamat Over Ear 7.1 Surround Sound PC Gaming Headset"/>
    <n v="1399.93"/>
    <n v="7"/>
    <n v="0"/>
    <n v="601.96990000000005"/>
    <x v="1"/>
    <x v="0"/>
  </r>
  <r>
    <n v="816"/>
    <s v="CA-2017-106565"/>
    <x v="305"/>
    <x v="325"/>
    <s v="First Class"/>
    <s v="BW-11110"/>
    <s v="Bart Watters"/>
    <x v="1"/>
    <x v="0"/>
    <x v="158"/>
    <x v="6"/>
    <n v="53209"/>
    <x v="2"/>
    <s v="OFF-PA-10000061"/>
    <x v="1"/>
    <s v="Paper"/>
    <s v="Xerox 205"/>
    <n v="51.84"/>
    <n v="8"/>
    <n v="0"/>
    <n v="24.883200000000002"/>
    <x v="2"/>
    <x v="0"/>
  </r>
  <r>
    <n v="817"/>
    <s v="CA-2018-149370"/>
    <x v="306"/>
    <x v="268"/>
    <s v="Standard Class"/>
    <s v="DB-13210"/>
    <s v="Dean Braden"/>
    <x v="0"/>
    <x v="0"/>
    <x v="10"/>
    <x v="9"/>
    <n v="19140"/>
    <x v="3"/>
    <s v="OFF-PA-10003651"/>
    <x v="1"/>
    <s v="Paper"/>
    <s v="Xerox 1968"/>
    <n v="5.3440000000000003"/>
    <n v="1"/>
    <n v="0.2"/>
    <n v="1.8703999999999998"/>
    <x v="3"/>
    <x v="0"/>
  </r>
  <r>
    <n v="818"/>
    <s v="CA-2016-140858"/>
    <x v="307"/>
    <x v="326"/>
    <s v="Standard Class"/>
    <s v="CA-12775"/>
    <s v="Cynthia Arntzen"/>
    <x v="0"/>
    <x v="0"/>
    <x v="10"/>
    <x v="9"/>
    <n v="19140"/>
    <x v="3"/>
    <s v="OFF-PA-10000304"/>
    <x v="1"/>
    <s v="Paper"/>
    <s v="Xerox 1995"/>
    <n v="41.472000000000008"/>
    <n v="8"/>
    <n v="0.2"/>
    <n v="14.5152"/>
    <x v="3"/>
    <x v="0"/>
  </r>
  <r>
    <n v="819"/>
    <s v="CA-2016-140858"/>
    <x v="307"/>
    <x v="326"/>
    <s v="Standard Class"/>
    <s v="CA-12775"/>
    <s v="Cynthia Arntzen"/>
    <x v="0"/>
    <x v="0"/>
    <x v="10"/>
    <x v="9"/>
    <n v="19140"/>
    <x v="3"/>
    <s v="OFF-BI-10003094"/>
    <x v="1"/>
    <s v="Binders"/>
    <s v="Self-Adhesive Ring Binder Labels"/>
    <n v="3.168000000000001"/>
    <n v="3"/>
    <n v="0.7"/>
    <n v="-2.4287999999999998"/>
    <x v="3"/>
    <x v="0"/>
  </r>
  <r>
    <n v="820"/>
    <s v="CA-2016-140858"/>
    <x v="307"/>
    <x v="326"/>
    <s v="Standard Class"/>
    <s v="CA-12775"/>
    <s v="Cynthia Arntzen"/>
    <x v="0"/>
    <x v="0"/>
    <x v="10"/>
    <x v="9"/>
    <n v="19140"/>
    <x v="3"/>
    <s v="FUR-CH-10001394"/>
    <x v="0"/>
    <s v="Chairs"/>
    <s v="Global Leather Executive Chair"/>
    <n v="1228.4649999999999"/>
    <n v="5"/>
    <n v="0.3"/>
    <n v="0"/>
    <x v="3"/>
    <x v="0"/>
  </r>
  <r>
    <n v="821"/>
    <s v="CA-2016-140858"/>
    <x v="307"/>
    <x v="326"/>
    <s v="Standard Class"/>
    <s v="CA-12775"/>
    <s v="Cynthia Arntzen"/>
    <x v="0"/>
    <x v="0"/>
    <x v="10"/>
    <x v="9"/>
    <n v="19140"/>
    <x v="3"/>
    <s v="OFF-BI-10004230"/>
    <x v="1"/>
    <s v="Binders"/>
    <s v="GBC Recycled Grain Textured Covers"/>
    <n v="31.086000000000006"/>
    <n v="3"/>
    <n v="0.7"/>
    <n v="-22.796399999999991"/>
    <x v="3"/>
    <x v="0"/>
  </r>
  <r>
    <n v="822"/>
    <s v="CA-2016-140858"/>
    <x v="307"/>
    <x v="326"/>
    <s v="Standard Class"/>
    <s v="CA-12775"/>
    <s v="Cynthia Arntzen"/>
    <x v="0"/>
    <x v="0"/>
    <x v="10"/>
    <x v="9"/>
    <n v="19140"/>
    <x v="3"/>
    <s v="OFF-PA-10003395"/>
    <x v="1"/>
    <s v="Paper"/>
    <s v="Xerox 1941"/>
    <n v="335.52"/>
    <n v="4"/>
    <n v="0.2"/>
    <n v="117.43199999999999"/>
    <x v="3"/>
    <x v="0"/>
  </r>
  <r>
    <n v="823"/>
    <s v="CA-2019-101434"/>
    <x v="308"/>
    <x v="327"/>
    <s v="Standard Class"/>
    <s v="TR-21325"/>
    <s v="Toby Ritter"/>
    <x v="0"/>
    <x v="0"/>
    <x v="78"/>
    <x v="30"/>
    <n v="7109"/>
    <x v="3"/>
    <s v="TEC-AC-10002402"/>
    <x v="2"/>
    <s v="Accessories"/>
    <s v="Razer Kraken PRO Over Ear PC and Music Headset"/>
    <n v="239.96999999999997"/>
    <n v="3"/>
    <n v="0"/>
    <n v="71.990999999999985"/>
    <x v="3"/>
    <x v="0"/>
  </r>
  <r>
    <n v="824"/>
    <s v="CA-2019-101434"/>
    <x v="308"/>
    <x v="327"/>
    <s v="Standard Class"/>
    <s v="TR-21325"/>
    <s v="Toby Ritter"/>
    <x v="0"/>
    <x v="0"/>
    <x v="78"/>
    <x v="30"/>
    <n v="7109"/>
    <x v="3"/>
    <s v="OFF-LA-10003223"/>
    <x v="1"/>
    <s v="Labels"/>
    <s v="Avery 508"/>
    <n v="9.82"/>
    <n v="2"/>
    <n v="0"/>
    <n v="4.8117999999999999"/>
    <x v="3"/>
    <x v="0"/>
  </r>
  <r>
    <n v="825"/>
    <s v="US-2016-102071"/>
    <x v="309"/>
    <x v="8"/>
    <s v="Standard Class"/>
    <s v="PG-18820"/>
    <s v="Patrick Gardner"/>
    <x v="0"/>
    <x v="0"/>
    <x v="8"/>
    <x v="1"/>
    <n v="94110"/>
    <x v="1"/>
    <s v="TEC-AC-10003441"/>
    <x v="2"/>
    <s v="Accessories"/>
    <s v="Kingston Digital DataTraveler 32GB USB 2.0"/>
    <n v="67.8"/>
    <n v="4"/>
    <n v="0"/>
    <n v="4.0679999999999978"/>
    <x v="1"/>
    <x v="0"/>
  </r>
  <r>
    <n v="826"/>
    <s v="US-2016-102071"/>
    <x v="309"/>
    <x v="8"/>
    <s v="Standard Class"/>
    <s v="PG-18820"/>
    <s v="Patrick Gardner"/>
    <x v="0"/>
    <x v="0"/>
    <x v="8"/>
    <x v="1"/>
    <n v="94110"/>
    <x v="1"/>
    <s v="TEC-AC-10000109"/>
    <x v="2"/>
    <s v="Accessories"/>
    <s v="Sony Micro Vault Click 16 GB USB 2.0 Flash Drive"/>
    <n v="167.97"/>
    <n v="3"/>
    <n v="0"/>
    <n v="40.31280000000001"/>
    <x v="1"/>
    <x v="0"/>
  </r>
  <r>
    <n v="827"/>
    <s v="CA-2019-126956"/>
    <x v="170"/>
    <x v="328"/>
    <s v="Standard Class"/>
    <s v="GT-14710"/>
    <s v="Greg Tran"/>
    <x v="0"/>
    <x v="0"/>
    <x v="69"/>
    <x v="11"/>
    <n v="55044"/>
    <x v="2"/>
    <s v="OFF-FA-10002280"/>
    <x v="1"/>
    <s v="Fasteners"/>
    <s v="Advantus Plastic Paper Clips"/>
    <n v="35"/>
    <n v="7"/>
    <n v="0"/>
    <n v="16.8"/>
    <x v="2"/>
    <x v="0"/>
  </r>
  <r>
    <n v="828"/>
    <s v="CA-2019-126956"/>
    <x v="170"/>
    <x v="328"/>
    <s v="Standard Class"/>
    <s v="GT-14710"/>
    <s v="Greg Tran"/>
    <x v="0"/>
    <x v="0"/>
    <x v="69"/>
    <x v="11"/>
    <n v="55044"/>
    <x v="2"/>
    <s v="OFF-SU-10000381"/>
    <x v="1"/>
    <s v="Supplies"/>
    <s v="Acme Forged Steel Scissors with Black Enamel Handles"/>
    <n v="37.24"/>
    <n v="4"/>
    <n v="0"/>
    <n v="10.799599999999998"/>
    <x v="2"/>
    <x v="0"/>
  </r>
  <r>
    <n v="829"/>
    <s v="CA-2019-126956"/>
    <x v="170"/>
    <x v="328"/>
    <s v="Standard Class"/>
    <s v="GT-14710"/>
    <s v="Greg Tran"/>
    <x v="0"/>
    <x v="0"/>
    <x v="69"/>
    <x v="11"/>
    <n v="55044"/>
    <x v="2"/>
    <s v="OFF-EN-10004459"/>
    <x v="1"/>
    <s v="Envelopes"/>
    <s v="Security-Tint Envelopes"/>
    <n v="15.28"/>
    <n v="2"/>
    <n v="0"/>
    <n v="7.4871999999999996"/>
    <x v="2"/>
    <x v="0"/>
  </r>
  <r>
    <n v="830"/>
    <s v="CA-2019-129462"/>
    <x v="114"/>
    <x v="329"/>
    <s v="Second Class"/>
    <s v="JE-15745"/>
    <s v="Joel Eaton"/>
    <x v="0"/>
    <x v="0"/>
    <x v="159"/>
    <x v="0"/>
    <n v="41042"/>
    <x v="0"/>
    <s v="FUR-CH-10000665"/>
    <x v="0"/>
    <s v="Chairs"/>
    <s v="Global Airflow Leather Mesh Back Chair, Black"/>
    <n v="301.95999999999998"/>
    <n v="2"/>
    <n v="0"/>
    <n v="90.587999999999965"/>
    <x v="0"/>
    <x v="0"/>
  </r>
  <r>
    <n v="831"/>
    <s v="CA-2019-129462"/>
    <x v="114"/>
    <x v="329"/>
    <s v="Second Class"/>
    <s v="JE-15745"/>
    <s v="Joel Eaton"/>
    <x v="0"/>
    <x v="0"/>
    <x v="159"/>
    <x v="0"/>
    <n v="41042"/>
    <x v="0"/>
    <s v="OFF-AP-10003884"/>
    <x v="1"/>
    <s v="Appliances"/>
    <s v="Fellowes Smart Surge Ten-Outlet Protector, Platinum"/>
    <n v="180.66"/>
    <n v="3"/>
    <n v="0"/>
    <n v="50.584800000000008"/>
    <x v="0"/>
    <x v="0"/>
  </r>
  <r>
    <n v="832"/>
    <s v="CA-2019-129462"/>
    <x v="114"/>
    <x v="329"/>
    <s v="Second Class"/>
    <s v="JE-15745"/>
    <s v="Joel Eaton"/>
    <x v="0"/>
    <x v="0"/>
    <x v="159"/>
    <x v="0"/>
    <n v="41042"/>
    <x v="0"/>
    <s v="TEC-PH-10001557"/>
    <x v="2"/>
    <s v="Phones"/>
    <s v="Pyle PMP37LED"/>
    <n v="191.98"/>
    <n v="2"/>
    <n v="0"/>
    <n v="51.834599999999995"/>
    <x v="0"/>
    <x v="0"/>
  </r>
  <r>
    <n v="833"/>
    <s v="CA-2019-129462"/>
    <x v="114"/>
    <x v="329"/>
    <s v="Second Class"/>
    <s v="JE-15745"/>
    <s v="Joel Eaton"/>
    <x v="0"/>
    <x v="0"/>
    <x v="159"/>
    <x v="0"/>
    <n v="41042"/>
    <x v="0"/>
    <s v="TEC-PH-10002085"/>
    <x v="2"/>
    <s v="Phones"/>
    <s v="Clarity 53712"/>
    <n v="65.989999999999995"/>
    <n v="1"/>
    <n v="0"/>
    <n v="17.157400000000003"/>
    <x v="0"/>
    <x v="0"/>
  </r>
  <r>
    <n v="834"/>
    <s v="CA-2018-165316"/>
    <x v="310"/>
    <x v="330"/>
    <s v="Standard Class"/>
    <s v="JB-15400"/>
    <s v="Jennifer Braxton"/>
    <x v="1"/>
    <x v="0"/>
    <x v="67"/>
    <x v="2"/>
    <n v="33614"/>
    <x v="0"/>
    <s v="OFF-AR-10002956"/>
    <x v="1"/>
    <s v="Art"/>
    <s v="Boston 16801 Nautilus Battery Pencil Sharpener"/>
    <n v="35.216000000000001"/>
    <n v="2"/>
    <n v="0.2"/>
    <n v="2.6411999999999995"/>
    <x v="0"/>
    <x v="0"/>
  </r>
  <r>
    <n v="835"/>
    <s v="CA-2018-165316"/>
    <x v="310"/>
    <x v="330"/>
    <s v="Standard Class"/>
    <s v="JB-15400"/>
    <s v="Jennifer Braxton"/>
    <x v="1"/>
    <x v="0"/>
    <x v="67"/>
    <x v="2"/>
    <n v="33614"/>
    <x v="0"/>
    <s v="OFF-AP-10003266"/>
    <x v="1"/>
    <s v="Appliances"/>
    <s v="Holmes Replacement Filter for HEPA Air Cleaner, Large Room"/>
    <n v="23.696000000000002"/>
    <n v="2"/>
    <n v="0.2"/>
    <n v="6.5164"/>
    <x v="0"/>
    <x v="0"/>
  </r>
  <r>
    <n v="836"/>
    <s v="CA-2018-165316"/>
    <x v="310"/>
    <x v="330"/>
    <s v="Standard Class"/>
    <s v="JB-15400"/>
    <s v="Jennifer Braxton"/>
    <x v="1"/>
    <x v="0"/>
    <x v="67"/>
    <x v="2"/>
    <n v="33614"/>
    <x v="0"/>
    <s v="TEC-MA-10004002"/>
    <x v="2"/>
    <s v="Machines"/>
    <s v="Zebra GX420t Direct Thermal/Thermal Transfer Printer"/>
    <n v="265.47500000000002"/>
    <n v="1"/>
    <n v="0.5"/>
    <n v="-111.49950000000007"/>
    <x v="0"/>
    <x v="0"/>
  </r>
  <r>
    <n v="837"/>
    <s v="US-2016-115987"/>
    <x v="78"/>
    <x v="178"/>
    <s v="Second Class"/>
    <s v="LH-17020"/>
    <s v="Lisa Hazard"/>
    <x v="0"/>
    <x v="0"/>
    <x v="139"/>
    <x v="5"/>
    <n v="75701"/>
    <x v="2"/>
    <s v="OFF-BI-10001071"/>
    <x v="1"/>
    <s v="Binders"/>
    <s v="GBC ProClick Punch Binding System"/>
    <n v="51.183999999999983"/>
    <n v="4"/>
    <n v="0.8"/>
    <n v="-79.335199999999986"/>
    <x v="2"/>
    <x v="0"/>
  </r>
  <r>
    <n v="838"/>
    <s v="US-2019-156083"/>
    <x v="259"/>
    <x v="45"/>
    <s v="Standard Class"/>
    <s v="JL-15175"/>
    <s v="James Lanier"/>
    <x v="2"/>
    <x v="0"/>
    <x v="29"/>
    <x v="18"/>
    <n v="38401"/>
    <x v="0"/>
    <s v="OFF-PA-10001560"/>
    <x v="1"/>
    <s v="Paper"/>
    <s v="Adams Telephone Message Books, 5 1/4” x 11”"/>
    <n v="9.6640000000000015"/>
    <n v="2"/>
    <n v="0.2"/>
    <n v="3.2615999999999996"/>
    <x v="0"/>
    <x v="0"/>
  </r>
  <r>
    <n v="839"/>
    <s v="US-2018-137547"/>
    <x v="311"/>
    <x v="331"/>
    <s v="Standard Class"/>
    <s v="EB-13705"/>
    <s v="Ed Braxton"/>
    <x v="1"/>
    <x v="0"/>
    <x v="5"/>
    <x v="5"/>
    <n v="76106"/>
    <x v="2"/>
    <s v="TEC-PH-10002365"/>
    <x v="2"/>
    <s v="Phones"/>
    <s v="Belkin Grip Candy Sheer Case / Cover for iPhone 5 and 5S"/>
    <n v="21.071999999999999"/>
    <n v="3"/>
    <n v="0.2"/>
    <n v="1.5804"/>
    <x v="2"/>
    <x v="0"/>
  </r>
  <r>
    <n v="840"/>
    <s v="CA-2017-100454"/>
    <x v="312"/>
    <x v="332"/>
    <s v="Standard Class"/>
    <s v="BM-11650"/>
    <s v="Brian Moss"/>
    <x v="1"/>
    <x v="0"/>
    <x v="20"/>
    <x v="15"/>
    <n v="10035"/>
    <x v="3"/>
    <s v="OFF-AR-10004648"/>
    <x v="1"/>
    <s v="Art"/>
    <s v="Boston 19500 Mighty Mite Electric Pencil Sharpener"/>
    <n v="60.449999999999996"/>
    <n v="3"/>
    <n v="0"/>
    <n v="16.3215"/>
    <x v="3"/>
    <x v="0"/>
  </r>
  <r>
    <n v="841"/>
    <s v="CA-2017-100454"/>
    <x v="312"/>
    <x v="332"/>
    <s v="Standard Class"/>
    <s v="BM-11650"/>
    <s v="Brian Moss"/>
    <x v="1"/>
    <x v="0"/>
    <x v="20"/>
    <x v="15"/>
    <n v="10035"/>
    <x v="3"/>
    <s v="OFF-AR-10002578"/>
    <x v="1"/>
    <s v="Art"/>
    <s v="Newell 335"/>
    <n v="11.52"/>
    <n v="4"/>
    <n v="0"/>
    <n v="3.3407999999999998"/>
    <x v="3"/>
    <x v="0"/>
  </r>
  <r>
    <n v="842"/>
    <s v="CA-2017-100454"/>
    <x v="312"/>
    <x v="332"/>
    <s v="Standard Class"/>
    <s v="BM-11650"/>
    <s v="Brian Moss"/>
    <x v="1"/>
    <x v="0"/>
    <x v="20"/>
    <x v="15"/>
    <n v="10035"/>
    <x v="3"/>
    <s v="FUR-BO-10001519"/>
    <x v="0"/>
    <s v="Bookcases"/>
    <s v="O'Sullivan 3-Shelf Heavy-Duty Bookcases"/>
    <n v="186.048"/>
    <n v="4"/>
    <n v="0.2"/>
    <n v="9.3024000000000058"/>
    <x v="3"/>
    <x v="0"/>
  </r>
  <r>
    <n v="843"/>
    <s v="CA-2018-161669"/>
    <x v="77"/>
    <x v="333"/>
    <s v="First Class"/>
    <s v="EM-14095"/>
    <s v="Eudokia Martin"/>
    <x v="1"/>
    <x v="0"/>
    <x v="1"/>
    <x v="1"/>
    <n v="90036"/>
    <x v="1"/>
    <s v="OFF-BI-10001294"/>
    <x v="1"/>
    <s v="Binders"/>
    <s v="Fellowes Binding Cases"/>
    <n v="37.44"/>
    <n v="4"/>
    <n v="0.2"/>
    <n v="11.699999999999996"/>
    <x v="1"/>
    <x v="0"/>
  </r>
  <r>
    <n v="844"/>
    <s v="CA-2018-161669"/>
    <x v="77"/>
    <x v="333"/>
    <s v="First Class"/>
    <s v="EM-14095"/>
    <s v="Eudokia Martin"/>
    <x v="1"/>
    <x v="0"/>
    <x v="1"/>
    <x v="1"/>
    <n v="90036"/>
    <x v="1"/>
    <s v="OFF-BI-10001636"/>
    <x v="1"/>
    <s v="Binders"/>
    <s v="Ibico Plastic and Wire Spiral Binding Combs"/>
    <n v="26.975999999999999"/>
    <n v="4"/>
    <n v="0.2"/>
    <n v="8.767199999999999"/>
    <x v="1"/>
    <x v="0"/>
  </r>
  <r>
    <n v="845"/>
    <s v="CA-2018-161669"/>
    <x v="77"/>
    <x v="333"/>
    <s v="First Class"/>
    <s v="EM-14095"/>
    <s v="Eudokia Martin"/>
    <x v="1"/>
    <x v="0"/>
    <x v="1"/>
    <x v="1"/>
    <n v="90036"/>
    <x v="1"/>
    <s v="OFF-SU-10002503"/>
    <x v="1"/>
    <s v="Supplies"/>
    <s v="Acme Preferred Stainless Steel Scissors"/>
    <n v="11.36"/>
    <n v="2"/>
    <n v="0"/>
    <n v="3.2943999999999996"/>
    <x v="1"/>
    <x v="0"/>
  </r>
  <r>
    <n v="846"/>
    <s v="CA-2018-161669"/>
    <x v="77"/>
    <x v="333"/>
    <s v="First Class"/>
    <s v="EM-14095"/>
    <s v="Eudokia Martin"/>
    <x v="1"/>
    <x v="0"/>
    <x v="1"/>
    <x v="1"/>
    <n v="90036"/>
    <x v="1"/>
    <s v="OFF-LA-10004093"/>
    <x v="1"/>
    <s v="Labels"/>
    <s v="Avery 486"/>
    <n v="14.62"/>
    <n v="2"/>
    <n v="0"/>
    <n v="6.8713999999999995"/>
    <x v="1"/>
    <x v="0"/>
  </r>
  <r>
    <n v="847"/>
    <s v="CA-2017-114300"/>
    <x v="313"/>
    <x v="334"/>
    <s v="Standard Class"/>
    <s v="AF-10885"/>
    <s v="Art Foster"/>
    <x v="0"/>
    <x v="0"/>
    <x v="103"/>
    <x v="0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3"/>
    <x v="334"/>
    <s v="Standard Class"/>
    <s v="AF-10885"/>
    <s v="Art Foster"/>
    <x v="0"/>
    <x v="0"/>
    <x v="103"/>
    <x v="0"/>
    <n v="40214"/>
    <x v="0"/>
    <s v="FUR-CH-10001891"/>
    <x v="0"/>
    <s v="Chairs"/>
    <s v="Global Deluxe Office Fabric Chairs"/>
    <n v="287.94"/>
    <n v="3"/>
    <n v="0"/>
    <n v="77.743800000000022"/>
    <x v="0"/>
    <x v="0"/>
  </r>
  <r>
    <n v="849"/>
    <s v="CA-2019-107503"/>
    <x v="314"/>
    <x v="335"/>
    <s v="Standard Class"/>
    <s v="GA-14725"/>
    <s v="Guy Armstrong"/>
    <x v="0"/>
    <x v="0"/>
    <x v="160"/>
    <x v="24"/>
    <n v="44052"/>
    <x v="3"/>
    <s v="FUR-FU-10003878"/>
    <x v="0"/>
    <s v="Furnishings"/>
    <s v="Linden 10&quot; Round Wall Clock, Black"/>
    <n v="48.896000000000001"/>
    <n v="4"/>
    <n v="0.2"/>
    <n v="8.5567999999999991"/>
    <x v="3"/>
    <x v="0"/>
  </r>
  <r>
    <n v="850"/>
    <s v="CA-2016-107755"/>
    <x v="315"/>
    <x v="336"/>
    <s v="Standard Class"/>
    <s v="CK-12760"/>
    <s v="Cyma Kinney"/>
    <x v="1"/>
    <x v="0"/>
    <x v="161"/>
    <x v="30"/>
    <n v="7036"/>
    <x v="3"/>
    <s v="TEC-AC-10000710"/>
    <x v="2"/>
    <s v="Accessories"/>
    <s v="Maxell DVD-RAM Discs"/>
    <n v="115.36"/>
    <n v="7"/>
    <n v="0"/>
    <n v="49.604800000000012"/>
    <x v="3"/>
    <x v="0"/>
  </r>
  <r>
    <n v="851"/>
    <s v="CA-2018-152534"/>
    <x v="23"/>
    <x v="22"/>
    <s v="Second Class"/>
    <s v="DP-13105"/>
    <s v="Dave Poirier"/>
    <x v="1"/>
    <x v="0"/>
    <x v="162"/>
    <x v="1"/>
    <n v="93905"/>
    <x v="1"/>
    <s v="OFF-AR-10002335"/>
    <x v="1"/>
    <s v="Art"/>
    <s v="DIXON Oriole Pencils"/>
    <n v="5.16"/>
    <n v="2"/>
    <n v="0"/>
    <n v="1.3416000000000001"/>
    <x v="1"/>
    <x v="0"/>
  </r>
  <r>
    <n v="852"/>
    <s v="CA-2018-152534"/>
    <x v="23"/>
    <x v="22"/>
    <s v="Second Class"/>
    <s v="DP-13105"/>
    <s v="Dave Poirier"/>
    <x v="1"/>
    <x v="0"/>
    <x v="162"/>
    <x v="1"/>
    <n v="93905"/>
    <x v="1"/>
    <s v="OFF-PA-10001870"/>
    <x v="1"/>
    <s v="Paper"/>
    <s v="Xerox 202"/>
    <n v="38.880000000000003"/>
    <n v="6"/>
    <n v="0"/>
    <n v="18.662400000000002"/>
    <x v="1"/>
    <x v="0"/>
  </r>
  <r>
    <n v="853"/>
    <s v="CA-2018-113747"/>
    <x v="316"/>
    <x v="204"/>
    <s v="Standard Class"/>
    <s v="VD-21670"/>
    <s v="Valerie Dominguez"/>
    <x v="0"/>
    <x v="0"/>
    <x v="25"/>
    <x v="35"/>
    <n v="39212"/>
    <x v="0"/>
    <s v="OFF-AR-10003373"/>
    <x v="1"/>
    <s v="Art"/>
    <s v="Boston School Pro Electric Pencil Sharpener, 1670"/>
    <n v="185.88"/>
    <n v="6"/>
    <n v="0"/>
    <n v="50.187599999999996"/>
    <x v="0"/>
    <x v="0"/>
  </r>
  <r>
    <n v="854"/>
    <s v="CA-2018-123274"/>
    <x v="317"/>
    <x v="337"/>
    <s v="Standard Class"/>
    <s v="GT-14710"/>
    <s v="Greg Tran"/>
    <x v="0"/>
    <x v="0"/>
    <x v="20"/>
    <x v="15"/>
    <n v="10035"/>
    <x v="3"/>
    <s v="FUR-FU-10004090"/>
    <x v="0"/>
    <s v="Furnishings"/>
    <s v="Executive Impressions 14&quot; Contract Wall Clock"/>
    <n v="44.46"/>
    <n v="2"/>
    <n v="0"/>
    <n v="14.671799999999998"/>
    <x v="3"/>
    <x v="0"/>
  </r>
  <r>
    <n v="855"/>
    <s v="CA-2018-123274"/>
    <x v="317"/>
    <x v="337"/>
    <s v="Standard Class"/>
    <s v="GT-14710"/>
    <s v="Greg Tran"/>
    <x v="0"/>
    <x v="0"/>
    <x v="20"/>
    <x v="15"/>
    <n v="10035"/>
    <x v="3"/>
    <s v="OFF-ST-10000736"/>
    <x v="1"/>
    <s v="Storage"/>
    <s v="Carina Double Wide Media Storage Towers in Natural &amp; Black"/>
    <n v="242.94"/>
    <n v="3"/>
    <n v="0"/>
    <n v="9.7175999999999902"/>
    <x v="3"/>
    <x v="0"/>
  </r>
  <r>
    <n v="856"/>
    <s v="CA-2016-125612"/>
    <x v="93"/>
    <x v="338"/>
    <s v="Standard Class"/>
    <s v="BK-11260"/>
    <s v="Berenike Kampe"/>
    <x v="0"/>
    <x v="0"/>
    <x v="20"/>
    <x v="15"/>
    <n v="10035"/>
    <x v="3"/>
    <s v="OFF-PA-10001019"/>
    <x v="1"/>
    <s v="Paper"/>
    <s v="Xerox 1884"/>
    <n v="39.96"/>
    <n v="2"/>
    <n v="0"/>
    <n v="18.781199999999998"/>
    <x v="3"/>
    <x v="0"/>
  </r>
  <r>
    <n v="857"/>
    <s v="CA-2016-125612"/>
    <x v="93"/>
    <x v="338"/>
    <s v="Standard Class"/>
    <s v="BK-11260"/>
    <s v="Berenike Kampe"/>
    <x v="0"/>
    <x v="0"/>
    <x v="20"/>
    <x v="15"/>
    <n v="10035"/>
    <x v="3"/>
    <s v="OFF-SU-10002537"/>
    <x v="1"/>
    <s v="Supplies"/>
    <s v="Acme Box Cutter Scissors"/>
    <n v="102.30000000000001"/>
    <n v="10"/>
    <n v="0"/>
    <n v="26.598000000000006"/>
    <x v="3"/>
    <x v="0"/>
  </r>
  <r>
    <n v="858"/>
    <s v="CA-2016-125612"/>
    <x v="93"/>
    <x v="338"/>
    <s v="Standard Class"/>
    <s v="BK-11260"/>
    <s v="Berenike Kampe"/>
    <x v="0"/>
    <x v="0"/>
    <x v="20"/>
    <x v="15"/>
    <n v="10035"/>
    <x v="3"/>
    <s v="OFF-ST-10003221"/>
    <x v="1"/>
    <s v="Storage"/>
    <s v="Staple magnet"/>
    <n v="21.36"/>
    <n v="2"/>
    <n v="0"/>
    <n v="5.7672000000000008"/>
    <x v="3"/>
    <x v="0"/>
  </r>
  <r>
    <n v="859"/>
    <s v="CA-2019-161984"/>
    <x v="318"/>
    <x v="339"/>
    <s v="Standard Class"/>
    <s v="SJ-20125"/>
    <s v="Sanjit Jacobs"/>
    <x v="2"/>
    <x v="0"/>
    <x v="163"/>
    <x v="30"/>
    <n v="8901"/>
    <x v="3"/>
    <s v="OFF-PA-10004569"/>
    <x v="1"/>
    <s v="Paper"/>
    <s v="Wirebound Message Books, Two 4 1/4&quot; x 5&quot; Forms per Page"/>
    <n v="7.61"/>
    <n v="1"/>
    <n v="0"/>
    <n v="3.5766999999999998"/>
    <x v="3"/>
    <x v="0"/>
  </r>
  <r>
    <n v="860"/>
    <s v="CA-2019-161984"/>
    <x v="318"/>
    <x v="339"/>
    <s v="Standard Class"/>
    <s v="SJ-20125"/>
    <s v="Sanjit Jacobs"/>
    <x v="2"/>
    <x v="0"/>
    <x v="163"/>
    <x v="30"/>
    <n v="8901"/>
    <x v="3"/>
    <s v="OFF-FA-10000624"/>
    <x v="1"/>
    <s v="Fasteners"/>
    <s v="OIC Binder Clips"/>
    <n v="7.16"/>
    <n v="2"/>
    <n v="0"/>
    <n v="3.58"/>
    <x v="3"/>
    <x v="0"/>
  </r>
  <r>
    <n v="861"/>
    <s v="CA-2016-133851"/>
    <x v="3"/>
    <x v="340"/>
    <s v="Standard Class"/>
    <s v="CM-12445"/>
    <s v="Chuck Magee"/>
    <x v="0"/>
    <x v="0"/>
    <x v="8"/>
    <x v="1"/>
    <n v="94122"/>
    <x v="1"/>
    <s v="OFF-SU-10001225"/>
    <x v="1"/>
    <s v="Supplies"/>
    <s v="Staple remover"/>
    <n v="7.36"/>
    <n v="2"/>
    <n v="0"/>
    <n v="0.14719999999999978"/>
    <x v="1"/>
    <x v="0"/>
  </r>
  <r>
    <n v="862"/>
    <s v="CA-2016-133851"/>
    <x v="3"/>
    <x v="340"/>
    <s v="Standard Class"/>
    <s v="CM-12445"/>
    <s v="Chuck Magee"/>
    <x v="0"/>
    <x v="0"/>
    <x v="8"/>
    <x v="1"/>
    <n v="94122"/>
    <x v="1"/>
    <s v="OFF-AR-10003752"/>
    <x v="1"/>
    <s v="Art"/>
    <s v="Deluxe Chalkboard Eraser Cleaner"/>
    <n v="23.1"/>
    <n v="2"/>
    <n v="0"/>
    <n v="10.625999999999999"/>
    <x v="1"/>
    <x v="0"/>
  </r>
  <r>
    <n v="863"/>
    <s v="CA-2018-134474"/>
    <x v="319"/>
    <x v="341"/>
    <s v="Second Class"/>
    <s v="AJ-10795"/>
    <s v="Anthony Johnson"/>
    <x v="1"/>
    <x v="0"/>
    <x v="108"/>
    <x v="2"/>
    <n v="32216"/>
    <x v="0"/>
    <s v="TEC-AC-10001714"/>
    <x v="2"/>
    <s v="Accessories"/>
    <s v="Logitech MX Performance Wireless Mouse"/>
    <n v="191.47200000000001"/>
    <n v="6"/>
    <n v="0.2"/>
    <n v="40.687800000000003"/>
    <x v="0"/>
    <x v="0"/>
  </r>
  <r>
    <n v="864"/>
    <s v="CA-2018-134474"/>
    <x v="319"/>
    <x v="341"/>
    <s v="Second Class"/>
    <s v="AJ-10795"/>
    <s v="Anthony Johnson"/>
    <x v="1"/>
    <x v="0"/>
    <x v="108"/>
    <x v="2"/>
    <n v="32216"/>
    <x v="0"/>
    <s v="OFF-AR-10003958"/>
    <x v="1"/>
    <s v="Art"/>
    <s v="Newell 337"/>
    <n v="5.2480000000000002"/>
    <n v="2"/>
    <n v="0.2"/>
    <n v="0.59039999999999915"/>
    <x v="0"/>
    <x v="0"/>
  </r>
  <r>
    <n v="865"/>
    <s v="CA-2018-134474"/>
    <x v="319"/>
    <x v="341"/>
    <s v="Second Class"/>
    <s v="AJ-10795"/>
    <s v="Anthony Johnson"/>
    <x v="1"/>
    <x v="0"/>
    <x v="108"/>
    <x v="2"/>
    <n v="32216"/>
    <x v="0"/>
    <s v="TEC-PH-10002923"/>
    <x v="2"/>
    <s v="Phones"/>
    <s v="Logitech B530 USB Headset - headset - Full size, Binaural"/>
    <n v="59.184000000000005"/>
    <n v="2"/>
    <n v="0.2"/>
    <n v="5.1786000000000012"/>
    <x v="0"/>
    <x v="0"/>
  </r>
  <r>
    <n v="866"/>
    <s v="CA-2016-149020"/>
    <x v="320"/>
    <x v="306"/>
    <s v="Standard Class"/>
    <s v="AJ-10780"/>
    <s v="Anthony Jacobs"/>
    <x v="1"/>
    <x v="0"/>
    <x v="24"/>
    <x v="17"/>
    <n v="22153"/>
    <x v="0"/>
    <s v="OFF-LA-10004272"/>
    <x v="1"/>
    <s v="Labels"/>
    <s v="Avery 482"/>
    <n v="2.89"/>
    <n v="1"/>
    <n v="0"/>
    <n v="1.3583000000000001"/>
    <x v="0"/>
    <x v="0"/>
  </r>
  <r>
    <n v="867"/>
    <s v="CA-2016-149020"/>
    <x v="320"/>
    <x v="306"/>
    <s v="Standard Class"/>
    <s v="AJ-10780"/>
    <s v="Anthony Jacobs"/>
    <x v="1"/>
    <x v="0"/>
    <x v="24"/>
    <x v="17"/>
    <n v="22153"/>
    <x v="0"/>
    <s v="FUR-FU-10000965"/>
    <x v="0"/>
    <s v="Furnishings"/>
    <s v="Howard Miller 11-1/2&quot; Diameter Ridgewood Wall Clock"/>
    <n v="51.94"/>
    <n v="1"/>
    <n v="0"/>
    <n v="21.295400000000001"/>
    <x v="0"/>
    <x v="0"/>
  </r>
  <r>
    <n v="868"/>
    <s v="CA-2018-134362"/>
    <x v="321"/>
    <x v="342"/>
    <s v="First Class"/>
    <s v="LS-16945"/>
    <s v="Linda Southworth"/>
    <x v="1"/>
    <x v="0"/>
    <x v="10"/>
    <x v="9"/>
    <n v="19140"/>
    <x v="3"/>
    <s v="OFF-LA-10004853"/>
    <x v="1"/>
    <s v="Labels"/>
    <s v="Avery 483"/>
    <n v="15.936000000000002"/>
    <n v="4"/>
    <n v="0.2"/>
    <n v="5.1791999999999998"/>
    <x v="3"/>
    <x v="0"/>
  </r>
  <r>
    <n v="869"/>
    <s v="CA-2016-136742"/>
    <x v="322"/>
    <x v="343"/>
    <s v="Standard Class"/>
    <s v="GP-14740"/>
    <s v="Guy Phonely"/>
    <x v="1"/>
    <x v="0"/>
    <x v="152"/>
    <x v="9"/>
    <n v="17602"/>
    <x v="3"/>
    <s v="OFF-BI-10003719"/>
    <x v="1"/>
    <s v="Binders"/>
    <s v="Large Capacity Hanging Post Binders"/>
    <n v="44.910000000000011"/>
    <n v="6"/>
    <n v="0.7"/>
    <n v="-35.927999999999997"/>
    <x v="3"/>
    <x v="0"/>
  </r>
  <r>
    <n v="870"/>
    <s v="CA-2018-158099"/>
    <x v="323"/>
    <x v="344"/>
    <s v="First Class"/>
    <s v="PK-18910"/>
    <s v="Paul Knutson"/>
    <x v="2"/>
    <x v="0"/>
    <x v="10"/>
    <x v="9"/>
    <n v="19143"/>
    <x v="3"/>
    <s v="OFF-BI-10000545"/>
    <x v="1"/>
    <s v="Binders"/>
    <s v="GBC Ibimaster 500 Manual ProClick Binding System"/>
    <n v="1141.4700000000003"/>
    <n v="5"/>
    <n v="0.7"/>
    <n v="-760.98000000000025"/>
    <x v="3"/>
    <x v="0"/>
  </r>
  <r>
    <n v="871"/>
    <s v="CA-2018-158099"/>
    <x v="323"/>
    <x v="344"/>
    <s v="First Class"/>
    <s v="PK-18910"/>
    <s v="Paul Knutson"/>
    <x v="2"/>
    <x v="0"/>
    <x v="10"/>
    <x v="9"/>
    <n v="19143"/>
    <x v="3"/>
    <s v="TEC-PH-10002496"/>
    <x v="2"/>
    <s v="Phones"/>
    <s v="Cisco SPA301"/>
    <n v="280.78200000000004"/>
    <n v="3"/>
    <n v="0.4"/>
    <n v="-46.797000000000025"/>
    <x v="3"/>
    <x v="0"/>
  </r>
  <r>
    <n v="872"/>
    <s v="CA-2017-131128"/>
    <x v="324"/>
    <x v="52"/>
    <s v="First Class"/>
    <s v="TB-21520"/>
    <s v="Tracy Blumstein"/>
    <x v="0"/>
    <x v="0"/>
    <x v="3"/>
    <x v="38"/>
    <n v="3301"/>
    <x v="3"/>
    <s v="OFF-PA-10003591"/>
    <x v="1"/>
    <s v="Paper"/>
    <s v="Southworth 100% Cotton The Best Paper"/>
    <n v="34.44"/>
    <n v="3"/>
    <n v="0"/>
    <n v="17.22"/>
    <x v="3"/>
    <x v="0"/>
  </r>
  <r>
    <n v="873"/>
    <s v="CA-2016-148488"/>
    <x v="325"/>
    <x v="345"/>
    <s v="Standard Class"/>
    <s v="SM-20005"/>
    <s v="Sally Matthias"/>
    <x v="0"/>
    <x v="0"/>
    <x v="20"/>
    <x v="15"/>
    <n v="10009"/>
    <x v="3"/>
    <s v="OFF-PA-10004470"/>
    <x v="1"/>
    <s v="Paper"/>
    <s v="Adams Write n' Stick Phone Message Book, 11&quot; X 5 1/4&quot;, 200 Messages"/>
    <n v="11.36"/>
    <n v="2"/>
    <n v="0"/>
    <n v="5.2255999999999991"/>
    <x v="3"/>
    <x v="0"/>
  </r>
  <r>
    <n v="874"/>
    <s v="CA-2016-148488"/>
    <x v="325"/>
    <x v="345"/>
    <s v="Standard Class"/>
    <s v="SM-20005"/>
    <s v="Sally Matthias"/>
    <x v="0"/>
    <x v="0"/>
    <x v="20"/>
    <x v="15"/>
    <n v="10009"/>
    <x v="3"/>
    <s v="OFF-BI-10000315"/>
    <x v="1"/>
    <s v="Binders"/>
    <s v="Poly Designer Cover &amp; Back"/>
    <n v="106.34399999999999"/>
    <n v="7"/>
    <n v="0.2"/>
    <n v="37.220399999999998"/>
    <x v="3"/>
    <x v="0"/>
  </r>
  <r>
    <n v="875"/>
    <s v="CA-2019-114636"/>
    <x v="326"/>
    <x v="346"/>
    <s v="Standard Class"/>
    <s v="GA-14725"/>
    <s v="Guy Armstrong"/>
    <x v="0"/>
    <x v="0"/>
    <x v="35"/>
    <x v="3"/>
    <n v="28205"/>
    <x v="0"/>
    <s v="OFF-PA-10001790"/>
    <x v="1"/>
    <s v="Paper"/>
    <s v="Xerox 1910"/>
    <n v="192.16000000000003"/>
    <n v="5"/>
    <n v="0.2"/>
    <n v="67.255999999999986"/>
    <x v="0"/>
    <x v="0"/>
  </r>
  <r>
    <n v="876"/>
    <s v="CA-2018-116736"/>
    <x v="327"/>
    <x v="347"/>
    <s v="Standard Class"/>
    <s v="CC-12430"/>
    <s v="Chuck Clark"/>
    <x v="2"/>
    <x v="0"/>
    <x v="3"/>
    <x v="38"/>
    <n v="3301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x v="327"/>
    <x v="347"/>
    <s v="Standard Class"/>
    <s v="CC-12430"/>
    <s v="Chuck Clark"/>
    <x v="2"/>
    <x v="0"/>
    <x v="3"/>
    <x v="38"/>
    <n v="3301"/>
    <x v="3"/>
    <s v="TEC-AC-10003628"/>
    <x v="2"/>
    <s v="Accessories"/>
    <s v="Logitech 910-002974 M325 Wireless Mouse for Web Scrolling"/>
    <n v="29.99"/>
    <n v="1"/>
    <n v="0"/>
    <n v="13.195600000000002"/>
    <x v="3"/>
    <x v="1"/>
  </r>
  <r>
    <n v="878"/>
    <s v="CA-2018-116736"/>
    <x v="327"/>
    <x v="347"/>
    <s v="Standard Class"/>
    <s v="CC-12430"/>
    <s v="Chuck Clark"/>
    <x v="2"/>
    <x v="0"/>
    <x v="3"/>
    <x v="38"/>
    <n v="3301"/>
    <x v="3"/>
    <s v="TEC-AC-10002049"/>
    <x v="2"/>
    <s v="Accessories"/>
    <s v="Logitech G19 Programmable Gaming Keyboard"/>
    <n v="371.96999999999997"/>
    <n v="3"/>
    <n v="0"/>
    <n v="66.954599999999971"/>
    <x v="3"/>
    <x v="1"/>
  </r>
  <r>
    <n v="879"/>
    <s v="US-2016-158638"/>
    <x v="328"/>
    <x v="110"/>
    <s v="Standard Class"/>
    <s v="AG-10765"/>
    <s v="Anthony Garverick"/>
    <x v="2"/>
    <x v="0"/>
    <x v="10"/>
    <x v="9"/>
    <n v="19120"/>
    <x v="3"/>
    <s v="OFF-BI-10003712"/>
    <x v="1"/>
    <s v="Binders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x v="329"/>
    <x v="348"/>
    <s v="Second Class"/>
    <s v="HP-14815"/>
    <s v="Harold Pawlan"/>
    <x v="2"/>
    <x v="0"/>
    <x v="20"/>
    <x v="15"/>
    <n v="10024"/>
    <x v="3"/>
    <s v="OFF-BI-10003984"/>
    <x v="1"/>
    <s v="Binders"/>
    <s v="Lock-Up Easel 'Spel-Binder'"/>
    <n v="68.472000000000008"/>
    <n v="3"/>
    <n v="0.2"/>
    <n v="23.109299999999998"/>
    <x v="3"/>
    <x v="0"/>
  </r>
  <r>
    <n v="881"/>
    <s v="CA-2019-111689"/>
    <x v="329"/>
    <x v="348"/>
    <s v="Second Class"/>
    <s v="HP-14815"/>
    <s v="Harold Pawlan"/>
    <x v="2"/>
    <x v="0"/>
    <x v="20"/>
    <x v="15"/>
    <n v="10024"/>
    <x v="3"/>
    <s v="FUR-CH-10004287"/>
    <x v="0"/>
    <s v="Chairs"/>
    <s v="SAFCO Arco Folding Chair"/>
    <n v="1242.8999999999999"/>
    <n v="5"/>
    <n v="0.1"/>
    <n v="262.38999999999987"/>
    <x v="3"/>
    <x v="0"/>
  </r>
  <r>
    <n v="882"/>
    <s v="CA-2017-129098"/>
    <x v="330"/>
    <x v="349"/>
    <s v="Standard Class"/>
    <s v="DK-13090"/>
    <s v="Dave Kipp"/>
    <x v="0"/>
    <x v="0"/>
    <x v="24"/>
    <x v="17"/>
    <n v="22153"/>
    <x v="0"/>
    <s v="OFF-ST-10001321"/>
    <x v="1"/>
    <s v="Storage"/>
    <s v="Decoflex Hanging Personal Folder File, Blue"/>
    <n v="30.84"/>
    <n v="2"/>
    <n v="0"/>
    <n v="8.3268000000000022"/>
    <x v="0"/>
    <x v="0"/>
  </r>
  <r>
    <n v="883"/>
    <s v="US-2019-123463"/>
    <x v="331"/>
    <x v="350"/>
    <s v="Same Day"/>
    <s v="GZ-14470"/>
    <s v="Gary Zandusky"/>
    <x v="0"/>
    <x v="0"/>
    <x v="8"/>
    <x v="1"/>
    <n v="94109"/>
    <x v="1"/>
    <s v="OFF-AR-10001118"/>
    <x v="1"/>
    <s v="Art"/>
    <s v="Binney &amp; Smith Crayola Metallic Crayons, 16-Color Pack"/>
    <n v="13.48"/>
    <n v="4"/>
    <n v="0"/>
    <n v="5.9312000000000014"/>
    <x v="1"/>
    <x v="0"/>
  </r>
  <r>
    <n v="884"/>
    <s v="CA-2018-165148"/>
    <x v="332"/>
    <x v="351"/>
    <s v="First Class"/>
    <s v="PM-19135"/>
    <s v="Peter McVee"/>
    <x v="2"/>
    <x v="0"/>
    <x v="66"/>
    <x v="12"/>
    <n v="48227"/>
    <x v="2"/>
    <s v="FUR-FU-10000732"/>
    <x v="0"/>
    <s v="Furnishings"/>
    <s v="Eldon 200 Class Desk Accessories"/>
    <n v="31.400000000000002"/>
    <n v="5"/>
    <n v="0"/>
    <n v="10.047999999999998"/>
    <x v="2"/>
    <x v="0"/>
  </r>
  <r>
    <n v="885"/>
    <s v="CA-2016-134061"/>
    <x v="333"/>
    <x v="352"/>
    <s v="Standard Class"/>
    <s v="LL-16840"/>
    <s v="Lauren Leatherbury"/>
    <x v="0"/>
    <x v="0"/>
    <x v="30"/>
    <x v="15"/>
    <n v="14609"/>
    <x v="3"/>
    <s v="FUR-FU-10001424"/>
    <x v="0"/>
    <s v="Furnishings"/>
    <s v="Dax Clear Box Frame"/>
    <n v="17.46"/>
    <n v="2"/>
    <n v="0"/>
    <n v="5.936399999999999"/>
    <x v="3"/>
    <x v="0"/>
  </r>
  <r>
    <n v="886"/>
    <s v="CA-2017-143602"/>
    <x v="334"/>
    <x v="353"/>
    <s v="Second Class"/>
    <s v="JS-15595"/>
    <s v="Jill Stevenson"/>
    <x v="1"/>
    <x v="0"/>
    <x v="1"/>
    <x v="1"/>
    <n v="90045"/>
    <x v="1"/>
    <s v="OFF-BI-10002071"/>
    <x v="1"/>
    <s v="Binders"/>
    <s v="Fellowes Black Plastic Comb Bindings"/>
    <n v="13.943999999999999"/>
    <n v="3"/>
    <n v="0.2"/>
    <n v="4.5317999999999996"/>
    <x v="1"/>
    <x v="1"/>
  </r>
  <r>
    <n v="887"/>
    <s v="CA-2019-115364"/>
    <x v="335"/>
    <x v="354"/>
    <s v="Standard Class"/>
    <s v="OT-18730"/>
    <s v="Olvera Toch"/>
    <x v="0"/>
    <x v="0"/>
    <x v="70"/>
    <x v="1"/>
    <n v="92105"/>
    <x v="1"/>
    <s v="OFF-ST-10002486"/>
    <x v="1"/>
    <s v="Storage"/>
    <s v="Eldon Shelf Savers Cubes and Bins"/>
    <n v="83.76"/>
    <n v="12"/>
    <n v="0"/>
    <n v="1.6751999999999967"/>
    <x v="1"/>
    <x v="0"/>
  </r>
  <r>
    <n v="888"/>
    <s v="CA-2019-150707"/>
    <x v="336"/>
    <x v="163"/>
    <s v="Standard Class"/>
    <s v="EL-13735"/>
    <s v="Ed Ludwig"/>
    <x v="2"/>
    <x v="0"/>
    <x v="29"/>
    <x v="39"/>
    <n v="21044"/>
    <x v="3"/>
    <s v="OFF-BI-10001078"/>
    <x v="1"/>
    <s v="Binders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x v="337"/>
    <x v="355"/>
    <s v="Standard Class"/>
    <s v="CK-12760"/>
    <s v="Cyma Kinney"/>
    <x v="1"/>
    <x v="0"/>
    <x v="8"/>
    <x v="1"/>
    <n v="94122"/>
    <x v="1"/>
    <s v="OFF-PA-10003845"/>
    <x v="1"/>
    <s v="Paper"/>
    <s v="Xerox 1987"/>
    <n v="34.68"/>
    <n v="6"/>
    <n v="0"/>
    <n v="16.993200000000002"/>
    <x v="1"/>
    <x v="0"/>
  </r>
  <r>
    <n v="890"/>
    <s v="CA-2019-132934"/>
    <x v="308"/>
    <x v="356"/>
    <s v="Standard Class"/>
    <s v="JE-15475"/>
    <s v="Jeremy Ellison"/>
    <x v="0"/>
    <x v="0"/>
    <x v="106"/>
    <x v="15"/>
    <n v="10801"/>
    <x v="3"/>
    <s v="TEC-AC-10000927"/>
    <x v="2"/>
    <s v="Accessories"/>
    <s v="Anker Ultrathin Bluetooth Wireless Keyboard Aluminum Cover with Stand"/>
    <n v="149.94999999999999"/>
    <n v="5"/>
    <n v="0"/>
    <n v="14.994999999999994"/>
    <x v="3"/>
    <x v="0"/>
  </r>
  <r>
    <n v="891"/>
    <s v="CA-2019-132934"/>
    <x v="308"/>
    <x v="356"/>
    <s v="Standard Class"/>
    <s v="JE-15475"/>
    <s v="Jeremy Ellison"/>
    <x v="0"/>
    <x v="0"/>
    <x v="106"/>
    <x v="15"/>
    <n v="10801"/>
    <x v="3"/>
    <s v="OFF-BI-10001098"/>
    <x v="1"/>
    <s v="Binders"/>
    <s v="Acco D-Ring Binder w/DublLock"/>
    <n v="51.311999999999998"/>
    <n v="3"/>
    <n v="0.2"/>
    <n v="18.600599999999996"/>
    <x v="3"/>
    <x v="0"/>
  </r>
  <r>
    <n v="892"/>
    <s v="CA-2019-133256"/>
    <x v="335"/>
    <x v="327"/>
    <s v="First Class"/>
    <s v="TH-21550"/>
    <s v="Tracy Hopkins"/>
    <x v="2"/>
    <x v="0"/>
    <x v="66"/>
    <x v="12"/>
    <n v="48227"/>
    <x v="2"/>
    <s v="OFF-PA-10001622"/>
    <x v="1"/>
    <s v="Paper"/>
    <s v="Ampad Poly Cover Wirebound Steno Book, 6&quot; x 9&quot; Assorted Colors, Gregg Ruled"/>
    <n v="4.54"/>
    <n v="1"/>
    <n v="0"/>
    <n v="2.0429999999999997"/>
    <x v="2"/>
    <x v="0"/>
  </r>
  <r>
    <n v="893"/>
    <s v="CA-2019-133256"/>
    <x v="335"/>
    <x v="327"/>
    <s v="First Class"/>
    <s v="TH-21550"/>
    <s v="Tracy Hopkins"/>
    <x v="2"/>
    <x v="0"/>
    <x v="66"/>
    <x v="12"/>
    <n v="48227"/>
    <x v="2"/>
    <s v="OFF-AR-10003158"/>
    <x v="1"/>
    <s v="Art"/>
    <s v="Fluorescent Highlighters by Dixon"/>
    <n v="15.92"/>
    <n v="4"/>
    <n v="0"/>
    <n v="5.4127999999999989"/>
    <x v="2"/>
    <x v="0"/>
  </r>
  <r>
    <n v="894"/>
    <s v="CA-2019-133256"/>
    <x v="335"/>
    <x v="327"/>
    <s v="First Class"/>
    <s v="TH-21550"/>
    <s v="Tracy Hopkins"/>
    <x v="2"/>
    <x v="0"/>
    <x v="66"/>
    <x v="12"/>
    <n v="48227"/>
    <x v="2"/>
    <s v="TEC-PH-10002660"/>
    <x v="2"/>
    <s v="Phones"/>
    <s v="Nortel Networks T7316 E Nt8 B27"/>
    <n v="543.91999999999996"/>
    <n v="8"/>
    <n v="0"/>
    <n v="135.98000000000002"/>
    <x v="2"/>
    <x v="0"/>
  </r>
  <r>
    <n v="895"/>
    <s v="CA-2018-105494"/>
    <x v="338"/>
    <x v="357"/>
    <s v="First Class"/>
    <s v="PC-18745"/>
    <s v="Pamela Coakley"/>
    <x v="1"/>
    <x v="0"/>
    <x v="8"/>
    <x v="1"/>
    <n v="94122"/>
    <x v="1"/>
    <s v="OFF-ST-10002205"/>
    <x v="1"/>
    <s v="Storage"/>
    <s v="File Shuttle I and Handi-File"/>
    <n v="155.82000000000002"/>
    <n v="7"/>
    <n v="0"/>
    <n v="42.071400000000011"/>
    <x v="1"/>
    <x v="0"/>
  </r>
  <r>
    <n v="896"/>
    <s v="CA-2018-105494"/>
    <x v="338"/>
    <x v="357"/>
    <s v="First Class"/>
    <s v="PC-18745"/>
    <s v="Pamela Coakley"/>
    <x v="1"/>
    <x v="0"/>
    <x v="8"/>
    <x v="1"/>
    <n v="94122"/>
    <x v="1"/>
    <s v="OFF-BI-10003364"/>
    <x v="1"/>
    <s v="Binders"/>
    <s v="Binding Machine Supplies"/>
    <n v="70.00800000000001"/>
    <n v="3"/>
    <n v="0.2"/>
    <n v="24.502800000000001"/>
    <x v="1"/>
    <x v="0"/>
  </r>
  <r>
    <n v="897"/>
    <s v="CA-2018-140634"/>
    <x v="339"/>
    <x v="358"/>
    <s v="Second Class"/>
    <s v="HL-15040"/>
    <s v="Hunter Lopez"/>
    <x v="0"/>
    <x v="0"/>
    <x v="12"/>
    <x v="5"/>
    <n v="77095"/>
    <x v="2"/>
    <s v="OFF-EN-10001099"/>
    <x v="1"/>
    <s v="Envelopes"/>
    <s v="Staple envelope"/>
    <n v="15.648"/>
    <n v="2"/>
    <n v="0.2"/>
    <n v="5.0855999999999986"/>
    <x v="2"/>
    <x v="0"/>
  </r>
  <r>
    <n v="898"/>
    <s v="CA-2016-144407"/>
    <x v="340"/>
    <x v="359"/>
    <s v="Standard Class"/>
    <s v="MS-17365"/>
    <s v="Maribeth Schnelling"/>
    <x v="0"/>
    <x v="0"/>
    <x v="66"/>
    <x v="12"/>
    <n v="48227"/>
    <x v="2"/>
    <s v="OFF-LA-10003923"/>
    <x v="1"/>
    <s v="Labels"/>
    <s v="Alphabetical Labels for Top Tab Filing"/>
    <n v="103.60000000000001"/>
    <n v="7"/>
    <n v="0"/>
    <n v="51.800000000000004"/>
    <x v="2"/>
    <x v="0"/>
  </r>
  <r>
    <n v="899"/>
    <s v="CA-2019-160983"/>
    <x v="341"/>
    <x v="360"/>
    <s v="Second Class"/>
    <s v="GB-14530"/>
    <s v="George Bell"/>
    <x v="1"/>
    <x v="0"/>
    <x v="109"/>
    <x v="15"/>
    <n v="13021"/>
    <x v="3"/>
    <s v="OFF-PA-10002250"/>
    <x v="1"/>
    <s v="Paper"/>
    <s v="Things To Do Today Pad"/>
    <n v="46.96"/>
    <n v="8"/>
    <n v="0"/>
    <n v="22.540800000000001"/>
    <x v="3"/>
    <x v="0"/>
  </r>
  <r>
    <n v="900"/>
    <s v="US-2018-114622"/>
    <x v="342"/>
    <x v="361"/>
    <s v="First Class"/>
    <s v="JR-16210"/>
    <s v="Justin Ritter"/>
    <x v="1"/>
    <x v="0"/>
    <x v="24"/>
    <x v="24"/>
    <n v="45503"/>
    <x v="3"/>
    <s v="OFF-BI-10004716"/>
    <x v="1"/>
    <s v="Binders"/>
    <s v="Wilson Jones Hanging Recycled Pressboard Data Binders"/>
    <n v="8.9040000000000017"/>
    <n v="2"/>
    <n v="0.7"/>
    <n v="-6.5296000000000003"/>
    <x v="3"/>
    <x v="0"/>
  </r>
  <r>
    <n v="901"/>
    <s v="CA-2019-150959"/>
    <x v="343"/>
    <x v="87"/>
    <s v="First Class"/>
    <s v="TD-20995"/>
    <s v="Tamara Dahlen"/>
    <x v="0"/>
    <x v="0"/>
    <x v="164"/>
    <x v="5"/>
    <n v="75043"/>
    <x v="2"/>
    <s v="OFF-LA-10001045"/>
    <x v="1"/>
    <s v="Labels"/>
    <s v="Permanent Self-Adhesive File Folder Labels for Typewriters by Universal"/>
    <n v="10.440000000000001"/>
    <n v="5"/>
    <n v="0.2"/>
    <n v="3.3929999999999989"/>
    <x v="2"/>
    <x v="0"/>
  </r>
  <r>
    <n v="902"/>
    <s v="CA-2019-150959"/>
    <x v="343"/>
    <x v="87"/>
    <s v="First Class"/>
    <s v="TD-20995"/>
    <s v="Tamara Dahlen"/>
    <x v="0"/>
    <x v="0"/>
    <x v="164"/>
    <x v="5"/>
    <n v="75043"/>
    <x v="2"/>
    <s v="OFF-BI-10001510"/>
    <x v="1"/>
    <s v="Binders"/>
    <s v="Deluxe Heavy-Duty Vinyl Round Ring Binder"/>
    <n v="18.335999999999999"/>
    <n v="4"/>
    <n v="0.8"/>
    <n v="-32.088000000000008"/>
    <x v="2"/>
    <x v="0"/>
  </r>
  <r>
    <n v="903"/>
    <s v="CA-2019-132353"/>
    <x v="175"/>
    <x v="31"/>
    <s v="First Class"/>
    <s v="DB-13060"/>
    <s v="Dave Brooks"/>
    <x v="0"/>
    <x v="0"/>
    <x v="22"/>
    <x v="10"/>
    <n v="60653"/>
    <x v="2"/>
    <s v="TEC-PH-10004536"/>
    <x v="2"/>
    <s v="Phones"/>
    <s v="Avaya 5420 Digital phone"/>
    <n v="323.97600000000006"/>
    <n v="3"/>
    <n v="0.2"/>
    <n v="20.248499999999993"/>
    <x v="2"/>
    <x v="0"/>
  </r>
  <r>
    <n v="904"/>
    <s v="CA-2018-130477"/>
    <x v="143"/>
    <x v="361"/>
    <s v="Standard Class"/>
    <s v="LC-17140"/>
    <s v="Logan Currie"/>
    <x v="0"/>
    <x v="0"/>
    <x v="1"/>
    <x v="1"/>
    <n v="90032"/>
    <x v="1"/>
    <s v="OFF-PA-10002947"/>
    <x v="1"/>
    <s v="Paper"/>
    <s v="Xerox 1923"/>
    <n v="20.04"/>
    <n v="3"/>
    <n v="0"/>
    <n v="9.6191999999999993"/>
    <x v="1"/>
    <x v="1"/>
  </r>
  <r>
    <n v="905"/>
    <s v="CA-2018-130477"/>
    <x v="143"/>
    <x v="361"/>
    <s v="Standard Class"/>
    <s v="LC-17140"/>
    <s v="Logan Currie"/>
    <x v="0"/>
    <x v="0"/>
    <x v="1"/>
    <x v="1"/>
    <n v="90032"/>
    <x v="1"/>
    <s v="OFF-ST-10002583"/>
    <x v="1"/>
    <s v="Storage"/>
    <s v="Fellowes Neat Ideas Storage Cubes"/>
    <n v="64.959999999999994"/>
    <n v="2"/>
    <n v="0"/>
    <n v="2.598399999999998"/>
    <x v="1"/>
    <x v="1"/>
  </r>
  <r>
    <n v="906"/>
    <s v="CA-2018-130477"/>
    <x v="143"/>
    <x v="361"/>
    <s v="Standard Class"/>
    <s v="LC-17140"/>
    <s v="Logan Currie"/>
    <x v="0"/>
    <x v="0"/>
    <x v="1"/>
    <x v="1"/>
    <n v="90032"/>
    <x v="1"/>
    <s v="OFF-PA-10000019"/>
    <x v="1"/>
    <s v="Paper"/>
    <s v="Xerox 1931"/>
    <n v="12.96"/>
    <n v="2"/>
    <n v="0"/>
    <n v="6.2208000000000006"/>
    <x v="1"/>
    <x v="1"/>
  </r>
  <r>
    <n v="907"/>
    <s v="CA-2019-143259"/>
    <x v="247"/>
    <x v="362"/>
    <s v="Standard Class"/>
    <s v="PO-18865"/>
    <s v="Patrick O'Donnell"/>
    <x v="0"/>
    <x v="0"/>
    <x v="20"/>
    <x v="15"/>
    <n v="10009"/>
    <x v="3"/>
    <s v="FUR-BO-10003441"/>
    <x v="0"/>
    <s v="Bookcases"/>
    <s v="Bush Westfield Collection Bookcases, Fully Assembled"/>
    <n v="323.13600000000002"/>
    <n v="4"/>
    <n v="0.2"/>
    <n v="12.117599999999968"/>
    <x v="3"/>
    <x v="0"/>
  </r>
  <r>
    <n v="908"/>
    <s v="CA-2019-143259"/>
    <x v="247"/>
    <x v="362"/>
    <s v="Standard Class"/>
    <s v="PO-18865"/>
    <s v="Patrick O'Donnell"/>
    <x v="0"/>
    <x v="0"/>
    <x v="20"/>
    <x v="15"/>
    <n v="10009"/>
    <x v="3"/>
    <s v="TEC-PH-10004774"/>
    <x v="2"/>
    <s v="Phones"/>
    <s v="Gear Head AU3700S Headset"/>
    <n v="90.93"/>
    <n v="7"/>
    <n v="0"/>
    <n v="2.7278999999999964"/>
    <x v="3"/>
    <x v="0"/>
  </r>
  <r>
    <n v="909"/>
    <s v="CA-2019-143259"/>
    <x v="247"/>
    <x v="362"/>
    <s v="Standard Class"/>
    <s v="PO-18865"/>
    <s v="Patrick O'Donnell"/>
    <x v="0"/>
    <x v="0"/>
    <x v="20"/>
    <x v="15"/>
    <n v="10009"/>
    <x v="3"/>
    <s v="OFF-BI-10003684"/>
    <x v="1"/>
    <s v="Binders"/>
    <s v="Wilson Jones Legal Size Ring Binders"/>
    <n v="52.775999999999996"/>
    <n v="3"/>
    <n v="0.2"/>
    <n v="19.791"/>
    <x v="3"/>
    <x v="0"/>
  </r>
  <r>
    <n v="910"/>
    <s v="CA-2019-137596"/>
    <x v="264"/>
    <x v="285"/>
    <s v="Standard Class"/>
    <s v="BE-11335"/>
    <s v="Bill Eplett"/>
    <x v="2"/>
    <x v="0"/>
    <x v="25"/>
    <x v="12"/>
    <n v="49201"/>
    <x v="2"/>
    <s v="TEC-PH-10001494"/>
    <x v="2"/>
    <s v="Phones"/>
    <s v="Polycom CX600 IP Phone VoIP phone"/>
    <n v="1199.8"/>
    <n v="4"/>
    <n v="0"/>
    <n v="323.94600000000003"/>
    <x v="2"/>
    <x v="0"/>
  </r>
  <r>
    <n v="911"/>
    <s v="CA-2019-137596"/>
    <x v="264"/>
    <x v="285"/>
    <s v="Standard Class"/>
    <s v="BE-11335"/>
    <s v="Bill Eplett"/>
    <x v="2"/>
    <x v="0"/>
    <x v="25"/>
    <x v="12"/>
    <n v="49201"/>
    <x v="2"/>
    <s v="TEC-AC-10004666"/>
    <x v="2"/>
    <s v="Accessories"/>
    <s v="Maxell iVDR EX 500GB Cartridge"/>
    <n v="1928.7800000000002"/>
    <n v="7"/>
    <n v="0"/>
    <n v="829.37540000000024"/>
    <x v="2"/>
    <x v="0"/>
  </r>
  <r>
    <n v="912"/>
    <s v="CA-2019-137596"/>
    <x v="264"/>
    <x v="285"/>
    <s v="Standard Class"/>
    <s v="BE-11335"/>
    <s v="Bill Eplett"/>
    <x v="2"/>
    <x v="0"/>
    <x v="25"/>
    <x v="12"/>
    <n v="49201"/>
    <x v="2"/>
    <s v="OFF-ST-10003816"/>
    <x v="1"/>
    <s v="Storage"/>
    <s v="Fellowes High-Stak Drawer Files"/>
    <n v="352.38"/>
    <n v="2"/>
    <n v="0"/>
    <n v="81.047399999999982"/>
    <x v="2"/>
    <x v="0"/>
  </r>
  <r>
    <n v="913"/>
    <s v="CA-2017-133627"/>
    <x v="70"/>
    <x v="363"/>
    <s v="Standard Class"/>
    <s v="SC-20050"/>
    <s v="Sample Company A"/>
    <x v="2"/>
    <x v="0"/>
    <x v="165"/>
    <x v="29"/>
    <n v="6360"/>
    <x v="3"/>
    <s v="FUR-FU-10001935"/>
    <x v="0"/>
    <s v="Furnishings"/>
    <s v="3M Hangers With Command Adhesive"/>
    <n v="22.200000000000003"/>
    <n v="6"/>
    <n v="0"/>
    <n v="9.1020000000000021"/>
    <x v="3"/>
    <x v="0"/>
  </r>
  <r>
    <n v="914"/>
    <s v="CA-2019-102519"/>
    <x v="344"/>
    <x v="364"/>
    <s v="First Class"/>
    <s v="BM-11650"/>
    <s v="Brian Moss"/>
    <x v="1"/>
    <x v="0"/>
    <x v="158"/>
    <x v="6"/>
    <n v="53209"/>
    <x v="2"/>
    <s v="FUR-FU-10004091"/>
    <x v="0"/>
    <s v="Furnishings"/>
    <s v="Howard Miller 13&quot; Diameter Goldtone Round Wall Clock"/>
    <n v="46.94"/>
    <n v="1"/>
    <n v="0"/>
    <n v="19.2454"/>
    <x v="2"/>
    <x v="1"/>
  </r>
  <r>
    <n v="915"/>
    <s v="CA-2019-102519"/>
    <x v="344"/>
    <x v="364"/>
    <s v="First Class"/>
    <s v="BM-11650"/>
    <s v="Brian Moss"/>
    <x v="1"/>
    <x v="0"/>
    <x v="158"/>
    <x v="6"/>
    <n v="53209"/>
    <x v="2"/>
    <s v="TEC-AC-10001772"/>
    <x v="2"/>
    <s v="Accessories"/>
    <s v="Memorex Mini Travel Drive 16 GB USB 2.0 Flash Drive"/>
    <n v="143.73000000000002"/>
    <n v="9"/>
    <n v="0"/>
    <n v="56.054700000000011"/>
    <x v="2"/>
    <x v="1"/>
  </r>
  <r>
    <n v="916"/>
    <s v="US-2016-141215"/>
    <x v="345"/>
    <x v="365"/>
    <s v="Standard Class"/>
    <s v="KL-16555"/>
    <s v="Kelly Lampkin"/>
    <x v="1"/>
    <x v="0"/>
    <x v="52"/>
    <x v="5"/>
    <n v="78207"/>
    <x v="2"/>
    <s v="FUR-TA-10001520"/>
    <x v="0"/>
    <s v="Tables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x v="345"/>
    <x v="365"/>
    <s v="Standard Class"/>
    <s v="KL-16555"/>
    <s v="Kelly Lampkin"/>
    <x v="1"/>
    <x v="0"/>
    <x v="52"/>
    <x v="5"/>
    <n v="78207"/>
    <x v="2"/>
    <s v="FUR-CH-10003379"/>
    <x v="0"/>
    <s v="Chairs"/>
    <s v="Global Commerce Series High-Back Swivel/Tilt Chairs"/>
    <n v="797.94399999999996"/>
    <n v="4"/>
    <n v="0.3"/>
    <n v="-56.995999999999981"/>
    <x v="2"/>
    <x v="0"/>
  </r>
  <r>
    <n v="918"/>
    <s v="US-2016-141215"/>
    <x v="345"/>
    <x v="365"/>
    <s v="Standard Class"/>
    <s v="KL-16555"/>
    <s v="Kelly Lampkin"/>
    <x v="1"/>
    <x v="0"/>
    <x v="52"/>
    <x v="5"/>
    <n v="78207"/>
    <x v="2"/>
    <s v="OFF-BI-10002706"/>
    <x v="1"/>
    <s v="Binders"/>
    <s v="Avery Premier Heavy-Duty Binder with Round Locking Rings"/>
    <n v="8.5679999999999978"/>
    <n v="3"/>
    <n v="0.8"/>
    <n v="-14.5656"/>
    <x v="2"/>
    <x v="0"/>
  </r>
  <r>
    <n v="919"/>
    <s v="CA-2018-165218"/>
    <x v="346"/>
    <x v="366"/>
    <s v="Standard Class"/>
    <s v="RW-19630"/>
    <s v="Rob Williams"/>
    <x v="1"/>
    <x v="0"/>
    <x v="61"/>
    <x v="5"/>
    <n v="75220"/>
    <x v="2"/>
    <s v="OFF-EN-10000056"/>
    <x v="1"/>
    <s v="Envelopes"/>
    <s v="Cameo Buff Policy Envelopes"/>
    <n v="149.352"/>
    <n v="3"/>
    <n v="0.2"/>
    <n v="50.40629999999998"/>
    <x v="2"/>
    <x v="0"/>
  </r>
  <r>
    <n v="920"/>
    <s v="CA-2018-165218"/>
    <x v="346"/>
    <x v="366"/>
    <s v="Standard Class"/>
    <s v="RW-19630"/>
    <s v="Rob Williams"/>
    <x v="1"/>
    <x v="0"/>
    <x v="61"/>
    <x v="5"/>
    <n v="75220"/>
    <x v="2"/>
    <s v="OFF-ST-10001558"/>
    <x v="1"/>
    <s v="Storage"/>
    <s v="Acco Perma 4000 Stacking Storage Drawers"/>
    <n v="12.991999999999999"/>
    <n v="1"/>
    <n v="0.2"/>
    <n v="-0.81199999999999983"/>
    <x v="2"/>
    <x v="0"/>
  </r>
  <r>
    <n v="921"/>
    <s v="CA-2016-138296"/>
    <x v="29"/>
    <x v="367"/>
    <s v="Standard Class"/>
    <s v="RC-19825"/>
    <s v="Roy Collins"/>
    <x v="0"/>
    <x v="0"/>
    <x v="166"/>
    <x v="17"/>
    <n v="22304"/>
    <x v="0"/>
    <s v="OFF-ST-10002444"/>
    <x v="1"/>
    <s v="Storage"/>
    <s v="Recycled Eldon Regeneration Jumbo File"/>
    <n v="24.56"/>
    <n v="2"/>
    <n v="0"/>
    <n v="6.8767999999999994"/>
    <x v="0"/>
    <x v="0"/>
  </r>
  <r>
    <n v="922"/>
    <s v="CA-2017-111164"/>
    <x v="347"/>
    <x v="368"/>
    <s v="Standard Class"/>
    <s v="SE-20110"/>
    <s v="Sanjit Engle"/>
    <x v="0"/>
    <x v="0"/>
    <x v="20"/>
    <x v="15"/>
    <n v="10009"/>
    <x v="3"/>
    <s v="TEC-AC-10002473"/>
    <x v="2"/>
    <s v="Accessories"/>
    <s v="Maxell 4.7GB DVD-R"/>
    <n v="85.14"/>
    <n v="3"/>
    <n v="0"/>
    <n v="34.907399999999996"/>
    <x v="3"/>
    <x v="0"/>
  </r>
  <r>
    <n v="923"/>
    <s v="CA-2017-111164"/>
    <x v="347"/>
    <x v="368"/>
    <s v="Standard Class"/>
    <s v="SE-20110"/>
    <s v="Sanjit Engle"/>
    <x v="0"/>
    <x v="0"/>
    <x v="20"/>
    <x v="15"/>
    <n v="10009"/>
    <x v="3"/>
    <s v="TEC-PH-10004531"/>
    <x v="2"/>
    <s v="Phones"/>
    <s v="OtterBox Commuter Series Case - iPhone 5 &amp; 5s"/>
    <n v="21.99"/>
    <n v="1"/>
    <n v="0"/>
    <n v="10.555199999999999"/>
    <x v="3"/>
    <x v="0"/>
  </r>
  <r>
    <n v="924"/>
    <s v="CA-2017-111164"/>
    <x v="347"/>
    <x v="368"/>
    <s v="Standard Class"/>
    <s v="SE-20110"/>
    <s v="Sanjit Engle"/>
    <x v="0"/>
    <x v="0"/>
    <x v="20"/>
    <x v="15"/>
    <n v="10009"/>
    <x v="3"/>
    <s v="OFF-AP-10004487"/>
    <x v="1"/>
    <s v="Appliances"/>
    <s v="Kensington 4 Outlet MasterPiece Compact Power Control Center"/>
    <n v="406.59999999999997"/>
    <n v="5"/>
    <n v="0"/>
    <n v="113.84799999999998"/>
    <x v="3"/>
    <x v="0"/>
  </r>
  <r>
    <n v="925"/>
    <s v="CA-2018-149797"/>
    <x v="306"/>
    <x v="369"/>
    <s v="Standard Class"/>
    <s v="AH-10075"/>
    <s v="Adam Hart"/>
    <x v="1"/>
    <x v="0"/>
    <x v="20"/>
    <x v="15"/>
    <n v="10011"/>
    <x v="3"/>
    <s v="OFF-BI-10003650"/>
    <x v="1"/>
    <s v="Binders"/>
    <s v="GBC DocuBind 300 Electric Binding Machine"/>
    <n v="841.5680000000001"/>
    <n v="2"/>
    <n v="0.2"/>
    <n v="294.54879999999991"/>
    <x v="3"/>
    <x v="0"/>
  </r>
  <r>
    <n v="926"/>
    <s v="CA-2016-132962"/>
    <x v="103"/>
    <x v="370"/>
    <s v="First Class"/>
    <s v="JM-15535"/>
    <s v="Jessica Myrick"/>
    <x v="0"/>
    <x v="0"/>
    <x v="10"/>
    <x v="9"/>
    <n v="19143"/>
    <x v="3"/>
    <s v="OFF-PA-10003543"/>
    <x v="1"/>
    <s v="Paper"/>
    <s v="Xerox 1985"/>
    <n v="15.552000000000003"/>
    <n v="3"/>
    <n v="0.2"/>
    <n v="5.4432"/>
    <x v="3"/>
    <x v="0"/>
  </r>
  <r>
    <n v="927"/>
    <s v="CA-2016-132962"/>
    <x v="103"/>
    <x v="370"/>
    <s v="First Class"/>
    <s v="JM-15535"/>
    <s v="Jessica Myrick"/>
    <x v="0"/>
    <x v="0"/>
    <x v="10"/>
    <x v="9"/>
    <n v="19143"/>
    <x v="3"/>
    <s v="TEC-AC-10004353"/>
    <x v="2"/>
    <s v="Accessories"/>
    <s v="Hypercom P1300 Pinpad"/>
    <n v="252.00000000000003"/>
    <n v="5"/>
    <n v="0.2"/>
    <n v="53.550000000000004"/>
    <x v="3"/>
    <x v="0"/>
  </r>
  <r>
    <n v="928"/>
    <s v="CA-2017-115091"/>
    <x v="348"/>
    <x v="256"/>
    <s v="Standard Class"/>
    <s v="JJ-15760"/>
    <s v="Joel Jenkins"/>
    <x v="2"/>
    <x v="0"/>
    <x v="24"/>
    <x v="17"/>
    <n v="22153"/>
    <x v="0"/>
    <s v="OFF-AR-10000658"/>
    <x v="1"/>
    <s v="Art"/>
    <s v="Newell 324"/>
    <n v="46.2"/>
    <n v="4"/>
    <n v="0"/>
    <n v="12.936"/>
    <x v="0"/>
    <x v="0"/>
  </r>
  <r>
    <n v="929"/>
    <s v="CA-2017-115091"/>
    <x v="348"/>
    <x v="256"/>
    <s v="Standard Class"/>
    <s v="JJ-15760"/>
    <s v="Joel Jenkins"/>
    <x v="2"/>
    <x v="0"/>
    <x v="24"/>
    <x v="17"/>
    <n v="22153"/>
    <x v="0"/>
    <s v="OFF-AP-10000696"/>
    <x v="1"/>
    <s v="Appliances"/>
    <s v="Holmes Odor Grabber"/>
    <n v="28.84"/>
    <n v="2"/>
    <n v="0"/>
    <n v="9.517199999999999"/>
    <x v="0"/>
    <x v="0"/>
  </r>
  <r>
    <n v="930"/>
    <s v="CA-2019-144932"/>
    <x v="349"/>
    <x v="125"/>
    <s v="First Class"/>
    <s v="AB-10165"/>
    <s v="Alan Barnes"/>
    <x v="0"/>
    <x v="0"/>
    <x v="167"/>
    <x v="24"/>
    <n v="43615"/>
    <x v="3"/>
    <s v="OFF-AR-10003560"/>
    <x v="1"/>
    <s v="Art"/>
    <s v="Zebra Zazzle Fluorescent Highlighters"/>
    <n v="14.592000000000002"/>
    <n v="3"/>
    <n v="0.2"/>
    <n v="2.5535999999999985"/>
    <x v="3"/>
    <x v="0"/>
  </r>
  <r>
    <n v="931"/>
    <s v="CA-2019-144932"/>
    <x v="349"/>
    <x v="125"/>
    <s v="First Class"/>
    <s v="AB-10165"/>
    <s v="Alan Barnes"/>
    <x v="0"/>
    <x v="0"/>
    <x v="167"/>
    <x v="24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  <x v="3"/>
    <x v="0"/>
  </r>
  <r>
    <n v="932"/>
    <s v="CA-2019-144932"/>
    <x v="349"/>
    <x v="125"/>
    <s v="First Class"/>
    <s v="AB-10165"/>
    <s v="Alan Barnes"/>
    <x v="0"/>
    <x v="0"/>
    <x v="167"/>
    <x v="24"/>
    <n v="43615"/>
    <x v="3"/>
    <s v="OFF-PA-10004971"/>
    <x v="1"/>
    <s v="Paper"/>
    <s v="Xerox 196"/>
    <n v="13.872000000000002"/>
    <n v="3"/>
    <n v="0.2"/>
    <n v="5.0286000000000008"/>
    <x v="3"/>
    <x v="0"/>
  </r>
  <r>
    <n v="933"/>
    <s v="CA-2019-114216"/>
    <x v="264"/>
    <x v="371"/>
    <s v="Standard Class"/>
    <s v="RK-19300"/>
    <s v="Ralph Kennedy"/>
    <x v="0"/>
    <x v="0"/>
    <x v="10"/>
    <x v="9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x v="23"/>
    <x v="372"/>
    <s v="Standard Class"/>
    <s v="CG-12040"/>
    <s v="Catherine Glotzbach"/>
    <x v="2"/>
    <x v="0"/>
    <x v="10"/>
    <x v="9"/>
    <n v="19120"/>
    <x v="3"/>
    <s v="OFF-PA-10001745"/>
    <x v="1"/>
    <s v="Paper"/>
    <s v="Wirebound Message Books, 2 7/8&quot; x 5&quot;, 3 Forms per Page"/>
    <n v="45.056000000000004"/>
    <n v="8"/>
    <n v="0.2"/>
    <n v="15.206399999999997"/>
    <x v="3"/>
    <x v="0"/>
  </r>
  <r>
    <n v="935"/>
    <s v="CA-2018-140081"/>
    <x v="23"/>
    <x v="372"/>
    <s v="Standard Class"/>
    <s v="CG-12040"/>
    <s v="Catherine Glotzbach"/>
    <x v="2"/>
    <x v="0"/>
    <x v="10"/>
    <x v="9"/>
    <n v="19120"/>
    <x v="3"/>
    <s v="OFF-BI-10004826"/>
    <x v="1"/>
    <s v="Binders"/>
    <s v="JM Magazine Binder"/>
    <n v="29.718000000000007"/>
    <n v="6"/>
    <n v="0.7"/>
    <n v="-21.793199999999992"/>
    <x v="3"/>
    <x v="0"/>
  </r>
  <r>
    <n v="936"/>
    <s v="CA-2018-140081"/>
    <x v="23"/>
    <x v="372"/>
    <s v="Standard Class"/>
    <s v="CG-12040"/>
    <s v="Catherine Glotzbach"/>
    <x v="2"/>
    <x v="0"/>
    <x v="10"/>
    <x v="9"/>
    <n v="19120"/>
    <x v="3"/>
    <s v="OFF-PA-10001870"/>
    <x v="1"/>
    <s v="Paper"/>
    <s v="Xerox 202"/>
    <n v="15.552000000000003"/>
    <n v="3"/>
    <n v="0.2"/>
    <n v="5.4432"/>
    <x v="3"/>
    <x v="0"/>
  </r>
  <r>
    <n v="937"/>
    <s v="CA-2018-140081"/>
    <x v="23"/>
    <x v="372"/>
    <s v="Standard Class"/>
    <s v="CG-12040"/>
    <s v="Catherine Glotzbach"/>
    <x v="2"/>
    <x v="0"/>
    <x v="10"/>
    <x v="9"/>
    <n v="19120"/>
    <x v="3"/>
    <s v="OFF-AP-10001058"/>
    <x v="1"/>
    <s v="Appliances"/>
    <s v="Sanyo 2.5 Cubic Foot Mid-Size Office Refrigerators"/>
    <n v="447.69600000000003"/>
    <n v="2"/>
    <n v="0.2"/>
    <n v="33.577199999999976"/>
    <x v="3"/>
    <x v="0"/>
  </r>
  <r>
    <n v="938"/>
    <s v="US-2019-111745"/>
    <x v="60"/>
    <x v="373"/>
    <s v="First Class"/>
    <s v="RA-19885"/>
    <s v="Ruben Ausman"/>
    <x v="1"/>
    <x v="0"/>
    <x v="168"/>
    <x v="27"/>
    <n v="87401"/>
    <x v="1"/>
    <s v="TEC-AC-10003911"/>
    <x v="2"/>
    <s v="Accessories"/>
    <s v="NETGEAR AC1750 Dual Band Gigabit Smart WiFi Router"/>
    <n v="159.99"/>
    <n v="1"/>
    <n v="0"/>
    <n v="54.396599999999992"/>
    <x v="1"/>
    <x v="0"/>
  </r>
  <r>
    <n v="939"/>
    <s v="CA-2017-148250"/>
    <x v="350"/>
    <x v="374"/>
    <s v="Standard Class"/>
    <s v="RP-19270"/>
    <s v="Rachel Payne"/>
    <x v="1"/>
    <x v="0"/>
    <x v="169"/>
    <x v="1"/>
    <n v="92503"/>
    <x v="1"/>
    <s v="OFF-PA-10000289"/>
    <x v="1"/>
    <s v="Paper"/>
    <s v="Xerox 213"/>
    <n v="12.96"/>
    <n v="2"/>
    <n v="0"/>
    <n v="6.2208000000000006"/>
    <x v="1"/>
    <x v="0"/>
  </r>
  <r>
    <n v="940"/>
    <s v="CA-2017-148250"/>
    <x v="350"/>
    <x v="374"/>
    <s v="Standard Class"/>
    <s v="RP-19270"/>
    <s v="Rachel Payne"/>
    <x v="1"/>
    <x v="0"/>
    <x v="169"/>
    <x v="1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x v="351"/>
    <x v="375"/>
    <s v="First Class"/>
    <s v="KC-16255"/>
    <s v="Karen Carlisle"/>
    <x v="1"/>
    <x v="0"/>
    <x v="8"/>
    <x v="1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x v="180"/>
    <x v="120"/>
    <s v="Standard Class"/>
    <s v="RW-19630"/>
    <s v="Rob Williams"/>
    <x v="1"/>
    <x v="0"/>
    <x v="170"/>
    <x v="1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  <x v="1"/>
    <x v="0"/>
  </r>
  <r>
    <n v="943"/>
    <s v="CA-2018-142958"/>
    <x v="180"/>
    <x v="120"/>
    <s v="Standard Class"/>
    <s v="RW-19630"/>
    <s v="Rob Williams"/>
    <x v="1"/>
    <x v="0"/>
    <x v="170"/>
    <x v="1"/>
    <n v="90503"/>
    <x v="1"/>
    <s v="FUR-TA-10000577"/>
    <x v="0"/>
    <s v="Tables"/>
    <s v="Bretford CR4500 Series Slim Rectangular Table"/>
    <n v="1114.2719999999999"/>
    <n v="4"/>
    <n v="0.2"/>
    <n v="41.785200000000032"/>
    <x v="1"/>
    <x v="0"/>
  </r>
  <r>
    <n v="944"/>
    <s v="CA-2017-120880"/>
    <x v="352"/>
    <x v="69"/>
    <s v="Standard Class"/>
    <s v="JL-15850"/>
    <s v="John Lucas"/>
    <x v="0"/>
    <x v="0"/>
    <x v="4"/>
    <x v="4"/>
    <n v="98105"/>
    <x v="1"/>
    <s v="OFF-PA-10004101"/>
    <x v="1"/>
    <s v="Paper"/>
    <s v="Xerox 1894"/>
    <n v="32.400000000000006"/>
    <n v="5"/>
    <n v="0"/>
    <n v="15.552000000000001"/>
    <x v="1"/>
    <x v="0"/>
  </r>
  <r>
    <n v="945"/>
    <s v="CA-2017-120880"/>
    <x v="352"/>
    <x v="69"/>
    <s v="Standard Class"/>
    <s v="JL-15850"/>
    <s v="John Lucas"/>
    <x v="0"/>
    <x v="0"/>
    <x v="4"/>
    <x v="4"/>
    <n v="98105"/>
    <x v="1"/>
    <s v="OFF-ST-10001496"/>
    <x v="1"/>
    <s v="Storage"/>
    <s v="Standard Rollaway File with Lock"/>
    <n v="540.56999999999994"/>
    <n v="3"/>
    <n v="0"/>
    <n v="140.54820000000001"/>
    <x v="1"/>
    <x v="0"/>
  </r>
  <r>
    <n v="946"/>
    <s v="CA-2017-120880"/>
    <x v="352"/>
    <x v="69"/>
    <s v="Standard Class"/>
    <s v="JL-15850"/>
    <s v="John Lucas"/>
    <x v="0"/>
    <x v="0"/>
    <x v="4"/>
    <x v="4"/>
    <n v="98105"/>
    <x v="1"/>
    <s v="OFF-BI-10002931"/>
    <x v="1"/>
    <s v="Binders"/>
    <s v="Avery Trapezoid Extra Heavy Duty 4&quot; Binders"/>
    <n v="167.76"/>
    <n v="5"/>
    <n v="0.2"/>
    <n v="62.91"/>
    <x v="1"/>
    <x v="0"/>
  </r>
  <r>
    <n v="947"/>
    <s v="US-2017-140200"/>
    <x v="353"/>
    <x v="376"/>
    <s v="First Class"/>
    <s v="CA-12775"/>
    <s v="Cynthia Arntzen"/>
    <x v="0"/>
    <x v="0"/>
    <x v="123"/>
    <x v="16"/>
    <n v="85204"/>
    <x v="1"/>
    <s v="FUR-TA-10002356"/>
    <x v="0"/>
    <s v="Tables"/>
    <s v="Bevis Boat-Shaped Conference Table"/>
    <n v="393.16500000000002"/>
    <n v="3"/>
    <n v="0.5"/>
    <n v="-204.44580000000005"/>
    <x v="1"/>
    <x v="0"/>
  </r>
  <r>
    <n v="948"/>
    <s v="US-2019-110576"/>
    <x v="354"/>
    <x v="348"/>
    <s v="Standard Class"/>
    <s v="RB-19795"/>
    <s v="Ross Baird"/>
    <x v="2"/>
    <x v="0"/>
    <x v="10"/>
    <x v="9"/>
    <n v="19120"/>
    <x v="3"/>
    <s v="FUR-FU-10003601"/>
    <x v="0"/>
    <s v="Furnishings"/>
    <s v="Deflect-o RollaMat Studded, Beveled Mat for Medium Pile Carpeting"/>
    <n v="516.48800000000006"/>
    <n v="7"/>
    <n v="0.2"/>
    <n v="-12.912200000000027"/>
    <x v="3"/>
    <x v="0"/>
  </r>
  <r>
    <n v="949"/>
    <s v="US-2019-110576"/>
    <x v="354"/>
    <x v="348"/>
    <s v="Standard Class"/>
    <s v="RB-19795"/>
    <s v="Ross Baird"/>
    <x v="2"/>
    <x v="0"/>
    <x v="10"/>
    <x v="9"/>
    <n v="19120"/>
    <x v="3"/>
    <s v="FUR-FU-10000576"/>
    <x v="0"/>
    <s v="Furnishings"/>
    <s v="Luxo Professional Fluorescent Magnifier Lamp with Clamp-Mount Base"/>
    <n v="1007.2320000000001"/>
    <n v="6"/>
    <n v="0.2"/>
    <n v="75.542400000000015"/>
    <x v="3"/>
    <x v="0"/>
  </r>
  <r>
    <n v="950"/>
    <s v="US-2019-110576"/>
    <x v="354"/>
    <x v="348"/>
    <s v="Standard Class"/>
    <s v="RB-19795"/>
    <s v="Ross Baird"/>
    <x v="2"/>
    <x v="0"/>
    <x v="10"/>
    <x v="9"/>
    <n v="19120"/>
    <x v="3"/>
    <s v="FUR-TA-10004154"/>
    <x v="0"/>
    <s v="Tables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x v="354"/>
    <x v="348"/>
    <s v="Standard Class"/>
    <s v="RB-19795"/>
    <s v="Ross Baird"/>
    <x v="2"/>
    <x v="0"/>
    <x v="10"/>
    <x v="9"/>
    <n v="19120"/>
    <x v="3"/>
    <s v="OFF-PA-10000788"/>
    <x v="1"/>
    <s v="Paper"/>
    <s v="Xerox 210"/>
    <n v="15.552000000000003"/>
    <n v="3"/>
    <n v="0.2"/>
    <n v="5.4432"/>
    <x v="3"/>
    <x v="0"/>
  </r>
  <r>
    <n v="952"/>
    <s v="US-2019-110576"/>
    <x v="354"/>
    <x v="348"/>
    <s v="Standard Class"/>
    <s v="RB-19795"/>
    <s v="Ross Baird"/>
    <x v="2"/>
    <x v="0"/>
    <x v="10"/>
    <x v="9"/>
    <n v="19120"/>
    <x v="3"/>
    <s v="OFF-PA-10002479"/>
    <x v="1"/>
    <s v="Paper"/>
    <s v="Xerox 4200 Series MultiUse Premium Copy Paper (20Lb. and 84 Bright)"/>
    <n v="25.344000000000001"/>
    <n v="6"/>
    <n v="0.2"/>
    <n v="7.92"/>
    <x v="3"/>
    <x v="0"/>
  </r>
  <r>
    <n v="953"/>
    <s v="CA-2019-131156"/>
    <x v="355"/>
    <x v="377"/>
    <s v="Standard Class"/>
    <s v="KH-16360"/>
    <s v="Katherine Hughes"/>
    <x v="0"/>
    <x v="0"/>
    <x v="10"/>
    <x v="9"/>
    <n v="19143"/>
    <x v="3"/>
    <s v="FUR-FU-10001940"/>
    <x v="0"/>
    <s v="Furnishings"/>
    <s v="Staple-based wall hangings"/>
    <n v="25.472000000000001"/>
    <n v="4"/>
    <n v="0.2"/>
    <n v="7.6416000000000022"/>
    <x v="3"/>
    <x v="0"/>
  </r>
  <r>
    <n v="954"/>
    <s v="CA-2019-136539"/>
    <x v="116"/>
    <x v="378"/>
    <s v="Standard Class"/>
    <s v="GH-14665"/>
    <s v="Greg Hansen"/>
    <x v="0"/>
    <x v="0"/>
    <x v="171"/>
    <x v="5"/>
    <n v="78664"/>
    <x v="2"/>
    <s v="OFF-AR-10001958"/>
    <x v="1"/>
    <s v="Art"/>
    <s v="Stanley Bostitch Contemporary Electric Pencil Sharpeners"/>
    <n v="27.168000000000003"/>
    <n v="2"/>
    <n v="0.2"/>
    <n v="2.7168000000000001"/>
    <x v="2"/>
    <x v="1"/>
  </r>
  <r>
    <n v="955"/>
    <s v="CA-2019-136539"/>
    <x v="116"/>
    <x v="378"/>
    <s v="Standard Class"/>
    <s v="GH-14665"/>
    <s v="Greg Hansen"/>
    <x v="0"/>
    <x v="0"/>
    <x v="171"/>
    <x v="5"/>
    <n v="78664"/>
    <x v="2"/>
    <s v="FUR-BO-10004709"/>
    <x v="0"/>
    <s v="Bookcases"/>
    <s v="Bush Westfield Collection Bookcases, Medium Cherry Finish"/>
    <n v="78.852799999999988"/>
    <n v="2"/>
    <n v="0.32"/>
    <n v="-11.595999999999997"/>
    <x v="2"/>
    <x v="1"/>
  </r>
  <r>
    <n v="956"/>
    <s v="CA-2019-119305"/>
    <x v="329"/>
    <x v="379"/>
    <s v="Standard Class"/>
    <s v="SW-20275"/>
    <s v="Scott Williamson"/>
    <x v="0"/>
    <x v="0"/>
    <x v="25"/>
    <x v="35"/>
    <n v="39212"/>
    <x v="0"/>
    <s v="OFF-ST-10000604"/>
    <x v="1"/>
    <s v="Storage"/>
    <s v="Home/Office Personal File Carts"/>
    <n v="173.79999999999998"/>
    <n v="5"/>
    <n v="0"/>
    <n v="43.449999999999989"/>
    <x v="0"/>
    <x v="0"/>
  </r>
  <r>
    <n v="957"/>
    <s v="CA-2019-102414"/>
    <x v="356"/>
    <x v="380"/>
    <s v="Second Class"/>
    <s v="JA-15970"/>
    <s v="Joseph Airdo"/>
    <x v="0"/>
    <x v="0"/>
    <x v="42"/>
    <x v="16"/>
    <n v="85023"/>
    <x v="1"/>
    <s v="TEC-PH-10002923"/>
    <x v="2"/>
    <s v="Phones"/>
    <s v="Logitech B530 USB Headset - headset - Full size, Binaural"/>
    <n v="29.592000000000002"/>
    <n v="1"/>
    <n v="0.2"/>
    <n v="2.5893000000000006"/>
    <x v="1"/>
    <x v="0"/>
  </r>
  <r>
    <n v="958"/>
    <s v="CA-2019-102414"/>
    <x v="356"/>
    <x v="380"/>
    <s v="Second Class"/>
    <s v="JA-15970"/>
    <s v="Joseph Airdo"/>
    <x v="0"/>
    <x v="0"/>
    <x v="42"/>
    <x v="16"/>
    <n v="85023"/>
    <x v="1"/>
    <s v="OFF-BI-10004465"/>
    <x v="1"/>
    <s v="Binders"/>
    <s v="Avery Durable Slant Ring Binders"/>
    <n v="4.7520000000000007"/>
    <n v="2"/>
    <n v="0.7"/>
    <n v="-3.1679999999999993"/>
    <x v="1"/>
    <x v="0"/>
  </r>
  <r>
    <n v="959"/>
    <s v="CA-2019-102414"/>
    <x v="356"/>
    <x v="380"/>
    <s v="Second Class"/>
    <s v="JA-15970"/>
    <s v="Joseph Airdo"/>
    <x v="0"/>
    <x v="0"/>
    <x v="42"/>
    <x v="16"/>
    <n v="85023"/>
    <x v="1"/>
    <s v="OFF-PA-10002333"/>
    <x v="1"/>
    <s v="Paper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x v="357"/>
    <x v="238"/>
    <s v="Same Day"/>
    <s v="DL-12925"/>
    <s v="Daniel Lacy"/>
    <x v="0"/>
    <x v="0"/>
    <x v="147"/>
    <x v="1"/>
    <n v="92054"/>
    <x v="1"/>
    <s v="FUR-FU-10004188"/>
    <x v="0"/>
    <s v="Furnishings"/>
    <s v="Luxo Professional Combination Clamp-On Lamps"/>
    <n v="204.6"/>
    <n v="2"/>
    <n v="0"/>
    <n v="53.195999999999998"/>
    <x v="1"/>
    <x v="0"/>
  </r>
  <r>
    <n v="961"/>
    <s v="CA-2019-152142"/>
    <x v="237"/>
    <x v="381"/>
    <s v="Standard Class"/>
    <s v="LW-16990"/>
    <s v="Lindsay Williams"/>
    <x v="1"/>
    <x v="0"/>
    <x v="8"/>
    <x v="1"/>
    <n v="94110"/>
    <x v="1"/>
    <s v="FUR-CH-10002965"/>
    <x v="0"/>
    <s v="Chairs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x v="154"/>
    <x v="382"/>
    <s v="Standard Class"/>
    <s v="TB-21190"/>
    <s v="Thomas Brumley"/>
    <x v="2"/>
    <x v="0"/>
    <x v="115"/>
    <x v="36"/>
    <n v="72701"/>
    <x v="0"/>
    <s v="OFF-BI-10000145"/>
    <x v="1"/>
    <s v="Binders"/>
    <s v="Zipper Ring Binder Pockets"/>
    <n v="6.24"/>
    <n v="2"/>
    <n v="0"/>
    <n v="3.0575999999999999"/>
    <x v="0"/>
    <x v="0"/>
  </r>
  <r>
    <n v="963"/>
    <s v="CA-2018-120859"/>
    <x v="142"/>
    <x v="383"/>
    <s v="First Class"/>
    <s v="CV-12805"/>
    <s v="Cynthia Voltz"/>
    <x v="1"/>
    <x v="0"/>
    <x v="8"/>
    <x v="1"/>
    <n v="94110"/>
    <x v="1"/>
    <s v="OFF-EN-10001335"/>
    <x v="1"/>
    <s v="Envelopes"/>
    <s v="White Business Envelopes with Contemporary Seam, Recycled White Business Envelopes"/>
    <n v="21.88"/>
    <n v="2"/>
    <n v="0"/>
    <n v="10.94"/>
    <x v="1"/>
    <x v="0"/>
  </r>
  <r>
    <n v="964"/>
    <s v="CA-2016-127488"/>
    <x v="358"/>
    <x v="131"/>
    <s v="Second Class"/>
    <s v="MS-17365"/>
    <s v="Maribeth Schnelling"/>
    <x v="0"/>
    <x v="0"/>
    <x v="172"/>
    <x v="2"/>
    <n v="33433"/>
    <x v="0"/>
    <s v="OFF-LA-10001613"/>
    <x v="1"/>
    <s v="Labels"/>
    <s v="Avery File Folder Labels"/>
    <n v="4.6079999999999997"/>
    <n v="2"/>
    <n v="0.2"/>
    <n v="1.6704000000000001"/>
    <x v="0"/>
    <x v="0"/>
  </r>
  <r>
    <n v="965"/>
    <s v="CA-2019-135279"/>
    <x v="359"/>
    <x v="384"/>
    <s v="First Class"/>
    <s v="BS-11800"/>
    <s v="Bryan Spruell"/>
    <x v="2"/>
    <x v="0"/>
    <x v="20"/>
    <x v="15"/>
    <n v="10011"/>
    <x v="3"/>
    <s v="OFF-LA-10004055"/>
    <x v="1"/>
    <s v="Labels"/>
    <s v="Color-Coded Legal Exhibit Labels"/>
    <n v="9.82"/>
    <n v="2"/>
    <n v="0"/>
    <n v="4.8117999999999999"/>
    <x v="3"/>
    <x v="0"/>
  </r>
  <r>
    <n v="966"/>
    <s v="CA-2019-135279"/>
    <x v="359"/>
    <x v="384"/>
    <s v="First Class"/>
    <s v="BS-11800"/>
    <s v="Bryan Spruell"/>
    <x v="2"/>
    <x v="0"/>
    <x v="20"/>
    <x v="15"/>
    <n v="10011"/>
    <x v="3"/>
    <s v="OFF-AR-10004344"/>
    <x v="1"/>
    <s v="Art"/>
    <s v="Bulldog Vacuum Base Pencil Sharpener"/>
    <n v="35.97"/>
    <n v="3"/>
    <n v="0"/>
    <n v="9.7118999999999982"/>
    <x v="3"/>
    <x v="0"/>
  </r>
  <r>
    <n v="967"/>
    <s v="CA-2019-135279"/>
    <x v="359"/>
    <x v="384"/>
    <s v="First Class"/>
    <s v="BS-11800"/>
    <s v="Bryan Spruell"/>
    <x v="2"/>
    <x v="0"/>
    <x v="20"/>
    <x v="15"/>
    <n v="10011"/>
    <x v="3"/>
    <s v="OFF-PA-10004621"/>
    <x v="1"/>
    <s v="Paper"/>
    <s v="Xerox 212"/>
    <n v="12.96"/>
    <n v="2"/>
    <n v="0"/>
    <n v="6.2208000000000006"/>
    <x v="3"/>
    <x v="0"/>
  </r>
  <r>
    <n v="968"/>
    <s v="CA-2019-135279"/>
    <x v="359"/>
    <x v="384"/>
    <s v="First Class"/>
    <s v="BS-11800"/>
    <s v="Bryan Spruell"/>
    <x v="2"/>
    <x v="0"/>
    <x v="20"/>
    <x v="15"/>
    <n v="10011"/>
    <x v="3"/>
    <s v="OFF-PA-10001281"/>
    <x v="1"/>
    <s v="Paper"/>
    <s v="Computer Printout Paper with Letter-Trim Fine Perforations"/>
    <n v="191.6"/>
    <n v="4"/>
    <n v="0"/>
    <n v="91.967999999999989"/>
    <x v="3"/>
    <x v="0"/>
  </r>
  <r>
    <n v="969"/>
    <s v="CA-2019-135279"/>
    <x v="359"/>
    <x v="384"/>
    <s v="First Class"/>
    <s v="BS-11800"/>
    <s v="Bryan Spruell"/>
    <x v="2"/>
    <x v="0"/>
    <x v="20"/>
    <x v="15"/>
    <n v="10011"/>
    <x v="3"/>
    <s v="OFF-LA-10001613"/>
    <x v="1"/>
    <s v="Labels"/>
    <s v="Avery File Folder Labels"/>
    <n v="8.64"/>
    <n v="3"/>
    <n v="0"/>
    <n v="4.2336"/>
    <x v="3"/>
    <x v="0"/>
  </r>
  <r>
    <n v="970"/>
    <s v="CA-2019-135279"/>
    <x v="359"/>
    <x v="384"/>
    <s v="First Class"/>
    <s v="BS-11800"/>
    <s v="Bryan Spruell"/>
    <x v="2"/>
    <x v="0"/>
    <x v="20"/>
    <x v="15"/>
    <n v="10011"/>
    <x v="3"/>
    <s v="OFF-ST-10001097"/>
    <x v="1"/>
    <s v="Storage"/>
    <s v="Office Impressions Heavy Duty Welded Shelving &amp; Multimedia Storage Drawers"/>
    <n v="501.81000000000006"/>
    <n v="3"/>
    <n v="0"/>
    <n v="0"/>
    <x v="3"/>
    <x v="0"/>
  </r>
  <r>
    <n v="971"/>
    <s v="CA-2016-115791"/>
    <x v="360"/>
    <x v="385"/>
    <s v="Second Class"/>
    <s v="DL-13315"/>
    <s v="Delfina Latchford"/>
    <x v="0"/>
    <x v="0"/>
    <x v="10"/>
    <x v="9"/>
    <n v="19134"/>
    <x v="3"/>
    <s v="FUR-FU-10001095"/>
    <x v="0"/>
    <s v="Furnishings"/>
    <s v="DAX Black Cherry Wood-Tone Poster Frame"/>
    <n v="127.10400000000001"/>
    <n v="6"/>
    <n v="0.2"/>
    <n v="28.598399999999998"/>
    <x v="3"/>
    <x v="0"/>
  </r>
  <r>
    <n v="972"/>
    <s v="CA-2016-115791"/>
    <x v="360"/>
    <x v="385"/>
    <s v="Second Class"/>
    <s v="DL-13315"/>
    <s v="Delfina Latchford"/>
    <x v="0"/>
    <x v="0"/>
    <x v="10"/>
    <x v="9"/>
    <n v="19134"/>
    <x v="3"/>
    <s v="TEC-PH-10004614"/>
    <x v="2"/>
    <s v="Phones"/>
    <s v="AT&amp;T 841000 Phone"/>
    <n v="124.19999999999999"/>
    <n v="3"/>
    <n v="0.4"/>
    <n v="-31.050000000000011"/>
    <x v="3"/>
    <x v="0"/>
  </r>
  <r>
    <n v="973"/>
    <s v="CA-2016-115791"/>
    <x v="360"/>
    <x v="385"/>
    <s v="Second Class"/>
    <s v="DL-13315"/>
    <s v="Delfina Latchford"/>
    <x v="0"/>
    <x v="0"/>
    <x v="10"/>
    <x v="9"/>
    <n v="19134"/>
    <x v="3"/>
    <s v="OFF-BI-10001575"/>
    <x v="1"/>
    <s v="Binders"/>
    <s v="GBC Linen Binding Covers"/>
    <n v="18.588000000000005"/>
    <n v="2"/>
    <n v="0.7"/>
    <n v="-13.6312"/>
    <x v="3"/>
    <x v="0"/>
  </r>
  <r>
    <n v="974"/>
    <s v="CA-2016-115791"/>
    <x v="360"/>
    <x v="385"/>
    <s v="Second Class"/>
    <s v="DL-13315"/>
    <s v="Delfina Latchford"/>
    <x v="0"/>
    <x v="0"/>
    <x v="10"/>
    <x v="9"/>
    <n v="19134"/>
    <x v="3"/>
    <s v="OFF-LA-10001074"/>
    <x v="1"/>
    <s v="Labels"/>
    <s v="Round Specialty Laser Printer Labels"/>
    <n v="30.072000000000003"/>
    <n v="3"/>
    <n v="0.2"/>
    <n v="10.149299999999997"/>
    <x v="3"/>
    <x v="0"/>
  </r>
  <r>
    <n v="975"/>
    <s v="US-2019-103247"/>
    <x v="361"/>
    <x v="179"/>
    <s v="Second Class"/>
    <s v="PO-19195"/>
    <s v="Phillina Ober"/>
    <x v="2"/>
    <x v="0"/>
    <x v="20"/>
    <x v="15"/>
    <n v="10011"/>
    <x v="3"/>
    <s v="TEC-PH-10003555"/>
    <x v="2"/>
    <s v="Phones"/>
    <s v="Motorola HK250 Universal Bluetooth Headset"/>
    <n v="160.92999999999998"/>
    <n v="7"/>
    <n v="0"/>
    <n v="3.2186000000000092"/>
    <x v="3"/>
    <x v="1"/>
  </r>
  <r>
    <n v="976"/>
    <s v="US-2019-103247"/>
    <x v="361"/>
    <x v="179"/>
    <s v="Second Class"/>
    <s v="PO-19195"/>
    <s v="Phillina Ober"/>
    <x v="2"/>
    <x v="0"/>
    <x v="20"/>
    <x v="15"/>
    <n v="10011"/>
    <x v="3"/>
    <s v="OFF-BI-10004492"/>
    <x v="1"/>
    <s v="Binders"/>
    <s v="Tuf-Vin Binders"/>
    <n v="75.792000000000002"/>
    <n v="3"/>
    <n v="0.2"/>
    <n v="25.579799999999992"/>
    <x v="3"/>
    <x v="1"/>
  </r>
  <r>
    <n v="977"/>
    <s v="US-2019-100209"/>
    <x v="362"/>
    <x v="386"/>
    <s v="Standard Class"/>
    <s v="TD-20995"/>
    <s v="Tamara Dahlen"/>
    <x v="0"/>
    <x v="0"/>
    <x v="32"/>
    <x v="21"/>
    <n v="97206"/>
    <x v="1"/>
    <s v="OFF-BI-10002012"/>
    <x v="1"/>
    <s v="Binders"/>
    <s v="Wilson Jones Easy Flow II Sheet Lifters"/>
    <n v="1.0800000000000003"/>
    <n v="2"/>
    <n v="0.7"/>
    <n v="-0.79200000000000004"/>
    <x v="1"/>
    <x v="0"/>
  </r>
  <r>
    <n v="978"/>
    <s v="CA-2019-159366"/>
    <x v="363"/>
    <x v="387"/>
    <s v="First Class"/>
    <s v="BW-11110"/>
    <s v="Bart Watters"/>
    <x v="1"/>
    <x v="0"/>
    <x v="66"/>
    <x v="12"/>
    <n v="48205"/>
    <x v="2"/>
    <s v="TEC-MA-10000822"/>
    <x v="2"/>
    <s v="Machines"/>
    <s v="Lexmark MX611dhe Monochrome Laser Printer"/>
    <n v="3059.982"/>
    <n v="2"/>
    <n v="0.1"/>
    <n v="679.99599999999964"/>
    <x v="2"/>
    <x v="0"/>
  </r>
  <r>
    <n v="979"/>
    <s v="CA-2018-145499"/>
    <x v="198"/>
    <x v="388"/>
    <s v="First Class"/>
    <s v="RW-19690"/>
    <s v="Robert Waldorf"/>
    <x v="0"/>
    <x v="0"/>
    <x v="40"/>
    <x v="3"/>
    <n v="28403"/>
    <x v="0"/>
    <s v="OFF-BI-10000848"/>
    <x v="1"/>
    <s v="Binders"/>
    <s v="Angle-D Ring Binders"/>
    <n v="3.2820000000000005"/>
    <n v="2"/>
    <n v="0.7"/>
    <n v="-2.6256000000000004"/>
    <x v="0"/>
    <x v="0"/>
  </r>
  <r>
    <n v="980"/>
    <s v="CA-2017-157035"/>
    <x v="364"/>
    <x v="301"/>
    <s v="First Class"/>
    <s v="KB-16600"/>
    <s v="Ken Brennan"/>
    <x v="1"/>
    <x v="0"/>
    <x v="38"/>
    <x v="14"/>
    <n v="47201"/>
    <x v="2"/>
    <s v="OFF-PA-10004156"/>
    <x v="1"/>
    <s v="Paper"/>
    <s v="Xerox 188"/>
    <n v="34.019999999999996"/>
    <n v="3"/>
    <n v="0"/>
    <n v="16.669799999999999"/>
    <x v="2"/>
    <x v="0"/>
  </r>
  <r>
    <n v="981"/>
    <s v="CA-2018-144939"/>
    <x v="339"/>
    <x v="389"/>
    <s v="Standard Class"/>
    <s v="EB-13870"/>
    <s v="Emily Burns"/>
    <x v="0"/>
    <x v="0"/>
    <x v="20"/>
    <x v="15"/>
    <n v="10035"/>
    <x v="3"/>
    <s v="FUR-CH-10003199"/>
    <x v="0"/>
    <s v="Chairs"/>
    <s v="Office Star - Contemporary Task Swivel Chair"/>
    <n v="599.29200000000003"/>
    <n v="6"/>
    <n v="0.1"/>
    <n v="93.223199999999977"/>
    <x v="3"/>
    <x v="0"/>
  </r>
  <r>
    <n v="982"/>
    <s v="CA-2016-163419"/>
    <x v="7"/>
    <x v="390"/>
    <s v="Second Class"/>
    <s v="TZ-21580"/>
    <s v="Tracy Zic"/>
    <x v="0"/>
    <x v="0"/>
    <x v="103"/>
    <x v="22"/>
    <n v="80027"/>
    <x v="1"/>
    <s v="OFF-AR-10000034"/>
    <x v="1"/>
    <s v="Art"/>
    <s v="BIC Brite Liner Grip Highlighters, Assorted, 5/Pack"/>
    <n v="3.3920000000000003"/>
    <n v="1"/>
    <n v="0.2"/>
    <n v="0.80559999999999987"/>
    <x v="1"/>
    <x v="0"/>
  </r>
  <r>
    <n v="983"/>
    <s v="CA-2016-163419"/>
    <x v="7"/>
    <x v="390"/>
    <s v="Second Class"/>
    <s v="TZ-21580"/>
    <s v="Tracy Zic"/>
    <x v="0"/>
    <x v="0"/>
    <x v="103"/>
    <x v="22"/>
    <n v="80027"/>
    <x v="1"/>
    <s v="TEC-PH-10000560"/>
    <x v="2"/>
    <s v="Phones"/>
    <s v="Samsung Galaxy S III - 16GB - pebble blue (T-Mobile)"/>
    <n v="559.98400000000004"/>
    <n v="2"/>
    <n v="0.2"/>
    <n v="55.998400000000032"/>
    <x v="1"/>
    <x v="0"/>
  </r>
  <r>
    <n v="984"/>
    <s v="CA-2016-163419"/>
    <x v="7"/>
    <x v="390"/>
    <s v="Second Class"/>
    <s v="TZ-21580"/>
    <s v="Tracy Zic"/>
    <x v="0"/>
    <x v="0"/>
    <x v="103"/>
    <x v="22"/>
    <n v="80027"/>
    <x v="1"/>
    <s v="FUR-CH-10000665"/>
    <x v="0"/>
    <s v="Chairs"/>
    <s v="Global Airflow Leather Mesh Back Chair, Black"/>
    <n v="603.91999999999996"/>
    <n v="5"/>
    <n v="0.2"/>
    <n v="75.489999999999924"/>
    <x v="1"/>
    <x v="0"/>
  </r>
  <r>
    <n v="985"/>
    <s v="CA-2019-100314"/>
    <x v="365"/>
    <x v="391"/>
    <s v="Standard Class"/>
    <s v="AS-10630"/>
    <s v="Ann Steele"/>
    <x v="2"/>
    <x v="0"/>
    <x v="45"/>
    <x v="5"/>
    <n v="77506"/>
    <x v="2"/>
    <s v="OFF-LA-10001569"/>
    <x v="1"/>
    <s v="Labels"/>
    <s v="Avery 499"/>
    <n v="7.9680000000000009"/>
    <n v="2"/>
    <n v="0.2"/>
    <n v="2.5895999999999999"/>
    <x v="2"/>
    <x v="0"/>
  </r>
  <r>
    <n v="986"/>
    <s v="CA-2019-100314"/>
    <x v="365"/>
    <x v="391"/>
    <s v="Standard Class"/>
    <s v="AS-10630"/>
    <s v="Ann Steele"/>
    <x v="2"/>
    <x v="0"/>
    <x v="45"/>
    <x v="5"/>
    <n v="77506"/>
    <x v="2"/>
    <s v="OFF-EN-10000461"/>
    <x v="1"/>
    <s v="Envelopes"/>
    <s v="#10- 4 1/8&quot; x 9 1/2&quot; Recycled Envelopes"/>
    <n v="27.968000000000004"/>
    <n v="4"/>
    <n v="0.2"/>
    <n v="9.4391999999999996"/>
    <x v="2"/>
    <x v="0"/>
  </r>
  <r>
    <n v="987"/>
    <s v="CA-2019-100314"/>
    <x v="365"/>
    <x v="391"/>
    <s v="Standard Class"/>
    <s v="AS-10630"/>
    <s v="Ann Steele"/>
    <x v="2"/>
    <x v="0"/>
    <x v="45"/>
    <x v="5"/>
    <n v="77506"/>
    <x v="2"/>
    <s v="TEC-MA-10003066"/>
    <x v="2"/>
    <s v="Machines"/>
    <s v="Wasp CCD Handheld Bar Code Reader"/>
    <n v="336.51"/>
    <n v="3"/>
    <n v="0.4"/>
    <n v="44.867999999999967"/>
    <x v="2"/>
    <x v="0"/>
  </r>
  <r>
    <n v="988"/>
    <s v="CA-2017-146829"/>
    <x v="366"/>
    <x v="392"/>
    <s v="Same Day"/>
    <s v="TS-21340"/>
    <s v="Toby Swindell"/>
    <x v="0"/>
    <x v="0"/>
    <x v="12"/>
    <x v="5"/>
    <n v="77041"/>
    <x v="2"/>
    <s v="OFF-BI-10004022"/>
    <x v="1"/>
    <s v="Binders"/>
    <s v="Acco Suede Grain Vinyl Round Ring Binder"/>
    <n v="1.1119999999999997"/>
    <n v="2"/>
    <n v="0.8"/>
    <n v="-1.8904000000000001"/>
    <x v="2"/>
    <x v="0"/>
  </r>
  <r>
    <n v="989"/>
    <s v="CA-2019-167899"/>
    <x v="367"/>
    <x v="393"/>
    <s v="Standard Class"/>
    <s v="JG-15805"/>
    <s v="John Grady"/>
    <x v="1"/>
    <x v="0"/>
    <x v="109"/>
    <x v="15"/>
    <n v="13021"/>
    <x v="3"/>
    <s v="FUR-FU-10004071"/>
    <x v="0"/>
    <s v="Furnishings"/>
    <s v="Luxo Professional Magnifying Clamp-On Fluorescent Lamps"/>
    <n v="520.05000000000007"/>
    <n v="5"/>
    <n v="0"/>
    <n v="72.807000000000031"/>
    <x v="3"/>
    <x v="0"/>
  </r>
  <r>
    <n v="990"/>
    <s v="CA-2019-167899"/>
    <x v="367"/>
    <x v="393"/>
    <s v="Standard Class"/>
    <s v="JG-15805"/>
    <s v="John Grady"/>
    <x v="1"/>
    <x v="0"/>
    <x v="109"/>
    <x v="15"/>
    <n v="13021"/>
    <x v="3"/>
    <s v="OFF-AR-10001988"/>
    <x v="1"/>
    <s v="Art"/>
    <s v="Bulldog Table or Wall-Mount Pencil Sharpener"/>
    <n v="17.97"/>
    <n v="3"/>
    <n v="0"/>
    <n v="5.2112999999999996"/>
    <x v="3"/>
    <x v="0"/>
  </r>
  <r>
    <n v="991"/>
    <s v="CA-2017-153549"/>
    <x v="368"/>
    <x v="394"/>
    <s v="Second Class"/>
    <s v="SL-20155"/>
    <s v="Sara Luxemburg"/>
    <x v="2"/>
    <x v="0"/>
    <x v="108"/>
    <x v="2"/>
    <n v="32216"/>
    <x v="0"/>
    <s v="FUR-CH-10004086"/>
    <x v="0"/>
    <s v="Chairs"/>
    <s v="Hon 4070 Series Pagoda Armless Upholstered Stacking Chairs"/>
    <n v="1166.92"/>
    <n v="5"/>
    <n v="0.2"/>
    <n v="131.27849999999995"/>
    <x v="0"/>
    <x v="0"/>
  </r>
  <r>
    <n v="992"/>
    <s v="CA-2018-110023"/>
    <x v="369"/>
    <x v="47"/>
    <s v="First Class"/>
    <s v="TS-21610"/>
    <s v="Troy Staebel"/>
    <x v="0"/>
    <x v="0"/>
    <x v="20"/>
    <x v="15"/>
    <n v="10024"/>
    <x v="3"/>
    <s v="OFF-BI-10001036"/>
    <x v="1"/>
    <s v="Binders"/>
    <s v="Cardinal EasyOpen D-Ring Binders"/>
    <n v="14.624000000000002"/>
    <n v="2"/>
    <n v="0.2"/>
    <n v="5.484"/>
    <x v="3"/>
    <x v="0"/>
  </r>
  <r>
    <n v="993"/>
    <s v="CA-2018-105585"/>
    <x v="370"/>
    <x v="395"/>
    <s v="First Class"/>
    <s v="RF-19735"/>
    <s v="Roland Fjeld"/>
    <x v="0"/>
    <x v="0"/>
    <x v="49"/>
    <x v="1"/>
    <n v="95123"/>
    <x v="1"/>
    <s v="OFF-FA-10002983"/>
    <x v="1"/>
    <s v="Fasteners"/>
    <s v="Advantus SlideClip Paper Clips"/>
    <n v="10.23"/>
    <n v="3"/>
    <n v="0"/>
    <n v="4.9104000000000001"/>
    <x v="1"/>
    <x v="1"/>
  </r>
  <r>
    <n v="994"/>
    <s v="CA-2018-105585"/>
    <x v="370"/>
    <x v="395"/>
    <s v="First Class"/>
    <s v="RF-19735"/>
    <s v="Roland Fjeld"/>
    <x v="0"/>
    <x v="0"/>
    <x v="49"/>
    <x v="1"/>
    <n v="95123"/>
    <x v="1"/>
    <s v="OFF-PA-10003625"/>
    <x v="1"/>
    <s v="Paper"/>
    <s v="Xerox 1979"/>
    <n v="154.9"/>
    <n v="5"/>
    <n v="0"/>
    <n v="69.704999999999998"/>
    <x v="1"/>
    <x v="1"/>
  </r>
  <r>
    <n v="995"/>
    <s v="CA-2016-117639"/>
    <x v="371"/>
    <x v="396"/>
    <s v="Standard Class"/>
    <s v="MW-18235"/>
    <s v="Mitch Willingham"/>
    <x v="1"/>
    <x v="0"/>
    <x v="173"/>
    <x v="17"/>
    <n v="23464"/>
    <x v="0"/>
    <s v="OFF-BI-10003925"/>
    <x v="1"/>
    <s v="Binders"/>
    <s v="Fellowes PB300 Plastic Comb Binding Machine"/>
    <n v="2715.9300000000003"/>
    <n v="7"/>
    <n v="0"/>
    <n v="1276.4871000000001"/>
    <x v="0"/>
    <x v="0"/>
  </r>
  <r>
    <n v="996"/>
    <s v="CA-2016-117639"/>
    <x v="371"/>
    <x v="396"/>
    <s v="Standard Class"/>
    <s v="MW-18235"/>
    <s v="Mitch Willingham"/>
    <x v="1"/>
    <x v="0"/>
    <x v="173"/>
    <x v="17"/>
    <n v="23464"/>
    <x v="0"/>
    <s v="TEC-PH-10001530"/>
    <x v="2"/>
    <s v="Phones"/>
    <s v="Plantronics Voyager Pro Legend"/>
    <n v="617.97"/>
    <n v="3"/>
    <n v="0"/>
    <n v="173.0316"/>
    <x v="0"/>
    <x v="0"/>
  </r>
  <r>
    <n v="997"/>
    <s v="CA-2017-162537"/>
    <x v="372"/>
    <x v="397"/>
    <s v="Standard Class"/>
    <s v="RD-19585"/>
    <s v="Rob Dowd"/>
    <x v="0"/>
    <x v="0"/>
    <x v="0"/>
    <x v="0"/>
    <n v="42420"/>
    <x v="0"/>
    <s v="OFF-EN-10003862"/>
    <x v="1"/>
    <s v="Envelopes"/>
    <s v="Laser &amp; Ink Jet Business Envelopes"/>
    <n v="10.67"/>
    <n v="1"/>
    <n v="0"/>
    <n v="4.9081999999999999"/>
    <x v="0"/>
    <x v="0"/>
  </r>
  <r>
    <n v="998"/>
    <s v="CA-2017-162537"/>
    <x v="372"/>
    <x v="397"/>
    <s v="Standard Class"/>
    <s v="RD-19585"/>
    <s v="Rob Dowd"/>
    <x v="0"/>
    <x v="0"/>
    <x v="0"/>
    <x v="0"/>
    <n v="42420"/>
    <x v="0"/>
    <s v="OFF-ST-10004258"/>
    <x v="1"/>
    <s v="Storage"/>
    <s v="Portable Personal File Box"/>
    <n v="36.630000000000003"/>
    <n v="3"/>
    <n v="0"/>
    <n v="9.8901000000000039"/>
    <x v="0"/>
    <x v="0"/>
  </r>
  <r>
    <n v="999"/>
    <s v="CA-2017-162537"/>
    <x v="372"/>
    <x v="397"/>
    <s v="Standard Class"/>
    <s v="RD-19585"/>
    <s v="Rob Dowd"/>
    <x v="0"/>
    <x v="0"/>
    <x v="0"/>
    <x v="0"/>
    <n v="42420"/>
    <x v="0"/>
    <s v="FUR-FU-10002885"/>
    <x v="0"/>
    <s v="Furnishings"/>
    <s v="Magna Visual Magnetic Picture Hangers"/>
    <n v="24.1"/>
    <n v="5"/>
    <n v="0"/>
    <n v="9.1580000000000013"/>
    <x v="0"/>
    <x v="0"/>
  </r>
  <r>
    <n v="1000"/>
    <s v="CA-2017-162537"/>
    <x v="372"/>
    <x v="397"/>
    <s v="Standard Class"/>
    <s v="RD-19585"/>
    <s v="Rob Dowd"/>
    <x v="0"/>
    <x v="0"/>
    <x v="0"/>
    <x v="0"/>
    <n v="42420"/>
    <x v="0"/>
    <s v="FUR-FU-10001918"/>
    <x v="0"/>
    <s v="Furnishings"/>
    <s v="C-Line Cubicle Keepers Polyproplyene Holder With Velcro Backings"/>
    <n v="33.11"/>
    <n v="7"/>
    <n v="0"/>
    <n v="12.912900000000004"/>
    <x v="0"/>
    <x v="0"/>
  </r>
  <r>
    <n v="1001"/>
    <s v="CA-2018-155488"/>
    <x v="373"/>
    <x v="398"/>
    <s v="Standard Class"/>
    <s v="FM-14290"/>
    <s v="Frank Merwin"/>
    <x v="2"/>
    <x v="0"/>
    <x v="137"/>
    <x v="4"/>
    <n v="98661"/>
    <x v="1"/>
    <s v="OFF-AR-10002956"/>
    <x v="1"/>
    <s v="Art"/>
    <s v="Boston 16801 Nautilus Battery Pencil Sharpener"/>
    <n v="44.02"/>
    <n v="2"/>
    <n v="0"/>
    <n v="11.4452"/>
    <x v="1"/>
    <x v="0"/>
  </r>
  <r>
    <n v="1002"/>
    <s v="CA-2017-124891"/>
    <x v="374"/>
    <x v="116"/>
    <s v="Same Day"/>
    <s v="RH-19495"/>
    <s v="Rick Hansen"/>
    <x v="0"/>
    <x v="0"/>
    <x v="20"/>
    <x v="15"/>
    <n v="10024"/>
    <x v="3"/>
    <s v="TEC-AC-10003033"/>
    <x v="2"/>
    <s v="Accessories"/>
    <s v="Plantronics CS510 - Over-the-Head monaural Wireless Headset System"/>
    <n v="2309.65"/>
    <n v="7"/>
    <n v="0"/>
    <n v="762.18449999999984"/>
    <x v="3"/>
    <x v="0"/>
  </r>
  <r>
    <n v="1003"/>
    <s v="CA-2017-124891"/>
    <x v="374"/>
    <x v="116"/>
    <s v="Same Day"/>
    <s v="RH-19495"/>
    <s v="Rick Hansen"/>
    <x v="0"/>
    <x v="0"/>
    <x v="20"/>
    <x v="15"/>
    <n v="10024"/>
    <x v="3"/>
    <s v="FUR-TA-10002903"/>
    <x v="0"/>
    <s v="Tables"/>
    <s v="Bevis Round Bullnose 29&quot; High Table Top"/>
    <n v="1090.7819999999999"/>
    <n v="7"/>
    <n v="0.4"/>
    <n v="-290.87520000000001"/>
    <x v="3"/>
    <x v="0"/>
  </r>
  <r>
    <n v="1004"/>
    <s v="CA-2017-124891"/>
    <x v="374"/>
    <x v="116"/>
    <s v="Same Day"/>
    <s v="RH-19495"/>
    <s v="Rick Hansen"/>
    <x v="0"/>
    <x v="0"/>
    <x v="20"/>
    <x v="15"/>
    <n v="10024"/>
    <x v="3"/>
    <s v="OFF-PA-10004621"/>
    <x v="1"/>
    <s v="Paper"/>
    <s v="Xerox 212"/>
    <n v="19.440000000000001"/>
    <n v="3"/>
    <n v="0"/>
    <n v="9.3312000000000008"/>
    <x v="3"/>
    <x v="0"/>
  </r>
  <r>
    <n v="1005"/>
    <s v="CA-2017-126445"/>
    <x v="375"/>
    <x v="399"/>
    <s v="Standard Class"/>
    <s v="RA-19945"/>
    <s v="Ryan Akin"/>
    <x v="0"/>
    <x v="0"/>
    <x v="174"/>
    <x v="1"/>
    <n v="92563"/>
    <x v="1"/>
    <s v="OFF-ST-10000046"/>
    <x v="1"/>
    <s v="Storage"/>
    <s v="Fellowes Super Stor/Drawer Files"/>
    <n v="484.65000000000003"/>
    <n v="3"/>
    <n v="0"/>
    <n v="92.083500000000015"/>
    <x v="1"/>
    <x v="0"/>
  </r>
  <r>
    <n v="1006"/>
    <s v="CA-2017-111199"/>
    <x v="50"/>
    <x v="50"/>
    <s v="Standard Class"/>
    <s v="JK-15730"/>
    <s v="Joe Kamberova"/>
    <x v="0"/>
    <x v="0"/>
    <x v="108"/>
    <x v="3"/>
    <n v="28540"/>
    <x v="0"/>
    <s v="OFF-PA-10001790"/>
    <x v="1"/>
    <s v="Paper"/>
    <s v="Xerox 1910"/>
    <n v="115.29600000000001"/>
    <n v="3"/>
    <n v="0.2"/>
    <n v="40.353599999999986"/>
    <x v="0"/>
    <x v="0"/>
  </r>
  <r>
    <n v="1007"/>
    <s v="CA-2017-105312"/>
    <x v="376"/>
    <x v="217"/>
    <s v="First Class"/>
    <s v="MT-17815"/>
    <s v="Meg Tillman"/>
    <x v="0"/>
    <x v="0"/>
    <x v="48"/>
    <x v="16"/>
    <n v="85254"/>
    <x v="1"/>
    <s v="OFF-EN-10002600"/>
    <x v="1"/>
    <s v="Envelopes"/>
    <s v="Redi-Strip #10 Envelopes, 4 1/8 x 9 1/2"/>
    <n v="7.080000000000001"/>
    <n v="3"/>
    <n v="0.2"/>
    <n v="2.4779999999999989"/>
    <x v="1"/>
    <x v="0"/>
  </r>
  <r>
    <n v="1008"/>
    <s v="CA-2017-105312"/>
    <x v="376"/>
    <x v="217"/>
    <s v="First Class"/>
    <s v="MT-17815"/>
    <s v="Meg Tillman"/>
    <x v="0"/>
    <x v="0"/>
    <x v="48"/>
    <x v="16"/>
    <n v="85254"/>
    <x v="1"/>
    <s v="OFF-BI-10002049"/>
    <x v="1"/>
    <s v="Binders"/>
    <s v="UniKeep View Case Binders"/>
    <n v="4.4009999999999998"/>
    <n v="3"/>
    <n v="0.7"/>
    <n v="-3.5207999999999995"/>
    <x v="1"/>
    <x v="0"/>
  </r>
  <r>
    <n v="1009"/>
    <s v="US-2019-106705"/>
    <x v="377"/>
    <x v="378"/>
    <s v="Standard Class"/>
    <s v="PO-18850"/>
    <s v="Patrick O'Brill"/>
    <x v="0"/>
    <x v="0"/>
    <x v="140"/>
    <x v="23"/>
    <n v="52601"/>
    <x v="2"/>
    <s v="OFF-PA-10001509"/>
    <x v="1"/>
    <s v="Paper"/>
    <s v="Recycled Desk Saver Line &quot;While You Were Out&quot; Book, 5 1/2&quot; X 4&quot;"/>
    <n v="44.75"/>
    <n v="5"/>
    <n v="0"/>
    <n v="20.584999999999994"/>
    <x v="2"/>
    <x v="0"/>
  </r>
  <r>
    <n v="1010"/>
    <s v="CA-2019-135034"/>
    <x v="378"/>
    <x v="260"/>
    <s v="First Class"/>
    <s v="AT-10735"/>
    <s v="Annie Thurman"/>
    <x v="0"/>
    <x v="0"/>
    <x v="22"/>
    <x v="10"/>
    <n v="60653"/>
    <x v="2"/>
    <s v="TEC-PH-10003931"/>
    <x v="2"/>
    <s v="Phones"/>
    <s v="JBL Micro Wireless Portable Bluetooth Speaker"/>
    <n v="95.984000000000009"/>
    <n v="2"/>
    <n v="0.2"/>
    <n v="5.9990000000000023"/>
    <x v="2"/>
    <x v="0"/>
  </r>
  <r>
    <n v="1011"/>
    <s v="CA-2016-158540"/>
    <x v="156"/>
    <x v="158"/>
    <s v="First Class"/>
    <s v="VG-21790"/>
    <s v="Vivek Gonzalez"/>
    <x v="0"/>
    <x v="0"/>
    <x v="70"/>
    <x v="1"/>
    <n v="92037"/>
    <x v="1"/>
    <s v="FUR-FU-10001602"/>
    <x v="0"/>
    <s v="Furnishings"/>
    <s v="Eldon Delta Triangular Chair Mat, 52&quot; x 58&quot;, Clear"/>
    <n v="151.72"/>
    <n v="4"/>
    <n v="0"/>
    <n v="27.309599999999989"/>
    <x v="1"/>
    <x v="0"/>
  </r>
  <r>
    <n v="1012"/>
    <s v="CA-2019-118437"/>
    <x v="46"/>
    <x v="329"/>
    <s v="Second Class"/>
    <s v="PF-19165"/>
    <s v="Philip Fox"/>
    <x v="0"/>
    <x v="0"/>
    <x v="175"/>
    <x v="4"/>
    <n v="98502"/>
    <x v="1"/>
    <s v="FUR-FU-10004848"/>
    <x v="0"/>
    <s v="Furnishings"/>
    <s v="Howard Miller 13-3/4&quot; Diameter Brushed Chrome Round Wall Clock"/>
    <n v="155.25"/>
    <n v="3"/>
    <n v="0"/>
    <n v="46.574999999999996"/>
    <x v="1"/>
    <x v="0"/>
  </r>
  <r>
    <n v="1013"/>
    <s v="CA-2019-118437"/>
    <x v="46"/>
    <x v="329"/>
    <s v="Second Class"/>
    <s v="PF-19165"/>
    <s v="Philip Fox"/>
    <x v="0"/>
    <x v="0"/>
    <x v="175"/>
    <x v="4"/>
    <n v="98502"/>
    <x v="1"/>
    <s v="OFF-ST-10003722"/>
    <x v="1"/>
    <s v="Storage"/>
    <s v="Project Tote Personal File"/>
    <n v="14.03"/>
    <n v="1"/>
    <n v="0"/>
    <n v="4.068699999999998"/>
    <x v="1"/>
    <x v="0"/>
  </r>
  <r>
    <n v="1014"/>
    <s v="US-2017-126214"/>
    <x v="379"/>
    <x v="140"/>
    <s v="Second Class"/>
    <s v="JS-15880"/>
    <s v="John Stevenson"/>
    <x v="0"/>
    <x v="0"/>
    <x v="4"/>
    <x v="4"/>
    <n v="98103"/>
    <x v="1"/>
    <s v="FUR-TA-10003748"/>
    <x v="0"/>
    <s v="Tables"/>
    <s v="Bevis 36 x 72 Conference Tables"/>
    <n v="1618.37"/>
    <n v="13"/>
    <n v="0"/>
    <n v="356.04139999999995"/>
    <x v="1"/>
    <x v="1"/>
  </r>
  <r>
    <n v="1015"/>
    <s v="US-2017-126214"/>
    <x v="379"/>
    <x v="140"/>
    <s v="Second Class"/>
    <s v="JS-15880"/>
    <s v="John Stevenson"/>
    <x v="0"/>
    <x v="0"/>
    <x v="4"/>
    <x v="4"/>
    <n v="98103"/>
    <x v="1"/>
    <s v="TEC-AC-10003198"/>
    <x v="2"/>
    <s v="Accessories"/>
    <s v="Enermax Acrylux Wireless Keyboard"/>
    <n v="99.6"/>
    <n v="1"/>
    <n v="0"/>
    <n v="36.851999999999997"/>
    <x v="1"/>
    <x v="1"/>
  </r>
  <r>
    <n v="1016"/>
    <s v="CA-2017-133025"/>
    <x v="14"/>
    <x v="400"/>
    <s v="Second Class"/>
    <s v="MO-17800"/>
    <s v="Meg O'Connel"/>
    <x v="2"/>
    <x v="0"/>
    <x v="1"/>
    <x v="1"/>
    <n v="90036"/>
    <x v="1"/>
    <s v="OFF-PA-10004100"/>
    <x v="1"/>
    <s v="Paper"/>
    <s v="Xerox 216"/>
    <n v="32.400000000000006"/>
    <n v="5"/>
    <n v="0"/>
    <n v="15.552000000000001"/>
    <x v="1"/>
    <x v="0"/>
  </r>
  <r>
    <n v="1017"/>
    <s v="CA-2017-108665"/>
    <x v="380"/>
    <x v="401"/>
    <s v="Standard Class"/>
    <s v="KM-16225"/>
    <s v="Kalyca Meade"/>
    <x v="1"/>
    <x v="0"/>
    <x v="20"/>
    <x v="15"/>
    <n v="10011"/>
    <x v="3"/>
    <s v="FUR-FU-10002191"/>
    <x v="0"/>
    <s v="Furnishings"/>
    <s v="G.E. Halogen Desk Lamp Bulbs"/>
    <n v="13.96"/>
    <n v="2"/>
    <n v="0"/>
    <n v="6.7008000000000001"/>
    <x v="3"/>
    <x v="0"/>
  </r>
  <r>
    <n v="1018"/>
    <s v="CA-2017-108665"/>
    <x v="380"/>
    <x v="401"/>
    <s v="Standard Class"/>
    <s v="KM-16225"/>
    <s v="Kalyca Meade"/>
    <x v="1"/>
    <x v="0"/>
    <x v="20"/>
    <x v="15"/>
    <n v="10011"/>
    <x v="3"/>
    <s v="FUR-FU-10000965"/>
    <x v="0"/>
    <s v="Furnishings"/>
    <s v="Howard Miller 11-1/2&quot; Diameter Ridgewood Wall Clock"/>
    <n v="155.82"/>
    <n v="3"/>
    <n v="0"/>
    <n v="63.886200000000002"/>
    <x v="3"/>
    <x v="0"/>
  </r>
  <r>
    <n v="1019"/>
    <s v="CA-2017-108665"/>
    <x v="380"/>
    <x v="401"/>
    <s v="Standard Class"/>
    <s v="KM-16225"/>
    <s v="Kalyca Meade"/>
    <x v="1"/>
    <x v="0"/>
    <x v="20"/>
    <x v="15"/>
    <n v="10011"/>
    <x v="3"/>
    <s v="TEC-PH-10004188"/>
    <x v="2"/>
    <s v="Phones"/>
    <s v="OtterBox Commuter Series Case - Samsung Galaxy S4"/>
    <n v="124.94999999999999"/>
    <n v="5"/>
    <n v="0"/>
    <n v="2.4990000000000023"/>
    <x v="3"/>
    <x v="0"/>
  </r>
  <r>
    <n v="1020"/>
    <s v="CA-2017-108665"/>
    <x v="380"/>
    <x v="401"/>
    <s v="Standard Class"/>
    <s v="KM-16225"/>
    <s v="Kalyca Meade"/>
    <x v="1"/>
    <x v="0"/>
    <x v="20"/>
    <x v="15"/>
    <n v="10011"/>
    <x v="3"/>
    <s v="OFF-ST-10001526"/>
    <x v="1"/>
    <s v="Storage"/>
    <s v="Iceberg Mobile Mega Data/Printer Cart"/>
    <n v="601.65"/>
    <n v="5"/>
    <n v="0"/>
    <n v="156.42899999999997"/>
    <x v="3"/>
    <x v="0"/>
  </r>
  <r>
    <n v="1021"/>
    <s v="CA-2017-124450"/>
    <x v="381"/>
    <x v="402"/>
    <s v="Standard Class"/>
    <s v="GT-14710"/>
    <s v="Greg Tran"/>
    <x v="0"/>
    <x v="0"/>
    <x v="176"/>
    <x v="40"/>
    <n v="20016"/>
    <x v="3"/>
    <s v="OFF-AR-10001166"/>
    <x v="1"/>
    <s v="Art"/>
    <s v="Staples in misc. colors"/>
    <n v="22.740000000000002"/>
    <n v="3"/>
    <n v="0"/>
    <n v="8.8686000000000007"/>
    <x v="3"/>
    <x v="0"/>
  </r>
  <r>
    <n v="1022"/>
    <s v="CA-2017-124450"/>
    <x v="381"/>
    <x v="402"/>
    <s v="Standard Class"/>
    <s v="GT-14710"/>
    <s v="Greg Tran"/>
    <x v="0"/>
    <x v="0"/>
    <x v="176"/>
    <x v="40"/>
    <n v="20016"/>
    <x v="3"/>
    <s v="FUR-CH-10000309"/>
    <x v="0"/>
    <s v="Chairs"/>
    <s v="Global Comet Stacking Arm Chair"/>
    <n v="1267.53"/>
    <n v="3"/>
    <n v="0"/>
    <n v="316.88249999999999"/>
    <x v="3"/>
    <x v="0"/>
  </r>
  <r>
    <n v="1023"/>
    <s v="CA-2017-124450"/>
    <x v="381"/>
    <x v="402"/>
    <s v="Standard Class"/>
    <s v="GT-14710"/>
    <s v="Greg Tran"/>
    <x v="0"/>
    <x v="0"/>
    <x v="176"/>
    <x v="40"/>
    <n v="20016"/>
    <x v="3"/>
    <s v="TEC-MA-10004212"/>
    <x v="2"/>
    <s v="Machines"/>
    <s v="Cisco SPA525G2 5-Line IP Phone"/>
    <n v="1379.92"/>
    <n v="8"/>
    <n v="0"/>
    <n v="648.56240000000003"/>
    <x v="3"/>
    <x v="0"/>
  </r>
  <r>
    <n v="1024"/>
    <s v="CA-2017-167269"/>
    <x v="382"/>
    <x v="403"/>
    <s v="Standard Class"/>
    <s v="PB-19150"/>
    <s v="Philip Brown"/>
    <x v="0"/>
    <x v="0"/>
    <x v="10"/>
    <x v="9"/>
    <n v="19134"/>
    <x v="3"/>
    <s v="OFF-EN-10003072"/>
    <x v="1"/>
    <s v="Envelopes"/>
    <s v="Peel &amp; Seel Envelopes"/>
    <n v="6.2080000000000002"/>
    <n v="2"/>
    <n v="0.2"/>
    <n v="2.1728000000000001"/>
    <x v="3"/>
    <x v="0"/>
  </r>
  <r>
    <n v="1025"/>
    <s v="CA-2019-106964"/>
    <x v="94"/>
    <x v="404"/>
    <s v="First Class"/>
    <s v="HR-14770"/>
    <s v="Hallie Redmond"/>
    <x v="2"/>
    <x v="0"/>
    <x v="1"/>
    <x v="1"/>
    <n v="90045"/>
    <x v="1"/>
    <s v="OFF-BI-10000320"/>
    <x v="1"/>
    <s v="Binders"/>
    <s v="GBC Plastic Binding Combs"/>
    <n v="11.808"/>
    <n v="2"/>
    <n v="0.2"/>
    <n v="4.2804000000000002"/>
    <x v="1"/>
    <x v="0"/>
  </r>
  <r>
    <n v="1026"/>
    <s v="CA-2018-126529"/>
    <x v="383"/>
    <x v="405"/>
    <s v="Second Class"/>
    <s v="DE-13255"/>
    <s v="Deanra Eno"/>
    <x v="2"/>
    <x v="0"/>
    <x v="24"/>
    <x v="24"/>
    <n v="45503"/>
    <x v="3"/>
    <s v="OFF-PA-10001166"/>
    <x v="1"/>
    <s v="Paper"/>
    <s v="Xerox 2"/>
    <n v="15.552000000000003"/>
    <n v="3"/>
    <n v="0.2"/>
    <n v="5.4432"/>
    <x v="3"/>
    <x v="1"/>
  </r>
  <r>
    <n v="1027"/>
    <s v="CA-2018-126529"/>
    <x v="383"/>
    <x v="405"/>
    <s v="Second Class"/>
    <s v="DE-13255"/>
    <s v="Deanra Eno"/>
    <x v="2"/>
    <x v="0"/>
    <x v="24"/>
    <x v="24"/>
    <n v="45503"/>
    <x v="3"/>
    <s v="OFF-PA-10003656"/>
    <x v="1"/>
    <s v="Paper"/>
    <s v="Xerox 1935"/>
    <n v="63.311999999999998"/>
    <n v="3"/>
    <n v="0.2"/>
    <n v="20.576399999999996"/>
    <x v="3"/>
    <x v="1"/>
  </r>
  <r>
    <n v="1028"/>
    <s v="CA-2018-126529"/>
    <x v="383"/>
    <x v="405"/>
    <s v="Second Class"/>
    <s v="DE-13255"/>
    <s v="Deanra Eno"/>
    <x v="2"/>
    <x v="0"/>
    <x v="24"/>
    <x v="24"/>
    <n v="45503"/>
    <x v="3"/>
    <s v="TEC-PH-10000148"/>
    <x v="2"/>
    <s v="Phones"/>
    <s v="Cyber Acoustics AC-202b Speech Recognition Stereo Headset"/>
    <n v="15.587999999999999"/>
    <n v="2"/>
    <n v="0.4"/>
    <n v="-9.8724000000000007"/>
    <x v="3"/>
    <x v="1"/>
  </r>
  <r>
    <n v="1029"/>
    <s v="CA-2016-163552"/>
    <x v="384"/>
    <x v="406"/>
    <s v="Standard Class"/>
    <s v="LA-16780"/>
    <s v="Laura Armstrong"/>
    <x v="1"/>
    <x v="0"/>
    <x v="83"/>
    <x v="30"/>
    <n v="7601"/>
    <x v="3"/>
    <s v="OFF-PA-10000474"/>
    <x v="1"/>
    <s v="Paper"/>
    <s v="Easy-staple paper"/>
    <n v="177.2"/>
    <n v="5"/>
    <n v="0"/>
    <n v="83.283999999999992"/>
    <x v="3"/>
    <x v="0"/>
  </r>
  <r>
    <n v="1030"/>
    <s v="CA-2016-163552"/>
    <x v="384"/>
    <x v="406"/>
    <s v="Standard Class"/>
    <s v="LA-16780"/>
    <s v="Laura Armstrong"/>
    <x v="1"/>
    <x v="0"/>
    <x v="83"/>
    <x v="30"/>
    <n v="7601"/>
    <x v="3"/>
    <s v="TEC-PH-10003885"/>
    <x v="2"/>
    <s v="Phones"/>
    <s v="Cisco SPA508G"/>
    <n v="197.96999999999997"/>
    <n v="3"/>
    <n v="0"/>
    <n v="57.41129999999999"/>
    <x v="3"/>
    <x v="0"/>
  </r>
  <r>
    <n v="1031"/>
    <s v="CA-2016-163552"/>
    <x v="384"/>
    <x v="406"/>
    <s v="Standard Class"/>
    <s v="LA-16780"/>
    <s v="Laura Armstrong"/>
    <x v="1"/>
    <x v="0"/>
    <x v="83"/>
    <x v="30"/>
    <n v="7601"/>
    <x v="3"/>
    <s v="FUR-CH-10003379"/>
    <x v="0"/>
    <s v="Chairs"/>
    <s v="Global Commerce Series High-Back Swivel/Tilt Chairs"/>
    <n v="854.94"/>
    <n v="3"/>
    <n v="0"/>
    <n v="213.73500000000001"/>
    <x v="3"/>
    <x v="0"/>
  </r>
  <r>
    <n v="1032"/>
    <s v="CA-2016-163552"/>
    <x v="384"/>
    <x v="406"/>
    <s v="Standard Class"/>
    <s v="LA-16780"/>
    <s v="Laura Armstrong"/>
    <x v="1"/>
    <x v="0"/>
    <x v="83"/>
    <x v="30"/>
    <n v="7601"/>
    <x v="3"/>
    <s v="FUR-FU-10000629"/>
    <x v="0"/>
    <s v="Furnishings"/>
    <s v="9-3/4 Diameter Round Wall Clock"/>
    <n v="124.10999999999999"/>
    <n v="9"/>
    <n v="0"/>
    <n v="52.126200000000004"/>
    <x v="3"/>
    <x v="0"/>
  </r>
  <r>
    <n v="1033"/>
    <s v="CA-2016-163552"/>
    <x v="384"/>
    <x v="406"/>
    <s v="Standard Class"/>
    <s v="LA-16780"/>
    <s v="Laura Armstrong"/>
    <x v="1"/>
    <x v="0"/>
    <x v="83"/>
    <x v="30"/>
    <n v="7601"/>
    <x v="3"/>
    <s v="OFF-LA-10001175"/>
    <x v="1"/>
    <s v="Labels"/>
    <s v="Avery 514"/>
    <n v="14.399999999999999"/>
    <n v="5"/>
    <n v="0"/>
    <n v="7.056"/>
    <x v="3"/>
    <x v="0"/>
  </r>
  <r>
    <n v="1034"/>
    <s v="CA-2018-109820"/>
    <x v="73"/>
    <x v="407"/>
    <s v="First Class"/>
    <s v="AG-10390"/>
    <s v="Allen Goldenen"/>
    <x v="0"/>
    <x v="0"/>
    <x v="74"/>
    <x v="24"/>
    <n v="45231"/>
    <x v="3"/>
    <s v="OFF-PA-10000955"/>
    <x v="1"/>
    <s v="Paper"/>
    <s v="Southworth 25% Cotton Granite Paper &amp; Envelopes"/>
    <n v="15.696000000000002"/>
    <n v="3"/>
    <n v="0.2"/>
    <n v="5.1011999999999995"/>
    <x v="3"/>
    <x v="0"/>
  </r>
  <r>
    <n v="1035"/>
    <s v="CA-2018-109820"/>
    <x v="73"/>
    <x v="407"/>
    <s v="First Class"/>
    <s v="AG-10390"/>
    <s v="Allen Goldenen"/>
    <x v="0"/>
    <x v="0"/>
    <x v="74"/>
    <x v="24"/>
    <n v="45231"/>
    <x v="3"/>
    <s v="OFF-BI-10003460"/>
    <x v="1"/>
    <s v="Binders"/>
    <s v="Acco 3-Hole Punch"/>
    <n v="2.6280000000000001"/>
    <n v="2"/>
    <n v="0.7"/>
    <n v="-1.9272"/>
    <x v="3"/>
    <x v="0"/>
  </r>
  <r>
    <n v="1036"/>
    <s v="CA-2018-109820"/>
    <x v="73"/>
    <x v="407"/>
    <s v="First Class"/>
    <s v="AG-10390"/>
    <s v="Allen Goldenen"/>
    <x v="0"/>
    <x v="0"/>
    <x v="74"/>
    <x v="24"/>
    <n v="45231"/>
    <x v="3"/>
    <s v="OFF-BI-10000474"/>
    <x v="1"/>
    <s v="Binders"/>
    <s v="Avery Recycled Flexi-View Covers for Binding Systems"/>
    <n v="14.427000000000003"/>
    <n v="3"/>
    <n v="0.7"/>
    <n v="-10.579799999999999"/>
    <x v="3"/>
    <x v="0"/>
  </r>
  <r>
    <n v="1037"/>
    <s v="CA-2018-113061"/>
    <x v="183"/>
    <x v="408"/>
    <s v="Standard Class"/>
    <s v="EL-13735"/>
    <s v="Ed Ludwig"/>
    <x v="2"/>
    <x v="0"/>
    <x v="177"/>
    <x v="25"/>
    <n v="65109"/>
    <x v="2"/>
    <s v="FUR-FU-10003975"/>
    <x v="0"/>
    <s v="Furnishings"/>
    <s v="Eldon Advantage Chair Mats for Low to Medium Pile Carpets"/>
    <n v="86.62"/>
    <n v="2"/>
    <n v="0"/>
    <n v="8.6619999999999919"/>
    <x v="2"/>
    <x v="0"/>
  </r>
  <r>
    <n v="1038"/>
    <s v="CA-2017-127418"/>
    <x v="385"/>
    <x v="409"/>
    <s v="First Class"/>
    <s v="JJ-15445"/>
    <s v="Jennifer Jackson"/>
    <x v="0"/>
    <x v="0"/>
    <x v="1"/>
    <x v="1"/>
    <n v="90004"/>
    <x v="1"/>
    <s v="OFF-BI-10003707"/>
    <x v="1"/>
    <s v="Binders"/>
    <s v="Aluminum Screw Posts"/>
    <n v="36.624000000000002"/>
    <n v="3"/>
    <n v="0.2"/>
    <n v="13.734"/>
    <x v="1"/>
    <x v="0"/>
  </r>
  <r>
    <n v="1039"/>
    <s v="CA-2019-121818"/>
    <x v="225"/>
    <x v="410"/>
    <s v="First Class"/>
    <s v="JH-15430"/>
    <s v="Jennifer Halladay"/>
    <x v="0"/>
    <x v="0"/>
    <x v="140"/>
    <x v="3"/>
    <n v="27217"/>
    <x v="0"/>
    <s v="OFF-AR-10000203"/>
    <x v="1"/>
    <s v="Art"/>
    <s v="Newell 336"/>
    <n v="23.968000000000004"/>
    <n v="7"/>
    <n v="0.2"/>
    <n v="2.696399999999997"/>
    <x v="0"/>
    <x v="0"/>
  </r>
  <r>
    <n v="1040"/>
    <s v="CA-2019-121818"/>
    <x v="225"/>
    <x v="410"/>
    <s v="First Class"/>
    <s v="JH-15430"/>
    <s v="Jennifer Halladay"/>
    <x v="0"/>
    <x v="0"/>
    <x v="140"/>
    <x v="3"/>
    <n v="27217"/>
    <x v="0"/>
    <s v="OFF-AR-10004790"/>
    <x v="1"/>
    <s v="Art"/>
    <s v="Staples in misc. colors"/>
    <n v="28.728000000000002"/>
    <n v="3"/>
    <n v="0.2"/>
    <n v="1.7954999999999988"/>
    <x v="0"/>
    <x v="0"/>
  </r>
  <r>
    <n v="1041"/>
    <s v="CA-2018-127670"/>
    <x v="231"/>
    <x v="243"/>
    <s v="Standard Class"/>
    <s v="RD-19660"/>
    <s v="Robert Dilbeck"/>
    <x v="2"/>
    <x v="0"/>
    <x v="178"/>
    <x v="25"/>
    <n v="63376"/>
    <x v="2"/>
    <s v="FUR-TA-10001095"/>
    <x v="0"/>
    <s v="Tables"/>
    <s v="Chromcraft Round Conference Tables"/>
    <n v="697.16"/>
    <n v="4"/>
    <n v="0"/>
    <n v="146.40359999999998"/>
    <x v="2"/>
    <x v="0"/>
  </r>
  <r>
    <n v="1042"/>
    <s v="CA-2018-102981"/>
    <x v="47"/>
    <x v="411"/>
    <s v="Second Class"/>
    <s v="MO-17500"/>
    <s v="Mary O'Rourke"/>
    <x v="0"/>
    <x v="0"/>
    <x v="20"/>
    <x v="15"/>
    <n v="10035"/>
    <x v="3"/>
    <s v="TEC-AC-10004761"/>
    <x v="2"/>
    <s v="Accessories"/>
    <s v="Maxell 4.7GB DVD+RW 3/Pack"/>
    <n v="31.86"/>
    <n v="2"/>
    <n v="0"/>
    <n v="11.151"/>
    <x v="3"/>
    <x v="0"/>
  </r>
  <r>
    <n v="1043"/>
    <s v="CA-2018-102981"/>
    <x v="47"/>
    <x v="411"/>
    <s v="Second Class"/>
    <s v="MO-17500"/>
    <s v="Mary O'Rourke"/>
    <x v="0"/>
    <x v="0"/>
    <x v="20"/>
    <x v="15"/>
    <n v="10035"/>
    <x v="3"/>
    <s v="FUR-BO-10001811"/>
    <x v="0"/>
    <s v="Bookcases"/>
    <s v="Atlantic Metals Mobile 5-Shelf Bookcases, Custom Colors"/>
    <n v="722.35200000000009"/>
    <n v="3"/>
    <n v="0.2"/>
    <n v="90.293999999999926"/>
    <x v="3"/>
    <x v="0"/>
  </r>
  <r>
    <n v="1044"/>
    <s v="CA-2019-115651"/>
    <x v="362"/>
    <x v="142"/>
    <s v="First Class"/>
    <s v="NS-18640"/>
    <s v="Noel Staavos"/>
    <x v="1"/>
    <x v="0"/>
    <x v="22"/>
    <x v="10"/>
    <n v="60610"/>
    <x v="2"/>
    <s v="OFF-AR-10001130"/>
    <x v="1"/>
    <s v="Art"/>
    <s v="Quartet Alpha White Chalk, 12/Pack"/>
    <n v="8.84"/>
    <n v="5"/>
    <n v="0.2"/>
    <n v="2.9835000000000003"/>
    <x v="2"/>
    <x v="0"/>
  </r>
  <r>
    <n v="1045"/>
    <s v="CA-2019-115651"/>
    <x v="362"/>
    <x v="142"/>
    <s v="First Class"/>
    <s v="NS-18640"/>
    <s v="Noel Staavos"/>
    <x v="1"/>
    <x v="0"/>
    <x v="22"/>
    <x v="10"/>
    <n v="60610"/>
    <x v="2"/>
    <s v="OFF-AP-10000055"/>
    <x v="1"/>
    <s v="Appliances"/>
    <s v="Belkin F9S820V06 8 Outlet Surge"/>
    <n v="58.463999999999977"/>
    <n v="9"/>
    <n v="0.8"/>
    <n v="-146.16000000000003"/>
    <x v="2"/>
    <x v="0"/>
  </r>
  <r>
    <n v="1046"/>
    <s v="CA-2019-152702"/>
    <x v="386"/>
    <x v="412"/>
    <s v="Standard Class"/>
    <s v="SN-20710"/>
    <s v="Steve Nguyen"/>
    <x v="2"/>
    <x v="0"/>
    <x v="179"/>
    <x v="10"/>
    <n v="61107"/>
    <x v="2"/>
    <s v="FUR-CH-10002304"/>
    <x v="0"/>
    <s v="Chairs"/>
    <s v="Global Stack Chair without Arms, Black"/>
    <n v="254.60399999999998"/>
    <n v="14"/>
    <n v="0.3"/>
    <n v="-18.185999999999993"/>
    <x v="2"/>
    <x v="0"/>
  </r>
  <r>
    <n v="1047"/>
    <s v="CA-2018-169103"/>
    <x v="387"/>
    <x v="20"/>
    <s v="Standard Class"/>
    <s v="ZC-21910"/>
    <s v="Zuschuss Carroll"/>
    <x v="0"/>
    <x v="0"/>
    <x v="100"/>
    <x v="2"/>
    <n v="33142"/>
    <x v="0"/>
    <s v="TEC-PH-10001530"/>
    <x v="2"/>
    <s v="Phones"/>
    <s v="Cisco Unified IP Phone 7945G VoIP phone"/>
    <n v="1363.96"/>
    <n v="5"/>
    <n v="0.2"/>
    <n v="85.247500000000002"/>
    <x v="0"/>
    <x v="0"/>
  </r>
  <r>
    <n v="1048"/>
    <s v="CA-2018-169103"/>
    <x v="387"/>
    <x v="20"/>
    <s v="Standard Class"/>
    <s v="ZC-21910"/>
    <s v="Zuschuss Carroll"/>
    <x v="0"/>
    <x v="0"/>
    <x v="100"/>
    <x v="2"/>
    <n v="33142"/>
    <x v="0"/>
    <s v="FUR-FU-10004006"/>
    <x v="0"/>
    <s v="Furnishings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79"/>
    <x v="413"/>
    <s v="Second Class"/>
    <s v="LC-16885"/>
    <s v="Lena Creighton"/>
    <x v="0"/>
    <x v="0"/>
    <x v="8"/>
    <x v="1"/>
    <n v="94109"/>
    <x v="1"/>
    <s v="TEC-PH-10000486"/>
    <x v="2"/>
    <s v="Phones"/>
    <s v="Plantronics HL10 Handset Lifter"/>
    <n v="1113.5039999999999"/>
    <n v="12"/>
    <n v="0.2"/>
    <n v="125.2691999999999"/>
    <x v="1"/>
    <x v="0"/>
  </r>
  <r>
    <n v="1050"/>
    <s v="CA-2016-139192"/>
    <x v="279"/>
    <x v="413"/>
    <s v="Second Class"/>
    <s v="LC-16885"/>
    <s v="Lena Creighton"/>
    <x v="0"/>
    <x v="0"/>
    <x v="8"/>
    <x v="1"/>
    <n v="94109"/>
    <x v="1"/>
    <s v="TEC-AC-10001606"/>
    <x v="2"/>
    <s v="Accessories"/>
    <s v="Logitech Wireless Performance Mouse MX for PC and Mac"/>
    <n v="99.99"/>
    <n v="1"/>
    <n v="0"/>
    <n v="37.996200000000002"/>
    <x v="1"/>
    <x v="0"/>
  </r>
  <r>
    <n v="1051"/>
    <s v="US-2017-153500"/>
    <x v="230"/>
    <x v="414"/>
    <s v="First Class"/>
    <s v="DG-13300"/>
    <s v="Deirdre Greer"/>
    <x v="1"/>
    <x v="0"/>
    <x v="10"/>
    <x v="9"/>
    <n v="19134"/>
    <x v="3"/>
    <s v="FUR-FU-10000293"/>
    <x v="0"/>
    <s v="Furnishings"/>
    <s v="Eldon Antistatic Chair Mats for Low to Medium Pile Carpets"/>
    <n v="168.46400000000003"/>
    <n v="2"/>
    <n v="0.2"/>
    <n v="-29.481200000000022"/>
    <x v="3"/>
    <x v="0"/>
  </r>
  <r>
    <n v="1052"/>
    <s v="US-2017-153500"/>
    <x v="230"/>
    <x v="414"/>
    <s v="First Class"/>
    <s v="DG-13300"/>
    <s v="Deirdre Greer"/>
    <x v="1"/>
    <x v="0"/>
    <x v="10"/>
    <x v="9"/>
    <n v="19134"/>
    <x v="3"/>
    <s v="OFF-PA-10001307"/>
    <x v="1"/>
    <s v="Paper"/>
    <s v="Important Message Pads, 50 4-1/4 x 5-1/2 Forms per Pad"/>
    <n v="6.7200000000000006"/>
    <n v="2"/>
    <n v="0.2"/>
    <n v="2.4359999999999995"/>
    <x v="3"/>
    <x v="0"/>
  </r>
  <r>
    <n v="1053"/>
    <s v="US-2017-153500"/>
    <x v="230"/>
    <x v="414"/>
    <s v="First Class"/>
    <s v="DG-13300"/>
    <s v="Deirdre Greer"/>
    <x v="1"/>
    <x v="0"/>
    <x v="10"/>
    <x v="9"/>
    <n v="19134"/>
    <x v="3"/>
    <s v="FUR-FU-10004460"/>
    <x v="0"/>
    <s v="Furnishings"/>
    <s v="Howard Miller 12&quot; Round Wall Clock"/>
    <n v="282.88800000000003"/>
    <n v="9"/>
    <n v="0.2"/>
    <n v="56.577599999999961"/>
    <x v="3"/>
    <x v="0"/>
  </r>
  <r>
    <n v="1054"/>
    <s v="CA-2017-110667"/>
    <x v="388"/>
    <x v="415"/>
    <s v="Standard Class"/>
    <s v="NF-18595"/>
    <s v="Nicole Fjeld"/>
    <x v="2"/>
    <x v="0"/>
    <x v="20"/>
    <x v="15"/>
    <n v="10009"/>
    <x v="3"/>
    <s v="OFF-AR-10000716"/>
    <x v="1"/>
    <s v="Art"/>
    <s v="DIXON Ticonderoga Erasable Checking Pencils"/>
    <n v="11.16"/>
    <n v="2"/>
    <n v="0"/>
    <n v="4.3524000000000003"/>
    <x v="3"/>
    <x v="0"/>
  </r>
  <r>
    <n v="1055"/>
    <s v="CA-2017-110667"/>
    <x v="388"/>
    <x v="415"/>
    <s v="Standard Class"/>
    <s v="NF-18595"/>
    <s v="Nicole Fjeld"/>
    <x v="2"/>
    <x v="0"/>
    <x v="20"/>
    <x v="15"/>
    <n v="10009"/>
    <x v="3"/>
    <s v="FUR-FU-10004622"/>
    <x v="0"/>
    <s v="Furnishings"/>
    <s v="Eldon Advantage Foldable Chair Mats for Low Pile Carpets"/>
    <n v="108.4"/>
    <n v="2"/>
    <n v="0"/>
    <n v="22.763999999999996"/>
    <x v="3"/>
    <x v="0"/>
  </r>
  <r>
    <n v="1056"/>
    <s v="CA-2017-110667"/>
    <x v="388"/>
    <x v="415"/>
    <s v="Standard Class"/>
    <s v="NF-18595"/>
    <s v="Nicole Fjeld"/>
    <x v="2"/>
    <x v="0"/>
    <x v="20"/>
    <x v="15"/>
    <n v="10009"/>
    <x v="3"/>
    <s v="OFF-BI-10002735"/>
    <x v="1"/>
    <s v="Binders"/>
    <s v="GBC Prestige Therm-A-Bind Covers"/>
    <n v="82.344000000000008"/>
    <n v="3"/>
    <n v="0.2"/>
    <n v="27.791100000000004"/>
    <x v="3"/>
    <x v="0"/>
  </r>
  <r>
    <n v="1057"/>
    <s v="CA-2017-110667"/>
    <x v="388"/>
    <x v="415"/>
    <s v="Standard Class"/>
    <s v="NF-18595"/>
    <s v="Nicole Fjeld"/>
    <x v="2"/>
    <x v="0"/>
    <x v="20"/>
    <x v="15"/>
    <n v="10009"/>
    <x v="3"/>
    <s v="OFF-BI-10003529"/>
    <x v="1"/>
    <s v="Binders"/>
    <s v="Avery Round Ring Poly Binders"/>
    <n v="9.0879999999999992"/>
    <n v="4"/>
    <n v="0.2"/>
    <n v="3.2944"/>
    <x v="3"/>
    <x v="0"/>
  </r>
  <r>
    <n v="1058"/>
    <s v="CA-2019-167150"/>
    <x v="389"/>
    <x v="416"/>
    <s v="Standard Class"/>
    <s v="BP-11185"/>
    <s v="Ben Peterman"/>
    <x v="1"/>
    <x v="0"/>
    <x v="70"/>
    <x v="1"/>
    <n v="92037"/>
    <x v="1"/>
    <s v="OFF-BI-10001097"/>
    <x v="1"/>
    <s v="Binders"/>
    <s v="Avery Hole Reinforcements"/>
    <n v="19.936000000000003"/>
    <n v="4"/>
    <n v="0.2"/>
    <n v="7.2267999999999999"/>
    <x v="1"/>
    <x v="0"/>
  </r>
  <r>
    <n v="1059"/>
    <s v="CA-2019-167150"/>
    <x v="389"/>
    <x v="416"/>
    <s v="Standard Class"/>
    <s v="BP-11185"/>
    <s v="Ben Peterman"/>
    <x v="1"/>
    <x v="0"/>
    <x v="70"/>
    <x v="1"/>
    <n v="92037"/>
    <x v="1"/>
    <s v="OFF-BI-10001597"/>
    <x v="1"/>
    <s v="Binders"/>
    <s v="Wilson Jones Ledger-Size, Piano-Hinge Binder, 2&quot;, Blue"/>
    <n v="65.567999999999998"/>
    <n v="2"/>
    <n v="0.2"/>
    <n v="22.948799999999995"/>
    <x v="1"/>
    <x v="0"/>
  </r>
  <r>
    <n v="1060"/>
    <s v="CA-2018-105284"/>
    <x v="390"/>
    <x v="417"/>
    <s v="Standard Class"/>
    <s v="MG-17650"/>
    <s v="Matthew Grinstein"/>
    <x v="2"/>
    <x v="0"/>
    <x v="10"/>
    <x v="9"/>
    <n v="19143"/>
    <x v="3"/>
    <s v="OFF-FA-10001754"/>
    <x v="1"/>
    <s v="Fasteners"/>
    <s v="Stockwell Gold Paper Clips"/>
    <n v="4.4160000000000004"/>
    <n v="3"/>
    <n v="0.2"/>
    <n v="1.6008"/>
    <x v="3"/>
    <x v="0"/>
  </r>
  <r>
    <n v="1061"/>
    <s v="US-2017-125374"/>
    <x v="391"/>
    <x v="418"/>
    <s v="Standard Class"/>
    <s v="JD-16060"/>
    <s v="Julia Dunbar"/>
    <x v="0"/>
    <x v="0"/>
    <x v="12"/>
    <x v="5"/>
    <n v="77095"/>
    <x v="2"/>
    <s v="FUR-CH-10003396"/>
    <x v="0"/>
    <s v="Chairs"/>
    <s v="Global Deluxe Steno Chair"/>
    <n v="107.77200000000001"/>
    <n v="2"/>
    <n v="0.3"/>
    <n v="-29.252400000000009"/>
    <x v="2"/>
    <x v="0"/>
  </r>
  <r>
    <n v="1062"/>
    <s v="CA-2017-161263"/>
    <x v="392"/>
    <x v="419"/>
    <s v="Standard Class"/>
    <s v="TS-21160"/>
    <s v="Theresa Swint"/>
    <x v="1"/>
    <x v="0"/>
    <x v="167"/>
    <x v="24"/>
    <n v="43615"/>
    <x v="3"/>
    <s v="OFF-AP-10002350"/>
    <x v="1"/>
    <s v="Appliances"/>
    <s v="Belkin F9H710-06 7 Outlet SurgeMaster Surge Protector"/>
    <n v="45.216000000000001"/>
    <n v="3"/>
    <n v="0.2"/>
    <n v="4.5215999999999994"/>
    <x v="3"/>
    <x v="0"/>
  </r>
  <r>
    <n v="1063"/>
    <s v="CA-2017-161263"/>
    <x v="392"/>
    <x v="419"/>
    <s v="Standard Class"/>
    <s v="TS-21160"/>
    <s v="Theresa Swint"/>
    <x v="1"/>
    <x v="0"/>
    <x v="167"/>
    <x v="24"/>
    <n v="43615"/>
    <x v="3"/>
    <s v="OFF-FA-10004838"/>
    <x v="1"/>
    <s v="Fasteners"/>
    <s v="Super Bands, 12/Pack"/>
    <n v="10.416000000000002"/>
    <n v="7"/>
    <n v="0.2"/>
    <n v="-2.2134"/>
    <x v="3"/>
    <x v="0"/>
  </r>
  <r>
    <n v="1064"/>
    <s v="CA-2017-161263"/>
    <x v="392"/>
    <x v="419"/>
    <s v="Standard Class"/>
    <s v="TS-21160"/>
    <s v="Theresa Swint"/>
    <x v="1"/>
    <x v="0"/>
    <x v="167"/>
    <x v="24"/>
    <n v="43615"/>
    <x v="3"/>
    <s v="OFF-AR-10004757"/>
    <x v="1"/>
    <s v="Art"/>
    <s v="Crayola Colored Pencils"/>
    <n v="7.8719999999999999"/>
    <n v="3"/>
    <n v="0.2"/>
    <n v="1.2791999999999994"/>
    <x v="3"/>
    <x v="0"/>
  </r>
  <r>
    <n v="1065"/>
    <s v="CA-2017-161263"/>
    <x v="392"/>
    <x v="419"/>
    <s v="Standard Class"/>
    <s v="TS-21160"/>
    <s v="Theresa Swint"/>
    <x v="1"/>
    <x v="0"/>
    <x v="167"/>
    <x v="24"/>
    <n v="43615"/>
    <x v="3"/>
    <s v="TEC-PH-10002115"/>
    <x v="2"/>
    <s v="Phones"/>
    <s v="Plantronics 81402"/>
    <n v="118.78199999999998"/>
    <n v="3"/>
    <n v="0.4"/>
    <n v="-27.715799999999994"/>
    <x v="3"/>
    <x v="0"/>
  </r>
  <r>
    <n v="1066"/>
    <s v="CA-2017-161263"/>
    <x v="392"/>
    <x v="419"/>
    <s v="Standard Class"/>
    <s v="TS-21160"/>
    <s v="Theresa Swint"/>
    <x v="1"/>
    <x v="0"/>
    <x v="167"/>
    <x v="24"/>
    <n v="43615"/>
    <x v="3"/>
    <s v="OFF-FA-10003059"/>
    <x v="1"/>
    <s v="Fasteners"/>
    <s v="Assorted Color Push Pins"/>
    <n v="1.4480000000000002"/>
    <n v="1"/>
    <n v="0.2"/>
    <n v="0.2352999999999999"/>
    <x v="3"/>
    <x v="0"/>
  </r>
  <r>
    <n v="1067"/>
    <s v="CA-2017-161263"/>
    <x v="392"/>
    <x v="419"/>
    <s v="Standard Class"/>
    <s v="TS-21160"/>
    <s v="Theresa Swint"/>
    <x v="1"/>
    <x v="0"/>
    <x v="167"/>
    <x v="24"/>
    <n v="43615"/>
    <x v="3"/>
    <s v="OFF-BI-10004330"/>
    <x v="1"/>
    <s v="Binders"/>
    <s v="GBC Velobind Prepunched Cover Sets, Regency Series"/>
    <n v="55.470000000000006"/>
    <n v="5"/>
    <n v="0.7"/>
    <n v="-46.224999999999994"/>
    <x v="3"/>
    <x v="0"/>
  </r>
  <r>
    <n v="1068"/>
    <s v="CA-2018-157686"/>
    <x v="393"/>
    <x v="342"/>
    <s v="First Class"/>
    <s v="BD-11620"/>
    <s v="Brian DeCherney"/>
    <x v="0"/>
    <x v="0"/>
    <x v="8"/>
    <x v="1"/>
    <n v="94122"/>
    <x v="1"/>
    <s v="FUR-CH-10001146"/>
    <x v="0"/>
    <s v="Chairs"/>
    <s v="Global Value Mid-Back Manager's Chair, Gray"/>
    <n v="194.84800000000001"/>
    <n v="4"/>
    <n v="0.2"/>
    <n v="12.177999999999983"/>
    <x v="1"/>
    <x v="0"/>
  </r>
  <r>
    <n v="1069"/>
    <s v="US-2019-139955"/>
    <x v="394"/>
    <x v="420"/>
    <s v="Second Class"/>
    <s v="CM-12160"/>
    <s v="Charles McCrossin"/>
    <x v="0"/>
    <x v="0"/>
    <x v="180"/>
    <x v="5"/>
    <n v="78521"/>
    <x v="2"/>
    <s v="OFF-SU-10001935"/>
    <x v="1"/>
    <s v="Supplies"/>
    <s v="Staple remover"/>
    <n v="1.7440000000000002"/>
    <n v="1"/>
    <n v="0.2"/>
    <n v="-0.34880000000000033"/>
    <x v="2"/>
    <x v="0"/>
  </r>
  <r>
    <n v="1070"/>
    <s v="US-2017-150161"/>
    <x v="395"/>
    <x v="421"/>
    <s v="Standard Class"/>
    <s v="RB-19795"/>
    <s v="Ross Baird"/>
    <x v="2"/>
    <x v="0"/>
    <x v="10"/>
    <x v="9"/>
    <n v="19143"/>
    <x v="3"/>
    <s v="OFF-BI-10001524"/>
    <x v="1"/>
    <s v="Binders"/>
    <s v="GBC Premium Transparent Covers with Diagonal Lined Pattern"/>
    <n v="25.176000000000005"/>
    <n v="4"/>
    <n v="0.7"/>
    <n v="-18.462400000000002"/>
    <x v="3"/>
    <x v="0"/>
  </r>
  <r>
    <n v="1071"/>
    <s v="CA-2017-144652"/>
    <x v="312"/>
    <x v="6"/>
    <s v="Standard Class"/>
    <s v="SN-20560"/>
    <s v="Skye Norling"/>
    <x v="2"/>
    <x v="0"/>
    <x v="1"/>
    <x v="1"/>
    <n v="90008"/>
    <x v="1"/>
    <s v="OFF-AR-10003732"/>
    <x v="1"/>
    <s v="Art"/>
    <s v="Newell 333"/>
    <n v="19.459999999999997"/>
    <n v="7"/>
    <n v="0"/>
    <n v="5.0595999999999997"/>
    <x v="1"/>
    <x v="0"/>
  </r>
  <r>
    <n v="1072"/>
    <s v="CA-2018-152814"/>
    <x v="236"/>
    <x v="422"/>
    <s v="Standard Class"/>
    <s v="EH-14005"/>
    <s v="Erica Hernandez"/>
    <x v="2"/>
    <x v="0"/>
    <x v="60"/>
    <x v="22"/>
    <n v="80219"/>
    <x v="1"/>
    <s v="OFF-PA-10001970"/>
    <x v="1"/>
    <s v="Paper"/>
    <s v="Xerox 1881"/>
    <n v="29.472000000000001"/>
    <n v="3"/>
    <n v="0.2"/>
    <n v="9.9467999999999979"/>
    <x v="1"/>
    <x v="1"/>
  </r>
  <r>
    <n v="1073"/>
    <s v="CA-2019-106943"/>
    <x v="237"/>
    <x v="381"/>
    <s v="Standard Class"/>
    <s v="FO-14305"/>
    <s v="Frank Olsen"/>
    <x v="0"/>
    <x v="0"/>
    <x v="20"/>
    <x v="15"/>
    <n v="10035"/>
    <x v="3"/>
    <s v="OFF-BI-10003669"/>
    <x v="1"/>
    <s v="Binders"/>
    <s v="3M Organizer Strips"/>
    <n v="8.64"/>
    <n v="2"/>
    <n v="0.2"/>
    <n v="3.024"/>
    <x v="3"/>
    <x v="0"/>
  </r>
  <r>
    <n v="1074"/>
    <s v="CA-2018-134348"/>
    <x v="396"/>
    <x v="423"/>
    <s v="Standard Class"/>
    <s v="MS-17710"/>
    <s v="Maurice Satty"/>
    <x v="0"/>
    <x v="0"/>
    <x v="123"/>
    <x v="16"/>
    <n v="85204"/>
    <x v="1"/>
    <s v="OFF-BI-10003727"/>
    <x v="1"/>
    <s v="Binders"/>
    <s v="Avery Durable Slant Ring Binders With Label Holder"/>
    <n v="6.27"/>
    <n v="5"/>
    <n v="0.7"/>
    <n v="-4.5980000000000008"/>
    <x v="1"/>
    <x v="0"/>
  </r>
  <r>
    <n v="1075"/>
    <s v="CA-2018-134348"/>
    <x v="396"/>
    <x v="423"/>
    <s v="Standard Class"/>
    <s v="MS-17710"/>
    <s v="Maurice Satty"/>
    <x v="0"/>
    <x v="0"/>
    <x v="123"/>
    <x v="16"/>
    <n v="85204"/>
    <x v="1"/>
    <s v="OFF-BI-10004967"/>
    <x v="1"/>
    <s v="Binders"/>
    <s v="Round Ring Binders"/>
    <n v="4.3680000000000003"/>
    <n v="7"/>
    <n v="0.7"/>
    <n v="-3.3487999999999998"/>
    <x v="1"/>
    <x v="0"/>
  </r>
  <r>
    <n v="1076"/>
    <s v="CA-2018-134348"/>
    <x v="396"/>
    <x v="423"/>
    <s v="Standard Class"/>
    <s v="MS-17710"/>
    <s v="Maurice Satty"/>
    <x v="0"/>
    <x v="0"/>
    <x v="123"/>
    <x v="16"/>
    <n v="85204"/>
    <x v="1"/>
    <s v="TEC-AC-10003447"/>
    <x v="2"/>
    <s v="Accessories"/>
    <s v="Micropad Numeric Keypads"/>
    <n v="31.983999999999998"/>
    <n v="2"/>
    <n v="0.2"/>
    <n v="1.9989999999999979"/>
    <x v="1"/>
    <x v="0"/>
  </r>
  <r>
    <n v="1077"/>
    <s v="CA-2018-161781"/>
    <x v="321"/>
    <x v="424"/>
    <s v="First Class"/>
    <s v="CC-12100"/>
    <s v="Chad Cunningham"/>
    <x v="2"/>
    <x v="0"/>
    <x v="38"/>
    <x v="14"/>
    <n v="47201"/>
    <x v="2"/>
    <s v="OFF-AR-10000255"/>
    <x v="1"/>
    <s v="Art"/>
    <s v="Newell 328"/>
    <n v="40.879999999999995"/>
    <n v="7"/>
    <n v="0"/>
    <n v="10.628799999999998"/>
    <x v="2"/>
    <x v="0"/>
  </r>
  <r>
    <n v="1078"/>
    <s v="CA-2019-132521"/>
    <x v="397"/>
    <x v="425"/>
    <s v="Second Class"/>
    <s v="DW-13540"/>
    <s v="Don Weiss"/>
    <x v="0"/>
    <x v="0"/>
    <x v="4"/>
    <x v="4"/>
    <n v="98105"/>
    <x v="1"/>
    <s v="OFF-AP-10002191"/>
    <x v="1"/>
    <s v="Appliances"/>
    <s v="Belkin 8 Outlet SurgeMaster II Gold Surge Protector"/>
    <n v="119.96"/>
    <n v="2"/>
    <n v="0"/>
    <n v="33.588800000000006"/>
    <x v="1"/>
    <x v="0"/>
  </r>
  <r>
    <n v="1079"/>
    <s v="CA-2019-132521"/>
    <x v="397"/>
    <x v="425"/>
    <s v="Second Class"/>
    <s v="DW-13540"/>
    <s v="Don Weiss"/>
    <x v="0"/>
    <x v="0"/>
    <x v="4"/>
    <x v="4"/>
    <n v="98105"/>
    <x v="1"/>
    <s v="OFF-ST-10001325"/>
    <x v="1"/>
    <s v="Storage"/>
    <s v="Sterilite Officeware Hinged File Box"/>
    <n v="31.44"/>
    <n v="3"/>
    <n v="0"/>
    <n v="8.4888000000000012"/>
    <x v="1"/>
    <x v="0"/>
  </r>
  <r>
    <n v="1080"/>
    <s v="CA-2019-132521"/>
    <x v="397"/>
    <x v="425"/>
    <s v="Second Class"/>
    <s v="DW-13540"/>
    <s v="Don Weiss"/>
    <x v="0"/>
    <x v="0"/>
    <x v="4"/>
    <x v="4"/>
    <n v="98105"/>
    <x v="1"/>
    <s v="OFF-BI-10000404"/>
    <x v="1"/>
    <s v="Binders"/>
    <s v="Avery Printable Repositionable Plastic Tabs"/>
    <n v="6.88"/>
    <n v="1"/>
    <n v="0.2"/>
    <n v="2.3220000000000001"/>
    <x v="1"/>
    <x v="0"/>
  </r>
  <r>
    <n v="1081"/>
    <s v="CA-2017-110016"/>
    <x v="239"/>
    <x v="107"/>
    <s v="Standard Class"/>
    <s v="BT-11395"/>
    <s v="Bill Tyler"/>
    <x v="1"/>
    <x v="0"/>
    <x v="66"/>
    <x v="12"/>
    <n v="48227"/>
    <x v="2"/>
    <s v="OFF-PA-10000349"/>
    <x v="1"/>
    <s v="Paper"/>
    <s v="Easy-staple paper"/>
    <n v="19.920000000000002"/>
    <n v="4"/>
    <n v="0"/>
    <n v="9.3624000000000009"/>
    <x v="2"/>
    <x v="0"/>
  </r>
  <r>
    <n v="1082"/>
    <s v="CA-2017-110016"/>
    <x v="239"/>
    <x v="107"/>
    <s v="Standard Class"/>
    <s v="BT-11395"/>
    <s v="Bill Tyler"/>
    <x v="1"/>
    <x v="0"/>
    <x v="66"/>
    <x v="12"/>
    <n v="48227"/>
    <x v="2"/>
    <s v="FUR-CH-10002880"/>
    <x v="0"/>
    <s v="Chairs"/>
    <s v="Global High-Back Leather Tilter, Burgundy"/>
    <n v="1106.9099999999999"/>
    <n v="9"/>
    <n v="0"/>
    <n v="121.76009999999994"/>
    <x v="2"/>
    <x v="0"/>
  </r>
  <r>
    <n v="1083"/>
    <s v="US-2018-143819"/>
    <x v="398"/>
    <x v="426"/>
    <s v="Standard Class"/>
    <s v="KD-16270"/>
    <s v="Karen Daniels"/>
    <x v="0"/>
    <x v="0"/>
    <x v="181"/>
    <x v="15"/>
    <n v="10701"/>
    <x v="3"/>
    <s v="FUR-TA-10001095"/>
    <x v="0"/>
    <s v="Tables"/>
    <s v="Chromcraft Round Conference Tables"/>
    <n v="836.59199999999998"/>
    <n v="8"/>
    <n v="0.4"/>
    <n v="-264.92079999999999"/>
    <x v="3"/>
    <x v="0"/>
  </r>
  <r>
    <n v="1084"/>
    <s v="US-2018-143819"/>
    <x v="398"/>
    <x v="426"/>
    <s v="Standard Class"/>
    <s v="KD-16270"/>
    <s v="Karen Daniels"/>
    <x v="0"/>
    <x v="0"/>
    <x v="181"/>
    <x v="15"/>
    <n v="10701"/>
    <x v="3"/>
    <s v="OFF-PA-10003127"/>
    <x v="1"/>
    <s v="Paper"/>
    <s v="Easy-staple paper"/>
    <n v="26.38"/>
    <n v="1"/>
    <n v="0"/>
    <n v="12.134799999999998"/>
    <x v="3"/>
    <x v="0"/>
  </r>
  <r>
    <n v="1085"/>
    <s v="US-2018-143819"/>
    <x v="398"/>
    <x v="426"/>
    <s v="Standard Class"/>
    <s v="KD-16270"/>
    <s v="Karen Daniels"/>
    <x v="0"/>
    <x v="0"/>
    <x v="181"/>
    <x v="15"/>
    <n v="10701"/>
    <x v="3"/>
    <s v="OFF-ST-10003208"/>
    <x v="1"/>
    <s v="Storage"/>
    <s v="Adjustable Depth Letter/Legal Cart"/>
    <n v="362.92"/>
    <n v="2"/>
    <n v="0"/>
    <n v="105.24679999999995"/>
    <x v="3"/>
    <x v="0"/>
  </r>
  <r>
    <n v="1086"/>
    <s v="US-2018-143819"/>
    <x v="398"/>
    <x v="426"/>
    <s v="Standard Class"/>
    <s v="KD-16270"/>
    <s v="Karen Daniels"/>
    <x v="0"/>
    <x v="0"/>
    <x v="181"/>
    <x v="15"/>
    <n v="10701"/>
    <x v="3"/>
    <s v="TEC-MA-10003979"/>
    <x v="2"/>
    <s v="Machines"/>
    <s v="Ativa V4110MDD Micro-Cut Shredder"/>
    <n v="4899.93"/>
    <n v="7"/>
    <n v="0"/>
    <n v="2400.9656999999997"/>
    <x v="3"/>
    <x v="0"/>
  </r>
  <r>
    <n v="1087"/>
    <s v="CA-2018-167584"/>
    <x v="399"/>
    <x v="427"/>
    <s v="Same Day"/>
    <s v="LC-16870"/>
    <s v="Lena Cacioppo"/>
    <x v="0"/>
    <x v="0"/>
    <x v="96"/>
    <x v="23"/>
    <n v="50315"/>
    <x v="2"/>
    <s v="OFF-PA-10000029"/>
    <x v="1"/>
    <s v="Paper"/>
    <s v="Xerox 224"/>
    <n v="6.48"/>
    <n v="1"/>
    <n v="0"/>
    <n v="3.1104000000000003"/>
    <x v="2"/>
    <x v="0"/>
  </r>
  <r>
    <n v="1088"/>
    <s v="CA-2018-166163"/>
    <x v="243"/>
    <x v="428"/>
    <s v="Second Class"/>
    <s v="CY-12745"/>
    <s v="Craig Yedwab"/>
    <x v="1"/>
    <x v="0"/>
    <x v="182"/>
    <x v="1"/>
    <n v="94601"/>
    <x v="1"/>
    <s v="TEC-PH-10004896"/>
    <x v="2"/>
    <s v="Phones"/>
    <s v="Nokia Lumia 521 (T-Mobile)"/>
    <n v="71.975999999999999"/>
    <n v="3"/>
    <n v="0.2"/>
    <n v="7.1976000000000049"/>
    <x v="1"/>
    <x v="0"/>
  </r>
  <r>
    <n v="1089"/>
    <s v="CA-2018-166163"/>
    <x v="243"/>
    <x v="428"/>
    <s v="Second Class"/>
    <s v="CY-12745"/>
    <s v="Craig Yedwab"/>
    <x v="1"/>
    <x v="0"/>
    <x v="182"/>
    <x v="1"/>
    <n v="94601"/>
    <x v="1"/>
    <s v="OFF-LA-10000452"/>
    <x v="1"/>
    <s v="Labels"/>
    <s v="Avery 488"/>
    <n v="3.15"/>
    <n v="1"/>
    <n v="0"/>
    <n v="1.512"/>
    <x v="1"/>
    <x v="0"/>
  </r>
  <r>
    <n v="1090"/>
    <s v="CA-2019-158407"/>
    <x v="400"/>
    <x v="272"/>
    <s v="Standard Class"/>
    <s v="LW-16990"/>
    <s v="Lindsay Williams"/>
    <x v="1"/>
    <x v="0"/>
    <x v="53"/>
    <x v="3"/>
    <n v="28110"/>
    <x v="0"/>
    <s v="FUR-FU-10001967"/>
    <x v="0"/>
    <s v="Furnishings"/>
    <s v="Telescoping Adjustable Floor Lamp"/>
    <n v="31.983999999999998"/>
    <n v="2"/>
    <n v="0.2"/>
    <n v="1.9989999999999979"/>
    <x v="0"/>
    <x v="0"/>
  </r>
  <r>
    <n v="1091"/>
    <s v="CA-2019-158407"/>
    <x v="400"/>
    <x v="272"/>
    <s v="Standard Class"/>
    <s v="LW-16990"/>
    <s v="Lindsay Williams"/>
    <x v="1"/>
    <x v="0"/>
    <x v="53"/>
    <x v="3"/>
    <n v="28110"/>
    <x v="0"/>
    <s v="TEC-PH-10001819"/>
    <x v="2"/>
    <s v="Phones"/>
    <s v="Innergie mMini Combo Duo USB Travel Charging Kit"/>
    <n v="71.984000000000009"/>
    <n v="2"/>
    <n v="0.2"/>
    <n v="25.194399999999995"/>
    <x v="0"/>
    <x v="0"/>
  </r>
  <r>
    <n v="1092"/>
    <s v="CA-2017-143490"/>
    <x v="401"/>
    <x v="429"/>
    <s v="Standard Class"/>
    <s v="NP-18325"/>
    <s v="Naresj Patel"/>
    <x v="0"/>
    <x v="0"/>
    <x v="70"/>
    <x v="1"/>
    <n v="92105"/>
    <x v="1"/>
    <s v="OFF-AR-10002952"/>
    <x v="1"/>
    <s v="Art"/>
    <s v="Stanley Contemporary Battery Pencil Sharpeners"/>
    <n v="120.14999999999999"/>
    <n v="9"/>
    <n v="0"/>
    <n v="33.641999999999996"/>
    <x v="1"/>
    <x v="1"/>
  </r>
  <r>
    <n v="1093"/>
    <s v="CA-2017-143490"/>
    <x v="401"/>
    <x v="429"/>
    <s v="Standard Class"/>
    <s v="NP-18325"/>
    <s v="Naresj Patel"/>
    <x v="0"/>
    <x v="0"/>
    <x v="70"/>
    <x v="1"/>
    <n v="92105"/>
    <x v="1"/>
    <s v="TEC-PH-10000576"/>
    <x v="2"/>
    <s v="Phones"/>
    <s v="AT&amp;T 1080 Corded phone"/>
    <n v="219.18400000000003"/>
    <n v="2"/>
    <n v="0.2"/>
    <n v="19.178600000000003"/>
    <x v="1"/>
    <x v="1"/>
  </r>
  <r>
    <n v="1094"/>
    <s v="CA-2017-165085"/>
    <x v="17"/>
    <x v="16"/>
    <s v="Standard Class"/>
    <s v="BT-11485"/>
    <s v="Brad Thomas"/>
    <x v="2"/>
    <x v="0"/>
    <x v="183"/>
    <x v="39"/>
    <n v="20735"/>
    <x v="3"/>
    <s v="OFF-PA-10000605"/>
    <x v="1"/>
    <s v="Paper"/>
    <s v="Xerox 1950"/>
    <n v="28.900000000000002"/>
    <n v="5"/>
    <n v="0"/>
    <n v="14.161000000000001"/>
    <x v="3"/>
    <x v="0"/>
  </r>
  <r>
    <n v="1095"/>
    <s v="CA-2017-165085"/>
    <x v="17"/>
    <x v="16"/>
    <s v="Standard Class"/>
    <s v="BT-11485"/>
    <s v="Brad Thomas"/>
    <x v="2"/>
    <x v="0"/>
    <x v="183"/>
    <x v="39"/>
    <n v="20735"/>
    <x v="3"/>
    <s v="OFF-AP-10002518"/>
    <x v="1"/>
    <s v="Appliances"/>
    <s v="Kensington 7 Outlet MasterPiece Power Center"/>
    <n v="355.96"/>
    <n v="2"/>
    <n v="0"/>
    <n v="103.22839999999997"/>
    <x v="3"/>
    <x v="0"/>
  </r>
  <r>
    <n v="1096"/>
    <s v="CA-2019-160423"/>
    <x v="276"/>
    <x v="430"/>
    <s v="Standard Class"/>
    <s v="PS-19045"/>
    <s v="Penelope Sewall"/>
    <x v="2"/>
    <x v="0"/>
    <x v="35"/>
    <x v="3"/>
    <n v="28205"/>
    <x v="0"/>
    <s v="OFF-ST-10004340"/>
    <x v="1"/>
    <s v="Storage"/>
    <s v="Fellowes Mobile File Cart, Black"/>
    <n v="348.20799999999997"/>
    <n v="7"/>
    <n v="0.2"/>
    <n v="30.468200000000024"/>
    <x v="0"/>
    <x v="0"/>
  </r>
  <r>
    <n v="1097"/>
    <s v="CA-2019-160423"/>
    <x v="276"/>
    <x v="430"/>
    <s v="Standard Class"/>
    <s v="PS-19045"/>
    <s v="Penelope Sewall"/>
    <x v="2"/>
    <x v="0"/>
    <x v="35"/>
    <x v="3"/>
    <n v="28205"/>
    <x v="0"/>
    <s v="OFF-BI-10004001"/>
    <x v="1"/>
    <s v="Binders"/>
    <s v="GBC Recycled VeloBinder Covers"/>
    <n v="35.783999999999999"/>
    <n v="7"/>
    <n v="0.7"/>
    <n v="-28.627200000000009"/>
    <x v="0"/>
    <x v="0"/>
  </r>
  <r>
    <n v="1098"/>
    <s v="CA-2016-159338"/>
    <x v="402"/>
    <x v="431"/>
    <s v="First Class"/>
    <s v="NS-18640"/>
    <s v="Noel Staavos"/>
    <x v="1"/>
    <x v="0"/>
    <x v="1"/>
    <x v="1"/>
    <n v="90049"/>
    <x v="1"/>
    <s v="FUR-TA-10004147"/>
    <x v="0"/>
    <s v="Tables"/>
    <s v="Hon 4060 Series Tables"/>
    <n v="447.84"/>
    <n v="5"/>
    <n v="0.2"/>
    <n v="11.19599999999997"/>
    <x v="1"/>
    <x v="1"/>
  </r>
  <r>
    <n v="1099"/>
    <s v="CA-2018-107216"/>
    <x v="403"/>
    <x v="432"/>
    <s v="First Class"/>
    <s v="PV-18985"/>
    <s v="Paul Van Hugh"/>
    <x v="2"/>
    <x v="0"/>
    <x v="8"/>
    <x v="1"/>
    <n v="94122"/>
    <x v="1"/>
    <s v="OFF-AR-10001545"/>
    <x v="1"/>
    <s v="Art"/>
    <s v="Newell 326"/>
    <n v="7.04"/>
    <n v="4"/>
    <n v="0"/>
    <n v="2.0415999999999999"/>
    <x v="1"/>
    <x v="0"/>
  </r>
  <r>
    <n v="1100"/>
    <s v="CA-2018-107216"/>
    <x v="403"/>
    <x v="432"/>
    <s v="First Class"/>
    <s v="PV-18985"/>
    <s v="Paul Van Hugh"/>
    <x v="2"/>
    <x v="0"/>
    <x v="8"/>
    <x v="1"/>
    <n v="94122"/>
    <x v="1"/>
    <s v="FUR-FU-10000206"/>
    <x v="0"/>
    <s v="Furnishings"/>
    <s v="GE General Purpose, Extra Long Life, Showcase &amp; Floodlight Incandescent Bulbs"/>
    <n v="8.73"/>
    <n v="3"/>
    <n v="0"/>
    <n v="4.1030999999999995"/>
    <x v="1"/>
    <x v="0"/>
  </r>
  <r>
    <n v="1101"/>
    <s v="CA-2018-107216"/>
    <x v="403"/>
    <x v="432"/>
    <s v="First Class"/>
    <s v="PV-18985"/>
    <s v="Paul Van Hugh"/>
    <x v="2"/>
    <x v="0"/>
    <x v="8"/>
    <x v="1"/>
    <n v="94122"/>
    <x v="1"/>
    <s v="TEC-AC-10001013"/>
    <x v="2"/>
    <s v="Accessories"/>
    <s v="Logitech ClearChat Comfort/USB Headset H390"/>
    <n v="29.29"/>
    <n v="1"/>
    <n v="0"/>
    <n v="9.6656999999999975"/>
    <x v="1"/>
    <x v="0"/>
  </r>
  <r>
    <n v="1102"/>
    <s v="CA-2018-107216"/>
    <x v="403"/>
    <x v="432"/>
    <s v="First Class"/>
    <s v="PV-18985"/>
    <s v="Paul Van Hugh"/>
    <x v="2"/>
    <x v="0"/>
    <x v="8"/>
    <x v="1"/>
    <n v="94122"/>
    <x v="1"/>
    <s v="OFF-AR-10002255"/>
    <x v="1"/>
    <s v="Art"/>
    <s v="Newell 346"/>
    <n v="8.64"/>
    <n v="3"/>
    <n v="0"/>
    <n v="2.5055999999999998"/>
    <x v="1"/>
    <x v="0"/>
  </r>
  <r>
    <n v="1103"/>
    <s v="US-2019-145863"/>
    <x v="81"/>
    <x v="433"/>
    <s v="Standard Class"/>
    <s v="RP-19390"/>
    <s v="Resi Pölking"/>
    <x v="0"/>
    <x v="0"/>
    <x v="12"/>
    <x v="5"/>
    <n v="77041"/>
    <x v="2"/>
    <s v="OFF-BI-10004140"/>
    <x v="1"/>
    <s v="Binders"/>
    <s v="Avery Non-Stick Binders"/>
    <n v="2.6939999999999995"/>
    <n v="3"/>
    <n v="0.8"/>
    <n v="-4.7145000000000028"/>
    <x v="2"/>
    <x v="0"/>
  </r>
  <r>
    <n v="1104"/>
    <s v="US-2019-145863"/>
    <x v="81"/>
    <x v="433"/>
    <s v="Standard Class"/>
    <s v="RP-19390"/>
    <s v="Resi Pölking"/>
    <x v="0"/>
    <x v="0"/>
    <x v="12"/>
    <x v="5"/>
    <n v="77041"/>
    <x v="2"/>
    <s v="OFF-BI-10002049"/>
    <x v="1"/>
    <s v="Binders"/>
    <s v="UniKeep View Case Binders"/>
    <n v="2.9339999999999993"/>
    <n v="3"/>
    <n v="0.8"/>
    <n v="-4.9878000000000018"/>
    <x v="2"/>
    <x v="0"/>
  </r>
  <r>
    <n v="1105"/>
    <s v="CA-2018-112340"/>
    <x v="147"/>
    <x v="434"/>
    <s v="Standard Class"/>
    <s v="NM-18520"/>
    <s v="Neoma Murray"/>
    <x v="0"/>
    <x v="0"/>
    <x v="169"/>
    <x v="1"/>
    <n v="92503"/>
    <x v="1"/>
    <s v="OFF-PA-10001892"/>
    <x v="1"/>
    <s v="Paper"/>
    <s v="Rediform Wirebound &quot;Phone Memo&quot; Message Book, 11 x 5-3/4"/>
    <n v="22.919999999999998"/>
    <n v="3"/>
    <n v="0"/>
    <n v="11.230799999999999"/>
    <x v="1"/>
    <x v="1"/>
  </r>
  <r>
    <n v="1106"/>
    <s v="US-2018-110156"/>
    <x v="258"/>
    <x v="71"/>
    <s v="Standard Class"/>
    <s v="EH-13945"/>
    <s v="Eric Hoffmann"/>
    <x v="0"/>
    <x v="0"/>
    <x v="12"/>
    <x v="5"/>
    <n v="77041"/>
    <x v="2"/>
    <s v="OFF-ST-10000642"/>
    <x v="1"/>
    <s v="Storage"/>
    <s v="Tennsco Lockers, Gray"/>
    <n v="100.70400000000001"/>
    <n v="6"/>
    <n v="0.2"/>
    <n v="-16.36440000000001"/>
    <x v="2"/>
    <x v="0"/>
  </r>
  <r>
    <n v="1107"/>
    <s v="US-2018-110156"/>
    <x v="258"/>
    <x v="71"/>
    <s v="Standard Class"/>
    <s v="EH-13945"/>
    <s v="Eric Hoffmann"/>
    <x v="0"/>
    <x v="0"/>
    <x v="12"/>
    <x v="5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x v="258"/>
    <x v="71"/>
    <s v="Standard Class"/>
    <s v="EH-13945"/>
    <s v="Eric Hoffmann"/>
    <x v="0"/>
    <x v="0"/>
    <x v="12"/>
    <x v="5"/>
    <n v="77041"/>
    <x v="2"/>
    <s v="OFF-BI-10003676"/>
    <x v="1"/>
    <s v="Binders"/>
    <s v="GBC Standard Recycled Report Covers, Clear Plastic Sheets"/>
    <n v="10.779999999999996"/>
    <n v="5"/>
    <n v="0.8"/>
    <n v="-17.248000000000008"/>
    <x v="2"/>
    <x v="0"/>
  </r>
  <r>
    <n v="1109"/>
    <s v="US-2018-110156"/>
    <x v="258"/>
    <x v="71"/>
    <s v="Standard Class"/>
    <s v="EH-13945"/>
    <s v="Eric Hoffmann"/>
    <x v="0"/>
    <x v="0"/>
    <x v="12"/>
    <x v="5"/>
    <n v="77041"/>
    <x v="2"/>
    <s v="OFF-FA-10003495"/>
    <x v="1"/>
    <s v="Fasteners"/>
    <s v="Staples"/>
    <n v="58.368000000000009"/>
    <n v="12"/>
    <n v="0.2"/>
    <n v="21.888000000000002"/>
    <x v="2"/>
    <x v="0"/>
  </r>
  <r>
    <n v="1110"/>
    <s v="US-2018-110156"/>
    <x v="258"/>
    <x v="71"/>
    <s v="Standard Class"/>
    <s v="EH-13945"/>
    <s v="Eric Hoffmann"/>
    <x v="0"/>
    <x v="0"/>
    <x v="12"/>
    <x v="5"/>
    <n v="77041"/>
    <x v="2"/>
    <s v="OFF-EN-10003798"/>
    <x v="1"/>
    <s v="Envelopes"/>
    <s v="Recycled Interoffice Envelopes with Re-Use-A-Seal Closure, 10 x 13"/>
    <n v="40.968000000000004"/>
    <n v="3"/>
    <n v="0.2"/>
    <n v="13.826699999999999"/>
    <x v="2"/>
    <x v="0"/>
  </r>
  <r>
    <n v="1111"/>
    <s v="US-2018-110156"/>
    <x v="258"/>
    <x v="71"/>
    <s v="Standard Class"/>
    <s v="EH-13945"/>
    <s v="Eric Hoffmann"/>
    <x v="0"/>
    <x v="0"/>
    <x v="12"/>
    <x v="5"/>
    <n v="77041"/>
    <x v="2"/>
    <s v="TEC-PH-10003589"/>
    <x v="2"/>
    <s v="Phones"/>
    <s v="invisibleSHIELD by ZAGG Smudge-Free Screen Protector"/>
    <n v="71.959999999999994"/>
    <n v="5"/>
    <n v="0.2"/>
    <n v="25.185999999999996"/>
    <x v="2"/>
    <x v="0"/>
  </r>
  <r>
    <n v="1112"/>
    <s v="US-2018-110156"/>
    <x v="258"/>
    <x v="71"/>
    <s v="Standard Class"/>
    <s v="EH-13945"/>
    <s v="Eric Hoffmann"/>
    <x v="0"/>
    <x v="0"/>
    <x v="12"/>
    <x v="5"/>
    <n v="77041"/>
    <x v="2"/>
    <s v="OFF-PA-10004735"/>
    <x v="1"/>
    <s v="Paper"/>
    <s v="Xerox 1905"/>
    <n v="10.368000000000002"/>
    <n v="2"/>
    <n v="0.2"/>
    <n v="3.6288"/>
    <x v="2"/>
    <x v="0"/>
  </r>
  <r>
    <n v="1113"/>
    <s v="US-2018-110156"/>
    <x v="258"/>
    <x v="71"/>
    <s v="Standard Class"/>
    <s v="EH-13945"/>
    <s v="Eric Hoffmann"/>
    <x v="0"/>
    <x v="0"/>
    <x v="12"/>
    <x v="5"/>
    <n v="77041"/>
    <x v="2"/>
    <s v="OFF-BI-10002609"/>
    <x v="1"/>
    <s v="Binders"/>
    <s v="Avery Hidden Tab Dividers for Binding Systems"/>
    <n v="1.1919999999999997"/>
    <n v="2"/>
    <n v="0.8"/>
    <n v="-2.0264000000000002"/>
    <x v="2"/>
    <x v="0"/>
  </r>
  <r>
    <n v="1114"/>
    <s v="CA-2019-140585"/>
    <x v="404"/>
    <x v="350"/>
    <s v="Second Class"/>
    <s v="RA-19915"/>
    <s v="Russell Applegate"/>
    <x v="0"/>
    <x v="0"/>
    <x v="184"/>
    <x v="1"/>
    <n v="92024"/>
    <x v="1"/>
    <s v="OFF-BI-10003364"/>
    <x v="1"/>
    <s v="Binders"/>
    <s v="Binding Machine Supplies"/>
    <n v="46.672000000000004"/>
    <n v="2"/>
    <n v="0.2"/>
    <n v="16.3352"/>
    <x v="1"/>
    <x v="1"/>
  </r>
  <r>
    <n v="1115"/>
    <s v="CA-2019-140585"/>
    <x v="404"/>
    <x v="350"/>
    <s v="Second Class"/>
    <s v="RA-19915"/>
    <s v="Russell Applegate"/>
    <x v="0"/>
    <x v="0"/>
    <x v="184"/>
    <x v="1"/>
    <n v="92024"/>
    <x v="1"/>
    <s v="FUR-BO-10002206"/>
    <x v="0"/>
    <s v="Bookcases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x v="404"/>
    <x v="350"/>
    <s v="Second Class"/>
    <s v="RA-19915"/>
    <s v="Russell Applegate"/>
    <x v="0"/>
    <x v="0"/>
    <x v="184"/>
    <x v="1"/>
    <n v="92024"/>
    <x v="1"/>
    <s v="TEC-AC-10003610"/>
    <x v="2"/>
    <s v="Accessories"/>
    <s v="Logitech Illuminated - Keyboard"/>
    <n v="119.98"/>
    <n v="2"/>
    <n v="0"/>
    <n v="57.590400000000002"/>
    <x v="1"/>
    <x v="1"/>
  </r>
  <r>
    <n v="1117"/>
    <s v="CA-2018-144855"/>
    <x v="405"/>
    <x v="435"/>
    <s v="Second Class"/>
    <s v="DL-13495"/>
    <s v="Dionis Lloyd"/>
    <x v="1"/>
    <x v="0"/>
    <x v="8"/>
    <x v="1"/>
    <n v="94110"/>
    <x v="1"/>
    <s v="OFF-LA-10003766"/>
    <x v="1"/>
    <s v="Labels"/>
    <s v="Self-Adhesive Removable Labels"/>
    <n v="6.3"/>
    <n v="2"/>
    <n v="0"/>
    <n v="3.024"/>
    <x v="1"/>
    <x v="0"/>
  </r>
  <r>
    <n v="1118"/>
    <s v="CA-2017-142755"/>
    <x v="406"/>
    <x v="37"/>
    <s v="Standard Class"/>
    <s v="CS-12355"/>
    <s v="Christine Sundaresam"/>
    <x v="0"/>
    <x v="0"/>
    <x v="185"/>
    <x v="32"/>
    <n v="30076"/>
    <x v="0"/>
    <s v="OFF-PA-10001970"/>
    <x v="1"/>
    <s v="Paper"/>
    <s v="Xerox 1908"/>
    <n v="279.89999999999998"/>
    <n v="5"/>
    <n v="0"/>
    <n v="137.15100000000001"/>
    <x v="0"/>
    <x v="0"/>
  </r>
  <r>
    <n v="1119"/>
    <s v="CA-2017-142755"/>
    <x v="406"/>
    <x v="37"/>
    <s v="Standard Class"/>
    <s v="CS-12355"/>
    <s v="Christine Sundaresam"/>
    <x v="0"/>
    <x v="0"/>
    <x v="185"/>
    <x v="32"/>
    <n v="30076"/>
    <x v="0"/>
    <s v="TEC-AC-10002049"/>
    <x v="2"/>
    <s v="Accessories"/>
    <s v="Logitech G19 Programmable Gaming Keyboard"/>
    <n v="619.94999999999993"/>
    <n v="5"/>
    <n v="0"/>
    <n v="111.59099999999995"/>
    <x v="0"/>
    <x v="0"/>
  </r>
  <r>
    <n v="1120"/>
    <s v="CA-2017-142755"/>
    <x v="406"/>
    <x v="37"/>
    <s v="Standard Class"/>
    <s v="CS-12355"/>
    <s v="Christine Sundaresam"/>
    <x v="0"/>
    <x v="0"/>
    <x v="185"/>
    <x v="32"/>
    <n v="30076"/>
    <x v="0"/>
    <s v="OFF-PA-10000141"/>
    <x v="1"/>
    <s v="Paper"/>
    <s v="Ampad Evidence Wirebond Steno Books, 6&quot; x 9&quot;"/>
    <n v="4.3600000000000003"/>
    <n v="2"/>
    <n v="0"/>
    <n v="2.0491999999999999"/>
    <x v="0"/>
    <x v="0"/>
  </r>
  <r>
    <n v="1121"/>
    <s v="CA-2017-142755"/>
    <x v="406"/>
    <x v="37"/>
    <s v="Standard Class"/>
    <s v="CS-12355"/>
    <s v="Christine Sundaresam"/>
    <x v="0"/>
    <x v="0"/>
    <x v="185"/>
    <x v="32"/>
    <n v="30076"/>
    <x v="0"/>
    <s v="OFF-EN-10004459"/>
    <x v="1"/>
    <s v="Envelopes"/>
    <s v="Security-Tint Envelopes"/>
    <n v="15.28"/>
    <n v="2"/>
    <n v="0"/>
    <n v="7.4871999999999996"/>
    <x v="0"/>
    <x v="0"/>
  </r>
  <r>
    <n v="1122"/>
    <s v="US-2016-147627"/>
    <x v="407"/>
    <x v="436"/>
    <s v="Standard Class"/>
    <s v="HL-15040"/>
    <s v="Hunter Lopez"/>
    <x v="0"/>
    <x v="0"/>
    <x v="186"/>
    <x v="36"/>
    <n v="72401"/>
    <x v="0"/>
    <s v="TEC-PH-10001061"/>
    <x v="2"/>
    <s v="Phones"/>
    <s v="Apple iPhone 5C"/>
    <n v="699.93"/>
    <n v="7"/>
    <n v="0"/>
    <n v="181.98179999999999"/>
    <x v="0"/>
    <x v="0"/>
  </r>
  <r>
    <n v="1123"/>
    <s v="US-2016-147627"/>
    <x v="407"/>
    <x v="436"/>
    <s v="Standard Class"/>
    <s v="HL-15040"/>
    <s v="Hunter Lopez"/>
    <x v="0"/>
    <x v="0"/>
    <x v="186"/>
    <x v="36"/>
    <n v="72401"/>
    <x v="0"/>
    <s v="OFF-AR-10002375"/>
    <x v="1"/>
    <s v="Art"/>
    <s v="Newell 351"/>
    <n v="22.959999999999997"/>
    <n v="7"/>
    <n v="0"/>
    <n v="6.6583999999999968"/>
    <x v="0"/>
    <x v="0"/>
  </r>
  <r>
    <n v="1124"/>
    <s v="US-2016-147627"/>
    <x v="407"/>
    <x v="436"/>
    <s v="Standard Class"/>
    <s v="HL-15040"/>
    <s v="Hunter Lopez"/>
    <x v="0"/>
    <x v="0"/>
    <x v="186"/>
    <x v="36"/>
    <n v="72401"/>
    <x v="0"/>
    <s v="FUR-FU-10003194"/>
    <x v="0"/>
    <s v="Furnishings"/>
    <s v="Eldon Expressions Desk Accessory, Wood Pencil Holder, Oak"/>
    <n v="38.6"/>
    <n v="4"/>
    <n v="0"/>
    <n v="11.579999999999998"/>
    <x v="0"/>
    <x v="0"/>
  </r>
  <r>
    <n v="1125"/>
    <s v="US-2016-147627"/>
    <x v="407"/>
    <x v="436"/>
    <s v="Standard Class"/>
    <s v="HL-15040"/>
    <s v="Hunter Lopez"/>
    <x v="0"/>
    <x v="0"/>
    <x v="186"/>
    <x v="36"/>
    <n v="72401"/>
    <x v="0"/>
    <s v="OFF-AR-10003811"/>
    <x v="1"/>
    <s v="Art"/>
    <s v="Newell 327"/>
    <n v="6.63"/>
    <n v="3"/>
    <n v="0"/>
    <n v="1.7901"/>
    <x v="0"/>
    <x v="0"/>
  </r>
  <r>
    <n v="1126"/>
    <s v="US-2016-147627"/>
    <x v="407"/>
    <x v="436"/>
    <s v="Standard Class"/>
    <s v="HL-15040"/>
    <s v="Hunter Lopez"/>
    <x v="0"/>
    <x v="0"/>
    <x v="186"/>
    <x v="36"/>
    <n v="72401"/>
    <x v="0"/>
    <s v="OFF-EN-10001539"/>
    <x v="1"/>
    <s v="Envelopes"/>
    <s v="Staple envelope"/>
    <n v="23.34"/>
    <n v="3"/>
    <n v="0"/>
    <n v="10.969799999999999"/>
    <x v="0"/>
    <x v="0"/>
  </r>
  <r>
    <n v="1127"/>
    <s v="US-2016-147627"/>
    <x v="407"/>
    <x v="436"/>
    <s v="Standard Class"/>
    <s v="HL-15040"/>
    <s v="Hunter Lopez"/>
    <x v="0"/>
    <x v="0"/>
    <x v="186"/>
    <x v="36"/>
    <n v="72401"/>
    <x v="0"/>
    <s v="FUR-CH-10002331"/>
    <x v="0"/>
    <s v="Chairs"/>
    <s v="Hon 4700 Series Mobuis Mid-Back Task Chairs with Adjustable Arms"/>
    <n v="1067.94"/>
    <n v="3"/>
    <n v="0"/>
    <n v="224.2673999999999"/>
    <x v="0"/>
    <x v="0"/>
  </r>
  <r>
    <n v="1128"/>
    <s v="CA-2017-105970"/>
    <x v="56"/>
    <x v="437"/>
    <s v="Standard Class"/>
    <s v="PA-19060"/>
    <s v="Pete Armstrong"/>
    <x v="2"/>
    <x v="0"/>
    <x v="102"/>
    <x v="14"/>
    <n v="47374"/>
    <x v="2"/>
    <s v="OFF-AR-10003156"/>
    <x v="1"/>
    <s v="Art"/>
    <s v="50 Colored Long Pencils"/>
    <n v="10.16"/>
    <n v="1"/>
    <n v="0"/>
    <n v="2.6416000000000004"/>
    <x v="2"/>
    <x v="0"/>
  </r>
  <r>
    <n v="1129"/>
    <s v="CA-2017-105970"/>
    <x v="56"/>
    <x v="437"/>
    <s v="Standard Class"/>
    <s v="PA-19060"/>
    <s v="Pete Armstrong"/>
    <x v="2"/>
    <x v="0"/>
    <x v="102"/>
    <x v="14"/>
    <n v="47374"/>
    <x v="2"/>
    <s v="OFF-EN-10001532"/>
    <x v="1"/>
    <s v="Envelopes"/>
    <s v="Brown Kraft Recycled Envelopes"/>
    <n v="101.88"/>
    <n v="6"/>
    <n v="0"/>
    <n v="50.94"/>
    <x v="2"/>
    <x v="0"/>
  </r>
  <r>
    <n v="1130"/>
    <s v="CA-2018-112102"/>
    <x v="408"/>
    <x v="438"/>
    <s v="Standard Class"/>
    <s v="BD-11605"/>
    <s v="Brian Dahlen"/>
    <x v="0"/>
    <x v="0"/>
    <x v="24"/>
    <x v="17"/>
    <n v="22153"/>
    <x v="0"/>
    <s v="FUR-TA-10004086"/>
    <x v="0"/>
    <s v="Tables"/>
    <s v="KI Adjustable-Height Table"/>
    <n v="343.92"/>
    <n v="4"/>
    <n v="0"/>
    <n v="75.662399999999991"/>
    <x v="0"/>
    <x v="0"/>
  </r>
  <r>
    <n v="1131"/>
    <s v="CA-2018-112102"/>
    <x v="408"/>
    <x v="438"/>
    <s v="Standard Class"/>
    <s v="BD-11605"/>
    <s v="Brian Dahlen"/>
    <x v="0"/>
    <x v="0"/>
    <x v="24"/>
    <x v="17"/>
    <n v="22153"/>
    <x v="0"/>
    <s v="OFF-PA-10000100"/>
    <x v="1"/>
    <s v="Paper"/>
    <s v="Xerox 1945"/>
    <n v="40.99"/>
    <n v="1"/>
    <n v="0"/>
    <n v="20.085100000000001"/>
    <x v="0"/>
    <x v="0"/>
  </r>
  <r>
    <n v="1132"/>
    <s v="CA-2018-112102"/>
    <x v="408"/>
    <x v="438"/>
    <s v="Standard Class"/>
    <s v="BD-11605"/>
    <s v="Brian Dahlen"/>
    <x v="0"/>
    <x v="0"/>
    <x v="24"/>
    <x v="17"/>
    <n v="22153"/>
    <x v="0"/>
    <s v="OFF-EN-10002500"/>
    <x v="1"/>
    <s v="Envelopes"/>
    <s v="Globe Weis Peel &amp; Seel First Class Envelopes"/>
    <n v="63.9"/>
    <n v="5"/>
    <n v="0"/>
    <n v="28.754999999999995"/>
    <x v="0"/>
    <x v="0"/>
  </r>
  <r>
    <n v="1133"/>
    <s v="US-2018-114776"/>
    <x v="409"/>
    <x v="439"/>
    <s v="First Class"/>
    <s v="GG-14650"/>
    <s v="Greg Guthrie"/>
    <x v="1"/>
    <x v="0"/>
    <x v="187"/>
    <x v="1"/>
    <n v="94509"/>
    <x v="1"/>
    <s v="OFF-PA-10004100"/>
    <x v="1"/>
    <s v="Paper"/>
    <s v="Xerox 216"/>
    <n v="19.440000000000001"/>
    <n v="3"/>
    <n v="0"/>
    <n v="9.3312000000000008"/>
    <x v="1"/>
    <x v="0"/>
  </r>
  <r>
    <n v="1134"/>
    <s v="US-2018-134908"/>
    <x v="410"/>
    <x v="103"/>
    <s v="Standard Class"/>
    <s v="JS-15940"/>
    <s v="Joni Sundaresam"/>
    <x v="2"/>
    <x v="0"/>
    <x v="10"/>
    <x v="9"/>
    <n v="19134"/>
    <x v="3"/>
    <s v="OFF-ST-10003479"/>
    <x v="1"/>
    <s v="Storage"/>
    <s v="Eldon Base for stackable storage shelf, platinum"/>
    <n v="124.608"/>
    <n v="4"/>
    <n v="0.2"/>
    <n v="-23.364000000000019"/>
    <x v="3"/>
    <x v="0"/>
  </r>
  <r>
    <n v="1135"/>
    <s v="US-2018-134908"/>
    <x v="410"/>
    <x v="103"/>
    <s v="Standard Class"/>
    <s v="JS-15940"/>
    <s v="Joni Sundaresam"/>
    <x v="2"/>
    <x v="0"/>
    <x v="10"/>
    <x v="9"/>
    <n v="19134"/>
    <x v="3"/>
    <s v="OFF-LA-10000973"/>
    <x v="1"/>
    <s v="Labels"/>
    <s v="Avery 502"/>
    <n v="7.5600000000000005"/>
    <n v="3"/>
    <n v="0.2"/>
    <n v="2.6459999999999995"/>
    <x v="3"/>
    <x v="0"/>
  </r>
  <r>
    <n v="1136"/>
    <s v="US-2018-148803"/>
    <x v="25"/>
    <x v="440"/>
    <s v="Same Day"/>
    <s v="LR-16915"/>
    <s v="Lena Radford"/>
    <x v="0"/>
    <x v="0"/>
    <x v="188"/>
    <x v="2"/>
    <n v="33030"/>
    <x v="0"/>
    <s v="OFF-ST-10001476"/>
    <x v="1"/>
    <s v="Storage"/>
    <s v="Steel Personal Filing/Posting Tote"/>
    <n v="85.224000000000004"/>
    <n v="3"/>
    <n v="0.2"/>
    <n v="7.4571000000000041"/>
    <x v="0"/>
    <x v="0"/>
  </r>
  <r>
    <n v="1137"/>
    <s v="CA-2018-152170"/>
    <x v="396"/>
    <x v="441"/>
    <s v="Second Class"/>
    <s v="FH-14275"/>
    <s v="Frank Hawley"/>
    <x v="1"/>
    <x v="0"/>
    <x v="189"/>
    <x v="14"/>
    <n v="46350"/>
    <x v="2"/>
    <s v="OFF-EN-10002831"/>
    <x v="1"/>
    <s v="Envelopes"/>
    <s v="Tyvek  Top-Opening Peel &amp; Seel  Envelopes, Gray"/>
    <n v="287.52"/>
    <n v="8"/>
    <n v="0"/>
    <n v="129.38399999999999"/>
    <x v="2"/>
    <x v="0"/>
  </r>
  <r>
    <n v="1138"/>
    <s v="CA-2018-152170"/>
    <x v="396"/>
    <x v="441"/>
    <s v="Second Class"/>
    <s v="FH-14275"/>
    <s v="Frank Hawley"/>
    <x v="1"/>
    <x v="0"/>
    <x v="189"/>
    <x v="14"/>
    <n v="46350"/>
    <x v="2"/>
    <s v="OFF-AP-10002350"/>
    <x v="1"/>
    <s v="Appliances"/>
    <s v="Belkin F9H710-06 7 Outlet SurgeMaster Surge Protector"/>
    <n v="37.68"/>
    <n v="2"/>
    <n v="0"/>
    <n v="10.5504"/>
    <x v="2"/>
    <x v="0"/>
  </r>
  <r>
    <n v="1139"/>
    <s v="CA-2018-152170"/>
    <x v="396"/>
    <x v="441"/>
    <s v="Second Class"/>
    <s v="FH-14275"/>
    <s v="Frank Hawley"/>
    <x v="1"/>
    <x v="0"/>
    <x v="189"/>
    <x v="14"/>
    <n v="46350"/>
    <x v="2"/>
    <s v="OFF-PA-10001763"/>
    <x v="1"/>
    <s v="Paper"/>
    <s v="Xerox 1896"/>
    <n v="19.98"/>
    <n v="2"/>
    <n v="0"/>
    <n v="8.9909999999999997"/>
    <x v="2"/>
    <x v="0"/>
  </r>
  <r>
    <n v="1140"/>
    <s v="CA-2018-152170"/>
    <x v="396"/>
    <x v="441"/>
    <s v="Second Class"/>
    <s v="FH-14275"/>
    <s v="Frank Hawley"/>
    <x v="1"/>
    <x v="0"/>
    <x v="189"/>
    <x v="14"/>
    <n v="46350"/>
    <x v="2"/>
    <s v="OFF-AR-10003394"/>
    <x v="1"/>
    <s v="Art"/>
    <s v="Newell 332"/>
    <n v="20.58"/>
    <n v="7"/>
    <n v="0"/>
    <n v="5.5566000000000004"/>
    <x v="2"/>
    <x v="0"/>
  </r>
  <r>
    <n v="1141"/>
    <s v="CA-2018-152170"/>
    <x v="396"/>
    <x v="441"/>
    <s v="Second Class"/>
    <s v="FH-14275"/>
    <s v="Frank Hawley"/>
    <x v="1"/>
    <x v="0"/>
    <x v="189"/>
    <x v="14"/>
    <n v="46350"/>
    <x v="2"/>
    <s v="OFF-BI-10002072"/>
    <x v="1"/>
    <s v="Binders"/>
    <s v="Cardinal Slant-D Ring Binders"/>
    <n v="17.38"/>
    <n v="2"/>
    <n v="0"/>
    <n v="8.69"/>
    <x v="2"/>
    <x v="0"/>
  </r>
  <r>
    <n v="1142"/>
    <s v="CA-2016-146969"/>
    <x v="411"/>
    <x v="127"/>
    <s v="Standard Class"/>
    <s v="AP-10915"/>
    <s v="Arthur Prichep"/>
    <x v="0"/>
    <x v="0"/>
    <x v="1"/>
    <x v="1"/>
    <n v="90045"/>
    <x v="1"/>
    <s v="FUR-FU-10004188"/>
    <x v="0"/>
    <s v="Furnishings"/>
    <s v="Luxo Professional Combination Clamp-On Lamps"/>
    <n v="204.6"/>
    <n v="2"/>
    <n v="0"/>
    <n v="53.195999999999998"/>
    <x v="1"/>
    <x v="0"/>
  </r>
  <r>
    <n v="1143"/>
    <s v="CA-2016-146969"/>
    <x v="411"/>
    <x v="127"/>
    <s v="Standard Class"/>
    <s v="AP-10915"/>
    <s v="Arthur Prichep"/>
    <x v="0"/>
    <x v="0"/>
    <x v="1"/>
    <x v="1"/>
    <n v="90045"/>
    <x v="1"/>
    <s v="OFF-FA-10001561"/>
    <x v="1"/>
    <s v="Fasteners"/>
    <s v="Stockwell Push Pins"/>
    <n v="8.7200000000000006"/>
    <n v="4"/>
    <n v="0"/>
    <n v="2.8776000000000002"/>
    <x v="1"/>
    <x v="0"/>
  </r>
  <r>
    <n v="1144"/>
    <s v="CA-2016-146969"/>
    <x v="411"/>
    <x v="127"/>
    <s v="Standard Class"/>
    <s v="AP-10915"/>
    <s v="Arthur Prichep"/>
    <x v="0"/>
    <x v="0"/>
    <x v="1"/>
    <x v="1"/>
    <n v="90045"/>
    <x v="1"/>
    <s v="OFF-PA-10002105"/>
    <x v="1"/>
    <s v="Paper"/>
    <s v="Xerox 223"/>
    <n v="6.48"/>
    <n v="1"/>
    <n v="0"/>
    <n v="3.1104000000000003"/>
    <x v="1"/>
    <x v="0"/>
  </r>
  <r>
    <n v="1145"/>
    <s v="CA-2016-146969"/>
    <x v="411"/>
    <x v="127"/>
    <s v="Standard Class"/>
    <s v="AP-10915"/>
    <s v="Arthur Prichep"/>
    <x v="0"/>
    <x v="0"/>
    <x v="1"/>
    <x v="1"/>
    <n v="90045"/>
    <x v="1"/>
    <s v="TEC-MA-10004241"/>
    <x v="2"/>
    <s v="Machines"/>
    <s v="Star Micronics TSP800 TSP847IIU Receipt Printer"/>
    <n v="686.32"/>
    <n v="2"/>
    <n v="0.2"/>
    <n v="223.05399999999995"/>
    <x v="1"/>
    <x v="0"/>
  </r>
  <r>
    <n v="1146"/>
    <s v="CA-2016-146969"/>
    <x v="411"/>
    <x v="127"/>
    <s v="Standard Class"/>
    <s v="AP-10915"/>
    <s v="Arthur Prichep"/>
    <x v="0"/>
    <x v="0"/>
    <x v="1"/>
    <x v="1"/>
    <n v="90045"/>
    <x v="1"/>
    <s v="OFF-ST-10004340"/>
    <x v="1"/>
    <s v="Storage"/>
    <s v="Fellowes Mobile File Cart, Black"/>
    <n v="62.18"/>
    <n v="1"/>
    <n v="0"/>
    <n v="16.788600000000002"/>
    <x v="1"/>
    <x v="0"/>
  </r>
  <r>
    <n v="1147"/>
    <s v="CA-2017-112452"/>
    <x v="388"/>
    <x v="442"/>
    <s v="Same Day"/>
    <s v="NC-18340"/>
    <s v="Nat Carroll"/>
    <x v="0"/>
    <x v="0"/>
    <x v="190"/>
    <x v="12"/>
    <n v="48911"/>
    <x v="2"/>
    <s v="OFF-AP-10003849"/>
    <x v="1"/>
    <s v="Appliances"/>
    <s v="Hoover Shoulder Vac Commercial Portable Vacuum"/>
    <n v="644.07600000000002"/>
    <n v="2"/>
    <n v="0.1"/>
    <n v="107.34599999999996"/>
    <x v="2"/>
    <x v="0"/>
  </r>
  <r>
    <n v="1148"/>
    <s v="CA-2017-112452"/>
    <x v="388"/>
    <x v="442"/>
    <s v="Same Day"/>
    <s v="NC-18340"/>
    <s v="Nat Carroll"/>
    <x v="0"/>
    <x v="0"/>
    <x v="190"/>
    <x v="12"/>
    <n v="48911"/>
    <x v="2"/>
    <s v="OFF-FA-10000735"/>
    <x v="1"/>
    <s v="Fasteners"/>
    <s v="Staples"/>
    <n v="5.84"/>
    <n v="2"/>
    <n v="0"/>
    <n v="2.6279999999999997"/>
    <x v="2"/>
    <x v="0"/>
  </r>
  <r>
    <n v="1149"/>
    <s v="CA-2017-112452"/>
    <x v="388"/>
    <x v="442"/>
    <s v="Same Day"/>
    <s v="NC-18340"/>
    <s v="Nat Carroll"/>
    <x v="0"/>
    <x v="0"/>
    <x v="190"/>
    <x v="12"/>
    <n v="48911"/>
    <x v="2"/>
    <s v="OFF-BI-10003350"/>
    <x v="1"/>
    <s v="Binders"/>
    <s v="Acco Expandable Hanging Binders"/>
    <n v="12.76"/>
    <n v="2"/>
    <n v="0"/>
    <n v="5.8695999999999993"/>
    <x v="2"/>
    <x v="0"/>
  </r>
  <r>
    <n v="1150"/>
    <s v="CA-2017-112452"/>
    <x v="388"/>
    <x v="442"/>
    <s v="Same Day"/>
    <s v="NC-18340"/>
    <s v="Nat Carroll"/>
    <x v="0"/>
    <x v="0"/>
    <x v="190"/>
    <x v="12"/>
    <n v="48911"/>
    <x v="2"/>
    <s v="TEC-PH-10000307"/>
    <x v="2"/>
    <s v="Phones"/>
    <s v="Shocksock Galaxy S4 Armband"/>
    <n v="10.95"/>
    <n v="1"/>
    <n v="0"/>
    <n v="0.43799999999999883"/>
    <x v="2"/>
    <x v="0"/>
  </r>
  <r>
    <n v="1151"/>
    <s v="CA-2017-112452"/>
    <x v="388"/>
    <x v="442"/>
    <s v="Same Day"/>
    <s v="NC-18340"/>
    <s v="Nat Carroll"/>
    <x v="0"/>
    <x v="0"/>
    <x v="190"/>
    <x v="12"/>
    <n v="48911"/>
    <x v="2"/>
    <s v="TEC-CO-10004202"/>
    <x v="2"/>
    <s v="Copiers"/>
    <s v="Brother DCP1000 Digital 3 in 1 Multifunction Machine"/>
    <n v="599.98"/>
    <n v="2"/>
    <n v="0"/>
    <n v="209.99299999999999"/>
    <x v="2"/>
    <x v="0"/>
  </r>
  <r>
    <n v="1152"/>
    <s v="CA-2017-113971"/>
    <x v="412"/>
    <x v="443"/>
    <s v="Standard Class"/>
    <s v="CB-12535"/>
    <s v="Claudia Bergmann"/>
    <x v="1"/>
    <x v="0"/>
    <x v="191"/>
    <x v="24"/>
    <n v="44221"/>
    <x v="3"/>
    <s v="FUR-FU-10001852"/>
    <x v="0"/>
    <s v="Furnishings"/>
    <s v="Eldon Regeneration Recycled Desk Accessories, Smoke"/>
    <n v="8.3520000000000003"/>
    <n v="6"/>
    <n v="0.2"/>
    <n v="1.2527999999999997"/>
    <x v="3"/>
    <x v="0"/>
  </r>
  <r>
    <n v="1153"/>
    <s v="CA-2018-160395"/>
    <x v="413"/>
    <x v="335"/>
    <s v="Standard Class"/>
    <s v="KL-16555"/>
    <s v="Kelly Lampkin"/>
    <x v="1"/>
    <x v="0"/>
    <x v="192"/>
    <x v="33"/>
    <n v="89502"/>
    <x v="1"/>
    <s v="OFF-AR-10003759"/>
    <x v="1"/>
    <s v="Art"/>
    <s v="Crayola Anti Dust Chalk, 12/Pack"/>
    <n v="3.64"/>
    <n v="2"/>
    <n v="0"/>
    <n v="1.6379999999999999"/>
    <x v="1"/>
    <x v="0"/>
  </r>
  <r>
    <n v="1154"/>
    <s v="CA-2018-160395"/>
    <x v="413"/>
    <x v="335"/>
    <s v="Standard Class"/>
    <s v="KL-16555"/>
    <s v="Kelly Lampkin"/>
    <x v="1"/>
    <x v="0"/>
    <x v="192"/>
    <x v="33"/>
    <n v="89502"/>
    <x v="1"/>
    <s v="OFF-BI-10003984"/>
    <x v="1"/>
    <s v="Binders"/>
    <s v="Lock-Up Easel 'Spel-Binder'"/>
    <n v="159.768"/>
    <n v="7"/>
    <n v="0.2"/>
    <n v="53.921700000000008"/>
    <x v="1"/>
    <x v="0"/>
  </r>
  <r>
    <n v="1155"/>
    <s v="CA-2016-136567"/>
    <x v="414"/>
    <x v="444"/>
    <s v="First Class"/>
    <s v="PS-19045"/>
    <s v="Penelope Sewall"/>
    <x v="2"/>
    <x v="0"/>
    <x v="193"/>
    <x v="17"/>
    <n v="22801"/>
    <x v="0"/>
    <s v="OFF-ST-10004337"/>
    <x v="1"/>
    <s v="Storage"/>
    <s v="SAFCO Commercial Wire Shelving, 72h"/>
    <n v="122.48"/>
    <n v="2"/>
    <n v="0"/>
    <n v="0"/>
    <x v="0"/>
    <x v="0"/>
  </r>
  <r>
    <n v="1156"/>
    <s v="CA-2016-136567"/>
    <x v="414"/>
    <x v="444"/>
    <s v="First Class"/>
    <s v="PS-19045"/>
    <s v="Penelope Sewall"/>
    <x v="2"/>
    <x v="0"/>
    <x v="193"/>
    <x v="17"/>
    <n v="22801"/>
    <x v="0"/>
    <s v="FUR-TA-10001932"/>
    <x v="0"/>
    <s v="Tables"/>
    <s v="Chromcraft 48&quot; x 96&quot; Racetrack Double Pedestal Table"/>
    <n v="2244.48"/>
    <n v="7"/>
    <n v="0"/>
    <n v="493.78559999999993"/>
    <x v="0"/>
    <x v="0"/>
  </r>
  <r>
    <n v="1157"/>
    <s v="CA-2016-136567"/>
    <x v="414"/>
    <x v="444"/>
    <s v="First Class"/>
    <s v="PS-19045"/>
    <s v="Penelope Sewall"/>
    <x v="2"/>
    <x v="0"/>
    <x v="193"/>
    <x v="17"/>
    <n v="22801"/>
    <x v="0"/>
    <s v="OFF-BI-10003982"/>
    <x v="1"/>
    <s v="Binders"/>
    <s v="Wilson Jones Century Plastic Molded Ring Binders"/>
    <n v="62.31"/>
    <n v="3"/>
    <n v="0"/>
    <n v="29.285699999999999"/>
    <x v="0"/>
    <x v="0"/>
  </r>
  <r>
    <n v="1158"/>
    <s v="CA-2016-136567"/>
    <x v="414"/>
    <x v="444"/>
    <s v="First Class"/>
    <s v="PS-19045"/>
    <s v="Penelope Sewall"/>
    <x v="2"/>
    <x v="0"/>
    <x v="193"/>
    <x v="17"/>
    <n v="22801"/>
    <x v="0"/>
    <s v="FUR-TA-10000617"/>
    <x v="0"/>
    <s v="Tables"/>
    <s v="Hon Practical Foundations 30 x 60 Training Table, Light Gray/Charcoal"/>
    <n v="455.1"/>
    <n v="2"/>
    <n v="0"/>
    <n v="100.12200000000001"/>
    <x v="0"/>
    <x v="0"/>
  </r>
  <r>
    <n v="1159"/>
    <s v="CA-2018-149314"/>
    <x v="415"/>
    <x v="445"/>
    <s v="Second Class"/>
    <s v="GB-14530"/>
    <s v="George Bell"/>
    <x v="1"/>
    <x v="0"/>
    <x v="1"/>
    <x v="1"/>
    <n v="90004"/>
    <x v="1"/>
    <s v="FUR-CH-10002126"/>
    <x v="0"/>
    <s v="Chairs"/>
    <s v="Hon Deluxe Fabric Upholstered Stacking Chairs"/>
    <n v="195.184"/>
    <n v="1"/>
    <n v="0.2"/>
    <n v="19.518400000000007"/>
    <x v="1"/>
    <x v="0"/>
  </r>
  <r>
    <n v="1160"/>
    <s v="CA-2019-147039"/>
    <x v="222"/>
    <x v="446"/>
    <s v="Standard Class"/>
    <s v="AA-10315"/>
    <s v="Alex Avila"/>
    <x v="0"/>
    <x v="0"/>
    <x v="31"/>
    <x v="11"/>
    <n v="55407"/>
    <x v="2"/>
    <s v="OFF-AP-10000576"/>
    <x v="1"/>
    <s v="Appliances"/>
    <s v="Belkin 325VA UPS Surge Protector, 6'"/>
    <n v="362.94"/>
    <n v="3"/>
    <n v="0"/>
    <n v="90.735000000000014"/>
    <x v="2"/>
    <x v="0"/>
  </r>
  <r>
    <n v="1161"/>
    <s v="CA-2019-147039"/>
    <x v="222"/>
    <x v="446"/>
    <s v="Standard Class"/>
    <s v="AA-10315"/>
    <s v="Alex Avila"/>
    <x v="0"/>
    <x v="0"/>
    <x v="31"/>
    <x v="11"/>
    <n v="55407"/>
    <x v="2"/>
    <s v="OFF-BI-10004654"/>
    <x v="1"/>
    <s v="Binders"/>
    <s v="Avery Binding System Hidden Tab Executive Style Index Sets"/>
    <n v="11.54"/>
    <n v="2"/>
    <n v="0"/>
    <n v="5.77"/>
    <x v="2"/>
    <x v="0"/>
  </r>
  <r>
    <n v="1162"/>
    <s v="CA-2016-126522"/>
    <x v="416"/>
    <x v="447"/>
    <s v="Second Class"/>
    <s v="LT-16765"/>
    <s v="Larry Tron"/>
    <x v="0"/>
    <x v="0"/>
    <x v="194"/>
    <x v="1"/>
    <n v="92025"/>
    <x v="1"/>
    <s v="OFF-AR-10004042"/>
    <x v="1"/>
    <s v="Art"/>
    <s v="BOSTON Model 1800 Electric Pencil Sharpeners, Putty/Woodgrain"/>
    <n v="53.94"/>
    <n v="3"/>
    <n v="0"/>
    <n v="15.642599999999995"/>
    <x v="1"/>
    <x v="1"/>
  </r>
  <r>
    <n v="1163"/>
    <s v="CA-2016-127964"/>
    <x v="223"/>
    <x v="448"/>
    <s v="Standard Class"/>
    <s v="AP-10720"/>
    <s v="Anne Pryor"/>
    <x v="2"/>
    <x v="0"/>
    <x v="20"/>
    <x v="15"/>
    <n v="10035"/>
    <x v="3"/>
    <s v="TEC-PH-10004700"/>
    <x v="2"/>
    <s v="Phones"/>
    <s v="PowerGen Dual USB Car Charger"/>
    <n v="9.99"/>
    <n v="1"/>
    <n v="0"/>
    <n v="4.5953999999999997"/>
    <x v="3"/>
    <x v="0"/>
  </r>
  <r>
    <n v="1164"/>
    <s v="CA-2016-127964"/>
    <x v="223"/>
    <x v="448"/>
    <s v="Standard Class"/>
    <s v="AP-10720"/>
    <s v="Anne Pryor"/>
    <x v="2"/>
    <x v="0"/>
    <x v="20"/>
    <x v="15"/>
    <n v="10035"/>
    <x v="3"/>
    <s v="OFF-BI-10004593"/>
    <x v="1"/>
    <s v="Binders"/>
    <s v="Ibico Laser Imprintable Binding System Covers"/>
    <n v="125.76"/>
    <n v="3"/>
    <n v="0.2"/>
    <n v="40.872"/>
    <x v="3"/>
    <x v="0"/>
  </r>
  <r>
    <n v="1165"/>
    <s v="CA-2016-127964"/>
    <x v="223"/>
    <x v="448"/>
    <s v="Standard Class"/>
    <s v="AP-10720"/>
    <s v="Anne Pryor"/>
    <x v="2"/>
    <x v="0"/>
    <x v="20"/>
    <x v="15"/>
    <n v="10035"/>
    <x v="3"/>
    <s v="OFF-BI-10003429"/>
    <x v="1"/>
    <s v="Binders"/>
    <s v="Cardinal HOLDit! Binder Insert Strips,Extra Strips"/>
    <n v="25.32"/>
    <n v="5"/>
    <n v="0.2"/>
    <n v="9.1785000000000014"/>
    <x v="3"/>
    <x v="0"/>
  </r>
  <r>
    <n v="1166"/>
    <s v="CA-2016-117709"/>
    <x v="417"/>
    <x v="449"/>
    <s v="Standard Class"/>
    <s v="PM-18940"/>
    <s v="Paul MacIntyre"/>
    <x v="0"/>
    <x v="0"/>
    <x v="25"/>
    <x v="12"/>
    <n v="49201"/>
    <x v="2"/>
    <s v="OFF-BI-10001294"/>
    <x v="1"/>
    <s v="Binders"/>
    <s v="Fellowes Binding Cases"/>
    <n v="46.8"/>
    <n v="4"/>
    <n v="0"/>
    <n v="21.059999999999995"/>
    <x v="2"/>
    <x v="0"/>
  </r>
  <r>
    <n v="1167"/>
    <s v="CA-2017-125416"/>
    <x v="121"/>
    <x v="450"/>
    <s v="Same Day"/>
    <s v="KC-16540"/>
    <s v="Kelly Collister"/>
    <x v="0"/>
    <x v="0"/>
    <x v="4"/>
    <x v="4"/>
    <n v="98115"/>
    <x v="1"/>
    <s v="TEC-AC-10001552"/>
    <x v="2"/>
    <s v="Accessories"/>
    <s v="Logitech K350 2.4Ghz Wireless Keyboard"/>
    <n v="447.93"/>
    <n v="9"/>
    <n v="0"/>
    <n v="49.272299999999987"/>
    <x v="1"/>
    <x v="0"/>
  </r>
  <r>
    <n v="1168"/>
    <s v="CA-2019-145226"/>
    <x v="166"/>
    <x v="235"/>
    <s v="Second Class"/>
    <s v="DL-13315"/>
    <s v="Delfina Latchford"/>
    <x v="0"/>
    <x v="0"/>
    <x v="20"/>
    <x v="15"/>
    <n v="10035"/>
    <x v="3"/>
    <s v="FUR-FU-10004952"/>
    <x v="0"/>
    <s v="Furnishings"/>
    <s v="C-Line Cubicle Keepers Polyproplyene Holder w/Velcro Back, 8-1/2x11, 25/Bx"/>
    <n v="109.48"/>
    <n v="2"/>
    <n v="0"/>
    <n v="33.938800000000001"/>
    <x v="3"/>
    <x v="0"/>
  </r>
  <r>
    <n v="1169"/>
    <s v="CA-2019-145226"/>
    <x v="166"/>
    <x v="235"/>
    <s v="Second Class"/>
    <s v="DL-13315"/>
    <s v="Delfina Latchford"/>
    <x v="0"/>
    <x v="0"/>
    <x v="20"/>
    <x v="15"/>
    <n v="10035"/>
    <x v="3"/>
    <s v="OFF-ST-10004123"/>
    <x v="1"/>
    <s v="Storage"/>
    <s v="Safco Industrial Wire Shelving System"/>
    <n v="272.94"/>
    <n v="3"/>
    <n v="0"/>
    <n v="0"/>
    <x v="3"/>
    <x v="0"/>
  </r>
  <r>
    <n v="1170"/>
    <s v="CA-2019-145226"/>
    <x v="166"/>
    <x v="235"/>
    <s v="Second Class"/>
    <s v="DL-13315"/>
    <s v="Delfina Latchford"/>
    <x v="0"/>
    <x v="0"/>
    <x v="20"/>
    <x v="15"/>
    <n v="10035"/>
    <x v="3"/>
    <s v="OFF-PA-10003172"/>
    <x v="1"/>
    <s v="Paper"/>
    <s v="Xerox 1996"/>
    <n v="19.440000000000001"/>
    <n v="3"/>
    <n v="0"/>
    <n v="9.3312000000000008"/>
    <x v="3"/>
    <x v="0"/>
  </r>
  <r>
    <n v="1171"/>
    <s v="CA-2019-145226"/>
    <x v="166"/>
    <x v="235"/>
    <s v="Second Class"/>
    <s v="DL-13315"/>
    <s v="Delfina Latchford"/>
    <x v="0"/>
    <x v="0"/>
    <x v="20"/>
    <x v="15"/>
    <n v="10035"/>
    <x v="3"/>
    <s v="OFF-ST-10002352"/>
    <x v="1"/>
    <s v="Storage"/>
    <s v="Iris Project Case"/>
    <n v="31.92"/>
    <n v="4"/>
    <n v="0"/>
    <n v="8.299199999999999"/>
    <x v="3"/>
    <x v="0"/>
  </r>
  <r>
    <n v="1172"/>
    <s v="US-2016-100279"/>
    <x v="418"/>
    <x v="451"/>
    <s v="Standard Class"/>
    <s v="SW-20275"/>
    <s v="Scott Williamson"/>
    <x v="0"/>
    <x v="0"/>
    <x v="195"/>
    <x v="12"/>
    <n v="48073"/>
    <x v="2"/>
    <s v="OFF-PA-10002259"/>
    <x v="1"/>
    <s v="Paper"/>
    <s v="Geographics Note Cards, Blank, White, 8 1/2&quot; x 11&quot;"/>
    <n v="22.38"/>
    <n v="2"/>
    <n v="0"/>
    <n v="10.7424"/>
    <x v="2"/>
    <x v="0"/>
  </r>
  <r>
    <n v="1173"/>
    <s v="CA-2016-158064"/>
    <x v="419"/>
    <x v="452"/>
    <s v="Standard Class"/>
    <s v="AA-10375"/>
    <s v="Allen Armold"/>
    <x v="0"/>
    <x v="0"/>
    <x v="1"/>
    <x v="1"/>
    <n v="90008"/>
    <x v="1"/>
    <s v="OFF-BI-10002976"/>
    <x v="1"/>
    <s v="Binders"/>
    <s v="ACCOHIDE Binder by Acco"/>
    <n v="16.520000000000003"/>
    <n v="5"/>
    <n v="0.2"/>
    <n v="5.5754999999999999"/>
    <x v="1"/>
    <x v="0"/>
  </r>
  <r>
    <n v="1174"/>
    <s v="US-2017-104430"/>
    <x v="420"/>
    <x v="453"/>
    <s v="Standard Class"/>
    <s v="LT-17110"/>
    <s v="Liz Thompson"/>
    <x v="0"/>
    <x v="0"/>
    <x v="41"/>
    <x v="10"/>
    <n v="61701"/>
    <x v="2"/>
    <s v="OFF-BI-10000301"/>
    <x v="1"/>
    <s v="Binders"/>
    <s v="GBC Instant Report Kit"/>
    <n v="5.1759999999999984"/>
    <n v="4"/>
    <n v="0.8"/>
    <n v="-7.7640000000000011"/>
    <x v="2"/>
    <x v="0"/>
  </r>
  <r>
    <n v="1175"/>
    <s v="CA-2017-132080"/>
    <x v="421"/>
    <x v="454"/>
    <s v="First Class"/>
    <s v="DP-13105"/>
    <s v="Dave Poirier"/>
    <x v="1"/>
    <x v="0"/>
    <x v="20"/>
    <x v="15"/>
    <n v="10035"/>
    <x v="3"/>
    <s v="OFF-BI-10003694"/>
    <x v="1"/>
    <s v="Binders"/>
    <s v="Avery 3 1/2&quot; Diskette Storage Pages, 10/Pack"/>
    <n v="50.112000000000002"/>
    <n v="6"/>
    <n v="0.2"/>
    <n v="16.2864"/>
    <x v="3"/>
    <x v="0"/>
  </r>
  <r>
    <n v="1176"/>
    <s v="CA-2018-161207"/>
    <x v="48"/>
    <x v="143"/>
    <s v="Standard Class"/>
    <s v="AB-10060"/>
    <s v="Adam Bellavance"/>
    <x v="2"/>
    <x v="0"/>
    <x v="3"/>
    <x v="38"/>
    <n v="3301"/>
    <x v="3"/>
    <s v="OFF-SU-10000381"/>
    <x v="1"/>
    <s v="Supplies"/>
    <s v="Acme Forged Steel Scissors with Black Enamel Handles"/>
    <n v="27.93"/>
    <n v="3"/>
    <n v="0"/>
    <n v="8.0996999999999986"/>
    <x v="3"/>
    <x v="0"/>
  </r>
  <r>
    <n v="1177"/>
    <s v="CA-2016-120243"/>
    <x v="422"/>
    <x v="129"/>
    <s v="Second Class"/>
    <s v="AT-10435"/>
    <s v="Alyssa Tate"/>
    <x v="2"/>
    <x v="0"/>
    <x v="1"/>
    <x v="1"/>
    <n v="90004"/>
    <x v="1"/>
    <s v="OFF-LA-10004425"/>
    <x v="1"/>
    <s v="Labels"/>
    <s v="Staple-on labels"/>
    <n v="11.56"/>
    <n v="4"/>
    <n v="0"/>
    <n v="5.4332000000000003"/>
    <x v="1"/>
    <x v="0"/>
  </r>
  <r>
    <n v="1178"/>
    <s v="CA-2018-113621"/>
    <x v="49"/>
    <x v="455"/>
    <s v="Standard Class"/>
    <s v="JE-15745"/>
    <s v="Joel Eaton"/>
    <x v="0"/>
    <x v="0"/>
    <x v="196"/>
    <x v="39"/>
    <n v="20852"/>
    <x v="3"/>
    <s v="FUR-CH-10001270"/>
    <x v="0"/>
    <s v="Chairs"/>
    <s v="Harbour Creations Steel Folding Chair"/>
    <n v="172.5"/>
    <n v="2"/>
    <n v="0"/>
    <n v="51.749999999999986"/>
    <x v="3"/>
    <x v="0"/>
  </r>
  <r>
    <n v="1179"/>
    <s v="CA-2018-113621"/>
    <x v="49"/>
    <x v="455"/>
    <s v="Standard Class"/>
    <s v="JE-15745"/>
    <s v="Joel Eaton"/>
    <x v="0"/>
    <x v="0"/>
    <x v="196"/>
    <x v="39"/>
    <n v="20852"/>
    <x v="3"/>
    <s v="TEC-PH-10003931"/>
    <x v="2"/>
    <s v="Phones"/>
    <s v="JBL Micro Wireless Portable Bluetooth Speaker"/>
    <n v="179.97"/>
    <n v="3"/>
    <n v="0"/>
    <n v="44.992500000000007"/>
    <x v="3"/>
    <x v="0"/>
  </r>
  <r>
    <n v="1180"/>
    <s v="CA-2018-168081"/>
    <x v="423"/>
    <x v="132"/>
    <s v="Second Class"/>
    <s v="CA-12055"/>
    <s v="Cathy Armstrong"/>
    <x v="2"/>
    <x v="0"/>
    <x v="12"/>
    <x v="5"/>
    <n v="77070"/>
    <x v="2"/>
    <s v="TEC-AC-10003174"/>
    <x v="2"/>
    <s v="Accessories"/>
    <s v="Plantronics S12 Corded Telephone Headset System"/>
    <n v="258.69600000000003"/>
    <n v="3"/>
    <n v="0.2"/>
    <n v="64.674000000000007"/>
    <x v="2"/>
    <x v="0"/>
  </r>
  <r>
    <n v="1181"/>
    <s v="CA-2016-128146"/>
    <x v="261"/>
    <x v="175"/>
    <s v="Standard Class"/>
    <s v="DB-13060"/>
    <s v="Dave Brooks"/>
    <x v="0"/>
    <x v="0"/>
    <x v="80"/>
    <x v="30"/>
    <n v="8701"/>
    <x v="3"/>
    <s v="TEC-PH-10004539"/>
    <x v="2"/>
    <s v="Phones"/>
    <s v="Wireless Extenders zBoost YX545 SOHO Signal Booster"/>
    <n v="1322.93"/>
    <n v="7"/>
    <n v="0"/>
    <n v="357.19110000000001"/>
    <x v="3"/>
    <x v="0"/>
  </r>
  <r>
    <n v="1182"/>
    <s v="CA-2016-128146"/>
    <x v="261"/>
    <x v="175"/>
    <s v="Standard Class"/>
    <s v="DB-13060"/>
    <s v="Dave Brooks"/>
    <x v="0"/>
    <x v="0"/>
    <x v="80"/>
    <x v="30"/>
    <n v="8701"/>
    <x v="3"/>
    <s v="OFF-AR-10001919"/>
    <x v="1"/>
    <s v="Art"/>
    <s v="OIC #2 Pencils, Medium Soft"/>
    <n v="3.76"/>
    <n v="2"/>
    <n v="0"/>
    <n v="1.0903999999999998"/>
    <x v="3"/>
    <x v="0"/>
  </r>
  <r>
    <n v="1183"/>
    <s v="CA-2019-138779"/>
    <x v="424"/>
    <x v="456"/>
    <s v="First Class"/>
    <s v="RB-19570"/>
    <s v="Rob Beeghly"/>
    <x v="0"/>
    <x v="0"/>
    <x v="108"/>
    <x v="3"/>
    <n v="28540"/>
    <x v="0"/>
    <s v="OFF-EN-10002504"/>
    <x v="1"/>
    <s v="Envelopes"/>
    <s v="Tyvek  Top-Opening Peel &amp; Seel Envelopes, Plain White"/>
    <n v="21.744"/>
    <n v="1"/>
    <n v="0.2"/>
    <n v="7.3385999999999996"/>
    <x v="0"/>
    <x v="0"/>
  </r>
  <r>
    <n v="1184"/>
    <s v="CA-2019-138779"/>
    <x v="424"/>
    <x v="456"/>
    <s v="First Class"/>
    <s v="RB-19570"/>
    <s v="Rob Beeghly"/>
    <x v="0"/>
    <x v="0"/>
    <x v="108"/>
    <x v="3"/>
    <n v="28540"/>
    <x v="0"/>
    <s v="TEC-PH-10003655"/>
    <x v="2"/>
    <s v="Phones"/>
    <s v="Sannysis Cute Owl Design Soft Skin Case Cover for Samsung Galaxy S4"/>
    <n v="7.92"/>
    <n v="5"/>
    <n v="0.2"/>
    <n v="0.69300000000000006"/>
    <x v="0"/>
    <x v="0"/>
  </r>
  <r>
    <n v="1185"/>
    <s v="CA-2016-127131"/>
    <x v="156"/>
    <x v="457"/>
    <s v="Standard Class"/>
    <s v="HR-14830"/>
    <s v="Harold Ryan"/>
    <x v="1"/>
    <x v="0"/>
    <x v="4"/>
    <x v="4"/>
    <n v="98103"/>
    <x v="1"/>
    <s v="OFF-BI-10004656"/>
    <x v="1"/>
    <s v="Binders"/>
    <s v="Peel &amp; Stick Add-On Corner Pockets"/>
    <n v="12.096000000000002"/>
    <n v="7"/>
    <n v="0.2"/>
    <n v="4.2335999999999991"/>
    <x v="1"/>
    <x v="1"/>
  </r>
  <r>
    <n v="1186"/>
    <s v="CA-2016-127131"/>
    <x v="156"/>
    <x v="457"/>
    <s v="Standard Class"/>
    <s v="HR-14830"/>
    <s v="Harold Ryan"/>
    <x v="1"/>
    <x v="0"/>
    <x v="4"/>
    <x v="4"/>
    <n v="98103"/>
    <x v="1"/>
    <s v="OFF-ST-10002344"/>
    <x v="1"/>
    <s v="Storage"/>
    <s v="Carina 42&quot;Hx23 3/4&quot;W Media Storage Unit"/>
    <n v="485.88"/>
    <n v="6"/>
    <n v="0"/>
    <n v="9.7176000000000329"/>
    <x v="1"/>
    <x v="1"/>
  </r>
  <r>
    <n v="1187"/>
    <s v="CA-2016-127131"/>
    <x v="156"/>
    <x v="457"/>
    <s v="Standard Class"/>
    <s v="HR-14830"/>
    <s v="Harold Ryan"/>
    <x v="1"/>
    <x v="0"/>
    <x v="4"/>
    <x v="4"/>
    <n v="98103"/>
    <x v="1"/>
    <s v="OFF-PA-10001800"/>
    <x v="1"/>
    <s v="Paper"/>
    <s v="Xerox 220"/>
    <n v="25.92"/>
    <n v="4"/>
    <n v="0"/>
    <n v="12.441600000000001"/>
    <x v="1"/>
    <x v="1"/>
  </r>
  <r>
    <n v="1188"/>
    <s v="CA-2016-127131"/>
    <x v="156"/>
    <x v="457"/>
    <s v="Standard Class"/>
    <s v="HR-14830"/>
    <s v="Harold Ryan"/>
    <x v="1"/>
    <x v="0"/>
    <x v="4"/>
    <x v="4"/>
    <n v="98103"/>
    <x v="1"/>
    <s v="OFF-ST-10000036"/>
    <x v="1"/>
    <s v="Storage"/>
    <s v="Recycled Data-Pak for Archival Bound Computer Printouts, 12-1/2 x 12-1/2 x 16"/>
    <n v="197.58"/>
    <n v="2"/>
    <n v="0"/>
    <n v="53.346599999999995"/>
    <x v="1"/>
    <x v="1"/>
  </r>
  <r>
    <n v="1189"/>
    <s v="CA-2019-117212"/>
    <x v="425"/>
    <x v="458"/>
    <s v="Second Class"/>
    <s v="BT-11530"/>
    <s v="Bradley Talbott"/>
    <x v="2"/>
    <x v="0"/>
    <x v="1"/>
    <x v="1"/>
    <n v="90036"/>
    <x v="1"/>
    <s v="OFF-AP-10004532"/>
    <x v="1"/>
    <s v="Appliances"/>
    <s v="Kensington 6 Outlet Guardian Standard Surge Protector"/>
    <n v="81.92"/>
    <n v="4"/>
    <n v="0"/>
    <n v="22.118400000000001"/>
    <x v="1"/>
    <x v="1"/>
  </r>
  <r>
    <n v="1190"/>
    <s v="CA-2019-117212"/>
    <x v="425"/>
    <x v="458"/>
    <s v="Second Class"/>
    <s v="BT-11530"/>
    <s v="Bradley Talbott"/>
    <x v="2"/>
    <x v="0"/>
    <x v="1"/>
    <x v="1"/>
    <n v="90036"/>
    <x v="1"/>
    <s v="TEC-PH-10004447"/>
    <x v="2"/>
    <s v="Phones"/>
    <s v="Toshiba IPT2010-SD IP Telephone"/>
    <n v="889.53600000000006"/>
    <n v="8"/>
    <n v="0.2"/>
    <n v="66.715199999999982"/>
    <x v="1"/>
    <x v="1"/>
  </r>
  <r>
    <n v="1191"/>
    <s v="CA-2019-117212"/>
    <x v="425"/>
    <x v="458"/>
    <s v="Second Class"/>
    <s v="BT-11530"/>
    <s v="Bradley Talbott"/>
    <x v="2"/>
    <x v="0"/>
    <x v="1"/>
    <x v="1"/>
    <n v="90036"/>
    <x v="1"/>
    <s v="FUR-CH-10003973"/>
    <x v="0"/>
    <s v="Chairs"/>
    <s v="GuestStacker Chair with Chrome Finish Legs"/>
    <n v="892.22400000000005"/>
    <n v="3"/>
    <n v="0.2"/>
    <n v="89.222400000000022"/>
    <x v="1"/>
    <x v="1"/>
  </r>
  <r>
    <n v="1192"/>
    <s v="CA-2019-117212"/>
    <x v="425"/>
    <x v="458"/>
    <s v="Second Class"/>
    <s v="BT-11530"/>
    <s v="Bradley Talbott"/>
    <x v="2"/>
    <x v="0"/>
    <x v="1"/>
    <x v="1"/>
    <n v="90036"/>
    <x v="1"/>
    <s v="OFF-PA-10001970"/>
    <x v="1"/>
    <s v="Paper"/>
    <s v="Xerox 1908"/>
    <n v="223.92"/>
    <n v="4"/>
    <n v="0"/>
    <n v="109.7208"/>
    <x v="1"/>
    <x v="1"/>
  </r>
  <r>
    <n v="1193"/>
    <s v="CA-2019-117212"/>
    <x v="425"/>
    <x v="458"/>
    <s v="Second Class"/>
    <s v="BT-11530"/>
    <s v="Bradley Talbott"/>
    <x v="2"/>
    <x v="0"/>
    <x v="1"/>
    <x v="1"/>
    <n v="90036"/>
    <x v="1"/>
    <s v="OFF-PA-10000682"/>
    <x v="1"/>
    <s v="Paper"/>
    <s v="Xerox 1924"/>
    <n v="23.12"/>
    <n v="4"/>
    <n v="0"/>
    <n v="11.328800000000001"/>
    <x v="1"/>
    <x v="1"/>
  </r>
  <r>
    <n v="1194"/>
    <s v="US-2017-130519"/>
    <x v="426"/>
    <x v="459"/>
    <s v="Same Day"/>
    <s v="NG-18355"/>
    <s v="Nat Gilpin"/>
    <x v="1"/>
    <x v="0"/>
    <x v="197"/>
    <x v="2"/>
    <n v="33065"/>
    <x v="0"/>
    <s v="OFF-PA-10001937"/>
    <x v="1"/>
    <s v="Paper"/>
    <s v="Xerox 21"/>
    <n v="15.552000000000003"/>
    <n v="3"/>
    <n v="0.2"/>
    <n v="5.4432"/>
    <x v="0"/>
    <x v="0"/>
  </r>
  <r>
    <n v="1195"/>
    <s v="US-2017-130519"/>
    <x v="426"/>
    <x v="459"/>
    <s v="Same Day"/>
    <s v="NG-18355"/>
    <s v="Nat Gilpin"/>
    <x v="1"/>
    <x v="0"/>
    <x v="197"/>
    <x v="2"/>
    <n v="33065"/>
    <x v="0"/>
    <s v="FUR-FU-10002268"/>
    <x v="0"/>
    <s v="Furnishings"/>
    <s v="Ultra Door Push Plate"/>
    <n v="15.712000000000002"/>
    <n v="4"/>
    <n v="0.2"/>
    <n v="2.553199999999999"/>
    <x v="0"/>
    <x v="0"/>
  </r>
  <r>
    <n v="1196"/>
    <s v="US-2017-130519"/>
    <x v="426"/>
    <x v="459"/>
    <s v="Same Day"/>
    <s v="NG-18355"/>
    <s v="Nat Gilpin"/>
    <x v="1"/>
    <x v="0"/>
    <x v="197"/>
    <x v="2"/>
    <n v="33065"/>
    <x v="0"/>
    <s v="OFF-ST-10001321"/>
    <x v="1"/>
    <s v="Storage"/>
    <s v="Decoflex Hanging Personal Folder File, Blue"/>
    <n v="24.672000000000001"/>
    <n v="2"/>
    <n v="0.2"/>
    <n v="2.1588000000000021"/>
    <x v="0"/>
    <x v="0"/>
  </r>
  <r>
    <n v="1197"/>
    <s v="US-2017-130519"/>
    <x v="426"/>
    <x v="459"/>
    <s v="Same Day"/>
    <s v="NG-18355"/>
    <s v="Nat Gilpin"/>
    <x v="1"/>
    <x v="0"/>
    <x v="197"/>
    <x v="2"/>
    <n v="33065"/>
    <x v="0"/>
    <s v="FUR-FU-10003394"/>
    <x v="0"/>
    <s v="Furnishings"/>
    <s v="Tenex &quot;The Solids&quot; Textured Chair Mats"/>
    <n v="55.967999999999996"/>
    <n v="1"/>
    <n v="0.2"/>
    <n v="-2.098800000000006"/>
    <x v="0"/>
    <x v="0"/>
  </r>
  <r>
    <n v="1198"/>
    <s v="CA-2018-130946"/>
    <x v="143"/>
    <x v="361"/>
    <s v="Standard Class"/>
    <s v="ZC-21910"/>
    <s v="Zuschuss Carroll"/>
    <x v="0"/>
    <x v="0"/>
    <x v="12"/>
    <x v="5"/>
    <n v="77041"/>
    <x v="2"/>
    <s v="TEC-AC-10001990"/>
    <x v="2"/>
    <s v="Accessories"/>
    <s v="Kensington Orbit Wireless Mobile Trackball for PC and Mac"/>
    <n v="431.92800000000005"/>
    <n v="9"/>
    <n v="0.2"/>
    <n v="64.789199999999951"/>
    <x v="2"/>
    <x v="0"/>
  </r>
  <r>
    <n v="1199"/>
    <s v="CA-2018-130946"/>
    <x v="143"/>
    <x v="361"/>
    <s v="Standard Class"/>
    <s v="ZC-21910"/>
    <s v="Zuschuss Carroll"/>
    <x v="0"/>
    <x v="0"/>
    <x v="12"/>
    <x v="5"/>
    <n v="77041"/>
    <x v="2"/>
    <s v="FUR-CH-10004540"/>
    <x v="0"/>
    <s v="Chairs"/>
    <s v="Global Chrome Stack Chair"/>
    <n v="95.983999999999995"/>
    <n v="4"/>
    <n v="0.3"/>
    <n v="-4.1135999999999981"/>
    <x v="2"/>
    <x v="0"/>
  </r>
  <r>
    <n v="1200"/>
    <s v="CA-2018-130946"/>
    <x v="143"/>
    <x v="361"/>
    <s v="Standard Class"/>
    <s v="ZC-21910"/>
    <s v="Zuschuss Carroll"/>
    <x v="0"/>
    <x v="0"/>
    <x v="12"/>
    <x v="5"/>
    <n v="77041"/>
    <x v="2"/>
    <s v="OFF-BI-10004995"/>
    <x v="1"/>
    <s v="Binders"/>
    <s v="GBC DocuBind P400 Electric Binding System"/>
    <n v="1088.7919999999997"/>
    <n v="4"/>
    <n v="0.8"/>
    <n v="-1850.9464000000007"/>
    <x v="2"/>
    <x v="0"/>
  </r>
  <r>
    <n v="1201"/>
    <s v="CA-2018-114727"/>
    <x v="427"/>
    <x v="435"/>
    <s v="Standard Class"/>
    <s v="LS-16945"/>
    <s v="Linda Southworth"/>
    <x v="1"/>
    <x v="0"/>
    <x v="60"/>
    <x v="22"/>
    <n v="80219"/>
    <x v="1"/>
    <s v="FUR-CH-10002335"/>
    <x v="0"/>
    <s v="Chairs"/>
    <s v="Hon GuestStacker Chair"/>
    <n v="544.00800000000004"/>
    <n v="3"/>
    <n v="0.2"/>
    <n v="40.800600000000003"/>
    <x v="1"/>
    <x v="1"/>
  </r>
  <r>
    <n v="1202"/>
    <s v="CA-2018-114727"/>
    <x v="427"/>
    <x v="435"/>
    <s v="Standard Class"/>
    <s v="LS-16945"/>
    <s v="Linda Southworth"/>
    <x v="1"/>
    <x v="0"/>
    <x v="60"/>
    <x v="22"/>
    <n v="80219"/>
    <x v="1"/>
    <s v="OFF-BI-10004967"/>
    <x v="1"/>
    <s v="Binders"/>
    <s v="Round Ring Binders"/>
    <n v="1.8720000000000003"/>
    <n v="3"/>
    <n v="0.7"/>
    <n v="-1.4352"/>
    <x v="1"/>
    <x v="1"/>
  </r>
  <r>
    <n v="1203"/>
    <s v="CA-2018-114727"/>
    <x v="427"/>
    <x v="435"/>
    <s v="Standard Class"/>
    <s v="LS-16945"/>
    <s v="Linda Southworth"/>
    <x v="1"/>
    <x v="0"/>
    <x v="60"/>
    <x v="22"/>
    <n v="80219"/>
    <x v="1"/>
    <s v="FUR-CH-10002331"/>
    <x v="0"/>
    <s v="Chairs"/>
    <s v="Hon 4700 Series Mobuis Mid-Back Task Chairs with Adjustable Arms"/>
    <n v="854.35200000000009"/>
    <n v="3"/>
    <n v="0.2"/>
    <n v="10.679399999999873"/>
    <x v="1"/>
    <x v="1"/>
  </r>
  <r>
    <n v="1204"/>
    <s v="CA-2018-114727"/>
    <x v="427"/>
    <x v="435"/>
    <s v="Standard Class"/>
    <s v="LS-16945"/>
    <s v="Linda Southworth"/>
    <x v="1"/>
    <x v="0"/>
    <x v="60"/>
    <x v="22"/>
    <n v="80219"/>
    <x v="1"/>
    <s v="OFF-ST-10002292"/>
    <x v="1"/>
    <s v="Storage"/>
    <s v="Sauder Facets Collection Locker/File Cabinet, Sky Alder Finish"/>
    <n v="593.5680000000001"/>
    <n v="2"/>
    <n v="0.2"/>
    <n v="0"/>
    <x v="1"/>
    <x v="1"/>
  </r>
  <r>
    <n v="1205"/>
    <s v="CA-2018-114727"/>
    <x v="427"/>
    <x v="435"/>
    <s v="Standard Class"/>
    <s v="LS-16945"/>
    <s v="Linda Southworth"/>
    <x v="1"/>
    <x v="0"/>
    <x v="60"/>
    <x v="22"/>
    <n v="80219"/>
    <x v="1"/>
    <s v="OFF-ST-10000689"/>
    <x v="1"/>
    <s v="Storage"/>
    <s v="Fellowes Strictly Business Drawer File, Letter/Legal Size"/>
    <n v="338.04"/>
    <n v="3"/>
    <n v="0.2"/>
    <n v="-33.804000000000002"/>
    <x v="1"/>
    <x v="1"/>
  </r>
  <r>
    <n v="1206"/>
    <s v="CA-2019-133235"/>
    <x v="378"/>
    <x v="460"/>
    <s v="First Class"/>
    <s v="LH-16750"/>
    <s v="Larry Hughes"/>
    <x v="0"/>
    <x v="0"/>
    <x v="35"/>
    <x v="3"/>
    <n v="28205"/>
    <x v="0"/>
    <s v="TEC-PH-10002660"/>
    <x v="2"/>
    <s v="Phones"/>
    <s v="Nortel Networks T7316 E Nt8 B27"/>
    <n v="271.95999999999998"/>
    <n v="5"/>
    <n v="0.2"/>
    <n v="16.997500000000016"/>
    <x v="0"/>
    <x v="0"/>
  </r>
  <r>
    <n v="1207"/>
    <s v="CA-2018-137050"/>
    <x v="216"/>
    <x v="461"/>
    <s v="Second Class"/>
    <s v="SW-20755"/>
    <s v="Steven Ward"/>
    <x v="1"/>
    <x v="0"/>
    <x v="20"/>
    <x v="15"/>
    <n v="10009"/>
    <x v="3"/>
    <s v="OFF-ST-10004634"/>
    <x v="1"/>
    <s v="Storage"/>
    <s v="Personal Folder Holder, Ebony"/>
    <n v="11.21"/>
    <n v="1"/>
    <n v="0"/>
    <n v="3.3629999999999995"/>
    <x v="3"/>
    <x v="0"/>
  </r>
  <r>
    <n v="1208"/>
    <s v="CA-2018-137050"/>
    <x v="216"/>
    <x v="461"/>
    <s v="Second Class"/>
    <s v="SW-20755"/>
    <s v="Steven Ward"/>
    <x v="1"/>
    <x v="0"/>
    <x v="20"/>
    <x v="15"/>
    <n v="10009"/>
    <x v="3"/>
    <s v="OFF-BI-10002160"/>
    <x v="1"/>
    <s v="Binders"/>
    <s v="Acco Hanging Data Binders"/>
    <n v="9.1440000000000001"/>
    <n v="3"/>
    <n v="0.2"/>
    <n v="3.2003999999999997"/>
    <x v="3"/>
    <x v="0"/>
  </r>
  <r>
    <n v="1209"/>
    <s v="CA-2018-137050"/>
    <x v="216"/>
    <x v="461"/>
    <s v="Second Class"/>
    <s v="SW-20755"/>
    <s v="Steven Ward"/>
    <x v="1"/>
    <x v="0"/>
    <x v="20"/>
    <x v="15"/>
    <n v="10009"/>
    <x v="3"/>
    <s v="OFF-FA-10002988"/>
    <x v="1"/>
    <s v="Fasteners"/>
    <s v="Ideal Clamps"/>
    <n v="14.069999999999999"/>
    <n v="7"/>
    <n v="0"/>
    <n v="6.8942999999999994"/>
    <x v="3"/>
    <x v="0"/>
  </r>
  <r>
    <n v="1210"/>
    <s v="CA-2018-137050"/>
    <x v="216"/>
    <x v="461"/>
    <s v="Second Class"/>
    <s v="SW-20755"/>
    <s v="Steven Ward"/>
    <x v="1"/>
    <x v="0"/>
    <x v="20"/>
    <x v="15"/>
    <n v="10009"/>
    <x v="3"/>
    <s v="OFF-AR-10004999"/>
    <x v="1"/>
    <s v="Art"/>
    <s v="Newell 315"/>
    <n v="41.86"/>
    <n v="7"/>
    <n v="0"/>
    <n v="10.465"/>
    <x v="3"/>
    <x v="0"/>
  </r>
  <r>
    <n v="1211"/>
    <s v="CA-2018-137050"/>
    <x v="216"/>
    <x v="461"/>
    <s v="Second Class"/>
    <s v="SW-20755"/>
    <s v="Steven Ward"/>
    <x v="1"/>
    <x v="0"/>
    <x v="20"/>
    <x v="15"/>
    <n v="10009"/>
    <x v="3"/>
    <s v="OFF-BI-10001031"/>
    <x v="1"/>
    <s v="Binders"/>
    <s v="Pressboard Data Binders by Wilson Jones"/>
    <n v="8.5440000000000005"/>
    <n v="2"/>
    <n v="0.2"/>
    <n v="2.8835999999999995"/>
    <x v="3"/>
    <x v="0"/>
  </r>
  <r>
    <n v="1212"/>
    <s v="CA-2018-137050"/>
    <x v="216"/>
    <x v="461"/>
    <s v="Second Class"/>
    <s v="SW-20755"/>
    <s v="Steven Ward"/>
    <x v="1"/>
    <x v="0"/>
    <x v="20"/>
    <x v="15"/>
    <n v="10009"/>
    <x v="3"/>
    <s v="FUR-BO-10004695"/>
    <x v="0"/>
    <s v="Bookcases"/>
    <s v="O'Sullivan 2-Door Barrister Bookcase in Odessa Pine"/>
    <n v="579.13599999999997"/>
    <n v="4"/>
    <n v="0.2"/>
    <n v="21.717599999999948"/>
    <x v="3"/>
    <x v="0"/>
  </r>
  <r>
    <n v="1213"/>
    <s v="US-2019-118087"/>
    <x v="428"/>
    <x v="462"/>
    <s v="Standard Class"/>
    <s v="SP-20620"/>
    <s v="Stefania Perrino"/>
    <x v="1"/>
    <x v="0"/>
    <x v="10"/>
    <x v="9"/>
    <n v="19134"/>
    <x v="3"/>
    <s v="FUR-CH-10004860"/>
    <x v="0"/>
    <s v="Chairs"/>
    <s v="Global Low Back Tilter Chair"/>
    <n v="141.37199999999999"/>
    <n v="2"/>
    <n v="0.3"/>
    <n v="-48.470400000000019"/>
    <x v="3"/>
    <x v="1"/>
  </r>
  <r>
    <n v="1214"/>
    <s v="US-2019-118087"/>
    <x v="428"/>
    <x v="462"/>
    <s v="Standard Class"/>
    <s v="SP-20620"/>
    <s v="Stefania Perrino"/>
    <x v="1"/>
    <x v="0"/>
    <x v="10"/>
    <x v="9"/>
    <n v="19134"/>
    <x v="3"/>
    <s v="OFF-BI-10002432"/>
    <x v="1"/>
    <s v="Binders"/>
    <s v="Wilson Jones Standard D-Ring Binders"/>
    <n v="3.036"/>
    <n v="2"/>
    <n v="0.7"/>
    <n v="-2.3275999999999994"/>
    <x v="3"/>
    <x v="1"/>
  </r>
  <r>
    <n v="1215"/>
    <s v="US-2019-118087"/>
    <x v="428"/>
    <x v="462"/>
    <s v="Standard Class"/>
    <s v="SP-20620"/>
    <s v="Stefania Perrino"/>
    <x v="1"/>
    <x v="0"/>
    <x v="10"/>
    <x v="9"/>
    <n v="19134"/>
    <x v="3"/>
    <s v="OFF-BI-10000069"/>
    <x v="1"/>
    <s v="Binders"/>
    <s v="GBC Prepunched Paper, 19-Hole, for Binding Systems, 24-lb"/>
    <n v="4.503000000000001"/>
    <n v="1"/>
    <n v="0.7"/>
    <n v="-3.6024000000000012"/>
    <x v="3"/>
    <x v="1"/>
  </r>
  <r>
    <n v="1216"/>
    <s v="US-2019-118087"/>
    <x v="428"/>
    <x v="462"/>
    <s v="Standard Class"/>
    <s v="SP-20620"/>
    <s v="Stefania Perrino"/>
    <x v="1"/>
    <x v="0"/>
    <x v="10"/>
    <x v="9"/>
    <n v="19134"/>
    <x v="3"/>
    <s v="OFF-AR-10003602"/>
    <x v="1"/>
    <s v="Art"/>
    <s v="Quartet Omega Colored Chalk, 12/Pack"/>
    <n v="4.6719999999999997"/>
    <n v="1"/>
    <n v="0.2"/>
    <n v="1.5767999999999998"/>
    <x v="3"/>
    <x v="1"/>
  </r>
  <r>
    <n v="1217"/>
    <s v="US-2019-118087"/>
    <x v="428"/>
    <x v="462"/>
    <s v="Standard Class"/>
    <s v="SP-20620"/>
    <s v="Stefania Perrino"/>
    <x v="1"/>
    <x v="0"/>
    <x v="10"/>
    <x v="9"/>
    <n v="19134"/>
    <x v="3"/>
    <s v="TEC-AC-10004469"/>
    <x v="2"/>
    <s v="Accessories"/>
    <s v="Microsoft Sculpt Comfort Mouse"/>
    <n v="95.88000000000001"/>
    <n v="3"/>
    <n v="0.2"/>
    <n v="28.764000000000006"/>
    <x v="3"/>
    <x v="1"/>
  </r>
  <r>
    <n v="1218"/>
    <s v="US-2019-118087"/>
    <x v="428"/>
    <x v="462"/>
    <s v="Standard Class"/>
    <s v="SP-20620"/>
    <s v="Stefania Perrino"/>
    <x v="1"/>
    <x v="0"/>
    <x v="10"/>
    <x v="9"/>
    <n v="19134"/>
    <x v="3"/>
    <s v="FUR-FU-10001867"/>
    <x v="0"/>
    <s v="Furnishings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x v="428"/>
    <x v="462"/>
    <s v="Standard Class"/>
    <s v="SP-20620"/>
    <s v="Stefania Perrino"/>
    <x v="1"/>
    <x v="0"/>
    <x v="10"/>
    <x v="9"/>
    <n v="19134"/>
    <x v="3"/>
    <s v="TEC-AC-10003174"/>
    <x v="2"/>
    <s v="Accessories"/>
    <s v="Plantronics S12 Corded Telephone Headset System"/>
    <n v="258.69600000000003"/>
    <n v="3"/>
    <n v="0.2"/>
    <n v="64.674000000000007"/>
    <x v="3"/>
    <x v="1"/>
  </r>
  <r>
    <n v="1220"/>
    <s v="US-2019-118087"/>
    <x v="428"/>
    <x v="462"/>
    <s v="Standard Class"/>
    <s v="SP-20620"/>
    <s v="Stefania Perrino"/>
    <x v="1"/>
    <x v="0"/>
    <x v="10"/>
    <x v="9"/>
    <n v="19134"/>
    <x v="3"/>
    <s v="TEC-PH-10002200"/>
    <x v="2"/>
    <s v="Phones"/>
    <s v="Samsung Galaxy Note 2"/>
    <n v="1931.9579999999999"/>
    <n v="7"/>
    <n v="0.4"/>
    <n v="-386.3915999999997"/>
    <x v="3"/>
    <x v="1"/>
  </r>
  <r>
    <n v="1221"/>
    <s v="CA-2016-110184"/>
    <x v="136"/>
    <x v="463"/>
    <s v="Standard Class"/>
    <s v="BF-11170"/>
    <s v="Ben Ferrer"/>
    <x v="2"/>
    <x v="0"/>
    <x v="1"/>
    <x v="1"/>
    <n v="90036"/>
    <x v="1"/>
    <s v="OFF-ST-10000107"/>
    <x v="1"/>
    <s v="Storage"/>
    <s v="Fellowes Super Stor/Drawer"/>
    <n v="249.75"/>
    <n v="9"/>
    <n v="0"/>
    <n v="44.954999999999977"/>
    <x v="1"/>
    <x v="0"/>
  </r>
  <r>
    <n v="1222"/>
    <s v="CA-2016-110184"/>
    <x v="136"/>
    <x v="463"/>
    <s v="Standard Class"/>
    <s v="BF-11170"/>
    <s v="Ben Ferrer"/>
    <x v="2"/>
    <x v="0"/>
    <x v="1"/>
    <x v="1"/>
    <n v="90036"/>
    <x v="1"/>
    <s v="TEC-PH-10000439"/>
    <x v="2"/>
    <s v="Phones"/>
    <s v="GE DSL Phone Line Filter"/>
    <n v="255.93600000000004"/>
    <n v="8"/>
    <n v="0.2"/>
    <n v="28.792799999999971"/>
    <x v="1"/>
    <x v="0"/>
  </r>
  <r>
    <n v="1223"/>
    <s v="CA-2018-126004"/>
    <x v="429"/>
    <x v="455"/>
    <s v="First Class"/>
    <s v="BM-11140"/>
    <s v="Becky Martin"/>
    <x v="0"/>
    <x v="0"/>
    <x v="20"/>
    <x v="15"/>
    <n v="10024"/>
    <x v="3"/>
    <s v="FUR-FU-10001602"/>
    <x v="0"/>
    <s v="Furnishings"/>
    <s v="Eldon Delta Triangular Chair Mat, 52&quot; x 58&quot;, Clear"/>
    <n v="113.78999999999999"/>
    <n v="3"/>
    <n v="0"/>
    <n v="20.482199999999992"/>
    <x v="3"/>
    <x v="0"/>
  </r>
  <r>
    <n v="1224"/>
    <s v="CA-2018-126004"/>
    <x v="429"/>
    <x v="455"/>
    <s v="First Class"/>
    <s v="BM-11140"/>
    <s v="Becky Martin"/>
    <x v="0"/>
    <x v="0"/>
    <x v="20"/>
    <x v="15"/>
    <n v="10024"/>
    <x v="3"/>
    <s v="TEC-AC-10001432"/>
    <x v="2"/>
    <s v="Accessories"/>
    <s v="Enermax Aurora Lite Keyboard"/>
    <n v="78.150000000000006"/>
    <n v="1"/>
    <n v="0"/>
    <n v="34.38600000000001"/>
    <x v="3"/>
    <x v="0"/>
  </r>
  <r>
    <n v="1225"/>
    <s v="CA-2018-126004"/>
    <x v="429"/>
    <x v="455"/>
    <s v="First Class"/>
    <s v="BM-11140"/>
    <s v="Becky Martin"/>
    <x v="0"/>
    <x v="0"/>
    <x v="20"/>
    <x v="15"/>
    <n v="10024"/>
    <x v="3"/>
    <s v="OFF-BI-10004656"/>
    <x v="1"/>
    <s v="Binders"/>
    <s v="Peel &amp; Stick Add-On Corner Pockets"/>
    <n v="1.7280000000000002"/>
    <n v="1"/>
    <n v="0.2"/>
    <n v="0.60479999999999989"/>
    <x v="3"/>
    <x v="0"/>
  </r>
  <r>
    <n v="1226"/>
    <s v="CA-2018-126004"/>
    <x v="429"/>
    <x v="455"/>
    <s v="First Class"/>
    <s v="BM-11140"/>
    <s v="Becky Martin"/>
    <x v="0"/>
    <x v="0"/>
    <x v="20"/>
    <x v="15"/>
    <n v="10024"/>
    <x v="3"/>
    <s v="OFF-PA-10001685"/>
    <x v="1"/>
    <s v="Paper"/>
    <s v="Easy-staple paper"/>
    <n v="40.56"/>
    <n v="4"/>
    <n v="0"/>
    <n v="19.874400000000001"/>
    <x v="3"/>
    <x v="0"/>
  </r>
  <r>
    <n v="1227"/>
    <s v="CA-2018-126004"/>
    <x v="429"/>
    <x v="455"/>
    <s v="First Class"/>
    <s v="BM-11140"/>
    <s v="Becky Martin"/>
    <x v="0"/>
    <x v="0"/>
    <x v="20"/>
    <x v="15"/>
    <n v="10024"/>
    <x v="3"/>
    <s v="OFF-ST-10001418"/>
    <x v="1"/>
    <s v="Storage"/>
    <s v="Carina Media Storage Towers in Natural &amp; Black"/>
    <n v="182.94"/>
    <n v="3"/>
    <n v="0"/>
    <n v="3.6587999999999994"/>
    <x v="3"/>
    <x v="0"/>
  </r>
  <r>
    <n v="1228"/>
    <s v="CA-2018-126004"/>
    <x v="429"/>
    <x v="455"/>
    <s v="First Class"/>
    <s v="BM-11140"/>
    <s v="Becky Martin"/>
    <x v="0"/>
    <x v="0"/>
    <x v="20"/>
    <x v="15"/>
    <n v="10024"/>
    <x v="3"/>
    <s v="OFF-ST-10000676"/>
    <x v="1"/>
    <s v="Storage"/>
    <s v="Fellowes Econo/Stor Drawers"/>
    <n v="193.86"/>
    <n v="2"/>
    <n v="0"/>
    <n v="11.631599999999992"/>
    <x v="3"/>
    <x v="0"/>
  </r>
  <r>
    <n v="1229"/>
    <s v="CA-2019-100013"/>
    <x v="44"/>
    <x v="45"/>
    <s v="Standard Class"/>
    <s v="ZC-21910"/>
    <s v="Zuschuss Carroll"/>
    <x v="0"/>
    <x v="0"/>
    <x v="1"/>
    <x v="1"/>
    <n v="90045"/>
    <x v="1"/>
    <s v="OFF-EN-10001219"/>
    <x v="1"/>
    <s v="Envelopes"/>
    <s v="#10- 4 1/8&quot; x 9 1/2&quot; Security-Tint Envelopes"/>
    <n v="15.28"/>
    <n v="2"/>
    <n v="0"/>
    <n v="7.4871999999999996"/>
    <x v="1"/>
    <x v="0"/>
  </r>
  <r>
    <n v="1230"/>
    <s v="CA-2019-100013"/>
    <x v="44"/>
    <x v="45"/>
    <s v="Standard Class"/>
    <s v="ZC-21910"/>
    <s v="Zuschuss Carroll"/>
    <x v="0"/>
    <x v="0"/>
    <x v="1"/>
    <x v="1"/>
    <n v="90045"/>
    <x v="1"/>
    <s v="FUR-FU-10001424"/>
    <x v="0"/>
    <s v="Furnishings"/>
    <s v="Dax Clear Box Frame"/>
    <n v="8.73"/>
    <n v="1"/>
    <n v="0"/>
    <n v="2.9681999999999995"/>
    <x v="1"/>
    <x v="0"/>
  </r>
  <r>
    <n v="1231"/>
    <s v="CA-2019-100013"/>
    <x v="44"/>
    <x v="45"/>
    <s v="Standard Class"/>
    <s v="ZC-21910"/>
    <s v="Zuschuss Carroll"/>
    <x v="0"/>
    <x v="0"/>
    <x v="1"/>
    <x v="1"/>
    <n v="90045"/>
    <x v="1"/>
    <s v="OFF-AR-10001022"/>
    <x v="1"/>
    <s v="Art"/>
    <s v="SANFORD Liquid Accent Tank-Style Highlighters"/>
    <n v="5.68"/>
    <n v="2"/>
    <n v="0"/>
    <n v="1.7607999999999997"/>
    <x v="1"/>
    <x v="0"/>
  </r>
  <r>
    <n v="1232"/>
    <s v="CA-2017-132570"/>
    <x v="89"/>
    <x v="450"/>
    <s v="Second Class"/>
    <s v="KT-16480"/>
    <s v="Kean Thornton"/>
    <x v="0"/>
    <x v="0"/>
    <x v="198"/>
    <x v="15"/>
    <n v="14215"/>
    <x v="3"/>
    <s v="OFF-AR-10000369"/>
    <x v="1"/>
    <s v="Art"/>
    <s v="Design Ebony Sketching Pencil"/>
    <n v="2.78"/>
    <n v="2"/>
    <n v="0"/>
    <n v="0.72279999999999989"/>
    <x v="3"/>
    <x v="0"/>
  </r>
  <r>
    <n v="1233"/>
    <s v="CA-2017-132570"/>
    <x v="89"/>
    <x v="450"/>
    <s v="Second Class"/>
    <s v="KT-16480"/>
    <s v="Kean Thornton"/>
    <x v="0"/>
    <x v="0"/>
    <x v="198"/>
    <x v="15"/>
    <n v="14215"/>
    <x v="3"/>
    <s v="OFF-EN-10003055"/>
    <x v="1"/>
    <s v="Envelopes"/>
    <s v="Blue String-Tie &amp; Button Interoffice Envelopes, 10 x 13"/>
    <n v="79.959999999999994"/>
    <n v="2"/>
    <n v="0"/>
    <n v="35.981999999999992"/>
    <x v="3"/>
    <x v="0"/>
  </r>
  <r>
    <n v="1234"/>
    <s v="CA-2018-153682"/>
    <x v="198"/>
    <x v="219"/>
    <s v="First Class"/>
    <s v="BG-11695"/>
    <s v="Brooke Gillingham"/>
    <x v="1"/>
    <x v="0"/>
    <x v="74"/>
    <x v="24"/>
    <n v="45231"/>
    <x v="3"/>
    <s v="TEC-CO-10001046"/>
    <x v="2"/>
    <s v="Copiers"/>
    <s v="Canon Imageclass D680 Copier / Fax"/>
    <n v="839.98799999999994"/>
    <n v="2"/>
    <n v="0.4"/>
    <n v="69.99899999999991"/>
    <x v="3"/>
    <x v="0"/>
  </r>
  <r>
    <n v="1235"/>
    <s v="CA-2018-144344"/>
    <x v="99"/>
    <x v="464"/>
    <s v="Same Day"/>
    <s v="PG-18820"/>
    <s v="Patrick Gardner"/>
    <x v="0"/>
    <x v="0"/>
    <x v="199"/>
    <x v="2"/>
    <n v="33437"/>
    <x v="0"/>
    <s v="FUR-FU-10000076"/>
    <x v="0"/>
    <s v="Furnishings"/>
    <s v="24-Hour Round Wall Clock"/>
    <n v="47.952000000000005"/>
    <n v="3"/>
    <n v="0.2"/>
    <n v="13.786200000000006"/>
    <x v="0"/>
    <x v="0"/>
  </r>
  <r>
    <n v="1236"/>
    <s v="CA-2018-144344"/>
    <x v="99"/>
    <x v="464"/>
    <s v="Same Day"/>
    <s v="PG-18820"/>
    <s v="Patrick Gardner"/>
    <x v="0"/>
    <x v="0"/>
    <x v="199"/>
    <x v="2"/>
    <n v="33437"/>
    <x v="0"/>
    <s v="OFF-BI-10003719"/>
    <x v="1"/>
    <s v="Binders"/>
    <s v="Large Capacity Hanging Post Binders"/>
    <n v="37.425000000000004"/>
    <n v="5"/>
    <n v="0.7"/>
    <n v="-29.940000000000012"/>
    <x v="0"/>
    <x v="0"/>
  </r>
  <r>
    <n v="1237"/>
    <s v="CA-2018-144344"/>
    <x v="99"/>
    <x v="464"/>
    <s v="Same Day"/>
    <s v="PG-18820"/>
    <s v="Patrick Gardner"/>
    <x v="0"/>
    <x v="0"/>
    <x v="199"/>
    <x v="2"/>
    <n v="33437"/>
    <x v="0"/>
    <s v="FUR-FU-10003268"/>
    <x v="0"/>
    <s v="Furnishings"/>
    <s v="Eldon Radial Chair Mat for Low to Medium Pile Carpets"/>
    <n v="63.967999999999996"/>
    <n v="2"/>
    <n v="0.2"/>
    <n v="0"/>
    <x v="0"/>
    <x v="0"/>
  </r>
  <r>
    <n v="1238"/>
    <s v="CA-2018-144344"/>
    <x v="99"/>
    <x v="464"/>
    <s v="Same Day"/>
    <s v="PG-18820"/>
    <s v="Patrick Gardner"/>
    <x v="0"/>
    <x v="0"/>
    <x v="199"/>
    <x v="2"/>
    <n v="33437"/>
    <x v="0"/>
    <s v="FUR-FU-10003553"/>
    <x v="0"/>
    <s v="Furnishings"/>
    <s v="Howard Miller 13-1/2&quot; Diameter Rosebrook Wall Clock"/>
    <n v="165.048"/>
    <n v="3"/>
    <n v="0.2"/>
    <n v="41.262"/>
    <x v="0"/>
    <x v="0"/>
  </r>
  <r>
    <n v="1239"/>
    <s v="CA-2016-127012"/>
    <x v="430"/>
    <x v="245"/>
    <s v="Standard Class"/>
    <s v="GM-14680"/>
    <s v="Greg Matthias"/>
    <x v="0"/>
    <x v="0"/>
    <x v="4"/>
    <x v="4"/>
    <n v="98105"/>
    <x v="1"/>
    <s v="FUR-FU-10003691"/>
    <x v="0"/>
    <s v="Furnishings"/>
    <s v="Eldon Image Series Desk Accessories, Ebony"/>
    <n v="12.35"/>
    <n v="1"/>
    <n v="0"/>
    <n v="5.4340000000000002"/>
    <x v="1"/>
    <x v="1"/>
  </r>
  <r>
    <n v="1240"/>
    <s v="CA-2016-127012"/>
    <x v="430"/>
    <x v="245"/>
    <s v="Standard Class"/>
    <s v="GM-14680"/>
    <s v="Greg Matthias"/>
    <x v="0"/>
    <x v="0"/>
    <x v="4"/>
    <x v="4"/>
    <n v="98105"/>
    <x v="1"/>
    <s v="OFF-AR-10003903"/>
    <x v="1"/>
    <s v="Art"/>
    <s v="Sanford 52201 APSCO Electric Pencil Sharpener"/>
    <n v="40.97"/>
    <n v="1"/>
    <n v="0"/>
    <n v="10.652200000000001"/>
    <x v="1"/>
    <x v="1"/>
  </r>
  <r>
    <n v="1241"/>
    <s v="CA-2016-127012"/>
    <x v="430"/>
    <x v="245"/>
    <s v="Standard Class"/>
    <s v="GM-14680"/>
    <s v="Greg Matthias"/>
    <x v="0"/>
    <x v="0"/>
    <x v="4"/>
    <x v="4"/>
    <n v="98105"/>
    <x v="1"/>
    <s v="OFF-FA-10004854"/>
    <x v="1"/>
    <s v="Fasteners"/>
    <s v="Vinyl Coated Wire Paper Clips in Organizer Box, 800/Box"/>
    <n v="22.96"/>
    <n v="2"/>
    <n v="0"/>
    <n v="10.7912"/>
    <x v="1"/>
    <x v="1"/>
  </r>
  <r>
    <n v="1242"/>
    <s v="CA-2018-128727"/>
    <x v="48"/>
    <x v="383"/>
    <s v="Standard Class"/>
    <s v="MO-17800"/>
    <s v="Meg O'Connel"/>
    <x v="2"/>
    <x v="0"/>
    <x v="20"/>
    <x v="15"/>
    <n v="10024"/>
    <x v="3"/>
    <s v="TEC-PH-10003442"/>
    <x v="2"/>
    <s v="Phones"/>
    <s v="Samsung Replacement EH64AVFWE Premium Headset"/>
    <n v="22"/>
    <n v="4"/>
    <n v="0"/>
    <n v="5.5"/>
    <x v="3"/>
    <x v="0"/>
  </r>
  <r>
    <n v="1243"/>
    <s v="US-2018-162859"/>
    <x v="431"/>
    <x v="465"/>
    <s v="Standard Class"/>
    <s v="PG-18820"/>
    <s v="Patrick Gardner"/>
    <x v="0"/>
    <x v="0"/>
    <x v="20"/>
    <x v="15"/>
    <n v="10009"/>
    <x v="3"/>
    <s v="OFF-BI-10004519"/>
    <x v="1"/>
    <s v="Binders"/>
    <s v="GBC DocuBind P100 Manual Binding Machine"/>
    <n v="398.35199999999998"/>
    <n v="3"/>
    <n v="0.2"/>
    <n v="124.48499999999999"/>
    <x v="3"/>
    <x v="0"/>
  </r>
  <r>
    <n v="1244"/>
    <s v="US-2018-162859"/>
    <x v="431"/>
    <x v="465"/>
    <s v="Standard Class"/>
    <s v="PG-18820"/>
    <s v="Patrick Gardner"/>
    <x v="0"/>
    <x v="0"/>
    <x v="20"/>
    <x v="15"/>
    <n v="10009"/>
    <x v="3"/>
    <s v="OFF-FA-10000304"/>
    <x v="1"/>
    <s v="Fasteners"/>
    <s v="Advantus Push Pins"/>
    <n v="8.7200000000000006"/>
    <n v="4"/>
    <n v="0"/>
    <n v="3.5752000000000006"/>
    <x v="3"/>
    <x v="0"/>
  </r>
  <r>
    <n v="1245"/>
    <s v="CA-2019-133641"/>
    <x v="304"/>
    <x v="466"/>
    <s v="Standard Class"/>
    <s v="EJ-14155"/>
    <s v="Eva Jacobs"/>
    <x v="0"/>
    <x v="0"/>
    <x v="200"/>
    <x v="35"/>
    <n v="39503"/>
    <x v="0"/>
    <s v="OFF-EN-10004955"/>
    <x v="1"/>
    <s v="Envelopes"/>
    <s v="Fashion Color Clasp Envelopes"/>
    <n v="48.69"/>
    <n v="9"/>
    <n v="0"/>
    <n v="23.8581"/>
    <x v="0"/>
    <x v="0"/>
  </r>
  <r>
    <n v="1246"/>
    <s v="CA-2016-168494"/>
    <x v="432"/>
    <x v="467"/>
    <s v="Second Class"/>
    <s v="NP-18700"/>
    <s v="Nora Preis"/>
    <x v="0"/>
    <x v="0"/>
    <x v="201"/>
    <x v="1"/>
    <n v="93727"/>
    <x v="1"/>
    <s v="FUR-TA-10004619"/>
    <x v="0"/>
    <s v="Tables"/>
    <s v="Hon Non-Folding Utility Tables"/>
    <n v="764.6880000000001"/>
    <n v="6"/>
    <n v="0.2"/>
    <n v="95.585999999999899"/>
    <x v="1"/>
    <x v="0"/>
  </r>
  <r>
    <n v="1247"/>
    <s v="CA-2016-168494"/>
    <x v="432"/>
    <x v="467"/>
    <s v="Second Class"/>
    <s v="NP-18700"/>
    <s v="Nora Preis"/>
    <x v="0"/>
    <x v="0"/>
    <x v="201"/>
    <x v="1"/>
    <n v="93727"/>
    <x v="1"/>
    <s v="FUR-TA-10003473"/>
    <x v="0"/>
    <s v="Tables"/>
    <s v="Bretford Rectangular Conference Table Tops"/>
    <n v="3610.848"/>
    <n v="12"/>
    <n v="0.2"/>
    <n v="135.4068000000002"/>
    <x v="1"/>
    <x v="0"/>
  </r>
  <r>
    <n v="1248"/>
    <s v="CA-2016-168494"/>
    <x v="432"/>
    <x v="467"/>
    <s v="Second Class"/>
    <s v="NP-18700"/>
    <s v="Nora Preis"/>
    <x v="0"/>
    <x v="0"/>
    <x v="201"/>
    <x v="1"/>
    <n v="93727"/>
    <x v="1"/>
    <s v="FUR-BO-10004467"/>
    <x v="0"/>
    <s v="Bookcases"/>
    <s v="Bestar Classic Bookcase"/>
    <n v="254.97449999999998"/>
    <n v="3"/>
    <n v="0.15"/>
    <n v="11.998799999999989"/>
    <x v="1"/>
    <x v="0"/>
  </r>
  <r>
    <n v="1249"/>
    <s v="CA-2019-115602"/>
    <x v="404"/>
    <x v="468"/>
    <s v="Standard Class"/>
    <s v="DJ-13630"/>
    <s v="Doug Jacobs"/>
    <x v="0"/>
    <x v="0"/>
    <x v="20"/>
    <x v="15"/>
    <n v="10009"/>
    <x v="3"/>
    <s v="OFF-AR-10002280"/>
    <x v="1"/>
    <s v="Art"/>
    <s v="Staples in misc. colors"/>
    <n v="38.82"/>
    <n v="6"/>
    <n v="0"/>
    <n v="17.468999999999998"/>
    <x v="3"/>
    <x v="0"/>
  </r>
  <r>
    <n v="1250"/>
    <s v="CA-2019-115602"/>
    <x v="404"/>
    <x v="468"/>
    <s v="Standard Class"/>
    <s v="DJ-13630"/>
    <s v="Doug Jacobs"/>
    <x v="0"/>
    <x v="0"/>
    <x v="20"/>
    <x v="15"/>
    <n v="10009"/>
    <x v="3"/>
    <s v="FUR-CH-10001708"/>
    <x v="0"/>
    <s v="Chairs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x v="404"/>
    <x v="468"/>
    <s v="Standard Class"/>
    <s v="DJ-13630"/>
    <s v="Doug Jacobs"/>
    <x v="0"/>
    <x v="0"/>
    <x v="20"/>
    <x v="15"/>
    <n v="10009"/>
    <x v="3"/>
    <s v="OFF-AP-10000891"/>
    <x v="1"/>
    <s v="Appliances"/>
    <s v="Kensington 7 Outlet MasterPiece HOMEOFFICE Power Control Center"/>
    <n v="1704.56"/>
    <n v="13"/>
    <n v="0"/>
    <n v="511.36799999999999"/>
    <x v="3"/>
    <x v="0"/>
  </r>
  <r>
    <n v="1252"/>
    <s v="CA-2019-115602"/>
    <x v="404"/>
    <x v="468"/>
    <s v="Standard Class"/>
    <s v="DJ-13630"/>
    <s v="Doug Jacobs"/>
    <x v="0"/>
    <x v="0"/>
    <x v="20"/>
    <x v="15"/>
    <n v="10009"/>
    <x v="3"/>
    <s v="OFF-AR-10000462"/>
    <x v="1"/>
    <s v="Art"/>
    <s v="Sanford Pocket Accent Highlighters"/>
    <n v="3.2"/>
    <n v="2"/>
    <n v="0"/>
    <n v="1.3760000000000003"/>
    <x v="3"/>
    <x v="0"/>
  </r>
  <r>
    <n v="1253"/>
    <s v="CA-2017-154956"/>
    <x v="433"/>
    <x v="242"/>
    <s v="Standard Class"/>
    <s v="IM-15070"/>
    <s v="Irene Maddox"/>
    <x v="0"/>
    <x v="0"/>
    <x v="158"/>
    <x v="6"/>
    <n v="53209"/>
    <x v="2"/>
    <s v="TEC-PH-10004165"/>
    <x v="2"/>
    <s v="Phones"/>
    <s v="Mitel MiVoice 5330e IP Phone"/>
    <n v="1099.96"/>
    <n v="4"/>
    <n v="0"/>
    <n v="285.9896"/>
    <x v="2"/>
    <x v="0"/>
  </r>
  <r>
    <n v="1254"/>
    <s v="CA-2019-144638"/>
    <x v="434"/>
    <x v="469"/>
    <s v="Standard Class"/>
    <s v="MH-18115"/>
    <s v="Mick Hernandez"/>
    <x v="2"/>
    <x v="0"/>
    <x v="142"/>
    <x v="9"/>
    <n v="19013"/>
    <x v="3"/>
    <s v="OFF-AR-10003958"/>
    <x v="1"/>
    <s v="Art"/>
    <s v="Newell 337"/>
    <n v="5.2480000000000002"/>
    <n v="2"/>
    <n v="0.2"/>
    <n v="0.59039999999999915"/>
    <x v="3"/>
    <x v="0"/>
  </r>
  <r>
    <n v="1255"/>
    <s v="CA-2019-144638"/>
    <x v="434"/>
    <x v="469"/>
    <s v="Standard Class"/>
    <s v="MH-18115"/>
    <s v="Mick Hernandez"/>
    <x v="2"/>
    <x v="0"/>
    <x v="142"/>
    <x v="9"/>
    <n v="19013"/>
    <x v="3"/>
    <s v="TEC-PH-10000149"/>
    <x v="2"/>
    <s v="Phones"/>
    <s v="Cisco SPA525G2 IP Phone - Wireless"/>
    <n v="35.909999999999997"/>
    <n v="3"/>
    <n v="0.4"/>
    <n v="-8.3790000000000031"/>
    <x v="3"/>
    <x v="0"/>
  </r>
  <r>
    <n v="1256"/>
    <s v="CA-2019-144638"/>
    <x v="434"/>
    <x v="469"/>
    <s v="Standard Class"/>
    <s v="MH-18115"/>
    <s v="Mick Hernandez"/>
    <x v="2"/>
    <x v="0"/>
    <x v="142"/>
    <x v="9"/>
    <n v="19013"/>
    <x v="3"/>
    <s v="FUR-FU-10003724"/>
    <x v="0"/>
    <s v="Furnishings"/>
    <s v="Westinghouse Clip-On Gooseneck Lamps"/>
    <n v="6.6959999999999997"/>
    <n v="1"/>
    <n v="0.2"/>
    <n v="0.50219999999999976"/>
    <x v="3"/>
    <x v="0"/>
  </r>
  <r>
    <n v="1257"/>
    <s v="CA-2019-144638"/>
    <x v="434"/>
    <x v="469"/>
    <s v="Standard Class"/>
    <s v="MH-18115"/>
    <s v="Mick Hernandez"/>
    <x v="2"/>
    <x v="0"/>
    <x v="142"/>
    <x v="9"/>
    <n v="19013"/>
    <x v="3"/>
    <s v="FUR-FU-10003535"/>
    <x v="0"/>
    <s v="Furnishings"/>
    <s v="Howard Miller Distant Time Traveler Alarm Clock"/>
    <n v="43.872000000000007"/>
    <n v="2"/>
    <n v="0.2"/>
    <n v="11.516399999999999"/>
    <x v="3"/>
    <x v="0"/>
  </r>
  <r>
    <n v="1258"/>
    <s v="US-2018-168620"/>
    <x v="435"/>
    <x v="470"/>
    <s v="Second Class"/>
    <s v="RB-19795"/>
    <s v="Ross Baird"/>
    <x v="2"/>
    <x v="0"/>
    <x v="35"/>
    <x v="3"/>
    <n v="28205"/>
    <x v="0"/>
    <s v="OFF-BI-10001575"/>
    <x v="1"/>
    <s v="Binders"/>
    <s v="GBC Linen Binding Covers"/>
    <n v="27.882000000000005"/>
    <n v="3"/>
    <n v="0.7"/>
    <n v="-20.446799999999996"/>
    <x v="0"/>
    <x v="0"/>
  </r>
  <r>
    <n v="1259"/>
    <s v="US-2018-168620"/>
    <x v="435"/>
    <x v="470"/>
    <s v="Second Class"/>
    <s v="RB-19795"/>
    <s v="Ross Baird"/>
    <x v="2"/>
    <x v="0"/>
    <x v="35"/>
    <x v="3"/>
    <n v="28205"/>
    <x v="0"/>
    <s v="OFF-ST-10003716"/>
    <x v="1"/>
    <s v="Storage"/>
    <s v="Tennsco Double-Tier Lockers"/>
    <n v="540.048"/>
    <n v="3"/>
    <n v="0.2"/>
    <n v="-47.254199999999997"/>
    <x v="0"/>
    <x v="0"/>
  </r>
  <r>
    <n v="1260"/>
    <s v="US-2018-168620"/>
    <x v="435"/>
    <x v="470"/>
    <s v="Second Class"/>
    <s v="RB-19795"/>
    <s v="Ross Baird"/>
    <x v="2"/>
    <x v="0"/>
    <x v="35"/>
    <x v="3"/>
    <n v="28205"/>
    <x v="0"/>
    <s v="TEC-AC-10004469"/>
    <x v="2"/>
    <s v="Accessories"/>
    <s v="Microsoft Sculpt Comfort Mouse"/>
    <n v="255.68000000000004"/>
    <n v="8"/>
    <n v="0.2"/>
    <n v="76.704000000000008"/>
    <x v="0"/>
    <x v="0"/>
  </r>
  <r>
    <n v="1261"/>
    <s v="CA-2019-117079"/>
    <x v="436"/>
    <x v="471"/>
    <s v="Standard Class"/>
    <s v="JR-15700"/>
    <s v="Jocasta Rupert"/>
    <x v="0"/>
    <x v="0"/>
    <x v="108"/>
    <x v="2"/>
    <n v="32216"/>
    <x v="0"/>
    <s v="TEC-PH-10004586"/>
    <x v="2"/>
    <s v="Phones"/>
    <s v="Wilson SignalBoost 841262 DB PRO Amplifier Kit"/>
    <n v="863.87999999999988"/>
    <n v="3"/>
    <n v="0.2"/>
    <n v="107.98499999999996"/>
    <x v="0"/>
    <x v="0"/>
  </r>
  <r>
    <n v="1262"/>
    <s v="US-2018-144393"/>
    <x v="99"/>
    <x v="271"/>
    <s v="Standard Class"/>
    <s v="SM-20950"/>
    <s v="Suzanne McNair"/>
    <x v="1"/>
    <x v="0"/>
    <x v="202"/>
    <x v="3"/>
    <n v="27834"/>
    <x v="0"/>
    <s v="OFF-BI-10004236"/>
    <x v="1"/>
    <s v="Binders"/>
    <s v="XtraLife ClearVue Slant-D Ring Binder, White, 3&quot;"/>
    <n v="17.616000000000003"/>
    <n v="4"/>
    <n v="0.7"/>
    <n v="-14.0928"/>
    <x v="0"/>
    <x v="0"/>
  </r>
  <r>
    <n v="1263"/>
    <s v="CA-2019-105053"/>
    <x v="437"/>
    <x v="472"/>
    <s v="Second Class"/>
    <s v="CS-12355"/>
    <s v="Christine Sundaresam"/>
    <x v="0"/>
    <x v="0"/>
    <x v="85"/>
    <x v="15"/>
    <n v="11561"/>
    <x v="3"/>
    <s v="OFF-BI-10001634"/>
    <x v="1"/>
    <s v="Binders"/>
    <s v="Wilson Jones Active Use Binders"/>
    <n v="17.472000000000001"/>
    <n v="3"/>
    <n v="0.2"/>
    <n v="6.3336000000000006"/>
    <x v="3"/>
    <x v="0"/>
  </r>
  <r>
    <n v="1264"/>
    <s v="CA-2018-155992"/>
    <x v="393"/>
    <x v="342"/>
    <s v="First Class"/>
    <s v="CC-12220"/>
    <s v="Chris Cortes"/>
    <x v="0"/>
    <x v="0"/>
    <x v="189"/>
    <x v="14"/>
    <n v="46350"/>
    <x v="2"/>
    <s v="TEC-PH-10000215"/>
    <x v="2"/>
    <s v="Phones"/>
    <s v="Plantronics Cordless Phone Headset with In-line Volume - M214C"/>
    <n v="69.900000000000006"/>
    <n v="2"/>
    <n v="0"/>
    <n v="18.873000000000005"/>
    <x v="2"/>
    <x v="0"/>
  </r>
  <r>
    <n v="1265"/>
    <s v="CA-2018-155992"/>
    <x v="393"/>
    <x v="342"/>
    <s v="First Class"/>
    <s v="CC-12220"/>
    <s v="Chris Cortes"/>
    <x v="0"/>
    <x v="0"/>
    <x v="189"/>
    <x v="14"/>
    <n v="46350"/>
    <x v="2"/>
    <s v="FUR-FU-10003724"/>
    <x v="0"/>
    <s v="Furnishings"/>
    <s v="Westinghouse Clip-On Gooseneck Lamps"/>
    <n v="41.849999999999994"/>
    <n v="5"/>
    <n v="0"/>
    <n v="10.880999999999998"/>
    <x v="2"/>
    <x v="0"/>
  </r>
  <r>
    <n v="1266"/>
    <s v="CA-2019-110380"/>
    <x v="264"/>
    <x v="285"/>
    <s v="Standard Class"/>
    <s v="PF-19225"/>
    <s v="Phillip Flathmann"/>
    <x v="0"/>
    <x v="0"/>
    <x v="8"/>
    <x v="1"/>
    <n v="94122"/>
    <x v="1"/>
    <s v="OFF-AR-10000422"/>
    <x v="1"/>
    <s v="Art"/>
    <s v="Pencil and Crayon Sharpener"/>
    <n v="6.57"/>
    <n v="3"/>
    <n v="0"/>
    <n v="1.7738999999999998"/>
    <x v="1"/>
    <x v="0"/>
  </r>
  <r>
    <n v="1267"/>
    <s v="US-2016-167738"/>
    <x v="163"/>
    <x v="473"/>
    <s v="Standard Class"/>
    <s v="JC-16105"/>
    <s v="Julie Creighton"/>
    <x v="1"/>
    <x v="0"/>
    <x v="1"/>
    <x v="1"/>
    <n v="90045"/>
    <x v="1"/>
    <s v="OFF-ST-10003306"/>
    <x v="1"/>
    <s v="Storage"/>
    <s v="Letter Size Cart"/>
    <n v="142.86000000000001"/>
    <n v="1"/>
    <n v="0"/>
    <n v="41.429399999999987"/>
    <x v="1"/>
    <x v="0"/>
  </r>
  <r>
    <n v="1268"/>
    <s v="US-2016-167738"/>
    <x v="163"/>
    <x v="473"/>
    <s v="Standard Class"/>
    <s v="JC-16105"/>
    <s v="Julie Creighton"/>
    <x v="1"/>
    <x v="0"/>
    <x v="1"/>
    <x v="1"/>
    <n v="90045"/>
    <x v="1"/>
    <s v="FUR-CH-10001146"/>
    <x v="0"/>
    <s v="Chairs"/>
    <s v="Global Value Mid-Back Manager's Chair, Gray"/>
    <n v="292.27200000000005"/>
    <n v="6"/>
    <n v="0.2"/>
    <n v="18.266999999999967"/>
    <x v="1"/>
    <x v="0"/>
  </r>
  <r>
    <n v="1269"/>
    <s v="CA-2019-121412"/>
    <x v="397"/>
    <x v="474"/>
    <s v="Standard Class"/>
    <s v="BG-11695"/>
    <s v="Brooke Gillingham"/>
    <x v="1"/>
    <x v="0"/>
    <x v="103"/>
    <x v="22"/>
    <n v="80027"/>
    <x v="1"/>
    <s v="FUR-FU-10000246"/>
    <x v="0"/>
    <s v="Furnishings"/>
    <s v="Aluminum Document Frame"/>
    <n v="29.328000000000003"/>
    <n v="3"/>
    <n v="0.2"/>
    <n v="3.665999999999995"/>
    <x v="1"/>
    <x v="0"/>
  </r>
  <r>
    <n v="1270"/>
    <s v="CA-2019-100426"/>
    <x v="400"/>
    <x v="475"/>
    <s v="Standard Class"/>
    <s v="DC-12850"/>
    <s v="Dan Campbell"/>
    <x v="0"/>
    <x v="0"/>
    <x v="159"/>
    <x v="19"/>
    <n v="35630"/>
    <x v="0"/>
    <s v="OFF-PA-10002870"/>
    <x v="1"/>
    <s v="Paper"/>
    <s v="Ampad Phone Message Book, Recycled, 400 Message Capacity, 5 ¾” x 11”"/>
    <n v="12.48"/>
    <n v="2"/>
    <n v="0"/>
    <n v="5.6159999999999997"/>
    <x v="0"/>
    <x v="0"/>
  </r>
  <r>
    <n v="1271"/>
    <s v="US-2018-103646"/>
    <x v="438"/>
    <x v="408"/>
    <s v="Standard Class"/>
    <s v="SP-20545"/>
    <s v="Sibella Parks"/>
    <x v="1"/>
    <x v="0"/>
    <x v="22"/>
    <x v="10"/>
    <n v="60623"/>
    <x v="2"/>
    <s v="OFF-ST-10000563"/>
    <x v="1"/>
    <s v="Storage"/>
    <s v="Fellowes Bankers Box Stor/Drawer Steel Plus"/>
    <n v="102.33600000000001"/>
    <n v="4"/>
    <n v="0.2"/>
    <n v="-12.792000000000002"/>
    <x v="2"/>
    <x v="0"/>
  </r>
  <r>
    <n v="1272"/>
    <s v="US-2018-103646"/>
    <x v="438"/>
    <x v="408"/>
    <s v="Standard Class"/>
    <s v="SP-20545"/>
    <s v="Sibella Parks"/>
    <x v="1"/>
    <x v="0"/>
    <x v="22"/>
    <x v="10"/>
    <n v="60623"/>
    <x v="2"/>
    <s v="OFF-AP-10004487"/>
    <x v="1"/>
    <s v="Appliances"/>
    <s v="Kensington 4 Outlet MasterPiece Compact Power Control Center"/>
    <n v="48.791999999999987"/>
    <n v="3"/>
    <n v="0.8"/>
    <n v="-126.85920000000002"/>
    <x v="2"/>
    <x v="0"/>
  </r>
  <r>
    <n v="1273"/>
    <s v="US-2018-103646"/>
    <x v="438"/>
    <x v="408"/>
    <s v="Standard Class"/>
    <s v="SP-20545"/>
    <s v="Sibella Parks"/>
    <x v="1"/>
    <x v="0"/>
    <x v="22"/>
    <x v="10"/>
    <n v="60623"/>
    <x v="2"/>
    <s v="OFF-BI-10002854"/>
    <x v="1"/>
    <s v="Binders"/>
    <s v="Performers Binder/Pad Holder, Black"/>
    <n v="44.847999999999992"/>
    <n v="8"/>
    <n v="0.8"/>
    <n v="-67.27200000000002"/>
    <x v="2"/>
    <x v="0"/>
  </r>
  <r>
    <n v="1274"/>
    <s v="CA-2018-119186"/>
    <x v="439"/>
    <x v="476"/>
    <s v="Same Day"/>
    <s v="MS-17710"/>
    <s v="Maurice Satty"/>
    <x v="0"/>
    <x v="0"/>
    <x v="5"/>
    <x v="5"/>
    <n v="76106"/>
    <x v="2"/>
    <s v="OFF-PA-10004621"/>
    <x v="1"/>
    <s v="Paper"/>
    <s v="Xerox 212"/>
    <n v="10.368000000000002"/>
    <n v="2"/>
    <n v="0.2"/>
    <n v="3.6288"/>
    <x v="2"/>
    <x v="0"/>
  </r>
  <r>
    <n v="1275"/>
    <s v="CA-2018-119186"/>
    <x v="439"/>
    <x v="476"/>
    <s v="Same Day"/>
    <s v="MS-17710"/>
    <s v="Maurice Satty"/>
    <x v="0"/>
    <x v="0"/>
    <x v="5"/>
    <x v="5"/>
    <n v="76106"/>
    <x v="2"/>
    <s v="FUR-CH-10001973"/>
    <x v="0"/>
    <s v="Chairs"/>
    <s v="Office Star Flex Back Scooter Chair with White Frame"/>
    <n v="388.42999999999995"/>
    <n v="5"/>
    <n v="0.3"/>
    <n v="-88.783999999999978"/>
    <x v="2"/>
    <x v="0"/>
  </r>
  <r>
    <n v="1276"/>
    <s v="CA-2018-119186"/>
    <x v="439"/>
    <x v="476"/>
    <s v="Same Day"/>
    <s v="MS-17710"/>
    <s v="Maurice Satty"/>
    <x v="0"/>
    <x v="0"/>
    <x v="5"/>
    <x v="5"/>
    <n v="76106"/>
    <x v="2"/>
    <s v="OFF-PA-10004040"/>
    <x v="1"/>
    <s v="Paper"/>
    <s v="Universal Premium White Copier/Laser Paper (20Lb. and 87 Bright)"/>
    <n v="14.352000000000002"/>
    <n v="3"/>
    <n v="0.2"/>
    <n v="5.2026000000000003"/>
    <x v="2"/>
    <x v="0"/>
  </r>
  <r>
    <n v="1277"/>
    <s v="CA-2018-119186"/>
    <x v="439"/>
    <x v="476"/>
    <s v="Same Day"/>
    <s v="MS-17710"/>
    <s v="Maurice Satty"/>
    <x v="0"/>
    <x v="0"/>
    <x v="5"/>
    <x v="5"/>
    <n v="76106"/>
    <x v="2"/>
    <s v="TEC-AC-10000580"/>
    <x v="2"/>
    <s v="Accessories"/>
    <s v="Logitech G13 Programmable Gameboard with LCD Display"/>
    <n v="63.991999999999997"/>
    <n v="1"/>
    <n v="0.2"/>
    <n v="-7.1990999999999961"/>
    <x v="2"/>
    <x v="0"/>
  </r>
  <r>
    <n v="1278"/>
    <s v="CA-2018-148698"/>
    <x v="440"/>
    <x v="477"/>
    <s v="Standard Class"/>
    <s v="BD-11770"/>
    <s v="Bryan Davis"/>
    <x v="0"/>
    <x v="0"/>
    <x v="12"/>
    <x v="5"/>
    <n v="77070"/>
    <x v="2"/>
    <s v="OFF-AR-10004022"/>
    <x v="1"/>
    <s v="Art"/>
    <s v="Panasonic KP-380BK Classic Electric Pencil Sharpener"/>
    <n v="86.352000000000004"/>
    <n v="3"/>
    <n v="0.2"/>
    <n v="5.3969999999999914"/>
    <x v="2"/>
    <x v="0"/>
  </r>
  <r>
    <n v="1279"/>
    <s v="CA-2016-163293"/>
    <x v="78"/>
    <x v="478"/>
    <s v="First Class"/>
    <s v="KC-16255"/>
    <s v="Karen Carlisle"/>
    <x v="1"/>
    <x v="0"/>
    <x v="203"/>
    <x v="32"/>
    <n v="31204"/>
    <x v="0"/>
    <s v="TEC-AC-10004209"/>
    <x v="2"/>
    <s v="Accessories"/>
    <s v="Memorex Froggy Flash Drive 4 GB"/>
    <n v="32.97"/>
    <n v="3"/>
    <n v="0"/>
    <n v="12.8583"/>
    <x v="0"/>
    <x v="0"/>
  </r>
  <r>
    <n v="1280"/>
    <s v="CA-2016-163293"/>
    <x v="78"/>
    <x v="478"/>
    <s v="First Class"/>
    <s v="KC-16255"/>
    <s v="Karen Carlisle"/>
    <x v="1"/>
    <x v="0"/>
    <x v="203"/>
    <x v="32"/>
    <n v="31204"/>
    <x v="0"/>
    <s v="TEC-AC-10000023"/>
    <x v="2"/>
    <s v="Accessories"/>
    <s v="Maxell 74 Minute CD-R Spindle, 50/Pack"/>
    <n v="83.88"/>
    <n v="4"/>
    <n v="0"/>
    <n v="30.196799999999996"/>
    <x v="0"/>
    <x v="0"/>
  </r>
  <r>
    <n v="1281"/>
    <s v="CA-2018-160815"/>
    <x v="64"/>
    <x v="479"/>
    <s v="First Class"/>
    <s v="TR-21325"/>
    <s v="Toby Ritter"/>
    <x v="0"/>
    <x v="0"/>
    <x v="204"/>
    <x v="23"/>
    <n v="52402"/>
    <x v="2"/>
    <s v="TEC-PH-10003505"/>
    <x v="2"/>
    <s v="Phones"/>
    <s v="Geemarc AmpliPOWER60"/>
    <n v="278.39999999999998"/>
    <n v="3"/>
    <n v="0"/>
    <n v="80.735999999999976"/>
    <x v="2"/>
    <x v="0"/>
  </r>
  <r>
    <n v="1282"/>
    <s v="CA-2019-122154"/>
    <x v="359"/>
    <x v="384"/>
    <s v="First Class"/>
    <s v="SA-20830"/>
    <s v="Sue Ann Reed"/>
    <x v="0"/>
    <x v="0"/>
    <x v="108"/>
    <x v="2"/>
    <n v="32216"/>
    <x v="0"/>
    <s v="OFF-LA-10000121"/>
    <x v="1"/>
    <s v="Labels"/>
    <s v="Avery 48"/>
    <n v="15.120000000000001"/>
    <n v="3"/>
    <n v="0.2"/>
    <n v="4.9139999999999988"/>
    <x v="0"/>
    <x v="0"/>
  </r>
  <r>
    <n v="1283"/>
    <s v="CA-2019-122154"/>
    <x v="359"/>
    <x v="384"/>
    <s v="First Class"/>
    <s v="SA-20830"/>
    <s v="Sue Ann Reed"/>
    <x v="0"/>
    <x v="0"/>
    <x v="108"/>
    <x v="2"/>
    <n v="32216"/>
    <x v="0"/>
    <s v="OFF-BI-10002026"/>
    <x v="1"/>
    <s v="Binders"/>
    <s v="Avery Arch Ring Binders"/>
    <n v="17.430000000000003"/>
    <n v="1"/>
    <n v="0.7"/>
    <n v="-13.363000000000003"/>
    <x v="0"/>
    <x v="0"/>
  </r>
  <r>
    <n v="1284"/>
    <s v="CA-2019-122154"/>
    <x v="359"/>
    <x v="384"/>
    <s v="First Class"/>
    <s v="SA-20830"/>
    <s v="Sue Ann Reed"/>
    <x v="0"/>
    <x v="0"/>
    <x v="108"/>
    <x v="2"/>
    <n v="32216"/>
    <x v="0"/>
    <s v="OFF-PA-10000994"/>
    <x v="1"/>
    <s v="Paper"/>
    <s v="Xerox 1915"/>
    <n v="251.64"/>
    <n v="3"/>
    <n v="0.2"/>
    <n v="88.073999999999984"/>
    <x v="0"/>
    <x v="0"/>
  </r>
  <r>
    <n v="1285"/>
    <s v="US-2017-149692"/>
    <x v="401"/>
    <x v="301"/>
    <s v="Standard Class"/>
    <s v="KW-16435"/>
    <s v="Katrina Willman"/>
    <x v="0"/>
    <x v="0"/>
    <x v="89"/>
    <x v="5"/>
    <n v="78745"/>
    <x v="2"/>
    <s v="OFF-BI-10002813"/>
    <x v="1"/>
    <s v="Binders"/>
    <s v="Avery Reinforcements for Hole-Punch Pages"/>
    <n v="2.7719999999999994"/>
    <n v="7"/>
    <n v="0.8"/>
    <n v="-4.8510000000000009"/>
    <x v="2"/>
    <x v="0"/>
  </r>
  <r>
    <n v="1286"/>
    <s v="CA-2018-119445"/>
    <x v="190"/>
    <x v="480"/>
    <s v="Standard Class"/>
    <s v="GM-14500"/>
    <s v="Gene McClure"/>
    <x v="0"/>
    <x v="0"/>
    <x v="205"/>
    <x v="34"/>
    <n v="2908"/>
    <x v="3"/>
    <s v="OFF-ST-10000617"/>
    <x v="1"/>
    <s v="Storage"/>
    <s v="Woodgrain Magazine Files by Perma"/>
    <n v="14.9"/>
    <n v="5"/>
    <n v="0"/>
    <n v="1.0429999999999984"/>
    <x v="3"/>
    <x v="0"/>
  </r>
  <r>
    <n v="1287"/>
    <s v="CA-2017-124268"/>
    <x v="433"/>
    <x v="481"/>
    <s v="Standard Class"/>
    <s v="AD-10180"/>
    <s v="Alan Dominguez"/>
    <x v="2"/>
    <x v="0"/>
    <x v="20"/>
    <x v="15"/>
    <n v="10035"/>
    <x v="3"/>
    <s v="OFF-AR-10004817"/>
    <x v="1"/>
    <s v="Art"/>
    <s v="Colorific Watercolor Pencils"/>
    <n v="15.48"/>
    <n v="3"/>
    <n v="0"/>
    <n v="4.4891999999999985"/>
    <x v="3"/>
    <x v="0"/>
  </r>
  <r>
    <n v="1288"/>
    <s v="CA-2018-154711"/>
    <x v="441"/>
    <x v="482"/>
    <s v="Standard Class"/>
    <s v="TB-21355"/>
    <s v="Todd Boyes"/>
    <x v="1"/>
    <x v="0"/>
    <x v="20"/>
    <x v="15"/>
    <n v="10009"/>
    <x v="3"/>
    <s v="FUR-FU-10000397"/>
    <x v="0"/>
    <s v="Furnishings"/>
    <s v="Luxo Economy Swing Arm Lamp"/>
    <n v="39.880000000000003"/>
    <n v="2"/>
    <n v="0"/>
    <n v="11.166400000000003"/>
    <x v="3"/>
    <x v="0"/>
  </r>
  <r>
    <n v="1289"/>
    <s v="CA-2018-154711"/>
    <x v="441"/>
    <x v="482"/>
    <s v="Standard Class"/>
    <s v="TB-21355"/>
    <s v="Todd Boyes"/>
    <x v="1"/>
    <x v="0"/>
    <x v="20"/>
    <x v="15"/>
    <n v="10009"/>
    <x v="3"/>
    <s v="OFF-BI-10000605"/>
    <x v="1"/>
    <s v="Binders"/>
    <s v="Acco Pressboard Covers with Storage Hooks, 9 1/2&quot; x 11&quot;, Executive Red"/>
    <n v="12.192"/>
    <n v="4"/>
    <n v="0.2"/>
    <n v="4.1147999999999989"/>
    <x v="3"/>
    <x v="0"/>
  </r>
  <r>
    <n v="1290"/>
    <s v="CA-2018-154711"/>
    <x v="441"/>
    <x v="482"/>
    <s v="Standard Class"/>
    <s v="TB-21355"/>
    <s v="Todd Boyes"/>
    <x v="1"/>
    <x v="0"/>
    <x v="20"/>
    <x v="15"/>
    <n v="10009"/>
    <x v="3"/>
    <s v="OFF-AR-10001860"/>
    <x v="1"/>
    <s v="Art"/>
    <s v="BIC Liqua Brite Liner"/>
    <n v="20.82"/>
    <n v="3"/>
    <n v="0"/>
    <n v="7.4952000000000005"/>
    <x v="3"/>
    <x v="0"/>
  </r>
  <r>
    <n v="1291"/>
    <s v="CA-2018-163384"/>
    <x v="338"/>
    <x v="357"/>
    <s v="First Class"/>
    <s v="CC-12430"/>
    <s v="Chuck Clark"/>
    <x v="2"/>
    <x v="0"/>
    <x v="8"/>
    <x v="1"/>
    <n v="94122"/>
    <x v="1"/>
    <s v="OFF-BI-10004970"/>
    <x v="1"/>
    <s v="Binders"/>
    <s v="ACCOHIDE 3-Ring Binder, Blue, 1&quot;"/>
    <n v="13.216000000000001"/>
    <n v="4"/>
    <n v="0.2"/>
    <n v="4.4603999999999999"/>
    <x v="1"/>
    <x v="0"/>
  </r>
  <r>
    <n v="1292"/>
    <s v="CA-2018-163384"/>
    <x v="338"/>
    <x v="357"/>
    <s v="First Class"/>
    <s v="CC-12430"/>
    <s v="Chuck Clark"/>
    <x v="2"/>
    <x v="0"/>
    <x v="8"/>
    <x v="1"/>
    <n v="94122"/>
    <x v="1"/>
    <s v="OFF-PA-10003172"/>
    <x v="1"/>
    <s v="Paper"/>
    <s v="Xerox 1996"/>
    <n v="32.400000000000006"/>
    <n v="5"/>
    <n v="0"/>
    <n v="15.552000000000001"/>
    <x v="1"/>
    <x v="0"/>
  </r>
  <r>
    <n v="1293"/>
    <s v="CA-2017-101707"/>
    <x v="375"/>
    <x v="483"/>
    <s v="Standard Class"/>
    <s v="PF-19165"/>
    <s v="Philip Fox"/>
    <x v="0"/>
    <x v="0"/>
    <x v="70"/>
    <x v="1"/>
    <n v="92105"/>
    <x v="1"/>
    <s v="OFF-SU-10001218"/>
    <x v="1"/>
    <s v="Supplies"/>
    <s v="Fiskars Softgrip Scissors"/>
    <n v="32.94"/>
    <n v="3"/>
    <n v="0"/>
    <n v="9.2232000000000021"/>
    <x v="1"/>
    <x v="0"/>
  </r>
  <r>
    <n v="1294"/>
    <s v="CA-2017-101707"/>
    <x v="375"/>
    <x v="483"/>
    <s v="Standard Class"/>
    <s v="PF-19165"/>
    <s v="Philip Fox"/>
    <x v="0"/>
    <x v="0"/>
    <x v="70"/>
    <x v="1"/>
    <n v="92105"/>
    <x v="1"/>
    <s v="OFF-PA-10002968"/>
    <x v="1"/>
    <s v="Paper"/>
    <s v="Xerox 1973"/>
    <n v="114.2"/>
    <n v="5"/>
    <n v="0"/>
    <n v="52.531999999999996"/>
    <x v="1"/>
    <x v="0"/>
  </r>
  <r>
    <n v="1295"/>
    <s v="CA-2017-101707"/>
    <x v="375"/>
    <x v="483"/>
    <s v="Standard Class"/>
    <s v="PF-19165"/>
    <s v="Philip Fox"/>
    <x v="0"/>
    <x v="0"/>
    <x v="70"/>
    <x v="1"/>
    <n v="92105"/>
    <x v="1"/>
    <s v="OFF-LA-10000134"/>
    <x v="1"/>
    <s v="Labels"/>
    <s v="Avery 511"/>
    <n v="3.08"/>
    <n v="1"/>
    <n v="0"/>
    <n v="1.4783999999999999"/>
    <x v="1"/>
    <x v="0"/>
  </r>
  <r>
    <n v="1296"/>
    <s v="CA-2017-138898"/>
    <x v="442"/>
    <x v="484"/>
    <s v="Standard Class"/>
    <s v="JH-16180"/>
    <s v="Justin Hirsh"/>
    <x v="0"/>
    <x v="0"/>
    <x v="206"/>
    <x v="22"/>
    <n v="81001"/>
    <x v="1"/>
    <s v="OFF-AP-10004487"/>
    <x v="1"/>
    <s v="Appliances"/>
    <s v="Kensington 4 Outlet MasterPiece Compact Power Control Center"/>
    <n v="845.72799999999995"/>
    <n v="13"/>
    <n v="0.2"/>
    <n v="84.572799999999944"/>
    <x v="1"/>
    <x v="0"/>
  </r>
  <r>
    <n v="1297"/>
    <s v="CA-2019-115427"/>
    <x v="247"/>
    <x v="362"/>
    <s v="Standard Class"/>
    <s v="EB-13975"/>
    <s v="Erica Bern"/>
    <x v="1"/>
    <x v="0"/>
    <x v="54"/>
    <x v="1"/>
    <n v="94533"/>
    <x v="1"/>
    <s v="OFF-BI-10002103"/>
    <x v="1"/>
    <s v="Binders"/>
    <s v="Cardinal Slant-D Ring Binder, Heavy Gauge Vinyl"/>
    <n v="13.904"/>
    <n v="2"/>
    <n v="0.2"/>
    <n v="4.5187999999999997"/>
    <x v="1"/>
    <x v="1"/>
  </r>
  <r>
    <n v="1298"/>
    <s v="CA-2019-115427"/>
    <x v="247"/>
    <x v="362"/>
    <s v="Standard Class"/>
    <s v="EB-13975"/>
    <s v="Erica Bern"/>
    <x v="1"/>
    <x v="0"/>
    <x v="54"/>
    <x v="1"/>
    <n v="94533"/>
    <x v="1"/>
    <s v="OFF-BI-10004632"/>
    <x v="1"/>
    <s v="Binders"/>
    <s v="GBC Binding covers"/>
    <n v="20.72"/>
    <n v="2"/>
    <n v="0.2"/>
    <n v="6.4749999999999979"/>
    <x v="1"/>
    <x v="1"/>
  </r>
  <r>
    <n v="1299"/>
    <s v="CA-2018-134425"/>
    <x v="16"/>
    <x v="485"/>
    <s v="Second Class"/>
    <s v="QJ-19255"/>
    <s v="Quincy Jones"/>
    <x v="1"/>
    <x v="0"/>
    <x v="33"/>
    <x v="11"/>
    <n v="55106"/>
    <x v="2"/>
    <s v="TEC-PH-10003555"/>
    <x v="2"/>
    <s v="Phones"/>
    <s v="Motorola HK250 Universal Bluetooth Headset"/>
    <n v="114.94999999999999"/>
    <n v="5"/>
    <n v="0"/>
    <n v="2.2990000000000066"/>
    <x v="2"/>
    <x v="0"/>
  </r>
  <r>
    <n v="1300"/>
    <s v="CA-2017-121391"/>
    <x v="242"/>
    <x v="486"/>
    <s v="First Class"/>
    <s v="AA-10315"/>
    <s v="Alex Avila"/>
    <x v="0"/>
    <x v="0"/>
    <x v="8"/>
    <x v="1"/>
    <n v="94109"/>
    <x v="1"/>
    <s v="OFF-ST-10001590"/>
    <x v="1"/>
    <s v="Storage"/>
    <s v="Tenex Personal Project File with Scoop Front Design, Black"/>
    <n v="26.96"/>
    <n v="2"/>
    <n v="0"/>
    <n v="7.0095999999999989"/>
    <x v="1"/>
    <x v="0"/>
  </r>
  <r>
    <n v="1301"/>
    <s v="CA-2018-137043"/>
    <x v="443"/>
    <x v="487"/>
    <s v="Second Class"/>
    <s v="LC-17140"/>
    <s v="Logan Currie"/>
    <x v="0"/>
    <x v="0"/>
    <x v="24"/>
    <x v="17"/>
    <n v="22153"/>
    <x v="0"/>
    <s v="FUR-FU-10003664"/>
    <x v="0"/>
    <s v="Furnishings"/>
    <s v="Electrix Architect's Clamp-On Swing Arm Lamp, Black"/>
    <n v="572.76"/>
    <n v="6"/>
    <n v="0"/>
    <n v="166.10039999999995"/>
    <x v="0"/>
    <x v="0"/>
  </r>
  <r>
    <n v="1302"/>
    <s v="CA-2018-137043"/>
    <x v="443"/>
    <x v="487"/>
    <s v="Second Class"/>
    <s v="LC-17140"/>
    <s v="Logan Currie"/>
    <x v="0"/>
    <x v="0"/>
    <x v="24"/>
    <x v="17"/>
    <n v="22153"/>
    <x v="0"/>
    <s v="FUR-FU-10003664"/>
    <x v="0"/>
    <s v="Furnishings"/>
    <s v="Electrix Architect's Clamp-On Swing Arm Lamp, Black"/>
    <n v="286.38"/>
    <n v="3"/>
    <n v="0"/>
    <n v="83.050199999999975"/>
    <x v="0"/>
    <x v="0"/>
  </r>
  <r>
    <n v="1303"/>
    <s v="CA-2017-115847"/>
    <x v="444"/>
    <x v="488"/>
    <s v="Second Class"/>
    <s v="TC-21535"/>
    <s v="Tracy Collins"/>
    <x v="2"/>
    <x v="0"/>
    <x v="81"/>
    <x v="17"/>
    <n v="22204"/>
    <x v="0"/>
    <s v="FUR-BO-10003433"/>
    <x v="0"/>
    <s v="Bookcases"/>
    <s v="Sauder Cornerstone Collection Library"/>
    <n v="61.96"/>
    <n v="2"/>
    <n v="0"/>
    <n v="4.3371999999999957"/>
    <x v="0"/>
    <x v="0"/>
  </r>
  <r>
    <n v="1304"/>
    <s v="US-2019-126179"/>
    <x v="445"/>
    <x v="489"/>
    <s v="Standard Class"/>
    <s v="CS-12460"/>
    <s v="Chuck Sachs"/>
    <x v="0"/>
    <x v="0"/>
    <x v="38"/>
    <x v="32"/>
    <n v="31907"/>
    <x v="0"/>
    <s v="FUR-FU-10002554"/>
    <x v="0"/>
    <s v="Furnishings"/>
    <s v="Westinghouse Floor Lamp with Metal Mesh Shade, Black"/>
    <n v="23.99"/>
    <n v="1"/>
    <n v="0"/>
    <n v="5.5176999999999978"/>
    <x v="0"/>
    <x v="0"/>
  </r>
  <r>
    <n v="1305"/>
    <s v="US-2019-126179"/>
    <x v="445"/>
    <x v="489"/>
    <s v="Standard Class"/>
    <s v="CS-12460"/>
    <s v="Chuck Sachs"/>
    <x v="0"/>
    <x v="0"/>
    <x v="38"/>
    <x v="32"/>
    <n v="31907"/>
    <x v="0"/>
    <s v="TEC-PH-10001557"/>
    <x v="2"/>
    <s v="Phones"/>
    <s v="Pyle PMP37LED"/>
    <n v="287.96999999999997"/>
    <n v="3"/>
    <n v="0"/>
    <n v="77.751899999999992"/>
    <x v="0"/>
    <x v="0"/>
  </r>
  <r>
    <n v="1306"/>
    <s v="CA-2018-101966"/>
    <x v="216"/>
    <x v="220"/>
    <s v="Second Class"/>
    <s v="BM-11785"/>
    <s v="Bryan Mills"/>
    <x v="0"/>
    <x v="0"/>
    <x v="12"/>
    <x v="5"/>
    <n v="77036"/>
    <x v="2"/>
    <s v="TEC-PH-10003437"/>
    <x v="2"/>
    <s v="Phones"/>
    <s v="Blue Parrot B250XT Professional Grade Wireless Bluetooth Headset with"/>
    <n v="419.94399999999996"/>
    <n v="7"/>
    <n v="0.2"/>
    <n v="52.492999999999967"/>
    <x v="2"/>
    <x v="0"/>
  </r>
  <r>
    <n v="1307"/>
    <s v="CA-2018-141397"/>
    <x v="23"/>
    <x v="490"/>
    <s v="First Class"/>
    <s v="RC-19825"/>
    <s v="Roy Collins"/>
    <x v="0"/>
    <x v="0"/>
    <x v="45"/>
    <x v="1"/>
    <n v="91104"/>
    <x v="1"/>
    <s v="OFF-PA-10002986"/>
    <x v="1"/>
    <s v="Paper"/>
    <s v="Xerox 1898"/>
    <n v="46.76"/>
    <n v="7"/>
    <n v="0"/>
    <n v="22.444800000000001"/>
    <x v="1"/>
    <x v="0"/>
  </r>
  <r>
    <n v="1308"/>
    <s v="CA-2018-141397"/>
    <x v="23"/>
    <x v="490"/>
    <s v="First Class"/>
    <s v="RC-19825"/>
    <s v="Roy Collins"/>
    <x v="0"/>
    <x v="0"/>
    <x v="45"/>
    <x v="1"/>
    <n v="91104"/>
    <x v="1"/>
    <s v="OFF-BI-10000320"/>
    <x v="1"/>
    <s v="Binders"/>
    <s v="GBC Plastic Binding Combs"/>
    <n v="17.712"/>
    <n v="3"/>
    <n v="0.2"/>
    <n v="6.4206000000000012"/>
    <x v="1"/>
    <x v="0"/>
  </r>
  <r>
    <n v="1309"/>
    <s v="CA-2018-141397"/>
    <x v="23"/>
    <x v="490"/>
    <s v="First Class"/>
    <s v="RC-19825"/>
    <s v="Roy Collins"/>
    <x v="0"/>
    <x v="0"/>
    <x v="45"/>
    <x v="1"/>
    <n v="91104"/>
    <x v="1"/>
    <s v="OFF-AP-10003971"/>
    <x v="1"/>
    <s v="Appliances"/>
    <s v="Belkin 6 Outlet Metallic Surge Strip"/>
    <n v="21.78"/>
    <n v="2"/>
    <n v="0"/>
    <n v="5.6628000000000007"/>
    <x v="1"/>
    <x v="0"/>
  </r>
  <r>
    <n v="1310"/>
    <s v="CA-2018-141397"/>
    <x v="23"/>
    <x v="490"/>
    <s v="First Class"/>
    <s v="RC-19825"/>
    <s v="Roy Collins"/>
    <x v="0"/>
    <x v="0"/>
    <x v="45"/>
    <x v="1"/>
    <n v="91104"/>
    <x v="1"/>
    <s v="OFF-ST-10001469"/>
    <x v="1"/>
    <s v="Storage"/>
    <s v="Fellowes Bankers Box Recycled Super Stor/Drawer"/>
    <n v="161.94"/>
    <n v="3"/>
    <n v="0"/>
    <n v="9.716399999999993"/>
    <x v="1"/>
    <x v="0"/>
  </r>
  <r>
    <n v="1311"/>
    <s v="CA-2018-141397"/>
    <x v="23"/>
    <x v="490"/>
    <s v="First Class"/>
    <s v="RC-19825"/>
    <s v="Roy Collins"/>
    <x v="0"/>
    <x v="0"/>
    <x v="45"/>
    <x v="1"/>
    <n v="91104"/>
    <x v="1"/>
    <s v="FUR-CH-10003846"/>
    <x v="0"/>
    <s v="Chairs"/>
    <s v="Hon Valutask Swivel Chairs"/>
    <n v="161.56800000000001"/>
    <n v="2"/>
    <n v="0.2"/>
    <n v="-8.0783999999999949"/>
    <x v="1"/>
    <x v="0"/>
  </r>
  <r>
    <n v="1312"/>
    <s v="CA-2018-141082"/>
    <x v="10"/>
    <x v="10"/>
    <s v="Standard Class"/>
    <s v="FM-14380"/>
    <s v="Fred McMath"/>
    <x v="0"/>
    <x v="0"/>
    <x v="104"/>
    <x v="31"/>
    <n v="1841"/>
    <x v="3"/>
    <s v="OFF-LA-10001404"/>
    <x v="1"/>
    <s v="Labels"/>
    <s v="Avery 517"/>
    <n v="3.69"/>
    <n v="1"/>
    <n v="0"/>
    <n v="1.7343"/>
    <x v="3"/>
    <x v="0"/>
  </r>
  <r>
    <n v="1313"/>
    <s v="CA-2018-141082"/>
    <x v="10"/>
    <x v="10"/>
    <s v="Standard Class"/>
    <s v="FM-14380"/>
    <s v="Fred McMath"/>
    <x v="0"/>
    <x v="0"/>
    <x v="104"/>
    <x v="31"/>
    <n v="1841"/>
    <x v="3"/>
    <s v="OFF-LA-10001474"/>
    <x v="1"/>
    <s v="Labels"/>
    <s v="Avery 477"/>
    <n v="122.12"/>
    <n v="4"/>
    <n v="0"/>
    <n v="56.175200000000004"/>
    <x v="3"/>
    <x v="0"/>
  </r>
  <r>
    <n v="1314"/>
    <s v="US-2018-134488"/>
    <x v="446"/>
    <x v="152"/>
    <s v="Standard Class"/>
    <s v="PK-19075"/>
    <s v="Pete Kriz"/>
    <x v="0"/>
    <x v="0"/>
    <x v="38"/>
    <x v="24"/>
    <n v="43229"/>
    <x v="3"/>
    <s v="FUR-CH-10003199"/>
    <x v="0"/>
    <s v="Chairs"/>
    <s v="Office Star - Contemporary Task Swivel Chair"/>
    <n v="155.37199999999999"/>
    <n v="2"/>
    <n v="0.3"/>
    <n v="-13.317599999999999"/>
    <x v="3"/>
    <x v="0"/>
  </r>
  <r>
    <n v="1315"/>
    <s v="CA-2018-145919"/>
    <x v="122"/>
    <x v="491"/>
    <s v="Standard Class"/>
    <s v="HG-14965"/>
    <s v="Henry Goldwyn"/>
    <x v="1"/>
    <x v="0"/>
    <x v="1"/>
    <x v="1"/>
    <n v="90032"/>
    <x v="1"/>
    <s v="OFF-PA-10003072"/>
    <x v="1"/>
    <s v="Paper"/>
    <s v="Eureka Recycled Copy Paper 8 1/2&quot; x 11&quot;, Ream"/>
    <n v="38.880000000000003"/>
    <n v="6"/>
    <n v="0"/>
    <n v="18.662400000000002"/>
    <x v="1"/>
    <x v="1"/>
  </r>
  <r>
    <n v="1316"/>
    <s v="CA-2018-145919"/>
    <x v="122"/>
    <x v="491"/>
    <s v="Standard Class"/>
    <s v="HG-14965"/>
    <s v="Henry Goldwyn"/>
    <x v="1"/>
    <x v="0"/>
    <x v="1"/>
    <x v="1"/>
    <n v="90032"/>
    <x v="1"/>
    <s v="FUR-FU-10004960"/>
    <x v="0"/>
    <s v="Furnishings"/>
    <s v="Seth Thomas 12&quot; Clock w/ Goldtone Case"/>
    <n v="183.84"/>
    <n v="8"/>
    <n v="0"/>
    <n v="62.505600000000001"/>
    <x v="1"/>
    <x v="1"/>
  </r>
  <r>
    <n v="1317"/>
    <s v="CA-2018-145919"/>
    <x v="122"/>
    <x v="491"/>
    <s v="Standard Class"/>
    <s v="HG-14965"/>
    <s v="Henry Goldwyn"/>
    <x v="1"/>
    <x v="0"/>
    <x v="1"/>
    <x v="1"/>
    <n v="90032"/>
    <x v="1"/>
    <s v="OFF-SU-10003505"/>
    <x v="1"/>
    <s v="Supplies"/>
    <s v="Premier Electric Letter Opener"/>
    <n v="579.29999999999995"/>
    <n v="5"/>
    <n v="0"/>
    <n v="28.964999999999961"/>
    <x v="1"/>
    <x v="1"/>
  </r>
  <r>
    <n v="1318"/>
    <s v="CA-2019-157651"/>
    <x v="389"/>
    <x v="93"/>
    <s v="Standard Class"/>
    <s v="HA-14920"/>
    <s v="Helen Andreada"/>
    <x v="0"/>
    <x v="0"/>
    <x v="10"/>
    <x v="9"/>
    <n v="19120"/>
    <x v="3"/>
    <s v="TEC-AC-10003116"/>
    <x v="2"/>
    <s v="Accessories"/>
    <s v="Memorex Froggy Flash Drive 8 GB"/>
    <n v="14.200000000000001"/>
    <n v="1"/>
    <n v="0.2"/>
    <n v="3.3724999999999992"/>
    <x v="3"/>
    <x v="0"/>
  </r>
  <r>
    <n v="1319"/>
    <s v="CA-2016-160773"/>
    <x v="268"/>
    <x v="492"/>
    <s v="Standard Class"/>
    <s v="LW-16825"/>
    <s v="Laurel Workman"/>
    <x v="1"/>
    <x v="0"/>
    <x v="207"/>
    <x v="2"/>
    <n v="32725"/>
    <x v="0"/>
    <s v="TEC-PH-10004586"/>
    <x v="2"/>
    <s v="Phones"/>
    <s v="Wilson SignalBoost 841262 DB PRO Amplifier Kit"/>
    <n v="575.91999999999996"/>
    <n v="2"/>
    <n v="0.2"/>
    <n v="71.989999999999981"/>
    <x v="0"/>
    <x v="1"/>
  </r>
  <r>
    <n v="1320"/>
    <s v="CA-2016-160773"/>
    <x v="268"/>
    <x v="492"/>
    <s v="Standard Class"/>
    <s v="LW-16825"/>
    <s v="Laurel Workman"/>
    <x v="1"/>
    <x v="0"/>
    <x v="207"/>
    <x v="2"/>
    <n v="32725"/>
    <x v="0"/>
    <s v="OFF-BI-10000546"/>
    <x v="1"/>
    <s v="Binders"/>
    <s v="Avery Durable Binders"/>
    <n v="5.1840000000000011"/>
    <n v="6"/>
    <n v="0.7"/>
    <n v="-3.6288"/>
    <x v="0"/>
    <x v="1"/>
  </r>
  <r>
    <n v="1321"/>
    <s v="CA-2019-167703"/>
    <x v="447"/>
    <x v="493"/>
    <s v="Standard Class"/>
    <s v="MC-17575"/>
    <s v="Matt Collins"/>
    <x v="0"/>
    <x v="0"/>
    <x v="74"/>
    <x v="24"/>
    <n v="45231"/>
    <x v="3"/>
    <s v="OFF-BI-10002071"/>
    <x v="1"/>
    <s v="Binders"/>
    <s v="Fellowes Black Plastic Comb Bindings"/>
    <n v="5.2290000000000001"/>
    <n v="3"/>
    <n v="0.7"/>
    <n v="-4.1831999999999976"/>
    <x v="3"/>
    <x v="0"/>
  </r>
  <r>
    <n v="1322"/>
    <s v="CA-2019-167703"/>
    <x v="447"/>
    <x v="493"/>
    <s v="Standard Class"/>
    <s v="MC-17575"/>
    <s v="Matt Collins"/>
    <x v="0"/>
    <x v="0"/>
    <x v="74"/>
    <x v="24"/>
    <n v="45231"/>
    <x v="3"/>
    <s v="OFF-ST-10001490"/>
    <x v="1"/>
    <s v="Storage"/>
    <s v="Hot File 7-Pocket, Floor Stand"/>
    <n v="285.55200000000002"/>
    <n v="2"/>
    <n v="0.2"/>
    <n v="35.69399999999996"/>
    <x v="3"/>
    <x v="0"/>
  </r>
  <r>
    <n v="1323"/>
    <s v="CA-2019-121804"/>
    <x v="448"/>
    <x v="494"/>
    <s v="Standard Class"/>
    <s v="LP-17095"/>
    <s v="Liz Preis"/>
    <x v="0"/>
    <x v="0"/>
    <x v="208"/>
    <x v="0"/>
    <n v="42071"/>
    <x v="0"/>
    <s v="OFF-AP-10004859"/>
    <x v="1"/>
    <s v="Appliances"/>
    <s v="Acco 6 Outlet Guardian Premium Surge Suppressor"/>
    <n v="72.8"/>
    <n v="5"/>
    <n v="0"/>
    <n v="19.656000000000002"/>
    <x v="0"/>
    <x v="0"/>
  </r>
  <r>
    <n v="1324"/>
    <s v="CA-2019-162635"/>
    <x v="449"/>
    <x v="495"/>
    <s v="First Class"/>
    <s v="EB-14170"/>
    <s v="Evan Bailliet"/>
    <x v="0"/>
    <x v="0"/>
    <x v="40"/>
    <x v="3"/>
    <n v="28403"/>
    <x v="0"/>
    <s v="OFF-PA-10002659"/>
    <x v="1"/>
    <s v="Paper"/>
    <s v="Avoid Verbal Orders Carbonless Minifold Book"/>
    <n v="10.816000000000001"/>
    <n v="4"/>
    <n v="0.2"/>
    <n v="3.5151999999999988"/>
    <x v="0"/>
    <x v="0"/>
  </r>
  <r>
    <n v="1325"/>
    <s v="CA-2016-107153"/>
    <x v="450"/>
    <x v="127"/>
    <s v="Standard Class"/>
    <s v="GZ-14545"/>
    <s v="George Zrebassa"/>
    <x v="1"/>
    <x v="0"/>
    <x v="104"/>
    <x v="31"/>
    <n v="1841"/>
    <x v="3"/>
    <s v="OFF-ST-10001321"/>
    <x v="1"/>
    <s v="Storage"/>
    <s v="Decoflex Hanging Personal Folder File, Blue"/>
    <n v="46.26"/>
    <n v="3"/>
    <n v="0"/>
    <n v="12.490200000000003"/>
    <x v="3"/>
    <x v="0"/>
  </r>
  <r>
    <n v="1326"/>
    <s v="US-2016-117058"/>
    <x v="279"/>
    <x v="496"/>
    <s v="First Class"/>
    <s v="LE-16810"/>
    <s v="Laurel Elliston"/>
    <x v="0"/>
    <x v="0"/>
    <x v="22"/>
    <x v="10"/>
    <n v="60653"/>
    <x v="2"/>
    <s v="OFF-BI-10004139"/>
    <x v="1"/>
    <s v="Binders"/>
    <s v="Fellowes Presentation Covers for Comb Binding Machines"/>
    <n v="17.459999999999997"/>
    <n v="6"/>
    <n v="0.8"/>
    <n v="-30.555000000000007"/>
    <x v="2"/>
    <x v="0"/>
  </r>
  <r>
    <n v="1327"/>
    <s v="CA-2017-120439"/>
    <x v="451"/>
    <x v="497"/>
    <s v="Standard Class"/>
    <s v="AD-10180"/>
    <s v="Alan Dominguez"/>
    <x v="2"/>
    <x v="0"/>
    <x v="10"/>
    <x v="9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x v="452"/>
    <x v="498"/>
    <s v="First Class"/>
    <s v="CP-12085"/>
    <s v="Cathy Prescott"/>
    <x v="1"/>
    <x v="0"/>
    <x v="165"/>
    <x v="29"/>
    <n v="6360"/>
    <x v="3"/>
    <s v="OFF-PA-10004156"/>
    <x v="1"/>
    <s v="Paper"/>
    <s v="Xerox 188"/>
    <n v="11.34"/>
    <n v="1"/>
    <n v="0"/>
    <n v="5.5565999999999995"/>
    <x v="3"/>
    <x v="0"/>
  </r>
  <r>
    <n v="1329"/>
    <s v="CA-2019-106033"/>
    <x v="453"/>
    <x v="499"/>
    <s v="Second Class"/>
    <s v="FG-14260"/>
    <s v="Frank Gastineau"/>
    <x v="2"/>
    <x v="0"/>
    <x v="8"/>
    <x v="1"/>
    <n v="94110"/>
    <x v="1"/>
    <s v="OFF-AR-10002818"/>
    <x v="1"/>
    <s v="Art"/>
    <s v="Panasonic KP-310 Heavy-Duty Electric Pencil Sharpener"/>
    <n v="87.92"/>
    <n v="4"/>
    <n v="0"/>
    <n v="26.375999999999998"/>
    <x v="1"/>
    <x v="0"/>
  </r>
  <r>
    <n v="1330"/>
    <s v="CA-2018-142762"/>
    <x v="454"/>
    <x v="500"/>
    <s v="Standard Class"/>
    <s v="LD-17005"/>
    <s v="Lisa DeCherney"/>
    <x v="0"/>
    <x v="0"/>
    <x v="8"/>
    <x v="1"/>
    <n v="94109"/>
    <x v="1"/>
    <s v="FUR-FU-10003691"/>
    <x v="0"/>
    <s v="Furnishings"/>
    <s v="Eldon Image Series Desk Accessories, Ebony"/>
    <n v="37.049999999999997"/>
    <n v="3"/>
    <n v="0"/>
    <n v="16.302"/>
    <x v="1"/>
    <x v="0"/>
  </r>
  <r>
    <n v="1331"/>
    <s v="CA-2019-127705"/>
    <x v="455"/>
    <x v="501"/>
    <s v="Standard Class"/>
    <s v="AB-10255"/>
    <s v="Alejandro Ballentine"/>
    <x v="2"/>
    <x v="0"/>
    <x v="160"/>
    <x v="24"/>
    <n v="44052"/>
    <x v="3"/>
    <s v="TEC-PH-10000347"/>
    <x v="2"/>
    <s v="Phones"/>
    <s v="Cush Cases Heavy Duty Rugged Cover Case for Samsung Galaxy S5 - Purple"/>
    <n v="2.97"/>
    <n v="1"/>
    <n v="0.4"/>
    <n v="-0.64350000000000018"/>
    <x v="3"/>
    <x v="0"/>
  </r>
  <r>
    <n v="1332"/>
    <s v="CA-2019-127705"/>
    <x v="455"/>
    <x v="501"/>
    <s v="Standard Class"/>
    <s v="AB-10255"/>
    <s v="Alejandro Ballentine"/>
    <x v="2"/>
    <x v="0"/>
    <x v="160"/>
    <x v="24"/>
    <n v="44052"/>
    <x v="3"/>
    <s v="OFF-ST-10004507"/>
    <x v="1"/>
    <s v="Storage"/>
    <s v="Advantus Rolling Storage Box"/>
    <n v="27.439999999999998"/>
    <n v="2"/>
    <n v="0.2"/>
    <n v="2.4009999999999998"/>
    <x v="3"/>
    <x v="0"/>
  </r>
  <r>
    <n v="1333"/>
    <s v="CA-2016-122567"/>
    <x v="456"/>
    <x v="502"/>
    <s v="Standard Class"/>
    <s v="MN-17935"/>
    <s v="Michael Nguyen"/>
    <x v="0"/>
    <x v="0"/>
    <x v="61"/>
    <x v="5"/>
    <n v="75220"/>
    <x v="2"/>
    <s v="OFF-BI-10002012"/>
    <x v="1"/>
    <s v="Binders"/>
    <s v="Wilson Jones Easy Flow II Sheet Lifters"/>
    <n v="1.0799999999999998"/>
    <n v="3"/>
    <n v="0.8"/>
    <n v="-1.7280000000000002"/>
    <x v="2"/>
    <x v="0"/>
  </r>
  <r>
    <n v="1334"/>
    <s v="CA-2016-122567"/>
    <x v="456"/>
    <x v="502"/>
    <s v="Standard Class"/>
    <s v="MN-17935"/>
    <s v="Michael Nguyen"/>
    <x v="0"/>
    <x v="0"/>
    <x v="61"/>
    <x v="5"/>
    <n v="75220"/>
    <x v="2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x v="457"/>
    <x v="503"/>
    <s v="Standard Class"/>
    <s v="HP-14815"/>
    <s v="Harold Pawlan"/>
    <x v="2"/>
    <x v="0"/>
    <x v="1"/>
    <x v="1"/>
    <n v="90049"/>
    <x v="1"/>
    <s v="OFF-BI-10003684"/>
    <x v="1"/>
    <s v="Binders"/>
    <s v="Wilson Jones Legal Size Ring Binders"/>
    <n v="140.73599999999999"/>
    <n v="8"/>
    <n v="0.2"/>
    <n v="52.775999999999996"/>
    <x v="1"/>
    <x v="0"/>
  </r>
  <r>
    <n v="1336"/>
    <s v="CA-2018-122133"/>
    <x v="458"/>
    <x v="213"/>
    <s v="Standard Class"/>
    <s v="JR-15670"/>
    <s v="Jim Radford"/>
    <x v="0"/>
    <x v="0"/>
    <x v="209"/>
    <x v="29"/>
    <n v="6457"/>
    <x v="3"/>
    <s v="OFF-ST-10002574"/>
    <x v="1"/>
    <s v="Storage"/>
    <s v="SAFCO Commercial Wire Shelving, Black"/>
    <n v="552.55999999999995"/>
    <n v="4"/>
    <n v="0"/>
    <n v="0"/>
    <x v="3"/>
    <x v="0"/>
  </r>
  <r>
    <n v="1337"/>
    <s v="US-2019-123281"/>
    <x v="459"/>
    <x v="377"/>
    <s v="Standard Class"/>
    <s v="JF-15190"/>
    <s v="Jamie Frazer"/>
    <x v="0"/>
    <x v="0"/>
    <x v="1"/>
    <x v="1"/>
    <n v="90008"/>
    <x v="1"/>
    <s v="FUR-FU-10003724"/>
    <x v="0"/>
    <s v="Furnishings"/>
    <s v="Westinghouse Clip-On Gooseneck Lamps"/>
    <n v="25.11"/>
    <n v="3"/>
    <n v="0"/>
    <n v="6.5285999999999991"/>
    <x v="1"/>
    <x v="0"/>
  </r>
  <r>
    <n v="1338"/>
    <s v="CA-2019-100524"/>
    <x v="185"/>
    <x v="504"/>
    <s v="Second Class"/>
    <s v="CM-12115"/>
    <s v="Chad McGuire"/>
    <x v="0"/>
    <x v="0"/>
    <x v="20"/>
    <x v="15"/>
    <n v="10011"/>
    <x v="3"/>
    <s v="FUR-FU-10004018"/>
    <x v="0"/>
    <s v="Furnishings"/>
    <s v="Tensor Computer Mounted Lamp"/>
    <n v="29.78"/>
    <n v="2"/>
    <n v="0"/>
    <n v="8.0406000000000013"/>
    <x v="3"/>
    <x v="0"/>
  </r>
  <r>
    <n v="1339"/>
    <s v="CA-2019-100524"/>
    <x v="185"/>
    <x v="504"/>
    <s v="Second Class"/>
    <s v="CM-12115"/>
    <s v="Chad McGuire"/>
    <x v="0"/>
    <x v="0"/>
    <x v="20"/>
    <x v="15"/>
    <n v="10011"/>
    <x v="3"/>
    <s v="TEC-PH-10002549"/>
    <x v="2"/>
    <s v="Phones"/>
    <s v="Polycom SoundPoint IP 450 VoIP phone"/>
    <n v="677.58"/>
    <n v="3"/>
    <n v="0"/>
    <n v="176.17080000000001"/>
    <x v="3"/>
    <x v="0"/>
  </r>
  <r>
    <n v="1340"/>
    <s v="CA-2019-100524"/>
    <x v="185"/>
    <x v="504"/>
    <s v="Second Class"/>
    <s v="CM-12115"/>
    <s v="Chad McGuire"/>
    <x v="0"/>
    <x v="0"/>
    <x v="20"/>
    <x v="15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x v="460"/>
    <x v="505"/>
    <s v="First Class"/>
    <s v="AS-10045"/>
    <s v="Aaron Smayling"/>
    <x v="1"/>
    <x v="0"/>
    <x v="108"/>
    <x v="3"/>
    <n v="28540"/>
    <x v="0"/>
    <s v="TEC-MA-10002178"/>
    <x v="2"/>
    <s v="Machines"/>
    <s v="Cisco CP-7937G Unified IP Conference Station Phone"/>
    <n v="695.7"/>
    <n v="2"/>
    <n v="0.5"/>
    <n v="-27.827999999999975"/>
    <x v="0"/>
    <x v="0"/>
  </r>
  <r>
    <n v="1342"/>
    <s v="CA-2019-113481"/>
    <x v="460"/>
    <x v="505"/>
    <s v="First Class"/>
    <s v="AS-10045"/>
    <s v="Aaron Smayling"/>
    <x v="1"/>
    <x v="0"/>
    <x v="108"/>
    <x v="3"/>
    <n v="28540"/>
    <x v="0"/>
    <s v="OFF-BI-10003694"/>
    <x v="1"/>
    <s v="Binders"/>
    <s v="Avery 3 1/2&quot; Diskette Storage Pages, 10/Pack"/>
    <n v="15.66"/>
    <n v="5"/>
    <n v="0.7"/>
    <n v="-12.527999999999995"/>
    <x v="0"/>
    <x v="0"/>
  </r>
  <r>
    <n v="1343"/>
    <s v="CA-2019-113481"/>
    <x v="460"/>
    <x v="505"/>
    <s v="First Class"/>
    <s v="AS-10045"/>
    <s v="Aaron Smayling"/>
    <x v="1"/>
    <x v="0"/>
    <x v="108"/>
    <x v="3"/>
    <n v="28540"/>
    <x v="0"/>
    <s v="OFF-BI-10000474"/>
    <x v="1"/>
    <s v="Binders"/>
    <s v="Avery Recycled Flexi-View Covers for Binding Systems"/>
    <n v="28.854000000000006"/>
    <n v="6"/>
    <n v="0.7"/>
    <n v="-21.159599999999998"/>
    <x v="0"/>
    <x v="0"/>
  </r>
  <r>
    <n v="1344"/>
    <s v="CA-2017-131758"/>
    <x v="71"/>
    <x v="506"/>
    <s v="Standard Class"/>
    <s v="KB-16315"/>
    <s v="Karl Braun"/>
    <x v="0"/>
    <x v="0"/>
    <x v="210"/>
    <x v="15"/>
    <n v="11520"/>
    <x v="3"/>
    <s v="OFF-AR-10000411"/>
    <x v="1"/>
    <s v="Art"/>
    <s v="Boston 16701 Slimline Battery Pencil Sharpener"/>
    <n v="47.82"/>
    <n v="3"/>
    <n v="0"/>
    <n v="14.345999999999995"/>
    <x v="3"/>
    <x v="0"/>
  </r>
  <r>
    <n v="1345"/>
    <s v="CA-2017-131758"/>
    <x v="71"/>
    <x v="506"/>
    <s v="Standard Class"/>
    <s v="KB-16315"/>
    <s v="Karl Braun"/>
    <x v="0"/>
    <x v="0"/>
    <x v="210"/>
    <x v="15"/>
    <n v="11520"/>
    <x v="3"/>
    <s v="OFF-LA-10000262"/>
    <x v="1"/>
    <s v="Labels"/>
    <s v="Avery 494"/>
    <n v="13.049999999999999"/>
    <n v="5"/>
    <n v="0"/>
    <n v="6.0029999999999992"/>
    <x v="3"/>
    <x v="0"/>
  </r>
  <r>
    <n v="1346"/>
    <s v="CA-2016-118339"/>
    <x v="461"/>
    <x v="507"/>
    <s v="Standard Class"/>
    <s v="BN-11515"/>
    <s v="Bradley Nguyen"/>
    <x v="0"/>
    <x v="0"/>
    <x v="69"/>
    <x v="11"/>
    <n v="55044"/>
    <x v="2"/>
    <s v="OFF-AP-10001154"/>
    <x v="1"/>
    <s v="Appliances"/>
    <s v="Bionaire Personal Warm Mist Humidifier/Vaporizer"/>
    <n v="93.78"/>
    <n v="2"/>
    <n v="0"/>
    <n v="36.574200000000005"/>
    <x v="2"/>
    <x v="0"/>
  </r>
  <r>
    <n v="1347"/>
    <s v="CA-2016-118339"/>
    <x v="461"/>
    <x v="507"/>
    <s v="Standard Class"/>
    <s v="BN-11515"/>
    <s v="Bradley Nguyen"/>
    <x v="0"/>
    <x v="0"/>
    <x v="69"/>
    <x v="11"/>
    <n v="55044"/>
    <x v="2"/>
    <s v="OFF-PA-10000466"/>
    <x v="1"/>
    <s v="Paper"/>
    <s v="Memo Book, 100 Message Capacity, 5 3/8” x 11”"/>
    <n v="47.18"/>
    <n v="7"/>
    <n v="0"/>
    <n v="23.59"/>
    <x v="2"/>
    <x v="0"/>
  </r>
  <r>
    <n v="1348"/>
    <s v="CA-2016-118339"/>
    <x v="461"/>
    <x v="507"/>
    <s v="Standard Class"/>
    <s v="BN-11515"/>
    <s v="Bradley Nguyen"/>
    <x v="0"/>
    <x v="0"/>
    <x v="69"/>
    <x v="11"/>
    <n v="55044"/>
    <x v="2"/>
    <s v="OFF-AR-10003829"/>
    <x v="1"/>
    <s v="Art"/>
    <s v="Newell 35"/>
    <n v="19.68"/>
    <n v="6"/>
    <n v="0"/>
    <n v="5.7071999999999976"/>
    <x v="2"/>
    <x v="0"/>
  </r>
  <r>
    <n v="1349"/>
    <s v="CA-2016-118339"/>
    <x v="461"/>
    <x v="507"/>
    <s v="Standard Class"/>
    <s v="BN-11515"/>
    <s v="Bradley Nguyen"/>
    <x v="0"/>
    <x v="0"/>
    <x v="69"/>
    <x v="11"/>
    <n v="55044"/>
    <x v="2"/>
    <s v="OFF-BI-10001758"/>
    <x v="1"/>
    <s v="Binders"/>
    <s v="Wilson Jones 14 Line Acrylic Coated Pressboard Data Binders"/>
    <n v="53.4"/>
    <n v="10"/>
    <n v="0"/>
    <n v="25.097999999999999"/>
    <x v="2"/>
    <x v="0"/>
  </r>
  <r>
    <n v="1350"/>
    <s v="CA-2016-118339"/>
    <x v="461"/>
    <x v="507"/>
    <s v="Standard Class"/>
    <s v="BN-11515"/>
    <s v="Bradley Nguyen"/>
    <x v="0"/>
    <x v="0"/>
    <x v="69"/>
    <x v="11"/>
    <n v="55044"/>
    <x v="2"/>
    <s v="OFF-BI-10000136"/>
    <x v="1"/>
    <s v="Binders"/>
    <s v="Avery Non-Stick Heavy Duty View Round Locking Ring Binders"/>
    <n v="35.880000000000003"/>
    <n v="6"/>
    <n v="0"/>
    <n v="17.2224"/>
    <x v="2"/>
    <x v="0"/>
  </r>
  <r>
    <n v="1351"/>
    <s v="CA-2016-153976"/>
    <x v="462"/>
    <x v="508"/>
    <s v="Second Class"/>
    <s v="BP-11290"/>
    <s v="Beth Paige"/>
    <x v="0"/>
    <x v="0"/>
    <x v="148"/>
    <x v="10"/>
    <n v="60201"/>
    <x v="2"/>
    <s v="FUR-CH-10002880"/>
    <x v="0"/>
    <s v="Chairs"/>
    <s v="Global High-Back Leather Tilter, Burgundy"/>
    <n v="258.279"/>
    <n v="3"/>
    <n v="0.3"/>
    <n v="-70.104300000000023"/>
    <x v="2"/>
    <x v="0"/>
  </r>
  <r>
    <n v="1352"/>
    <s v="CA-2018-162901"/>
    <x v="463"/>
    <x v="509"/>
    <s v="First Class"/>
    <s v="AS-10045"/>
    <s v="Aaron Smayling"/>
    <x v="1"/>
    <x v="0"/>
    <x v="81"/>
    <x v="17"/>
    <n v="22204"/>
    <x v="0"/>
    <s v="OFF-ST-10000649"/>
    <x v="1"/>
    <s v="Storage"/>
    <s v="Hanging Personal Folder File"/>
    <n v="31.4"/>
    <n v="2"/>
    <n v="0"/>
    <n v="7.8500000000000014"/>
    <x v="0"/>
    <x v="0"/>
  </r>
  <r>
    <n v="1353"/>
    <s v="CA-2019-162978"/>
    <x v="464"/>
    <x v="510"/>
    <s v="Standard Class"/>
    <s v="LW-16990"/>
    <s v="Lindsay Williams"/>
    <x v="1"/>
    <x v="0"/>
    <x v="8"/>
    <x v="1"/>
    <n v="94109"/>
    <x v="1"/>
    <s v="TEC-PH-10003092"/>
    <x v="2"/>
    <s v="Phones"/>
    <s v="Motorola L804"/>
    <n v="183.96"/>
    <n v="5"/>
    <n v="0.2"/>
    <n v="20.695499999999988"/>
    <x v="1"/>
    <x v="0"/>
  </r>
  <r>
    <n v="1354"/>
    <s v="CA-2019-162978"/>
    <x v="464"/>
    <x v="510"/>
    <s v="Standard Class"/>
    <s v="LW-16990"/>
    <s v="Lindsay Williams"/>
    <x v="1"/>
    <x v="0"/>
    <x v="8"/>
    <x v="1"/>
    <n v="94109"/>
    <x v="1"/>
    <s v="OFF-PA-10002250"/>
    <x v="1"/>
    <s v="Paper"/>
    <s v="Things To Do Today Pad"/>
    <n v="17.61"/>
    <n v="3"/>
    <n v="0"/>
    <n v="8.4527999999999999"/>
    <x v="1"/>
    <x v="0"/>
  </r>
  <r>
    <n v="1355"/>
    <s v="CA-2019-162978"/>
    <x v="464"/>
    <x v="510"/>
    <s v="Standard Class"/>
    <s v="LW-16990"/>
    <s v="Lindsay Williams"/>
    <x v="1"/>
    <x v="0"/>
    <x v="8"/>
    <x v="1"/>
    <n v="94109"/>
    <x v="1"/>
    <s v="FUR-TA-10003473"/>
    <x v="0"/>
    <s v="Tables"/>
    <s v="Bretford Rectangular Conference Table Tops"/>
    <n v="300.904"/>
    <n v="1"/>
    <n v="0.2"/>
    <n v="11.283900000000017"/>
    <x v="1"/>
    <x v="0"/>
  </r>
  <r>
    <n v="1356"/>
    <s v="US-2016-160444"/>
    <x v="260"/>
    <x v="492"/>
    <s v="Same Day"/>
    <s v="DC-12850"/>
    <s v="Dan Campbell"/>
    <x v="0"/>
    <x v="0"/>
    <x v="12"/>
    <x v="5"/>
    <n v="77036"/>
    <x v="2"/>
    <s v="OFF-ST-10001522"/>
    <x v="1"/>
    <s v="Storage"/>
    <s v="Gould Plastics 18-Pocket Panel Bin, 34w x 5-1/4d x 20-1/2h"/>
    <n v="220.77600000000001"/>
    <n v="3"/>
    <n v="0.2"/>
    <n v="-44.155200000000022"/>
    <x v="2"/>
    <x v="0"/>
  </r>
  <r>
    <n v="1357"/>
    <s v="US-2016-160444"/>
    <x v="260"/>
    <x v="492"/>
    <s v="Same Day"/>
    <s v="DC-12850"/>
    <s v="Dan Campbell"/>
    <x v="0"/>
    <x v="0"/>
    <x v="12"/>
    <x v="5"/>
    <n v="77036"/>
    <x v="2"/>
    <s v="OFF-ST-10000563"/>
    <x v="1"/>
    <s v="Storage"/>
    <s v="Fellowes Bankers Box Stor/Drawer Steel Plus"/>
    <n v="281.42400000000004"/>
    <n v="11"/>
    <n v="0.2"/>
    <n v="-35.178000000000004"/>
    <x v="2"/>
    <x v="0"/>
  </r>
  <r>
    <n v="1358"/>
    <s v="CA-2018-145247"/>
    <x v="465"/>
    <x v="477"/>
    <s v="First Class"/>
    <s v="ND-18370"/>
    <s v="Natalie DeCherney"/>
    <x v="0"/>
    <x v="0"/>
    <x v="103"/>
    <x v="0"/>
    <n v="40214"/>
    <x v="0"/>
    <s v="OFF-PA-10003641"/>
    <x v="1"/>
    <s v="Paper"/>
    <s v="Xerox 1909"/>
    <n v="79.14"/>
    <n v="3"/>
    <n v="0"/>
    <n v="36.404399999999995"/>
    <x v="0"/>
    <x v="0"/>
  </r>
  <r>
    <n v="1359"/>
    <s v="CA-2019-160045"/>
    <x v="466"/>
    <x v="433"/>
    <s v="First Class"/>
    <s v="LB-16735"/>
    <s v="Larry Blacks"/>
    <x v="0"/>
    <x v="0"/>
    <x v="5"/>
    <x v="5"/>
    <n v="76106"/>
    <x v="2"/>
    <s v="FUR-FU-10000010"/>
    <x v="0"/>
    <s v="Furnishings"/>
    <s v="DAX Value U-Channel Document Frames, Easel Back"/>
    <n v="1.988"/>
    <n v="1"/>
    <n v="0.6"/>
    <n v="-1.4413"/>
    <x v="2"/>
    <x v="0"/>
  </r>
  <r>
    <n v="1360"/>
    <s v="US-2016-151925"/>
    <x v="467"/>
    <x v="511"/>
    <s v="Second Class"/>
    <s v="KT-16465"/>
    <s v="Kean Takahito"/>
    <x v="0"/>
    <x v="0"/>
    <x v="1"/>
    <x v="1"/>
    <n v="90049"/>
    <x v="1"/>
    <s v="FUR-CH-10002961"/>
    <x v="0"/>
    <s v="Chairs"/>
    <s v="Leather Task Chair, Black"/>
    <n v="145.56800000000001"/>
    <n v="2"/>
    <n v="0.2"/>
    <n v="0"/>
    <x v="1"/>
    <x v="0"/>
  </r>
  <r>
    <n v="1361"/>
    <s v="CA-2019-125199"/>
    <x v="15"/>
    <x v="512"/>
    <s v="Standard Class"/>
    <s v="HM-14860"/>
    <s v="Harry Marie"/>
    <x v="1"/>
    <x v="0"/>
    <x v="10"/>
    <x v="9"/>
    <n v="19120"/>
    <x v="3"/>
    <s v="OFF-AR-10002956"/>
    <x v="1"/>
    <s v="Art"/>
    <s v="Boston 16801 Nautilus Battery Pencil Sharpener"/>
    <n v="123.256"/>
    <n v="7"/>
    <n v="0.2"/>
    <n v="9.2441999999999993"/>
    <x v="3"/>
    <x v="0"/>
  </r>
  <r>
    <n v="1362"/>
    <s v="CA-2019-125199"/>
    <x v="15"/>
    <x v="512"/>
    <s v="Standard Class"/>
    <s v="HM-14860"/>
    <s v="Harry Marie"/>
    <x v="1"/>
    <x v="0"/>
    <x v="10"/>
    <x v="9"/>
    <n v="19120"/>
    <x v="3"/>
    <s v="OFF-PA-10004041"/>
    <x v="1"/>
    <s v="Paper"/>
    <s v="It's Hot Message Books with Stickers, 2 3/4&quot; x 5&quot;"/>
    <n v="23.680000000000003"/>
    <n v="4"/>
    <n v="0.2"/>
    <n v="7.3999999999999995"/>
    <x v="3"/>
    <x v="0"/>
  </r>
  <r>
    <n v="1363"/>
    <s v="CA-2019-125199"/>
    <x v="15"/>
    <x v="512"/>
    <s v="Standard Class"/>
    <s v="HM-14860"/>
    <s v="Harry Marie"/>
    <x v="1"/>
    <x v="0"/>
    <x v="10"/>
    <x v="9"/>
    <n v="19120"/>
    <x v="3"/>
    <s v="TEC-PH-10001336"/>
    <x v="2"/>
    <s v="Phones"/>
    <s v="Digium D40 VoIP phone"/>
    <n v="309.57600000000002"/>
    <n v="4"/>
    <n v="0.4"/>
    <n v="-56.755600000000015"/>
    <x v="3"/>
    <x v="0"/>
  </r>
  <r>
    <n v="1364"/>
    <s v="US-2019-155425"/>
    <x v="468"/>
    <x v="45"/>
    <s v="First Class"/>
    <s v="AB-10600"/>
    <s v="Ann Blume"/>
    <x v="1"/>
    <x v="0"/>
    <x v="93"/>
    <x v="16"/>
    <n v="85705"/>
    <x v="1"/>
    <s v="OFF-BI-10001036"/>
    <x v="1"/>
    <s v="Binders"/>
    <s v="Cardinal EasyOpen D-Ring Binders"/>
    <n v="38.388000000000005"/>
    <n v="14"/>
    <n v="0.7"/>
    <n v="-25.591999999999999"/>
    <x v="1"/>
    <x v="0"/>
  </r>
  <r>
    <n v="1365"/>
    <s v="US-2019-155425"/>
    <x v="468"/>
    <x v="45"/>
    <s v="First Class"/>
    <s v="AB-10600"/>
    <s v="Ann Blume"/>
    <x v="1"/>
    <x v="0"/>
    <x v="93"/>
    <x v="16"/>
    <n v="85705"/>
    <x v="1"/>
    <s v="TEC-MA-10003183"/>
    <x v="2"/>
    <s v="Machines"/>
    <s v="DYMO CardScan Personal V9 Business Card Scanner"/>
    <n v="95.994000000000014"/>
    <n v="2"/>
    <n v="0.7"/>
    <n v="-63.995999999999981"/>
    <x v="1"/>
    <x v="0"/>
  </r>
  <r>
    <n v="1366"/>
    <s v="US-2019-155425"/>
    <x v="468"/>
    <x v="45"/>
    <s v="First Class"/>
    <s v="AB-10600"/>
    <s v="Ann Blume"/>
    <x v="1"/>
    <x v="0"/>
    <x v="93"/>
    <x v="16"/>
    <n v="85705"/>
    <x v="1"/>
    <s v="TEC-AC-10001314"/>
    <x v="2"/>
    <s v="Accessories"/>
    <s v="Case Logic 2.4GHz Wireless Keyboard"/>
    <n v="239.95200000000003"/>
    <n v="6"/>
    <n v="0.2"/>
    <n v="-35.992800000000038"/>
    <x v="1"/>
    <x v="0"/>
  </r>
  <r>
    <n v="1367"/>
    <s v="US-2019-155425"/>
    <x v="468"/>
    <x v="45"/>
    <s v="First Class"/>
    <s v="AB-10600"/>
    <s v="Ann Blume"/>
    <x v="1"/>
    <x v="0"/>
    <x v="93"/>
    <x v="16"/>
    <n v="85705"/>
    <x v="1"/>
    <s v="TEC-PH-10002563"/>
    <x v="2"/>
    <s v="Phones"/>
    <s v="Adtran 1202752G1"/>
    <n v="201.584"/>
    <n v="2"/>
    <n v="0.2"/>
    <n v="15.118800000000007"/>
    <x v="1"/>
    <x v="0"/>
  </r>
  <r>
    <n v="1368"/>
    <s v="US-2019-155425"/>
    <x v="468"/>
    <x v="45"/>
    <s v="First Class"/>
    <s v="AB-10600"/>
    <s v="Ann Blume"/>
    <x v="1"/>
    <x v="0"/>
    <x v="93"/>
    <x v="16"/>
    <n v="85705"/>
    <x v="1"/>
    <s v="FUR-CH-10003312"/>
    <x v="0"/>
    <s v="Chairs"/>
    <s v="Hon 2090 “Pillow Soft” Series Mid Back Swivel/Tilt Chairs"/>
    <n v="899.13600000000008"/>
    <n v="4"/>
    <n v="0.2"/>
    <n v="-146.10960000000014"/>
    <x v="1"/>
    <x v="0"/>
  </r>
  <r>
    <n v="1369"/>
    <s v="CA-2019-133249"/>
    <x v="141"/>
    <x v="513"/>
    <s v="First Class"/>
    <s v="SZ-20035"/>
    <s v="Sam Zeldin"/>
    <x v="2"/>
    <x v="0"/>
    <x v="211"/>
    <x v="1"/>
    <n v="90660"/>
    <x v="1"/>
    <s v="FUR-FU-10001588"/>
    <x v="0"/>
    <s v="Furnishings"/>
    <s v="Deflect-o SuperTray Unbreakable Stackable Tray, Letter, Black"/>
    <n v="145.9"/>
    <n v="5"/>
    <n v="0"/>
    <n v="62.736999999999995"/>
    <x v="1"/>
    <x v="0"/>
  </r>
  <r>
    <n v="1370"/>
    <s v="US-2017-103471"/>
    <x v="100"/>
    <x v="514"/>
    <s v="Standard Class"/>
    <s v="JR-15670"/>
    <s v="Jim Radford"/>
    <x v="0"/>
    <x v="0"/>
    <x v="77"/>
    <x v="22"/>
    <n v="80906"/>
    <x v="1"/>
    <s v="FUR-BO-10002613"/>
    <x v="0"/>
    <s v="Bookcases"/>
    <s v="Atlantic Metals Mobile 4-Shelf Bookcases, Custom Colors"/>
    <n v="590.05800000000011"/>
    <n v="7"/>
    <n v="0.7"/>
    <n v="-786.74400000000026"/>
    <x v="1"/>
    <x v="0"/>
  </r>
  <r>
    <n v="1371"/>
    <s v="US-2017-103471"/>
    <x v="100"/>
    <x v="514"/>
    <s v="Standard Class"/>
    <s v="JR-15670"/>
    <s v="Jim Radford"/>
    <x v="0"/>
    <x v="0"/>
    <x v="77"/>
    <x v="22"/>
    <n v="80906"/>
    <x v="1"/>
    <s v="OFF-AR-10003405"/>
    <x v="1"/>
    <s v="Art"/>
    <s v="Dixon My First Ticonderoga Pencil, #2"/>
    <n v="14.04"/>
    <n v="3"/>
    <n v="0.2"/>
    <n v="1.5794999999999986"/>
    <x v="1"/>
    <x v="0"/>
  </r>
  <r>
    <n v="1372"/>
    <s v="CA-2019-136672"/>
    <x v="469"/>
    <x v="515"/>
    <s v="Standard Class"/>
    <s v="MG-17890"/>
    <s v="Michael Granlund"/>
    <x v="2"/>
    <x v="0"/>
    <x v="183"/>
    <x v="39"/>
    <n v="20735"/>
    <x v="3"/>
    <s v="TEC-AC-10004510"/>
    <x v="2"/>
    <s v="Accessories"/>
    <s v="Logitech Desktop MK120 Mouse and keyboard Combo"/>
    <n v="49.08"/>
    <n v="3"/>
    <n v="0"/>
    <n v="4.9079999999999977"/>
    <x v="3"/>
    <x v="0"/>
  </r>
  <r>
    <n v="1373"/>
    <s v="US-2016-157021"/>
    <x v="470"/>
    <x v="516"/>
    <s v="Second Class"/>
    <s v="KM-16720"/>
    <s v="Kunst Miller"/>
    <x v="0"/>
    <x v="0"/>
    <x v="132"/>
    <x v="1"/>
    <n v="94591"/>
    <x v="1"/>
    <s v="OFF-LA-10002312"/>
    <x v="1"/>
    <s v="Labels"/>
    <s v="Avery 490"/>
    <n v="29.6"/>
    <n v="2"/>
    <n v="0"/>
    <n v="14.8"/>
    <x v="1"/>
    <x v="0"/>
  </r>
  <r>
    <n v="1374"/>
    <s v="US-2016-157021"/>
    <x v="470"/>
    <x v="516"/>
    <s v="Second Class"/>
    <s v="KM-16720"/>
    <s v="Kunst Miller"/>
    <x v="0"/>
    <x v="0"/>
    <x v="132"/>
    <x v="1"/>
    <n v="94591"/>
    <x v="1"/>
    <s v="OFF-BI-10000042"/>
    <x v="1"/>
    <s v="Binders"/>
    <s v="Pressboard Data Binder, Crimson, 12&quot; X 8 1/2&quot;"/>
    <n v="17.088000000000001"/>
    <n v="4"/>
    <n v="0.2"/>
    <n v="5.5535999999999994"/>
    <x v="1"/>
    <x v="0"/>
  </r>
  <r>
    <n v="1375"/>
    <s v="CA-2017-120362"/>
    <x v="471"/>
    <x v="400"/>
    <s v="Standard Class"/>
    <s v="CA-12265"/>
    <s v="Christina Anderson"/>
    <x v="0"/>
    <x v="0"/>
    <x v="212"/>
    <x v="7"/>
    <n v="84604"/>
    <x v="1"/>
    <s v="FUR-TA-10003008"/>
    <x v="0"/>
    <s v="Tables"/>
    <s v="Lesro Round Back Collection Coffee Table, End Table"/>
    <n v="912.75"/>
    <n v="5"/>
    <n v="0"/>
    <n v="118.65750000000006"/>
    <x v="1"/>
    <x v="0"/>
  </r>
  <r>
    <n v="1376"/>
    <s v="CA-2016-126361"/>
    <x v="472"/>
    <x v="75"/>
    <s v="Second Class"/>
    <s v="VD-21670"/>
    <s v="Valerie Dominguez"/>
    <x v="0"/>
    <x v="0"/>
    <x v="213"/>
    <x v="7"/>
    <n v="84062"/>
    <x v="1"/>
    <s v="OFF-AP-10003590"/>
    <x v="1"/>
    <s v="Appliances"/>
    <s v="Hoover WindTunnel Plus Canister Vacuum"/>
    <n v="1089.75"/>
    <n v="3"/>
    <n v="0"/>
    <n v="305.13000000000011"/>
    <x v="1"/>
    <x v="1"/>
  </r>
  <r>
    <n v="1377"/>
    <s v="CA-2016-126361"/>
    <x v="472"/>
    <x v="75"/>
    <s v="Second Class"/>
    <s v="VD-21670"/>
    <s v="Valerie Dominguez"/>
    <x v="0"/>
    <x v="0"/>
    <x v="213"/>
    <x v="7"/>
    <n v="84062"/>
    <x v="1"/>
    <s v="OFF-PA-10000806"/>
    <x v="1"/>
    <s v="Paper"/>
    <s v="Xerox 1934"/>
    <n v="447.84"/>
    <n v="8"/>
    <n v="0"/>
    <n v="219.44159999999999"/>
    <x v="1"/>
    <x v="1"/>
  </r>
  <r>
    <n v="1378"/>
    <s v="CA-2016-126361"/>
    <x v="472"/>
    <x v="75"/>
    <s v="Second Class"/>
    <s v="VD-21670"/>
    <s v="Valerie Dominguez"/>
    <x v="0"/>
    <x v="0"/>
    <x v="213"/>
    <x v="7"/>
    <n v="84062"/>
    <x v="1"/>
    <s v="OFF-AR-10000896"/>
    <x v="1"/>
    <s v="Art"/>
    <s v="Newell 329"/>
    <n v="16.399999999999999"/>
    <n v="5"/>
    <n v="0"/>
    <n v="4.2639999999999993"/>
    <x v="1"/>
    <x v="1"/>
  </r>
  <r>
    <n v="1379"/>
    <s v="CA-2016-126361"/>
    <x v="472"/>
    <x v="75"/>
    <s v="Second Class"/>
    <s v="VD-21670"/>
    <s v="Valerie Dominguez"/>
    <x v="0"/>
    <x v="0"/>
    <x v="213"/>
    <x v="7"/>
    <n v="84062"/>
    <x v="1"/>
    <s v="TEC-PH-10002310"/>
    <x v="2"/>
    <s v="Phones"/>
    <s v="Panasonic KX T7731-B Digital phone"/>
    <n v="399.96000000000004"/>
    <n v="5"/>
    <n v="0.2"/>
    <n v="34.996499999999969"/>
    <x v="1"/>
    <x v="1"/>
  </r>
  <r>
    <n v="1380"/>
    <s v="CA-2016-126361"/>
    <x v="472"/>
    <x v="75"/>
    <s v="Second Class"/>
    <s v="VD-21670"/>
    <s v="Valerie Dominguez"/>
    <x v="0"/>
    <x v="0"/>
    <x v="213"/>
    <x v="7"/>
    <n v="84062"/>
    <x v="1"/>
    <s v="OFF-ST-10002289"/>
    <x v="1"/>
    <s v="Storage"/>
    <s v="Safco Wire Cube Shelving System, For Use as 4 or 5 14&quot; Cubes, Black"/>
    <n v="158.9"/>
    <n v="5"/>
    <n v="0"/>
    <n v="7.9449999999999932"/>
    <x v="1"/>
    <x v="1"/>
  </r>
  <r>
    <n v="1381"/>
    <s v="CA-2016-126361"/>
    <x v="472"/>
    <x v="75"/>
    <s v="Second Class"/>
    <s v="VD-21670"/>
    <s v="Valerie Dominguez"/>
    <x v="0"/>
    <x v="0"/>
    <x v="213"/>
    <x v="7"/>
    <n v="84062"/>
    <x v="1"/>
    <s v="OFF-BI-10002852"/>
    <x v="1"/>
    <s v="Binders"/>
    <s v="Ibico Standard Transparent Covers"/>
    <n v="13.184000000000001"/>
    <n v="1"/>
    <n v="0.2"/>
    <n v="4.7792000000000003"/>
    <x v="1"/>
    <x v="1"/>
  </r>
  <r>
    <n v="1382"/>
    <s v="US-2018-100566"/>
    <x v="323"/>
    <x v="411"/>
    <s v="Standard Class"/>
    <s v="JK-16120"/>
    <s v="Julie Kriz"/>
    <x v="2"/>
    <x v="0"/>
    <x v="34"/>
    <x v="10"/>
    <n v="60505"/>
    <x v="2"/>
    <s v="FUR-FU-10003394"/>
    <x v="0"/>
    <s v="Furnishings"/>
    <s v="Tenex &quot;The Solids&quot; Textured Chair Mats"/>
    <n v="83.951999999999998"/>
    <n v="3"/>
    <n v="0.6"/>
    <n v="-90.24839999999999"/>
    <x v="2"/>
    <x v="0"/>
  </r>
  <r>
    <n v="1383"/>
    <s v="US-2018-108504"/>
    <x v="473"/>
    <x v="517"/>
    <s v="Same Day"/>
    <s v="PP-18955"/>
    <s v="Paul Prost"/>
    <x v="2"/>
    <x v="0"/>
    <x v="214"/>
    <x v="32"/>
    <n v="30080"/>
    <x v="0"/>
    <s v="OFF-ST-10002344"/>
    <x v="1"/>
    <s v="Storage"/>
    <s v="Carina 42&quot;Hx23 3/4&quot;W Media Storage Unit"/>
    <n v="80.98"/>
    <n v="1"/>
    <n v="0"/>
    <n v="1.6196000000000055"/>
    <x v="0"/>
    <x v="0"/>
  </r>
  <r>
    <n v="1384"/>
    <s v="US-2018-108504"/>
    <x v="473"/>
    <x v="517"/>
    <s v="Same Day"/>
    <s v="PP-18955"/>
    <s v="Paul Prost"/>
    <x v="2"/>
    <x v="0"/>
    <x v="214"/>
    <x v="32"/>
    <n v="30080"/>
    <x v="0"/>
    <s v="OFF-PA-10001289"/>
    <x v="1"/>
    <s v="Paper"/>
    <s v="White Computer Printout Paper by Universal"/>
    <n v="348.84"/>
    <n v="9"/>
    <n v="0"/>
    <n v="170.9316"/>
    <x v="0"/>
    <x v="0"/>
  </r>
  <r>
    <n v="1385"/>
    <s v="US-2018-108504"/>
    <x v="473"/>
    <x v="517"/>
    <s v="Same Day"/>
    <s v="PP-18955"/>
    <s v="Paul Prost"/>
    <x v="2"/>
    <x v="0"/>
    <x v="214"/>
    <x v="32"/>
    <n v="30080"/>
    <x v="0"/>
    <s v="OFF-FA-10000053"/>
    <x v="1"/>
    <s v="Fasteners"/>
    <s v="Revere Boxed Rubber Bands by Revere"/>
    <n v="9.4499999999999993"/>
    <n v="5"/>
    <n v="0"/>
    <n v="0.18900000000000028"/>
    <x v="0"/>
    <x v="0"/>
  </r>
  <r>
    <n v="1386"/>
    <s v="US-2018-108504"/>
    <x v="473"/>
    <x v="517"/>
    <s v="Same Day"/>
    <s v="PP-18955"/>
    <s v="Paul Prost"/>
    <x v="2"/>
    <x v="0"/>
    <x v="214"/>
    <x v="32"/>
    <n v="30080"/>
    <x v="0"/>
    <s v="FUR-FU-10004091"/>
    <x v="0"/>
    <s v="Furnishings"/>
    <s v="Eldon 200 Class Desk Accessories, Black"/>
    <n v="18.84"/>
    <n v="3"/>
    <n v="0"/>
    <n v="7.1592000000000002"/>
    <x v="0"/>
    <x v="0"/>
  </r>
  <r>
    <n v="1387"/>
    <s v="US-2018-108504"/>
    <x v="473"/>
    <x v="517"/>
    <s v="Same Day"/>
    <s v="PP-18955"/>
    <s v="Paul Prost"/>
    <x v="2"/>
    <x v="0"/>
    <x v="214"/>
    <x v="32"/>
    <n v="30080"/>
    <x v="0"/>
    <s v="FUR-BO-10004015"/>
    <x v="0"/>
    <s v="Bookcases"/>
    <s v="Bush Andora Bookcase, Maple/Graphite Gray Finish"/>
    <n v="239.98"/>
    <n v="2"/>
    <n v="0"/>
    <n v="52.795599999999979"/>
    <x v="0"/>
    <x v="0"/>
  </r>
  <r>
    <n v="1388"/>
    <s v="US-2018-108504"/>
    <x v="473"/>
    <x v="517"/>
    <s v="Same Day"/>
    <s v="PP-18955"/>
    <s v="Paul Prost"/>
    <x v="2"/>
    <x v="0"/>
    <x v="214"/>
    <x v="32"/>
    <n v="30080"/>
    <x v="0"/>
    <s v="OFF-EN-10003001"/>
    <x v="1"/>
    <s v="Envelopes"/>
    <s v="Ames Color-File Green Diamond Border X-ray Mailers"/>
    <n v="167.96"/>
    <n v="2"/>
    <n v="0"/>
    <n v="78.941199999999995"/>
    <x v="0"/>
    <x v="0"/>
  </r>
  <r>
    <n v="1389"/>
    <s v="US-2018-108504"/>
    <x v="473"/>
    <x v="517"/>
    <s v="Same Day"/>
    <s v="PP-18955"/>
    <s v="Paul Prost"/>
    <x v="2"/>
    <x v="0"/>
    <x v="214"/>
    <x v="32"/>
    <n v="30080"/>
    <x v="0"/>
    <s v="TEC-PH-10000215"/>
    <x v="2"/>
    <s v="Phones"/>
    <s v="Plantronics Cordless Phone Headset with In-line Volume - M214C"/>
    <n v="104.85000000000001"/>
    <n v="3"/>
    <n v="0"/>
    <n v="28.309500000000007"/>
    <x v="0"/>
    <x v="0"/>
  </r>
  <r>
    <n v="1390"/>
    <s v="US-2018-108504"/>
    <x v="473"/>
    <x v="517"/>
    <s v="Same Day"/>
    <s v="PP-18955"/>
    <s v="Paul Prost"/>
    <x v="2"/>
    <x v="0"/>
    <x v="214"/>
    <x v="32"/>
    <n v="30080"/>
    <x v="0"/>
    <s v="TEC-PH-10003645"/>
    <x v="2"/>
    <s v="Phones"/>
    <s v="Aastra 57i VoIP phone"/>
    <n v="484.83000000000004"/>
    <n v="3"/>
    <n v="0"/>
    <n v="126.05580000000002"/>
    <x v="0"/>
    <x v="0"/>
  </r>
  <r>
    <n v="1391"/>
    <s v="US-2018-108504"/>
    <x v="473"/>
    <x v="517"/>
    <s v="Same Day"/>
    <s v="PP-18955"/>
    <s v="Paul Prost"/>
    <x v="2"/>
    <x v="0"/>
    <x v="214"/>
    <x v="32"/>
    <n v="30080"/>
    <x v="0"/>
    <s v="OFF-PA-10000357"/>
    <x v="1"/>
    <s v="Paper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3"/>
    <x v="517"/>
    <s v="Same Day"/>
    <s v="PP-18955"/>
    <s v="Paul Prost"/>
    <x v="2"/>
    <x v="0"/>
    <x v="214"/>
    <x v="32"/>
    <n v="30080"/>
    <x v="0"/>
    <s v="OFF-ST-10004804"/>
    <x v="1"/>
    <s v="Storage"/>
    <s v="Belkin 19&quot; Vented Equipment Shelf, Black"/>
    <n v="154.44"/>
    <n v="3"/>
    <n v="0"/>
    <n v="1.5444000000000031"/>
    <x v="0"/>
    <x v="0"/>
  </r>
  <r>
    <n v="1393"/>
    <s v="US-2018-108504"/>
    <x v="473"/>
    <x v="517"/>
    <s v="Same Day"/>
    <s v="PP-18955"/>
    <s v="Paul Prost"/>
    <x v="2"/>
    <x v="0"/>
    <x v="214"/>
    <x v="32"/>
    <n v="30080"/>
    <x v="0"/>
    <s v="OFF-PA-10003892"/>
    <x v="1"/>
    <s v="Paper"/>
    <s v="Xerox 1943"/>
    <n v="342.37"/>
    <n v="7"/>
    <n v="0"/>
    <n v="160.91389999999998"/>
    <x v="0"/>
    <x v="0"/>
  </r>
  <r>
    <n v="1394"/>
    <s v="CA-2019-124828"/>
    <x v="445"/>
    <x v="446"/>
    <s v="First Class"/>
    <s v="YS-21880"/>
    <s v="Yana Sorensen"/>
    <x v="1"/>
    <x v="0"/>
    <x v="140"/>
    <x v="3"/>
    <n v="27217"/>
    <x v="0"/>
    <s v="OFF-AR-10003514"/>
    <x v="1"/>
    <s v="Art"/>
    <s v="4009 Highlighters by Sanford"/>
    <n v="9.5519999999999996"/>
    <n v="3"/>
    <n v="0.2"/>
    <n v="1.5521999999999991"/>
    <x v="0"/>
    <x v="0"/>
  </r>
  <r>
    <n v="1395"/>
    <s v="US-2019-117247"/>
    <x v="449"/>
    <x v="518"/>
    <s v="Standard Class"/>
    <s v="CK-12760"/>
    <s v="Cyma Kinney"/>
    <x v="1"/>
    <x v="0"/>
    <x v="34"/>
    <x v="10"/>
    <n v="60505"/>
    <x v="2"/>
    <s v="FUR-TA-10002958"/>
    <x v="0"/>
    <s v="Tables"/>
    <s v="Bevis Oval Conference Table, Walnut"/>
    <n v="652.45000000000005"/>
    <n v="5"/>
    <n v="0.5"/>
    <n v="-430.61700000000019"/>
    <x v="2"/>
    <x v="0"/>
  </r>
  <r>
    <n v="1396"/>
    <s v="US-2019-117247"/>
    <x v="449"/>
    <x v="518"/>
    <s v="Standard Class"/>
    <s v="CK-12760"/>
    <s v="Cyma Kinney"/>
    <x v="1"/>
    <x v="0"/>
    <x v="34"/>
    <x v="10"/>
    <n v="60505"/>
    <x v="2"/>
    <s v="FUR-TA-10001676"/>
    <x v="0"/>
    <s v="Tables"/>
    <s v="Hon 61000 Series Interactive Training Tables"/>
    <n v="66.644999999999996"/>
    <n v="3"/>
    <n v="0.5"/>
    <n v="-42.652799999999999"/>
    <x v="2"/>
    <x v="0"/>
  </r>
  <r>
    <n v="1397"/>
    <s v="CA-2018-124485"/>
    <x v="390"/>
    <x v="482"/>
    <s v="First Class"/>
    <s v="NC-18340"/>
    <s v="Nat Carroll"/>
    <x v="0"/>
    <x v="0"/>
    <x v="20"/>
    <x v="15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x v="390"/>
    <x v="482"/>
    <s v="First Class"/>
    <s v="NC-18340"/>
    <s v="Nat Carroll"/>
    <x v="0"/>
    <x v="0"/>
    <x v="20"/>
    <x v="15"/>
    <n v="10035"/>
    <x v="3"/>
    <s v="OFF-PA-10004971"/>
    <x v="1"/>
    <s v="Paper"/>
    <s v="Xerox 196"/>
    <n v="11.56"/>
    <n v="2"/>
    <n v="0"/>
    <n v="5.6644000000000005"/>
    <x v="3"/>
    <x v="0"/>
  </r>
  <r>
    <n v="1399"/>
    <s v="CA-2018-124485"/>
    <x v="390"/>
    <x v="482"/>
    <s v="First Class"/>
    <s v="NC-18340"/>
    <s v="Nat Carroll"/>
    <x v="0"/>
    <x v="0"/>
    <x v="20"/>
    <x v="15"/>
    <n v="10035"/>
    <x v="3"/>
    <s v="TEC-AC-10002323"/>
    <x v="2"/>
    <s v="Accessories"/>
    <s v="SanDisk Ultra 32 GB MicroSDHC Class 10 Memory Card"/>
    <n v="88.4"/>
    <n v="4"/>
    <n v="0"/>
    <n v="11.492000000000004"/>
    <x v="3"/>
    <x v="0"/>
  </r>
  <r>
    <n v="1400"/>
    <s v="CA-2018-124485"/>
    <x v="390"/>
    <x v="482"/>
    <s v="First Class"/>
    <s v="NC-18340"/>
    <s v="Nat Carroll"/>
    <x v="0"/>
    <x v="0"/>
    <x v="20"/>
    <x v="15"/>
    <n v="10035"/>
    <x v="3"/>
    <s v="OFF-PA-10004888"/>
    <x v="1"/>
    <s v="Paper"/>
    <s v="Xerox 217"/>
    <n v="6.48"/>
    <n v="1"/>
    <n v="0"/>
    <n v="3.1104000000000003"/>
    <x v="3"/>
    <x v="0"/>
  </r>
  <r>
    <n v="1401"/>
    <s v="CA-2018-159212"/>
    <x v="474"/>
    <x v="519"/>
    <s v="Standard Class"/>
    <s v="KM-16375"/>
    <s v="Katherine Murray"/>
    <x v="2"/>
    <x v="0"/>
    <x v="127"/>
    <x v="17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x v="474"/>
    <x v="519"/>
    <s v="Standard Class"/>
    <s v="KM-16375"/>
    <s v="Katherine Murray"/>
    <x v="2"/>
    <x v="0"/>
    <x v="127"/>
    <x v="17"/>
    <n v="24153"/>
    <x v="0"/>
    <s v="OFF-EN-10002230"/>
    <x v="1"/>
    <s v="Envelopes"/>
    <s v="Airmail Envelopes"/>
    <n v="251.79000000000002"/>
    <n v="3"/>
    <n v="0"/>
    <n v="118.34129999999999"/>
    <x v="0"/>
    <x v="1"/>
  </r>
  <r>
    <n v="1403"/>
    <s v="US-2018-161396"/>
    <x v="475"/>
    <x v="520"/>
    <s v="Standard Class"/>
    <s v="GM-14455"/>
    <s v="Gary Mitchum"/>
    <x v="2"/>
    <x v="0"/>
    <x v="38"/>
    <x v="24"/>
    <n v="43229"/>
    <x v="3"/>
    <s v="FUR-TA-10002622"/>
    <x v="0"/>
    <s v="Tables"/>
    <s v="Bush Andora Conference Table, Maple/Graphite Gray Finish"/>
    <n v="205.17599999999999"/>
    <n v="2"/>
    <n v="0.4"/>
    <n v="-58.133199999999988"/>
    <x v="3"/>
    <x v="0"/>
  </r>
  <r>
    <n v="1404"/>
    <s v="US-2018-161396"/>
    <x v="475"/>
    <x v="520"/>
    <s v="Standard Class"/>
    <s v="GM-14455"/>
    <s v="Gary Mitchum"/>
    <x v="2"/>
    <x v="0"/>
    <x v="38"/>
    <x v="24"/>
    <n v="43229"/>
    <x v="3"/>
    <s v="OFF-PA-10000418"/>
    <x v="1"/>
    <s v="Paper"/>
    <s v="Xerox 189"/>
    <n v="419.4"/>
    <n v="5"/>
    <n v="0.2"/>
    <n v="146.79"/>
    <x v="3"/>
    <x v="0"/>
  </r>
  <r>
    <n v="1405"/>
    <s v="US-2016-118486"/>
    <x v="322"/>
    <x v="521"/>
    <s v="First Class"/>
    <s v="SD-20485"/>
    <s v="Shirley Daniels"/>
    <x v="2"/>
    <x v="0"/>
    <x v="10"/>
    <x v="9"/>
    <n v="19143"/>
    <x v="3"/>
    <s v="OFF-SU-10004498"/>
    <x v="1"/>
    <s v="Supplies"/>
    <s v="Martin-Yale Premier Letter Opener"/>
    <n v="10.304000000000002"/>
    <n v="1"/>
    <n v="0.2"/>
    <n v="-2.1896000000000004"/>
    <x v="3"/>
    <x v="0"/>
  </r>
  <r>
    <n v="1406"/>
    <s v="US-2016-118486"/>
    <x v="322"/>
    <x v="521"/>
    <s v="First Class"/>
    <s v="SD-20485"/>
    <s v="Shirley Daniels"/>
    <x v="2"/>
    <x v="0"/>
    <x v="10"/>
    <x v="9"/>
    <n v="19143"/>
    <x v="3"/>
    <s v="FUR-TA-10001039"/>
    <x v="0"/>
    <s v="Tables"/>
    <s v="KI Adjustable-Height Table"/>
    <n v="154.76400000000001"/>
    <n v="3"/>
    <n v="0.4"/>
    <n v="-36.11160000000001"/>
    <x v="3"/>
    <x v="0"/>
  </r>
  <r>
    <n v="1407"/>
    <s v="US-2016-118486"/>
    <x v="322"/>
    <x v="521"/>
    <s v="First Class"/>
    <s v="SD-20485"/>
    <s v="Shirley Daniels"/>
    <x v="2"/>
    <x v="0"/>
    <x v="10"/>
    <x v="9"/>
    <n v="19143"/>
    <x v="3"/>
    <s v="TEC-AC-10004659"/>
    <x v="2"/>
    <s v="Accessories"/>
    <s v="Imation Secure+ Hardware Encrypted USB 2.0 Flash Drive; 16GB"/>
    <n v="116.78399999999999"/>
    <n v="2"/>
    <n v="0.2"/>
    <n v="21.896999999999991"/>
    <x v="3"/>
    <x v="0"/>
  </r>
  <r>
    <n v="1408"/>
    <s v="CA-2018-130407"/>
    <x v="476"/>
    <x v="479"/>
    <s v="Standard Class"/>
    <s v="KD-16270"/>
    <s v="Karen Daniels"/>
    <x v="0"/>
    <x v="0"/>
    <x v="20"/>
    <x v="15"/>
    <n v="10024"/>
    <x v="3"/>
    <s v="OFF-AR-10002240"/>
    <x v="1"/>
    <s v="Art"/>
    <s v="Panasonic KP-150 Electric Pencil Sharpener"/>
    <n v="75.48"/>
    <n v="2"/>
    <n v="0"/>
    <n v="19.6248"/>
    <x v="3"/>
    <x v="0"/>
  </r>
  <r>
    <n v="1409"/>
    <s v="CA-2018-130407"/>
    <x v="476"/>
    <x v="479"/>
    <s v="Standard Class"/>
    <s v="KD-16270"/>
    <s v="Karen Daniels"/>
    <x v="0"/>
    <x v="0"/>
    <x v="20"/>
    <x v="15"/>
    <n v="10024"/>
    <x v="3"/>
    <s v="FUR-FU-10001967"/>
    <x v="0"/>
    <s v="Furnishings"/>
    <s v="Telescoping Adjustable Floor Lamp"/>
    <n v="39.979999999999997"/>
    <n v="2"/>
    <n v="0"/>
    <n v="9.9949999999999974"/>
    <x v="3"/>
    <x v="0"/>
  </r>
  <r>
    <n v="1410"/>
    <s v="US-2018-122245"/>
    <x v="477"/>
    <x v="424"/>
    <s v="Standard Class"/>
    <s v="AB-10105"/>
    <s v="Adrian Barton"/>
    <x v="0"/>
    <x v="0"/>
    <x v="42"/>
    <x v="16"/>
    <n v="85023"/>
    <x v="1"/>
    <s v="FUR-TA-10002356"/>
    <x v="0"/>
    <s v="Tables"/>
    <s v="Bevis Boat-Shaped Conference Table"/>
    <n v="393.16500000000002"/>
    <n v="3"/>
    <n v="0.5"/>
    <n v="-204.44580000000005"/>
    <x v="1"/>
    <x v="0"/>
  </r>
  <r>
    <n v="1411"/>
    <s v="CA-2019-105144"/>
    <x v="259"/>
    <x v="45"/>
    <s v="Standard Class"/>
    <s v="SZ-20035"/>
    <s v="Sam Zeldin"/>
    <x v="2"/>
    <x v="0"/>
    <x v="55"/>
    <x v="5"/>
    <n v="75051"/>
    <x v="2"/>
    <s v="OFF-LA-10003923"/>
    <x v="1"/>
    <s v="Labels"/>
    <s v="Alphabetical Labels for Top Tab Filing"/>
    <n v="23.680000000000003"/>
    <n v="2"/>
    <n v="0.2"/>
    <n v="8.879999999999999"/>
    <x v="2"/>
    <x v="0"/>
  </r>
  <r>
    <n v="1412"/>
    <s v="CA-2018-136329"/>
    <x v="478"/>
    <x v="522"/>
    <s v="Standard Class"/>
    <s v="JD-15895"/>
    <s v="Jonathan Doherty"/>
    <x v="1"/>
    <x v="0"/>
    <x v="20"/>
    <x v="15"/>
    <n v="10035"/>
    <x v="3"/>
    <s v="FUR-CH-10002335"/>
    <x v="0"/>
    <s v="Chairs"/>
    <s v="Hon GuestStacker Chair"/>
    <n v="408.00599999999997"/>
    <n v="2"/>
    <n v="0.1"/>
    <n v="72.534400000000005"/>
    <x v="3"/>
    <x v="0"/>
  </r>
  <r>
    <n v="1413"/>
    <s v="CA-2018-136329"/>
    <x v="478"/>
    <x v="522"/>
    <s v="Standard Class"/>
    <s v="JD-15895"/>
    <s v="Jonathan Doherty"/>
    <x v="1"/>
    <x v="0"/>
    <x v="20"/>
    <x v="15"/>
    <n v="10035"/>
    <x v="3"/>
    <s v="FUR-FU-10000723"/>
    <x v="0"/>
    <s v="Furnishings"/>
    <s v="Deflect-o EconoMat Studded, No Bevel Mat for Low Pile Carpeting"/>
    <n v="165.28"/>
    <n v="4"/>
    <n v="0"/>
    <n v="14.875200000000007"/>
    <x v="3"/>
    <x v="0"/>
  </r>
  <r>
    <n v="1414"/>
    <s v="CA-2016-146640"/>
    <x v="479"/>
    <x v="492"/>
    <s v="Standard Class"/>
    <s v="HA-14905"/>
    <s v="Helen Abelman"/>
    <x v="0"/>
    <x v="0"/>
    <x v="20"/>
    <x v="15"/>
    <n v="10024"/>
    <x v="3"/>
    <s v="OFF-BI-10002867"/>
    <x v="1"/>
    <s v="Binders"/>
    <s v="GBC Recycled Regency Composition Covers"/>
    <n v="334.76800000000003"/>
    <n v="7"/>
    <n v="0.2"/>
    <n v="108.79959999999997"/>
    <x v="3"/>
    <x v="0"/>
  </r>
  <r>
    <n v="1415"/>
    <s v="CA-2019-115994"/>
    <x v="480"/>
    <x v="523"/>
    <s v="Second Class"/>
    <s v="BT-11305"/>
    <s v="Beth Thompson"/>
    <x v="2"/>
    <x v="0"/>
    <x v="116"/>
    <x v="1"/>
    <n v="92627"/>
    <x v="1"/>
    <s v="TEC-AC-10000580"/>
    <x v="2"/>
    <s v="Accessories"/>
    <s v="Logitech G13 Programmable Gameboard with LCD Display"/>
    <n v="239.96999999999997"/>
    <n v="3"/>
    <n v="0"/>
    <n v="26.39670000000001"/>
    <x v="1"/>
    <x v="1"/>
  </r>
  <r>
    <n v="1416"/>
    <s v="CA-2019-115994"/>
    <x v="480"/>
    <x v="523"/>
    <s v="Second Class"/>
    <s v="BT-11305"/>
    <s v="Beth Thompson"/>
    <x v="2"/>
    <x v="0"/>
    <x v="116"/>
    <x v="1"/>
    <n v="92627"/>
    <x v="1"/>
    <s v="FUR-FU-10003976"/>
    <x v="0"/>
    <s v="Furnishings"/>
    <s v="DAX Executive Solid Wood Document Frame, Desktop or Hang, Mahogany, 5 x 7"/>
    <n v="37.74"/>
    <n v="3"/>
    <n v="0"/>
    <n v="12.831599999999996"/>
    <x v="1"/>
    <x v="1"/>
  </r>
  <r>
    <n v="1417"/>
    <s v="CA-2017-126697"/>
    <x v="481"/>
    <x v="488"/>
    <s v="First Class"/>
    <s v="SV-20815"/>
    <s v="Stuart Van"/>
    <x v="1"/>
    <x v="0"/>
    <x v="12"/>
    <x v="5"/>
    <n v="77041"/>
    <x v="2"/>
    <s v="TEC-PH-10002922"/>
    <x v="2"/>
    <s v="Phones"/>
    <s v="ShoreTel ShorePhone IP 230 VoIP phone"/>
    <n v="946.34400000000005"/>
    <n v="7"/>
    <n v="0.2"/>
    <n v="118.29299999999989"/>
    <x v="2"/>
    <x v="0"/>
  </r>
  <r>
    <n v="1418"/>
    <s v="CA-2017-126697"/>
    <x v="481"/>
    <x v="488"/>
    <s v="First Class"/>
    <s v="SV-20815"/>
    <s v="Stuart Van"/>
    <x v="1"/>
    <x v="0"/>
    <x v="12"/>
    <x v="5"/>
    <n v="77041"/>
    <x v="2"/>
    <s v="TEC-AC-10004353"/>
    <x v="2"/>
    <s v="Accessories"/>
    <s v="Hypercom P1300 Pinpad"/>
    <n v="151.20000000000002"/>
    <n v="3"/>
    <n v="0.2"/>
    <n v="32.130000000000003"/>
    <x v="2"/>
    <x v="0"/>
  </r>
  <r>
    <n v="1419"/>
    <s v="CA-2017-126697"/>
    <x v="481"/>
    <x v="488"/>
    <s v="First Class"/>
    <s v="SV-20815"/>
    <s v="Stuart Van"/>
    <x v="1"/>
    <x v="0"/>
    <x v="12"/>
    <x v="5"/>
    <n v="77041"/>
    <x v="2"/>
    <s v="FUR-FU-10001706"/>
    <x v="0"/>
    <s v="Furnishings"/>
    <s v="Longer-Life Soft White Bulbs"/>
    <n v="4.9280000000000008"/>
    <n v="4"/>
    <n v="0.6"/>
    <n v="-1.4783999999999997"/>
    <x v="2"/>
    <x v="0"/>
  </r>
  <r>
    <n v="1420"/>
    <s v="CA-2017-124800"/>
    <x v="120"/>
    <x v="12"/>
    <s v="Standard Class"/>
    <s v="RW-19540"/>
    <s v="Rick Wilson"/>
    <x v="1"/>
    <x v="0"/>
    <x v="123"/>
    <x v="16"/>
    <n v="85204"/>
    <x v="1"/>
    <s v="OFF-PA-10000501"/>
    <x v="1"/>
    <s v="Paper"/>
    <s v="Petty Cash Envelope"/>
    <n v="86.272000000000006"/>
    <n v="4"/>
    <n v="0.2"/>
    <n v="31.273599999999998"/>
    <x v="1"/>
    <x v="0"/>
  </r>
  <r>
    <n v="1421"/>
    <s v="CA-2017-124800"/>
    <x v="120"/>
    <x v="12"/>
    <s v="Standard Class"/>
    <s v="RW-19540"/>
    <s v="Rick Wilson"/>
    <x v="1"/>
    <x v="0"/>
    <x v="123"/>
    <x v="16"/>
    <n v="85204"/>
    <x v="1"/>
    <s v="OFF-BI-10000778"/>
    <x v="1"/>
    <s v="Binders"/>
    <s v="GBC VeloBinder Electric Binding Machine"/>
    <n v="72.588000000000008"/>
    <n v="2"/>
    <n v="0.7"/>
    <n v="-48.391999999999982"/>
    <x v="1"/>
    <x v="0"/>
  </r>
  <r>
    <n v="1422"/>
    <s v="CA-2017-124800"/>
    <x v="120"/>
    <x v="12"/>
    <s v="Standard Class"/>
    <s v="RW-19540"/>
    <s v="Rick Wilson"/>
    <x v="1"/>
    <x v="0"/>
    <x v="123"/>
    <x v="16"/>
    <n v="85204"/>
    <x v="1"/>
    <s v="OFF-AP-10004980"/>
    <x v="1"/>
    <s v="Appliances"/>
    <s v="3M Replacement Filter for Office Air Cleaner for 20' x 33' Room"/>
    <n v="60.672000000000004"/>
    <n v="2"/>
    <n v="0.2"/>
    <n v="14.409600000000003"/>
    <x v="1"/>
    <x v="0"/>
  </r>
  <r>
    <n v="1423"/>
    <s v="CA-2017-124800"/>
    <x v="120"/>
    <x v="12"/>
    <s v="Standard Class"/>
    <s v="RW-19540"/>
    <s v="Rick Wilson"/>
    <x v="1"/>
    <x v="0"/>
    <x v="123"/>
    <x v="16"/>
    <n v="85204"/>
    <x v="1"/>
    <s v="OFF-BI-10003984"/>
    <x v="1"/>
    <s v="Binders"/>
    <s v="Lock-Up Easel 'Spel-Binder'"/>
    <n v="77.031000000000006"/>
    <n v="9"/>
    <n v="0.7"/>
    <n v="-59.057100000000005"/>
    <x v="1"/>
    <x v="0"/>
  </r>
  <r>
    <n v="1424"/>
    <s v="CA-2017-124800"/>
    <x v="120"/>
    <x v="12"/>
    <s v="Standard Class"/>
    <s v="RW-19540"/>
    <s v="Rick Wilson"/>
    <x v="1"/>
    <x v="0"/>
    <x v="123"/>
    <x v="16"/>
    <n v="85204"/>
    <x v="1"/>
    <s v="OFF-ST-10000798"/>
    <x v="1"/>
    <s v="Storage"/>
    <s v="2300 Heavy-Duty Transfer File Systems by Perma"/>
    <n v="119.90400000000001"/>
    <n v="6"/>
    <n v="0.2"/>
    <n v="-1.4988000000000135"/>
    <x v="1"/>
    <x v="0"/>
  </r>
  <r>
    <n v="1425"/>
    <s v="CA-2017-124800"/>
    <x v="120"/>
    <x v="12"/>
    <s v="Standard Class"/>
    <s v="RW-19540"/>
    <s v="Rick Wilson"/>
    <x v="1"/>
    <x v="0"/>
    <x v="123"/>
    <x v="16"/>
    <n v="85204"/>
    <x v="1"/>
    <s v="TEC-PH-10001750"/>
    <x v="2"/>
    <s v="Phones"/>
    <s v="Samsung Rugby III"/>
    <n v="263.96000000000004"/>
    <n v="5"/>
    <n v="0.2"/>
    <n v="23.096500000000006"/>
    <x v="1"/>
    <x v="0"/>
  </r>
  <r>
    <n v="1426"/>
    <s v="CA-2017-124800"/>
    <x v="120"/>
    <x v="12"/>
    <s v="Standard Class"/>
    <s v="RW-19540"/>
    <s v="Rick Wilson"/>
    <x v="1"/>
    <x v="0"/>
    <x v="123"/>
    <x v="16"/>
    <n v="85204"/>
    <x v="1"/>
    <s v="OFF-ST-10002743"/>
    <x v="1"/>
    <s v="Storage"/>
    <s v="SAFCO Boltless Steel Shelving"/>
    <n v="363.64800000000002"/>
    <n v="4"/>
    <n v="0.2"/>
    <n v="-86.366400000000027"/>
    <x v="1"/>
    <x v="0"/>
  </r>
  <r>
    <n v="1427"/>
    <s v="US-2017-164448"/>
    <x v="89"/>
    <x v="164"/>
    <s v="Second Class"/>
    <s v="DK-12835"/>
    <s v="Damala Kotsonis"/>
    <x v="1"/>
    <x v="0"/>
    <x v="162"/>
    <x v="1"/>
    <n v="93905"/>
    <x v="1"/>
    <s v="OFF-BI-10002949"/>
    <x v="1"/>
    <s v="Binders"/>
    <s v="Prestige Round Ring Binders"/>
    <n v="9.7280000000000015"/>
    <n v="2"/>
    <n v="0.2"/>
    <n v="3.283199999999999"/>
    <x v="1"/>
    <x v="0"/>
  </r>
  <r>
    <n v="1428"/>
    <s v="US-2017-164448"/>
    <x v="89"/>
    <x v="164"/>
    <s v="Second Class"/>
    <s v="DK-12835"/>
    <s v="Damala Kotsonis"/>
    <x v="1"/>
    <x v="0"/>
    <x v="162"/>
    <x v="1"/>
    <n v="93905"/>
    <x v="1"/>
    <s v="OFF-EN-10002600"/>
    <x v="1"/>
    <s v="Envelopes"/>
    <s v="Redi-Strip #10 Envelopes, 4 1/8 x 9 1/2"/>
    <n v="14.75"/>
    <n v="5"/>
    <n v="0"/>
    <n v="7.08"/>
    <x v="1"/>
    <x v="0"/>
  </r>
  <r>
    <n v="1429"/>
    <s v="US-2017-164448"/>
    <x v="89"/>
    <x v="164"/>
    <s v="Second Class"/>
    <s v="DK-12835"/>
    <s v="Damala Kotsonis"/>
    <x v="1"/>
    <x v="0"/>
    <x v="162"/>
    <x v="1"/>
    <n v="93905"/>
    <x v="1"/>
    <s v="OFF-BI-10003708"/>
    <x v="1"/>
    <s v="Binders"/>
    <s v="Acco Four Pocket Poly Ring Binder with Label Holder, Smoke, 1&quot;"/>
    <n v="29.800000000000004"/>
    <n v="5"/>
    <n v="0.2"/>
    <n v="9.3124999999999982"/>
    <x v="1"/>
    <x v="0"/>
  </r>
  <r>
    <n v="1430"/>
    <s v="US-2017-164448"/>
    <x v="89"/>
    <x v="164"/>
    <s v="Second Class"/>
    <s v="DK-12835"/>
    <s v="Damala Kotsonis"/>
    <x v="1"/>
    <x v="0"/>
    <x v="162"/>
    <x v="1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  <x v="1"/>
    <x v="0"/>
  </r>
  <r>
    <n v="1431"/>
    <s v="CA-2019-122700"/>
    <x v="200"/>
    <x v="524"/>
    <s v="Standard Class"/>
    <s v="LT-17110"/>
    <s v="Liz Thompson"/>
    <x v="0"/>
    <x v="0"/>
    <x v="38"/>
    <x v="24"/>
    <n v="43229"/>
    <x v="3"/>
    <s v="TEC-PH-10003092"/>
    <x v="2"/>
    <s v="Phones"/>
    <s v="Motorola L804"/>
    <n v="220.75200000000001"/>
    <n v="8"/>
    <n v="0.4"/>
    <n v="-40.47120000000001"/>
    <x v="3"/>
    <x v="0"/>
  </r>
  <r>
    <n v="1432"/>
    <s v="CA-2016-120768"/>
    <x v="174"/>
    <x v="444"/>
    <s v="Second Class"/>
    <s v="IM-15070"/>
    <s v="Irene Maddox"/>
    <x v="0"/>
    <x v="0"/>
    <x v="159"/>
    <x v="19"/>
    <n v="35630"/>
    <x v="0"/>
    <s v="OFF-BI-10001191"/>
    <x v="1"/>
    <s v="Binders"/>
    <s v="Canvas Sectional Post Binders"/>
    <n v="152.76"/>
    <n v="6"/>
    <n v="0"/>
    <n v="74.852400000000003"/>
    <x v="0"/>
    <x v="0"/>
  </r>
  <r>
    <n v="1433"/>
    <s v="CA-2016-120768"/>
    <x v="174"/>
    <x v="444"/>
    <s v="Second Class"/>
    <s v="IM-15070"/>
    <s v="Irene Maddox"/>
    <x v="0"/>
    <x v="0"/>
    <x v="159"/>
    <x v="19"/>
    <n v="35630"/>
    <x v="0"/>
    <s v="OFF-SU-10004115"/>
    <x v="1"/>
    <s v="Supplies"/>
    <s v="Acme Stainless Steel Office Snips"/>
    <n v="7.27"/>
    <n v="1"/>
    <n v="0"/>
    <n v="1.9629000000000003"/>
    <x v="0"/>
    <x v="0"/>
  </r>
  <r>
    <n v="1434"/>
    <s v="CA-2016-120768"/>
    <x v="174"/>
    <x v="444"/>
    <s v="Second Class"/>
    <s v="IM-15070"/>
    <s v="Irene Maddox"/>
    <x v="0"/>
    <x v="0"/>
    <x v="159"/>
    <x v="19"/>
    <n v="35630"/>
    <x v="0"/>
    <s v="FUR-CH-10000513"/>
    <x v="0"/>
    <s v="Chairs"/>
    <s v="High-Back Leather Manager's Chair"/>
    <n v="1819.8600000000001"/>
    <n v="14"/>
    <n v="0"/>
    <n v="163.78740000000002"/>
    <x v="0"/>
    <x v="0"/>
  </r>
  <r>
    <n v="1435"/>
    <s v="US-2018-153129"/>
    <x v="482"/>
    <x v="525"/>
    <s v="Standard Class"/>
    <s v="FP-14320"/>
    <s v="Frank Preis"/>
    <x v="0"/>
    <x v="0"/>
    <x v="4"/>
    <x v="4"/>
    <n v="98105"/>
    <x v="1"/>
    <s v="OFF-PA-10003673"/>
    <x v="1"/>
    <s v="Paper"/>
    <s v="Strathmore Photo Mount Cards"/>
    <n v="33.9"/>
    <n v="5"/>
    <n v="0"/>
    <n v="15.593999999999999"/>
    <x v="1"/>
    <x v="0"/>
  </r>
  <r>
    <n v="1436"/>
    <s v="CA-2019-106852"/>
    <x v="308"/>
    <x v="327"/>
    <s v="Standard Class"/>
    <s v="ST-20530"/>
    <s v="Shui Tom"/>
    <x v="0"/>
    <x v="0"/>
    <x v="215"/>
    <x v="24"/>
    <n v="44134"/>
    <x v="3"/>
    <s v="OFF-PA-10001639"/>
    <x v="1"/>
    <s v="Paper"/>
    <s v="Xerox 203"/>
    <n v="31.104000000000006"/>
    <n v="6"/>
    <n v="0.2"/>
    <n v="10.8864"/>
    <x v="3"/>
    <x v="0"/>
  </r>
  <r>
    <n v="1437"/>
    <s v="CA-2019-106852"/>
    <x v="308"/>
    <x v="327"/>
    <s v="Standard Class"/>
    <s v="ST-20530"/>
    <s v="Shui Tom"/>
    <x v="0"/>
    <x v="0"/>
    <x v="215"/>
    <x v="24"/>
    <n v="44134"/>
    <x v="3"/>
    <s v="OFF-AR-10003829"/>
    <x v="1"/>
    <s v="Art"/>
    <s v="Newell 35"/>
    <n v="5.2480000000000002"/>
    <n v="2"/>
    <n v="0.2"/>
    <n v="0.59039999999999915"/>
    <x v="3"/>
    <x v="0"/>
  </r>
  <r>
    <n v="1438"/>
    <s v="CA-2017-139731"/>
    <x v="52"/>
    <x v="526"/>
    <s v="Same Day"/>
    <s v="JE-15745"/>
    <s v="Joel Eaton"/>
    <x v="0"/>
    <x v="0"/>
    <x v="112"/>
    <x v="5"/>
    <n v="79109"/>
    <x v="2"/>
    <s v="TEC-AC-10004975"/>
    <x v="2"/>
    <s v="Accessories"/>
    <s v="Plantronics Audio 995 Wireless Stereo Headset"/>
    <n v="263.88"/>
    <n v="3"/>
    <n v="0.2"/>
    <n v="42.880500000000012"/>
    <x v="2"/>
    <x v="1"/>
  </r>
  <r>
    <n v="1439"/>
    <s v="CA-2017-139731"/>
    <x v="52"/>
    <x v="526"/>
    <s v="Same Day"/>
    <s v="JE-15745"/>
    <s v="Joel Eaton"/>
    <x v="0"/>
    <x v="0"/>
    <x v="112"/>
    <x v="5"/>
    <n v="79109"/>
    <x v="2"/>
    <s v="FUR-CH-10002024"/>
    <x v="0"/>
    <s v="Chairs"/>
    <s v="HON 5400 Series Task Chairs for Big and Tall"/>
    <n v="2453.4299999999998"/>
    <n v="5"/>
    <n v="0.3"/>
    <n v="-350.4899999999999"/>
    <x v="2"/>
    <x v="1"/>
  </r>
  <r>
    <n v="1440"/>
    <s v="CA-2019-122735"/>
    <x v="483"/>
    <x v="339"/>
    <s v="Second Class"/>
    <s v="BD-11320"/>
    <s v="Bill Donatelli"/>
    <x v="0"/>
    <x v="0"/>
    <x v="205"/>
    <x v="34"/>
    <n v="2908"/>
    <x v="3"/>
    <s v="OFF-BI-10004364"/>
    <x v="1"/>
    <s v="Binders"/>
    <s v="Storex Dura Pro Binders"/>
    <n v="29.700000000000003"/>
    <n v="5"/>
    <n v="0"/>
    <n v="13.365"/>
    <x v="3"/>
    <x v="0"/>
  </r>
  <r>
    <n v="1441"/>
    <s v="CA-2019-122735"/>
    <x v="483"/>
    <x v="339"/>
    <s v="Second Class"/>
    <s v="BD-11320"/>
    <s v="Bill Donatelli"/>
    <x v="0"/>
    <x v="0"/>
    <x v="205"/>
    <x v="34"/>
    <n v="2908"/>
    <x v="3"/>
    <s v="OFF-PA-10001712"/>
    <x v="1"/>
    <s v="Paper"/>
    <s v="Xerox 1948"/>
    <n v="39.96"/>
    <n v="4"/>
    <n v="0"/>
    <n v="17.981999999999999"/>
    <x v="3"/>
    <x v="0"/>
  </r>
  <r>
    <n v="1442"/>
    <s v="CA-2019-128160"/>
    <x v="484"/>
    <x v="468"/>
    <s v="Second Class"/>
    <s v="MM-17920"/>
    <s v="Michael Moore"/>
    <x v="0"/>
    <x v="0"/>
    <x v="8"/>
    <x v="1"/>
    <n v="94110"/>
    <x v="1"/>
    <s v="OFF-BI-10001510"/>
    <x v="1"/>
    <s v="Binders"/>
    <s v="Deluxe Heavy-Duty Vinyl Round Ring Binder"/>
    <n v="36.672000000000004"/>
    <n v="2"/>
    <n v="0.2"/>
    <n v="11.459999999999999"/>
    <x v="1"/>
    <x v="0"/>
  </r>
  <r>
    <n v="1443"/>
    <s v="CA-2019-117695"/>
    <x v="485"/>
    <x v="527"/>
    <s v="First Class"/>
    <s v="PW-19030"/>
    <s v="Pauline Webber"/>
    <x v="1"/>
    <x v="0"/>
    <x v="102"/>
    <x v="0"/>
    <n v="40475"/>
    <x v="0"/>
    <s v="OFF-PA-10002713"/>
    <x v="1"/>
    <s v="Paper"/>
    <s v="Adams Phone Message Book, 200 Message Capacity, 8 1/16” x 11”"/>
    <n v="13.76"/>
    <n v="2"/>
    <n v="0"/>
    <n v="6.3295999999999992"/>
    <x v="0"/>
    <x v="0"/>
  </r>
  <r>
    <n v="1444"/>
    <s v="CA-2017-166135"/>
    <x v="486"/>
    <x v="310"/>
    <s v="Standard Class"/>
    <s v="SC-20440"/>
    <s v="Shaun Chance"/>
    <x v="1"/>
    <x v="0"/>
    <x v="34"/>
    <x v="22"/>
    <n v="80013"/>
    <x v="1"/>
    <s v="OFF-ST-10002974"/>
    <x v="1"/>
    <s v="Storage"/>
    <s v="Trav-L-File Heavy-Duty Shuttle II, Black"/>
    <n v="139.42400000000001"/>
    <n v="4"/>
    <n v="0.2"/>
    <n v="17.42799999999999"/>
    <x v="1"/>
    <x v="0"/>
  </r>
  <r>
    <n v="1445"/>
    <s v="CA-2018-133725"/>
    <x v="454"/>
    <x v="528"/>
    <s v="Standard Class"/>
    <s v="KL-16645"/>
    <s v="Ken Lonsdale"/>
    <x v="0"/>
    <x v="0"/>
    <x v="22"/>
    <x v="10"/>
    <n v="60623"/>
    <x v="2"/>
    <s v="TEC-PH-10004165"/>
    <x v="2"/>
    <s v="Phones"/>
    <s v="Mitel MiVoice 5330e IP Phone"/>
    <n v="1979.9280000000001"/>
    <n v="9"/>
    <n v="0.2"/>
    <n v="148.49459999999993"/>
    <x v="2"/>
    <x v="0"/>
  </r>
  <r>
    <n v="1446"/>
    <s v="CA-2019-102337"/>
    <x v="487"/>
    <x v="529"/>
    <s v="First Class"/>
    <s v="SD-20485"/>
    <s v="Shirley Daniels"/>
    <x v="2"/>
    <x v="0"/>
    <x v="22"/>
    <x v="10"/>
    <n v="60653"/>
    <x v="2"/>
    <s v="OFF-ST-10004804"/>
    <x v="1"/>
    <s v="Storage"/>
    <s v="Belkin 19&quot; Vented Equipment Shelf, Black"/>
    <n v="164.73599999999999"/>
    <n v="4"/>
    <n v="0.2"/>
    <n v="-39.124799999999993"/>
    <x v="2"/>
    <x v="0"/>
  </r>
  <r>
    <n v="1447"/>
    <s v="CA-2019-102337"/>
    <x v="487"/>
    <x v="529"/>
    <s v="First Class"/>
    <s v="SD-20485"/>
    <s v="Shirley Daniels"/>
    <x v="2"/>
    <x v="0"/>
    <x v="22"/>
    <x v="10"/>
    <n v="60653"/>
    <x v="2"/>
    <s v="FUR-CH-10004289"/>
    <x v="0"/>
    <s v="Chairs"/>
    <s v="Global Super Steno Chair"/>
    <n v="470.30199999999996"/>
    <n v="7"/>
    <n v="0.3"/>
    <n v="-87.341800000000035"/>
    <x v="2"/>
    <x v="0"/>
  </r>
  <r>
    <n v="1448"/>
    <s v="CA-2019-102337"/>
    <x v="487"/>
    <x v="529"/>
    <s v="First Class"/>
    <s v="SD-20485"/>
    <s v="Shirley Daniels"/>
    <x v="2"/>
    <x v="0"/>
    <x v="22"/>
    <x v="10"/>
    <n v="60653"/>
    <x v="2"/>
    <s v="TEC-PH-10002564"/>
    <x v="2"/>
    <s v="Phones"/>
    <s v="OtterBox Defender Series Case - Samsung Galaxy S4"/>
    <n v="47.984000000000002"/>
    <n v="2"/>
    <n v="0.2"/>
    <n v="5.9979999999999922"/>
    <x v="2"/>
    <x v="0"/>
  </r>
  <r>
    <n v="1449"/>
    <s v="US-2016-112564"/>
    <x v="488"/>
    <x v="530"/>
    <s v="First Class"/>
    <s v="TS-21160"/>
    <s v="Theresa Swint"/>
    <x v="1"/>
    <x v="0"/>
    <x v="10"/>
    <x v="9"/>
    <n v="19134"/>
    <x v="3"/>
    <s v="OFF-BI-10004876"/>
    <x v="1"/>
    <s v="Binders"/>
    <s v="Wilson Jones Suede Grain Vinyl Binders"/>
    <n v="2.5020000000000002"/>
    <n v="3"/>
    <n v="0.7"/>
    <n v="-1.7513999999999994"/>
    <x v="3"/>
    <x v="0"/>
  </r>
  <r>
    <n v="1450"/>
    <s v="CA-2017-145821"/>
    <x v="489"/>
    <x v="531"/>
    <s v="Standard Class"/>
    <s v="JB-15400"/>
    <s v="Jennifer Braxton"/>
    <x v="1"/>
    <x v="0"/>
    <x v="1"/>
    <x v="1"/>
    <n v="90008"/>
    <x v="1"/>
    <s v="TEC-PH-10004348"/>
    <x v="2"/>
    <s v="Phones"/>
    <s v="OtterBox Defender Series Case - iPhone 5c"/>
    <n v="88.751999999999995"/>
    <n v="3"/>
    <n v="0.2"/>
    <n v="11.093999999999998"/>
    <x v="1"/>
    <x v="0"/>
  </r>
  <r>
    <n v="1451"/>
    <s v="US-2017-160150"/>
    <x v="490"/>
    <x v="532"/>
    <s v="First Class"/>
    <s v="TS-21085"/>
    <s v="Thais Sissman"/>
    <x v="0"/>
    <x v="0"/>
    <x v="42"/>
    <x v="16"/>
    <n v="85023"/>
    <x v="1"/>
    <s v="OFF-BI-10004352"/>
    <x v="1"/>
    <s v="Binders"/>
    <s v="Wilson Jones DublLock D-Ring Binders"/>
    <n v="2.0250000000000004"/>
    <n v="1"/>
    <n v="0.7"/>
    <n v="-1.3499999999999996"/>
    <x v="1"/>
    <x v="0"/>
  </r>
  <r>
    <n v="1452"/>
    <s v="CA-2018-133711"/>
    <x v="491"/>
    <x v="533"/>
    <s v="First Class"/>
    <s v="MC-17425"/>
    <s v="Mark Cousins"/>
    <x v="1"/>
    <x v="0"/>
    <x v="216"/>
    <x v="19"/>
    <n v="36608"/>
    <x v="0"/>
    <s v="OFF-PA-10001685"/>
    <x v="1"/>
    <s v="Paper"/>
    <s v="Easy-staple paper"/>
    <n v="70.98"/>
    <n v="7"/>
    <n v="0"/>
    <n v="34.780200000000001"/>
    <x v="0"/>
    <x v="0"/>
  </r>
  <r>
    <n v="1453"/>
    <s v="CA-2018-133711"/>
    <x v="491"/>
    <x v="533"/>
    <s v="First Class"/>
    <s v="MC-17425"/>
    <s v="Mark Cousins"/>
    <x v="1"/>
    <x v="0"/>
    <x v="216"/>
    <x v="19"/>
    <n v="36608"/>
    <x v="0"/>
    <s v="OFF-BI-10000666"/>
    <x v="1"/>
    <s v="Binders"/>
    <s v="Surelock Post Binders"/>
    <n v="91.679999999999993"/>
    <n v="3"/>
    <n v="0"/>
    <n v="45.839999999999996"/>
    <x v="0"/>
    <x v="0"/>
  </r>
  <r>
    <n v="1454"/>
    <s v="CA-2018-133711"/>
    <x v="491"/>
    <x v="533"/>
    <s v="First Class"/>
    <s v="MC-17425"/>
    <s v="Mark Cousins"/>
    <x v="1"/>
    <x v="0"/>
    <x v="216"/>
    <x v="19"/>
    <n v="36608"/>
    <x v="0"/>
    <s v="OFF-BI-10004352"/>
    <x v="1"/>
    <s v="Binders"/>
    <s v="Wilson Jones DublLock D-Ring Binders"/>
    <n v="33.75"/>
    <n v="5"/>
    <n v="0"/>
    <n v="16.875"/>
    <x v="0"/>
    <x v="0"/>
  </r>
  <r>
    <n v="1455"/>
    <s v="CA-2018-133711"/>
    <x v="491"/>
    <x v="533"/>
    <s v="First Class"/>
    <s v="MC-17425"/>
    <s v="Mark Cousins"/>
    <x v="1"/>
    <x v="0"/>
    <x v="216"/>
    <x v="19"/>
    <n v="36608"/>
    <x v="0"/>
    <s v="TEC-MA-10000010"/>
    <x v="2"/>
    <s v="Machines"/>
    <s v="Hewlett-Packard Deskjet 3050a All-in-One Color Inkjet Printer"/>
    <n v="3040"/>
    <n v="8"/>
    <n v="0"/>
    <n v="1459.2"/>
    <x v="0"/>
    <x v="0"/>
  </r>
  <r>
    <n v="1456"/>
    <s v="CA-2019-148474"/>
    <x v="492"/>
    <x v="141"/>
    <s v="Standard Class"/>
    <s v="ME-17320"/>
    <s v="Maria Etezadi"/>
    <x v="2"/>
    <x v="0"/>
    <x v="38"/>
    <x v="32"/>
    <n v="31907"/>
    <x v="0"/>
    <s v="OFF-BI-10000977"/>
    <x v="1"/>
    <s v="Binders"/>
    <s v="Ibico Plastic Spiral Binding Combs"/>
    <n v="91.199999999999989"/>
    <n v="3"/>
    <n v="0"/>
    <n v="41.951999999999998"/>
    <x v="0"/>
    <x v="0"/>
  </r>
  <r>
    <n v="1457"/>
    <s v="CA-2019-148474"/>
    <x v="492"/>
    <x v="141"/>
    <s v="Standard Class"/>
    <s v="ME-17320"/>
    <s v="Maria Etezadi"/>
    <x v="2"/>
    <x v="0"/>
    <x v="38"/>
    <x v="32"/>
    <n v="31907"/>
    <x v="0"/>
    <s v="FUR-TA-10002530"/>
    <x v="0"/>
    <s v="Tables"/>
    <s v="Iceberg OfficeWorks 42&quot; Round Tables"/>
    <n v="452.93999999999994"/>
    <n v="3"/>
    <n v="0"/>
    <n v="67.940999999999974"/>
    <x v="0"/>
    <x v="0"/>
  </r>
  <r>
    <n v="1458"/>
    <s v="CA-2017-111297"/>
    <x v="493"/>
    <x v="534"/>
    <s v="Standard Class"/>
    <s v="SC-20440"/>
    <s v="Shaun Chance"/>
    <x v="1"/>
    <x v="0"/>
    <x v="217"/>
    <x v="31"/>
    <n v="2740"/>
    <x v="3"/>
    <s v="OFF-BI-10002412"/>
    <x v="1"/>
    <s v="Binders"/>
    <s v="Wilson Jones “Snap” Scratch Pad Binder Tool for Ring Binders"/>
    <n v="52.199999999999996"/>
    <n v="9"/>
    <n v="0"/>
    <n v="23.49"/>
    <x v="3"/>
    <x v="0"/>
  </r>
  <r>
    <n v="1459"/>
    <s v="CA-2018-123722"/>
    <x v="477"/>
    <x v="152"/>
    <s v="Standard Class"/>
    <s v="NH-18610"/>
    <s v="Nicole Hansen"/>
    <x v="1"/>
    <x v="0"/>
    <x v="218"/>
    <x v="5"/>
    <n v="75061"/>
    <x v="2"/>
    <s v="OFF-LA-10001569"/>
    <x v="1"/>
    <s v="Labels"/>
    <s v="Avery 499"/>
    <n v="15.936000000000002"/>
    <n v="4"/>
    <n v="0.2"/>
    <n v="5.1791999999999998"/>
    <x v="2"/>
    <x v="0"/>
  </r>
  <r>
    <n v="1460"/>
    <s v="CA-2016-155271"/>
    <x v="417"/>
    <x v="352"/>
    <s v="Same Day"/>
    <s v="AA-10480"/>
    <s v="Andrew Allen"/>
    <x v="0"/>
    <x v="0"/>
    <x v="209"/>
    <x v="29"/>
    <n v="6457"/>
    <x v="3"/>
    <s v="FUR-FU-10001473"/>
    <x v="0"/>
    <s v="Furnishings"/>
    <s v="DAX Wood Document Frame"/>
    <n v="27.46"/>
    <n v="2"/>
    <n v="0"/>
    <n v="9.8856000000000002"/>
    <x v="3"/>
    <x v="0"/>
  </r>
  <r>
    <n v="1461"/>
    <s v="CA-2017-119907"/>
    <x v="494"/>
    <x v="222"/>
    <s v="Standard Class"/>
    <s v="LC-17140"/>
    <s v="Logan Currie"/>
    <x v="0"/>
    <x v="0"/>
    <x v="4"/>
    <x v="4"/>
    <n v="98103"/>
    <x v="1"/>
    <s v="OFF-BI-10001765"/>
    <x v="1"/>
    <s v="Binders"/>
    <s v="Wilson Jones Heavy-Duty Casebound Ring Binders with Metal Hinges"/>
    <n v="55.424000000000007"/>
    <n v="2"/>
    <n v="0.2"/>
    <n v="19.398399999999995"/>
    <x v="1"/>
    <x v="1"/>
  </r>
  <r>
    <n v="1462"/>
    <s v="US-2018-128902"/>
    <x v="21"/>
    <x v="535"/>
    <s v="Standard Class"/>
    <s v="MB-18085"/>
    <s v="Mick Brown"/>
    <x v="0"/>
    <x v="0"/>
    <x v="219"/>
    <x v="30"/>
    <n v="8360"/>
    <x v="3"/>
    <s v="FUR-TA-10001095"/>
    <x v="0"/>
    <s v="Tables"/>
    <s v="Chromcraft Round Conference Tables"/>
    <n v="244.00599999999997"/>
    <n v="2"/>
    <n v="0.3"/>
    <n v="-31.372200000000007"/>
    <x v="3"/>
    <x v="0"/>
  </r>
  <r>
    <n v="1463"/>
    <s v="CA-2018-152289"/>
    <x v="370"/>
    <x v="267"/>
    <s v="First Class"/>
    <s v="LC-16930"/>
    <s v="Linda Cazamias"/>
    <x v="1"/>
    <x v="0"/>
    <x v="45"/>
    <x v="5"/>
    <n v="77506"/>
    <x v="2"/>
    <s v="TEC-AC-10004571"/>
    <x v="2"/>
    <s v="Accessories"/>
    <s v="Logitech G700s Rechargeable Gaming Mouse"/>
    <n v="159.98400000000001"/>
    <n v="2"/>
    <n v="0.2"/>
    <n v="43.995600000000003"/>
    <x v="2"/>
    <x v="0"/>
  </r>
  <r>
    <n v="1464"/>
    <s v="CA-2018-152289"/>
    <x v="370"/>
    <x v="267"/>
    <s v="First Class"/>
    <s v="LC-16930"/>
    <s v="Linda Cazamias"/>
    <x v="1"/>
    <x v="0"/>
    <x v="45"/>
    <x v="5"/>
    <n v="77506"/>
    <x v="2"/>
    <s v="FUR-CH-10002126"/>
    <x v="0"/>
    <s v="Chairs"/>
    <s v="Hon Deluxe Fabric Upholstered Stacking Chairs"/>
    <n v="1024.7159999999999"/>
    <n v="6"/>
    <n v="0.3"/>
    <n v="-29.277599999999893"/>
    <x v="2"/>
    <x v="0"/>
  </r>
  <r>
    <n v="1465"/>
    <s v="US-2018-104794"/>
    <x v="186"/>
    <x v="292"/>
    <s v="First Class"/>
    <s v="KD-16495"/>
    <s v="Keith Dawkins"/>
    <x v="1"/>
    <x v="0"/>
    <x v="20"/>
    <x v="15"/>
    <n v="10009"/>
    <x v="3"/>
    <s v="OFF-FA-10001754"/>
    <x v="1"/>
    <s v="Fasteners"/>
    <s v="Stockwell Gold Paper Clips"/>
    <n v="3.68"/>
    <n v="2"/>
    <n v="0"/>
    <n v="1.8032000000000001"/>
    <x v="3"/>
    <x v="0"/>
  </r>
  <r>
    <n v="1466"/>
    <s v="CA-2016-151708"/>
    <x v="233"/>
    <x v="536"/>
    <s v="Standard Class"/>
    <s v="MB-17305"/>
    <s v="Maria Bertelson"/>
    <x v="0"/>
    <x v="0"/>
    <x v="220"/>
    <x v="16"/>
    <n v="85301"/>
    <x v="1"/>
    <s v="FUR-FU-10001602"/>
    <x v="0"/>
    <s v="Furnishings"/>
    <s v="Eldon Delta Triangular Chair Mat, 52&quot; x 58&quot;, Clear"/>
    <n v="121.376"/>
    <n v="4"/>
    <n v="0.2"/>
    <n v="-3.0344000000000122"/>
    <x v="1"/>
    <x v="0"/>
  </r>
  <r>
    <n v="1467"/>
    <s v="CA-2016-151708"/>
    <x v="233"/>
    <x v="536"/>
    <s v="Standard Class"/>
    <s v="MB-17305"/>
    <s v="Maria Bertelson"/>
    <x v="0"/>
    <x v="0"/>
    <x v="220"/>
    <x v="16"/>
    <n v="85301"/>
    <x v="1"/>
    <s v="TEC-AC-10001767"/>
    <x v="2"/>
    <s v="Accessories"/>
    <s v="SanDisk Ultra 64 GB MicroSDHC Class 10 Memory Card"/>
    <n v="95.976000000000013"/>
    <n v="3"/>
    <n v="0.2"/>
    <n v="-10.797300000000011"/>
    <x v="1"/>
    <x v="0"/>
  </r>
  <r>
    <n v="1468"/>
    <s v="CA-2017-100769"/>
    <x v="495"/>
    <x v="537"/>
    <s v="Same Day"/>
    <s v="TH-21550"/>
    <s v="Tracy Hopkins"/>
    <x v="2"/>
    <x v="0"/>
    <x v="108"/>
    <x v="2"/>
    <n v="32216"/>
    <x v="0"/>
    <s v="TEC-AC-10002402"/>
    <x v="2"/>
    <s v="Accessories"/>
    <s v="Razer Kraken PRO Over Ear PC and Music Headset"/>
    <n v="255.96799999999999"/>
    <n v="4"/>
    <n v="0.2"/>
    <n v="31.995999999999974"/>
    <x v="0"/>
    <x v="0"/>
  </r>
  <r>
    <n v="1469"/>
    <s v="CA-2019-139199"/>
    <x v="34"/>
    <x v="114"/>
    <s v="Standard Class"/>
    <s v="DK-12835"/>
    <s v="Damala Kotsonis"/>
    <x v="1"/>
    <x v="0"/>
    <x v="66"/>
    <x v="12"/>
    <n v="48234"/>
    <x v="2"/>
    <s v="FUR-CH-10000847"/>
    <x v="0"/>
    <s v="Chairs"/>
    <s v="Global Executive Mid-Back Manager's Chair"/>
    <n v="872.94"/>
    <n v="3"/>
    <n v="0"/>
    <n v="226.96439999999998"/>
    <x v="2"/>
    <x v="0"/>
  </r>
  <r>
    <n v="1470"/>
    <s v="CA-2019-139199"/>
    <x v="34"/>
    <x v="114"/>
    <s v="Standard Class"/>
    <s v="DK-12835"/>
    <s v="Damala Kotsonis"/>
    <x v="1"/>
    <x v="0"/>
    <x v="66"/>
    <x v="12"/>
    <n v="48234"/>
    <x v="2"/>
    <s v="OFF-BI-10003982"/>
    <x v="1"/>
    <s v="Binders"/>
    <s v="Wilson Jones Century Plastic Molded Ring Binders"/>
    <n v="41.54"/>
    <n v="2"/>
    <n v="0"/>
    <n v="19.523799999999998"/>
    <x v="2"/>
    <x v="0"/>
  </r>
  <r>
    <n v="1471"/>
    <s v="CA-2019-139199"/>
    <x v="34"/>
    <x v="114"/>
    <s v="Standard Class"/>
    <s v="DK-12835"/>
    <s v="Damala Kotsonis"/>
    <x v="1"/>
    <x v="0"/>
    <x v="66"/>
    <x v="12"/>
    <n v="48234"/>
    <x v="2"/>
    <s v="OFF-PA-10001293"/>
    <x v="1"/>
    <s v="Paper"/>
    <s v="Xerox 1946"/>
    <n v="12.96"/>
    <n v="2"/>
    <n v="0"/>
    <n v="6.2208000000000006"/>
    <x v="2"/>
    <x v="0"/>
  </r>
  <r>
    <n v="1472"/>
    <s v="US-2017-161466"/>
    <x v="496"/>
    <x v="538"/>
    <s v="Second Class"/>
    <s v="ON-18715"/>
    <s v="Odella Nelson"/>
    <x v="1"/>
    <x v="0"/>
    <x v="10"/>
    <x v="9"/>
    <n v="19120"/>
    <x v="3"/>
    <s v="OFF-AR-10000634"/>
    <x v="1"/>
    <s v="Art"/>
    <s v="Newell 320"/>
    <n v="6.8480000000000008"/>
    <n v="2"/>
    <n v="0.2"/>
    <n v="0.59920000000000018"/>
    <x v="3"/>
    <x v="0"/>
  </r>
  <r>
    <n v="1473"/>
    <s v="CA-2019-164959"/>
    <x v="497"/>
    <x v="386"/>
    <s v="Standard Class"/>
    <s v="KN-16390"/>
    <s v="Katherine Nockton"/>
    <x v="1"/>
    <x v="0"/>
    <x v="1"/>
    <x v="1"/>
    <n v="90004"/>
    <x v="1"/>
    <s v="OFF-LA-10004272"/>
    <x v="1"/>
    <s v="Labels"/>
    <s v="Avery 482"/>
    <n v="8.67"/>
    <n v="3"/>
    <n v="0"/>
    <n v="4.0749000000000004"/>
    <x v="1"/>
    <x v="0"/>
  </r>
  <r>
    <n v="1474"/>
    <s v="US-2017-105676"/>
    <x v="494"/>
    <x v="156"/>
    <s v="Same Day"/>
    <s v="NM-18520"/>
    <s v="Neoma Murray"/>
    <x v="0"/>
    <x v="0"/>
    <x v="12"/>
    <x v="5"/>
    <n v="77036"/>
    <x v="2"/>
    <s v="FUR-FU-10004270"/>
    <x v="0"/>
    <s v="Furnishings"/>
    <s v="Eldon Image Series Desk Accessories, Burgundy"/>
    <n v="6.6879999999999997"/>
    <n v="4"/>
    <n v="0.6"/>
    <n v="-4.0127999999999986"/>
    <x v="2"/>
    <x v="0"/>
  </r>
  <r>
    <n v="1475"/>
    <s v="CA-2018-113138"/>
    <x v="258"/>
    <x v="539"/>
    <s v="Standard Class"/>
    <s v="NP-18685"/>
    <s v="Nora Pelletier"/>
    <x v="2"/>
    <x v="0"/>
    <x v="221"/>
    <x v="15"/>
    <n v="14304"/>
    <x v="3"/>
    <s v="OFF-AR-10003770"/>
    <x v="1"/>
    <s v="Art"/>
    <s v="Newell 340"/>
    <n v="17.28"/>
    <n v="6"/>
    <n v="0"/>
    <n v="5.0111999999999997"/>
    <x v="3"/>
    <x v="0"/>
  </r>
  <r>
    <n v="1476"/>
    <s v="CA-2018-113138"/>
    <x v="258"/>
    <x v="539"/>
    <s v="Standard Class"/>
    <s v="NP-18685"/>
    <s v="Nora Pelletier"/>
    <x v="2"/>
    <x v="0"/>
    <x v="221"/>
    <x v="15"/>
    <n v="14304"/>
    <x v="3"/>
    <s v="OFF-BI-10000320"/>
    <x v="1"/>
    <s v="Binders"/>
    <s v="GBC Plastic Binding Combs"/>
    <n v="17.712"/>
    <n v="3"/>
    <n v="0.2"/>
    <n v="6.4206000000000012"/>
    <x v="3"/>
    <x v="0"/>
  </r>
  <r>
    <n v="1477"/>
    <s v="US-2019-104955"/>
    <x v="498"/>
    <x v="540"/>
    <s v="Standard Class"/>
    <s v="CG-12040"/>
    <s v="Catherine Glotzbach"/>
    <x v="2"/>
    <x v="0"/>
    <x v="20"/>
    <x v="15"/>
    <n v="10024"/>
    <x v="3"/>
    <s v="OFF-LA-10003121"/>
    <x v="1"/>
    <s v="Labels"/>
    <s v="Avery 506"/>
    <n v="28.91"/>
    <n v="7"/>
    <n v="0"/>
    <n v="13.2986"/>
    <x v="3"/>
    <x v="0"/>
  </r>
  <r>
    <n v="1478"/>
    <s v="CA-2018-121958"/>
    <x v="373"/>
    <x v="398"/>
    <s v="Standard Class"/>
    <s v="CS-12505"/>
    <s v="Cindy Stewart"/>
    <x v="0"/>
    <x v="0"/>
    <x v="222"/>
    <x v="3"/>
    <n v="27360"/>
    <x v="0"/>
    <s v="OFF-SU-10000381"/>
    <x v="1"/>
    <s v="Supplies"/>
    <s v="Acme Forged Steel Scissors with Black Enamel Handles"/>
    <n v="52.136000000000003"/>
    <n v="7"/>
    <n v="0.2"/>
    <n v="5.865299999999996"/>
    <x v="0"/>
    <x v="0"/>
  </r>
  <r>
    <n v="1479"/>
    <s v="CA-2019-121468"/>
    <x v="123"/>
    <x v="541"/>
    <s v="First Class"/>
    <s v="KD-16345"/>
    <s v="Katherine Ducich"/>
    <x v="0"/>
    <x v="0"/>
    <x v="223"/>
    <x v="1"/>
    <n v="92683"/>
    <x v="1"/>
    <s v="TEC-PH-10000376"/>
    <x v="2"/>
    <s v="Phones"/>
    <s v="Square Credit Card Reader"/>
    <n v="31.968000000000004"/>
    <n v="4"/>
    <n v="0.2"/>
    <n v="2.3976000000000006"/>
    <x v="1"/>
    <x v="0"/>
  </r>
  <r>
    <n v="1480"/>
    <s v="US-2018-108455"/>
    <x v="499"/>
    <x v="542"/>
    <s v="Standard Class"/>
    <s v="MK-18160"/>
    <s v="Mike Kennedy"/>
    <x v="0"/>
    <x v="0"/>
    <x v="8"/>
    <x v="1"/>
    <n v="94122"/>
    <x v="1"/>
    <s v="OFF-PA-10002262"/>
    <x v="1"/>
    <s v="Paper"/>
    <s v="Xerox 192"/>
    <n v="25.92"/>
    <n v="4"/>
    <n v="0"/>
    <n v="12.441600000000001"/>
    <x v="1"/>
    <x v="1"/>
  </r>
  <r>
    <n v="1481"/>
    <s v="US-2018-108455"/>
    <x v="499"/>
    <x v="542"/>
    <s v="Standard Class"/>
    <s v="MK-18160"/>
    <s v="Mike Kennedy"/>
    <x v="0"/>
    <x v="0"/>
    <x v="8"/>
    <x v="1"/>
    <n v="94122"/>
    <x v="1"/>
    <s v="OFF-PA-10002464"/>
    <x v="1"/>
    <s v="Paper"/>
    <s v="HP Office Recycled Paper (20Lb. and 87 Bright)"/>
    <n v="40.46"/>
    <n v="7"/>
    <n v="0"/>
    <n v="19.825400000000002"/>
    <x v="1"/>
    <x v="1"/>
  </r>
  <r>
    <n v="1482"/>
    <s v="US-2018-108455"/>
    <x v="499"/>
    <x v="542"/>
    <s v="Standard Class"/>
    <s v="MK-18160"/>
    <s v="Mike Kennedy"/>
    <x v="0"/>
    <x v="0"/>
    <x v="8"/>
    <x v="1"/>
    <n v="94122"/>
    <x v="1"/>
    <s v="OFF-ST-10002214"/>
    <x v="1"/>
    <s v="Storage"/>
    <s v="X-Rack File for Hanging Folders"/>
    <n v="33.869999999999997"/>
    <n v="3"/>
    <n v="0"/>
    <n v="8.8061999999999987"/>
    <x v="1"/>
    <x v="1"/>
  </r>
  <r>
    <n v="1483"/>
    <s v="CA-2019-101210"/>
    <x v="326"/>
    <x v="328"/>
    <s v="Second Class"/>
    <s v="DW-13540"/>
    <s v="Don Weiss"/>
    <x v="0"/>
    <x v="0"/>
    <x v="25"/>
    <x v="18"/>
    <n v="38301"/>
    <x v="0"/>
    <s v="OFF-AR-10003560"/>
    <x v="1"/>
    <s v="Art"/>
    <s v="Zebra Zazzle Fluorescent Highlighters"/>
    <n v="9.7280000000000015"/>
    <n v="2"/>
    <n v="0.2"/>
    <n v="1.702399999999999"/>
    <x v="0"/>
    <x v="0"/>
  </r>
  <r>
    <n v="1484"/>
    <s v="CA-2019-101210"/>
    <x v="326"/>
    <x v="328"/>
    <s v="Second Class"/>
    <s v="DW-13540"/>
    <s v="Don Weiss"/>
    <x v="0"/>
    <x v="0"/>
    <x v="25"/>
    <x v="18"/>
    <n v="38301"/>
    <x v="0"/>
    <s v="OFF-PA-10000130"/>
    <x v="1"/>
    <s v="Paper"/>
    <s v="Xerox 199"/>
    <n v="3.4240000000000004"/>
    <n v="1"/>
    <n v="0.2"/>
    <n v="1.0699999999999996"/>
    <x v="0"/>
    <x v="0"/>
  </r>
  <r>
    <n v="1485"/>
    <s v="US-2018-108098"/>
    <x v="500"/>
    <x v="543"/>
    <s v="Standard Class"/>
    <s v="CP-12340"/>
    <s v="Christine Phan"/>
    <x v="1"/>
    <x v="0"/>
    <x v="4"/>
    <x v="4"/>
    <n v="98115"/>
    <x v="1"/>
    <s v="TEC-AC-10000865"/>
    <x v="2"/>
    <s v="Accessories"/>
    <s v="WD My Passport Ultra 500GB Portable External Hard Drive"/>
    <n v="177"/>
    <n v="3"/>
    <n v="0"/>
    <n v="30.089999999999982"/>
    <x v="1"/>
    <x v="0"/>
  </r>
  <r>
    <n v="1486"/>
    <s v="CA-2016-119032"/>
    <x v="501"/>
    <x v="544"/>
    <s v="Standard Class"/>
    <s v="MS-17770"/>
    <s v="Maxwell Schwartz"/>
    <x v="0"/>
    <x v="0"/>
    <x v="20"/>
    <x v="15"/>
    <n v="10035"/>
    <x v="3"/>
    <s v="OFF-FA-10003021"/>
    <x v="1"/>
    <s v="Fasteners"/>
    <s v="Staples"/>
    <n v="3.76"/>
    <n v="2"/>
    <n v="0"/>
    <n v="1.3159999999999998"/>
    <x v="3"/>
    <x v="0"/>
  </r>
  <r>
    <n v="1487"/>
    <s v="CA-2017-140410"/>
    <x v="502"/>
    <x v="545"/>
    <s v="Standard Class"/>
    <s v="CM-12655"/>
    <s v="Corinna Mitchell"/>
    <x v="2"/>
    <x v="0"/>
    <x v="1"/>
    <x v="1"/>
    <n v="90008"/>
    <x v="1"/>
    <s v="TEC-PH-10003580"/>
    <x v="2"/>
    <s v="Phones"/>
    <s v="Cisco IP Phone 7961G-GE VoIP phone"/>
    <n v="1212.848"/>
    <n v="7"/>
    <n v="0.2"/>
    <n v="106.12420000000014"/>
    <x v="1"/>
    <x v="0"/>
  </r>
  <r>
    <n v="1488"/>
    <s v="CA-2017-140410"/>
    <x v="502"/>
    <x v="545"/>
    <s v="Standard Class"/>
    <s v="CM-12655"/>
    <s v="Corinna Mitchell"/>
    <x v="2"/>
    <x v="0"/>
    <x v="1"/>
    <x v="1"/>
    <n v="90008"/>
    <x v="1"/>
    <s v="TEC-AC-10001109"/>
    <x v="2"/>
    <s v="Accessories"/>
    <s v="Logitech Trackman Marble Mouse"/>
    <n v="89.97"/>
    <n v="3"/>
    <n v="0"/>
    <n v="37.787400000000005"/>
    <x v="1"/>
    <x v="0"/>
  </r>
  <r>
    <n v="1489"/>
    <s v="CA-2017-140410"/>
    <x v="502"/>
    <x v="545"/>
    <s v="Standard Class"/>
    <s v="CM-12655"/>
    <s v="Corinna Mitchell"/>
    <x v="2"/>
    <x v="0"/>
    <x v="1"/>
    <x v="1"/>
    <n v="90008"/>
    <x v="1"/>
    <s v="FUR-FU-10003347"/>
    <x v="0"/>
    <s v="Furnishings"/>
    <s v="Coloredge Poster Frame"/>
    <n v="42.599999999999994"/>
    <n v="3"/>
    <n v="0"/>
    <n v="16.614000000000001"/>
    <x v="1"/>
    <x v="0"/>
  </r>
  <r>
    <n v="1490"/>
    <s v="CA-2016-136280"/>
    <x v="503"/>
    <x v="546"/>
    <s v="Standard Class"/>
    <s v="Co-12640"/>
    <s v="Corey-Lock"/>
    <x v="0"/>
    <x v="0"/>
    <x v="10"/>
    <x v="9"/>
    <n v="19143"/>
    <x v="3"/>
    <s v="OFF-LA-10000452"/>
    <x v="1"/>
    <s v="Labels"/>
    <s v="Avery 488"/>
    <n v="5.04"/>
    <n v="2"/>
    <n v="0.2"/>
    <n v="1.764"/>
    <x v="3"/>
    <x v="0"/>
  </r>
  <r>
    <n v="1491"/>
    <s v="CA-2019-151911"/>
    <x v="504"/>
    <x v="547"/>
    <s v="Second Class"/>
    <s v="DL-13495"/>
    <s v="Dionis Lloyd"/>
    <x v="1"/>
    <x v="0"/>
    <x v="20"/>
    <x v="15"/>
    <n v="10024"/>
    <x v="3"/>
    <s v="OFF-EN-10002986"/>
    <x v="1"/>
    <s v="Envelopes"/>
    <s v="#10-4 1/8&quot; x 9 1/2&quot; Premium Diagonal Seam Envelopes"/>
    <n v="62.96"/>
    <n v="4"/>
    <n v="0"/>
    <n v="28.332000000000001"/>
    <x v="3"/>
    <x v="0"/>
  </r>
  <r>
    <n v="1492"/>
    <s v="CA-2019-166436"/>
    <x v="221"/>
    <x v="51"/>
    <s v="Standard Class"/>
    <s v="TS-21370"/>
    <s v="Todd Sumrall"/>
    <x v="1"/>
    <x v="0"/>
    <x v="20"/>
    <x v="15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x v="221"/>
    <x v="51"/>
    <s v="Standard Class"/>
    <s v="TS-21370"/>
    <s v="Todd Sumrall"/>
    <x v="1"/>
    <x v="0"/>
    <x v="20"/>
    <x v="15"/>
    <n v="10035"/>
    <x v="3"/>
    <s v="FUR-CH-10000785"/>
    <x v="0"/>
    <s v="Chairs"/>
    <s v="Global Ergonomic Managers Chair"/>
    <n v="977.29200000000003"/>
    <n v="6"/>
    <n v="0.1"/>
    <n v="173.74080000000001"/>
    <x v="3"/>
    <x v="0"/>
  </r>
  <r>
    <n v="1494"/>
    <s v="CA-2019-139661"/>
    <x v="505"/>
    <x v="548"/>
    <s v="Standard Class"/>
    <s v="JW-15220"/>
    <s v="Jane Waco"/>
    <x v="1"/>
    <x v="0"/>
    <x v="137"/>
    <x v="4"/>
    <n v="98661"/>
    <x v="1"/>
    <s v="FUR-FU-10002885"/>
    <x v="0"/>
    <s v="Furnishings"/>
    <s v="Magna Visual Magnetic Picture Hangers"/>
    <n v="9.64"/>
    <n v="2"/>
    <n v="0"/>
    <n v="3.6632000000000007"/>
    <x v="1"/>
    <x v="0"/>
  </r>
  <r>
    <n v="1495"/>
    <s v="CA-2016-123925"/>
    <x v="506"/>
    <x v="549"/>
    <s v="Second Class"/>
    <s v="RF-19840"/>
    <s v="Roy Französisch"/>
    <x v="0"/>
    <x v="0"/>
    <x v="38"/>
    <x v="32"/>
    <n v="31907"/>
    <x v="0"/>
    <s v="OFF-AR-10002952"/>
    <x v="1"/>
    <s v="Art"/>
    <s v="Stanley Contemporary Battery Pencil Sharpeners"/>
    <n v="40.049999999999997"/>
    <n v="3"/>
    <n v="0"/>
    <n v="11.213999999999999"/>
    <x v="0"/>
    <x v="0"/>
  </r>
  <r>
    <n v="1496"/>
    <s v="CA-2019-152485"/>
    <x v="507"/>
    <x v="221"/>
    <s v="Standard Class"/>
    <s v="JD-15790"/>
    <s v="John Dryer"/>
    <x v="0"/>
    <x v="0"/>
    <x v="224"/>
    <x v="5"/>
    <n v="75019"/>
    <x v="2"/>
    <s v="OFF-AR-10003759"/>
    <x v="1"/>
    <s v="Art"/>
    <s v="Crayola Anti Dust Chalk, 12/Pack"/>
    <n v="10.192000000000002"/>
    <n v="7"/>
    <n v="0.2"/>
    <n v="3.1849999999999992"/>
    <x v="2"/>
    <x v="0"/>
  </r>
  <r>
    <n v="1497"/>
    <s v="CA-2019-152485"/>
    <x v="507"/>
    <x v="221"/>
    <s v="Standard Class"/>
    <s v="JD-15790"/>
    <s v="John Dryer"/>
    <x v="0"/>
    <x v="0"/>
    <x v="224"/>
    <x v="5"/>
    <n v="75019"/>
    <x v="2"/>
    <s v="OFF-ST-10004950"/>
    <x v="1"/>
    <s v="Storage"/>
    <s v="Acco Perma 3000 Stacking Storage Drawers"/>
    <n v="16.784000000000002"/>
    <n v="1"/>
    <n v="0.2"/>
    <n v="-0.20980000000000043"/>
    <x v="2"/>
    <x v="0"/>
  </r>
  <r>
    <n v="1498"/>
    <s v="CA-2019-152485"/>
    <x v="507"/>
    <x v="221"/>
    <s v="Standard Class"/>
    <s v="JD-15790"/>
    <s v="John Dryer"/>
    <x v="0"/>
    <x v="0"/>
    <x v="224"/>
    <x v="5"/>
    <n v="75019"/>
    <x v="2"/>
    <s v="OFF-AR-10001940"/>
    <x v="1"/>
    <s v="Art"/>
    <s v="Sanford Colorific Eraseable Coloring Pencils, 12 Count"/>
    <n v="13.120000000000001"/>
    <n v="5"/>
    <n v="0.2"/>
    <n v="3.7720000000000002"/>
    <x v="2"/>
    <x v="0"/>
  </r>
  <r>
    <n v="1499"/>
    <s v="CA-2018-141586"/>
    <x v="508"/>
    <x v="550"/>
    <s v="First Class"/>
    <s v="NK-18490"/>
    <s v="Neil Knudson"/>
    <x v="2"/>
    <x v="0"/>
    <x v="8"/>
    <x v="1"/>
    <n v="94122"/>
    <x v="1"/>
    <s v="OFF-BI-10003981"/>
    <x v="1"/>
    <s v="Binders"/>
    <s v="Avery Durable Plastic 1&quot; Binders"/>
    <n v="18.16"/>
    <n v="5"/>
    <n v="0.2"/>
    <n v="6.5830000000000011"/>
    <x v="1"/>
    <x v="0"/>
  </r>
  <r>
    <n v="1500"/>
    <s v="CA-2019-130386"/>
    <x v="105"/>
    <x v="551"/>
    <s v="Standard Class"/>
    <s v="NG-18430"/>
    <s v="Nathan Gelder"/>
    <x v="0"/>
    <x v="0"/>
    <x v="89"/>
    <x v="5"/>
    <n v="78745"/>
    <x v="2"/>
    <s v="OFF-PA-10002749"/>
    <x v="1"/>
    <s v="Paper"/>
    <s v="Wirebound Message Books, 5-1/2 x 4 Forms, 2 or 4 Forms per Page"/>
    <n v="16.056000000000001"/>
    <n v="3"/>
    <n v="0.2"/>
    <n v="5.8203000000000005"/>
    <x v="2"/>
    <x v="0"/>
  </r>
  <r>
    <n v="1501"/>
    <s v="CA-2019-130386"/>
    <x v="105"/>
    <x v="551"/>
    <s v="Standard Class"/>
    <s v="NG-18430"/>
    <s v="Nathan Gelder"/>
    <x v="0"/>
    <x v="0"/>
    <x v="89"/>
    <x v="5"/>
    <n v="78745"/>
    <x v="2"/>
    <s v="OFF-PA-10003823"/>
    <x v="1"/>
    <s v="Paper"/>
    <s v="Xerox 197"/>
    <n v="223.05600000000001"/>
    <n v="9"/>
    <n v="0.2"/>
    <n v="69.704999999999984"/>
    <x v="2"/>
    <x v="0"/>
  </r>
  <r>
    <n v="1502"/>
    <s v="CA-2019-130386"/>
    <x v="105"/>
    <x v="551"/>
    <s v="Standard Class"/>
    <s v="NG-18430"/>
    <s v="Nathan Gelder"/>
    <x v="0"/>
    <x v="0"/>
    <x v="89"/>
    <x v="5"/>
    <n v="78745"/>
    <x v="2"/>
    <s v="OFF-ST-10003716"/>
    <x v="1"/>
    <s v="Storage"/>
    <s v="Tennsco Double-Tier Lockers"/>
    <n v="540.048"/>
    <n v="3"/>
    <n v="0.2"/>
    <n v="-47.254199999999997"/>
    <x v="2"/>
    <x v="0"/>
  </r>
  <r>
    <n v="1503"/>
    <s v="CA-2018-100468"/>
    <x v="390"/>
    <x v="417"/>
    <s v="Standard Class"/>
    <s v="AT-10435"/>
    <s v="Alyssa Tate"/>
    <x v="2"/>
    <x v="0"/>
    <x v="1"/>
    <x v="1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x v="390"/>
    <x v="417"/>
    <s v="Standard Class"/>
    <s v="AT-10435"/>
    <s v="Alyssa Tate"/>
    <x v="2"/>
    <x v="0"/>
    <x v="1"/>
    <x v="1"/>
    <n v="90045"/>
    <x v="1"/>
    <s v="FUR-FU-10000010"/>
    <x v="0"/>
    <s v="Furnishings"/>
    <s v="DAX Value U-Channel Document Frames, Easel Back"/>
    <n v="9.94"/>
    <n v="2"/>
    <n v="0"/>
    <n v="3.0813999999999995"/>
    <x v="1"/>
    <x v="0"/>
  </r>
  <r>
    <n v="1505"/>
    <s v="CA-2017-153388"/>
    <x v="509"/>
    <x v="552"/>
    <s v="Standard Class"/>
    <s v="PC-19000"/>
    <s v="Pauline Chand"/>
    <x v="2"/>
    <x v="0"/>
    <x v="1"/>
    <x v="1"/>
    <n v="90004"/>
    <x v="1"/>
    <s v="OFF-AR-10001868"/>
    <x v="1"/>
    <s v="Art"/>
    <s v="Prang Dustless Chalk Sticks"/>
    <n v="6.72"/>
    <n v="4"/>
    <n v="0"/>
    <n v="3.36"/>
    <x v="1"/>
    <x v="0"/>
  </r>
  <r>
    <n v="1506"/>
    <s v="CA-2017-153388"/>
    <x v="509"/>
    <x v="552"/>
    <s v="Standard Class"/>
    <s v="PC-19000"/>
    <s v="Pauline Chand"/>
    <x v="2"/>
    <x v="0"/>
    <x v="1"/>
    <x v="1"/>
    <n v="90004"/>
    <x v="1"/>
    <s v="FUR-TA-10003715"/>
    <x v="0"/>
    <s v="Tables"/>
    <s v="Hon 2111 Invitation Series Corner Table"/>
    <n v="1004.9760000000001"/>
    <n v="6"/>
    <n v="0.2"/>
    <n v="-175.87080000000009"/>
    <x v="1"/>
    <x v="0"/>
  </r>
  <r>
    <n v="1507"/>
    <s v="CA-2019-154935"/>
    <x v="165"/>
    <x v="168"/>
    <s v="Standard Class"/>
    <s v="AR-10540"/>
    <s v="Andy Reiter"/>
    <x v="0"/>
    <x v="0"/>
    <x v="20"/>
    <x v="15"/>
    <n v="10024"/>
    <x v="3"/>
    <s v="OFF-BI-10003708"/>
    <x v="1"/>
    <s v="Binders"/>
    <s v="Acco Four Pocket Poly Ring Binder with Label Holder, Smoke, 1&quot;"/>
    <n v="17.880000000000003"/>
    <n v="3"/>
    <n v="0.2"/>
    <n v="5.5875000000000004"/>
    <x v="3"/>
    <x v="0"/>
  </r>
  <r>
    <n v="1508"/>
    <s v="CA-2018-134208"/>
    <x v="42"/>
    <x v="30"/>
    <s v="Standard Class"/>
    <s v="CS-12505"/>
    <s v="Cindy Stewart"/>
    <x v="0"/>
    <x v="0"/>
    <x v="38"/>
    <x v="32"/>
    <n v="31907"/>
    <x v="0"/>
    <s v="TEC-MA-10004458"/>
    <x v="2"/>
    <s v="Machines"/>
    <s v="Lexmark X 9575 Professional All-in-One Color Printer"/>
    <n v="396"/>
    <n v="4"/>
    <n v="0"/>
    <n v="190.07999999999998"/>
    <x v="0"/>
    <x v="0"/>
  </r>
  <r>
    <n v="1509"/>
    <s v="CA-2019-108294"/>
    <x v="389"/>
    <x v="235"/>
    <s v="Same Day"/>
    <s v="LS-16975"/>
    <s v="Lindsay Shagiari"/>
    <x v="2"/>
    <x v="0"/>
    <x v="155"/>
    <x v="8"/>
    <n v="68104"/>
    <x v="2"/>
    <s v="OFF-BI-10004965"/>
    <x v="1"/>
    <s v="Binders"/>
    <s v="Ibico Covers for Plastic or Wire Binding Elements"/>
    <n v="34.5"/>
    <n v="3"/>
    <n v="0"/>
    <n v="15.524999999999999"/>
    <x v="2"/>
    <x v="1"/>
  </r>
  <r>
    <n v="1510"/>
    <s v="CA-2019-103611"/>
    <x v="510"/>
    <x v="17"/>
    <s v="First Class"/>
    <s v="JM-15535"/>
    <s v="Jessica Myrick"/>
    <x v="0"/>
    <x v="0"/>
    <x v="1"/>
    <x v="1"/>
    <n v="90036"/>
    <x v="1"/>
    <s v="FUR-FU-10004270"/>
    <x v="0"/>
    <s v="Furnishings"/>
    <s v="Eldon Image Series Desk Accessories, Burgundy"/>
    <n v="8.36"/>
    <n v="2"/>
    <n v="0"/>
    <n v="3.0095999999999998"/>
    <x v="1"/>
    <x v="0"/>
  </r>
  <r>
    <n v="1511"/>
    <s v="CA-2019-100384"/>
    <x v="92"/>
    <x v="553"/>
    <s v="Standard Class"/>
    <s v="NH-18610"/>
    <s v="Nicole Hansen"/>
    <x v="1"/>
    <x v="0"/>
    <x v="225"/>
    <x v="1"/>
    <n v="91767"/>
    <x v="1"/>
    <s v="OFF-AR-10002135"/>
    <x v="1"/>
    <s v="Art"/>
    <s v="Boston Heavy-Duty Trimline Electric Pencil Sharpeners"/>
    <n v="385.6"/>
    <n v="8"/>
    <n v="0"/>
    <n v="111.82399999999996"/>
    <x v="1"/>
    <x v="0"/>
  </r>
  <r>
    <n v="1512"/>
    <s v="CA-2019-100384"/>
    <x v="92"/>
    <x v="553"/>
    <s v="Standard Class"/>
    <s v="NH-18610"/>
    <s v="Nicole Hansen"/>
    <x v="1"/>
    <x v="0"/>
    <x v="225"/>
    <x v="1"/>
    <n v="91767"/>
    <x v="1"/>
    <s v="OFF-AR-10003514"/>
    <x v="1"/>
    <s v="Art"/>
    <s v="4009 Highlighters by Sanford"/>
    <n v="35.82"/>
    <n v="9"/>
    <n v="0"/>
    <n v="11.820599999999997"/>
    <x v="1"/>
    <x v="0"/>
  </r>
  <r>
    <n v="1513"/>
    <s v="CA-2019-112809"/>
    <x v="238"/>
    <x v="554"/>
    <s v="Standard Class"/>
    <s v="RA-19915"/>
    <s v="Russell Applegate"/>
    <x v="0"/>
    <x v="0"/>
    <x v="61"/>
    <x v="5"/>
    <n v="75220"/>
    <x v="2"/>
    <s v="OFF-ST-10002276"/>
    <x v="1"/>
    <s v="Storage"/>
    <s v="Safco Steel Mobile File Cart"/>
    <n v="200.06400000000002"/>
    <n v="3"/>
    <n v="0.2"/>
    <n v="12.504000000000005"/>
    <x v="2"/>
    <x v="0"/>
  </r>
  <r>
    <n v="1514"/>
    <s v="CA-2019-112809"/>
    <x v="238"/>
    <x v="554"/>
    <s v="Standard Class"/>
    <s v="RA-19915"/>
    <s v="Russell Applegate"/>
    <x v="0"/>
    <x v="0"/>
    <x v="61"/>
    <x v="5"/>
    <n v="75220"/>
    <x v="2"/>
    <s v="OFF-BI-10001098"/>
    <x v="1"/>
    <s v="Binders"/>
    <s v="Acco D-Ring Binder w/DublLock"/>
    <n v="21.379999999999995"/>
    <n v="5"/>
    <n v="0.8"/>
    <n v="-33.139000000000003"/>
    <x v="2"/>
    <x v="0"/>
  </r>
  <r>
    <n v="1515"/>
    <s v="CA-2019-112809"/>
    <x v="238"/>
    <x v="554"/>
    <s v="Standard Class"/>
    <s v="RA-19915"/>
    <s v="Russell Applegate"/>
    <x v="0"/>
    <x v="0"/>
    <x v="61"/>
    <x v="5"/>
    <n v="75220"/>
    <x v="2"/>
    <s v="OFF-BI-10001636"/>
    <x v="1"/>
    <s v="Binders"/>
    <s v="Ibico Plastic and Wire Spiral Binding Combs"/>
    <n v="6.743999999999998"/>
    <n v="4"/>
    <n v="0.8"/>
    <n v="-11.4648"/>
    <x v="2"/>
    <x v="0"/>
  </r>
  <r>
    <n v="1516"/>
    <s v="US-2019-160759"/>
    <x v="157"/>
    <x v="416"/>
    <s v="Standard Class"/>
    <s v="AI-10855"/>
    <s v="Arianne Irving"/>
    <x v="0"/>
    <x v="0"/>
    <x v="10"/>
    <x v="9"/>
    <n v="19120"/>
    <x v="3"/>
    <s v="FUR-CH-10002961"/>
    <x v="0"/>
    <s v="Chairs"/>
    <s v="Leather Task Chair, Black"/>
    <n v="63.686"/>
    <n v="1"/>
    <n v="0.3"/>
    <n v="-9.0980000000000025"/>
    <x v="3"/>
    <x v="0"/>
  </r>
  <r>
    <n v="1517"/>
    <s v="CA-2019-148446"/>
    <x v="389"/>
    <x v="93"/>
    <s v="Second Class"/>
    <s v="MC-17845"/>
    <s v="Michael Chen"/>
    <x v="0"/>
    <x v="0"/>
    <x v="226"/>
    <x v="33"/>
    <n v="89031"/>
    <x v="1"/>
    <s v="FUR-TA-10004256"/>
    <x v="0"/>
    <s v="Tables"/>
    <s v="Bretford “Just In Time” Height-Adjustable Multi-Task Work Tables"/>
    <n v="1669.6"/>
    <n v="4"/>
    <n v="0"/>
    <n v="116.87199999999984"/>
    <x v="1"/>
    <x v="0"/>
  </r>
  <r>
    <n v="1518"/>
    <s v="CA-2016-111059"/>
    <x v="511"/>
    <x v="555"/>
    <s v="Second Class"/>
    <s v="TB-21400"/>
    <s v="Tom Boeckenhauer"/>
    <x v="0"/>
    <x v="0"/>
    <x v="4"/>
    <x v="4"/>
    <n v="98105"/>
    <x v="1"/>
    <s v="OFF-BI-10004593"/>
    <x v="1"/>
    <s v="Binders"/>
    <s v="Ibico Laser Imprintable Binding System Covers"/>
    <n v="83.84"/>
    <n v="2"/>
    <n v="0.2"/>
    <n v="27.247999999999998"/>
    <x v="1"/>
    <x v="0"/>
  </r>
  <r>
    <n v="1519"/>
    <s v="CA-2016-111059"/>
    <x v="511"/>
    <x v="555"/>
    <s v="Second Class"/>
    <s v="TB-21400"/>
    <s v="Tom Boeckenhauer"/>
    <x v="0"/>
    <x v="0"/>
    <x v="4"/>
    <x v="4"/>
    <n v="98105"/>
    <x v="1"/>
    <s v="OFF-BI-10002827"/>
    <x v="1"/>
    <s v="Binders"/>
    <s v="Avery Durable Poly Binders"/>
    <n v="13.272000000000002"/>
    <n v="3"/>
    <n v="0.2"/>
    <n v="4.3133999999999997"/>
    <x v="1"/>
    <x v="0"/>
  </r>
  <r>
    <n v="1520"/>
    <s v="CA-2019-116204"/>
    <x v="512"/>
    <x v="556"/>
    <s v="Second Class"/>
    <s v="VW-21775"/>
    <s v="Victoria Wilson"/>
    <x v="1"/>
    <x v="0"/>
    <x v="8"/>
    <x v="1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x v="513"/>
    <x v="557"/>
    <s v="Standard Class"/>
    <s v="PL-18925"/>
    <s v="Paul Lucas"/>
    <x v="2"/>
    <x v="0"/>
    <x v="22"/>
    <x v="10"/>
    <n v="60610"/>
    <x v="2"/>
    <s v="OFF-AR-10001419"/>
    <x v="1"/>
    <s v="Art"/>
    <s v="Newell 325"/>
    <n v="16.520000000000003"/>
    <n v="5"/>
    <n v="0.2"/>
    <n v="2.0649999999999986"/>
    <x v="2"/>
    <x v="0"/>
  </r>
  <r>
    <n v="1522"/>
    <s v="CA-2017-144806"/>
    <x v="401"/>
    <x v="223"/>
    <s v="Standard Class"/>
    <s v="GH-14425"/>
    <s v="Gary Hwang"/>
    <x v="0"/>
    <x v="0"/>
    <x v="93"/>
    <x v="16"/>
    <n v="85705"/>
    <x v="1"/>
    <s v="FUR-FU-10002253"/>
    <x v="0"/>
    <s v="Furnishings"/>
    <s v="Howard Miller 13&quot; Diameter Pewter Finish Round Wall Clock"/>
    <n v="206.11199999999997"/>
    <n v="6"/>
    <n v="0.2"/>
    <n v="48.951600000000013"/>
    <x v="1"/>
    <x v="0"/>
  </r>
  <r>
    <n v="1523"/>
    <s v="CA-2017-144806"/>
    <x v="401"/>
    <x v="223"/>
    <s v="Standard Class"/>
    <s v="GH-14425"/>
    <s v="Gary Hwang"/>
    <x v="0"/>
    <x v="0"/>
    <x v="93"/>
    <x v="16"/>
    <n v="85705"/>
    <x v="1"/>
    <s v="OFF-PA-10002586"/>
    <x v="1"/>
    <s v="Paper"/>
    <s v="Xerox 1970"/>
    <n v="19.920000000000002"/>
    <n v="5"/>
    <n v="0.2"/>
    <n v="6.7230000000000008"/>
    <x v="1"/>
    <x v="0"/>
  </r>
  <r>
    <n v="1524"/>
    <s v="CA-2017-144806"/>
    <x v="401"/>
    <x v="223"/>
    <s v="Standard Class"/>
    <s v="GH-14425"/>
    <s v="Gary Hwang"/>
    <x v="0"/>
    <x v="0"/>
    <x v="93"/>
    <x v="16"/>
    <n v="85705"/>
    <x v="1"/>
    <s v="OFF-PA-10003039"/>
    <x v="1"/>
    <s v="Paper"/>
    <s v="Xerox 1960"/>
    <n v="198.27200000000002"/>
    <n v="8"/>
    <n v="0.2"/>
    <n v="61.959999999999987"/>
    <x v="1"/>
    <x v="0"/>
  </r>
  <r>
    <n v="1525"/>
    <s v="CA-2017-144806"/>
    <x v="401"/>
    <x v="223"/>
    <s v="Standard Class"/>
    <s v="GH-14425"/>
    <s v="Gary Hwang"/>
    <x v="0"/>
    <x v="0"/>
    <x v="93"/>
    <x v="16"/>
    <n v="85705"/>
    <x v="1"/>
    <s v="OFF-ST-10004804"/>
    <x v="1"/>
    <s v="Storage"/>
    <s v="Belkin 19&quot; Vented Equipment Shelf, Black"/>
    <n v="247.10399999999998"/>
    <n v="6"/>
    <n v="0.2"/>
    <n v="-58.68719999999999"/>
    <x v="1"/>
    <x v="0"/>
  </r>
  <r>
    <n v="1526"/>
    <s v="CA-2017-144806"/>
    <x v="401"/>
    <x v="223"/>
    <s v="Standard Class"/>
    <s v="GH-14425"/>
    <s v="Gary Hwang"/>
    <x v="0"/>
    <x v="0"/>
    <x v="93"/>
    <x v="16"/>
    <n v="85705"/>
    <x v="1"/>
    <s v="OFF-AR-10004042"/>
    <x v="1"/>
    <s v="Art"/>
    <s v="BOSTON Model 1800 Electric Pencil Sharpeners, Putty/Woodgrain"/>
    <n v="86.304000000000002"/>
    <n v="6"/>
    <n v="0.2"/>
    <n v="9.7091999999999885"/>
    <x v="1"/>
    <x v="0"/>
  </r>
  <r>
    <n v="1527"/>
    <s v="CA-2018-122392"/>
    <x v="405"/>
    <x v="330"/>
    <s v="Standard Class"/>
    <s v="CJ-12010"/>
    <s v="Caroline Jumper"/>
    <x v="0"/>
    <x v="0"/>
    <x v="227"/>
    <x v="9"/>
    <n v="18103"/>
    <x v="3"/>
    <s v="OFF-AR-10002221"/>
    <x v="1"/>
    <s v="Art"/>
    <s v="12 Colored Short Pencils"/>
    <n v="4.16"/>
    <n v="2"/>
    <n v="0.2"/>
    <n v="0.36400000000000032"/>
    <x v="3"/>
    <x v="0"/>
  </r>
  <r>
    <n v="1528"/>
    <s v="CA-2018-122392"/>
    <x v="405"/>
    <x v="330"/>
    <s v="Standard Class"/>
    <s v="CJ-12010"/>
    <s v="Caroline Jumper"/>
    <x v="0"/>
    <x v="0"/>
    <x v="227"/>
    <x v="9"/>
    <n v="18103"/>
    <x v="3"/>
    <s v="FUR-FU-10002456"/>
    <x v="0"/>
    <s v="Furnishings"/>
    <s v="Master Caster Door Stop, Large Neon Orange"/>
    <n v="11.648000000000001"/>
    <n v="2"/>
    <n v="0.2"/>
    <n v="3.3488000000000011"/>
    <x v="3"/>
    <x v="0"/>
  </r>
  <r>
    <n v="1529"/>
    <s v="CA-2017-148432"/>
    <x v="209"/>
    <x v="558"/>
    <s v="Second Class"/>
    <s v="MC-18130"/>
    <s v="Mike Caudle"/>
    <x v="1"/>
    <x v="0"/>
    <x v="46"/>
    <x v="13"/>
    <n v="19711"/>
    <x v="3"/>
    <s v="OFF-FA-10004968"/>
    <x v="1"/>
    <s v="Fasteners"/>
    <s v="Rubber Band Ball"/>
    <n v="26.18"/>
    <n v="7"/>
    <n v="0"/>
    <n v="0.5236000000000014"/>
    <x v="3"/>
    <x v="0"/>
  </r>
  <r>
    <n v="1530"/>
    <s v="CA-2017-148432"/>
    <x v="209"/>
    <x v="558"/>
    <s v="Second Class"/>
    <s v="MC-18130"/>
    <s v="Mike Caudle"/>
    <x v="1"/>
    <x v="0"/>
    <x v="46"/>
    <x v="13"/>
    <n v="19711"/>
    <x v="3"/>
    <s v="OFF-PA-10001274"/>
    <x v="1"/>
    <s v="Paper"/>
    <s v="Loose Memo Sheets"/>
    <n v="7.3"/>
    <n v="2"/>
    <n v="0"/>
    <n v="3.4309999999999996"/>
    <x v="3"/>
    <x v="0"/>
  </r>
  <r>
    <n v="1531"/>
    <s v="CA-2017-103793"/>
    <x v="514"/>
    <x v="394"/>
    <s v="Standard Class"/>
    <s v="BV-11245"/>
    <s v="Benjamin Venier"/>
    <x v="1"/>
    <x v="0"/>
    <x v="100"/>
    <x v="2"/>
    <n v="33142"/>
    <x v="0"/>
    <s v="OFF-PA-10001125"/>
    <x v="1"/>
    <s v="Paper"/>
    <s v="Xerox 1988"/>
    <n v="74.352000000000004"/>
    <n v="3"/>
    <n v="0.2"/>
    <n v="23.234999999999992"/>
    <x v="0"/>
    <x v="0"/>
  </r>
  <r>
    <n v="1532"/>
    <s v="CA-2019-159884"/>
    <x v="515"/>
    <x v="559"/>
    <s v="Standard Class"/>
    <s v="JF-15490"/>
    <s v="Jeremy Farry"/>
    <x v="0"/>
    <x v="0"/>
    <x v="228"/>
    <x v="16"/>
    <n v="85281"/>
    <x v="1"/>
    <s v="OFF-ST-10000344"/>
    <x v="1"/>
    <s v="Storage"/>
    <s v="Neat Ideas Personal Hanging Folder Files, Black"/>
    <n v="10.744"/>
    <n v="1"/>
    <n v="0.2"/>
    <n v="0.80579999999999963"/>
    <x v="1"/>
    <x v="0"/>
  </r>
  <r>
    <n v="1533"/>
    <s v="CA-2019-159884"/>
    <x v="515"/>
    <x v="559"/>
    <s v="Standard Class"/>
    <s v="JF-15490"/>
    <s v="Jeremy Farry"/>
    <x v="0"/>
    <x v="0"/>
    <x v="228"/>
    <x v="16"/>
    <n v="85281"/>
    <x v="1"/>
    <s v="OFF-FA-10000585"/>
    <x v="1"/>
    <s v="Fasteners"/>
    <s v="OIC Bulk Pack Metal Binder Clips"/>
    <n v="8.3760000000000012"/>
    <n v="3"/>
    <n v="0.2"/>
    <n v="2.7222"/>
    <x v="1"/>
    <x v="0"/>
  </r>
  <r>
    <n v="1534"/>
    <s v="CA-2018-139885"/>
    <x v="429"/>
    <x v="542"/>
    <s v="Standard Class"/>
    <s v="EB-13840"/>
    <s v="Ellis Ballard"/>
    <x v="1"/>
    <x v="0"/>
    <x v="20"/>
    <x v="15"/>
    <n v="10035"/>
    <x v="3"/>
    <s v="OFF-ST-10003324"/>
    <x v="1"/>
    <s v="Storage"/>
    <s v="Belkin OmniView SE Rackmount Kit"/>
    <n v="212.88"/>
    <n v="6"/>
    <n v="0"/>
    <n v="0"/>
    <x v="3"/>
    <x v="0"/>
  </r>
  <r>
    <n v="1535"/>
    <s v="CA-2019-124086"/>
    <x v="516"/>
    <x v="556"/>
    <s v="Standard Class"/>
    <s v="MP-18175"/>
    <s v="Mike Pelletier"/>
    <x v="2"/>
    <x v="0"/>
    <x v="229"/>
    <x v="1"/>
    <n v="92677"/>
    <x v="1"/>
    <s v="FUR-BO-10004015"/>
    <x v="0"/>
    <s v="Bookcases"/>
    <s v="Bush Andora Bookcase, Maple/Graphite Gray Finish"/>
    <n v="203.98299999999998"/>
    <n v="2"/>
    <n v="0.15"/>
    <n v="16.798599999999979"/>
    <x v="1"/>
    <x v="0"/>
  </r>
  <r>
    <n v="1536"/>
    <s v="CA-2018-112389"/>
    <x v="517"/>
    <x v="195"/>
    <s v="Standard Class"/>
    <s v="JM-15655"/>
    <s v="Jim Mitchum"/>
    <x v="1"/>
    <x v="0"/>
    <x v="230"/>
    <x v="30"/>
    <n v="8302"/>
    <x v="3"/>
    <s v="OFF-ST-10000419"/>
    <x v="1"/>
    <s v="Storage"/>
    <s v="Rogers Jumbo File, Granite"/>
    <n v="40.74"/>
    <n v="3"/>
    <n v="0"/>
    <n v="0.4073999999999991"/>
    <x v="3"/>
    <x v="0"/>
  </r>
  <r>
    <n v="1537"/>
    <s v="CA-2018-112389"/>
    <x v="517"/>
    <x v="195"/>
    <s v="Standard Class"/>
    <s v="JM-15655"/>
    <s v="Jim Mitchum"/>
    <x v="1"/>
    <x v="0"/>
    <x v="230"/>
    <x v="30"/>
    <n v="8302"/>
    <x v="3"/>
    <s v="OFF-AP-10001626"/>
    <x v="1"/>
    <s v="Appliances"/>
    <s v="Commercial WindTunnel Clean Air Upright Vacuum, Replacement Belts, Filtration Bags"/>
    <n v="11.67"/>
    <n v="3"/>
    <n v="0"/>
    <n v="3.0342000000000002"/>
    <x v="3"/>
    <x v="0"/>
  </r>
  <r>
    <n v="1538"/>
    <s v="CA-2019-121888"/>
    <x v="175"/>
    <x v="31"/>
    <s v="Second Class"/>
    <s v="CL-11890"/>
    <s v="Carl Ludwig"/>
    <x v="0"/>
    <x v="0"/>
    <x v="231"/>
    <x v="31"/>
    <n v="2149"/>
    <x v="3"/>
    <s v="TEC-PH-10000439"/>
    <x v="2"/>
    <s v="Phones"/>
    <s v="GE DSL Phone Line Filter"/>
    <n v="39.99"/>
    <n v="1"/>
    <n v="0"/>
    <n v="11.597099999999998"/>
    <x v="3"/>
    <x v="0"/>
  </r>
  <r>
    <n v="1539"/>
    <s v="CA-2019-121888"/>
    <x v="175"/>
    <x v="31"/>
    <s v="Second Class"/>
    <s v="CL-11890"/>
    <s v="Carl Ludwig"/>
    <x v="0"/>
    <x v="0"/>
    <x v="231"/>
    <x v="31"/>
    <n v="2149"/>
    <x v="3"/>
    <s v="OFF-AR-10003478"/>
    <x v="1"/>
    <s v="Art"/>
    <s v="Avery Hi-Liter EverBold Pen Style Fluorescent Highlighters, 4/Pack"/>
    <n v="16.28"/>
    <n v="2"/>
    <n v="0"/>
    <n v="6.5120000000000005"/>
    <x v="3"/>
    <x v="0"/>
  </r>
  <r>
    <n v="1540"/>
    <s v="CA-2019-121888"/>
    <x v="175"/>
    <x v="31"/>
    <s v="Second Class"/>
    <s v="CL-11890"/>
    <s v="Carl Ludwig"/>
    <x v="0"/>
    <x v="0"/>
    <x v="231"/>
    <x v="31"/>
    <n v="2149"/>
    <x v="3"/>
    <s v="FUR-BO-10002545"/>
    <x v="0"/>
    <s v="Bookcases"/>
    <s v="Atlantic Metals Mobile 3-Shelf Bookcases, Custom Colors"/>
    <n v="782.94"/>
    <n v="3"/>
    <n v="0"/>
    <n v="203.56440000000003"/>
    <x v="3"/>
    <x v="0"/>
  </r>
  <r>
    <n v="1541"/>
    <s v="CA-2019-121888"/>
    <x v="175"/>
    <x v="31"/>
    <s v="Second Class"/>
    <s v="CL-11890"/>
    <s v="Carl Ludwig"/>
    <x v="0"/>
    <x v="0"/>
    <x v="231"/>
    <x v="31"/>
    <n v="2149"/>
    <x v="3"/>
    <s v="OFF-BI-10001765"/>
    <x v="1"/>
    <s v="Binders"/>
    <s v="Wilson Jones Heavy-Duty Casebound Ring Binders with Metal Hinges"/>
    <n v="242.48000000000002"/>
    <n v="7"/>
    <n v="0"/>
    <n v="116.39039999999999"/>
    <x v="3"/>
    <x v="0"/>
  </r>
  <r>
    <n v="1542"/>
    <s v="CA-2016-166884"/>
    <x v="518"/>
    <x v="560"/>
    <s v="Second Class"/>
    <s v="CK-12205"/>
    <s v="Chloris Kastensmidt"/>
    <x v="0"/>
    <x v="0"/>
    <x v="38"/>
    <x v="24"/>
    <n v="43229"/>
    <x v="3"/>
    <s v="FUR-FU-10003981"/>
    <x v="0"/>
    <s v="Furnishings"/>
    <s v="Eldon Wave Desk Accessories"/>
    <n v="8.32"/>
    <n v="5"/>
    <n v="0.2"/>
    <n v="2.2880000000000003"/>
    <x v="3"/>
    <x v="0"/>
  </r>
  <r>
    <n v="1543"/>
    <s v="CA-2016-166884"/>
    <x v="518"/>
    <x v="560"/>
    <s v="Second Class"/>
    <s v="CK-12205"/>
    <s v="Chloris Kastensmidt"/>
    <x v="0"/>
    <x v="0"/>
    <x v="38"/>
    <x v="24"/>
    <n v="43229"/>
    <x v="3"/>
    <s v="OFF-FA-10001561"/>
    <x v="1"/>
    <s v="Fasteners"/>
    <s v="Stockwell Push Pins"/>
    <n v="10.464000000000002"/>
    <n v="6"/>
    <n v="0.2"/>
    <n v="1.7003999999999992"/>
    <x v="3"/>
    <x v="0"/>
  </r>
  <r>
    <n v="1544"/>
    <s v="CA-2016-107181"/>
    <x v="519"/>
    <x v="561"/>
    <s v="Standard Class"/>
    <s v="DB-13270"/>
    <s v="Deborah Brumfield"/>
    <x v="2"/>
    <x v="0"/>
    <x v="70"/>
    <x v="1"/>
    <n v="92024"/>
    <x v="1"/>
    <s v="OFF-BI-10004230"/>
    <x v="1"/>
    <s v="Binders"/>
    <s v="GBC Recycled Grain Textured Covers"/>
    <n v="82.896000000000001"/>
    <n v="3"/>
    <n v="0.2"/>
    <n v="29.0136"/>
    <x v="1"/>
    <x v="0"/>
  </r>
  <r>
    <n v="1545"/>
    <s v="CA-2016-107181"/>
    <x v="519"/>
    <x v="561"/>
    <s v="Standard Class"/>
    <s v="DB-13270"/>
    <s v="Deborah Brumfield"/>
    <x v="2"/>
    <x v="0"/>
    <x v="70"/>
    <x v="1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  <x v="1"/>
    <x v="0"/>
  </r>
  <r>
    <n v="1546"/>
    <s v="CA-2016-150245"/>
    <x v="520"/>
    <x v="124"/>
    <s v="Second Class"/>
    <s v="PC-18745"/>
    <s v="Pamela Coakley"/>
    <x v="1"/>
    <x v="0"/>
    <x v="232"/>
    <x v="15"/>
    <n v="13601"/>
    <x v="3"/>
    <s v="FUR-BO-10002613"/>
    <x v="0"/>
    <s v="Bookcases"/>
    <s v="Atlantic Metals Mobile 4-Shelf Bookcases, Custom Colors"/>
    <n v="1573.4880000000001"/>
    <n v="7"/>
    <n v="0.2"/>
    <n v="196.68599999999986"/>
    <x v="3"/>
    <x v="0"/>
  </r>
  <r>
    <n v="1547"/>
    <s v="CA-2017-111395"/>
    <x v="521"/>
    <x v="562"/>
    <s v="Standard Class"/>
    <s v="VB-21745"/>
    <s v="Victoria Brennan"/>
    <x v="1"/>
    <x v="0"/>
    <x v="52"/>
    <x v="5"/>
    <n v="78207"/>
    <x v="2"/>
    <s v="OFF-PA-10000994"/>
    <x v="1"/>
    <s v="Paper"/>
    <s v="Xerox 1915"/>
    <n v="335.52"/>
    <n v="4"/>
    <n v="0.2"/>
    <n v="117.43199999999999"/>
    <x v="2"/>
    <x v="0"/>
  </r>
  <r>
    <n v="1548"/>
    <s v="CA-2017-111395"/>
    <x v="521"/>
    <x v="562"/>
    <s v="Standard Class"/>
    <s v="VB-21745"/>
    <s v="Victoria Brennan"/>
    <x v="1"/>
    <x v="0"/>
    <x v="52"/>
    <x v="5"/>
    <n v="78207"/>
    <x v="2"/>
    <s v="OFF-BI-10002867"/>
    <x v="1"/>
    <s v="Binders"/>
    <s v="GBC Recycled Regency Composition Covers"/>
    <n v="23.911999999999995"/>
    <n v="2"/>
    <n v="0.8"/>
    <n v="-40.650400000000019"/>
    <x v="2"/>
    <x v="0"/>
  </r>
  <r>
    <n v="1549"/>
    <s v="CA-2017-111395"/>
    <x v="521"/>
    <x v="562"/>
    <s v="Standard Class"/>
    <s v="VB-21745"/>
    <s v="Victoria Brennan"/>
    <x v="1"/>
    <x v="0"/>
    <x v="52"/>
    <x v="5"/>
    <n v="78207"/>
    <x v="2"/>
    <s v="OFF-ST-10001291"/>
    <x v="1"/>
    <s v="Storage"/>
    <s v="Tenex Personal Self-Stacking Standard File Box, Black/Gray"/>
    <n v="27.056000000000001"/>
    <n v="2"/>
    <n v="0.2"/>
    <n v="2.3673999999999991"/>
    <x v="2"/>
    <x v="0"/>
  </r>
  <r>
    <n v="1550"/>
    <s v="CA-2016-134278"/>
    <x v="522"/>
    <x v="277"/>
    <s v="First Class"/>
    <s v="EP-13915"/>
    <s v="Emily Phan"/>
    <x v="0"/>
    <x v="0"/>
    <x v="20"/>
    <x v="15"/>
    <n v="10011"/>
    <x v="3"/>
    <s v="TEC-CO-10001046"/>
    <x v="2"/>
    <s v="Copiers"/>
    <s v="Canon Imageclass D680 Copier / Fax"/>
    <n v="559.99200000000008"/>
    <n v="1"/>
    <n v="0.2"/>
    <n v="174.99749999999997"/>
    <x v="3"/>
    <x v="0"/>
  </r>
  <r>
    <n v="1551"/>
    <s v="US-2019-124926"/>
    <x v="38"/>
    <x v="551"/>
    <s v="Second Class"/>
    <s v="ME-17320"/>
    <s v="Maria Etezadi"/>
    <x v="2"/>
    <x v="0"/>
    <x v="12"/>
    <x v="5"/>
    <n v="77095"/>
    <x v="2"/>
    <s v="OFF-AP-10004868"/>
    <x v="1"/>
    <s v="Appliances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x v="26"/>
    <x v="563"/>
    <s v="Standard Class"/>
    <s v="IG-15085"/>
    <s v="Ivan Gibson"/>
    <x v="0"/>
    <x v="0"/>
    <x v="70"/>
    <x v="1"/>
    <n v="92024"/>
    <x v="1"/>
    <s v="OFF-PA-10000806"/>
    <x v="1"/>
    <s v="Paper"/>
    <s v="Xerox 1934"/>
    <n v="111.96"/>
    <n v="2"/>
    <n v="0"/>
    <n v="54.860399999999998"/>
    <x v="1"/>
    <x v="1"/>
  </r>
  <r>
    <n v="1553"/>
    <s v="CA-2016-130274"/>
    <x v="523"/>
    <x v="564"/>
    <s v="First Class"/>
    <s v="JS-15940"/>
    <s v="Joni Sundaresam"/>
    <x v="2"/>
    <x v="0"/>
    <x v="233"/>
    <x v="6"/>
    <n v="54915"/>
    <x v="2"/>
    <s v="OFF-LA-10002195"/>
    <x v="1"/>
    <s v="Labels"/>
    <s v="Avery 481"/>
    <n v="21.560000000000002"/>
    <n v="7"/>
    <n v="0"/>
    <n v="10.348799999999999"/>
    <x v="2"/>
    <x v="0"/>
  </r>
  <r>
    <n v="1554"/>
    <s v="CA-2019-158386"/>
    <x v="524"/>
    <x v="565"/>
    <s v="Standard Class"/>
    <s v="BO-11425"/>
    <s v="Bobby Odegard"/>
    <x v="0"/>
    <x v="0"/>
    <x v="102"/>
    <x v="0"/>
    <n v="40475"/>
    <x v="0"/>
    <s v="OFF-BI-10003719"/>
    <x v="1"/>
    <s v="Binders"/>
    <s v="Large Capacity Hanging Post Binders"/>
    <n v="124.75"/>
    <n v="5"/>
    <n v="0"/>
    <n v="57.384999999999991"/>
    <x v="0"/>
    <x v="0"/>
  </r>
  <r>
    <n v="1555"/>
    <s v="CA-2017-111507"/>
    <x v="525"/>
    <x v="95"/>
    <s v="Standard Class"/>
    <s v="VW-21775"/>
    <s v="Victoria Wilson"/>
    <x v="1"/>
    <x v="0"/>
    <x v="234"/>
    <x v="4"/>
    <n v="98006"/>
    <x v="1"/>
    <s v="OFF-AR-10001315"/>
    <x v="1"/>
    <s v="Art"/>
    <s v="Newell 310"/>
    <n v="5.28"/>
    <n v="3"/>
    <n v="0"/>
    <n v="1.5311999999999999"/>
    <x v="1"/>
    <x v="0"/>
  </r>
  <r>
    <n v="1556"/>
    <s v="CA-2019-120761"/>
    <x v="507"/>
    <x v="221"/>
    <s v="Standard Class"/>
    <s v="AB-10150"/>
    <s v="Aimee Bixby"/>
    <x v="0"/>
    <x v="0"/>
    <x v="85"/>
    <x v="15"/>
    <n v="11561"/>
    <x v="3"/>
    <s v="TEC-AC-10000171"/>
    <x v="2"/>
    <s v="Accessories"/>
    <s v="Verbatim 25 GB 6x Blu-ray Single Layer Recordable Disc, 25/Pack"/>
    <n v="91.96"/>
    <n v="4"/>
    <n v="0"/>
    <n v="39.5428"/>
    <x v="3"/>
    <x v="0"/>
  </r>
  <r>
    <n v="1557"/>
    <s v="CA-2018-109176"/>
    <x v="195"/>
    <x v="566"/>
    <s v="Standard Class"/>
    <s v="JW-16075"/>
    <s v="Julia West"/>
    <x v="0"/>
    <x v="0"/>
    <x v="10"/>
    <x v="9"/>
    <n v="19140"/>
    <x v="3"/>
    <s v="OFF-EN-10003134"/>
    <x v="1"/>
    <s v="Envelopes"/>
    <s v="Staple envelope"/>
    <n v="9.3439999999999994"/>
    <n v="1"/>
    <n v="0.2"/>
    <n v="3.504"/>
    <x v="3"/>
    <x v="0"/>
  </r>
  <r>
    <n v="1558"/>
    <s v="CA-2018-109176"/>
    <x v="195"/>
    <x v="566"/>
    <s v="Standard Class"/>
    <s v="JW-16075"/>
    <s v="Julia West"/>
    <x v="0"/>
    <x v="0"/>
    <x v="10"/>
    <x v="9"/>
    <n v="19140"/>
    <x v="3"/>
    <s v="OFF-AR-10001955"/>
    <x v="1"/>
    <s v="Art"/>
    <s v="Newell 319"/>
    <n v="79.36"/>
    <n v="5"/>
    <n v="0.2"/>
    <n v="9.919999999999991"/>
    <x v="3"/>
    <x v="0"/>
  </r>
  <r>
    <n v="1559"/>
    <s v="CA-2017-112116"/>
    <x v="199"/>
    <x v="567"/>
    <s v="Second Class"/>
    <s v="JE-15475"/>
    <s v="Jeremy Ellison"/>
    <x v="0"/>
    <x v="0"/>
    <x v="4"/>
    <x v="4"/>
    <n v="98103"/>
    <x v="1"/>
    <s v="FUR-TA-10001039"/>
    <x v="0"/>
    <s v="Tables"/>
    <s v="KI Adjustable-Height Table"/>
    <n v="171.96"/>
    <n v="2"/>
    <n v="0"/>
    <n v="44.709600000000009"/>
    <x v="1"/>
    <x v="0"/>
  </r>
  <r>
    <n v="1560"/>
    <s v="CA-2018-126809"/>
    <x v="526"/>
    <x v="144"/>
    <s v="Standard Class"/>
    <s v="EB-13750"/>
    <s v="Edward Becker"/>
    <x v="1"/>
    <x v="0"/>
    <x v="4"/>
    <x v="4"/>
    <n v="98103"/>
    <x v="1"/>
    <s v="OFF-BI-10003712"/>
    <x v="1"/>
    <s v="Binders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x v="527"/>
    <x v="568"/>
    <s v="Standard Class"/>
    <s v="PK-18910"/>
    <s v="Paul Knutson"/>
    <x v="2"/>
    <x v="0"/>
    <x v="8"/>
    <x v="1"/>
    <n v="94109"/>
    <x v="1"/>
    <s v="OFF-LA-10001641"/>
    <x v="1"/>
    <s v="Labels"/>
    <s v="Avery 518"/>
    <n v="18.899999999999999"/>
    <n v="6"/>
    <n v="0"/>
    <n v="9.0719999999999992"/>
    <x v="1"/>
    <x v="0"/>
  </r>
  <r>
    <n v="1562"/>
    <s v="CA-2019-107293"/>
    <x v="528"/>
    <x v="371"/>
    <s v="First Class"/>
    <s v="CS-12400"/>
    <s v="Christopher Schild"/>
    <x v="2"/>
    <x v="0"/>
    <x v="4"/>
    <x v="4"/>
    <n v="98115"/>
    <x v="1"/>
    <s v="OFF-AR-10003732"/>
    <x v="1"/>
    <s v="Art"/>
    <s v="Newell 333"/>
    <n v="2.78"/>
    <n v="1"/>
    <n v="0"/>
    <n v="0.72279999999999989"/>
    <x v="1"/>
    <x v="0"/>
  </r>
  <r>
    <n v="1563"/>
    <s v="US-2019-102890"/>
    <x v="160"/>
    <x v="569"/>
    <s v="Same Day"/>
    <s v="SG-20470"/>
    <s v="Sheri Gordon"/>
    <x v="0"/>
    <x v="0"/>
    <x v="20"/>
    <x v="15"/>
    <n v="10011"/>
    <x v="3"/>
    <s v="FUR-TA-10000577"/>
    <x v="0"/>
    <s v="Tables"/>
    <s v="Bretford CR4500 Series Slim Rectangular Table"/>
    <n v="1044.6299999999999"/>
    <n v="5"/>
    <n v="0.4"/>
    <n v="-295.97849999999994"/>
    <x v="3"/>
    <x v="0"/>
  </r>
  <r>
    <n v="1564"/>
    <s v="CA-2017-158554"/>
    <x v="529"/>
    <x v="217"/>
    <s v="Same Day"/>
    <s v="CM-12190"/>
    <s v="Charlotte Melton"/>
    <x v="0"/>
    <x v="0"/>
    <x v="10"/>
    <x v="9"/>
    <n v="19134"/>
    <x v="3"/>
    <s v="OFF-PA-10004000"/>
    <x v="1"/>
    <s v="Paper"/>
    <s v="While You Were Out Pads, 50 per Pad, 4 x 5 1/4, Green Cycle"/>
    <n v="11.352000000000002"/>
    <n v="3"/>
    <n v="0.2"/>
    <n v="4.1151"/>
    <x v="3"/>
    <x v="0"/>
  </r>
  <r>
    <n v="1565"/>
    <s v="CA-2016-116239"/>
    <x v="530"/>
    <x v="570"/>
    <s v="Same Day"/>
    <s v="CL-12565"/>
    <s v="Clay Ludtke"/>
    <x v="0"/>
    <x v="0"/>
    <x v="29"/>
    <x v="20"/>
    <n v="29203"/>
    <x v="0"/>
    <s v="OFF-ST-10001370"/>
    <x v="1"/>
    <s v="Storage"/>
    <s v="Sensible Storage WireTech Storage Systems"/>
    <n v="354.90000000000003"/>
    <n v="5"/>
    <n v="0"/>
    <n v="17.744999999999962"/>
    <x v="0"/>
    <x v="0"/>
  </r>
  <r>
    <n v="1566"/>
    <s v="CA-2017-132101"/>
    <x v="531"/>
    <x v="571"/>
    <s v="Standard Class"/>
    <s v="JO-15550"/>
    <s v="Jesus Ocampo"/>
    <x v="2"/>
    <x v="0"/>
    <x v="4"/>
    <x v="4"/>
    <n v="98105"/>
    <x v="1"/>
    <s v="TEC-PH-10004539"/>
    <x v="2"/>
    <s v="Phones"/>
    <s v="Wireless Extenders zBoost YX545 SOHO Signal Booster"/>
    <n v="453.57600000000002"/>
    <n v="3"/>
    <n v="0.2"/>
    <n v="39.687899999999985"/>
    <x v="1"/>
    <x v="0"/>
  </r>
  <r>
    <n v="1567"/>
    <s v="CA-2017-129112"/>
    <x v="239"/>
    <x v="26"/>
    <s v="First Class"/>
    <s v="AW-10840"/>
    <s v="Anthony Witt"/>
    <x v="0"/>
    <x v="0"/>
    <x v="235"/>
    <x v="5"/>
    <n v="75002"/>
    <x v="2"/>
    <s v="TEC-AC-10003038"/>
    <x v="2"/>
    <s v="Accessories"/>
    <s v="Kingston Digital DataTraveler 16GB USB 2.0"/>
    <n v="21.48"/>
    <n v="3"/>
    <n v="0.2"/>
    <n v="-0.26850000000000307"/>
    <x v="2"/>
    <x v="0"/>
  </r>
  <r>
    <n v="1568"/>
    <s v="CA-2017-129112"/>
    <x v="239"/>
    <x v="26"/>
    <s v="First Class"/>
    <s v="AW-10840"/>
    <s v="Anthony Witt"/>
    <x v="0"/>
    <x v="0"/>
    <x v="235"/>
    <x v="5"/>
    <n v="75002"/>
    <x v="2"/>
    <s v="OFF-BI-10000088"/>
    <x v="1"/>
    <s v="Binders"/>
    <s v="GBC Imprintable Covers"/>
    <n v="8.7839999999999989"/>
    <n v="4"/>
    <n v="0.8"/>
    <n v="-13.615200000000002"/>
    <x v="2"/>
    <x v="0"/>
  </r>
  <r>
    <n v="1569"/>
    <s v="US-2019-152002"/>
    <x v="532"/>
    <x v="572"/>
    <s v="Same Day"/>
    <s v="DV-13465"/>
    <s v="Dianna Vittorini"/>
    <x v="0"/>
    <x v="0"/>
    <x v="1"/>
    <x v="1"/>
    <n v="90004"/>
    <x v="1"/>
    <s v="OFF-PA-10000357"/>
    <x v="1"/>
    <s v="Paper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x v="200"/>
    <x v="524"/>
    <s v="Standard Class"/>
    <s v="AH-10075"/>
    <s v="Adam Hart"/>
    <x v="1"/>
    <x v="0"/>
    <x v="118"/>
    <x v="32"/>
    <n v="30318"/>
    <x v="0"/>
    <s v="OFF-AR-10003504"/>
    <x v="1"/>
    <s v="Art"/>
    <s v="Newell 347"/>
    <n v="12.84"/>
    <n v="3"/>
    <n v="0"/>
    <n v="3.7235999999999989"/>
    <x v="0"/>
    <x v="0"/>
  </r>
  <r>
    <n v="1571"/>
    <s v="US-2016-157385"/>
    <x v="533"/>
    <x v="573"/>
    <s v="First Class"/>
    <s v="SC-20095"/>
    <s v="Sanjit Chand"/>
    <x v="0"/>
    <x v="0"/>
    <x v="1"/>
    <x v="1"/>
    <n v="90004"/>
    <x v="1"/>
    <s v="FUR-CH-10000863"/>
    <x v="0"/>
    <s v="Chairs"/>
    <s v="Novimex Swivel Fabric Task Chair"/>
    <n v="603.91999999999996"/>
    <n v="5"/>
    <n v="0.2"/>
    <n v="-67.941000000000003"/>
    <x v="1"/>
    <x v="0"/>
  </r>
  <r>
    <n v="1572"/>
    <s v="US-2016-157385"/>
    <x v="533"/>
    <x v="573"/>
    <s v="First Class"/>
    <s v="SC-20095"/>
    <s v="Sanjit Chand"/>
    <x v="0"/>
    <x v="0"/>
    <x v="1"/>
    <x v="1"/>
    <n v="90004"/>
    <x v="1"/>
    <s v="OFF-EN-10003160"/>
    <x v="1"/>
    <s v="Envelopes"/>
    <s v="Pastel Pink Envelopes"/>
    <n v="21.84"/>
    <n v="3"/>
    <n v="0"/>
    <n v="10.4832"/>
    <x v="1"/>
    <x v="0"/>
  </r>
  <r>
    <n v="1573"/>
    <s v="US-2016-157385"/>
    <x v="533"/>
    <x v="573"/>
    <s v="First Class"/>
    <s v="SC-20095"/>
    <s v="Sanjit Chand"/>
    <x v="0"/>
    <x v="0"/>
    <x v="1"/>
    <x v="1"/>
    <n v="90004"/>
    <x v="1"/>
    <s v="TEC-AC-10003280"/>
    <x v="2"/>
    <s v="Accessories"/>
    <s v="Belkin F8E887 USB Wired Ergonomic Keyboard"/>
    <n v="29.99"/>
    <n v="1"/>
    <n v="0"/>
    <n v="6.2978999999999985"/>
    <x v="1"/>
    <x v="0"/>
  </r>
  <r>
    <n v="1574"/>
    <s v="US-2016-157385"/>
    <x v="533"/>
    <x v="573"/>
    <s v="First Class"/>
    <s v="SC-20095"/>
    <s v="Sanjit Chand"/>
    <x v="0"/>
    <x v="0"/>
    <x v="1"/>
    <x v="1"/>
    <n v="90004"/>
    <x v="1"/>
    <s v="FUR-CH-10000595"/>
    <x v="0"/>
    <s v="Chairs"/>
    <s v="Safco Contoured Stacking Chairs"/>
    <n v="381.44000000000005"/>
    <n v="2"/>
    <n v="0.2"/>
    <n v="23.839999999999975"/>
    <x v="1"/>
    <x v="0"/>
  </r>
  <r>
    <n v="1575"/>
    <s v="CA-2016-101602"/>
    <x v="534"/>
    <x v="574"/>
    <s v="First Class"/>
    <s v="MC-18100"/>
    <s v="Mick Crebagga"/>
    <x v="0"/>
    <x v="0"/>
    <x v="236"/>
    <x v="5"/>
    <n v="79907"/>
    <x v="2"/>
    <s v="TEC-PH-10000169"/>
    <x v="2"/>
    <s v="Phones"/>
    <s v="ARKON Windshield Dashboard Air Vent Car Mount Holder"/>
    <n v="40.68"/>
    <n v="3"/>
    <n v="0.2"/>
    <n v="-9.153000000000004"/>
    <x v="2"/>
    <x v="0"/>
  </r>
  <r>
    <n v="1576"/>
    <s v="CA-2016-101602"/>
    <x v="534"/>
    <x v="574"/>
    <s v="First Class"/>
    <s v="MC-18100"/>
    <s v="Mick Crebagga"/>
    <x v="0"/>
    <x v="0"/>
    <x v="236"/>
    <x v="5"/>
    <n v="79907"/>
    <x v="2"/>
    <s v="FUR-CH-10004675"/>
    <x v="0"/>
    <s v="Chairs"/>
    <s v="Lifetime Advantage Folding Chairs, 4/Carton"/>
    <n v="763.28"/>
    <n v="5"/>
    <n v="0.3"/>
    <n v="-21.807999999999993"/>
    <x v="2"/>
    <x v="0"/>
  </r>
  <r>
    <n v="1577"/>
    <s v="CA-2018-109057"/>
    <x v="183"/>
    <x v="132"/>
    <s v="Standard Class"/>
    <s v="TT-21460"/>
    <s v="Tonja Turnell"/>
    <x v="2"/>
    <x v="0"/>
    <x v="34"/>
    <x v="10"/>
    <n v="60505"/>
    <x v="2"/>
    <s v="OFF-ST-10002406"/>
    <x v="1"/>
    <s v="Storage"/>
    <s v="Pizazz Global Quick File"/>
    <n v="23.952000000000002"/>
    <n v="2"/>
    <n v="0.2"/>
    <n v="2.3952000000000018"/>
    <x v="2"/>
    <x v="0"/>
  </r>
  <r>
    <n v="1578"/>
    <s v="CA-2018-154403"/>
    <x v="454"/>
    <x v="500"/>
    <s v="Standard Class"/>
    <s v="AP-10720"/>
    <s v="Anne Pryor"/>
    <x v="2"/>
    <x v="0"/>
    <x v="159"/>
    <x v="19"/>
    <n v="35630"/>
    <x v="0"/>
    <s v="OFF-PA-10001526"/>
    <x v="1"/>
    <s v="Paper"/>
    <s v="Xerox 1949"/>
    <n v="4.9800000000000004"/>
    <n v="1"/>
    <n v="0"/>
    <n v="2.4402000000000004"/>
    <x v="0"/>
    <x v="0"/>
  </r>
  <r>
    <n v="1579"/>
    <s v="CA-2018-102456"/>
    <x v="535"/>
    <x v="575"/>
    <s v="First Class"/>
    <s v="DL-12865"/>
    <s v="Dan Lawera"/>
    <x v="0"/>
    <x v="0"/>
    <x v="20"/>
    <x v="15"/>
    <n v="10011"/>
    <x v="3"/>
    <s v="OFF-AP-10004336"/>
    <x v="1"/>
    <s v="Appliances"/>
    <s v="Conquest 14 Commercial Heavy-Duty Upright Vacuum, Collection System, Accessory Kit"/>
    <n v="170.88"/>
    <n v="3"/>
    <n v="0"/>
    <n v="49.555199999999978"/>
    <x v="3"/>
    <x v="0"/>
  </r>
  <r>
    <n v="1580"/>
    <s v="CA-2017-131338"/>
    <x v="101"/>
    <x v="576"/>
    <s v="First Class"/>
    <s v="NP-18325"/>
    <s v="Naresj Patel"/>
    <x v="0"/>
    <x v="0"/>
    <x v="20"/>
    <x v="15"/>
    <n v="10024"/>
    <x v="3"/>
    <s v="TEC-PH-10003012"/>
    <x v="2"/>
    <s v="Phones"/>
    <s v="Nortel Meridian M3904 Professional Digital phone"/>
    <n v="307.98"/>
    <n v="2"/>
    <n v="0"/>
    <n v="89.314199999999971"/>
    <x v="3"/>
    <x v="0"/>
  </r>
  <r>
    <n v="1581"/>
    <s v="CA-2017-131338"/>
    <x v="101"/>
    <x v="576"/>
    <s v="First Class"/>
    <s v="NP-18325"/>
    <s v="Naresj Patel"/>
    <x v="0"/>
    <x v="0"/>
    <x v="20"/>
    <x v="15"/>
    <n v="10024"/>
    <x v="3"/>
    <s v="FUR-TA-10002607"/>
    <x v="0"/>
    <s v="Tables"/>
    <s v="KI Conference Tables"/>
    <n v="382.80599999999998"/>
    <n v="9"/>
    <n v="0.4"/>
    <n v="-153.12239999999997"/>
    <x v="3"/>
    <x v="0"/>
  </r>
  <r>
    <n v="1582"/>
    <s v="CA-2017-131338"/>
    <x v="101"/>
    <x v="576"/>
    <s v="First Class"/>
    <s v="NP-18325"/>
    <s v="Naresj Patel"/>
    <x v="0"/>
    <x v="0"/>
    <x v="20"/>
    <x v="15"/>
    <n v="10024"/>
    <x v="3"/>
    <s v="OFF-ST-10000642"/>
    <x v="1"/>
    <s v="Storage"/>
    <s v="Tennsco Lockers, Gray"/>
    <n v="41.96"/>
    <n v="2"/>
    <n v="0"/>
    <n v="2.9371999999999971"/>
    <x v="3"/>
    <x v="0"/>
  </r>
  <r>
    <n v="1583"/>
    <s v="CA-2017-131338"/>
    <x v="101"/>
    <x v="576"/>
    <s v="First Class"/>
    <s v="NP-18325"/>
    <s v="Naresj Patel"/>
    <x v="0"/>
    <x v="0"/>
    <x v="20"/>
    <x v="15"/>
    <n v="10024"/>
    <x v="3"/>
    <s v="OFF-BI-10000545"/>
    <x v="1"/>
    <s v="Binders"/>
    <s v="GBC Ibimaster 500 Manual ProClick Binding System"/>
    <n v="1217.568"/>
    <n v="2"/>
    <n v="0.2"/>
    <n v="456.58800000000002"/>
    <x v="3"/>
    <x v="0"/>
  </r>
  <r>
    <n v="1584"/>
    <s v="CA-2017-131338"/>
    <x v="101"/>
    <x v="576"/>
    <s v="First Class"/>
    <s v="NP-18325"/>
    <s v="Naresj Patel"/>
    <x v="0"/>
    <x v="0"/>
    <x v="20"/>
    <x v="15"/>
    <n v="10024"/>
    <x v="3"/>
    <s v="FUR-FU-10002157"/>
    <x v="0"/>
    <s v="Furnishings"/>
    <s v="Artistic Insta-Plaque"/>
    <n v="47.04"/>
    <n v="3"/>
    <n v="0"/>
    <n v="18.345599999999997"/>
    <x v="3"/>
    <x v="0"/>
  </r>
  <r>
    <n v="1585"/>
    <s v="CA-2017-131338"/>
    <x v="101"/>
    <x v="576"/>
    <s v="First Class"/>
    <s v="NP-18325"/>
    <s v="Naresj Patel"/>
    <x v="0"/>
    <x v="0"/>
    <x v="20"/>
    <x v="15"/>
    <n v="10024"/>
    <x v="3"/>
    <s v="FUR-FU-10001706"/>
    <x v="0"/>
    <s v="Furnishings"/>
    <s v="Longer-Life Soft White Bulbs"/>
    <n v="6.16"/>
    <n v="2"/>
    <n v="0"/>
    <n v="2.9567999999999999"/>
    <x v="3"/>
    <x v="0"/>
  </r>
  <r>
    <n v="1586"/>
    <s v="CA-2017-131338"/>
    <x v="101"/>
    <x v="576"/>
    <s v="First Class"/>
    <s v="NP-18325"/>
    <s v="Naresj Patel"/>
    <x v="0"/>
    <x v="0"/>
    <x v="20"/>
    <x v="15"/>
    <n v="10024"/>
    <x v="3"/>
    <s v="TEC-PH-10000984"/>
    <x v="2"/>
    <s v="Phones"/>
    <s v="Panasonic KX-TG9471B"/>
    <n v="979.95"/>
    <n v="5"/>
    <n v="0"/>
    <n v="274.38600000000008"/>
    <x v="3"/>
    <x v="0"/>
  </r>
  <r>
    <n v="1587"/>
    <s v="CA-2017-131338"/>
    <x v="101"/>
    <x v="576"/>
    <s v="First Class"/>
    <s v="NP-18325"/>
    <s v="Naresj Patel"/>
    <x v="0"/>
    <x v="0"/>
    <x v="20"/>
    <x v="15"/>
    <n v="10024"/>
    <x v="3"/>
    <s v="OFF-PA-10001357"/>
    <x v="1"/>
    <s v="Paper"/>
    <s v="Xerox 1886"/>
    <n v="143.69999999999999"/>
    <n v="3"/>
    <n v="0"/>
    <n v="68.975999999999999"/>
    <x v="3"/>
    <x v="0"/>
  </r>
  <r>
    <n v="1588"/>
    <s v="CA-2017-131338"/>
    <x v="101"/>
    <x v="576"/>
    <s v="First Class"/>
    <s v="NP-18325"/>
    <s v="Naresj Patel"/>
    <x v="0"/>
    <x v="0"/>
    <x v="20"/>
    <x v="15"/>
    <n v="10024"/>
    <x v="3"/>
    <s v="OFF-FA-10000992"/>
    <x v="1"/>
    <s v="Fasteners"/>
    <s v="Acco Clips to Go Binder Clips, 24 Clips in Two Sizes"/>
    <n v="10.649999999999999"/>
    <n v="3"/>
    <n v="0"/>
    <n v="5.0054999999999996"/>
    <x v="3"/>
    <x v="0"/>
  </r>
  <r>
    <n v="1589"/>
    <s v="CA-2017-131338"/>
    <x v="101"/>
    <x v="576"/>
    <s v="First Class"/>
    <s v="NP-18325"/>
    <s v="Naresj Patel"/>
    <x v="0"/>
    <x v="0"/>
    <x v="20"/>
    <x v="15"/>
    <n v="10024"/>
    <x v="3"/>
    <s v="TEC-AC-10002600"/>
    <x v="2"/>
    <s v="Accessories"/>
    <s v="Belkin QODE FastFit Bluetooth Keyboard"/>
    <n v="247.8"/>
    <n v="4"/>
    <n v="0"/>
    <n v="34.692000000000007"/>
    <x v="3"/>
    <x v="0"/>
  </r>
  <r>
    <n v="1590"/>
    <s v="CA-2018-109911"/>
    <x v="536"/>
    <x v="577"/>
    <s v="Standard Class"/>
    <s v="VG-21805"/>
    <s v="Vivek Grady"/>
    <x v="1"/>
    <x v="0"/>
    <x v="173"/>
    <x v="17"/>
    <n v="23464"/>
    <x v="0"/>
    <s v="OFF-AR-10001662"/>
    <x v="1"/>
    <s v="Art"/>
    <s v="Rogers Handheld Barrel Pencil Sharpener"/>
    <n v="10.96"/>
    <n v="4"/>
    <n v="0"/>
    <n v="2.9592000000000009"/>
    <x v="0"/>
    <x v="0"/>
  </r>
  <r>
    <n v="1591"/>
    <s v="US-2018-132423"/>
    <x v="173"/>
    <x v="578"/>
    <s v="Standard Class"/>
    <s v="MY-18295"/>
    <s v="Muhammed Yedwab"/>
    <x v="1"/>
    <x v="0"/>
    <x v="237"/>
    <x v="5"/>
    <n v="76051"/>
    <x v="2"/>
    <s v="OFF-AR-10001221"/>
    <x v="1"/>
    <s v="Art"/>
    <s v="Dixon Ticonderoga Erasable Colored Pencil Set, 12-Color"/>
    <n v="33.488000000000007"/>
    <n v="7"/>
    <n v="0.2"/>
    <n v="5.8603999999999967"/>
    <x v="2"/>
    <x v="0"/>
  </r>
  <r>
    <n v="1592"/>
    <s v="US-2018-132423"/>
    <x v="173"/>
    <x v="578"/>
    <s v="Standard Class"/>
    <s v="MY-18295"/>
    <s v="Muhammed Yedwab"/>
    <x v="1"/>
    <x v="0"/>
    <x v="237"/>
    <x v="5"/>
    <n v="76051"/>
    <x v="2"/>
    <s v="OFF-FA-10002988"/>
    <x v="1"/>
    <s v="Fasteners"/>
    <s v="Ideal Clamps"/>
    <n v="8.0399999999999991"/>
    <n v="5"/>
    <n v="0.2"/>
    <n v="2.9144999999999994"/>
    <x v="2"/>
    <x v="0"/>
  </r>
  <r>
    <n v="1593"/>
    <s v="CA-2017-122826"/>
    <x v="537"/>
    <x v="579"/>
    <s v="Second Class"/>
    <s v="RD-19480"/>
    <s v="Rick Duston"/>
    <x v="0"/>
    <x v="0"/>
    <x v="175"/>
    <x v="4"/>
    <n v="98502"/>
    <x v="1"/>
    <s v="TEC-PH-10004830"/>
    <x v="2"/>
    <s v="Phones"/>
    <s v="Pyle PRT45 Retro Home Telephone"/>
    <n v="201.56800000000001"/>
    <n v="4"/>
    <n v="0.2"/>
    <n v="22.676399999999994"/>
    <x v="1"/>
    <x v="0"/>
  </r>
  <r>
    <n v="1594"/>
    <s v="CA-2016-117317"/>
    <x v="538"/>
    <x v="580"/>
    <s v="Same Day"/>
    <s v="JF-15490"/>
    <s v="Jeremy Farry"/>
    <x v="0"/>
    <x v="0"/>
    <x v="1"/>
    <x v="1"/>
    <n v="90032"/>
    <x v="1"/>
    <s v="OFF-PA-10004519"/>
    <x v="1"/>
    <s v="Paper"/>
    <s v="Spiral Phone Message Books with Labels by Adams"/>
    <n v="13.440000000000001"/>
    <n v="3"/>
    <n v="0"/>
    <n v="6.5856000000000012"/>
    <x v="1"/>
    <x v="0"/>
  </r>
  <r>
    <n v="1595"/>
    <s v="CA-2017-118423"/>
    <x v="539"/>
    <x v="581"/>
    <s v="First Class"/>
    <s v="DP-13390"/>
    <s v="Dennis Pardue"/>
    <x v="2"/>
    <x v="0"/>
    <x v="97"/>
    <x v="10"/>
    <n v="61604"/>
    <x v="2"/>
    <s v="FUR-BO-10000362"/>
    <x v="0"/>
    <s v="Bookcases"/>
    <s v="Sauder Inglewood Library Bookcases"/>
    <n v="359.05799999999994"/>
    <n v="3"/>
    <n v="0.3"/>
    <n v="-35.905799999999999"/>
    <x v="2"/>
    <x v="0"/>
  </r>
  <r>
    <n v="1596"/>
    <s v="CA-2019-149181"/>
    <x v="540"/>
    <x v="582"/>
    <s v="Standard Class"/>
    <s v="MD-17350"/>
    <s v="Maribeth Dona"/>
    <x v="0"/>
    <x v="0"/>
    <x v="38"/>
    <x v="24"/>
    <n v="43229"/>
    <x v="3"/>
    <s v="FUR-CH-10004540"/>
    <x v="0"/>
    <s v="Chairs"/>
    <s v="Global Chrome Stack Chair"/>
    <n v="47.991999999999997"/>
    <n v="2"/>
    <n v="0.3"/>
    <n v="-2.0567999999999991"/>
    <x v="3"/>
    <x v="0"/>
  </r>
  <r>
    <n v="1597"/>
    <s v="CA-2019-132234"/>
    <x v="524"/>
    <x v="499"/>
    <s v="First Class"/>
    <s v="MY-17380"/>
    <s v="Maribeth Yedwab"/>
    <x v="1"/>
    <x v="0"/>
    <x v="20"/>
    <x v="15"/>
    <n v="10011"/>
    <x v="3"/>
    <s v="FUR-FU-10001290"/>
    <x v="0"/>
    <s v="Furnishings"/>
    <s v="Executive Impressions Supervisor Wall Clock"/>
    <n v="547.30000000000007"/>
    <n v="13"/>
    <n v="0"/>
    <n v="175.13599999999997"/>
    <x v="3"/>
    <x v="0"/>
  </r>
  <r>
    <n v="1598"/>
    <s v="CA-2019-158876"/>
    <x v="123"/>
    <x v="410"/>
    <s v="Second Class"/>
    <s v="AB-10150"/>
    <s v="Aimee Bixby"/>
    <x v="0"/>
    <x v="0"/>
    <x v="238"/>
    <x v="5"/>
    <n v="75007"/>
    <x v="2"/>
    <s v="OFF-PA-10000308"/>
    <x v="1"/>
    <s v="Paper"/>
    <s v="Xerox 1901"/>
    <n v="16.896000000000001"/>
    <n v="4"/>
    <n v="0.2"/>
    <n v="5.2799999999999994"/>
    <x v="2"/>
    <x v="0"/>
  </r>
  <r>
    <n v="1599"/>
    <s v="CA-2019-158876"/>
    <x v="123"/>
    <x v="410"/>
    <s v="Second Class"/>
    <s v="AB-10150"/>
    <s v="Aimee Bixby"/>
    <x v="0"/>
    <x v="0"/>
    <x v="238"/>
    <x v="5"/>
    <n v="75007"/>
    <x v="2"/>
    <s v="OFF-SU-10001165"/>
    <x v="1"/>
    <s v="Supplies"/>
    <s v="Acme Elite Stainless Steel Scissors"/>
    <n v="6.6720000000000006"/>
    <n v="1"/>
    <n v="0.2"/>
    <n v="0.50039999999999996"/>
    <x v="2"/>
    <x v="0"/>
  </r>
  <r>
    <n v="1600"/>
    <s v="CA-2019-158876"/>
    <x v="123"/>
    <x v="410"/>
    <s v="Second Class"/>
    <s v="AB-10150"/>
    <s v="Aimee Bixby"/>
    <x v="0"/>
    <x v="0"/>
    <x v="238"/>
    <x v="5"/>
    <n v="75007"/>
    <x v="2"/>
    <s v="OFF-AR-10003373"/>
    <x v="1"/>
    <s v="Art"/>
    <s v="Boston School Pro Electric Pencil Sharpener, 1670"/>
    <n v="99.13600000000001"/>
    <n v="4"/>
    <n v="0.2"/>
    <n v="8.674399999999995"/>
    <x v="2"/>
    <x v="0"/>
  </r>
  <r>
    <n v="1601"/>
    <s v="CA-2019-158876"/>
    <x v="123"/>
    <x v="410"/>
    <s v="Second Class"/>
    <s v="AB-10150"/>
    <s v="Aimee Bixby"/>
    <x v="0"/>
    <x v="0"/>
    <x v="238"/>
    <x v="5"/>
    <n v="75007"/>
    <x v="2"/>
    <s v="FUR-FU-10001967"/>
    <x v="0"/>
    <s v="Furnishings"/>
    <s v="Telescoping Adjustable Floor Lamp"/>
    <n v="15.991999999999999"/>
    <n v="2"/>
    <n v="0.6"/>
    <n v="-13.992999999999999"/>
    <x v="2"/>
    <x v="0"/>
  </r>
  <r>
    <n v="1602"/>
    <s v="CA-2018-164672"/>
    <x v="541"/>
    <x v="583"/>
    <s v="Second Class"/>
    <s v="GB-14530"/>
    <s v="George Bell"/>
    <x v="1"/>
    <x v="0"/>
    <x v="18"/>
    <x v="13"/>
    <n v="19901"/>
    <x v="3"/>
    <s v="FUR-FU-10001488"/>
    <x v="0"/>
    <s v="Furnishings"/>
    <s v="Tenex 46&quot; x 60&quot; Computer Anti-Static Chairmat, Rectangular Shaped"/>
    <n v="211.96"/>
    <n v="2"/>
    <n v="0"/>
    <n v="42.391999999999996"/>
    <x v="3"/>
    <x v="0"/>
  </r>
  <r>
    <n v="1603"/>
    <s v="US-2018-132857"/>
    <x v="25"/>
    <x v="24"/>
    <s v="Standard Class"/>
    <s v="CA-12775"/>
    <s v="Cynthia Arntzen"/>
    <x v="0"/>
    <x v="0"/>
    <x v="214"/>
    <x v="18"/>
    <n v="37167"/>
    <x v="0"/>
    <s v="OFF-AR-10003251"/>
    <x v="1"/>
    <s v="Art"/>
    <s v="Prang Drawing Pencil Set"/>
    <n v="6.6719999999999988"/>
    <n v="3"/>
    <n v="0.2"/>
    <n v="1.6679999999999997"/>
    <x v="0"/>
    <x v="0"/>
  </r>
  <r>
    <n v="1604"/>
    <s v="CA-2019-116645"/>
    <x v="329"/>
    <x v="379"/>
    <s v="Standard Class"/>
    <s v="ME-17725"/>
    <s v="Max Engle"/>
    <x v="0"/>
    <x v="0"/>
    <x v="46"/>
    <x v="13"/>
    <n v="19711"/>
    <x v="3"/>
    <s v="OFF-AR-10001044"/>
    <x v="1"/>
    <s v="Art"/>
    <s v="BOSTON Ranger #55 Pencil Sharpener, Black"/>
    <n v="155.94"/>
    <n v="6"/>
    <n v="0"/>
    <n v="45.222599999999993"/>
    <x v="3"/>
    <x v="0"/>
  </r>
  <r>
    <n v="1605"/>
    <s v="US-2018-115819"/>
    <x v="475"/>
    <x v="584"/>
    <s v="Second Class"/>
    <s v="JO-15280"/>
    <s v="Jas O'Carroll"/>
    <x v="0"/>
    <x v="0"/>
    <x v="1"/>
    <x v="1"/>
    <n v="90049"/>
    <x v="1"/>
    <s v="TEC-PH-10004700"/>
    <x v="2"/>
    <s v="Phones"/>
    <s v="PowerGen Dual USB Car Charger"/>
    <n v="39.960000000000008"/>
    <n v="5"/>
    <n v="0.2"/>
    <n v="12.986999999999995"/>
    <x v="1"/>
    <x v="0"/>
  </r>
  <r>
    <n v="1606"/>
    <s v="US-2018-115819"/>
    <x v="475"/>
    <x v="584"/>
    <s v="Second Class"/>
    <s v="JO-15280"/>
    <s v="Jas O'Carroll"/>
    <x v="0"/>
    <x v="0"/>
    <x v="1"/>
    <x v="1"/>
    <n v="90049"/>
    <x v="1"/>
    <s v="OFF-AR-10000823"/>
    <x v="1"/>
    <s v="Art"/>
    <s v="Newell 307"/>
    <n v="5.46"/>
    <n v="3"/>
    <n v="0"/>
    <n v="1.5288000000000002"/>
    <x v="1"/>
    <x v="0"/>
  </r>
  <r>
    <n v="1607"/>
    <s v="US-2018-115819"/>
    <x v="475"/>
    <x v="584"/>
    <s v="Second Class"/>
    <s v="JO-15280"/>
    <s v="Jas O'Carroll"/>
    <x v="0"/>
    <x v="0"/>
    <x v="1"/>
    <x v="1"/>
    <n v="90049"/>
    <x v="1"/>
    <s v="OFF-AR-10004456"/>
    <x v="1"/>
    <s v="Art"/>
    <s v="Panasonic KP-4ABK Battery-Operated Pencil Sharpener"/>
    <n v="73.2"/>
    <n v="5"/>
    <n v="0"/>
    <n v="21.227999999999998"/>
    <x v="1"/>
    <x v="0"/>
  </r>
  <r>
    <n v="1608"/>
    <s v="US-2018-115819"/>
    <x v="475"/>
    <x v="584"/>
    <s v="Second Class"/>
    <s v="JO-15280"/>
    <s v="Jas O'Carroll"/>
    <x v="0"/>
    <x v="0"/>
    <x v="1"/>
    <x v="1"/>
    <n v="90049"/>
    <x v="1"/>
    <s v="OFF-BI-10000050"/>
    <x v="1"/>
    <s v="Binders"/>
    <s v="Angle-D Binders with Locking Rings, Label Holders"/>
    <n v="5.84"/>
    <n v="1"/>
    <n v="0.2"/>
    <n v="1.9709999999999996"/>
    <x v="1"/>
    <x v="0"/>
  </r>
  <r>
    <n v="1609"/>
    <s v="US-2018-115819"/>
    <x v="475"/>
    <x v="584"/>
    <s v="Second Class"/>
    <s v="JO-15280"/>
    <s v="Jas O'Carroll"/>
    <x v="0"/>
    <x v="0"/>
    <x v="1"/>
    <x v="1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x v="475"/>
    <x v="584"/>
    <s v="Second Class"/>
    <s v="JO-15280"/>
    <s v="Jas O'Carroll"/>
    <x v="0"/>
    <x v="0"/>
    <x v="1"/>
    <x v="1"/>
    <n v="90049"/>
    <x v="1"/>
    <s v="OFF-BI-10000591"/>
    <x v="1"/>
    <s v="Binders"/>
    <s v="Avery Binder Labels"/>
    <n v="9.3360000000000003"/>
    <n v="3"/>
    <n v="0.2"/>
    <n v="3.2675999999999994"/>
    <x v="1"/>
    <x v="0"/>
  </r>
  <r>
    <n v="1611"/>
    <s v="CA-2016-156349"/>
    <x v="542"/>
    <x v="496"/>
    <s v="Standard Class"/>
    <s v="ML-17395"/>
    <s v="Marina Lichtenstein"/>
    <x v="1"/>
    <x v="0"/>
    <x v="1"/>
    <x v="1"/>
    <n v="90008"/>
    <x v="1"/>
    <s v="FUR-BO-10000362"/>
    <x v="0"/>
    <s v="Bookcases"/>
    <s v="Sauder Inglewood Library Bookcases"/>
    <n v="290.666"/>
    <n v="2"/>
    <n v="0.15"/>
    <n v="27.356800000000007"/>
    <x v="1"/>
    <x v="1"/>
  </r>
  <r>
    <n v="1612"/>
    <s v="CA-2016-156349"/>
    <x v="542"/>
    <x v="496"/>
    <s v="Standard Class"/>
    <s v="ML-17395"/>
    <s v="Marina Lichtenstein"/>
    <x v="1"/>
    <x v="0"/>
    <x v="1"/>
    <x v="1"/>
    <n v="90008"/>
    <x v="1"/>
    <s v="TEC-PH-10000441"/>
    <x v="2"/>
    <s v="Phones"/>
    <s v="VTech DS6151"/>
    <n v="201.584"/>
    <n v="2"/>
    <n v="0.2"/>
    <n v="20.158400000000015"/>
    <x v="1"/>
    <x v="1"/>
  </r>
  <r>
    <n v="1613"/>
    <s v="CA-2016-156349"/>
    <x v="542"/>
    <x v="496"/>
    <s v="Standard Class"/>
    <s v="ML-17395"/>
    <s v="Marina Lichtenstein"/>
    <x v="1"/>
    <x v="0"/>
    <x v="1"/>
    <x v="1"/>
    <n v="90008"/>
    <x v="1"/>
    <s v="TEC-PH-10002726"/>
    <x v="2"/>
    <s v="Phones"/>
    <s v="netTALK DUO VoIP Telephone Service"/>
    <n v="83.984000000000009"/>
    <n v="2"/>
    <n v="0.2"/>
    <n v="31.494"/>
    <x v="1"/>
    <x v="1"/>
  </r>
  <r>
    <n v="1614"/>
    <s v="CA-2019-138380"/>
    <x v="202"/>
    <x v="209"/>
    <s v="Standard Class"/>
    <s v="YS-21880"/>
    <s v="Yana Sorensen"/>
    <x v="1"/>
    <x v="0"/>
    <x v="182"/>
    <x v="1"/>
    <n v="94601"/>
    <x v="1"/>
    <s v="OFF-ST-10003306"/>
    <x v="1"/>
    <s v="Storage"/>
    <s v="Letter Size Cart"/>
    <n v="1000.0200000000001"/>
    <n v="7"/>
    <n v="0"/>
    <n v="290.00579999999991"/>
    <x v="1"/>
    <x v="0"/>
  </r>
  <r>
    <n v="1615"/>
    <s v="US-2018-113509"/>
    <x v="543"/>
    <x v="585"/>
    <s v="Standard Class"/>
    <s v="PL-18925"/>
    <s v="Paul Lucas"/>
    <x v="2"/>
    <x v="0"/>
    <x v="10"/>
    <x v="9"/>
    <n v="19143"/>
    <x v="3"/>
    <s v="TEC-AC-10004855"/>
    <x v="2"/>
    <s v="Accessories"/>
    <s v="V7 USB Numeric Keypad"/>
    <n v="83.976000000000013"/>
    <n v="3"/>
    <n v="0.2"/>
    <n v="-13.646100000000001"/>
    <x v="3"/>
    <x v="0"/>
  </r>
  <r>
    <n v="1616"/>
    <s v="CA-2017-130022"/>
    <x v="544"/>
    <x v="99"/>
    <s v="Standard Class"/>
    <s v="JK-16120"/>
    <s v="Julie Kriz"/>
    <x v="2"/>
    <x v="0"/>
    <x v="16"/>
    <x v="11"/>
    <n v="55122"/>
    <x v="2"/>
    <s v="OFF-LA-10002787"/>
    <x v="1"/>
    <s v="Labels"/>
    <s v="Avery 480"/>
    <n v="3.75"/>
    <n v="1"/>
    <n v="0"/>
    <n v="1.7999999999999998"/>
    <x v="2"/>
    <x v="0"/>
  </r>
  <r>
    <n v="1617"/>
    <s v="CA-2017-130022"/>
    <x v="544"/>
    <x v="99"/>
    <s v="Standard Class"/>
    <s v="JK-16120"/>
    <s v="Julie Kriz"/>
    <x v="2"/>
    <x v="0"/>
    <x v="16"/>
    <x v="11"/>
    <n v="55122"/>
    <x v="2"/>
    <s v="OFF-LA-10002043"/>
    <x v="1"/>
    <s v="Labels"/>
    <s v="Avery 489"/>
    <n v="41.4"/>
    <n v="4"/>
    <n v="0"/>
    <n v="19.872"/>
    <x v="2"/>
    <x v="0"/>
  </r>
  <r>
    <n v="1618"/>
    <s v="CA-2017-130022"/>
    <x v="544"/>
    <x v="99"/>
    <s v="Standard Class"/>
    <s v="JK-16120"/>
    <s v="Julie Kriz"/>
    <x v="2"/>
    <x v="0"/>
    <x v="16"/>
    <x v="11"/>
    <n v="55122"/>
    <x v="2"/>
    <s v="OFF-AR-10001915"/>
    <x v="1"/>
    <s v="Art"/>
    <s v="Peel-Off China Markers"/>
    <n v="29.79"/>
    <n v="3"/>
    <n v="0"/>
    <n v="12.511800000000001"/>
    <x v="2"/>
    <x v="0"/>
  </r>
  <r>
    <n v="1619"/>
    <s v="US-2018-118780"/>
    <x v="545"/>
    <x v="126"/>
    <s v="Second Class"/>
    <s v="PN-18775"/>
    <s v="Parhena Norris"/>
    <x v="2"/>
    <x v="0"/>
    <x v="20"/>
    <x v="15"/>
    <n v="10011"/>
    <x v="3"/>
    <s v="OFF-ST-10000352"/>
    <x v="1"/>
    <s v="Storage"/>
    <s v="Acco Perma 2700 Stacking Storage Drawers"/>
    <n v="59.48"/>
    <n v="2"/>
    <n v="0"/>
    <n v="8.9220000000000041"/>
    <x v="3"/>
    <x v="0"/>
  </r>
  <r>
    <n v="1620"/>
    <s v="US-2018-118780"/>
    <x v="545"/>
    <x v="126"/>
    <s v="Second Class"/>
    <s v="PN-18775"/>
    <s v="Parhena Norris"/>
    <x v="2"/>
    <x v="0"/>
    <x v="20"/>
    <x v="15"/>
    <n v="10011"/>
    <x v="3"/>
    <s v="OFF-PA-10000575"/>
    <x v="1"/>
    <s v="Paper"/>
    <s v="Wirebound Message Books, Four 2 3/4 x 5 White Forms per Page"/>
    <n v="6.69"/>
    <n v="1"/>
    <n v="0"/>
    <n v="3.0773999999999999"/>
    <x v="3"/>
    <x v="0"/>
  </r>
  <r>
    <n v="1621"/>
    <s v="CA-2019-108560"/>
    <x v="141"/>
    <x v="386"/>
    <s v="Standard Class"/>
    <s v="JC-15385"/>
    <s v="Jenna Caffey"/>
    <x v="0"/>
    <x v="0"/>
    <x v="239"/>
    <x v="4"/>
    <n v="98031"/>
    <x v="1"/>
    <s v="FUR-FU-10002937"/>
    <x v="0"/>
    <s v="Furnishings"/>
    <s v="GE 48&quot; Fluorescent Tube, Cool White Energy Saver, 34 Watts, 30/Box"/>
    <n v="198.46"/>
    <n v="2"/>
    <n v="0"/>
    <n v="99.23"/>
    <x v="1"/>
    <x v="0"/>
  </r>
  <r>
    <n v="1622"/>
    <s v="CA-2019-108560"/>
    <x v="141"/>
    <x v="386"/>
    <s v="Standard Class"/>
    <s v="JC-15385"/>
    <s v="Jenna Caffey"/>
    <x v="0"/>
    <x v="0"/>
    <x v="239"/>
    <x v="4"/>
    <n v="98031"/>
    <x v="1"/>
    <s v="OFF-LA-10003930"/>
    <x v="1"/>
    <s v="Labels"/>
    <s v="Dot Matrix Printer Tape Reel Labels, White, 5000/Box"/>
    <n v="786.48"/>
    <n v="8"/>
    <n v="0"/>
    <n v="385.37520000000001"/>
    <x v="1"/>
    <x v="0"/>
  </r>
  <r>
    <n v="1623"/>
    <s v="CA-2019-108560"/>
    <x v="141"/>
    <x v="386"/>
    <s v="Standard Class"/>
    <s v="JC-15385"/>
    <s v="Jenna Caffey"/>
    <x v="0"/>
    <x v="0"/>
    <x v="239"/>
    <x v="4"/>
    <n v="98031"/>
    <x v="1"/>
    <s v="OFF-BI-10001107"/>
    <x v="1"/>
    <s v="Binders"/>
    <s v="GBC White Gloss Covers, Plain Front"/>
    <n v="23.168000000000003"/>
    <n v="2"/>
    <n v="0.2"/>
    <n v="7.8191999999999995"/>
    <x v="1"/>
    <x v="0"/>
  </r>
  <r>
    <n v="1624"/>
    <s v="CA-2019-108560"/>
    <x v="141"/>
    <x v="386"/>
    <s v="Standard Class"/>
    <s v="JC-15385"/>
    <s v="Jenna Caffey"/>
    <x v="0"/>
    <x v="0"/>
    <x v="239"/>
    <x v="4"/>
    <n v="98031"/>
    <x v="1"/>
    <s v="TEC-AC-10003063"/>
    <x v="2"/>
    <s v="Accessories"/>
    <s v="Micro Innovations USB RF Wireless Keyboard with Mouse"/>
    <n v="50"/>
    <n v="2"/>
    <n v="0"/>
    <n v="10.5"/>
    <x v="1"/>
    <x v="0"/>
  </r>
  <r>
    <n v="1625"/>
    <s v="CA-2017-157084"/>
    <x v="546"/>
    <x v="140"/>
    <s v="Standard Class"/>
    <s v="JG-15160"/>
    <s v="James Galang"/>
    <x v="0"/>
    <x v="0"/>
    <x v="1"/>
    <x v="1"/>
    <n v="90049"/>
    <x v="1"/>
    <s v="TEC-PH-10002922"/>
    <x v="2"/>
    <s v="Phones"/>
    <s v="ShoreTel ShorePhone IP 230 VoIP phone"/>
    <n v="675.96"/>
    <n v="5"/>
    <n v="0.2"/>
    <n v="84.494999999999948"/>
    <x v="1"/>
    <x v="0"/>
  </r>
  <r>
    <n v="1626"/>
    <s v="CA-2017-157084"/>
    <x v="546"/>
    <x v="140"/>
    <s v="Standard Class"/>
    <s v="JG-15160"/>
    <s v="James Galang"/>
    <x v="0"/>
    <x v="0"/>
    <x v="1"/>
    <x v="1"/>
    <n v="90049"/>
    <x v="1"/>
    <s v="TEC-AC-10002049"/>
    <x v="2"/>
    <s v="Accessories"/>
    <s v="Plantronics Savi W720 Multi-Device Wireless Headset System"/>
    <n v="1265.8499999999999"/>
    <n v="3"/>
    <n v="0"/>
    <n v="556.97400000000005"/>
    <x v="1"/>
    <x v="0"/>
  </r>
  <r>
    <n v="1627"/>
    <s v="CA-2017-164539"/>
    <x v="547"/>
    <x v="586"/>
    <s v="Standard Class"/>
    <s v="PO-19180"/>
    <s v="Philisse Overcash"/>
    <x v="2"/>
    <x v="0"/>
    <x v="20"/>
    <x v="15"/>
    <n v="10011"/>
    <x v="3"/>
    <s v="OFF-AP-10002457"/>
    <x v="1"/>
    <s v="Appliances"/>
    <s v="Eureka The Boss Plus 12-Amp Hard Box Upright Vacuum, Red"/>
    <n v="523.25"/>
    <n v="5"/>
    <n v="0"/>
    <n v="141.27749999999997"/>
    <x v="3"/>
    <x v="0"/>
  </r>
  <r>
    <n v="1628"/>
    <s v="CA-2017-143119"/>
    <x v="496"/>
    <x v="12"/>
    <s v="Standard Class"/>
    <s v="MC-17275"/>
    <s v="Marc Crier"/>
    <x v="0"/>
    <x v="0"/>
    <x v="240"/>
    <x v="28"/>
    <n v="70506"/>
    <x v="0"/>
    <s v="FUR-CH-10001270"/>
    <x v="0"/>
    <s v="Chairs"/>
    <s v="Harbour Creations Steel Folding Chair"/>
    <n v="517.5"/>
    <n v="6"/>
    <n v="0"/>
    <n v="155.24999999999994"/>
    <x v="0"/>
    <x v="0"/>
  </r>
  <r>
    <n v="1629"/>
    <s v="CA-2019-101049"/>
    <x v="548"/>
    <x v="587"/>
    <s v="Second Class"/>
    <s v="AS-10240"/>
    <s v="Alan Shonely"/>
    <x v="0"/>
    <x v="0"/>
    <x v="138"/>
    <x v="24"/>
    <n v="44105"/>
    <x v="3"/>
    <s v="FUR-FU-10004415"/>
    <x v="0"/>
    <s v="Furnishings"/>
    <s v="Stacking Tray, Side-Loading, Legal, Smoke"/>
    <n v="17.920000000000002"/>
    <n v="5"/>
    <n v="0.2"/>
    <n v="2.4639999999999986"/>
    <x v="3"/>
    <x v="0"/>
  </r>
  <r>
    <n v="1630"/>
    <s v="CA-2019-101049"/>
    <x v="548"/>
    <x v="587"/>
    <s v="Second Class"/>
    <s v="AS-10240"/>
    <s v="Alan Shonely"/>
    <x v="0"/>
    <x v="0"/>
    <x v="138"/>
    <x v="24"/>
    <n v="44105"/>
    <x v="3"/>
    <s v="OFF-BI-10001510"/>
    <x v="1"/>
    <s v="Binders"/>
    <s v="Deluxe Heavy-Duty Vinyl Round Ring Binder"/>
    <n v="41.256000000000007"/>
    <n v="6"/>
    <n v="0.7"/>
    <n v="-34.38000000000001"/>
    <x v="3"/>
    <x v="0"/>
  </r>
  <r>
    <n v="1631"/>
    <s v="CA-2018-106530"/>
    <x v="541"/>
    <x v="588"/>
    <s v="Same Day"/>
    <s v="CL-12565"/>
    <s v="Clay Ludtke"/>
    <x v="0"/>
    <x v="0"/>
    <x v="138"/>
    <x v="24"/>
    <n v="44105"/>
    <x v="3"/>
    <s v="OFF-ST-10002011"/>
    <x v="1"/>
    <s v="Storage"/>
    <s v="Smead Adjustable Mobile File Trolley with Lockable Top"/>
    <n v="1006.056"/>
    <n v="3"/>
    <n v="0.2"/>
    <n v="88.029900000000055"/>
    <x v="3"/>
    <x v="0"/>
  </r>
  <r>
    <n v="1632"/>
    <s v="CA-2018-106530"/>
    <x v="541"/>
    <x v="588"/>
    <s v="Same Day"/>
    <s v="CL-12565"/>
    <s v="Clay Ludtke"/>
    <x v="0"/>
    <x v="0"/>
    <x v="138"/>
    <x v="24"/>
    <n v="44105"/>
    <x v="3"/>
    <s v="OFF-PA-10002986"/>
    <x v="1"/>
    <s v="Paper"/>
    <s v="Xerox 1898"/>
    <n v="10.688000000000001"/>
    <n v="2"/>
    <n v="0.2"/>
    <n v="3.7407999999999997"/>
    <x v="3"/>
    <x v="0"/>
  </r>
  <r>
    <n v="1633"/>
    <s v="CA-2018-106530"/>
    <x v="541"/>
    <x v="588"/>
    <s v="Same Day"/>
    <s v="CL-12565"/>
    <s v="Clay Ludtke"/>
    <x v="0"/>
    <x v="0"/>
    <x v="138"/>
    <x v="24"/>
    <n v="44105"/>
    <x v="3"/>
    <s v="OFF-PA-10004451"/>
    <x v="1"/>
    <s v="Paper"/>
    <s v="Xerox 222"/>
    <n v="10.368000000000002"/>
    <n v="2"/>
    <n v="0.2"/>
    <n v="3.6288"/>
    <x v="3"/>
    <x v="0"/>
  </r>
  <r>
    <n v="1634"/>
    <s v="CA-2018-106530"/>
    <x v="541"/>
    <x v="588"/>
    <s v="Same Day"/>
    <s v="CL-12565"/>
    <s v="Clay Ludtke"/>
    <x v="0"/>
    <x v="0"/>
    <x v="138"/>
    <x v="24"/>
    <n v="44105"/>
    <x v="3"/>
    <s v="OFF-ST-10000649"/>
    <x v="1"/>
    <s v="Storage"/>
    <s v="Hanging Personal Folder File"/>
    <n v="25.12"/>
    <n v="2"/>
    <n v="0.2"/>
    <n v="1.5700000000000012"/>
    <x v="3"/>
    <x v="0"/>
  </r>
  <r>
    <n v="1635"/>
    <s v="CA-2018-106530"/>
    <x v="541"/>
    <x v="588"/>
    <s v="Same Day"/>
    <s v="CL-12565"/>
    <s v="Clay Ludtke"/>
    <x v="0"/>
    <x v="0"/>
    <x v="138"/>
    <x v="24"/>
    <n v="44105"/>
    <x v="3"/>
    <s v="TEC-AC-10001465"/>
    <x v="2"/>
    <s v="Accessories"/>
    <s v="SanDisk Cruzer 64 GB USB Flash Drive"/>
    <n v="58.112000000000002"/>
    <n v="2"/>
    <n v="0.2"/>
    <n v="7.263999999999994"/>
    <x v="3"/>
    <x v="0"/>
  </r>
  <r>
    <n v="1636"/>
    <s v="CA-2016-168984"/>
    <x v="35"/>
    <x v="589"/>
    <s v="Standard Class"/>
    <s v="NW-18400"/>
    <s v="Natalie Webber"/>
    <x v="0"/>
    <x v="0"/>
    <x v="241"/>
    <x v="21"/>
    <n v="97224"/>
    <x v="1"/>
    <s v="OFF-PA-10001166"/>
    <x v="1"/>
    <s v="Paper"/>
    <s v="Xerox 2"/>
    <n v="15.552000000000003"/>
    <n v="3"/>
    <n v="0.2"/>
    <n v="5.4432"/>
    <x v="1"/>
    <x v="0"/>
  </r>
  <r>
    <n v="1637"/>
    <s v="CA-2016-168984"/>
    <x v="35"/>
    <x v="589"/>
    <s v="Standard Class"/>
    <s v="NW-18400"/>
    <s v="Natalie Webber"/>
    <x v="0"/>
    <x v="0"/>
    <x v="241"/>
    <x v="21"/>
    <n v="97224"/>
    <x v="1"/>
    <s v="OFF-ST-10001097"/>
    <x v="1"/>
    <s v="Storage"/>
    <s v="Office Impressions Heavy Duty Welded Shelving &amp; Multimedia Storage Drawers"/>
    <n v="669.08"/>
    <n v="5"/>
    <n v="0.2"/>
    <n v="-167.27"/>
    <x v="1"/>
    <x v="0"/>
  </r>
  <r>
    <n v="1638"/>
    <s v="CA-2016-168984"/>
    <x v="35"/>
    <x v="589"/>
    <s v="Standard Class"/>
    <s v="NW-18400"/>
    <s v="Natalie Webber"/>
    <x v="0"/>
    <x v="0"/>
    <x v="241"/>
    <x v="21"/>
    <n v="97224"/>
    <x v="1"/>
    <s v="TEC-PH-10000038"/>
    <x v="2"/>
    <s v="Phones"/>
    <s v="Jawbone MINI JAMBOX Wireless Bluetooth Speaker"/>
    <n v="438.33600000000001"/>
    <n v="4"/>
    <n v="0.2"/>
    <n v="-87.667200000000037"/>
    <x v="1"/>
    <x v="0"/>
  </r>
  <r>
    <n v="1639"/>
    <s v="CA-2018-157266"/>
    <x v="439"/>
    <x v="219"/>
    <s v="Standard Class"/>
    <s v="TB-21280"/>
    <s v="Toby Braunhardt"/>
    <x v="0"/>
    <x v="0"/>
    <x v="176"/>
    <x v="40"/>
    <n v="20016"/>
    <x v="3"/>
    <s v="OFF-PA-10002689"/>
    <x v="1"/>
    <s v="Paper"/>
    <s v="Weyerhaeuser First Choice Laser/Copy Paper (20Lb. and 88 Bright)"/>
    <n v="19.440000000000001"/>
    <n v="3"/>
    <n v="0"/>
    <n v="9.3312000000000008"/>
    <x v="3"/>
    <x v="0"/>
  </r>
  <r>
    <n v="1640"/>
    <s v="CA-2018-157266"/>
    <x v="439"/>
    <x v="219"/>
    <s v="Standard Class"/>
    <s v="TB-21280"/>
    <s v="Toby Braunhardt"/>
    <x v="0"/>
    <x v="0"/>
    <x v="176"/>
    <x v="40"/>
    <n v="20016"/>
    <x v="3"/>
    <s v="OFF-BI-10004728"/>
    <x v="1"/>
    <s v="Binders"/>
    <s v="Wilson Jones Turn Tabs Binder Tool for Ring Binders"/>
    <n v="9.64"/>
    <n v="2"/>
    <n v="0"/>
    <n v="4.4344000000000001"/>
    <x v="3"/>
    <x v="0"/>
  </r>
  <r>
    <n v="1641"/>
    <s v="CA-2018-157266"/>
    <x v="439"/>
    <x v="219"/>
    <s v="Standard Class"/>
    <s v="TB-21280"/>
    <s v="Toby Braunhardt"/>
    <x v="0"/>
    <x v="0"/>
    <x v="176"/>
    <x v="40"/>
    <n v="20016"/>
    <x v="3"/>
    <s v="OFF-PA-10004675"/>
    <x v="1"/>
    <s v="Paper"/>
    <s v="Telephone Message Books with Fax/Mobile Section, 5 1/2&quot; x 3 3/16&quot;"/>
    <n v="12.7"/>
    <n v="2"/>
    <n v="0"/>
    <n v="5.8419999999999996"/>
    <x v="3"/>
    <x v="0"/>
  </r>
  <r>
    <n v="1642"/>
    <s v="CA-2018-157266"/>
    <x v="439"/>
    <x v="219"/>
    <s v="Standard Class"/>
    <s v="TB-21280"/>
    <s v="Toby Braunhardt"/>
    <x v="0"/>
    <x v="0"/>
    <x v="176"/>
    <x v="40"/>
    <n v="20016"/>
    <x v="3"/>
    <s v="FUR-FU-10000629"/>
    <x v="0"/>
    <s v="Furnishings"/>
    <s v="9-3/4 Diameter Round Wall Clock"/>
    <n v="41.37"/>
    <n v="3"/>
    <n v="0"/>
    <n v="17.375399999999999"/>
    <x v="3"/>
    <x v="0"/>
  </r>
  <r>
    <n v="1643"/>
    <s v="US-2016-134712"/>
    <x v="503"/>
    <x v="283"/>
    <s v="Standard Class"/>
    <s v="BS-11380"/>
    <s v="Bill Stewart"/>
    <x v="1"/>
    <x v="0"/>
    <x v="242"/>
    <x v="10"/>
    <n v="60076"/>
    <x v="2"/>
    <s v="OFF-FA-10003112"/>
    <x v="1"/>
    <s v="Fasteners"/>
    <s v="Staples"/>
    <n v="12.624000000000001"/>
    <n v="2"/>
    <n v="0.2"/>
    <n v="3.944999999999999"/>
    <x v="2"/>
    <x v="0"/>
  </r>
  <r>
    <n v="1644"/>
    <s v="CA-2017-111829"/>
    <x v="531"/>
    <x v="590"/>
    <s v="First Class"/>
    <s v="FH-14365"/>
    <s v="Fred Hopkins"/>
    <x v="1"/>
    <x v="0"/>
    <x v="4"/>
    <x v="4"/>
    <n v="98115"/>
    <x v="1"/>
    <s v="OFF-ST-10000142"/>
    <x v="1"/>
    <s v="Storage"/>
    <s v="Deluxe Rollaway Locking File with Drawer"/>
    <n v="1247.6399999999999"/>
    <n v="3"/>
    <n v="0"/>
    <n v="349.33919999999995"/>
    <x v="1"/>
    <x v="0"/>
  </r>
  <r>
    <n v="1645"/>
    <s v="CA-2017-111829"/>
    <x v="531"/>
    <x v="590"/>
    <s v="First Class"/>
    <s v="FH-14365"/>
    <s v="Fred Hopkins"/>
    <x v="1"/>
    <x v="0"/>
    <x v="4"/>
    <x v="4"/>
    <n v="98115"/>
    <x v="1"/>
    <s v="TEC-CO-10001766"/>
    <x v="2"/>
    <s v="Copiers"/>
    <s v="Canon PC940 Copier"/>
    <n v="3149.9300000000003"/>
    <n v="7"/>
    <n v="0"/>
    <n v="1480.4670999999998"/>
    <x v="1"/>
    <x v="0"/>
  </r>
  <r>
    <n v="1646"/>
    <s v="CA-2017-111829"/>
    <x v="531"/>
    <x v="590"/>
    <s v="First Class"/>
    <s v="FH-14365"/>
    <s v="Fred Hopkins"/>
    <x v="1"/>
    <x v="0"/>
    <x v="4"/>
    <x v="4"/>
    <n v="98115"/>
    <x v="1"/>
    <s v="OFF-PA-10004359"/>
    <x v="1"/>
    <s v="Paper"/>
    <s v="Multicolor Computer Printout Paper"/>
    <n v="209.7"/>
    <n v="2"/>
    <n v="0"/>
    <n v="100.65599999999999"/>
    <x v="1"/>
    <x v="0"/>
  </r>
  <r>
    <n v="1647"/>
    <s v="CA-2017-105221"/>
    <x v="549"/>
    <x v="397"/>
    <s v="First Class"/>
    <s v="VM-21685"/>
    <s v="Valerie Mitchum"/>
    <x v="2"/>
    <x v="0"/>
    <x v="10"/>
    <x v="9"/>
    <n v="19140"/>
    <x v="3"/>
    <s v="TEC-AC-10002323"/>
    <x v="2"/>
    <s v="Accessories"/>
    <s v="SanDisk Ultra 32 GB MicroSDHC Class 10 Memory Card"/>
    <n v="35.360000000000007"/>
    <n v="2"/>
    <n v="0.2"/>
    <n v="-3.0939999999999994"/>
    <x v="3"/>
    <x v="0"/>
  </r>
  <r>
    <n v="1648"/>
    <s v="CA-2017-105221"/>
    <x v="549"/>
    <x v="397"/>
    <s v="First Class"/>
    <s v="VM-21685"/>
    <s v="Valerie Mitchum"/>
    <x v="2"/>
    <x v="0"/>
    <x v="10"/>
    <x v="9"/>
    <n v="19140"/>
    <x v="3"/>
    <s v="OFF-FA-10001135"/>
    <x v="1"/>
    <s v="Fasteners"/>
    <s v="Brites Rubber Bands, 1 1/2 oz. Box"/>
    <n v="3.1680000000000001"/>
    <n v="2"/>
    <n v="0.2"/>
    <n v="-0.71279999999999988"/>
    <x v="3"/>
    <x v="0"/>
  </r>
  <r>
    <n v="1649"/>
    <s v="CA-2017-120341"/>
    <x v="120"/>
    <x v="591"/>
    <s v="Second Class"/>
    <s v="SF-20200"/>
    <s v="Sarah Foster"/>
    <x v="0"/>
    <x v="0"/>
    <x v="10"/>
    <x v="9"/>
    <n v="19143"/>
    <x v="3"/>
    <s v="OFF-BI-10004224"/>
    <x v="1"/>
    <s v="Binders"/>
    <s v="Catalog Binders with Expanding Posts"/>
    <n v="121.10400000000003"/>
    <n v="6"/>
    <n v="0.7"/>
    <n v="-100.91999999999999"/>
    <x v="3"/>
    <x v="0"/>
  </r>
  <r>
    <n v="1650"/>
    <s v="CA-2017-120341"/>
    <x v="120"/>
    <x v="591"/>
    <s v="Second Class"/>
    <s v="SF-20200"/>
    <s v="Sarah Foster"/>
    <x v="0"/>
    <x v="0"/>
    <x v="10"/>
    <x v="9"/>
    <n v="19143"/>
    <x v="3"/>
    <s v="TEC-PH-10003357"/>
    <x v="2"/>
    <s v="Phones"/>
    <s v="Grandstream GXP2100 Mainstream Business Phone"/>
    <n v="45.893999999999998"/>
    <n v="1"/>
    <n v="0.4"/>
    <n v="-9.178799999999999"/>
    <x v="3"/>
    <x v="0"/>
  </r>
  <r>
    <n v="1651"/>
    <s v="CA-2016-135699"/>
    <x v="550"/>
    <x v="592"/>
    <s v="Same Day"/>
    <s v="HH-15010"/>
    <s v="Hilary Holden"/>
    <x v="1"/>
    <x v="0"/>
    <x v="8"/>
    <x v="1"/>
    <n v="94110"/>
    <x v="1"/>
    <s v="OFF-PA-10004475"/>
    <x v="1"/>
    <s v="Paper"/>
    <s v="Xerox 1940"/>
    <n v="109.92"/>
    <n v="2"/>
    <n v="0"/>
    <n v="53.860799999999998"/>
    <x v="1"/>
    <x v="1"/>
  </r>
  <r>
    <n v="1652"/>
    <s v="CA-2016-135699"/>
    <x v="550"/>
    <x v="592"/>
    <s v="Same Day"/>
    <s v="HH-15010"/>
    <s v="Hilary Holden"/>
    <x v="1"/>
    <x v="0"/>
    <x v="8"/>
    <x v="1"/>
    <n v="94110"/>
    <x v="1"/>
    <s v="OFF-PA-10003001"/>
    <x v="1"/>
    <s v="Paper"/>
    <s v="Xerox 1986"/>
    <n v="13.36"/>
    <n v="2"/>
    <n v="0"/>
    <n v="6.4127999999999998"/>
    <x v="1"/>
    <x v="1"/>
  </r>
  <r>
    <n v="1653"/>
    <s v="US-2019-132444"/>
    <x v="551"/>
    <x v="410"/>
    <s v="First Class"/>
    <s v="CD-12280"/>
    <s v="Christina DeMoss"/>
    <x v="0"/>
    <x v="0"/>
    <x v="4"/>
    <x v="4"/>
    <n v="98105"/>
    <x v="1"/>
    <s v="OFF-ST-10003442"/>
    <x v="1"/>
    <s v="Storage"/>
    <s v="Eldon Portable Mobile Manager"/>
    <n v="169.68"/>
    <n v="6"/>
    <n v="0"/>
    <n v="45.813600000000001"/>
    <x v="1"/>
    <x v="0"/>
  </r>
  <r>
    <n v="1654"/>
    <s v="US-2019-132444"/>
    <x v="551"/>
    <x v="410"/>
    <s v="First Class"/>
    <s v="CD-12280"/>
    <s v="Christina DeMoss"/>
    <x v="0"/>
    <x v="0"/>
    <x v="4"/>
    <x v="4"/>
    <n v="98105"/>
    <x v="1"/>
    <s v="TEC-AC-10003832"/>
    <x v="2"/>
    <s v="Accessories"/>
    <s v="Imation 16GB Mini TravelDrive USB 2.0 Flash Drive"/>
    <n v="132.52000000000001"/>
    <n v="4"/>
    <n v="0"/>
    <n v="54.333200000000005"/>
    <x v="1"/>
    <x v="0"/>
  </r>
  <r>
    <n v="1655"/>
    <s v="US-2019-132444"/>
    <x v="551"/>
    <x v="410"/>
    <s v="First Class"/>
    <s v="CD-12280"/>
    <s v="Christina DeMoss"/>
    <x v="0"/>
    <x v="0"/>
    <x v="4"/>
    <x v="4"/>
    <n v="98105"/>
    <x v="1"/>
    <s v="OFF-FA-10000611"/>
    <x v="1"/>
    <s v="Fasteners"/>
    <s v="Binder Clips by OIC"/>
    <n v="2.96"/>
    <n v="2"/>
    <n v="0"/>
    <n v="1.4207999999999998"/>
    <x v="1"/>
    <x v="0"/>
  </r>
  <r>
    <n v="1656"/>
    <s v="US-2019-132444"/>
    <x v="551"/>
    <x v="410"/>
    <s v="First Class"/>
    <s v="CD-12280"/>
    <s v="Christina DeMoss"/>
    <x v="0"/>
    <x v="0"/>
    <x v="4"/>
    <x v="4"/>
    <n v="98105"/>
    <x v="1"/>
    <s v="OFF-BI-10001116"/>
    <x v="1"/>
    <s v="Binders"/>
    <s v="Wilson Jones 1&quot; Hanging DublLock Ring Binders"/>
    <n v="8.4480000000000004"/>
    <n v="2"/>
    <n v="0.2"/>
    <n v="2.9568000000000003"/>
    <x v="1"/>
    <x v="0"/>
  </r>
  <r>
    <n v="1657"/>
    <s v="US-2019-132444"/>
    <x v="551"/>
    <x v="410"/>
    <s v="First Class"/>
    <s v="CD-12280"/>
    <s v="Christina DeMoss"/>
    <x v="0"/>
    <x v="0"/>
    <x v="4"/>
    <x v="4"/>
    <n v="98105"/>
    <x v="1"/>
    <s v="OFF-ST-10000563"/>
    <x v="1"/>
    <s v="Storage"/>
    <s v="Fellowes Bankers Box Stor/Drawer Steel Plus"/>
    <n v="95.94"/>
    <n v="3"/>
    <n v="0"/>
    <n v="9.5940000000000012"/>
    <x v="1"/>
    <x v="0"/>
  </r>
  <r>
    <n v="1658"/>
    <s v="CA-2016-127159"/>
    <x v="552"/>
    <x v="8"/>
    <s v="First Class"/>
    <s v="HL-15040"/>
    <s v="Hunter Lopez"/>
    <x v="0"/>
    <x v="0"/>
    <x v="158"/>
    <x v="6"/>
    <n v="53209"/>
    <x v="2"/>
    <s v="FUR-FU-10000010"/>
    <x v="0"/>
    <s v="Furnishings"/>
    <s v="DAX Value U-Channel Document Frames, Easel Back"/>
    <n v="34.79"/>
    <n v="7"/>
    <n v="0"/>
    <n v="10.784899999999999"/>
    <x v="2"/>
    <x v="0"/>
  </r>
  <r>
    <n v="1659"/>
    <s v="CA-2019-161809"/>
    <x v="176"/>
    <x v="430"/>
    <s v="Standard Class"/>
    <s v="TH-21100"/>
    <s v="Thea Hendricks"/>
    <x v="0"/>
    <x v="0"/>
    <x v="1"/>
    <x v="1"/>
    <n v="90045"/>
    <x v="1"/>
    <s v="TEC-PH-10004922"/>
    <x v="2"/>
    <s v="Phones"/>
    <s v="RCA Visys Integrated PBX 8-Line Router"/>
    <n v="160.77600000000001"/>
    <n v="3"/>
    <n v="0.2"/>
    <n v="10.048500000000004"/>
    <x v="1"/>
    <x v="0"/>
  </r>
  <r>
    <n v="1660"/>
    <s v="CA-2019-127285"/>
    <x v="505"/>
    <x v="373"/>
    <s v="Standard Class"/>
    <s v="MM-18055"/>
    <s v="Michelle Moray"/>
    <x v="0"/>
    <x v="0"/>
    <x v="4"/>
    <x v="4"/>
    <n v="98115"/>
    <x v="1"/>
    <s v="OFF-BI-10004330"/>
    <x v="1"/>
    <s v="Binders"/>
    <s v="GBC Velobind Prepunched Cover Sets, Regency Series"/>
    <n v="88.751999999999995"/>
    <n v="3"/>
    <n v="0.2"/>
    <n v="27.734999999999996"/>
    <x v="1"/>
    <x v="0"/>
  </r>
  <r>
    <n v="1661"/>
    <s v="CA-2019-127285"/>
    <x v="505"/>
    <x v="373"/>
    <s v="Standard Class"/>
    <s v="MM-18055"/>
    <s v="Michelle Moray"/>
    <x v="0"/>
    <x v="0"/>
    <x v="4"/>
    <x v="4"/>
    <n v="98115"/>
    <x v="1"/>
    <s v="OFF-BI-10002072"/>
    <x v="1"/>
    <s v="Binders"/>
    <s v="Cardinal Slant-D Ring Binders"/>
    <n v="13.904"/>
    <n v="2"/>
    <n v="0.2"/>
    <n v="5.2139999999999995"/>
    <x v="1"/>
    <x v="0"/>
  </r>
  <r>
    <n v="1662"/>
    <s v="CA-2019-144526"/>
    <x v="504"/>
    <x v="593"/>
    <s v="Standard Class"/>
    <s v="QJ-19255"/>
    <s v="Quincy Jones"/>
    <x v="1"/>
    <x v="0"/>
    <x v="10"/>
    <x v="9"/>
    <n v="19143"/>
    <x v="3"/>
    <s v="TEC-PH-10002549"/>
    <x v="2"/>
    <s v="Phones"/>
    <s v="Polycom SoundPoint IP 450 VoIP phone"/>
    <n v="677.57999999999993"/>
    <n v="5"/>
    <n v="0.4"/>
    <n v="-158.10199999999998"/>
    <x v="3"/>
    <x v="0"/>
  </r>
  <r>
    <n v="1663"/>
    <s v="CA-2019-144526"/>
    <x v="504"/>
    <x v="593"/>
    <s v="Standard Class"/>
    <s v="QJ-19255"/>
    <s v="Quincy Jones"/>
    <x v="1"/>
    <x v="0"/>
    <x v="10"/>
    <x v="9"/>
    <n v="19143"/>
    <x v="3"/>
    <s v="OFF-BI-10002353"/>
    <x v="1"/>
    <s v="Binders"/>
    <s v="GBC VeloBind Cover Sets"/>
    <n v="13.896000000000001"/>
    <n v="3"/>
    <n v="0.7"/>
    <n v="-9.2639999999999993"/>
    <x v="3"/>
    <x v="0"/>
  </r>
  <r>
    <n v="1664"/>
    <s v="CA-2018-128531"/>
    <x v="390"/>
    <x v="482"/>
    <s v="Second Class"/>
    <s v="NS-18505"/>
    <s v="Neola Schneider"/>
    <x v="0"/>
    <x v="0"/>
    <x v="61"/>
    <x v="5"/>
    <n v="75217"/>
    <x v="2"/>
    <s v="OFF-ST-10001325"/>
    <x v="1"/>
    <s v="Storage"/>
    <s v="Sterilite Officeware Hinged File Box"/>
    <n v="41.92"/>
    <n v="5"/>
    <n v="0.2"/>
    <n v="3.6679999999999993"/>
    <x v="2"/>
    <x v="0"/>
  </r>
  <r>
    <n v="1665"/>
    <s v="CA-2018-128531"/>
    <x v="390"/>
    <x v="482"/>
    <s v="Second Class"/>
    <s v="NS-18505"/>
    <s v="Neola Schneider"/>
    <x v="0"/>
    <x v="0"/>
    <x v="61"/>
    <x v="5"/>
    <n v="75217"/>
    <x v="2"/>
    <s v="TEC-AC-10002049"/>
    <x v="2"/>
    <s v="Accessories"/>
    <s v="Logitech G19 Programmable Gaming Keyboard"/>
    <n v="297.57600000000002"/>
    <n v="3"/>
    <n v="0.2"/>
    <n v="-7.4394000000000347"/>
    <x v="2"/>
    <x v="0"/>
  </r>
  <r>
    <n v="1666"/>
    <s v="CA-2018-128531"/>
    <x v="390"/>
    <x v="482"/>
    <s v="Second Class"/>
    <s v="NS-18505"/>
    <s v="Neola Schneider"/>
    <x v="0"/>
    <x v="0"/>
    <x v="61"/>
    <x v="5"/>
    <n v="75217"/>
    <x v="2"/>
    <s v="OFF-FA-10002676"/>
    <x v="1"/>
    <s v="Fasteners"/>
    <s v="Colored Push Pins"/>
    <n v="4.3440000000000003"/>
    <n v="3"/>
    <n v="0.2"/>
    <n v="0.86879999999999979"/>
    <x v="2"/>
    <x v="0"/>
  </r>
  <r>
    <n v="1667"/>
    <s v="CA-2018-128531"/>
    <x v="390"/>
    <x v="482"/>
    <s v="Second Class"/>
    <s v="NS-18505"/>
    <s v="Neola Schneider"/>
    <x v="0"/>
    <x v="0"/>
    <x v="61"/>
    <x v="5"/>
    <n v="75217"/>
    <x v="2"/>
    <s v="TEC-AC-10003023"/>
    <x v="2"/>
    <s v="Accessories"/>
    <s v="Logitech G105 Gaming Keyboard"/>
    <n v="94.992000000000004"/>
    <n v="2"/>
    <n v="0.2"/>
    <n v="-2.374800000000004"/>
    <x v="2"/>
    <x v="0"/>
  </r>
  <r>
    <n v="1668"/>
    <s v="CA-2018-128531"/>
    <x v="390"/>
    <x v="482"/>
    <s v="Second Class"/>
    <s v="NS-18505"/>
    <s v="Neola Schneider"/>
    <x v="0"/>
    <x v="0"/>
    <x v="61"/>
    <x v="5"/>
    <n v="75217"/>
    <x v="2"/>
    <s v="OFF-PA-10000167"/>
    <x v="1"/>
    <s v="Paper"/>
    <s v="Xerox 1925"/>
    <n v="74.352000000000004"/>
    <n v="3"/>
    <n v="0.2"/>
    <n v="23.234999999999992"/>
    <x v="2"/>
    <x v="0"/>
  </r>
  <r>
    <n v="1669"/>
    <s v="CA-2018-128531"/>
    <x v="390"/>
    <x v="482"/>
    <s v="Second Class"/>
    <s v="NS-18505"/>
    <s v="Neola Schneider"/>
    <x v="0"/>
    <x v="0"/>
    <x v="61"/>
    <x v="5"/>
    <n v="75217"/>
    <x v="2"/>
    <s v="OFF-AR-10003405"/>
    <x v="1"/>
    <s v="Art"/>
    <s v="Dixon My First Ticonderoga Pencil, #2"/>
    <n v="14.04"/>
    <n v="3"/>
    <n v="0.2"/>
    <n v="1.5794999999999986"/>
    <x v="2"/>
    <x v="0"/>
  </r>
  <r>
    <n v="1670"/>
    <s v="US-2017-157154"/>
    <x v="553"/>
    <x v="594"/>
    <s v="Standard Class"/>
    <s v="MM-17920"/>
    <s v="Michael Moore"/>
    <x v="0"/>
    <x v="0"/>
    <x v="20"/>
    <x v="15"/>
    <n v="10011"/>
    <x v="3"/>
    <s v="FUR-TA-10001889"/>
    <x v="0"/>
    <s v="Tables"/>
    <s v="Bush Advantage Collection Racetrack Conference Table"/>
    <n v="1018.1039999999999"/>
    <n v="4"/>
    <n v="0.4"/>
    <n v="-373.3048"/>
    <x v="3"/>
    <x v="0"/>
  </r>
  <r>
    <n v="1671"/>
    <s v="CA-2019-159457"/>
    <x v="15"/>
    <x v="215"/>
    <s v="Standard Class"/>
    <s v="RD-19480"/>
    <s v="Rick Duston"/>
    <x v="0"/>
    <x v="0"/>
    <x v="12"/>
    <x v="5"/>
    <n v="77095"/>
    <x v="2"/>
    <s v="TEC-PH-10002185"/>
    <x v="2"/>
    <s v="Phones"/>
    <s v="QVS USB Car Charger 2-Port 2.1Amp for iPod/iPhone/iPad/iPad 2/iPad 3"/>
    <n v="16.68"/>
    <n v="3"/>
    <n v="0.2"/>
    <n v="5.2125000000000004"/>
    <x v="2"/>
    <x v="0"/>
  </r>
  <r>
    <n v="1672"/>
    <s v="CA-2018-107615"/>
    <x v="554"/>
    <x v="595"/>
    <s v="First Class"/>
    <s v="RB-19645"/>
    <s v="Robert Barroso"/>
    <x v="1"/>
    <x v="0"/>
    <x v="226"/>
    <x v="33"/>
    <n v="89031"/>
    <x v="1"/>
    <s v="TEC-AC-10001013"/>
    <x v="2"/>
    <s v="Accessories"/>
    <s v="Logitech ClearChat Comfort/USB Headset H390"/>
    <n v="58.58"/>
    <n v="2"/>
    <n v="0"/>
    <n v="19.331399999999995"/>
    <x v="1"/>
    <x v="0"/>
  </r>
  <r>
    <n v="1673"/>
    <s v="CA-2019-111647"/>
    <x v="445"/>
    <x v="489"/>
    <s v="Standard Class"/>
    <s v="RD-19585"/>
    <s v="Rob Dowd"/>
    <x v="0"/>
    <x v="0"/>
    <x v="243"/>
    <x v="5"/>
    <n v="75023"/>
    <x v="2"/>
    <s v="TEC-PH-10002726"/>
    <x v="2"/>
    <s v="Phones"/>
    <s v="netTALK DUO VoIP Telephone Service"/>
    <n v="167.96800000000002"/>
    <n v="4"/>
    <n v="0.2"/>
    <n v="62.988"/>
    <x v="2"/>
    <x v="0"/>
  </r>
  <r>
    <n v="1674"/>
    <s v="CA-2017-150560"/>
    <x v="555"/>
    <x v="301"/>
    <s v="First Class"/>
    <s v="SW-20455"/>
    <s v="Shaun Weien"/>
    <x v="0"/>
    <x v="0"/>
    <x v="244"/>
    <x v="17"/>
    <n v="23434"/>
    <x v="0"/>
    <s v="OFF-LA-10003930"/>
    <x v="1"/>
    <s v="Labels"/>
    <s v="Dot Matrix Printer Tape Reel Labels, White, 5000/Box"/>
    <n v="196.62"/>
    <n v="2"/>
    <n v="0"/>
    <n v="96.343800000000002"/>
    <x v="0"/>
    <x v="0"/>
  </r>
  <r>
    <n v="1675"/>
    <s v="CA-2017-143077"/>
    <x v="14"/>
    <x v="14"/>
    <s v="Standard Class"/>
    <s v="SF-20965"/>
    <s v="Sylvia Foulston"/>
    <x v="1"/>
    <x v="0"/>
    <x v="12"/>
    <x v="5"/>
    <n v="77041"/>
    <x v="2"/>
    <s v="FUR-FU-10003535"/>
    <x v="0"/>
    <s v="Furnishings"/>
    <s v="Howard Miller Distant Time Traveler Alarm Clock"/>
    <n v="21.936000000000003"/>
    <n v="2"/>
    <n v="0.6"/>
    <n v="-10.419600000000003"/>
    <x v="2"/>
    <x v="0"/>
  </r>
  <r>
    <n v="1676"/>
    <s v="CA-2017-143077"/>
    <x v="14"/>
    <x v="14"/>
    <s v="Standard Class"/>
    <s v="SF-20965"/>
    <s v="Sylvia Foulston"/>
    <x v="1"/>
    <x v="0"/>
    <x v="12"/>
    <x v="5"/>
    <n v="77041"/>
    <x v="2"/>
    <s v="OFF-BI-10000088"/>
    <x v="1"/>
    <s v="Binders"/>
    <s v="GBC Imprintable Covers"/>
    <n v="6.5879999999999992"/>
    <n v="3"/>
    <n v="0.8"/>
    <n v="-10.211400000000005"/>
    <x v="2"/>
    <x v="0"/>
  </r>
  <r>
    <n v="1677"/>
    <s v="CA-2018-122728"/>
    <x v="556"/>
    <x v="308"/>
    <s v="Standard Class"/>
    <s v="EB-13930"/>
    <s v="Eric Barreto"/>
    <x v="0"/>
    <x v="0"/>
    <x v="8"/>
    <x v="1"/>
    <n v="94110"/>
    <x v="1"/>
    <s v="OFF-ST-10000604"/>
    <x v="1"/>
    <s v="Storage"/>
    <s v="Home/Office Personal File Carts"/>
    <n v="104.28"/>
    <n v="3"/>
    <n v="0"/>
    <n v="26.069999999999993"/>
    <x v="1"/>
    <x v="0"/>
  </r>
  <r>
    <n v="1678"/>
    <s v="CA-2018-122728"/>
    <x v="556"/>
    <x v="308"/>
    <s v="Standard Class"/>
    <s v="EB-13930"/>
    <s v="Eric Barreto"/>
    <x v="0"/>
    <x v="0"/>
    <x v="8"/>
    <x v="1"/>
    <n v="94110"/>
    <x v="1"/>
    <s v="OFF-PA-10004040"/>
    <x v="1"/>
    <s v="Paper"/>
    <s v="Universal Premium White Copier/Laser Paper (20Lb. and 87 Bright)"/>
    <n v="17.940000000000001"/>
    <n v="3"/>
    <n v="0"/>
    <n v="8.7906000000000013"/>
    <x v="1"/>
    <x v="0"/>
  </r>
  <r>
    <n v="1679"/>
    <s v="CA-2016-122882"/>
    <x v="557"/>
    <x v="178"/>
    <s v="Standard Class"/>
    <s v="SB-20290"/>
    <s v="Sean Braxton"/>
    <x v="1"/>
    <x v="0"/>
    <x v="10"/>
    <x v="9"/>
    <n v="19134"/>
    <x v="3"/>
    <s v="OFF-ST-10002344"/>
    <x v="1"/>
    <s v="Storage"/>
    <s v="Carina 42&quot;Hx23 3/4&quot;W Media Storage Unit"/>
    <n v="64.784000000000006"/>
    <n v="1"/>
    <n v="0.2"/>
    <n v="-14.576399999999996"/>
    <x v="3"/>
    <x v="0"/>
  </r>
  <r>
    <n v="1680"/>
    <s v="CA-2016-122882"/>
    <x v="557"/>
    <x v="178"/>
    <s v="Standard Class"/>
    <s v="SB-20290"/>
    <s v="Sean Braxton"/>
    <x v="1"/>
    <x v="0"/>
    <x v="10"/>
    <x v="9"/>
    <n v="19134"/>
    <x v="3"/>
    <s v="TEC-PH-10003589"/>
    <x v="2"/>
    <s v="Phones"/>
    <s v="invisibleSHIELD by ZAGG Smudge-Free Screen Protector"/>
    <n v="32.381999999999998"/>
    <n v="3"/>
    <n v="0.4"/>
    <n v="4.3175999999999988"/>
    <x v="3"/>
    <x v="0"/>
  </r>
  <r>
    <n v="1681"/>
    <s v="CA-2016-122882"/>
    <x v="557"/>
    <x v="178"/>
    <s v="Standard Class"/>
    <s v="SB-20290"/>
    <s v="Sean Braxton"/>
    <x v="1"/>
    <x v="0"/>
    <x v="10"/>
    <x v="9"/>
    <n v="19134"/>
    <x v="3"/>
    <s v="FUR-FU-10000758"/>
    <x v="0"/>
    <s v="Furnishings"/>
    <s v="DAX Natural Wood-Tone Poster Frame"/>
    <n v="42.368000000000002"/>
    <n v="2"/>
    <n v="0.2"/>
    <n v="8.4735999999999958"/>
    <x v="3"/>
    <x v="0"/>
  </r>
  <r>
    <n v="1682"/>
    <s v="CA-2016-122882"/>
    <x v="557"/>
    <x v="178"/>
    <s v="Standard Class"/>
    <s v="SB-20290"/>
    <s v="Sean Braxton"/>
    <x v="1"/>
    <x v="0"/>
    <x v="10"/>
    <x v="9"/>
    <n v="19134"/>
    <x v="3"/>
    <s v="TEC-MA-10004679"/>
    <x v="2"/>
    <s v="Machines"/>
    <s v="StarTech.com 10/100 VDSL2 Ethernet Extender Kit"/>
    <n v="399.54"/>
    <n v="4"/>
    <n v="0.7"/>
    <n v="-559.35599999999988"/>
    <x v="3"/>
    <x v="0"/>
  </r>
  <r>
    <n v="1683"/>
    <s v="US-2018-101497"/>
    <x v="321"/>
    <x v="152"/>
    <s v="Second Class"/>
    <s v="PS-18760"/>
    <s v="Pamela Stobb"/>
    <x v="0"/>
    <x v="0"/>
    <x v="1"/>
    <x v="1"/>
    <n v="90008"/>
    <x v="1"/>
    <s v="OFF-PA-10000176"/>
    <x v="1"/>
    <s v="Paper"/>
    <s v="Xerox 1887"/>
    <n v="18.97"/>
    <n v="1"/>
    <n v="0"/>
    <n v="9.105599999999999"/>
    <x v="1"/>
    <x v="0"/>
  </r>
  <r>
    <n v="1684"/>
    <s v="CA-2018-147585"/>
    <x v="77"/>
    <x v="357"/>
    <s v="Standard Class"/>
    <s v="CB-12535"/>
    <s v="Claudia Bergmann"/>
    <x v="1"/>
    <x v="0"/>
    <x v="8"/>
    <x v="1"/>
    <n v="94110"/>
    <x v="1"/>
    <s v="FUR-FU-10002597"/>
    <x v="0"/>
    <s v="Furnishings"/>
    <s v="C-Line Magnetic Cubicle Keepers, Clear Polypropylene"/>
    <n v="14.82"/>
    <n v="3"/>
    <n v="0"/>
    <n v="6.224400000000001"/>
    <x v="1"/>
    <x v="0"/>
  </r>
  <r>
    <n v="1685"/>
    <s v="CA-2019-149489"/>
    <x v="558"/>
    <x v="433"/>
    <s v="First Class"/>
    <s v="DK-12835"/>
    <s v="Damala Kotsonis"/>
    <x v="1"/>
    <x v="0"/>
    <x v="10"/>
    <x v="9"/>
    <n v="19143"/>
    <x v="3"/>
    <s v="OFF-AP-10002495"/>
    <x v="1"/>
    <s v="Appliances"/>
    <s v="Acco Smartsocket Table Surge Protector, 6 Color-Coded Adapter Outlets"/>
    <n v="99.28"/>
    <n v="2"/>
    <n v="0.2"/>
    <n v="12.409999999999989"/>
    <x v="3"/>
    <x v="0"/>
  </r>
  <r>
    <n v="1686"/>
    <s v="CA-2019-149489"/>
    <x v="558"/>
    <x v="433"/>
    <s v="First Class"/>
    <s v="DK-12835"/>
    <s v="Damala Kotsonis"/>
    <x v="1"/>
    <x v="0"/>
    <x v="10"/>
    <x v="9"/>
    <n v="19143"/>
    <x v="3"/>
    <s v="OFF-BI-10002813"/>
    <x v="1"/>
    <s v="Binders"/>
    <s v="Avery Reinforcements for Hole-Punch Pages"/>
    <n v="1.1880000000000002"/>
    <n v="2"/>
    <n v="0.7"/>
    <n v="-0.98999999999999977"/>
    <x v="3"/>
    <x v="0"/>
  </r>
  <r>
    <n v="1687"/>
    <s v="CA-2019-149489"/>
    <x v="558"/>
    <x v="433"/>
    <s v="First Class"/>
    <s v="DK-12835"/>
    <s v="Damala Kotsonis"/>
    <x v="1"/>
    <x v="0"/>
    <x v="10"/>
    <x v="9"/>
    <n v="19143"/>
    <x v="3"/>
    <s v="OFF-BI-10002414"/>
    <x v="1"/>
    <s v="Binders"/>
    <s v="GBC ProClick Spines for 32-Hole Punch"/>
    <n v="7.5180000000000007"/>
    <n v="2"/>
    <n v="0.7"/>
    <n v="-5.7637999999999998"/>
    <x v="3"/>
    <x v="0"/>
  </r>
  <r>
    <n v="1688"/>
    <s v="CA-2019-143798"/>
    <x v="389"/>
    <x v="169"/>
    <s v="First Class"/>
    <s v="AW-10840"/>
    <s v="Anthony Witt"/>
    <x v="0"/>
    <x v="0"/>
    <x v="10"/>
    <x v="9"/>
    <n v="19140"/>
    <x v="3"/>
    <s v="OFF-PA-10000788"/>
    <x v="1"/>
    <s v="Paper"/>
    <s v="Xerox 210"/>
    <n v="10.368000000000002"/>
    <n v="2"/>
    <n v="0.2"/>
    <n v="3.6288"/>
    <x v="3"/>
    <x v="0"/>
  </r>
  <r>
    <n v="1689"/>
    <s v="CA-2019-143798"/>
    <x v="389"/>
    <x v="169"/>
    <s v="First Class"/>
    <s v="AW-10840"/>
    <s v="Anthony Witt"/>
    <x v="0"/>
    <x v="0"/>
    <x v="10"/>
    <x v="9"/>
    <n v="19140"/>
    <x v="3"/>
    <s v="FUR-FU-10004306"/>
    <x v="0"/>
    <s v="Furnishings"/>
    <s v="Electrix Halogen Magnifier Lamp"/>
    <n v="310.88000000000005"/>
    <n v="2"/>
    <n v="0.2"/>
    <n v="23.315999999999988"/>
    <x v="3"/>
    <x v="0"/>
  </r>
  <r>
    <n v="1690"/>
    <s v="CA-2016-142839"/>
    <x v="559"/>
    <x v="596"/>
    <s v="Standard Class"/>
    <s v="TS-21610"/>
    <s v="Troy Staebel"/>
    <x v="0"/>
    <x v="0"/>
    <x v="10"/>
    <x v="9"/>
    <n v="19143"/>
    <x v="3"/>
    <s v="FUR-TA-10001539"/>
    <x v="0"/>
    <s v="Tables"/>
    <s v="Chromcraft Rectangular Conference Tables"/>
    <n v="853.09199999999987"/>
    <n v="6"/>
    <n v="0.4"/>
    <n v="-227.49120000000016"/>
    <x v="3"/>
    <x v="0"/>
  </r>
  <r>
    <n v="1691"/>
    <s v="CA-2019-129833"/>
    <x v="34"/>
    <x v="159"/>
    <s v="Standard Class"/>
    <s v="HF-14995"/>
    <s v="Herbert Flentye"/>
    <x v="0"/>
    <x v="0"/>
    <x v="245"/>
    <x v="14"/>
    <n v="46203"/>
    <x v="2"/>
    <s v="OFF-PA-10000575"/>
    <x v="1"/>
    <s v="Paper"/>
    <s v="Wirebound Message Books, Four 2 3/4 x 5 White Forms per Page"/>
    <n v="33.450000000000003"/>
    <n v="5"/>
    <n v="0"/>
    <n v="15.387"/>
    <x v="2"/>
    <x v="0"/>
  </r>
  <r>
    <n v="1692"/>
    <s v="CA-2019-129833"/>
    <x v="34"/>
    <x v="159"/>
    <s v="Standard Class"/>
    <s v="HF-14995"/>
    <s v="Herbert Flentye"/>
    <x v="0"/>
    <x v="0"/>
    <x v="245"/>
    <x v="14"/>
    <n v="46203"/>
    <x v="2"/>
    <s v="OFF-BI-10004182"/>
    <x v="1"/>
    <s v="Binders"/>
    <s v="Economy Binders"/>
    <n v="10.4"/>
    <n v="5"/>
    <n v="0"/>
    <n v="5.0960000000000001"/>
    <x v="2"/>
    <x v="0"/>
  </r>
  <r>
    <n v="1693"/>
    <s v="US-2018-154361"/>
    <x v="560"/>
    <x v="585"/>
    <s v="Standard Class"/>
    <s v="HZ-14950"/>
    <s v="Henia Zydlo"/>
    <x v="0"/>
    <x v="0"/>
    <x v="38"/>
    <x v="24"/>
    <n v="43229"/>
    <x v="3"/>
    <s v="FUR-FU-10004020"/>
    <x v="0"/>
    <s v="Furnishings"/>
    <s v="Advantus Panel Wall Acrylic Frame"/>
    <n v="21.880000000000003"/>
    <n v="5"/>
    <n v="0.2"/>
    <n v="6.2904999999999998"/>
    <x v="3"/>
    <x v="0"/>
  </r>
  <r>
    <n v="1694"/>
    <s v="US-2018-158708"/>
    <x v="190"/>
    <x v="597"/>
    <s v="Second Class"/>
    <s v="AB-10255"/>
    <s v="Alejandro Ballentine"/>
    <x v="2"/>
    <x v="0"/>
    <x v="243"/>
    <x v="5"/>
    <n v="75023"/>
    <x v="2"/>
    <s v="TEC-AC-10003133"/>
    <x v="2"/>
    <s v="Accessories"/>
    <s v="Memorex Mini Travel Drive 4 GB USB 2.0 Flash Drive"/>
    <n v="13.616"/>
    <n v="2"/>
    <n v="0.2"/>
    <n v="3.5742000000000012"/>
    <x v="2"/>
    <x v="0"/>
  </r>
  <r>
    <n v="1695"/>
    <s v="CA-2017-156335"/>
    <x v="12"/>
    <x v="118"/>
    <s v="Second Class"/>
    <s v="PO-19195"/>
    <s v="Phillina Ober"/>
    <x v="2"/>
    <x v="0"/>
    <x v="246"/>
    <x v="30"/>
    <n v="7002"/>
    <x v="3"/>
    <s v="TEC-AC-10002006"/>
    <x v="2"/>
    <s v="Accessories"/>
    <s v="Memorex Micro Travel Drive 16 GB"/>
    <n v="63.96"/>
    <n v="4"/>
    <n v="0"/>
    <n v="19.827599999999997"/>
    <x v="3"/>
    <x v="0"/>
  </r>
  <r>
    <n v="1696"/>
    <s v="CA-2017-156335"/>
    <x v="12"/>
    <x v="118"/>
    <s v="Second Class"/>
    <s v="PO-19195"/>
    <s v="Phillina Ober"/>
    <x v="2"/>
    <x v="0"/>
    <x v="246"/>
    <x v="30"/>
    <n v="7002"/>
    <x v="3"/>
    <s v="OFF-BI-10003314"/>
    <x v="1"/>
    <s v="Binders"/>
    <s v="Tuff Stuff Recycled Round Ring Binders"/>
    <n v="14.46"/>
    <n v="3"/>
    <n v="0"/>
    <n v="7.0853999999999999"/>
    <x v="3"/>
    <x v="0"/>
  </r>
  <r>
    <n v="1697"/>
    <s v="CA-2017-156335"/>
    <x v="12"/>
    <x v="118"/>
    <s v="Second Class"/>
    <s v="PO-19195"/>
    <s v="Phillina Ober"/>
    <x v="2"/>
    <x v="0"/>
    <x v="246"/>
    <x v="30"/>
    <n v="7002"/>
    <x v="3"/>
    <s v="TEC-PH-10002726"/>
    <x v="2"/>
    <s v="Phones"/>
    <s v="netTALK DUO VoIP Telephone Service"/>
    <n v="104.98"/>
    <n v="2"/>
    <n v="0"/>
    <n v="52.49"/>
    <x v="3"/>
    <x v="0"/>
  </r>
  <r>
    <n v="1698"/>
    <s v="CA-2017-148376"/>
    <x v="17"/>
    <x v="16"/>
    <s v="Standard Class"/>
    <s v="AG-10900"/>
    <s v="Arthur Gainer"/>
    <x v="0"/>
    <x v="0"/>
    <x v="1"/>
    <x v="1"/>
    <n v="90008"/>
    <x v="1"/>
    <s v="OFF-AP-10000240"/>
    <x v="1"/>
    <s v="Appliances"/>
    <s v="Belkin F9G930V10-GRY 9 Outlet Surge"/>
    <n v="106.96"/>
    <n v="2"/>
    <n v="0"/>
    <n v="31.018399999999986"/>
    <x v="1"/>
    <x v="0"/>
  </r>
  <r>
    <n v="1699"/>
    <s v="CA-2017-148376"/>
    <x v="17"/>
    <x v="16"/>
    <s v="Standard Class"/>
    <s v="AG-10900"/>
    <s v="Arthur Gainer"/>
    <x v="0"/>
    <x v="0"/>
    <x v="1"/>
    <x v="1"/>
    <n v="90008"/>
    <x v="1"/>
    <s v="OFF-LA-10002381"/>
    <x v="1"/>
    <s v="Labels"/>
    <s v="Avery 497"/>
    <n v="21.560000000000002"/>
    <n v="7"/>
    <n v="0"/>
    <n v="10.348799999999999"/>
    <x v="1"/>
    <x v="0"/>
  </r>
  <r>
    <n v="1700"/>
    <s v="CA-2016-135657"/>
    <x v="561"/>
    <x v="290"/>
    <s v="Second Class"/>
    <s v="SC-20725"/>
    <s v="Steven Cartwright"/>
    <x v="0"/>
    <x v="0"/>
    <x v="4"/>
    <x v="4"/>
    <n v="98115"/>
    <x v="1"/>
    <s v="FUR-TA-10004086"/>
    <x v="0"/>
    <s v="Tables"/>
    <s v="KI Adjustable-Height Table"/>
    <n v="515.88"/>
    <n v="6"/>
    <n v="0"/>
    <n v="113.49359999999999"/>
    <x v="1"/>
    <x v="1"/>
  </r>
  <r>
    <n v="1701"/>
    <s v="CA-2017-114069"/>
    <x v="562"/>
    <x v="598"/>
    <s v="Second Class"/>
    <s v="ND-18370"/>
    <s v="Natalie DeCherney"/>
    <x v="0"/>
    <x v="0"/>
    <x v="20"/>
    <x v="15"/>
    <n v="10035"/>
    <x v="3"/>
    <s v="OFF-BI-10000320"/>
    <x v="1"/>
    <s v="Binders"/>
    <s v="GBC Plastic Binding Combs"/>
    <n v="11.808"/>
    <n v="2"/>
    <n v="0.2"/>
    <n v="4.2804000000000002"/>
    <x v="3"/>
    <x v="0"/>
  </r>
  <r>
    <n v="1702"/>
    <s v="CA-2017-114069"/>
    <x v="562"/>
    <x v="598"/>
    <s v="Second Class"/>
    <s v="ND-18370"/>
    <s v="Natalie DeCherney"/>
    <x v="0"/>
    <x v="0"/>
    <x v="20"/>
    <x v="15"/>
    <n v="10035"/>
    <x v="3"/>
    <s v="FUR-CH-10000595"/>
    <x v="0"/>
    <s v="Chairs"/>
    <s v="Safco Contoured Stacking Chairs"/>
    <n v="1931.04"/>
    <n v="9"/>
    <n v="0.1"/>
    <n v="321.83999999999992"/>
    <x v="3"/>
    <x v="0"/>
  </r>
  <r>
    <n v="1703"/>
    <s v="CA-2017-114069"/>
    <x v="562"/>
    <x v="598"/>
    <s v="Second Class"/>
    <s v="ND-18370"/>
    <s v="Natalie DeCherney"/>
    <x v="0"/>
    <x v="0"/>
    <x v="20"/>
    <x v="15"/>
    <n v="10035"/>
    <x v="3"/>
    <s v="OFF-PA-10000349"/>
    <x v="1"/>
    <s v="Paper"/>
    <s v="Easy-staple paper"/>
    <n v="9.9600000000000009"/>
    <n v="2"/>
    <n v="0"/>
    <n v="4.6812000000000005"/>
    <x v="3"/>
    <x v="0"/>
  </r>
  <r>
    <n v="1704"/>
    <s v="CA-2016-139857"/>
    <x v="563"/>
    <x v="555"/>
    <s v="Standard Class"/>
    <s v="CD-12790"/>
    <s v="Cynthia Delaney"/>
    <x v="2"/>
    <x v="0"/>
    <x v="70"/>
    <x v="1"/>
    <n v="92037"/>
    <x v="1"/>
    <s v="OFF-FA-10001843"/>
    <x v="1"/>
    <s v="Fasteners"/>
    <s v="Staples"/>
    <n v="12.350000000000001"/>
    <n v="5"/>
    <n v="0"/>
    <n v="5.8045"/>
    <x v="1"/>
    <x v="0"/>
  </r>
  <r>
    <n v="1705"/>
    <s v="CA-2018-106306"/>
    <x v="387"/>
    <x v="599"/>
    <s v="Same Day"/>
    <s v="PG-18820"/>
    <s v="Patrick Gardner"/>
    <x v="0"/>
    <x v="0"/>
    <x v="220"/>
    <x v="16"/>
    <n v="85301"/>
    <x v="1"/>
    <s v="OFF-BI-10003676"/>
    <x v="1"/>
    <s v="Binders"/>
    <s v="GBC Standard Recycled Report Covers, Clear Plastic Sheets"/>
    <n v="9.7020000000000017"/>
    <n v="3"/>
    <n v="0.7"/>
    <n v="-7.1147999999999989"/>
    <x v="1"/>
    <x v="0"/>
  </r>
  <r>
    <n v="1706"/>
    <s v="CA-2017-100545"/>
    <x v="6"/>
    <x v="6"/>
    <s v="Standard Class"/>
    <s v="IM-15070"/>
    <s v="Irene Maddox"/>
    <x v="0"/>
    <x v="0"/>
    <x v="10"/>
    <x v="9"/>
    <n v="19120"/>
    <x v="3"/>
    <s v="OFF-BI-10003638"/>
    <x v="1"/>
    <s v="Binders"/>
    <s v="GBC Durable Plastic Covers"/>
    <n v="11.610000000000003"/>
    <n v="2"/>
    <n v="0.7"/>
    <n v="-9.2880000000000003"/>
    <x v="3"/>
    <x v="0"/>
  </r>
  <r>
    <n v="1707"/>
    <s v="CA-2019-123491"/>
    <x v="505"/>
    <x v="133"/>
    <s v="Standard Class"/>
    <s v="JK-15205"/>
    <s v="Jamie Kunitz"/>
    <x v="0"/>
    <x v="0"/>
    <x v="8"/>
    <x v="1"/>
    <n v="94122"/>
    <x v="1"/>
    <s v="OFF-LA-10003077"/>
    <x v="1"/>
    <s v="Labels"/>
    <s v="Avery 500"/>
    <n v="43.86"/>
    <n v="6"/>
    <n v="0"/>
    <n v="20.614199999999997"/>
    <x v="1"/>
    <x v="1"/>
  </r>
  <r>
    <n v="1708"/>
    <s v="CA-2019-123491"/>
    <x v="505"/>
    <x v="133"/>
    <s v="Standard Class"/>
    <s v="JK-15205"/>
    <s v="Jamie Kunitz"/>
    <x v="0"/>
    <x v="0"/>
    <x v="8"/>
    <x v="1"/>
    <n v="94122"/>
    <x v="1"/>
    <s v="TEC-PH-10003505"/>
    <x v="2"/>
    <s v="Phones"/>
    <s v="Geemarc AmpliPOWER60"/>
    <n v="148.47999999999999"/>
    <n v="2"/>
    <n v="0.2"/>
    <n v="16.703999999999986"/>
    <x v="1"/>
    <x v="1"/>
  </r>
  <r>
    <n v="1709"/>
    <s v="CA-2019-123491"/>
    <x v="505"/>
    <x v="133"/>
    <s v="Standard Class"/>
    <s v="JK-15205"/>
    <s v="Jamie Kunitz"/>
    <x v="0"/>
    <x v="0"/>
    <x v="8"/>
    <x v="1"/>
    <n v="94122"/>
    <x v="1"/>
    <s v="OFF-PA-10003424"/>
    <x v="1"/>
    <s v="Paper"/>
    <s v="&quot;While you Were Out&quot; Message Book, One Form per Page"/>
    <n v="7.42"/>
    <n v="2"/>
    <n v="0"/>
    <n v="3.71"/>
    <x v="1"/>
    <x v="1"/>
  </r>
  <r>
    <n v="1710"/>
    <s v="CA-2019-123491"/>
    <x v="505"/>
    <x v="133"/>
    <s v="Standard Class"/>
    <s v="JK-15205"/>
    <s v="Jamie Kunitz"/>
    <x v="0"/>
    <x v="0"/>
    <x v="8"/>
    <x v="1"/>
    <n v="94122"/>
    <x v="1"/>
    <s v="FUR-CH-10003061"/>
    <x v="0"/>
    <s v="Chairs"/>
    <s v="Global Leather Task Chair, Black"/>
    <n v="71.992000000000004"/>
    <n v="1"/>
    <n v="0.2"/>
    <n v="-0.89990000000001302"/>
    <x v="1"/>
    <x v="1"/>
  </r>
  <r>
    <n v="1711"/>
    <s v="CA-2019-123491"/>
    <x v="505"/>
    <x v="133"/>
    <s v="Standard Class"/>
    <s v="JK-15205"/>
    <s v="Jamie Kunitz"/>
    <x v="0"/>
    <x v="0"/>
    <x v="8"/>
    <x v="1"/>
    <n v="94122"/>
    <x v="1"/>
    <s v="OFF-AR-10003514"/>
    <x v="1"/>
    <s v="Art"/>
    <s v="4009 Highlighters by Sanford"/>
    <n v="19.899999999999999"/>
    <n v="5"/>
    <n v="0"/>
    <n v="6.5669999999999984"/>
    <x v="1"/>
    <x v="1"/>
  </r>
  <r>
    <n v="1712"/>
    <s v="CA-2019-123491"/>
    <x v="505"/>
    <x v="133"/>
    <s v="Standard Class"/>
    <s v="JK-15205"/>
    <s v="Jamie Kunitz"/>
    <x v="0"/>
    <x v="0"/>
    <x v="8"/>
    <x v="1"/>
    <n v="94122"/>
    <x v="1"/>
    <s v="OFF-AP-10002684"/>
    <x v="1"/>
    <s v="Appliances"/>
    <s v="Acco 7-Outlet Masterpiece Power Center, Wihtout Fax/Phone Line Protection"/>
    <n v="1702.12"/>
    <n v="14"/>
    <n v="0"/>
    <n v="510.63599999999985"/>
    <x v="1"/>
    <x v="1"/>
  </r>
  <r>
    <n v="1713"/>
    <s v="CA-2017-145401"/>
    <x v="564"/>
    <x v="600"/>
    <s v="Standard Class"/>
    <s v="JP-15520"/>
    <s v="Jeremy Pistek"/>
    <x v="0"/>
    <x v="0"/>
    <x v="12"/>
    <x v="5"/>
    <n v="77070"/>
    <x v="2"/>
    <s v="OFF-PA-10004405"/>
    <x v="1"/>
    <s v="Paper"/>
    <s v="Rediform Voice Mail Log Books"/>
    <n v="14.303999999999998"/>
    <n v="6"/>
    <n v="0.2"/>
    <n v="5.0064000000000002"/>
    <x v="2"/>
    <x v="0"/>
  </r>
  <r>
    <n v="1714"/>
    <s v="US-2019-124968"/>
    <x v="565"/>
    <x v="462"/>
    <s v="Second Class"/>
    <s v="MM-18055"/>
    <s v="Michelle Moray"/>
    <x v="0"/>
    <x v="0"/>
    <x v="22"/>
    <x v="10"/>
    <n v="60610"/>
    <x v="2"/>
    <s v="FUR-TA-10004289"/>
    <x v="0"/>
    <s v="Tables"/>
    <s v="BoxOffice By Design Rectangular and Half-Moon Meeting Room Tables"/>
    <n v="765.625"/>
    <n v="7"/>
    <n v="0.5"/>
    <n v="-566.5625"/>
    <x v="2"/>
    <x v="0"/>
  </r>
  <r>
    <n v="1715"/>
    <s v="CA-2019-104003"/>
    <x v="566"/>
    <x v="601"/>
    <s v="Standard Class"/>
    <s v="DC-13285"/>
    <s v="Debra Catini"/>
    <x v="0"/>
    <x v="0"/>
    <x v="8"/>
    <x v="1"/>
    <n v="94110"/>
    <x v="1"/>
    <s v="FUR-BO-10003965"/>
    <x v="0"/>
    <s v="Bookcases"/>
    <s v="O'Sullivan Manor Hill 2-Door Library in Brianna Oak"/>
    <n v="307.666"/>
    <n v="2"/>
    <n v="0.15"/>
    <n v="-14.478399999999979"/>
    <x v="1"/>
    <x v="0"/>
  </r>
  <r>
    <n v="1716"/>
    <s v="CA-2018-154788"/>
    <x v="567"/>
    <x v="602"/>
    <s v="Standard Class"/>
    <s v="JL-15835"/>
    <s v="John Lee"/>
    <x v="0"/>
    <x v="0"/>
    <x v="20"/>
    <x v="15"/>
    <n v="10011"/>
    <x v="3"/>
    <s v="OFF-BI-10003314"/>
    <x v="1"/>
    <s v="Binders"/>
    <s v="Tuff Stuff Recycled Round Ring Binders"/>
    <n v="7.7120000000000006"/>
    <n v="2"/>
    <n v="0.2"/>
    <n v="2.7956000000000003"/>
    <x v="3"/>
    <x v="0"/>
  </r>
  <r>
    <n v="1717"/>
    <s v="CA-2018-169943"/>
    <x v="288"/>
    <x v="308"/>
    <s v="Standard Class"/>
    <s v="BN-11515"/>
    <s v="Bradley Nguyen"/>
    <x v="0"/>
    <x v="0"/>
    <x v="20"/>
    <x v="15"/>
    <n v="10011"/>
    <x v="3"/>
    <s v="OFF-AP-10001563"/>
    <x v="1"/>
    <s v="Appliances"/>
    <s v="Belkin Premiere Surge Master II 8-outlet surge protector"/>
    <n v="242.89999999999998"/>
    <n v="5"/>
    <n v="0"/>
    <n v="70.440999999999974"/>
    <x v="3"/>
    <x v="0"/>
  </r>
  <r>
    <n v="1718"/>
    <s v="CA-2018-169943"/>
    <x v="288"/>
    <x v="308"/>
    <s v="Standard Class"/>
    <s v="BN-11515"/>
    <s v="Bradley Nguyen"/>
    <x v="0"/>
    <x v="0"/>
    <x v="20"/>
    <x v="15"/>
    <n v="10011"/>
    <x v="3"/>
    <s v="OFF-ST-10004123"/>
    <x v="1"/>
    <s v="Storage"/>
    <s v="Safco Industrial Wire Shelving System"/>
    <n v="454.90000000000003"/>
    <n v="5"/>
    <n v="0"/>
    <n v="0"/>
    <x v="3"/>
    <x v="0"/>
  </r>
  <r>
    <n v="1719"/>
    <s v="CA-2018-169943"/>
    <x v="288"/>
    <x v="308"/>
    <s v="Standard Class"/>
    <s v="BN-11515"/>
    <s v="Bradley Nguyen"/>
    <x v="0"/>
    <x v="0"/>
    <x v="20"/>
    <x v="15"/>
    <n v="10011"/>
    <x v="3"/>
    <s v="FUR-FU-10002088"/>
    <x v="0"/>
    <s v="Furnishings"/>
    <s v="Nu-Dell Float Frame 11 x 14 1/2"/>
    <n v="35.92"/>
    <n v="4"/>
    <n v="0"/>
    <n v="15.086400000000001"/>
    <x v="3"/>
    <x v="0"/>
  </r>
  <r>
    <n v="1720"/>
    <s v="CA-2018-169943"/>
    <x v="288"/>
    <x v="308"/>
    <s v="Standard Class"/>
    <s v="BN-11515"/>
    <s v="Bradley Nguyen"/>
    <x v="0"/>
    <x v="0"/>
    <x v="20"/>
    <x v="15"/>
    <n v="10011"/>
    <x v="3"/>
    <s v="FUR-FU-10000010"/>
    <x v="0"/>
    <s v="Furnishings"/>
    <s v="DAX Value U-Channel Document Frames, Easel Back"/>
    <n v="39.76"/>
    <n v="8"/>
    <n v="0"/>
    <n v="12.325599999999998"/>
    <x v="3"/>
    <x v="0"/>
  </r>
  <r>
    <n v="1721"/>
    <s v="CA-2018-169943"/>
    <x v="288"/>
    <x v="308"/>
    <s v="Standard Class"/>
    <s v="BN-11515"/>
    <s v="Bradley Nguyen"/>
    <x v="0"/>
    <x v="0"/>
    <x v="20"/>
    <x v="15"/>
    <n v="10011"/>
    <x v="3"/>
    <s v="OFF-BI-10002824"/>
    <x v="1"/>
    <s v="Binders"/>
    <s v="Recycled Easel Ring Binders"/>
    <n v="47.744"/>
    <n v="4"/>
    <n v="0.2"/>
    <n v="14.919999999999995"/>
    <x v="3"/>
    <x v="0"/>
  </r>
  <r>
    <n v="1722"/>
    <s v="US-2017-123218"/>
    <x v="139"/>
    <x v="603"/>
    <s v="Standard Class"/>
    <s v="KD-16345"/>
    <s v="Katherine Ducich"/>
    <x v="0"/>
    <x v="0"/>
    <x v="22"/>
    <x v="10"/>
    <n v="60623"/>
    <x v="2"/>
    <s v="TEC-PH-10001061"/>
    <x v="2"/>
    <s v="Phones"/>
    <s v="Apple iPhone 5C"/>
    <n v="159.98400000000001"/>
    <n v="2"/>
    <n v="0.2"/>
    <n v="11.998799999999996"/>
    <x v="2"/>
    <x v="0"/>
  </r>
  <r>
    <n v="1723"/>
    <s v="US-2017-123218"/>
    <x v="139"/>
    <x v="603"/>
    <s v="Standard Class"/>
    <s v="KD-16345"/>
    <s v="Katherine Ducich"/>
    <x v="0"/>
    <x v="0"/>
    <x v="22"/>
    <x v="10"/>
    <n v="60623"/>
    <x v="2"/>
    <s v="TEC-AC-10000736"/>
    <x v="2"/>
    <s v="Accessories"/>
    <s v="Logitech G600 MMO Gaming Mouse"/>
    <n v="255.96799999999999"/>
    <n v="4"/>
    <n v="0.2"/>
    <n v="51.193599999999996"/>
    <x v="2"/>
    <x v="0"/>
  </r>
  <r>
    <n v="1724"/>
    <s v="US-2017-123218"/>
    <x v="139"/>
    <x v="603"/>
    <s v="Standard Class"/>
    <s v="KD-16345"/>
    <s v="Katherine Ducich"/>
    <x v="0"/>
    <x v="0"/>
    <x v="22"/>
    <x v="10"/>
    <n v="60623"/>
    <x v="2"/>
    <s v="FUR-BO-10003966"/>
    <x v="0"/>
    <s v="Bookcases"/>
    <s v="Sauder Facets Collection Library, Sky Alder Finish"/>
    <n v="359.05799999999994"/>
    <n v="3"/>
    <n v="0.3"/>
    <n v="-71.811600000000027"/>
    <x v="2"/>
    <x v="0"/>
  </r>
  <r>
    <n v="1725"/>
    <s v="CA-2017-127453"/>
    <x v="546"/>
    <x v="604"/>
    <s v="First Class"/>
    <s v="JK-15370"/>
    <s v="Jay Kimmel"/>
    <x v="0"/>
    <x v="0"/>
    <x v="10"/>
    <x v="9"/>
    <n v="19143"/>
    <x v="3"/>
    <s v="OFF-AP-10000828"/>
    <x v="1"/>
    <s v="Appliances"/>
    <s v="Avanti 4.4 Cu. Ft. Refrigerator"/>
    <n v="434.35199999999998"/>
    <n v="3"/>
    <n v="0.2"/>
    <n v="43.43519999999998"/>
    <x v="3"/>
    <x v="0"/>
  </r>
  <r>
    <n v="1726"/>
    <s v="CA-2017-127453"/>
    <x v="546"/>
    <x v="604"/>
    <s v="First Class"/>
    <s v="JK-15370"/>
    <s v="Jay Kimmel"/>
    <x v="0"/>
    <x v="0"/>
    <x v="10"/>
    <x v="9"/>
    <n v="19143"/>
    <x v="3"/>
    <s v="OFF-AP-10002906"/>
    <x v="1"/>
    <s v="Appliances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x v="546"/>
    <x v="604"/>
    <s v="First Class"/>
    <s v="JK-15370"/>
    <s v="Jay Kimmel"/>
    <x v="0"/>
    <x v="0"/>
    <x v="10"/>
    <x v="9"/>
    <n v="19143"/>
    <x v="3"/>
    <s v="OFF-AP-10003860"/>
    <x v="1"/>
    <s v="Appliances"/>
    <s v="Fellowes Advanced 8 Outlet Surge Suppressor with Phone/Fax Protection"/>
    <n v="88.832000000000008"/>
    <n v="4"/>
    <n v="0.2"/>
    <n v="7.7728000000000002"/>
    <x v="3"/>
    <x v="0"/>
  </r>
  <r>
    <n v="1728"/>
    <s v="US-2019-164056"/>
    <x v="568"/>
    <x v="605"/>
    <s v="Second Class"/>
    <s v="FM-14215"/>
    <s v="Filia McAdams"/>
    <x v="1"/>
    <x v="0"/>
    <x v="65"/>
    <x v="24"/>
    <n v="43017"/>
    <x v="3"/>
    <s v="FUR-TA-10001307"/>
    <x v="0"/>
    <s v="Tables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x v="569"/>
    <x v="606"/>
    <s v="Same Day"/>
    <s v="CA-12265"/>
    <s v="Christina Anderson"/>
    <x v="0"/>
    <x v="0"/>
    <x v="24"/>
    <x v="17"/>
    <n v="22153"/>
    <x v="0"/>
    <s v="TEC-AC-10003063"/>
    <x v="2"/>
    <s v="Accessories"/>
    <s v="Micro Innovations USB RF Wireless Keyboard with Mouse"/>
    <n v="100"/>
    <n v="4"/>
    <n v="0"/>
    <n v="21"/>
    <x v="0"/>
    <x v="0"/>
  </r>
  <r>
    <n v="1730"/>
    <s v="CA-2018-106894"/>
    <x v="569"/>
    <x v="606"/>
    <s v="Same Day"/>
    <s v="CA-12265"/>
    <s v="Christina Anderson"/>
    <x v="0"/>
    <x v="0"/>
    <x v="24"/>
    <x v="17"/>
    <n v="22153"/>
    <x v="0"/>
    <s v="OFF-LA-10001045"/>
    <x v="1"/>
    <s v="Labels"/>
    <s v="Permanent Self-Adhesive File Folder Labels for Typewriters by Universal"/>
    <n v="7.83"/>
    <n v="3"/>
    <n v="0"/>
    <n v="3.6017999999999999"/>
    <x v="0"/>
    <x v="0"/>
  </r>
  <r>
    <n v="1731"/>
    <s v="CA-2016-125136"/>
    <x v="450"/>
    <x v="127"/>
    <s v="Standard Class"/>
    <s v="KD-16495"/>
    <s v="Keith Dawkins"/>
    <x v="1"/>
    <x v="0"/>
    <x v="115"/>
    <x v="3"/>
    <n v="28314"/>
    <x v="0"/>
    <s v="OFF-PA-10001457"/>
    <x v="1"/>
    <s v="Paper"/>
    <s v="White GlueTop Scratch Pads"/>
    <n v="96.256"/>
    <n v="8"/>
    <n v="0.2"/>
    <n v="31.283199999999987"/>
    <x v="0"/>
    <x v="0"/>
  </r>
  <r>
    <n v="1732"/>
    <s v="CA-2016-125136"/>
    <x v="450"/>
    <x v="127"/>
    <s v="Standard Class"/>
    <s v="KD-16495"/>
    <s v="Keith Dawkins"/>
    <x v="1"/>
    <x v="0"/>
    <x v="115"/>
    <x v="3"/>
    <n v="28314"/>
    <x v="0"/>
    <s v="OFF-PA-10001804"/>
    <x v="1"/>
    <s v="Paper"/>
    <s v="Xerox 195"/>
    <n v="10.688000000000001"/>
    <n v="2"/>
    <n v="0.2"/>
    <n v="3.7407999999999997"/>
    <x v="0"/>
    <x v="0"/>
  </r>
  <r>
    <n v="1733"/>
    <s v="US-2018-131149"/>
    <x v="212"/>
    <x v="607"/>
    <s v="Standard Class"/>
    <s v="LH-17155"/>
    <s v="Logan Haushalter"/>
    <x v="0"/>
    <x v="0"/>
    <x v="61"/>
    <x v="5"/>
    <n v="75081"/>
    <x v="2"/>
    <s v="OFF-ST-10000689"/>
    <x v="1"/>
    <s v="Storage"/>
    <s v="Fellowes Strictly Business Drawer File, Letter/Legal Size"/>
    <n v="338.04"/>
    <n v="3"/>
    <n v="0.2"/>
    <n v="-33.804000000000002"/>
    <x v="2"/>
    <x v="1"/>
  </r>
  <r>
    <n v="1734"/>
    <s v="US-2018-131149"/>
    <x v="212"/>
    <x v="607"/>
    <s v="Standard Class"/>
    <s v="LH-17155"/>
    <s v="Logan Haushalter"/>
    <x v="0"/>
    <x v="0"/>
    <x v="61"/>
    <x v="5"/>
    <n v="75081"/>
    <x v="2"/>
    <s v="OFF-AR-10002135"/>
    <x v="1"/>
    <s v="Art"/>
    <s v="Boston Heavy-Duty Trimline Electric Pencil Sharpeners"/>
    <n v="154.24"/>
    <n v="4"/>
    <n v="0.2"/>
    <n v="17.351999999999975"/>
    <x v="2"/>
    <x v="1"/>
  </r>
  <r>
    <n v="1735"/>
    <s v="CA-2019-101483"/>
    <x v="570"/>
    <x v="608"/>
    <s v="Second Class"/>
    <s v="AG-10675"/>
    <s v="Anna Gayman"/>
    <x v="0"/>
    <x v="0"/>
    <x v="108"/>
    <x v="3"/>
    <n v="28540"/>
    <x v="0"/>
    <s v="OFF-AP-10002082"/>
    <x v="1"/>
    <s v="Appliances"/>
    <s v="Holmes HEPA Air Purifier"/>
    <n v="34.848000000000006"/>
    <n v="2"/>
    <n v="0.2"/>
    <n v="6.5339999999999971"/>
    <x v="0"/>
    <x v="0"/>
  </r>
  <r>
    <n v="1736"/>
    <s v="CA-2019-101483"/>
    <x v="570"/>
    <x v="608"/>
    <s v="Second Class"/>
    <s v="AG-10675"/>
    <s v="Anna Gayman"/>
    <x v="0"/>
    <x v="0"/>
    <x v="108"/>
    <x v="3"/>
    <n v="28540"/>
    <x v="0"/>
    <s v="TEC-PH-10003442"/>
    <x v="2"/>
    <s v="Phones"/>
    <s v="Samsung Replacement EH64AVFWE Premium Headset"/>
    <n v="22"/>
    <n v="5"/>
    <n v="0.2"/>
    <n v="1.375"/>
    <x v="0"/>
    <x v="0"/>
  </r>
  <r>
    <n v="1737"/>
    <s v="CA-2019-101483"/>
    <x v="570"/>
    <x v="608"/>
    <s v="Second Class"/>
    <s v="AG-10675"/>
    <s v="Anna Gayman"/>
    <x v="0"/>
    <x v="0"/>
    <x v="108"/>
    <x v="3"/>
    <n v="28540"/>
    <x v="0"/>
    <s v="OFF-AR-10002833"/>
    <x v="1"/>
    <s v="Art"/>
    <s v="Newell 322"/>
    <n v="4.3680000000000003"/>
    <n v="3"/>
    <n v="0.2"/>
    <n v="0.3822000000000001"/>
    <x v="0"/>
    <x v="0"/>
  </r>
  <r>
    <n v="1738"/>
    <s v="CA-2017-130204"/>
    <x v="37"/>
    <x v="609"/>
    <s v="Standard Class"/>
    <s v="DB-13120"/>
    <s v="David Bremer"/>
    <x v="1"/>
    <x v="0"/>
    <x v="8"/>
    <x v="1"/>
    <n v="94122"/>
    <x v="1"/>
    <s v="OFF-ST-10001325"/>
    <x v="1"/>
    <s v="Storage"/>
    <s v="Sterilite Officeware Hinged File Box"/>
    <n v="31.44"/>
    <n v="3"/>
    <n v="0"/>
    <n v="8.4888000000000012"/>
    <x v="1"/>
    <x v="0"/>
  </r>
  <r>
    <n v="1739"/>
    <s v="CA-2017-130204"/>
    <x v="37"/>
    <x v="609"/>
    <s v="Standard Class"/>
    <s v="DB-13120"/>
    <s v="David Bremer"/>
    <x v="1"/>
    <x v="0"/>
    <x v="8"/>
    <x v="1"/>
    <n v="94122"/>
    <x v="1"/>
    <s v="TEC-AC-10003038"/>
    <x v="2"/>
    <s v="Accessories"/>
    <s v="Kingston Digital DataTraveler 16GB USB 2.0"/>
    <n v="17.899999999999999"/>
    <n v="2"/>
    <n v="0"/>
    <n v="3.400999999999998"/>
    <x v="1"/>
    <x v="0"/>
  </r>
  <r>
    <n v="1740"/>
    <s v="CA-2017-130204"/>
    <x v="37"/>
    <x v="609"/>
    <s v="Standard Class"/>
    <s v="DB-13120"/>
    <s v="David Bremer"/>
    <x v="1"/>
    <x v="0"/>
    <x v="8"/>
    <x v="1"/>
    <n v="94122"/>
    <x v="1"/>
    <s v="TEC-AC-10003590"/>
    <x v="2"/>
    <s v="Accessories"/>
    <s v="TRENDnet 56K USB 2.0 Phone, Internet and Fax Modem"/>
    <n v="129.44999999999999"/>
    <n v="5"/>
    <n v="0"/>
    <n v="46.601999999999997"/>
    <x v="1"/>
    <x v="0"/>
  </r>
  <r>
    <n v="1741"/>
    <s v="CA-2016-110527"/>
    <x v="128"/>
    <x v="128"/>
    <s v="Standard Class"/>
    <s v="ED-13885"/>
    <s v="Emily Ducich"/>
    <x v="2"/>
    <x v="0"/>
    <x v="70"/>
    <x v="1"/>
    <n v="92037"/>
    <x v="1"/>
    <s v="OFF-LA-10000262"/>
    <x v="1"/>
    <s v="Labels"/>
    <s v="Avery 494"/>
    <n v="20.88"/>
    <n v="8"/>
    <n v="0"/>
    <n v="9.6047999999999991"/>
    <x v="1"/>
    <x v="0"/>
  </r>
  <r>
    <n v="1742"/>
    <s v="CA-2019-152807"/>
    <x v="505"/>
    <x v="548"/>
    <s v="Standard Class"/>
    <s v="MC-18100"/>
    <s v="Mick Crebagga"/>
    <x v="0"/>
    <x v="0"/>
    <x v="10"/>
    <x v="9"/>
    <n v="19140"/>
    <x v="3"/>
    <s v="OFF-PA-10004355"/>
    <x v="1"/>
    <s v="Paper"/>
    <s v="Xerox 231"/>
    <n v="20.736000000000004"/>
    <n v="4"/>
    <n v="0.2"/>
    <n v="7.2576000000000001"/>
    <x v="3"/>
    <x v="0"/>
  </r>
  <r>
    <n v="1743"/>
    <s v="CA-2019-152807"/>
    <x v="505"/>
    <x v="548"/>
    <s v="Standard Class"/>
    <s v="MC-18100"/>
    <s v="Mick Crebagga"/>
    <x v="0"/>
    <x v="0"/>
    <x v="10"/>
    <x v="9"/>
    <n v="19140"/>
    <x v="3"/>
    <s v="FUR-FU-10004415"/>
    <x v="0"/>
    <s v="Furnishings"/>
    <s v="Stacking Tray, Side-Loading, Legal, Smoke"/>
    <n v="7.168000000000001"/>
    <n v="2"/>
    <n v="0.2"/>
    <n v="0.98559999999999937"/>
    <x v="3"/>
    <x v="0"/>
  </r>
  <r>
    <n v="1744"/>
    <s v="CA-2019-152807"/>
    <x v="505"/>
    <x v="548"/>
    <s v="Standard Class"/>
    <s v="MC-18100"/>
    <s v="Mick Crebagga"/>
    <x v="0"/>
    <x v="0"/>
    <x v="10"/>
    <x v="9"/>
    <n v="19140"/>
    <x v="3"/>
    <s v="OFF-ST-10002486"/>
    <x v="1"/>
    <s v="Storage"/>
    <s v="Eldon Shelf Savers Cubes and Bins"/>
    <n v="11.168000000000001"/>
    <n v="2"/>
    <n v="0.2"/>
    <n v="-2.5128000000000008"/>
    <x v="3"/>
    <x v="0"/>
  </r>
  <r>
    <n v="1745"/>
    <s v="CA-2019-152807"/>
    <x v="505"/>
    <x v="548"/>
    <s v="Standard Class"/>
    <s v="MC-18100"/>
    <s v="Mick Crebagga"/>
    <x v="0"/>
    <x v="0"/>
    <x v="10"/>
    <x v="9"/>
    <n v="19140"/>
    <x v="3"/>
    <s v="TEC-AC-10001142"/>
    <x v="2"/>
    <s v="Accessories"/>
    <s v="First Data FD10 PIN Pad"/>
    <n v="442.40000000000003"/>
    <n v="7"/>
    <n v="0.2"/>
    <n v="-55.300000000000068"/>
    <x v="3"/>
    <x v="0"/>
  </r>
  <r>
    <n v="1746"/>
    <s v="CA-2016-133270"/>
    <x v="571"/>
    <x v="610"/>
    <s v="First Class"/>
    <s v="BM-11785"/>
    <s v="Bryan Mills"/>
    <x v="0"/>
    <x v="0"/>
    <x v="30"/>
    <x v="15"/>
    <n v="14609"/>
    <x v="3"/>
    <s v="OFF-AR-10002656"/>
    <x v="1"/>
    <s v="Art"/>
    <s v="Sanford Liquid Accent Highlighters"/>
    <n v="13.36"/>
    <n v="2"/>
    <n v="0"/>
    <n v="4.9431999999999992"/>
    <x v="3"/>
    <x v="0"/>
  </r>
  <r>
    <n v="1747"/>
    <s v="CA-2018-155670"/>
    <x v="572"/>
    <x v="611"/>
    <s v="Second Class"/>
    <s v="EM-14065"/>
    <s v="Erin Mull"/>
    <x v="0"/>
    <x v="0"/>
    <x v="108"/>
    <x v="3"/>
    <n v="28540"/>
    <x v="0"/>
    <s v="OFF-BI-10000138"/>
    <x v="1"/>
    <s v="Binders"/>
    <s v="Acco Translucent Poly Ring Binders"/>
    <n v="11.232000000000001"/>
    <n v="8"/>
    <n v="0.7"/>
    <n v="-8.2367999999999988"/>
    <x v="0"/>
    <x v="0"/>
  </r>
  <r>
    <n v="1748"/>
    <s v="CA-2018-155670"/>
    <x v="572"/>
    <x v="611"/>
    <s v="Second Class"/>
    <s v="EM-14065"/>
    <s v="Erin Mull"/>
    <x v="0"/>
    <x v="0"/>
    <x v="108"/>
    <x v="3"/>
    <n v="28540"/>
    <x v="0"/>
    <s v="OFF-PA-10004947"/>
    <x v="1"/>
    <s v="Paper"/>
    <s v="Easy-staple paper"/>
    <n v="10.272000000000002"/>
    <n v="3"/>
    <n v="0.2"/>
    <n v="3.2099999999999982"/>
    <x v="0"/>
    <x v="0"/>
  </r>
  <r>
    <n v="1749"/>
    <s v="US-2016-157406"/>
    <x v="573"/>
    <x v="612"/>
    <s v="Standard Class"/>
    <s v="DA-13450"/>
    <s v="Dianna Arnett"/>
    <x v="2"/>
    <x v="0"/>
    <x v="12"/>
    <x v="5"/>
    <n v="77095"/>
    <x v="2"/>
    <s v="OFF-PA-10003543"/>
    <x v="1"/>
    <s v="Paper"/>
    <s v="Xerox 1985"/>
    <n v="10.368000000000002"/>
    <n v="2"/>
    <n v="0.2"/>
    <n v="3.6288"/>
    <x v="2"/>
    <x v="0"/>
  </r>
  <r>
    <n v="1750"/>
    <s v="US-2016-157406"/>
    <x v="573"/>
    <x v="612"/>
    <s v="Standard Class"/>
    <s v="DA-13450"/>
    <s v="Dianna Arnett"/>
    <x v="2"/>
    <x v="0"/>
    <x v="12"/>
    <x v="5"/>
    <n v="77095"/>
    <x v="2"/>
    <s v="OFF-AR-10002221"/>
    <x v="1"/>
    <s v="Art"/>
    <s v="12 Colored Short Pencils"/>
    <n v="6.24"/>
    <n v="3"/>
    <n v="0.2"/>
    <n v="0.54600000000000071"/>
    <x v="2"/>
    <x v="0"/>
  </r>
  <r>
    <n v="1751"/>
    <s v="CA-2017-139094"/>
    <x v="6"/>
    <x v="562"/>
    <s v="Standard Class"/>
    <s v="MO-17800"/>
    <s v="Meg O'Connel"/>
    <x v="2"/>
    <x v="0"/>
    <x v="52"/>
    <x v="5"/>
    <n v="78207"/>
    <x v="2"/>
    <s v="FUR-TA-10004607"/>
    <x v="0"/>
    <s v="Tables"/>
    <s v="Hon 2111 Invitation Series Straight Table"/>
    <n v="206.96200000000002"/>
    <n v="2"/>
    <n v="0.3"/>
    <n v="-32.522600000000011"/>
    <x v="2"/>
    <x v="0"/>
  </r>
  <r>
    <n v="1752"/>
    <s v="CA-2019-168837"/>
    <x v="336"/>
    <x v="117"/>
    <s v="First Class"/>
    <s v="JW-15955"/>
    <s v="Joni Wasserman"/>
    <x v="0"/>
    <x v="0"/>
    <x v="182"/>
    <x v="1"/>
    <n v="94601"/>
    <x v="1"/>
    <s v="FUR-FU-10001918"/>
    <x v="0"/>
    <s v="Furnishings"/>
    <s v="C-Line Cubicle Keepers Polyproplyene Holder With Velcro Backings"/>
    <n v="9.4600000000000009"/>
    <n v="2"/>
    <n v="0"/>
    <n v="3.6894000000000009"/>
    <x v="1"/>
    <x v="0"/>
  </r>
  <r>
    <n v="1753"/>
    <s v="CA-2019-116715"/>
    <x v="574"/>
    <x v="241"/>
    <s v="First Class"/>
    <s v="VW-21775"/>
    <s v="Victoria Wilson"/>
    <x v="1"/>
    <x v="0"/>
    <x v="8"/>
    <x v="1"/>
    <n v="94122"/>
    <x v="1"/>
    <s v="OFF-ST-10004340"/>
    <x v="1"/>
    <s v="Storage"/>
    <s v="Fellowes Mobile File Cart, Black"/>
    <n v="559.62"/>
    <n v="9"/>
    <n v="0"/>
    <n v="151.09740000000002"/>
    <x v="1"/>
    <x v="0"/>
  </r>
  <r>
    <n v="1754"/>
    <s v="CA-2019-116715"/>
    <x v="574"/>
    <x v="241"/>
    <s v="First Class"/>
    <s v="VW-21775"/>
    <s v="Victoria Wilson"/>
    <x v="1"/>
    <x v="0"/>
    <x v="8"/>
    <x v="1"/>
    <n v="94122"/>
    <x v="1"/>
    <s v="OFF-PA-10004475"/>
    <x v="1"/>
    <s v="Paper"/>
    <s v="Xerox 1940"/>
    <n v="109.92"/>
    <n v="2"/>
    <n v="0"/>
    <n v="53.860799999999998"/>
    <x v="1"/>
    <x v="0"/>
  </r>
  <r>
    <n v="1755"/>
    <s v="CA-2019-116715"/>
    <x v="574"/>
    <x v="241"/>
    <s v="First Class"/>
    <s v="VW-21775"/>
    <s v="Victoria Wilson"/>
    <x v="1"/>
    <x v="0"/>
    <x v="8"/>
    <x v="1"/>
    <n v="94122"/>
    <x v="1"/>
    <s v="OFF-PA-10003893"/>
    <x v="1"/>
    <s v="Paper"/>
    <s v="Xerox 1962"/>
    <n v="8.56"/>
    <n v="2"/>
    <n v="0"/>
    <n v="3.8519999999999994"/>
    <x v="1"/>
    <x v="0"/>
  </r>
  <r>
    <n v="1756"/>
    <s v="CA-2017-135622"/>
    <x v="575"/>
    <x v="223"/>
    <s v="Second Class"/>
    <s v="TT-21460"/>
    <s v="Tonja Turnell"/>
    <x v="2"/>
    <x v="0"/>
    <x v="5"/>
    <x v="5"/>
    <n v="76106"/>
    <x v="2"/>
    <s v="OFF-PA-10000100"/>
    <x v="1"/>
    <s v="Paper"/>
    <s v="Xerox 1945"/>
    <n v="360.71199999999999"/>
    <n v="11"/>
    <n v="0.2"/>
    <n v="130.75810000000001"/>
    <x v="2"/>
    <x v="0"/>
  </r>
  <r>
    <n v="1757"/>
    <s v="CA-2017-135622"/>
    <x v="575"/>
    <x v="223"/>
    <s v="Second Class"/>
    <s v="TT-21460"/>
    <s v="Tonja Turnell"/>
    <x v="2"/>
    <x v="0"/>
    <x v="5"/>
    <x v="5"/>
    <n v="76106"/>
    <x v="2"/>
    <s v="TEC-PH-10001817"/>
    <x v="2"/>
    <s v="Phones"/>
    <s v="Wilson Electronics DB Pro Signal Booster"/>
    <n v="1718.4"/>
    <n v="6"/>
    <n v="0.2"/>
    <n v="150.36000000000013"/>
    <x v="2"/>
    <x v="0"/>
  </r>
  <r>
    <n v="1758"/>
    <s v="US-2017-107349"/>
    <x v="562"/>
    <x v="598"/>
    <s v="First Class"/>
    <s v="SL-20155"/>
    <s v="Sara Luxemburg"/>
    <x v="2"/>
    <x v="0"/>
    <x v="12"/>
    <x v="5"/>
    <n v="77095"/>
    <x v="2"/>
    <s v="OFF-BI-10001765"/>
    <x v="1"/>
    <s v="Binders"/>
    <s v="Wilson Jones Heavy-Duty Casebound Ring Binders with Metal Hinges"/>
    <n v="41.567999999999991"/>
    <n v="6"/>
    <n v="0.8"/>
    <n v="-66.508800000000036"/>
    <x v="2"/>
    <x v="0"/>
  </r>
  <r>
    <n v="1759"/>
    <s v="CA-2016-139017"/>
    <x v="218"/>
    <x v="613"/>
    <s v="Standard Class"/>
    <s v="RM-19375"/>
    <s v="Raymond Messe"/>
    <x v="0"/>
    <x v="0"/>
    <x v="12"/>
    <x v="5"/>
    <n v="77095"/>
    <x v="2"/>
    <s v="TEC-AC-10001013"/>
    <x v="2"/>
    <s v="Accessories"/>
    <s v="Logitech ClearChat Comfort/USB Headset H390"/>
    <n v="46.864000000000004"/>
    <n v="2"/>
    <n v="0.2"/>
    <n v="7.615399999999994"/>
    <x v="2"/>
    <x v="0"/>
  </r>
  <r>
    <n v="1760"/>
    <s v="CA-2016-141817"/>
    <x v="576"/>
    <x v="614"/>
    <s v="Standard Class"/>
    <s v="MB-18085"/>
    <s v="Mick Brown"/>
    <x v="0"/>
    <x v="0"/>
    <x v="10"/>
    <x v="9"/>
    <n v="19143"/>
    <x v="3"/>
    <s v="OFF-AR-10003478"/>
    <x v="1"/>
    <s v="Art"/>
    <s v="Avery Hi-Liter EverBold Pen Style Fluorescent Highlighters, 4/Pack"/>
    <n v="19.536000000000001"/>
    <n v="3"/>
    <n v="0.2"/>
    <n v="4.8840000000000003"/>
    <x v="3"/>
    <x v="0"/>
  </r>
  <r>
    <n v="1761"/>
    <s v="CA-2017-130785"/>
    <x v="577"/>
    <x v="609"/>
    <s v="Standard Class"/>
    <s v="AG-10900"/>
    <s v="Arthur Gainer"/>
    <x v="0"/>
    <x v="0"/>
    <x v="70"/>
    <x v="1"/>
    <n v="92105"/>
    <x v="1"/>
    <s v="FUR-BO-10000330"/>
    <x v="0"/>
    <s v="Bookcases"/>
    <s v="Sauder Camden County Barrister Bookcase, Planked Cherry Finish"/>
    <n v="411.33199999999999"/>
    <n v="4"/>
    <n v="0.15"/>
    <n v="-4.8391999999999769"/>
    <x v="1"/>
    <x v="1"/>
  </r>
  <r>
    <n v="1762"/>
    <s v="CA-2017-130785"/>
    <x v="577"/>
    <x v="609"/>
    <s v="Standard Class"/>
    <s v="AG-10900"/>
    <s v="Arthur Gainer"/>
    <x v="0"/>
    <x v="0"/>
    <x v="70"/>
    <x v="1"/>
    <n v="92105"/>
    <x v="1"/>
    <s v="OFF-BI-10001900"/>
    <x v="1"/>
    <s v="Binders"/>
    <s v="DXL Angle-View Binders with Locking Rings, Black"/>
    <n v="28.752000000000002"/>
    <n v="6"/>
    <n v="0.2"/>
    <n v="9.7037999999999993"/>
    <x v="1"/>
    <x v="1"/>
  </r>
  <r>
    <n v="1763"/>
    <s v="CA-2017-130785"/>
    <x v="577"/>
    <x v="609"/>
    <s v="Standard Class"/>
    <s v="AG-10900"/>
    <s v="Arthur Gainer"/>
    <x v="0"/>
    <x v="0"/>
    <x v="70"/>
    <x v="1"/>
    <n v="92105"/>
    <x v="1"/>
    <s v="FUR-BO-10003159"/>
    <x v="0"/>
    <s v="Bookcases"/>
    <s v="Sauder Camden County Collection Libraries, Planked Cherry Finish"/>
    <n v="293.19900000000001"/>
    <n v="3"/>
    <n v="0.15"/>
    <n v="-20.696400000000025"/>
    <x v="1"/>
    <x v="1"/>
  </r>
  <r>
    <n v="1764"/>
    <s v="CA-2018-110254"/>
    <x v="578"/>
    <x v="615"/>
    <s v="Standard Class"/>
    <s v="ML-17755"/>
    <s v="Max Ludwig"/>
    <x v="2"/>
    <x v="0"/>
    <x v="244"/>
    <x v="17"/>
    <n v="23434"/>
    <x v="0"/>
    <s v="OFF-SU-10002573"/>
    <x v="1"/>
    <s v="Supplies"/>
    <s v="Acme 10&quot; Easy Grip Assistive Scissors"/>
    <n v="35.06"/>
    <n v="2"/>
    <n v="0"/>
    <n v="10.517999999999997"/>
    <x v="0"/>
    <x v="0"/>
  </r>
  <r>
    <n v="1765"/>
    <s v="CA-2018-110254"/>
    <x v="578"/>
    <x v="615"/>
    <s v="Standard Class"/>
    <s v="ML-17755"/>
    <s v="Max Ludwig"/>
    <x v="2"/>
    <x v="0"/>
    <x v="244"/>
    <x v="17"/>
    <n v="23434"/>
    <x v="0"/>
    <s v="OFF-LA-10004484"/>
    <x v="1"/>
    <s v="Labels"/>
    <s v="Avery 476"/>
    <n v="4.13"/>
    <n v="1"/>
    <n v="0"/>
    <n v="1.8997999999999999"/>
    <x v="0"/>
    <x v="0"/>
  </r>
  <r>
    <n v="1766"/>
    <s v="CA-2018-110254"/>
    <x v="578"/>
    <x v="615"/>
    <s v="Standard Class"/>
    <s v="ML-17755"/>
    <s v="Max Ludwig"/>
    <x v="2"/>
    <x v="0"/>
    <x v="244"/>
    <x v="17"/>
    <n v="23434"/>
    <x v="0"/>
    <s v="FUR-FU-10001591"/>
    <x v="0"/>
    <s v="Furnishings"/>
    <s v="Advantus Panel Wall Certificate Holder - 8.5x11"/>
    <n v="109.8"/>
    <n v="9"/>
    <n v="0"/>
    <n v="46.116000000000007"/>
    <x v="0"/>
    <x v="0"/>
  </r>
  <r>
    <n v="1767"/>
    <s v="CA-2018-110254"/>
    <x v="578"/>
    <x v="615"/>
    <s v="Standard Class"/>
    <s v="ML-17755"/>
    <s v="Max Ludwig"/>
    <x v="2"/>
    <x v="0"/>
    <x v="244"/>
    <x v="17"/>
    <n v="23434"/>
    <x v="0"/>
    <s v="OFF-LA-10002034"/>
    <x v="1"/>
    <s v="Labels"/>
    <s v="Avery 478"/>
    <n v="9.82"/>
    <n v="2"/>
    <n v="0"/>
    <n v="4.8117999999999999"/>
    <x v="0"/>
    <x v="0"/>
  </r>
  <r>
    <n v="1768"/>
    <s v="US-2016-158057"/>
    <x v="579"/>
    <x v="616"/>
    <s v="Standard Class"/>
    <s v="CC-12685"/>
    <s v="Craig Carroll"/>
    <x v="0"/>
    <x v="0"/>
    <x v="247"/>
    <x v="3"/>
    <n v="27405"/>
    <x v="0"/>
    <s v="OFF-BI-10004410"/>
    <x v="1"/>
    <s v="Binders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79"/>
    <x v="616"/>
    <s v="Standard Class"/>
    <s v="CC-12685"/>
    <s v="Craig Carroll"/>
    <x v="0"/>
    <x v="0"/>
    <x v="247"/>
    <x v="3"/>
    <n v="27405"/>
    <x v="0"/>
    <s v="OFF-BI-10002735"/>
    <x v="1"/>
    <s v="Binders"/>
    <s v="GBC Prestige Therm-A-Bind Covers"/>
    <n v="51.465000000000018"/>
    <n v="5"/>
    <n v="0.7"/>
    <n v="-39.456499999999991"/>
    <x v="0"/>
    <x v="0"/>
  </r>
  <r>
    <n v="1770"/>
    <s v="CA-2019-146024"/>
    <x v="580"/>
    <x v="494"/>
    <s v="Standard Class"/>
    <s v="SC-20770"/>
    <s v="Stewart Carmichael"/>
    <x v="1"/>
    <x v="0"/>
    <x v="61"/>
    <x v="5"/>
    <n v="75081"/>
    <x v="2"/>
    <s v="OFF-SU-10001935"/>
    <x v="1"/>
    <s v="Supplies"/>
    <s v="Staple remover"/>
    <n v="6.9760000000000009"/>
    <n v="4"/>
    <n v="0.2"/>
    <n v="-1.3952000000000013"/>
    <x v="2"/>
    <x v="0"/>
  </r>
  <r>
    <n v="1771"/>
    <s v="CA-2019-146024"/>
    <x v="580"/>
    <x v="494"/>
    <s v="Standard Class"/>
    <s v="SC-20770"/>
    <s v="Stewart Carmichael"/>
    <x v="1"/>
    <x v="0"/>
    <x v="61"/>
    <x v="5"/>
    <n v="75081"/>
    <x v="2"/>
    <s v="OFF-BI-10003291"/>
    <x v="1"/>
    <s v="Binders"/>
    <s v="Wilson Jones Leather-Like Binders with DublLock Round Rings"/>
    <n v="12.221999999999998"/>
    <n v="7"/>
    <n v="0.8"/>
    <n v="-20.166300000000007"/>
    <x v="2"/>
    <x v="0"/>
  </r>
  <r>
    <n v="1772"/>
    <s v="CA-2018-129686"/>
    <x v="581"/>
    <x v="533"/>
    <s v="Second Class"/>
    <s v="GG-14650"/>
    <s v="Greg Guthrie"/>
    <x v="1"/>
    <x v="0"/>
    <x v="22"/>
    <x v="10"/>
    <n v="60623"/>
    <x v="2"/>
    <s v="OFF-ST-10004337"/>
    <x v="1"/>
    <s v="Storage"/>
    <s v="SAFCO Commercial Wire Shelving, 72h"/>
    <n v="97.984000000000009"/>
    <n v="2"/>
    <n v="0.2"/>
    <n v="-24.496000000000002"/>
    <x v="2"/>
    <x v="0"/>
  </r>
  <r>
    <n v="1773"/>
    <s v="CA-2018-129686"/>
    <x v="581"/>
    <x v="533"/>
    <s v="Second Class"/>
    <s v="GG-14650"/>
    <s v="Greg Guthrie"/>
    <x v="1"/>
    <x v="0"/>
    <x v="22"/>
    <x v="10"/>
    <n v="60623"/>
    <x v="2"/>
    <s v="TEC-AC-10001266"/>
    <x v="2"/>
    <s v="Accessories"/>
    <s v="Memorex Micro Travel Drive 8 GB"/>
    <n v="62.400000000000006"/>
    <n v="6"/>
    <n v="0.2"/>
    <n v="19.499999999999993"/>
    <x v="2"/>
    <x v="0"/>
  </r>
  <r>
    <n v="1774"/>
    <s v="CA-2016-118976"/>
    <x v="582"/>
    <x v="617"/>
    <s v="Standard Class"/>
    <s v="MY-18295"/>
    <s v="Muhammed Yedwab"/>
    <x v="1"/>
    <x v="0"/>
    <x v="248"/>
    <x v="39"/>
    <n v="21215"/>
    <x v="3"/>
    <s v="OFF-BI-10001628"/>
    <x v="1"/>
    <s v="Binders"/>
    <s v="Acco Data Flex Cable Posts For Top &amp; Bottom Load Binders, 6&quot; Capacity"/>
    <n v="20.86"/>
    <n v="2"/>
    <n v="0"/>
    <n v="9.3869999999999987"/>
    <x v="3"/>
    <x v="0"/>
  </r>
  <r>
    <n v="1775"/>
    <s v="CA-2016-118976"/>
    <x v="582"/>
    <x v="617"/>
    <s v="Standard Class"/>
    <s v="MY-18295"/>
    <s v="Muhammed Yedwab"/>
    <x v="1"/>
    <x v="0"/>
    <x v="248"/>
    <x v="39"/>
    <n v="21215"/>
    <x v="3"/>
    <s v="OFF-ST-10000877"/>
    <x v="1"/>
    <s v="Storage"/>
    <s v="Recycled Steel Personal File for Standard File Folders"/>
    <n v="497.61"/>
    <n v="9"/>
    <n v="0"/>
    <n v="129.37860000000001"/>
    <x v="3"/>
    <x v="0"/>
  </r>
  <r>
    <n v="1776"/>
    <s v="CA-2016-118976"/>
    <x v="582"/>
    <x v="617"/>
    <s v="Standard Class"/>
    <s v="MY-18295"/>
    <s v="Muhammed Yedwab"/>
    <x v="1"/>
    <x v="0"/>
    <x v="248"/>
    <x v="39"/>
    <n v="21215"/>
    <x v="3"/>
    <s v="OFF-AR-10004752"/>
    <x v="1"/>
    <s v="Art"/>
    <s v="Blackstonian Pencils"/>
    <n v="5.34"/>
    <n v="2"/>
    <n v="0"/>
    <n v="1.4952000000000001"/>
    <x v="3"/>
    <x v="0"/>
  </r>
  <r>
    <n v="1777"/>
    <s v="CA-2016-118976"/>
    <x v="582"/>
    <x v="617"/>
    <s v="Standard Class"/>
    <s v="MY-18295"/>
    <s v="Muhammed Yedwab"/>
    <x v="1"/>
    <x v="0"/>
    <x v="248"/>
    <x v="39"/>
    <n v="21215"/>
    <x v="3"/>
    <s v="OFF-LA-10000452"/>
    <x v="1"/>
    <s v="Labels"/>
    <s v="Avery 488"/>
    <n v="3.15"/>
    <n v="1"/>
    <n v="0"/>
    <n v="1.512"/>
    <x v="3"/>
    <x v="0"/>
  </r>
  <r>
    <n v="1778"/>
    <s v="CA-2017-105347"/>
    <x v="27"/>
    <x v="618"/>
    <s v="Standard Class"/>
    <s v="DP-13000"/>
    <s v="Darren Powers"/>
    <x v="0"/>
    <x v="0"/>
    <x v="1"/>
    <x v="1"/>
    <n v="90004"/>
    <x v="1"/>
    <s v="OFF-PA-10000675"/>
    <x v="1"/>
    <s v="Paper"/>
    <s v="Xerox 1919"/>
    <n v="368.91"/>
    <n v="9"/>
    <n v="0"/>
    <n v="180.76590000000002"/>
    <x v="1"/>
    <x v="0"/>
  </r>
  <r>
    <n v="1779"/>
    <s v="CA-2017-105347"/>
    <x v="27"/>
    <x v="618"/>
    <s v="Standard Class"/>
    <s v="DP-13000"/>
    <s v="Darren Powers"/>
    <x v="0"/>
    <x v="0"/>
    <x v="1"/>
    <x v="1"/>
    <n v="90004"/>
    <x v="1"/>
    <s v="OFF-AR-10003045"/>
    <x v="1"/>
    <s v="Art"/>
    <s v="Prang Colored Pencils"/>
    <n v="14.7"/>
    <n v="5"/>
    <n v="0"/>
    <n v="6.6150000000000002"/>
    <x v="1"/>
    <x v="0"/>
  </r>
  <r>
    <n v="1780"/>
    <s v="CA-2018-124667"/>
    <x v="583"/>
    <x v="619"/>
    <s v="Standard Class"/>
    <s v="BD-11770"/>
    <s v="Bryan Davis"/>
    <x v="0"/>
    <x v="0"/>
    <x v="20"/>
    <x v="15"/>
    <n v="10011"/>
    <x v="3"/>
    <s v="TEC-AC-10003447"/>
    <x v="2"/>
    <s v="Accessories"/>
    <s v="Micropad Numeric Keypads"/>
    <n v="59.97"/>
    <n v="3"/>
    <n v="0"/>
    <n v="14.992499999999996"/>
    <x v="3"/>
    <x v="0"/>
  </r>
  <r>
    <n v="1781"/>
    <s v="CA-2018-124667"/>
    <x v="583"/>
    <x v="619"/>
    <s v="Standard Class"/>
    <s v="BD-11770"/>
    <s v="Bryan Davis"/>
    <x v="0"/>
    <x v="0"/>
    <x v="20"/>
    <x v="15"/>
    <n v="10011"/>
    <x v="3"/>
    <s v="OFF-ST-10002276"/>
    <x v="1"/>
    <s v="Storage"/>
    <s v="Safco Steel Mobile File Cart"/>
    <n v="83.36"/>
    <n v="1"/>
    <n v="0"/>
    <n v="20.840000000000003"/>
    <x v="3"/>
    <x v="0"/>
  </r>
  <r>
    <n v="1782"/>
    <s v="CA-2017-111094"/>
    <x v="584"/>
    <x v="620"/>
    <s v="Standard Class"/>
    <s v="CB-12535"/>
    <s v="Claudia Bergmann"/>
    <x v="1"/>
    <x v="0"/>
    <x v="47"/>
    <x v="31"/>
    <n v="2038"/>
    <x v="3"/>
    <s v="OFF-PA-10001609"/>
    <x v="1"/>
    <s v="Paper"/>
    <s v="Tops Wirebound Message Log Books"/>
    <n v="6.58"/>
    <n v="2"/>
    <n v="0"/>
    <n v="3.0267999999999997"/>
    <x v="3"/>
    <x v="0"/>
  </r>
  <r>
    <n v="1783"/>
    <s v="CA-2017-111094"/>
    <x v="584"/>
    <x v="620"/>
    <s v="Standard Class"/>
    <s v="CB-12535"/>
    <s v="Claudia Bergmann"/>
    <x v="1"/>
    <x v="0"/>
    <x v="47"/>
    <x v="31"/>
    <n v="2038"/>
    <x v="3"/>
    <s v="OFF-BI-10001597"/>
    <x v="1"/>
    <s v="Binders"/>
    <s v="Wilson Jones Ledger-Size, Piano-Hinge Binder, 2&quot;, Blue"/>
    <n v="122.94"/>
    <n v="3"/>
    <n v="0"/>
    <n v="59.011199999999988"/>
    <x v="3"/>
    <x v="0"/>
  </r>
  <r>
    <n v="1784"/>
    <s v="CA-2019-166317"/>
    <x v="585"/>
    <x v="255"/>
    <s v="Standard Class"/>
    <s v="JE-15610"/>
    <s v="Jim Epp"/>
    <x v="1"/>
    <x v="0"/>
    <x v="158"/>
    <x v="6"/>
    <n v="53209"/>
    <x v="2"/>
    <s v="OFF-PA-10004475"/>
    <x v="1"/>
    <s v="Paper"/>
    <s v="Xerox 1940"/>
    <n v="219.84"/>
    <n v="4"/>
    <n v="0"/>
    <n v="107.7216"/>
    <x v="2"/>
    <x v="0"/>
  </r>
  <r>
    <n v="1785"/>
    <s v="CA-2019-166317"/>
    <x v="585"/>
    <x v="255"/>
    <s v="Standard Class"/>
    <s v="JE-15610"/>
    <s v="Jim Epp"/>
    <x v="1"/>
    <x v="0"/>
    <x v="158"/>
    <x v="6"/>
    <n v="53209"/>
    <x v="2"/>
    <s v="TEC-AC-10004510"/>
    <x v="2"/>
    <s v="Accessories"/>
    <s v="Logitech Desktop MK120 Mouse and keyboard Combo"/>
    <n v="98.16"/>
    <n v="6"/>
    <n v="0"/>
    <n v="9.8159999999999954"/>
    <x v="2"/>
    <x v="0"/>
  </r>
  <r>
    <n v="1786"/>
    <s v="CA-2019-166317"/>
    <x v="585"/>
    <x v="255"/>
    <s v="Standard Class"/>
    <s v="JE-15610"/>
    <s v="Jim Epp"/>
    <x v="1"/>
    <x v="0"/>
    <x v="158"/>
    <x v="6"/>
    <n v="53209"/>
    <x v="2"/>
    <s v="OFF-BI-10002976"/>
    <x v="1"/>
    <s v="Binders"/>
    <s v="ACCOHIDE Binder by Acco"/>
    <n v="33.04"/>
    <n v="8"/>
    <n v="0"/>
    <n v="15.5288"/>
    <x v="2"/>
    <x v="0"/>
  </r>
  <r>
    <n v="1787"/>
    <s v="CA-2019-166317"/>
    <x v="585"/>
    <x v="255"/>
    <s v="Standard Class"/>
    <s v="JE-15610"/>
    <s v="Jim Epp"/>
    <x v="1"/>
    <x v="0"/>
    <x v="158"/>
    <x v="6"/>
    <n v="53209"/>
    <x v="2"/>
    <s v="TEC-PH-10001615"/>
    <x v="2"/>
    <s v="Phones"/>
    <s v="AT&amp;T CL82213"/>
    <n v="86.97"/>
    <n v="3"/>
    <n v="0"/>
    <n v="25.221299999999989"/>
    <x v="2"/>
    <x v="0"/>
  </r>
  <r>
    <n v="1788"/>
    <s v="CA-2017-154326"/>
    <x v="586"/>
    <x v="621"/>
    <s v="Standard Class"/>
    <s v="RP-19855"/>
    <s v="Roy Phan"/>
    <x v="1"/>
    <x v="0"/>
    <x v="249"/>
    <x v="6"/>
    <n v="53142"/>
    <x v="2"/>
    <s v="TEC-PH-10001819"/>
    <x v="2"/>
    <s v="Phones"/>
    <s v="Innergie mMini Combo Duo USB Travel Charging Kit"/>
    <n v="134.97"/>
    <n v="3"/>
    <n v="0"/>
    <n v="64.785599999999988"/>
    <x v="2"/>
    <x v="0"/>
  </r>
  <r>
    <n v="1789"/>
    <s v="CA-2017-154326"/>
    <x v="586"/>
    <x v="621"/>
    <s v="Standard Class"/>
    <s v="RP-19855"/>
    <s v="Roy Phan"/>
    <x v="1"/>
    <x v="0"/>
    <x v="249"/>
    <x v="6"/>
    <n v="53142"/>
    <x v="2"/>
    <s v="TEC-PH-10000560"/>
    <x v="2"/>
    <s v="Phones"/>
    <s v="Samsung Galaxy S III - 16GB - pebble blue (T-Mobile)"/>
    <n v="699.98"/>
    <n v="2"/>
    <n v="0"/>
    <n v="195.99440000000004"/>
    <x v="2"/>
    <x v="0"/>
  </r>
  <r>
    <n v="1790"/>
    <s v="CA-2017-154326"/>
    <x v="586"/>
    <x v="621"/>
    <s v="Standard Class"/>
    <s v="RP-19855"/>
    <s v="Roy Phan"/>
    <x v="1"/>
    <x v="0"/>
    <x v="249"/>
    <x v="6"/>
    <n v="53142"/>
    <x v="2"/>
    <s v="TEC-AC-10004568"/>
    <x v="2"/>
    <s v="Accessories"/>
    <s v="Maxell LTO Ultrium - 800 GB"/>
    <n v="139.94999999999999"/>
    <n v="5"/>
    <n v="0"/>
    <n v="26.590499999999988"/>
    <x v="2"/>
    <x v="0"/>
  </r>
  <r>
    <n v="1791"/>
    <s v="CA-2016-102008"/>
    <x v="587"/>
    <x v="622"/>
    <s v="Standard Class"/>
    <s v="RA-19915"/>
    <s v="Russell Applegate"/>
    <x v="0"/>
    <x v="0"/>
    <x v="20"/>
    <x v="15"/>
    <n v="10011"/>
    <x v="3"/>
    <s v="OFF-PA-10004092"/>
    <x v="1"/>
    <s v="Paper"/>
    <s v="Tops Green Bar Computer Printout Paper"/>
    <n v="48.94"/>
    <n v="1"/>
    <n v="0"/>
    <n v="24.47"/>
    <x v="3"/>
    <x v="0"/>
  </r>
  <r>
    <n v="1792"/>
    <s v="CA-2016-120474"/>
    <x v="588"/>
    <x v="544"/>
    <s v="First Class"/>
    <s v="RP-19390"/>
    <s v="Resi Pölking"/>
    <x v="0"/>
    <x v="0"/>
    <x v="6"/>
    <x v="6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x v="588"/>
    <x v="544"/>
    <s v="First Class"/>
    <s v="RP-19390"/>
    <s v="Resi Pölking"/>
    <x v="0"/>
    <x v="0"/>
    <x v="6"/>
    <x v="6"/>
    <n v="53711"/>
    <x v="2"/>
    <s v="OFF-AR-10000475"/>
    <x v="1"/>
    <s v="Art"/>
    <s v="Hunt BOSTON Vista Battery-Operated Pencil Sharpener, Black"/>
    <n v="46.64"/>
    <n v="4"/>
    <n v="0"/>
    <n v="12.592800000000004"/>
    <x v="2"/>
    <x v="0"/>
  </r>
  <r>
    <n v="1794"/>
    <s v="CA-2016-104773"/>
    <x v="589"/>
    <x v="623"/>
    <s v="Standard Class"/>
    <s v="TB-21175"/>
    <s v="Thomas Boland"/>
    <x v="1"/>
    <x v="0"/>
    <x v="12"/>
    <x v="5"/>
    <n v="77041"/>
    <x v="2"/>
    <s v="OFF-ST-10000777"/>
    <x v="1"/>
    <s v="Storage"/>
    <s v="Companion Letter/Legal File, Black"/>
    <n v="60.415999999999997"/>
    <n v="2"/>
    <n v="0.2"/>
    <n v="6.0416000000000025"/>
    <x v="2"/>
    <x v="0"/>
  </r>
  <r>
    <n v="1795"/>
    <s v="CA-2018-140774"/>
    <x v="64"/>
    <x v="165"/>
    <s v="Standard Class"/>
    <s v="BE-11455"/>
    <s v="Brad Eason"/>
    <x v="2"/>
    <x v="0"/>
    <x v="250"/>
    <x v="41"/>
    <n v="66062"/>
    <x v="2"/>
    <s v="OFF-AR-10004022"/>
    <x v="1"/>
    <s v="Art"/>
    <s v="Panasonic KP-380BK Classic Electric Pencil Sharpener"/>
    <n v="107.94"/>
    <n v="3"/>
    <n v="0"/>
    <n v="26.984999999999992"/>
    <x v="2"/>
    <x v="0"/>
  </r>
  <r>
    <n v="1796"/>
    <s v="US-2019-139465"/>
    <x v="151"/>
    <x v="624"/>
    <s v="First Class"/>
    <s v="MR-17545"/>
    <s v="Mathew Reese"/>
    <x v="2"/>
    <x v="0"/>
    <x v="20"/>
    <x v="15"/>
    <n v="10024"/>
    <x v="3"/>
    <s v="OFF-ST-10002352"/>
    <x v="1"/>
    <s v="Storage"/>
    <s v="Iris Project Case"/>
    <n v="63.84"/>
    <n v="8"/>
    <n v="0"/>
    <n v="16.598399999999998"/>
    <x v="3"/>
    <x v="0"/>
  </r>
  <r>
    <n v="1797"/>
    <s v="US-2019-139465"/>
    <x v="151"/>
    <x v="624"/>
    <s v="First Class"/>
    <s v="MR-17545"/>
    <s v="Mathew Reese"/>
    <x v="2"/>
    <x v="0"/>
    <x v="20"/>
    <x v="15"/>
    <n v="10024"/>
    <x v="3"/>
    <s v="TEC-PH-10000455"/>
    <x v="2"/>
    <s v="Phones"/>
    <s v="GE 30522EE2"/>
    <n v="347.96999999999997"/>
    <n v="3"/>
    <n v="0"/>
    <n v="100.91129999999997"/>
    <x v="3"/>
    <x v="0"/>
  </r>
  <r>
    <n v="1798"/>
    <s v="US-2019-139465"/>
    <x v="151"/>
    <x v="624"/>
    <s v="First Class"/>
    <s v="MR-17545"/>
    <s v="Mathew Reese"/>
    <x v="2"/>
    <x v="0"/>
    <x v="20"/>
    <x v="15"/>
    <n v="10024"/>
    <x v="3"/>
    <s v="OFF-BI-10003910"/>
    <x v="1"/>
    <s v="Binders"/>
    <s v="DXL Angle-View Binders with Locking Rings by Samsill"/>
    <n v="37.008000000000003"/>
    <n v="6"/>
    <n v="0.2"/>
    <n v="11.565"/>
    <x v="3"/>
    <x v="0"/>
  </r>
  <r>
    <n v="1799"/>
    <s v="CA-2018-100965"/>
    <x v="274"/>
    <x v="625"/>
    <s v="Standard Class"/>
    <s v="RM-19375"/>
    <s v="Raymond Messe"/>
    <x v="0"/>
    <x v="0"/>
    <x v="49"/>
    <x v="1"/>
    <n v="95123"/>
    <x v="1"/>
    <s v="FUR-FU-10003039"/>
    <x v="0"/>
    <s v="Furnishings"/>
    <s v="Howard Miller 11-1/2&quot; Diameter Grantwood Wall Clock"/>
    <n v="215.65"/>
    <n v="5"/>
    <n v="0"/>
    <n v="73.320999999999998"/>
    <x v="1"/>
    <x v="0"/>
  </r>
  <r>
    <n v="1800"/>
    <s v="CA-2018-121034"/>
    <x v="590"/>
    <x v="626"/>
    <s v="Second Class"/>
    <s v="JF-15565"/>
    <s v="Jill Fjeld"/>
    <x v="0"/>
    <x v="0"/>
    <x v="61"/>
    <x v="5"/>
    <n v="75081"/>
    <x v="2"/>
    <s v="OFF-FA-10000585"/>
    <x v="1"/>
    <s v="Fasteners"/>
    <s v="OIC Bulk Pack Metal Binder Clips"/>
    <n v="11.168000000000001"/>
    <n v="4"/>
    <n v="0.2"/>
    <n v="3.6295999999999995"/>
    <x v="2"/>
    <x v="0"/>
  </r>
  <r>
    <n v="1801"/>
    <s v="CA-2018-121034"/>
    <x v="590"/>
    <x v="626"/>
    <s v="Second Class"/>
    <s v="JF-15565"/>
    <s v="Jill Fjeld"/>
    <x v="0"/>
    <x v="0"/>
    <x v="61"/>
    <x v="5"/>
    <n v="75081"/>
    <x v="2"/>
    <s v="OFF-PA-10001994"/>
    <x v="1"/>
    <s v="Paper"/>
    <s v="Ink Jet Note and Greeting Cards, 8-1/2&quot; x 5-1/2&quot; Card Size"/>
    <n v="53.952000000000005"/>
    <n v="3"/>
    <n v="0.2"/>
    <n v="17.534399999999998"/>
    <x v="2"/>
    <x v="0"/>
  </r>
  <r>
    <n v="1802"/>
    <s v="CA-2018-149461"/>
    <x v="373"/>
    <x v="423"/>
    <s v="Standard Class"/>
    <s v="AS-10135"/>
    <s v="Adrian Shami"/>
    <x v="2"/>
    <x v="0"/>
    <x v="109"/>
    <x v="4"/>
    <n v="98002"/>
    <x v="1"/>
    <s v="FUR-FU-10004270"/>
    <x v="0"/>
    <s v="Furnishings"/>
    <s v="Eldon Image Series Desk Accessories, Burgundy"/>
    <n v="4.18"/>
    <n v="1"/>
    <n v="0"/>
    <n v="1.5047999999999999"/>
    <x v="1"/>
    <x v="0"/>
  </r>
  <r>
    <n v="1803"/>
    <s v="CA-2019-158379"/>
    <x v="585"/>
    <x v="255"/>
    <s v="Second Class"/>
    <s v="JA-15970"/>
    <s v="Joseph Airdo"/>
    <x v="0"/>
    <x v="0"/>
    <x v="10"/>
    <x v="9"/>
    <n v="19134"/>
    <x v="3"/>
    <s v="OFF-BI-10002498"/>
    <x v="1"/>
    <s v="Binders"/>
    <s v="Clear Mylar Reinforcing Strips"/>
    <n v="5.6070000000000011"/>
    <n v="1"/>
    <n v="0.7"/>
    <n v="-4.2987000000000002"/>
    <x v="3"/>
    <x v="0"/>
  </r>
  <r>
    <n v="1804"/>
    <s v="CA-2019-158379"/>
    <x v="585"/>
    <x v="255"/>
    <s v="Second Class"/>
    <s v="JA-15970"/>
    <s v="Joseph Airdo"/>
    <x v="0"/>
    <x v="0"/>
    <x v="10"/>
    <x v="9"/>
    <n v="19134"/>
    <x v="3"/>
    <s v="OFF-SU-10002881"/>
    <x v="1"/>
    <s v="Supplies"/>
    <s v="Martin Yale Chadless Opener Electric Letter Opener"/>
    <n v="4663.7360000000008"/>
    <n v="7"/>
    <n v="0.2"/>
    <n v="-1049.3406"/>
    <x v="3"/>
    <x v="0"/>
  </r>
  <r>
    <n v="1805"/>
    <s v="CA-2019-158379"/>
    <x v="585"/>
    <x v="255"/>
    <s v="Second Class"/>
    <s v="JA-15970"/>
    <s v="Joseph Airdo"/>
    <x v="0"/>
    <x v="0"/>
    <x v="10"/>
    <x v="9"/>
    <n v="19134"/>
    <x v="3"/>
    <s v="TEC-AC-10002926"/>
    <x v="2"/>
    <s v="Accessories"/>
    <s v="Logitech Wireless Marathon Mouse M705"/>
    <n v="79.984000000000009"/>
    <n v="2"/>
    <n v="0.2"/>
    <n v="22.995400000000004"/>
    <x v="3"/>
    <x v="0"/>
  </r>
  <r>
    <n v="1806"/>
    <s v="US-2018-116729"/>
    <x v="591"/>
    <x v="470"/>
    <s v="First Class"/>
    <s v="GK-14620"/>
    <s v="Grace Kelly"/>
    <x v="1"/>
    <x v="0"/>
    <x v="1"/>
    <x v="1"/>
    <n v="90049"/>
    <x v="1"/>
    <s v="TEC-PH-10002200"/>
    <x v="2"/>
    <s v="Phones"/>
    <s v="Samsung Galaxy Note 2"/>
    <n v="2575.944"/>
    <n v="7"/>
    <n v="0.2"/>
    <n v="257.59440000000029"/>
    <x v="1"/>
    <x v="0"/>
  </r>
  <r>
    <n v="1807"/>
    <s v="US-2018-116729"/>
    <x v="591"/>
    <x v="470"/>
    <s v="First Class"/>
    <s v="GK-14620"/>
    <s v="Grace Kelly"/>
    <x v="1"/>
    <x v="0"/>
    <x v="1"/>
    <x v="1"/>
    <n v="90049"/>
    <x v="1"/>
    <s v="OFF-PA-10002005"/>
    <x v="1"/>
    <s v="Paper"/>
    <s v="Xerox 225"/>
    <n v="45.36"/>
    <n v="7"/>
    <n v="0"/>
    <n v="21.772800000000004"/>
    <x v="1"/>
    <x v="0"/>
  </r>
  <r>
    <n v="1808"/>
    <s v="US-2018-116729"/>
    <x v="591"/>
    <x v="470"/>
    <s v="First Class"/>
    <s v="GK-14620"/>
    <s v="Grace Kelly"/>
    <x v="1"/>
    <x v="0"/>
    <x v="1"/>
    <x v="1"/>
    <n v="90049"/>
    <x v="1"/>
    <s v="TEC-AC-10001465"/>
    <x v="2"/>
    <s v="Accessories"/>
    <s v="SanDisk Cruzer 64 GB USB Flash Drive"/>
    <n v="254.24"/>
    <n v="7"/>
    <n v="0"/>
    <n v="76.271999999999977"/>
    <x v="1"/>
    <x v="0"/>
  </r>
  <r>
    <n v="1809"/>
    <s v="CA-2018-164938"/>
    <x v="592"/>
    <x v="627"/>
    <s v="First Class"/>
    <s v="PB-19210"/>
    <s v="Phillip Breyer"/>
    <x v="1"/>
    <x v="0"/>
    <x v="251"/>
    <x v="26"/>
    <n v="74133"/>
    <x v="2"/>
    <s v="TEC-PH-10004897"/>
    <x v="2"/>
    <s v="Phones"/>
    <s v="Mediabridge Sport Armband iPhone 5s"/>
    <n v="69.930000000000007"/>
    <n v="7"/>
    <n v="0"/>
    <n v="0.69929999999999914"/>
    <x v="2"/>
    <x v="0"/>
  </r>
  <r>
    <n v="1810"/>
    <s v="CA-2018-165484"/>
    <x v="248"/>
    <x v="154"/>
    <s v="Standard Class"/>
    <s v="HK-14890"/>
    <s v="Heather Kirkland"/>
    <x v="1"/>
    <x v="0"/>
    <x v="22"/>
    <x v="10"/>
    <n v="60610"/>
    <x v="2"/>
    <s v="FUR-FU-10001196"/>
    <x v="0"/>
    <s v="Furnishings"/>
    <s v="DAX Cubicle Frames - 8x10"/>
    <n v="16.155999999999999"/>
    <n v="7"/>
    <n v="0.6"/>
    <n v="-12.116999999999999"/>
    <x v="2"/>
    <x v="0"/>
  </r>
  <r>
    <n v="1811"/>
    <s v="CA-2018-165484"/>
    <x v="248"/>
    <x v="154"/>
    <s v="Standard Class"/>
    <s v="HK-14890"/>
    <s v="Heather Kirkland"/>
    <x v="1"/>
    <x v="0"/>
    <x v="22"/>
    <x v="10"/>
    <n v="60610"/>
    <x v="2"/>
    <s v="OFF-PA-10000595"/>
    <x v="1"/>
    <s v="Paper"/>
    <s v="Xerox 1929"/>
    <n v="54.816000000000003"/>
    <n v="3"/>
    <n v="0.2"/>
    <n v="17.815199999999997"/>
    <x v="2"/>
    <x v="0"/>
  </r>
  <r>
    <n v="1812"/>
    <s v="CA-2016-132612"/>
    <x v="3"/>
    <x v="628"/>
    <s v="Second Class"/>
    <s v="FO-14305"/>
    <s v="Frank Olsen"/>
    <x v="0"/>
    <x v="0"/>
    <x v="193"/>
    <x v="17"/>
    <n v="22801"/>
    <x v="0"/>
    <s v="FUR-TA-10004534"/>
    <x v="0"/>
    <s v="Tables"/>
    <s v="Bevis 44 x 96 Conference Tables"/>
    <n v="1441.3"/>
    <n v="7"/>
    <n v="0"/>
    <n v="245.0209999999999"/>
    <x v="0"/>
    <x v="0"/>
  </r>
  <r>
    <n v="1813"/>
    <s v="US-2019-161193"/>
    <x v="225"/>
    <x v="177"/>
    <s v="Standard Class"/>
    <s v="BT-11680"/>
    <s v="Brian Thompson"/>
    <x v="0"/>
    <x v="0"/>
    <x v="46"/>
    <x v="24"/>
    <n v="43055"/>
    <x v="3"/>
    <s v="FUR-FU-10001861"/>
    <x v="0"/>
    <s v="Furnishings"/>
    <s v="Floodlight Indoor Halogen Bulbs, 1 Bulb per Pack, 60 Watts"/>
    <n v="77.599999999999994"/>
    <n v="5"/>
    <n v="0.2"/>
    <n v="28.129999999999995"/>
    <x v="3"/>
    <x v="0"/>
  </r>
  <r>
    <n v="1814"/>
    <s v="US-2019-161193"/>
    <x v="225"/>
    <x v="177"/>
    <s v="Standard Class"/>
    <s v="BT-11680"/>
    <s v="Brian Thompson"/>
    <x v="0"/>
    <x v="0"/>
    <x v="46"/>
    <x v="24"/>
    <n v="43055"/>
    <x v="3"/>
    <s v="FUR-FU-10000206"/>
    <x v="0"/>
    <s v="Furnishings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x v="471"/>
    <x v="629"/>
    <s v="Standard Class"/>
    <s v="SP-20620"/>
    <s v="Stefania Perrino"/>
    <x v="1"/>
    <x v="0"/>
    <x v="1"/>
    <x v="1"/>
    <n v="90045"/>
    <x v="1"/>
    <s v="FUR-TA-10002607"/>
    <x v="0"/>
    <s v="Tables"/>
    <s v="KI Conference Tables"/>
    <n v="170.13600000000002"/>
    <n v="3"/>
    <n v="0.2"/>
    <n v="-8.5067999999999913"/>
    <x v="1"/>
    <x v="0"/>
  </r>
  <r>
    <n v="1816"/>
    <s v="CA-2017-164833"/>
    <x v="593"/>
    <x v="630"/>
    <s v="Same Day"/>
    <s v="LL-16840"/>
    <s v="Lauren Leatherbury"/>
    <x v="0"/>
    <x v="0"/>
    <x v="4"/>
    <x v="4"/>
    <n v="98105"/>
    <x v="1"/>
    <s v="OFF-LA-10000443"/>
    <x v="1"/>
    <s v="Labels"/>
    <s v="Avery 501"/>
    <n v="7.38"/>
    <n v="2"/>
    <n v="0"/>
    <n v="3.4685999999999999"/>
    <x v="1"/>
    <x v="0"/>
  </r>
  <r>
    <n v="1817"/>
    <s v="CA-2017-164833"/>
    <x v="593"/>
    <x v="630"/>
    <s v="Same Day"/>
    <s v="LL-16840"/>
    <s v="Lauren Leatherbury"/>
    <x v="0"/>
    <x v="0"/>
    <x v="4"/>
    <x v="4"/>
    <n v="98105"/>
    <x v="1"/>
    <s v="OFF-AR-10004685"/>
    <x v="1"/>
    <s v="Art"/>
    <s v="Binney &amp; Smith Crayola Metallic Colored Pencils, 8-Color Set"/>
    <n v="9.26"/>
    <n v="2"/>
    <n v="0"/>
    <n v="3.0557999999999996"/>
    <x v="1"/>
    <x v="0"/>
  </r>
  <r>
    <n v="1818"/>
    <s v="CA-2017-125423"/>
    <x v="350"/>
    <x v="631"/>
    <s v="Second Class"/>
    <s v="MC-17575"/>
    <s v="Matt Collins"/>
    <x v="0"/>
    <x v="0"/>
    <x v="1"/>
    <x v="1"/>
    <n v="90036"/>
    <x v="1"/>
    <s v="OFF-LA-10001771"/>
    <x v="1"/>
    <s v="Labels"/>
    <s v="Avery 513"/>
    <n v="9.9600000000000009"/>
    <n v="2"/>
    <n v="0"/>
    <n v="4.5815999999999999"/>
    <x v="1"/>
    <x v="0"/>
  </r>
  <r>
    <n v="1819"/>
    <s v="US-2016-130379"/>
    <x v="594"/>
    <x v="632"/>
    <s v="Standard Class"/>
    <s v="JL-15235"/>
    <s v="Janet Lee"/>
    <x v="0"/>
    <x v="0"/>
    <x v="22"/>
    <x v="10"/>
    <n v="60623"/>
    <x v="2"/>
    <s v="OFF-AP-10001394"/>
    <x v="1"/>
    <s v="Appliances"/>
    <s v="Harmony Air Purifier"/>
    <n v="75.59999999999998"/>
    <n v="2"/>
    <n v="0.8"/>
    <n v="-166.32000000000005"/>
    <x v="2"/>
    <x v="0"/>
  </r>
  <r>
    <n v="1820"/>
    <s v="US-2016-130379"/>
    <x v="594"/>
    <x v="632"/>
    <s v="Standard Class"/>
    <s v="JL-15235"/>
    <s v="Janet Lee"/>
    <x v="0"/>
    <x v="0"/>
    <x v="22"/>
    <x v="10"/>
    <n v="60623"/>
    <x v="2"/>
    <s v="FUR-FU-10002553"/>
    <x v="0"/>
    <s v="Furnishings"/>
    <s v="Electrix Incandescent Magnifying Lamp, Black"/>
    <n v="29.32"/>
    <n v="2"/>
    <n v="0.6"/>
    <n v="-24.188999999999993"/>
    <x v="2"/>
    <x v="0"/>
  </r>
  <r>
    <n v="1821"/>
    <s v="CA-2018-168956"/>
    <x v="595"/>
    <x v="633"/>
    <s v="Standard Class"/>
    <s v="EA-14035"/>
    <s v="Erin Ashbrook"/>
    <x v="1"/>
    <x v="0"/>
    <x v="22"/>
    <x v="10"/>
    <n v="60623"/>
    <x v="2"/>
    <s v="OFF-AP-10004233"/>
    <x v="1"/>
    <s v="Appliances"/>
    <s v="Honeywell Enviracaire Portable Air Cleaner for up to 8 x 10 Room"/>
    <n v="92.063999999999979"/>
    <n v="6"/>
    <n v="0.8"/>
    <n v="-225.55680000000007"/>
    <x v="2"/>
    <x v="0"/>
  </r>
  <r>
    <n v="1822"/>
    <s v="CA-2018-168956"/>
    <x v="595"/>
    <x v="633"/>
    <s v="Standard Class"/>
    <s v="EA-14035"/>
    <s v="Erin Ashbrook"/>
    <x v="1"/>
    <x v="0"/>
    <x v="22"/>
    <x v="10"/>
    <n v="60623"/>
    <x v="2"/>
    <s v="OFF-FA-10000304"/>
    <x v="1"/>
    <s v="Fasteners"/>
    <s v="Advantus Push Pins"/>
    <n v="6.9760000000000009"/>
    <n v="4"/>
    <n v="0.2"/>
    <n v="1.8312000000000004"/>
    <x v="2"/>
    <x v="0"/>
  </r>
  <r>
    <n v="1823"/>
    <s v="CA-2018-168956"/>
    <x v="595"/>
    <x v="633"/>
    <s v="Standard Class"/>
    <s v="EA-14035"/>
    <s v="Erin Ashbrook"/>
    <x v="1"/>
    <x v="0"/>
    <x v="22"/>
    <x v="10"/>
    <n v="60623"/>
    <x v="2"/>
    <s v="FUR-CH-10004754"/>
    <x v="0"/>
    <s v="Chairs"/>
    <s v="Global Stack Chair with Arms, Black"/>
    <n v="62.957999999999998"/>
    <n v="3"/>
    <n v="0.3"/>
    <n v="-2.6981999999999999"/>
    <x v="2"/>
    <x v="0"/>
  </r>
  <r>
    <n v="1824"/>
    <s v="CA-2018-168956"/>
    <x v="595"/>
    <x v="633"/>
    <s v="Standard Class"/>
    <s v="EA-14035"/>
    <s v="Erin Ashbrook"/>
    <x v="1"/>
    <x v="0"/>
    <x v="22"/>
    <x v="10"/>
    <n v="60623"/>
    <x v="2"/>
    <s v="OFF-PA-10000809"/>
    <x v="1"/>
    <s v="Paper"/>
    <s v="Xerox 206"/>
    <n v="5.1840000000000011"/>
    <n v="1"/>
    <n v="0.2"/>
    <n v="1.8144"/>
    <x v="2"/>
    <x v="0"/>
  </r>
  <r>
    <n v="1825"/>
    <s v="CA-2018-167507"/>
    <x v="596"/>
    <x v="470"/>
    <s v="Standard Class"/>
    <s v="SA-20830"/>
    <s v="Sue Ann Reed"/>
    <x v="0"/>
    <x v="0"/>
    <x v="252"/>
    <x v="21"/>
    <n v="97756"/>
    <x v="1"/>
    <s v="OFF-BI-10003694"/>
    <x v="1"/>
    <s v="Binders"/>
    <s v="Avery 3 1/2&quot; Diskette Storage Pages, 10/Pack"/>
    <n v="31.32"/>
    <n v="10"/>
    <n v="0.7"/>
    <n v="-25.05599999999999"/>
    <x v="1"/>
    <x v="0"/>
  </r>
  <r>
    <n v="1826"/>
    <s v="CA-2018-167507"/>
    <x v="596"/>
    <x v="470"/>
    <s v="Standard Class"/>
    <s v="SA-20830"/>
    <s v="Sue Ann Reed"/>
    <x v="0"/>
    <x v="0"/>
    <x v="252"/>
    <x v="21"/>
    <n v="97756"/>
    <x v="1"/>
    <s v="FUR-FU-10001935"/>
    <x v="0"/>
    <s v="Furnishings"/>
    <s v="3M Hangers With Command Adhesive"/>
    <n v="11.840000000000002"/>
    <n v="4"/>
    <n v="0.2"/>
    <n v="3.108000000000001"/>
    <x v="1"/>
    <x v="0"/>
  </r>
  <r>
    <n v="1827"/>
    <s v="CA-2018-167507"/>
    <x v="596"/>
    <x v="470"/>
    <s v="Standard Class"/>
    <s v="SA-20830"/>
    <s v="Sue Ann Reed"/>
    <x v="0"/>
    <x v="0"/>
    <x v="252"/>
    <x v="21"/>
    <n v="97756"/>
    <x v="1"/>
    <s v="FUR-FU-10002878"/>
    <x v="0"/>
    <s v="Furnishings"/>
    <s v="Seth Thomas 14&quot; Day/Date Wall Clock"/>
    <n v="22.784000000000002"/>
    <n v="1"/>
    <n v="0.2"/>
    <n v="4.8416000000000006"/>
    <x v="1"/>
    <x v="0"/>
  </r>
  <r>
    <n v="1828"/>
    <s v="CA-2018-109344"/>
    <x v="597"/>
    <x v="634"/>
    <s v="Second Class"/>
    <s v="CH-12070"/>
    <s v="Cathy Hwang"/>
    <x v="2"/>
    <x v="0"/>
    <x v="253"/>
    <x v="3"/>
    <n v="27604"/>
    <x v="0"/>
    <s v="TEC-PH-10002624"/>
    <x v="2"/>
    <s v="Phones"/>
    <s v="Samsung Galaxy S4 Mini"/>
    <n v="1127.9760000000001"/>
    <n v="3"/>
    <n v="0.2"/>
    <n v="126.8972999999998"/>
    <x v="0"/>
    <x v="0"/>
  </r>
  <r>
    <n v="1829"/>
    <s v="US-2017-140851"/>
    <x v="562"/>
    <x v="598"/>
    <s v="Second Class"/>
    <s v="ND-18460"/>
    <s v="Neil Ducich"/>
    <x v="1"/>
    <x v="0"/>
    <x v="203"/>
    <x v="32"/>
    <n v="31204"/>
    <x v="0"/>
    <s v="OFF-PA-10000019"/>
    <x v="1"/>
    <s v="Paper"/>
    <s v="Xerox 1931"/>
    <n v="38.880000000000003"/>
    <n v="6"/>
    <n v="0"/>
    <n v="18.662400000000002"/>
    <x v="0"/>
    <x v="0"/>
  </r>
  <r>
    <n v="1830"/>
    <s v="CA-2016-103373"/>
    <x v="598"/>
    <x v="635"/>
    <s v="Standard Class"/>
    <s v="BS-11755"/>
    <s v="Bruce Stewart"/>
    <x v="0"/>
    <x v="0"/>
    <x v="138"/>
    <x v="24"/>
    <n v="44105"/>
    <x v="3"/>
    <s v="TEC-PH-10002885"/>
    <x v="2"/>
    <s v="Phones"/>
    <s v="Apple iPhone 5"/>
    <n v="779.79600000000005"/>
    <n v="2"/>
    <n v="0.4"/>
    <n v="-168.95579999999995"/>
    <x v="3"/>
    <x v="1"/>
  </r>
  <r>
    <n v="1831"/>
    <s v="CA-2019-145884"/>
    <x v="208"/>
    <x v="565"/>
    <s v="Same Day"/>
    <s v="SL-20155"/>
    <s v="Sara Luxemburg"/>
    <x v="2"/>
    <x v="0"/>
    <x v="254"/>
    <x v="26"/>
    <n v="74403"/>
    <x v="2"/>
    <s v="TEC-PH-10000895"/>
    <x v="2"/>
    <s v="Phones"/>
    <s v="Polycom VVX 310 VoIP phone"/>
    <n v="1439.92"/>
    <n v="8"/>
    <n v="0"/>
    <n v="374.37920000000008"/>
    <x v="2"/>
    <x v="0"/>
  </r>
  <r>
    <n v="1832"/>
    <s v="CA-2019-145884"/>
    <x v="208"/>
    <x v="565"/>
    <s v="Same Day"/>
    <s v="SL-20155"/>
    <s v="Sara Luxemburg"/>
    <x v="2"/>
    <x v="0"/>
    <x v="254"/>
    <x v="26"/>
    <n v="74403"/>
    <x v="2"/>
    <s v="FUR-TA-10002356"/>
    <x v="0"/>
    <s v="Tables"/>
    <s v="Bevis Boat-Shaped Conference Table"/>
    <n v="262.11"/>
    <n v="1"/>
    <n v="0"/>
    <n v="62.906399999999991"/>
    <x v="2"/>
    <x v="0"/>
  </r>
  <r>
    <n v="1833"/>
    <s v="CA-2017-131422"/>
    <x v="599"/>
    <x v="217"/>
    <s v="Standard Class"/>
    <s v="GB-14530"/>
    <s v="George Bell"/>
    <x v="1"/>
    <x v="0"/>
    <x v="53"/>
    <x v="3"/>
    <n v="28110"/>
    <x v="0"/>
    <s v="FUR-CH-10001270"/>
    <x v="0"/>
    <s v="Chairs"/>
    <s v="Harbour Creations Steel Folding Chair"/>
    <n v="207"/>
    <n v="3"/>
    <n v="0.2"/>
    <n v="25.874999999999972"/>
    <x v="0"/>
    <x v="0"/>
  </r>
  <r>
    <n v="1834"/>
    <s v="CA-2019-162691"/>
    <x v="378"/>
    <x v="636"/>
    <s v="Standard Class"/>
    <s v="AS-10045"/>
    <s v="Aaron Smayling"/>
    <x v="1"/>
    <x v="0"/>
    <x v="89"/>
    <x v="5"/>
    <n v="78745"/>
    <x v="2"/>
    <s v="TEC-MA-10000488"/>
    <x v="2"/>
    <s v="Machines"/>
    <s v="Bady BDG101FRU Card Printer"/>
    <n v="1439.982"/>
    <n v="3"/>
    <n v="0.4"/>
    <n v="-263.99670000000026"/>
    <x v="2"/>
    <x v="0"/>
  </r>
  <r>
    <n v="1835"/>
    <s v="CA-2019-162691"/>
    <x v="378"/>
    <x v="636"/>
    <s v="Standard Class"/>
    <s v="AS-10045"/>
    <s v="Aaron Smayling"/>
    <x v="1"/>
    <x v="0"/>
    <x v="89"/>
    <x v="5"/>
    <n v="78745"/>
    <x v="2"/>
    <s v="OFF-PA-10003729"/>
    <x v="1"/>
    <s v="Paper"/>
    <s v="Xerox 1998"/>
    <n v="36.288000000000011"/>
    <n v="7"/>
    <n v="0.2"/>
    <n v="12.700800000000001"/>
    <x v="2"/>
    <x v="0"/>
  </r>
  <r>
    <n v="1836"/>
    <s v="CA-2016-141278"/>
    <x v="261"/>
    <x v="637"/>
    <s v="First Class"/>
    <s v="RM-19375"/>
    <s v="Raymond Messe"/>
    <x v="0"/>
    <x v="0"/>
    <x v="255"/>
    <x v="29"/>
    <n v="6450"/>
    <x v="3"/>
    <s v="OFF-AR-10003056"/>
    <x v="1"/>
    <s v="Art"/>
    <s v="Newell 341"/>
    <n v="21.400000000000002"/>
    <n v="5"/>
    <n v="0"/>
    <n v="6.2059999999999977"/>
    <x v="3"/>
    <x v="0"/>
  </r>
  <r>
    <n v="1837"/>
    <s v="CA-2019-122693"/>
    <x v="600"/>
    <x v="638"/>
    <s v="Second Class"/>
    <s v="NH-18610"/>
    <s v="Nicole Hansen"/>
    <x v="1"/>
    <x v="0"/>
    <x v="185"/>
    <x v="32"/>
    <n v="30076"/>
    <x v="0"/>
    <s v="OFF-AP-10002518"/>
    <x v="1"/>
    <s v="Appliances"/>
    <s v="Kensington 7 Outlet MasterPiece Power Center"/>
    <n v="1245.8599999999999"/>
    <n v="7"/>
    <n v="0"/>
    <n v="361.29939999999988"/>
    <x v="0"/>
    <x v="0"/>
  </r>
  <r>
    <n v="1838"/>
    <s v="CA-2016-117345"/>
    <x v="601"/>
    <x v="90"/>
    <s v="Standard Class"/>
    <s v="BF-10975"/>
    <s v="Barbara Fisher"/>
    <x v="1"/>
    <x v="0"/>
    <x v="35"/>
    <x v="3"/>
    <n v="28205"/>
    <x v="0"/>
    <s v="OFF-LA-10000240"/>
    <x v="1"/>
    <s v="Labels"/>
    <s v="Self-Adhesive Address Labels for Typewriters by Universal"/>
    <n v="17.544"/>
    <n v="3"/>
    <n v="0.2"/>
    <n v="5.9210999999999983"/>
    <x v="0"/>
    <x v="0"/>
  </r>
  <r>
    <n v="1839"/>
    <s v="CA-2016-117345"/>
    <x v="601"/>
    <x v="90"/>
    <s v="Standard Class"/>
    <s v="BF-10975"/>
    <s v="Barbara Fisher"/>
    <x v="1"/>
    <x v="0"/>
    <x v="35"/>
    <x v="3"/>
    <n v="28205"/>
    <x v="0"/>
    <s v="FUR-FU-10000629"/>
    <x v="0"/>
    <s v="Furnishings"/>
    <s v="9-3/4 Diameter Round Wall Clock"/>
    <n v="44.128"/>
    <n v="4"/>
    <n v="0.2"/>
    <n v="12.135200000000001"/>
    <x v="0"/>
    <x v="0"/>
  </r>
  <r>
    <n v="1840"/>
    <s v="CA-2016-117345"/>
    <x v="601"/>
    <x v="90"/>
    <s v="Standard Class"/>
    <s v="BF-10975"/>
    <s v="Barbara Fisher"/>
    <x v="1"/>
    <x v="0"/>
    <x v="35"/>
    <x v="3"/>
    <n v="28205"/>
    <x v="0"/>
    <s v="OFF-AP-10001005"/>
    <x v="1"/>
    <s v="Appliances"/>
    <s v="Honeywell Quietcare HEPA Air Cleaner"/>
    <n v="62.920000000000009"/>
    <n v="1"/>
    <n v="0.2"/>
    <n v="10.224499999999994"/>
    <x v="0"/>
    <x v="0"/>
  </r>
  <r>
    <n v="1841"/>
    <s v="CA-2016-117345"/>
    <x v="601"/>
    <x v="90"/>
    <s v="Standard Class"/>
    <s v="BF-10975"/>
    <s v="Barbara Fisher"/>
    <x v="1"/>
    <x v="0"/>
    <x v="35"/>
    <x v="3"/>
    <n v="28205"/>
    <x v="0"/>
    <s v="OFF-PA-10002377"/>
    <x v="1"/>
    <s v="Paper"/>
    <s v="Xerox 1916"/>
    <n v="78.304000000000002"/>
    <n v="2"/>
    <n v="0.2"/>
    <n v="29.363999999999997"/>
    <x v="0"/>
    <x v="0"/>
  </r>
  <r>
    <n v="1842"/>
    <s v="CA-2018-157763"/>
    <x v="427"/>
    <x v="639"/>
    <s v="Standard Class"/>
    <s v="KH-16330"/>
    <s v="Katharine Harms"/>
    <x v="1"/>
    <x v="0"/>
    <x v="256"/>
    <x v="0"/>
    <n v="42104"/>
    <x v="0"/>
    <s v="FUR-CH-10000988"/>
    <x v="0"/>
    <s v="Chairs"/>
    <s v="Hon Olson Stacker Stools"/>
    <n v="140.81"/>
    <n v="1"/>
    <n v="0"/>
    <n v="39.4268"/>
    <x v="0"/>
    <x v="0"/>
  </r>
  <r>
    <n v="1843"/>
    <s v="CA-2017-135391"/>
    <x v="97"/>
    <x v="640"/>
    <s v="Second Class"/>
    <s v="FA-14230"/>
    <s v="Frank Atkinson"/>
    <x v="1"/>
    <x v="0"/>
    <x v="52"/>
    <x v="5"/>
    <n v="78207"/>
    <x v="2"/>
    <s v="OFF-LA-10001074"/>
    <x v="1"/>
    <s v="Labels"/>
    <s v="Round Specialty Laser Printer Labels"/>
    <n v="40.096000000000004"/>
    <n v="4"/>
    <n v="0.2"/>
    <n v="13.532399999999996"/>
    <x v="2"/>
    <x v="0"/>
  </r>
  <r>
    <n v="1844"/>
    <s v="CA-2017-135391"/>
    <x v="97"/>
    <x v="640"/>
    <s v="Second Class"/>
    <s v="FA-14230"/>
    <s v="Frank Atkinson"/>
    <x v="1"/>
    <x v="0"/>
    <x v="52"/>
    <x v="5"/>
    <n v="78207"/>
    <x v="2"/>
    <s v="FUR-FU-10001986"/>
    <x v="0"/>
    <s v="Furnishings"/>
    <s v="Dana Fluorescent Magnifying Lamp, White, 36&quot;"/>
    <n v="40.783999999999999"/>
    <n v="2"/>
    <n v="0.6"/>
    <n v="-30.588000000000001"/>
    <x v="2"/>
    <x v="0"/>
  </r>
  <r>
    <n v="1845"/>
    <s v="US-2019-113852"/>
    <x v="570"/>
    <x v="641"/>
    <s v="Standard Class"/>
    <s v="GW-14605"/>
    <s v="Giulietta Weimer"/>
    <x v="0"/>
    <x v="0"/>
    <x v="4"/>
    <x v="4"/>
    <n v="98115"/>
    <x v="1"/>
    <s v="TEC-AC-10003027"/>
    <x v="2"/>
    <s v="Accessories"/>
    <s v="Imation 8GB Mini TravelDrive USB 2.0 Flash Drive"/>
    <n v="90.570000000000007"/>
    <n v="3"/>
    <n v="0"/>
    <n v="11.774100000000004"/>
    <x v="1"/>
    <x v="0"/>
  </r>
  <r>
    <n v="1846"/>
    <s v="US-2019-158512"/>
    <x v="602"/>
    <x v="642"/>
    <s v="Second Class"/>
    <s v="DA-13450"/>
    <s v="Dianna Arnett"/>
    <x v="2"/>
    <x v="0"/>
    <x v="176"/>
    <x v="40"/>
    <n v="20016"/>
    <x v="3"/>
    <s v="OFF-PA-10001804"/>
    <x v="1"/>
    <s v="Paper"/>
    <s v="Xerox 195"/>
    <n v="40.08"/>
    <n v="6"/>
    <n v="0"/>
    <n v="19.238399999999999"/>
    <x v="3"/>
    <x v="0"/>
  </r>
  <r>
    <n v="1847"/>
    <s v="US-2019-158512"/>
    <x v="602"/>
    <x v="642"/>
    <s v="Second Class"/>
    <s v="DA-13450"/>
    <s v="Dianna Arnett"/>
    <x v="2"/>
    <x v="0"/>
    <x v="176"/>
    <x v="40"/>
    <n v="20016"/>
    <x v="3"/>
    <s v="FUR-FU-10004973"/>
    <x v="0"/>
    <s v="Furnishings"/>
    <s v="Flat Face Poster Frame"/>
    <n v="37.68"/>
    <n v="2"/>
    <n v="0"/>
    <n v="15.825600000000001"/>
    <x v="3"/>
    <x v="0"/>
  </r>
  <r>
    <n v="1848"/>
    <s v="CA-2019-128370"/>
    <x v="18"/>
    <x v="643"/>
    <s v="Same Day"/>
    <s v="FH-14275"/>
    <s v="Frank Hawley"/>
    <x v="1"/>
    <x v="0"/>
    <x v="1"/>
    <x v="1"/>
    <n v="90004"/>
    <x v="1"/>
    <s v="FUR-CH-10002602"/>
    <x v="0"/>
    <s v="Chairs"/>
    <s v="DMI Arturo Collection Mission-style Design Wood Chair"/>
    <n v="362.35199999999998"/>
    <n v="3"/>
    <n v="0.2"/>
    <n v="27.176400000000015"/>
    <x v="1"/>
    <x v="0"/>
  </r>
  <r>
    <n v="1849"/>
    <s v="CA-2019-128370"/>
    <x v="18"/>
    <x v="643"/>
    <s v="Same Day"/>
    <s v="FH-14275"/>
    <s v="Frank Hawley"/>
    <x v="1"/>
    <x v="0"/>
    <x v="1"/>
    <x v="1"/>
    <n v="90004"/>
    <x v="1"/>
    <s v="OFF-BI-10004140"/>
    <x v="1"/>
    <s v="Binders"/>
    <s v="Avery Non-Stick Binders"/>
    <n v="7.1840000000000011"/>
    <n v="2"/>
    <n v="0.2"/>
    <n v="2.2449999999999992"/>
    <x v="1"/>
    <x v="0"/>
  </r>
  <r>
    <n v="1850"/>
    <s v="CA-2017-160472"/>
    <x v="603"/>
    <x v="644"/>
    <s v="Second Class"/>
    <s v="RK-19300"/>
    <s v="Ralph Kennedy"/>
    <x v="0"/>
    <x v="0"/>
    <x v="257"/>
    <x v="14"/>
    <n v="46614"/>
    <x v="2"/>
    <s v="OFF-ST-10000464"/>
    <x v="1"/>
    <s v="Storage"/>
    <s v="Multi-Use Personal File Cart and Caster Set, Three Stacking Bins"/>
    <n v="34.76"/>
    <n v="1"/>
    <n v="0"/>
    <n v="9.732800000000001"/>
    <x v="2"/>
    <x v="0"/>
  </r>
  <r>
    <n v="1851"/>
    <s v="CA-2017-160472"/>
    <x v="603"/>
    <x v="644"/>
    <s v="Second Class"/>
    <s v="RK-19300"/>
    <s v="Ralph Kennedy"/>
    <x v="0"/>
    <x v="0"/>
    <x v="257"/>
    <x v="14"/>
    <n v="46614"/>
    <x v="2"/>
    <s v="TEC-AC-10002253"/>
    <x v="2"/>
    <s v="Accessories"/>
    <s v="Imation Bio 8GB USB Flash Drive Imation Corp"/>
    <n v="831.2"/>
    <n v="5"/>
    <n v="0"/>
    <n v="124.68000000000004"/>
    <x v="2"/>
    <x v="0"/>
  </r>
  <r>
    <n v="1852"/>
    <s v="CA-2017-160472"/>
    <x v="603"/>
    <x v="644"/>
    <s v="Second Class"/>
    <s v="RK-19300"/>
    <s v="Ralph Kennedy"/>
    <x v="0"/>
    <x v="0"/>
    <x v="257"/>
    <x v="14"/>
    <n v="46614"/>
    <x v="2"/>
    <s v="OFF-PA-10000528"/>
    <x v="1"/>
    <s v="Paper"/>
    <s v="Xerox 1981"/>
    <n v="26.400000000000002"/>
    <n v="5"/>
    <n v="0"/>
    <n v="11.879999999999999"/>
    <x v="2"/>
    <x v="0"/>
  </r>
  <r>
    <n v="1853"/>
    <s v="CA-2017-160472"/>
    <x v="603"/>
    <x v="644"/>
    <s v="Second Class"/>
    <s v="RK-19300"/>
    <s v="Ralph Kennedy"/>
    <x v="0"/>
    <x v="0"/>
    <x v="257"/>
    <x v="14"/>
    <n v="46614"/>
    <x v="2"/>
    <s v="OFF-EN-10000483"/>
    <x v="1"/>
    <s v="Envelopes"/>
    <s v="White Envelopes, White Envelopes with Clear Poly Window"/>
    <n v="106.75"/>
    <n v="7"/>
    <n v="0"/>
    <n v="49.10499999999999"/>
    <x v="2"/>
    <x v="0"/>
  </r>
  <r>
    <n v="1854"/>
    <s v="CA-2017-160472"/>
    <x v="603"/>
    <x v="644"/>
    <s v="Second Class"/>
    <s v="RK-19300"/>
    <s v="Ralph Kennedy"/>
    <x v="0"/>
    <x v="0"/>
    <x v="257"/>
    <x v="14"/>
    <n v="46614"/>
    <x v="2"/>
    <s v="OFF-PA-10003129"/>
    <x v="1"/>
    <s v="Paper"/>
    <s v="Tops White Computer Printout Paper"/>
    <n v="97.82"/>
    <n v="2"/>
    <n v="0"/>
    <n v="45.975399999999993"/>
    <x v="2"/>
    <x v="0"/>
  </r>
  <r>
    <n v="1855"/>
    <s v="CA-2017-160472"/>
    <x v="603"/>
    <x v="644"/>
    <s v="Second Class"/>
    <s v="RK-19300"/>
    <s v="Ralph Kennedy"/>
    <x v="0"/>
    <x v="0"/>
    <x v="257"/>
    <x v="14"/>
    <n v="46614"/>
    <x v="2"/>
    <s v="OFF-ST-10003442"/>
    <x v="1"/>
    <s v="Storage"/>
    <s v="Eldon Portable Mobile Manager"/>
    <n v="141.4"/>
    <n v="5"/>
    <n v="0"/>
    <n v="38.177999999999997"/>
    <x v="2"/>
    <x v="0"/>
  </r>
  <r>
    <n v="1856"/>
    <s v="CA-2016-114643"/>
    <x v="604"/>
    <x v="645"/>
    <s v="Standard Class"/>
    <s v="FM-14215"/>
    <s v="Filia McAdams"/>
    <x v="1"/>
    <x v="0"/>
    <x v="1"/>
    <x v="1"/>
    <n v="90032"/>
    <x v="1"/>
    <s v="OFF-AR-10003631"/>
    <x v="1"/>
    <s v="Art"/>
    <s v="Staples in misc. colors"/>
    <n v="14.52"/>
    <n v="3"/>
    <n v="0"/>
    <n v="4.7915999999999999"/>
    <x v="1"/>
    <x v="0"/>
  </r>
  <r>
    <n v="1857"/>
    <s v="US-2019-158218"/>
    <x v="605"/>
    <x v="646"/>
    <s v="Second Class"/>
    <s v="AC-10420"/>
    <s v="Alyssa Crouse"/>
    <x v="1"/>
    <x v="0"/>
    <x v="12"/>
    <x v="5"/>
    <n v="77041"/>
    <x v="2"/>
    <s v="OFF-ST-10000563"/>
    <x v="1"/>
    <s v="Storage"/>
    <s v="Fellowes Bankers Box Stor/Drawer Steel Plus"/>
    <n v="127.92000000000002"/>
    <n v="5"/>
    <n v="0.2"/>
    <n v="-15.990000000000002"/>
    <x v="2"/>
    <x v="0"/>
  </r>
  <r>
    <n v="1858"/>
    <s v="US-2019-158218"/>
    <x v="605"/>
    <x v="646"/>
    <s v="Second Class"/>
    <s v="AC-10420"/>
    <s v="Alyssa Crouse"/>
    <x v="1"/>
    <x v="0"/>
    <x v="12"/>
    <x v="5"/>
    <n v="77041"/>
    <x v="2"/>
    <s v="OFF-BI-10002133"/>
    <x v="1"/>
    <s v="Binders"/>
    <s v="Wilson Jones Elliptical Ring 3 1/2&quot; Capacity Binders, 800 sheets"/>
    <n v="34.239999999999988"/>
    <n v="4"/>
    <n v="0.8"/>
    <n v="-53.072000000000017"/>
    <x v="2"/>
    <x v="0"/>
  </r>
  <r>
    <n v="1859"/>
    <s v="CA-2017-121608"/>
    <x v="37"/>
    <x v="305"/>
    <s v="First Class"/>
    <s v="JB-15400"/>
    <s v="Jennifer Braxton"/>
    <x v="1"/>
    <x v="0"/>
    <x v="39"/>
    <x v="29"/>
    <n v="6010"/>
    <x v="3"/>
    <s v="OFF-AP-10002311"/>
    <x v="1"/>
    <s v="Appliances"/>
    <s v="Holmes Replacement Filter for HEPA Air Cleaner, Very Large Room, HEPA Filter"/>
    <n v="137.62"/>
    <n v="2"/>
    <n v="0"/>
    <n v="60.552800000000005"/>
    <x v="3"/>
    <x v="0"/>
  </r>
  <r>
    <n v="1860"/>
    <s v="CA-2017-121608"/>
    <x v="37"/>
    <x v="305"/>
    <s v="First Class"/>
    <s v="JB-15400"/>
    <s v="Jennifer Braxton"/>
    <x v="1"/>
    <x v="0"/>
    <x v="39"/>
    <x v="29"/>
    <n v="6010"/>
    <x v="3"/>
    <s v="TEC-PH-10004959"/>
    <x v="2"/>
    <s v="Phones"/>
    <s v="Classic Ivory Antique Telephone ZL1810"/>
    <n v="100.49"/>
    <n v="1"/>
    <n v="0"/>
    <n v="25.122500000000002"/>
    <x v="3"/>
    <x v="0"/>
  </r>
  <r>
    <n v="1861"/>
    <s v="US-2019-121251"/>
    <x v="606"/>
    <x v="647"/>
    <s v="First Class"/>
    <s v="GM-14440"/>
    <s v="Gary McGarr"/>
    <x v="0"/>
    <x v="0"/>
    <x v="20"/>
    <x v="15"/>
    <n v="10009"/>
    <x v="3"/>
    <s v="FUR-BO-10001918"/>
    <x v="0"/>
    <s v="Bookcases"/>
    <s v="Sauder Forest Hills Library with Doors, Woodland Oak Finish"/>
    <n v="257.56799999999998"/>
    <n v="2"/>
    <n v="0.2"/>
    <n v="-28.976400000000012"/>
    <x v="3"/>
    <x v="0"/>
  </r>
  <r>
    <n v="1862"/>
    <s v="US-2019-121251"/>
    <x v="606"/>
    <x v="647"/>
    <s v="First Class"/>
    <s v="GM-14440"/>
    <s v="Gary McGarr"/>
    <x v="0"/>
    <x v="0"/>
    <x v="20"/>
    <x v="15"/>
    <n v="10009"/>
    <x v="3"/>
    <s v="TEC-PH-10004896"/>
    <x v="2"/>
    <s v="Phones"/>
    <s v="Nokia Lumia 521 (T-Mobile)"/>
    <n v="119.96"/>
    <n v="4"/>
    <n v="0"/>
    <n v="33.588800000000006"/>
    <x v="3"/>
    <x v="0"/>
  </r>
  <r>
    <n v="1863"/>
    <s v="CA-2016-151078"/>
    <x v="607"/>
    <x v="648"/>
    <s v="Same Day"/>
    <s v="RF-19840"/>
    <s v="Roy Französisch"/>
    <x v="0"/>
    <x v="0"/>
    <x v="52"/>
    <x v="5"/>
    <n v="78207"/>
    <x v="2"/>
    <s v="OFF-ST-10001328"/>
    <x v="1"/>
    <s v="Storage"/>
    <s v="Personal Filing Tote with Lid, Black/Gray"/>
    <n v="49.632000000000005"/>
    <n v="4"/>
    <n v="0.2"/>
    <n v="4.9632000000000005"/>
    <x v="2"/>
    <x v="0"/>
  </r>
  <r>
    <n v="1864"/>
    <s v="US-2018-100839"/>
    <x v="63"/>
    <x v="649"/>
    <s v="Standard Class"/>
    <s v="NC-18625"/>
    <s v="Noah Childs"/>
    <x v="1"/>
    <x v="0"/>
    <x v="34"/>
    <x v="22"/>
    <n v="80013"/>
    <x v="1"/>
    <s v="FUR-TA-10004575"/>
    <x v="0"/>
    <s v="Tables"/>
    <s v="Hon 5100 Series Wood Tables"/>
    <n v="727.45"/>
    <n v="5"/>
    <n v="0.5"/>
    <n v="-465.5680000000001"/>
    <x v="1"/>
    <x v="0"/>
  </r>
  <r>
    <n v="1865"/>
    <s v="US-2018-100839"/>
    <x v="63"/>
    <x v="649"/>
    <s v="Standard Class"/>
    <s v="NC-18625"/>
    <s v="Noah Childs"/>
    <x v="1"/>
    <x v="0"/>
    <x v="34"/>
    <x v="22"/>
    <n v="80013"/>
    <x v="1"/>
    <s v="FUR-FU-10001617"/>
    <x v="0"/>
    <s v="Furnishings"/>
    <s v="Executive Impressions 8-1/2&quot; Career Panel/Partition Cubicle Clock"/>
    <n v="24.96"/>
    <n v="3"/>
    <n v="0.2"/>
    <n v="4.3679999999999986"/>
    <x v="1"/>
    <x v="0"/>
  </r>
  <r>
    <n v="1866"/>
    <s v="US-2019-116659"/>
    <x v="105"/>
    <x v="44"/>
    <s v="Same Day"/>
    <s v="NG-18355"/>
    <s v="Nat Gilpin"/>
    <x v="1"/>
    <x v="0"/>
    <x v="46"/>
    <x v="24"/>
    <n v="43055"/>
    <x v="3"/>
    <s v="TEC-PH-10002824"/>
    <x v="2"/>
    <s v="Phones"/>
    <s v="Jabra SPEAK 410 Multidevice Speakerphone"/>
    <n v="370.78199999999998"/>
    <n v="3"/>
    <n v="0.4"/>
    <n v="-92.695500000000038"/>
    <x v="3"/>
    <x v="0"/>
  </r>
  <r>
    <n v="1867"/>
    <s v="CA-2019-118857"/>
    <x v="4"/>
    <x v="650"/>
    <s v="First Class"/>
    <s v="AH-10075"/>
    <s v="Adam Hart"/>
    <x v="1"/>
    <x v="0"/>
    <x v="0"/>
    <x v="33"/>
    <n v="89015"/>
    <x v="1"/>
    <s v="FUR-FU-10004460"/>
    <x v="0"/>
    <s v="Furnishings"/>
    <s v="Howard Miller 12&quot; Round Wall Clock"/>
    <n v="196.45"/>
    <n v="5"/>
    <n v="0"/>
    <n v="70.72199999999998"/>
    <x v="1"/>
    <x v="0"/>
  </r>
  <r>
    <n v="1868"/>
    <s v="CA-2017-127110"/>
    <x v="608"/>
    <x v="651"/>
    <s v="Standard Class"/>
    <s v="CH-12070"/>
    <s v="Cathy Hwang"/>
    <x v="2"/>
    <x v="0"/>
    <x v="10"/>
    <x v="9"/>
    <n v="19143"/>
    <x v="3"/>
    <s v="OFF-PA-10003309"/>
    <x v="1"/>
    <s v="Paper"/>
    <s v="Xerox 211"/>
    <n v="31.104000000000006"/>
    <n v="6"/>
    <n v="0.2"/>
    <n v="10.8864"/>
    <x v="3"/>
    <x v="0"/>
  </r>
  <r>
    <n v="1869"/>
    <s v="CA-2017-127110"/>
    <x v="608"/>
    <x v="651"/>
    <s v="Standard Class"/>
    <s v="CH-12070"/>
    <s v="Cathy Hwang"/>
    <x v="2"/>
    <x v="0"/>
    <x v="10"/>
    <x v="9"/>
    <n v="19143"/>
    <x v="3"/>
    <s v="OFF-ST-10002554"/>
    <x v="1"/>
    <s v="Storage"/>
    <s v="Tennsco Industrial Shelving"/>
    <n v="78.256"/>
    <n v="2"/>
    <n v="0.2"/>
    <n v="-17.607599999999998"/>
    <x v="3"/>
    <x v="0"/>
  </r>
  <r>
    <n v="1870"/>
    <s v="CA-2018-148201"/>
    <x v="370"/>
    <x v="652"/>
    <s v="Second Class"/>
    <s v="CC-12145"/>
    <s v="Charles Crestani"/>
    <x v="0"/>
    <x v="0"/>
    <x v="4"/>
    <x v="4"/>
    <n v="98103"/>
    <x v="1"/>
    <s v="OFF-PA-10000019"/>
    <x v="1"/>
    <s v="Paper"/>
    <s v="Xerox 1931"/>
    <n v="6.48"/>
    <n v="1"/>
    <n v="0"/>
    <n v="3.1104000000000003"/>
    <x v="1"/>
    <x v="0"/>
  </r>
  <r>
    <n v="1871"/>
    <s v="CA-2016-116932"/>
    <x v="609"/>
    <x v="653"/>
    <s v="Standard Class"/>
    <s v="ME-18010"/>
    <s v="Michelle Ellison"/>
    <x v="1"/>
    <x v="0"/>
    <x v="8"/>
    <x v="1"/>
    <n v="94122"/>
    <x v="1"/>
    <s v="OFF-AR-10002067"/>
    <x v="1"/>
    <s v="Art"/>
    <s v="Newell 334"/>
    <n v="99.2"/>
    <n v="5"/>
    <n v="0"/>
    <n v="25.792000000000002"/>
    <x v="1"/>
    <x v="0"/>
  </r>
  <r>
    <n v="1872"/>
    <s v="CA-2016-116932"/>
    <x v="609"/>
    <x v="653"/>
    <s v="Standard Class"/>
    <s v="ME-18010"/>
    <s v="Michelle Ellison"/>
    <x v="1"/>
    <x v="0"/>
    <x v="8"/>
    <x v="1"/>
    <n v="94122"/>
    <x v="1"/>
    <s v="FUR-CH-10001215"/>
    <x v="0"/>
    <s v="Chairs"/>
    <s v="Global Troy Executive Leather Low-Back Tilter"/>
    <n v="801.5680000000001"/>
    <n v="2"/>
    <n v="0.2"/>
    <n v="50.097999999999985"/>
    <x v="1"/>
    <x v="0"/>
  </r>
  <r>
    <n v="1873"/>
    <s v="CA-2016-116932"/>
    <x v="609"/>
    <x v="653"/>
    <s v="Standard Class"/>
    <s v="ME-18010"/>
    <s v="Michelle Ellison"/>
    <x v="1"/>
    <x v="0"/>
    <x v="8"/>
    <x v="1"/>
    <n v="94122"/>
    <x v="1"/>
    <s v="FUR-TA-10004175"/>
    <x v="0"/>
    <s v="Tables"/>
    <s v="Hon 30&quot; x 60&quot; Table with Locking Drawer"/>
    <n v="272.84800000000001"/>
    <n v="1"/>
    <n v="0.2"/>
    <n v="27.284800000000004"/>
    <x v="1"/>
    <x v="0"/>
  </r>
  <r>
    <n v="1874"/>
    <s v="CA-2019-142888"/>
    <x v="610"/>
    <x v="654"/>
    <s v="Standard Class"/>
    <s v="BP-11230"/>
    <s v="Benjamin Patterson"/>
    <x v="0"/>
    <x v="0"/>
    <x v="258"/>
    <x v="4"/>
    <n v="99207"/>
    <x v="1"/>
    <s v="FUR-TA-10004767"/>
    <x v="0"/>
    <s v="Tables"/>
    <s v="Safco Drafting Table"/>
    <n v="70.98"/>
    <n v="1"/>
    <n v="0"/>
    <n v="20.584199999999996"/>
    <x v="1"/>
    <x v="1"/>
  </r>
  <r>
    <n v="1875"/>
    <s v="CA-2016-147914"/>
    <x v="611"/>
    <x v="610"/>
    <s v="Standard Class"/>
    <s v="MP-17470"/>
    <s v="Mark Packer"/>
    <x v="2"/>
    <x v="0"/>
    <x v="38"/>
    <x v="24"/>
    <n v="43229"/>
    <x v="3"/>
    <s v="OFF-PA-10001685"/>
    <x v="1"/>
    <s v="Paper"/>
    <s v="Easy-staple paper"/>
    <n v="16.224"/>
    <n v="2"/>
    <n v="0.2"/>
    <n v="5.8812000000000006"/>
    <x v="3"/>
    <x v="0"/>
  </r>
  <r>
    <n v="1876"/>
    <s v="US-2018-112977"/>
    <x v="612"/>
    <x v="67"/>
    <s v="Standard Class"/>
    <s v="CJ-12010"/>
    <s v="Caroline Jumper"/>
    <x v="0"/>
    <x v="0"/>
    <x v="85"/>
    <x v="15"/>
    <n v="11561"/>
    <x v="3"/>
    <s v="FUR-BO-10003272"/>
    <x v="0"/>
    <s v="Bookcases"/>
    <s v="O'Sullivan Living Dimensions 5-Shelf Bookcases"/>
    <n v="176.78399999999999"/>
    <n v="1"/>
    <n v="0.2"/>
    <n v="-22.098000000000013"/>
    <x v="3"/>
    <x v="0"/>
  </r>
  <r>
    <n v="1877"/>
    <s v="CA-2019-112039"/>
    <x v="613"/>
    <x v="655"/>
    <s v="Standard Class"/>
    <s v="JC-15775"/>
    <s v="John Castell"/>
    <x v="0"/>
    <x v="0"/>
    <x v="52"/>
    <x v="5"/>
    <n v="78207"/>
    <x v="2"/>
    <s v="TEC-PH-10000984"/>
    <x v="2"/>
    <s v="Phones"/>
    <s v="Panasonic KX-TG9471B"/>
    <n v="470.37600000000009"/>
    <n v="3"/>
    <n v="0.2"/>
    <n v="47.037600000000026"/>
    <x v="2"/>
    <x v="0"/>
  </r>
  <r>
    <n v="1878"/>
    <s v="CA-2019-118885"/>
    <x v="614"/>
    <x v="115"/>
    <s v="Standard Class"/>
    <s v="JG-15160"/>
    <s v="James Galang"/>
    <x v="0"/>
    <x v="0"/>
    <x v="1"/>
    <x v="1"/>
    <n v="90049"/>
    <x v="1"/>
    <s v="FUR-CH-10002880"/>
    <x v="0"/>
    <s v="Chairs"/>
    <s v="Global High-Back Leather Tilter, Burgundy"/>
    <n v="393.56799999999998"/>
    <n v="4"/>
    <n v="0.2"/>
    <n v="-44.276400000000024"/>
    <x v="1"/>
    <x v="0"/>
  </r>
  <r>
    <n v="1879"/>
    <s v="CA-2019-118885"/>
    <x v="614"/>
    <x v="115"/>
    <s v="Standard Class"/>
    <s v="JG-15160"/>
    <s v="James Galang"/>
    <x v="0"/>
    <x v="0"/>
    <x v="1"/>
    <x v="1"/>
    <n v="90049"/>
    <x v="1"/>
    <s v="TEC-PH-10002563"/>
    <x v="2"/>
    <s v="Phones"/>
    <s v="Adtran 1202752G1"/>
    <n v="302.37599999999998"/>
    <n v="3"/>
    <n v="0.2"/>
    <n v="22.678200000000018"/>
    <x v="1"/>
    <x v="0"/>
  </r>
  <r>
    <n v="1880"/>
    <s v="US-2019-166611"/>
    <x v="615"/>
    <x v="504"/>
    <s v="Standard Class"/>
    <s v="CK-12760"/>
    <s v="Cyma Kinney"/>
    <x v="1"/>
    <x v="0"/>
    <x v="108"/>
    <x v="2"/>
    <n v="32216"/>
    <x v="0"/>
    <s v="OFF-BI-10001191"/>
    <x v="1"/>
    <s v="Binders"/>
    <s v="Canvas Sectional Post Binders"/>
    <n v="68.742000000000019"/>
    <n v="9"/>
    <n v="0.7"/>
    <n v="-48.119399999999985"/>
    <x v="0"/>
    <x v="0"/>
  </r>
  <r>
    <n v="1881"/>
    <s v="CA-2017-109512"/>
    <x v="616"/>
    <x v="656"/>
    <s v="Same Day"/>
    <s v="LF-17185"/>
    <s v="Luke Foster"/>
    <x v="0"/>
    <x v="0"/>
    <x v="20"/>
    <x v="15"/>
    <n v="10011"/>
    <x v="3"/>
    <s v="OFF-EN-10002621"/>
    <x v="1"/>
    <s v="Envelopes"/>
    <s v="Staple envelope"/>
    <n v="29.339999999999996"/>
    <n v="3"/>
    <n v="0"/>
    <n v="14.669999999999998"/>
    <x v="3"/>
    <x v="0"/>
  </r>
  <r>
    <n v="1882"/>
    <s v="CA-2017-109512"/>
    <x v="616"/>
    <x v="656"/>
    <s v="Same Day"/>
    <s v="LF-17185"/>
    <s v="Luke Foster"/>
    <x v="0"/>
    <x v="0"/>
    <x v="20"/>
    <x v="15"/>
    <n v="10011"/>
    <x v="3"/>
    <s v="FUR-CH-10001146"/>
    <x v="0"/>
    <s v="Chairs"/>
    <s v="Global Value Mid-Back Manager's Chair, Gray"/>
    <n v="383.60700000000003"/>
    <n v="7"/>
    <n v="0.1"/>
    <n v="63.934499999999971"/>
    <x v="3"/>
    <x v="0"/>
  </r>
  <r>
    <n v="1883"/>
    <s v="CA-2017-109512"/>
    <x v="616"/>
    <x v="656"/>
    <s v="Same Day"/>
    <s v="LF-17185"/>
    <s v="Luke Foster"/>
    <x v="0"/>
    <x v="0"/>
    <x v="20"/>
    <x v="15"/>
    <n v="10011"/>
    <x v="3"/>
    <s v="OFF-ST-10000689"/>
    <x v="1"/>
    <s v="Storage"/>
    <s v="Fellowes Strictly Business Drawer File, Letter/Legal Size"/>
    <n v="563.4"/>
    <n v="4"/>
    <n v="0"/>
    <n v="67.608000000000004"/>
    <x v="3"/>
    <x v="0"/>
  </r>
  <r>
    <n v="1884"/>
    <s v="CA-2018-118570"/>
    <x v="373"/>
    <x v="398"/>
    <s v="Standard Class"/>
    <s v="CC-12430"/>
    <s v="Chuck Clark"/>
    <x v="2"/>
    <x v="0"/>
    <x v="10"/>
    <x v="9"/>
    <n v="19143"/>
    <x v="3"/>
    <s v="OFF-PA-10001289"/>
    <x v="1"/>
    <s v="Paper"/>
    <s v="White Computer Printout Paper by Universal"/>
    <n v="217.05599999999998"/>
    <n v="7"/>
    <n v="0.2"/>
    <n v="78.6828"/>
    <x v="3"/>
    <x v="0"/>
  </r>
  <r>
    <n v="1885"/>
    <s v="CA-2019-154718"/>
    <x v="617"/>
    <x v="185"/>
    <s v="Second Class"/>
    <s v="DL-12865"/>
    <s v="Dan Lawera"/>
    <x v="0"/>
    <x v="0"/>
    <x v="259"/>
    <x v="5"/>
    <n v="76248"/>
    <x v="2"/>
    <s v="OFF-LA-10003714"/>
    <x v="1"/>
    <s v="Labels"/>
    <s v="Avery 510"/>
    <n v="6"/>
    <n v="2"/>
    <n v="0.2"/>
    <n v="2.0999999999999996"/>
    <x v="2"/>
    <x v="0"/>
  </r>
  <r>
    <n v="1886"/>
    <s v="CA-2018-147578"/>
    <x v="183"/>
    <x v="408"/>
    <s v="Second Class"/>
    <s v="PG-18895"/>
    <s v="Paul Gonzalez"/>
    <x v="0"/>
    <x v="0"/>
    <x v="8"/>
    <x v="1"/>
    <n v="94122"/>
    <x v="1"/>
    <s v="FUR-FU-10001889"/>
    <x v="0"/>
    <s v="Furnishings"/>
    <s v="Ultra Door Pull Handle"/>
    <n v="31.56"/>
    <n v="3"/>
    <n v="0"/>
    <n v="10.4148"/>
    <x v="1"/>
    <x v="0"/>
  </r>
  <r>
    <n v="1887"/>
    <s v="CA-2016-140165"/>
    <x v="8"/>
    <x v="8"/>
    <s v="First Class"/>
    <s v="EH-14005"/>
    <s v="Erica Hernandez"/>
    <x v="2"/>
    <x v="0"/>
    <x v="146"/>
    <x v="2"/>
    <n v="33012"/>
    <x v="0"/>
    <s v="OFF-FA-10002815"/>
    <x v="1"/>
    <s v="Fasteners"/>
    <s v="Staples"/>
    <n v="7.104000000000001"/>
    <n v="2"/>
    <n v="0.2"/>
    <n v="2.3976000000000002"/>
    <x v="0"/>
    <x v="0"/>
  </r>
  <r>
    <n v="1888"/>
    <s v="CA-2016-140165"/>
    <x v="8"/>
    <x v="8"/>
    <s v="First Class"/>
    <s v="EH-14005"/>
    <s v="Erica Hernandez"/>
    <x v="2"/>
    <x v="0"/>
    <x v="146"/>
    <x v="2"/>
    <n v="33012"/>
    <x v="0"/>
    <s v="OFF-BI-10004519"/>
    <x v="1"/>
    <s v="Binders"/>
    <s v="GBC DocuBind P100 Manual Binding Machine"/>
    <n v="398.35200000000003"/>
    <n v="8"/>
    <n v="0.7"/>
    <n v="-331.95999999999992"/>
    <x v="0"/>
    <x v="0"/>
  </r>
  <r>
    <n v="1889"/>
    <s v="CA-2016-142587"/>
    <x v="618"/>
    <x v="657"/>
    <s v="First Class"/>
    <s v="TB-21520"/>
    <s v="Tracy Blumstein"/>
    <x v="0"/>
    <x v="0"/>
    <x v="54"/>
    <x v="24"/>
    <n v="45014"/>
    <x v="3"/>
    <s v="OFF-AP-10004708"/>
    <x v="1"/>
    <s v="Appliances"/>
    <s v="Fellowes Superior 10 Outlet Split Surge Protector"/>
    <n v="121.79200000000002"/>
    <n v="4"/>
    <n v="0.2"/>
    <n v="13.701599999999988"/>
    <x v="3"/>
    <x v="0"/>
  </r>
  <r>
    <n v="1890"/>
    <s v="CA-2016-142587"/>
    <x v="618"/>
    <x v="657"/>
    <s v="First Class"/>
    <s v="TB-21520"/>
    <s v="Tracy Blumstein"/>
    <x v="0"/>
    <x v="0"/>
    <x v="54"/>
    <x v="24"/>
    <n v="45014"/>
    <x v="3"/>
    <s v="FUR-TA-10000617"/>
    <x v="0"/>
    <s v="Tables"/>
    <s v="Hon Practical Foundations 30 x 60 Training Table, Light Gray/Charcoal"/>
    <n v="409.59000000000003"/>
    <n v="3"/>
    <n v="0.4"/>
    <n v="-122.87700000000004"/>
    <x v="3"/>
    <x v="0"/>
  </r>
  <r>
    <n v="1891"/>
    <s v="CA-2016-157623"/>
    <x v="619"/>
    <x v="658"/>
    <s v="Standard Class"/>
    <s v="DK-13225"/>
    <s v="Dean Katz"/>
    <x v="1"/>
    <x v="0"/>
    <x v="101"/>
    <x v="1"/>
    <n v="92646"/>
    <x v="1"/>
    <s v="OFF-PA-10001204"/>
    <x v="1"/>
    <s v="Paper"/>
    <s v="Xerox 1972"/>
    <n v="10.56"/>
    <n v="2"/>
    <n v="0"/>
    <n v="4.7519999999999998"/>
    <x v="1"/>
    <x v="0"/>
  </r>
  <r>
    <n v="1892"/>
    <s v="CA-2016-157623"/>
    <x v="619"/>
    <x v="658"/>
    <s v="Standard Class"/>
    <s v="DK-13225"/>
    <s v="Dean Katz"/>
    <x v="1"/>
    <x v="0"/>
    <x v="101"/>
    <x v="1"/>
    <n v="92646"/>
    <x v="1"/>
    <s v="OFF-AR-10003723"/>
    <x v="1"/>
    <s v="Art"/>
    <s v="Avery Hi-Liter Fluorescent Desk Style Markers"/>
    <n v="3.38"/>
    <n v="1"/>
    <n v="0"/>
    <n v="1.2505999999999999"/>
    <x v="1"/>
    <x v="0"/>
  </r>
  <r>
    <n v="1893"/>
    <s v="CA-2019-145310"/>
    <x v="66"/>
    <x v="468"/>
    <s v="Second Class"/>
    <s v="JP-15520"/>
    <s v="Jeremy Pistek"/>
    <x v="0"/>
    <x v="0"/>
    <x v="260"/>
    <x v="2"/>
    <n v="32127"/>
    <x v="0"/>
    <s v="OFF-EN-10002621"/>
    <x v="1"/>
    <s v="Envelopes"/>
    <s v="Staple envelope"/>
    <n v="7.8239999999999998"/>
    <n v="1"/>
    <n v="0.2"/>
    <n v="2.9339999999999997"/>
    <x v="0"/>
    <x v="0"/>
  </r>
  <r>
    <n v="1894"/>
    <s v="CA-2018-100083"/>
    <x v="390"/>
    <x v="533"/>
    <s v="Standard Class"/>
    <s v="CD-11980"/>
    <s v="Carol Darley"/>
    <x v="0"/>
    <x v="0"/>
    <x v="261"/>
    <x v="21"/>
    <n v="97504"/>
    <x v="1"/>
    <s v="OFF-PA-10000241"/>
    <x v="1"/>
    <s v="Paper"/>
    <s v="IBM Multi-Purpose Copy Paper, 8 1/2 x 11&quot;, Case"/>
    <n v="24.784000000000002"/>
    <n v="1"/>
    <n v="0.2"/>
    <n v="7.7449999999999983"/>
    <x v="1"/>
    <x v="0"/>
  </r>
  <r>
    <n v="1895"/>
    <s v="US-2019-108063"/>
    <x v="574"/>
    <x v="241"/>
    <s v="First Class"/>
    <s v="AS-10090"/>
    <s v="Adam Shillingsburg"/>
    <x v="0"/>
    <x v="0"/>
    <x v="262"/>
    <x v="17"/>
    <n v="22901"/>
    <x v="0"/>
    <s v="OFF-AR-10001446"/>
    <x v="1"/>
    <s v="Art"/>
    <s v="Newell 309"/>
    <n v="34.650000000000006"/>
    <n v="3"/>
    <n v="0"/>
    <n v="10.395"/>
    <x v="0"/>
    <x v="0"/>
  </r>
  <r>
    <n v="1896"/>
    <s v="CA-2017-109197"/>
    <x v="620"/>
    <x v="659"/>
    <s v="Standard Class"/>
    <s v="JO-15280"/>
    <s v="Jas O'Carroll"/>
    <x v="0"/>
    <x v="0"/>
    <x v="263"/>
    <x v="37"/>
    <n v="59801"/>
    <x v="1"/>
    <s v="OFF-BI-10004632"/>
    <x v="1"/>
    <s v="Binders"/>
    <s v="Ibico Hi-Tech Manual Binding System"/>
    <n v="487.98400000000004"/>
    <n v="2"/>
    <n v="0.2"/>
    <n v="152.49499999999998"/>
    <x v="1"/>
    <x v="0"/>
  </r>
  <r>
    <n v="1897"/>
    <s v="CA-2019-141789"/>
    <x v="621"/>
    <x v="299"/>
    <s v="First Class"/>
    <s v="AC-10450"/>
    <s v="Amy Cox"/>
    <x v="0"/>
    <x v="0"/>
    <x v="31"/>
    <x v="11"/>
    <n v="55407"/>
    <x v="2"/>
    <s v="OFF-BI-10001359"/>
    <x v="1"/>
    <s v="Binders"/>
    <s v="GBC DocuBind TL300 Electric Binding System"/>
    <n v="1793.98"/>
    <n v="2"/>
    <n v="0"/>
    <n v="843.17059999999992"/>
    <x v="2"/>
    <x v="0"/>
  </r>
  <r>
    <n v="1898"/>
    <s v="CA-2016-169775"/>
    <x v="550"/>
    <x v="660"/>
    <s v="Second Class"/>
    <s v="RA-19945"/>
    <s v="Ryan Akin"/>
    <x v="0"/>
    <x v="0"/>
    <x v="100"/>
    <x v="2"/>
    <n v="33178"/>
    <x v="0"/>
    <s v="OFF-EN-10001749"/>
    <x v="1"/>
    <s v="Envelopes"/>
    <s v="Jiffy Padded Mailers with Self-Seal Closure"/>
    <n v="29.808"/>
    <n v="2"/>
    <n v="0.2"/>
    <n v="10.805399999999997"/>
    <x v="0"/>
    <x v="0"/>
  </r>
  <r>
    <n v="1899"/>
    <s v="CA-2016-169775"/>
    <x v="550"/>
    <x v="660"/>
    <s v="Second Class"/>
    <s v="RA-19945"/>
    <s v="Ryan Akin"/>
    <x v="0"/>
    <x v="0"/>
    <x v="100"/>
    <x v="2"/>
    <n v="33178"/>
    <x v="0"/>
    <s v="OFF-BI-10004390"/>
    <x v="1"/>
    <s v="Binders"/>
    <s v="GBC DocuBind 200 Manual Binding Machine"/>
    <n v="505.1760000000001"/>
    <n v="4"/>
    <n v="0.7"/>
    <n v="-336.78399999999988"/>
    <x v="0"/>
    <x v="0"/>
  </r>
  <r>
    <n v="1900"/>
    <s v="CA-2016-169775"/>
    <x v="550"/>
    <x v="660"/>
    <s v="Second Class"/>
    <s v="RA-19945"/>
    <s v="Ryan Akin"/>
    <x v="0"/>
    <x v="0"/>
    <x v="100"/>
    <x v="2"/>
    <n v="33178"/>
    <x v="0"/>
    <s v="FUR-TA-10001857"/>
    <x v="0"/>
    <s v="Tables"/>
    <s v="Balt Solid Wood Rectangular Table"/>
    <n v="174.05850000000001"/>
    <n v="3"/>
    <n v="0.45"/>
    <n v="-110.76450000000001"/>
    <x v="0"/>
    <x v="0"/>
  </r>
  <r>
    <n v="1901"/>
    <s v="CA-2018-140543"/>
    <x v="622"/>
    <x v="480"/>
    <s v="Second Class"/>
    <s v="Co-12640"/>
    <s v="Corey-Lock"/>
    <x v="0"/>
    <x v="0"/>
    <x v="159"/>
    <x v="20"/>
    <n v="29501"/>
    <x v="0"/>
    <s v="OFF-ST-10000563"/>
    <x v="1"/>
    <s v="Storage"/>
    <s v="Fellowes Bankers Box Stor/Drawer Steel Plus"/>
    <n v="191.88"/>
    <n v="6"/>
    <n v="0"/>
    <n v="19.188000000000002"/>
    <x v="0"/>
    <x v="0"/>
  </r>
  <r>
    <n v="1902"/>
    <s v="CA-2018-151141"/>
    <x v="623"/>
    <x v="319"/>
    <s v="First Class"/>
    <s v="DW-13480"/>
    <s v="Dianna Wilson"/>
    <x v="2"/>
    <x v="0"/>
    <x v="66"/>
    <x v="12"/>
    <n v="48205"/>
    <x v="2"/>
    <s v="TEC-PH-10004924"/>
    <x v="2"/>
    <s v="Phones"/>
    <s v="SKILCRAFT Telephone Shoulder Rest, 2&quot; x 6.5&quot; x 2.5&quot;, Black"/>
    <n v="14.78"/>
    <n v="2"/>
    <n v="0"/>
    <n v="3.9906000000000006"/>
    <x v="2"/>
    <x v="0"/>
  </r>
  <r>
    <n v="1903"/>
    <s v="CA-2019-167094"/>
    <x v="208"/>
    <x v="661"/>
    <s v="First Class"/>
    <s v="DK-12835"/>
    <s v="Damala Kotsonis"/>
    <x v="1"/>
    <x v="0"/>
    <x v="24"/>
    <x v="21"/>
    <n v="97477"/>
    <x v="1"/>
    <s v="OFF-PA-10003953"/>
    <x v="1"/>
    <s v="Paper"/>
    <s v="Xerox 218"/>
    <n v="5.1840000000000011"/>
    <n v="1"/>
    <n v="0.2"/>
    <n v="1.8144"/>
    <x v="1"/>
    <x v="0"/>
  </r>
  <r>
    <n v="1904"/>
    <s v="CA-2019-167094"/>
    <x v="208"/>
    <x v="661"/>
    <s v="First Class"/>
    <s v="DK-12835"/>
    <s v="Damala Kotsonis"/>
    <x v="1"/>
    <x v="0"/>
    <x v="24"/>
    <x v="21"/>
    <n v="97477"/>
    <x v="1"/>
    <s v="FUR-CH-10000155"/>
    <x v="0"/>
    <s v="Chairs"/>
    <s v="Global Comet Stacking Armless Chair"/>
    <n v="478.48"/>
    <n v="2"/>
    <n v="0.2"/>
    <n v="47.848000000000013"/>
    <x v="1"/>
    <x v="0"/>
  </r>
  <r>
    <n v="1905"/>
    <s v="CA-2019-167094"/>
    <x v="208"/>
    <x v="661"/>
    <s v="First Class"/>
    <s v="DK-12835"/>
    <s v="Damala Kotsonis"/>
    <x v="1"/>
    <x v="0"/>
    <x v="24"/>
    <x v="21"/>
    <n v="97477"/>
    <x v="1"/>
    <s v="TEC-AC-10003116"/>
    <x v="2"/>
    <s v="Accessories"/>
    <s v="Memorex Froggy Flash Drive 8 GB"/>
    <n v="28.400000000000002"/>
    <n v="2"/>
    <n v="0.2"/>
    <n v="6.7449999999999983"/>
    <x v="1"/>
    <x v="0"/>
  </r>
  <r>
    <n v="1906"/>
    <s v="CA-2019-154410"/>
    <x v="208"/>
    <x v="188"/>
    <s v="First Class"/>
    <s v="MD-17860"/>
    <s v="Michael Dominguez"/>
    <x v="1"/>
    <x v="0"/>
    <x v="245"/>
    <x v="14"/>
    <n v="46203"/>
    <x v="2"/>
    <s v="OFF-ST-10002743"/>
    <x v="1"/>
    <s v="Storage"/>
    <s v="SAFCO Boltless Steel Shelving"/>
    <n v="909.12"/>
    <n v="8"/>
    <n v="0"/>
    <n v="9.091199999999958"/>
    <x v="2"/>
    <x v="0"/>
  </r>
  <r>
    <n v="1907"/>
    <s v="US-2018-150567"/>
    <x v="624"/>
    <x v="662"/>
    <s v="Standard Class"/>
    <s v="RP-19855"/>
    <s v="Roy Phan"/>
    <x v="1"/>
    <x v="0"/>
    <x v="264"/>
    <x v="2"/>
    <n v="32712"/>
    <x v="0"/>
    <s v="OFF-BI-10001757"/>
    <x v="1"/>
    <s v="Binders"/>
    <s v="Pressboard Hanging Data Binders for Unburst Sheets"/>
    <n v="2.9520000000000004"/>
    <n v="2"/>
    <n v="0.7"/>
    <n v="-2.1648000000000005"/>
    <x v="0"/>
    <x v="0"/>
  </r>
  <r>
    <n v="1908"/>
    <s v="US-2018-150567"/>
    <x v="624"/>
    <x v="662"/>
    <s v="Standard Class"/>
    <s v="RP-19855"/>
    <s v="Roy Phan"/>
    <x v="1"/>
    <x v="0"/>
    <x v="264"/>
    <x v="2"/>
    <n v="32712"/>
    <x v="0"/>
    <s v="OFF-BI-10000069"/>
    <x v="1"/>
    <s v="Binders"/>
    <s v="GBC Prepunched Paper, 19-Hole, for Binding Systems, 24-lb"/>
    <n v="27.018000000000008"/>
    <n v="6"/>
    <n v="0.7"/>
    <n v="-21.61440000000001"/>
    <x v="0"/>
    <x v="0"/>
  </r>
  <r>
    <n v="1909"/>
    <s v="CA-2017-157959"/>
    <x v="302"/>
    <x v="600"/>
    <s v="First Class"/>
    <s v="RW-19540"/>
    <s v="Rick Wilson"/>
    <x v="1"/>
    <x v="0"/>
    <x v="1"/>
    <x v="1"/>
    <n v="90008"/>
    <x v="1"/>
    <s v="FUR-FU-10004093"/>
    <x v="0"/>
    <s v="Furnishings"/>
    <s v="Hand-Finished Solid Wood Document Frame"/>
    <n v="136.91999999999999"/>
    <n v="4"/>
    <n v="0"/>
    <n v="41.075999999999993"/>
    <x v="1"/>
    <x v="0"/>
  </r>
  <r>
    <n v="1910"/>
    <s v="CA-2019-105886"/>
    <x v="404"/>
    <x v="350"/>
    <s v="Standard Class"/>
    <s v="DB-13660"/>
    <s v="Duane Benoit"/>
    <x v="0"/>
    <x v="0"/>
    <x v="147"/>
    <x v="15"/>
    <n v="11572"/>
    <x v="3"/>
    <s v="FUR-FU-10001037"/>
    <x v="0"/>
    <s v="Furnishings"/>
    <s v="DAX Charcoal/Nickel-Tone Document Frame, 5 x 7"/>
    <n v="18.96"/>
    <n v="2"/>
    <n v="0"/>
    <n v="8.532"/>
    <x v="3"/>
    <x v="0"/>
  </r>
  <r>
    <n v="1911"/>
    <s v="CA-2018-105963"/>
    <x v="625"/>
    <x v="407"/>
    <s v="Standard Class"/>
    <s v="SC-20770"/>
    <s v="Stewart Carmichael"/>
    <x v="1"/>
    <x v="0"/>
    <x v="1"/>
    <x v="1"/>
    <n v="90008"/>
    <x v="1"/>
    <s v="TEC-AC-10003832"/>
    <x v="2"/>
    <s v="Accessories"/>
    <s v="Imation 16GB Mini TravelDrive USB 2.0 Flash Drive"/>
    <n v="99.390000000000015"/>
    <n v="3"/>
    <n v="0"/>
    <n v="40.749900000000004"/>
    <x v="1"/>
    <x v="0"/>
  </r>
  <r>
    <n v="1912"/>
    <s v="CA-2019-121503"/>
    <x v="445"/>
    <x v="663"/>
    <s v="Second Class"/>
    <s v="FH-14275"/>
    <s v="Frank Hawley"/>
    <x v="1"/>
    <x v="0"/>
    <x v="12"/>
    <x v="5"/>
    <n v="77041"/>
    <x v="2"/>
    <s v="OFF-PA-10001878"/>
    <x v="1"/>
    <s v="Paper"/>
    <s v="Xerox 1891"/>
    <n v="273.89600000000002"/>
    <n v="7"/>
    <n v="0.2"/>
    <n v="92.43989999999998"/>
    <x v="2"/>
    <x v="0"/>
  </r>
  <r>
    <n v="1913"/>
    <s v="CA-2019-121503"/>
    <x v="445"/>
    <x v="663"/>
    <s v="Second Class"/>
    <s v="FH-14275"/>
    <s v="Frank Hawley"/>
    <x v="1"/>
    <x v="0"/>
    <x v="12"/>
    <x v="5"/>
    <n v="77041"/>
    <x v="2"/>
    <s v="TEC-MA-10003674"/>
    <x v="2"/>
    <s v="Machines"/>
    <s v="Hewlett-Packard Deskjet 5550 Printer"/>
    <n v="597.13200000000006"/>
    <n v="3"/>
    <n v="0.4"/>
    <n v="49.760999999999967"/>
    <x v="2"/>
    <x v="0"/>
  </r>
  <r>
    <n v="1914"/>
    <s v="CA-2016-103366"/>
    <x v="626"/>
    <x v="664"/>
    <s v="First Class"/>
    <s v="EH-13990"/>
    <s v="Erica Hackney"/>
    <x v="0"/>
    <x v="0"/>
    <x v="185"/>
    <x v="32"/>
    <n v="30076"/>
    <x v="0"/>
    <s v="TEC-AC-10003628"/>
    <x v="2"/>
    <s v="Accessories"/>
    <s v="Logitech 910-002974 M325 Wireless Mouse for Web Scrolling"/>
    <n v="149.94999999999999"/>
    <n v="5"/>
    <n v="0"/>
    <n v="65.978000000000009"/>
    <x v="0"/>
    <x v="0"/>
  </r>
  <r>
    <n v="1915"/>
    <s v="CA-2019-124597"/>
    <x v="504"/>
    <x v="547"/>
    <s v="Standard Class"/>
    <s v="AS-10630"/>
    <s v="Ann Steele"/>
    <x v="2"/>
    <x v="0"/>
    <x v="199"/>
    <x v="2"/>
    <n v="33437"/>
    <x v="0"/>
    <s v="OFF-LA-10003190"/>
    <x v="1"/>
    <s v="Labels"/>
    <s v="Avery 474"/>
    <n v="4.6079999999999997"/>
    <n v="2"/>
    <n v="0.2"/>
    <n v="1.6704000000000001"/>
    <x v="0"/>
    <x v="0"/>
  </r>
  <r>
    <n v="1916"/>
    <s v="CA-2019-124597"/>
    <x v="504"/>
    <x v="547"/>
    <s v="Standard Class"/>
    <s v="AS-10630"/>
    <s v="Ann Steele"/>
    <x v="2"/>
    <x v="0"/>
    <x v="199"/>
    <x v="2"/>
    <n v="33437"/>
    <x v="0"/>
    <s v="OFF-AR-10002280"/>
    <x v="1"/>
    <s v="Art"/>
    <s v="Staples in misc. colors"/>
    <n v="15.528"/>
    <n v="3"/>
    <n v="0.2"/>
    <n v="4.8524999999999991"/>
    <x v="0"/>
    <x v="0"/>
  </r>
  <r>
    <n v="1917"/>
    <s v="CA-2019-124597"/>
    <x v="504"/>
    <x v="547"/>
    <s v="Standard Class"/>
    <s v="AS-10630"/>
    <s v="Ann Steele"/>
    <x v="2"/>
    <x v="0"/>
    <x v="199"/>
    <x v="2"/>
    <n v="33437"/>
    <x v="0"/>
    <s v="OFF-LA-10001569"/>
    <x v="1"/>
    <s v="Labels"/>
    <s v="Avery 499"/>
    <n v="11.952000000000002"/>
    <n v="3"/>
    <n v="0.2"/>
    <n v="3.8843999999999994"/>
    <x v="0"/>
    <x v="0"/>
  </r>
  <r>
    <n v="1918"/>
    <s v="CA-2017-105634"/>
    <x v="627"/>
    <x v="665"/>
    <s v="Standard Class"/>
    <s v="HA-14905"/>
    <s v="Helen Abelman"/>
    <x v="0"/>
    <x v="0"/>
    <x v="47"/>
    <x v="31"/>
    <n v="2038"/>
    <x v="3"/>
    <s v="OFF-AR-10001573"/>
    <x v="1"/>
    <s v="Art"/>
    <s v="American Pencil"/>
    <n v="11.65"/>
    <n v="5"/>
    <n v="0"/>
    <n v="3.3784999999999989"/>
    <x v="3"/>
    <x v="0"/>
  </r>
  <r>
    <n v="1919"/>
    <s v="CA-2017-123673"/>
    <x v="628"/>
    <x v="666"/>
    <s v="Second Class"/>
    <s v="CH-12070"/>
    <s v="Cathy Hwang"/>
    <x v="2"/>
    <x v="0"/>
    <x v="66"/>
    <x v="12"/>
    <n v="48227"/>
    <x v="2"/>
    <s v="TEC-PH-10001809"/>
    <x v="2"/>
    <s v="Phones"/>
    <s v="Panasonic KX T7736-B Digital phone"/>
    <n v="299.89999999999998"/>
    <n v="2"/>
    <n v="0"/>
    <n v="74.974999999999994"/>
    <x v="2"/>
    <x v="0"/>
  </r>
  <r>
    <n v="1920"/>
    <s v="US-2019-111423"/>
    <x v="629"/>
    <x v="667"/>
    <s v="First Class"/>
    <s v="EH-13765"/>
    <s v="Edward Hooks"/>
    <x v="1"/>
    <x v="0"/>
    <x v="232"/>
    <x v="15"/>
    <n v="13601"/>
    <x v="3"/>
    <s v="OFF-BI-10003091"/>
    <x v="1"/>
    <s v="Binders"/>
    <s v="GBC DocuBind TL200 Manual Binding Machine"/>
    <n v="895.92"/>
    <n v="5"/>
    <n v="0.2"/>
    <n v="302.37299999999993"/>
    <x v="3"/>
    <x v="0"/>
  </r>
  <r>
    <n v="1921"/>
    <s v="US-2019-111423"/>
    <x v="629"/>
    <x v="667"/>
    <s v="First Class"/>
    <s v="EH-13765"/>
    <s v="Edward Hooks"/>
    <x v="1"/>
    <x v="0"/>
    <x v="232"/>
    <x v="15"/>
    <n v="13601"/>
    <x v="3"/>
    <s v="FUR-CH-10003981"/>
    <x v="0"/>
    <s v="Chairs"/>
    <s v="Global Commerce Series Low-Back Swivel/Tilt Chairs"/>
    <n v="462.56400000000002"/>
    <n v="2"/>
    <n v="0.1"/>
    <n v="97.652399999999943"/>
    <x v="3"/>
    <x v="0"/>
  </r>
  <r>
    <n v="1922"/>
    <s v="CA-2017-125178"/>
    <x v="292"/>
    <x v="256"/>
    <s v="Standard Class"/>
    <s v="MZ-17515"/>
    <s v="Mary Zewe"/>
    <x v="1"/>
    <x v="0"/>
    <x v="265"/>
    <x v="9"/>
    <n v="19601"/>
    <x v="3"/>
    <s v="OFF-ST-10002562"/>
    <x v="1"/>
    <s v="Storage"/>
    <s v="Staple magnet"/>
    <n v="15.008000000000003"/>
    <n v="2"/>
    <n v="0.2"/>
    <n v="1.5007999999999999"/>
    <x v="3"/>
    <x v="0"/>
  </r>
  <r>
    <n v="1923"/>
    <s v="CA-2018-156685"/>
    <x v="630"/>
    <x v="668"/>
    <s v="Second Class"/>
    <s v="SC-20230"/>
    <s v="Scot Coram"/>
    <x v="1"/>
    <x v="0"/>
    <x v="81"/>
    <x v="5"/>
    <n v="76017"/>
    <x v="2"/>
    <s v="TEC-PH-10004345"/>
    <x v="2"/>
    <s v="Phones"/>
    <s v="Cisco SPA 502G IP Phone"/>
    <n v="863.6400000000001"/>
    <n v="9"/>
    <n v="0.2"/>
    <n v="107.95499999999998"/>
    <x v="2"/>
    <x v="0"/>
  </r>
  <r>
    <n v="1924"/>
    <s v="CA-2018-156685"/>
    <x v="630"/>
    <x v="668"/>
    <s v="Second Class"/>
    <s v="SC-20230"/>
    <s v="Scot Coram"/>
    <x v="1"/>
    <x v="0"/>
    <x v="81"/>
    <x v="5"/>
    <n v="76017"/>
    <x v="2"/>
    <s v="OFF-AR-10000588"/>
    <x v="1"/>
    <s v="Art"/>
    <s v="Newell 345"/>
    <n v="47.616"/>
    <n v="3"/>
    <n v="0.2"/>
    <n v="3.571200000000001"/>
    <x v="2"/>
    <x v="0"/>
  </r>
  <r>
    <n v="1925"/>
    <s v="CA-2019-126865"/>
    <x v="256"/>
    <x v="94"/>
    <s v="Second Class"/>
    <s v="NP-18325"/>
    <s v="Naresj Patel"/>
    <x v="0"/>
    <x v="0"/>
    <x v="70"/>
    <x v="1"/>
    <n v="92024"/>
    <x v="1"/>
    <s v="OFF-PA-10003039"/>
    <x v="1"/>
    <s v="Paper"/>
    <s v="Xerox 1960"/>
    <n v="92.94"/>
    <n v="3"/>
    <n v="0"/>
    <n v="41.822999999999993"/>
    <x v="1"/>
    <x v="0"/>
  </r>
  <r>
    <n v="1926"/>
    <s v="CA-2019-102834"/>
    <x v="631"/>
    <x v="669"/>
    <s v="Standard Class"/>
    <s v="LW-16990"/>
    <s v="Lindsay Williams"/>
    <x v="1"/>
    <x v="0"/>
    <x v="8"/>
    <x v="1"/>
    <n v="94110"/>
    <x v="1"/>
    <s v="TEC-AC-10001908"/>
    <x v="2"/>
    <s v="Accessories"/>
    <s v="Logitech Wireless Headset h800"/>
    <n v="199.98"/>
    <n v="2"/>
    <n v="0"/>
    <n v="69.992999999999995"/>
    <x v="1"/>
    <x v="0"/>
  </r>
  <r>
    <n v="1927"/>
    <s v="US-2018-139710"/>
    <x v="632"/>
    <x v="35"/>
    <s v="Standard Class"/>
    <s v="GM-14680"/>
    <s v="Greg Matthias"/>
    <x v="0"/>
    <x v="0"/>
    <x v="1"/>
    <x v="1"/>
    <n v="90045"/>
    <x v="1"/>
    <s v="TEC-PH-10001198"/>
    <x v="2"/>
    <s v="Phones"/>
    <s v="Avaya 4621SW VoIP phone"/>
    <n v="177.48000000000002"/>
    <n v="3"/>
    <n v="0.2"/>
    <n v="19.966499999999982"/>
    <x v="1"/>
    <x v="0"/>
  </r>
  <r>
    <n v="1928"/>
    <s v="CA-2019-121538"/>
    <x v="354"/>
    <x v="670"/>
    <s v="First Class"/>
    <s v="RH-19495"/>
    <s v="Rick Hansen"/>
    <x v="0"/>
    <x v="0"/>
    <x v="60"/>
    <x v="22"/>
    <n v="80219"/>
    <x v="1"/>
    <s v="OFF-PA-10004071"/>
    <x v="1"/>
    <s v="Paper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x v="633"/>
    <x v="671"/>
    <s v="Second Class"/>
    <s v="VM-21685"/>
    <s v="Valerie Mitchum"/>
    <x v="2"/>
    <x v="0"/>
    <x v="4"/>
    <x v="4"/>
    <n v="98105"/>
    <x v="1"/>
    <s v="OFF-PA-10001972"/>
    <x v="1"/>
    <s v="Paper"/>
    <s v="Xerox 214"/>
    <n v="6.48"/>
    <n v="1"/>
    <n v="0"/>
    <n v="3.1104000000000003"/>
    <x v="1"/>
    <x v="0"/>
  </r>
  <r>
    <n v="1930"/>
    <s v="US-2019-101539"/>
    <x v="633"/>
    <x v="671"/>
    <s v="Second Class"/>
    <s v="VM-21685"/>
    <s v="Valerie Mitchum"/>
    <x v="2"/>
    <x v="0"/>
    <x v="4"/>
    <x v="4"/>
    <n v="98105"/>
    <x v="1"/>
    <s v="OFF-ST-10004180"/>
    <x v="1"/>
    <s v="Storage"/>
    <s v="Safco Commercial Shelving"/>
    <n v="46.51"/>
    <n v="1"/>
    <n v="0"/>
    <n v="1.8603999999999985"/>
    <x v="1"/>
    <x v="0"/>
  </r>
  <r>
    <n v="1931"/>
    <s v="US-2019-101539"/>
    <x v="633"/>
    <x v="671"/>
    <s v="Second Class"/>
    <s v="VM-21685"/>
    <s v="Valerie Mitchum"/>
    <x v="2"/>
    <x v="0"/>
    <x v="4"/>
    <x v="4"/>
    <n v="98105"/>
    <x v="1"/>
    <s v="TEC-PH-10004165"/>
    <x v="2"/>
    <s v="Phones"/>
    <s v="Mitel MiVoice 5330e IP Phone"/>
    <n v="659.97600000000011"/>
    <n v="3"/>
    <n v="0.2"/>
    <n v="49.498199999999969"/>
    <x v="1"/>
    <x v="0"/>
  </r>
  <r>
    <n v="1932"/>
    <s v="CA-2018-152121"/>
    <x v="581"/>
    <x v="533"/>
    <s v="Second Class"/>
    <s v="CC-12670"/>
    <s v="Craig Carreira"/>
    <x v="0"/>
    <x v="0"/>
    <x v="48"/>
    <x v="16"/>
    <n v="85254"/>
    <x v="1"/>
    <s v="TEC-PH-10002483"/>
    <x v="2"/>
    <s v="Phones"/>
    <s v="Motorola Moto X"/>
    <n v="271.99200000000002"/>
    <n v="1"/>
    <n v="0.2"/>
    <n v="23.799300000000002"/>
    <x v="1"/>
    <x v="0"/>
  </r>
  <r>
    <n v="1933"/>
    <s v="CA-2019-161200"/>
    <x v="634"/>
    <x v="672"/>
    <s v="Second Class"/>
    <s v="SV-20365"/>
    <s v="Seth Vernon"/>
    <x v="0"/>
    <x v="0"/>
    <x v="240"/>
    <x v="28"/>
    <n v="70506"/>
    <x v="0"/>
    <s v="FUR-BO-10000468"/>
    <x v="0"/>
    <s v="Bookcases"/>
    <s v="O'Sullivan 2-Shelf Heavy-Duty Bookcases"/>
    <n v="145.74"/>
    <n v="3"/>
    <n v="0"/>
    <n v="23.318400000000011"/>
    <x v="0"/>
    <x v="0"/>
  </r>
  <r>
    <n v="1934"/>
    <s v="CA-2019-161200"/>
    <x v="634"/>
    <x v="672"/>
    <s v="Second Class"/>
    <s v="SV-20365"/>
    <s v="Seth Vernon"/>
    <x v="0"/>
    <x v="0"/>
    <x v="240"/>
    <x v="28"/>
    <n v="70506"/>
    <x v="0"/>
    <s v="FUR-FU-10001706"/>
    <x v="0"/>
    <s v="Furnishings"/>
    <s v="Longer-Life Soft White Bulbs"/>
    <n v="15.4"/>
    <n v="5"/>
    <n v="0"/>
    <n v="7.3919999999999995"/>
    <x v="0"/>
    <x v="0"/>
  </r>
  <r>
    <n v="1935"/>
    <s v="CA-2019-101245"/>
    <x v="344"/>
    <x v="108"/>
    <s v="Standard Class"/>
    <s v="LW-16990"/>
    <s v="Lindsay Williams"/>
    <x v="1"/>
    <x v="0"/>
    <x v="8"/>
    <x v="1"/>
    <n v="94109"/>
    <x v="1"/>
    <s v="OFF-PA-10003129"/>
    <x v="1"/>
    <s v="Paper"/>
    <s v="Tops White Computer Printout Paper"/>
    <n v="244.54999999999998"/>
    <n v="5"/>
    <n v="0"/>
    <n v="114.93849999999998"/>
    <x v="1"/>
    <x v="0"/>
  </r>
  <r>
    <n v="1936"/>
    <s v="CA-2019-101245"/>
    <x v="344"/>
    <x v="108"/>
    <s v="Standard Class"/>
    <s v="LW-16990"/>
    <s v="Lindsay Williams"/>
    <x v="1"/>
    <x v="0"/>
    <x v="8"/>
    <x v="1"/>
    <n v="94109"/>
    <x v="1"/>
    <s v="TEC-AC-10001284"/>
    <x v="2"/>
    <s v="Accessories"/>
    <s v="Enermax Briskie RF Wireless Keyboard and Mouse Combo"/>
    <n v="166.16"/>
    <n v="8"/>
    <n v="0"/>
    <n v="59.817599999999999"/>
    <x v="1"/>
    <x v="0"/>
  </r>
  <r>
    <n v="1937"/>
    <s v="CA-2017-141768"/>
    <x v="442"/>
    <x v="673"/>
    <s v="Second Class"/>
    <s v="NP-18685"/>
    <s v="Nora Pelletier"/>
    <x v="2"/>
    <x v="0"/>
    <x v="8"/>
    <x v="1"/>
    <n v="94109"/>
    <x v="1"/>
    <s v="FUR-FU-10002268"/>
    <x v="0"/>
    <s v="Furnishings"/>
    <s v="Ultra Door Push Plate"/>
    <n v="14.73"/>
    <n v="3"/>
    <n v="0"/>
    <n v="4.8608999999999991"/>
    <x v="1"/>
    <x v="0"/>
  </r>
  <r>
    <n v="1938"/>
    <s v="CA-2018-112109"/>
    <x v="630"/>
    <x v="294"/>
    <s v="Standard Class"/>
    <s v="JE-15715"/>
    <s v="Joe Elijah"/>
    <x v="0"/>
    <x v="0"/>
    <x v="266"/>
    <x v="22"/>
    <n v="80020"/>
    <x v="1"/>
    <s v="OFF-BI-10002082"/>
    <x v="1"/>
    <s v="Binders"/>
    <s v="GBC Twin Loop Wire Binding Elements"/>
    <n v="19.968000000000004"/>
    <n v="2"/>
    <n v="0.7"/>
    <n v="-13.311999999999998"/>
    <x v="1"/>
    <x v="0"/>
  </r>
  <r>
    <n v="1939"/>
    <s v="CA-2018-112109"/>
    <x v="630"/>
    <x v="294"/>
    <s v="Standard Class"/>
    <s v="JE-15715"/>
    <s v="Joe Elijah"/>
    <x v="0"/>
    <x v="0"/>
    <x v="266"/>
    <x v="22"/>
    <n v="80020"/>
    <x v="1"/>
    <s v="OFF-ST-10001505"/>
    <x v="1"/>
    <s v="Storage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x v="630"/>
    <x v="294"/>
    <s v="Standard Class"/>
    <s v="JE-15715"/>
    <s v="Joe Elijah"/>
    <x v="0"/>
    <x v="0"/>
    <x v="266"/>
    <x v="22"/>
    <n v="80020"/>
    <x v="1"/>
    <s v="OFF-BI-10001634"/>
    <x v="1"/>
    <s v="Binders"/>
    <s v="Wilson Jones Active Use Binders"/>
    <n v="8.7360000000000024"/>
    <n v="4"/>
    <n v="0.7"/>
    <n v="-6.1151999999999997"/>
    <x v="1"/>
    <x v="0"/>
  </r>
  <r>
    <n v="1941"/>
    <s v="CA-2018-112109"/>
    <x v="630"/>
    <x v="294"/>
    <s v="Standard Class"/>
    <s v="JE-15715"/>
    <s v="Joe Elijah"/>
    <x v="0"/>
    <x v="0"/>
    <x v="266"/>
    <x v="22"/>
    <n v="80020"/>
    <x v="1"/>
    <s v="FUR-CH-10004287"/>
    <x v="0"/>
    <s v="Chairs"/>
    <s v="SAFCO Arco Folding Chair"/>
    <n v="662.88"/>
    <n v="3"/>
    <n v="0.2"/>
    <n v="74.573999999999955"/>
    <x v="1"/>
    <x v="0"/>
  </r>
  <r>
    <n v="1942"/>
    <s v="CA-2019-144064"/>
    <x v="635"/>
    <x v="153"/>
    <s v="First Class"/>
    <s v="CP-12085"/>
    <s v="Cathy Prescott"/>
    <x v="1"/>
    <x v="0"/>
    <x v="94"/>
    <x v="10"/>
    <n v="62301"/>
    <x v="2"/>
    <s v="OFF-LA-10004544"/>
    <x v="1"/>
    <s v="Labels"/>
    <s v="Avery 505"/>
    <n v="47.360000000000007"/>
    <n v="4"/>
    <n v="0.2"/>
    <n v="17.759999999999998"/>
    <x v="2"/>
    <x v="1"/>
  </r>
  <r>
    <n v="1943"/>
    <s v="CA-2019-144064"/>
    <x v="635"/>
    <x v="153"/>
    <s v="First Class"/>
    <s v="CP-12085"/>
    <s v="Cathy Prescott"/>
    <x v="1"/>
    <x v="0"/>
    <x v="94"/>
    <x v="10"/>
    <n v="62301"/>
    <x v="2"/>
    <s v="OFF-ST-10004507"/>
    <x v="1"/>
    <s v="Storage"/>
    <s v="Advantus Rolling Storage Box"/>
    <n v="27.439999999999998"/>
    <n v="2"/>
    <n v="0.2"/>
    <n v="2.4009999999999998"/>
    <x v="2"/>
    <x v="1"/>
  </r>
  <r>
    <n v="1944"/>
    <s v="CA-2019-144064"/>
    <x v="635"/>
    <x v="153"/>
    <s v="First Class"/>
    <s v="CP-12085"/>
    <s v="Cathy Prescott"/>
    <x v="1"/>
    <x v="0"/>
    <x v="94"/>
    <x v="10"/>
    <n v="62301"/>
    <x v="2"/>
    <s v="OFF-BI-10002012"/>
    <x v="1"/>
    <s v="Binders"/>
    <s v="Wilson Jones Easy Flow II Sheet Lifters"/>
    <n v="3.2399999999999993"/>
    <n v="9"/>
    <n v="0.8"/>
    <n v="-5.1840000000000011"/>
    <x v="2"/>
    <x v="1"/>
  </r>
  <r>
    <n v="1945"/>
    <s v="CA-2018-108581"/>
    <x v="23"/>
    <x v="674"/>
    <s v="Standard Class"/>
    <s v="EA-14035"/>
    <s v="Erin Ashbrook"/>
    <x v="1"/>
    <x v="0"/>
    <x v="238"/>
    <x v="5"/>
    <n v="75007"/>
    <x v="2"/>
    <s v="TEC-AC-10001109"/>
    <x v="2"/>
    <s v="Accessories"/>
    <s v="Logitech Trackman Marble Mouse"/>
    <n v="95.968000000000004"/>
    <n v="4"/>
    <n v="0.2"/>
    <n v="26.391200000000001"/>
    <x v="2"/>
    <x v="0"/>
  </r>
  <r>
    <n v="1946"/>
    <s v="CA-2018-108581"/>
    <x v="23"/>
    <x v="674"/>
    <s v="Standard Class"/>
    <s v="EA-14035"/>
    <s v="Erin Ashbrook"/>
    <x v="1"/>
    <x v="0"/>
    <x v="238"/>
    <x v="5"/>
    <n v="75007"/>
    <x v="2"/>
    <s v="OFF-PA-10000809"/>
    <x v="1"/>
    <s v="Paper"/>
    <s v="Xerox 206"/>
    <n v="10.368000000000002"/>
    <n v="2"/>
    <n v="0.2"/>
    <n v="3.6288"/>
    <x v="2"/>
    <x v="0"/>
  </r>
  <r>
    <n v="1947"/>
    <s v="CA-2019-157987"/>
    <x v="264"/>
    <x v="371"/>
    <s v="Standard Class"/>
    <s v="AC-10615"/>
    <s v="Ann Chong"/>
    <x v="1"/>
    <x v="0"/>
    <x v="20"/>
    <x v="15"/>
    <n v="10009"/>
    <x v="3"/>
    <s v="OFF-AR-10000658"/>
    <x v="1"/>
    <s v="Art"/>
    <s v="Newell 324"/>
    <n v="23.1"/>
    <n v="2"/>
    <n v="0"/>
    <n v="6.468"/>
    <x v="3"/>
    <x v="0"/>
  </r>
  <r>
    <n v="1948"/>
    <s v="CA-2019-157987"/>
    <x v="264"/>
    <x v="371"/>
    <s v="Standard Class"/>
    <s v="AC-10615"/>
    <s v="Ann Chong"/>
    <x v="1"/>
    <x v="0"/>
    <x v="20"/>
    <x v="15"/>
    <n v="10009"/>
    <x v="3"/>
    <s v="FUR-FU-10001196"/>
    <x v="0"/>
    <s v="Furnishings"/>
    <s v="DAX Cubicle Frames - 8x10"/>
    <n v="11.54"/>
    <n v="2"/>
    <n v="0"/>
    <n v="3.4619999999999997"/>
    <x v="3"/>
    <x v="0"/>
  </r>
  <r>
    <n v="1949"/>
    <s v="CA-2019-157987"/>
    <x v="264"/>
    <x v="371"/>
    <s v="Standard Class"/>
    <s v="AC-10615"/>
    <s v="Ann Chong"/>
    <x v="1"/>
    <x v="0"/>
    <x v="20"/>
    <x v="15"/>
    <n v="10009"/>
    <x v="3"/>
    <s v="FUR-TA-10001889"/>
    <x v="0"/>
    <s v="Tables"/>
    <s v="Bush Advantage Collection Racetrack Conference Table"/>
    <n v="254.52599999999998"/>
    <n v="1"/>
    <n v="0.4"/>
    <n v="-93.3262"/>
    <x v="3"/>
    <x v="0"/>
  </r>
  <r>
    <n v="1950"/>
    <s v="CA-2019-157987"/>
    <x v="264"/>
    <x v="371"/>
    <s v="Standard Class"/>
    <s v="AC-10615"/>
    <s v="Ann Chong"/>
    <x v="1"/>
    <x v="0"/>
    <x v="20"/>
    <x v="15"/>
    <n v="10009"/>
    <x v="3"/>
    <s v="OFF-AP-10000358"/>
    <x v="1"/>
    <s v="Appliances"/>
    <s v="Fellowes Basic Home/Office Series Surge Protectors"/>
    <n v="12.98"/>
    <n v="1"/>
    <n v="0"/>
    <n v="3.7641999999999989"/>
    <x v="3"/>
    <x v="0"/>
  </r>
  <r>
    <n v="1951"/>
    <s v="CA-2019-157987"/>
    <x v="264"/>
    <x v="371"/>
    <s v="Standard Class"/>
    <s v="AC-10615"/>
    <s v="Ann Chong"/>
    <x v="1"/>
    <x v="0"/>
    <x v="20"/>
    <x v="15"/>
    <n v="10009"/>
    <x v="3"/>
    <s v="OFF-BI-10004970"/>
    <x v="1"/>
    <s v="Binders"/>
    <s v="ACCOHIDE 3-Ring Binder, Blue, 1&quot;"/>
    <n v="26.432000000000002"/>
    <n v="8"/>
    <n v="0.2"/>
    <n v="8.9207999999999998"/>
    <x v="3"/>
    <x v="0"/>
  </r>
  <r>
    <n v="1952"/>
    <s v="CA-2019-157987"/>
    <x v="264"/>
    <x v="371"/>
    <s v="Standard Class"/>
    <s v="AC-10615"/>
    <s v="Ann Chong"/>
    <x v="1"/>
    <x v="0"/>
    <x v="20"/>
    <x v="15"/>
    <n v="10009"/>
    <x v="3"/>
    <s v="TEC-PH-10003885"/>
    <x v="2"/>
    <s v="Phones"/>
    <s v="Cisco SPA508G"/>
    <n v="197.96999999999997"/>
    <n v="3"/>
    <n v="0"/>
    <n v="57.41129999999999"/>
    <x v="3"/>
    <x v="0"/>
  </r>
  <r>
    <n v="1953"/>
    <s v="CA-2019-157987"/>
    <x v="264"/>
    <x v="371"/>
    <s v="Standard Class"/>
    <s v="AC-10615"/>
    <s v="Ann Chong"/>
    <x v="1"/>
    <x v="0"/>
    <x v="20"/>
    <x v="15"/>
    <n v="10009"/>
    <x v="3"/>
    <s v="OFF-LA-10001641"/>
    <x v="1"/>
    <s v="Labels"/>
    <s v="Avery 518"/>
    <n v="18.899999999999999"/>
    <n v="6"/>
    <n v="0"/>
    <n v="9.0719999999999992"/>
    <x v="3"/>
    <x v="0"/>
  </r>
  <r>
    <n v="1954"/>
    <s v="CA-2019-157987"/>
    <x v="264"/>
    <x v="371"/>
    <s v="Standard Class"/>
    <s v="AC-10615"/>
    <s v="Ann Chong"/>
    <x v="1"/>
    <x v="0"/>
    <x v="20"/>
    <x v="15"/>
    <n v="10009"/>
    <x v="3"/>
    <s v="FUR-CH-10003379"/>
    <x v="0"/>
    <s v="Chairs"/>
    <s v="Global Commerce Series High-Back Swivel/Tilt Chairs"/>
    <n v="1282.4100000000001"/>
    <n v="5"/>
    <n v="0.1"/>
    <n v="213.73500000000001"/>
    <x v="3"/>
    <x v="0"/>
  </r>
  <r>
    <n v="1955"/>
    <s v="CA-2019-157987"/>
    <x v="264"/>
    <x v="371"/>
    <s v="Standard Class"/>
    <s v="AC-10615"/>
    <s v="Ann Chong"/>
    <x v="1"/>
    <x v="0"/>
    <x v="20"/>
    <x v="15"/>
    <n v="10009"/>
    <x v="3"/>
    <s v="OFF-AR-10004582"/>
    <x v="1"/>
    <s v="Art"/>
    <s v="BIC Brite Liner Grip Highlighters"/>
    <n v="4.92"/>
    <n v="3"/>
    <n v="0"/>
    <n v="2.2139999999999995"/>
    <x v="3"/>
    <x v="0"/>
  </r>
  <r>
    <n v="1956"/>
    <s v="CA-2019-157987"/>
    <x v="264"/>
    <x v="371"/>
    <s v="Standard Class"/>
    <s v="AC-10615"/>
    <s v="Ann Chong"/>
    <x v="1"/>
    <x v="0"/>
    <x v="20"/>
    <x v="15"/>
    <n v="10009"/>
    <x v="3"/>
    <s v="TEC-AC-10002842"/>
    <x v="2"/>
    <s v="Accessories"/>
    <s v="WD My Passport Ultra 2TB Portable External Hard Drive"/>
    <n v="238"/>
    <n v="2"/>
    <n v="0"/>
    <n v="38.080000000000013"/>
    <x v="3"/>
    <x v="0"/>
  </r>
  <r>
    <n v="1957"/>
    <s v="CA-2019-157987"/>
    <x v="264"/>
    <x v="371"/>
    <s v="Standard Class"/>
    <s v="AC-10615"/>
    <s v="Ann Chong"/>
    <x v="1"/>
    <x v="0"/>
    <x v="20"/>
    <x v="15"/>
    <n v="10009"/>
    <x v="3"/>
    <s v="TEC-AC-10000109"/>
    <x v="2"/>
    <s v="Accessories"/>
    <s v="Sony Micro Vault Click 16 GB USB 2.0 Flash Drive"/>
    <n v="167.97"/>
    <n v="3"/>
    <n v="0"/>
    <n v="40.31280000000001"/>
    <x v="3"/>
    <x v="0"/>
  </r>
  <r>
    <n v="1958"/>
    <s v="CA-2019-157987"/>
    <x v="264"/>
    <x v="371"/>
    <s v="Standard Class"/>
    <s v="AC-10615"/>
    <s v="Ann Chong"/>
    <x v="1"/>
    <x v="0"/>
    <x v="20"/>
    <x v="15"/>
    <n v="10009"/>
    <x v="3"/>
    <s v="OFF-PA-10003893"/>
    <x v="1"/>
    <s v="Paper"/>
    <s v="Xerox 1962"/>
    <n v="17.12"/>
    <n v="4"/>
    <n v="0"/>
    <n v="7.7039999999999988"/>
    <x v="3"/>
    <x v="0"/>
  </r>
  <r>
    <n v="1959"/>
    <s v="CA-2019-110905"/>
    <x v="18"/>
    <x v="17"/>
    <s v="Second Class"/>
    <s v="RW-19690"/>
    <s v="Robert Waldorf"/>
    <x v="0"/>
    <x v="0"/>
    <x v="24"/>
    <x v="25"/>
    <n v="65807"/>
    <x v="2"/>
    <s v="OFF-BI-10003669"/>
    <x v="1"/>
    <s v="Binders"/>
    <s v="3M Organizer Strips"/>
    <n v="16.200000000000003"/>
    <n v="3"/>
    <n v="0"/>
    <n v="7.7759999999999998"/>
    <x v="2"/>
    <x v="0"/>
  </r>
  <r>
    <n v="1960"/>
    <s v="CA-2019-110905"/>
    <x v="18"/>
    <x v="17"/>
    <s v="Second Class"/>
    <s v="RW-19690"/>
    <s v="Robert Waldorf"/>
    <x v="0"/>
    <x v="0"/>
    <x v="24"/>
    <x v="25"/>
    <n v="65807"/>
    <x v="2"/>
    <s v="OFF-AP-10004785"/>
    <x v="1"/>
    <s v="Appliances"/>
    <s v="Holmes Replacement Filter for HEPA Air Cleaner, Medium Room"/>
    <n v="33.99"/>
    <n v="3"/>
    <n v="0"/>
    <n v="14.615700000000004"/>
    <x v="2"/>
    <x v="0"/>
  </r>
  <r>
    <n v="1961"/>
    <s v="CA-2019-110905"/>
    <x v="18"/>
    <x v="17"/>
    <s v="Second Class"/>
    <s v="RW-19690"/>
    <s v="Robert Waldorf"/>
    <x v="0"/>
    <x v="0"/>
    <x v="24"/>
    <x v="25"/>
    <n v="65807"/>
    <x v="2"/>
    <s v="TEC-AC-10003023"/>
    <x v="2"/>
    <s v="Accessories"/>
    <s v="Logitech G105 Gaming Keyboard"/>
    <n v="296.84999999999997"/>
    <n v="5"/>
    <n v="0"/>
    <n v="53.432999999999993"/>
    <x v="2"/>
    <x v="0"/>
  </r>
  <r>
    <n v="1962"/>
    <s v="CA-2019-110905"/>
    <x v="18"/>
    <x v="17"/>
    <s v="Second Class"/>
    <s v="RW-19690"/>
    <s v="Robert Waldorf"/>
    <x v="0"/>
    <x v="0"/>
    <x v="24"/>
    <x v="25"/>
    <n v="65807"/>
    <x v="2"/>
    <s v="TEC-AC-10002217"/>
    <x v="2"/>
    <s v="Accessories"/>
    <s v="Imation Clip USB flash drive - 8 GB"/>
    <n v="112.80000000000001"/>
    <n v="6"/>
    <n v="0"/>
    <n v="6.7680000000000007"/>
    <x v="2"/>
    <x v="0"/>
  </r>
  <r>
    <n v="1963"/>
    <s v="CA-2019-110905"/>
    <x v="18"/>
    <x v="17"/>
    <s v="Second Class"/>
    <s v="RW-19690"/>
    <s v="Robert Waldorf"/>
    <x v="0"/>
    <x v="0"/>
    <x v="24"/>
    <x v="25"/>
    <n v="65807"/>
    <x v="2"/>
    <s v="OFF-BI-10002954"/>
    <x v="1"/>
    <s v="Binders"/>
    <s v="Newell 3-Hole Punched Plastic Slotted Magazine Holders for Binders"/>
    <n v="13.71"/>
    <n v="3"/>
    <n v="0"/>
    <n v="6.5808"/>
    <x v="2"/>
    <x v="0"/>
  </r>
  <r>
    <n v="1964"/>
    <s v="CA-2019-110905"/>
    <x v="18"/>
    <x v="17"/>
    <s v="Second Class"/>
    <s v="RW-19690"/>
    <s v="Robert Waldorf"/>
    <x v="0"/>
    <x v="0"/>
    <x v="24"/>
    <x v="25"/>
    <n v="65807"/>
    <x v="2"/>
    <s v="OFF-PA-10002586"/>
    <x v="1"/>
    <s v="Paper"/>
    <s v="Xerox 1970"/>
    <n v="24.900000000000002"/>
    <n v="5"/>
    <n v="0"/>
    <n v="11.703000000000001"/>
    <x v="2"/>
    <x v="0"/>
  </r>
  <r>
    <n v="1965"/>
    <s v="CA-2019-110905"/>
    <x v="18"/>
    <x v="17"/>
    <s v="Second Class"/>
    <s v="RW-19690"/>
    <s v="Robert Waldorf"/>
    <x v="0"/>
    <x v="0"/>
    <x v="24"/>
    <x v="25"/>
    <n v="65807"/>
    <x v="2"/>
    <s v="OFF-ST-10000025"/>
    <x v="1"/>
    <s v="Storage"/>
    <s v="Fellowes Stor/Drawer Steel Plus Storage Drawers"/>
    <n v="286.29000000000002"/>
    <n v="3"/>
    <n v="0"/>
    <n v="17.177399999999977"/>
    <x v="2"/>
    <x v="0"/>
  </r>
  <r>
    <n v="1966"/>
    <s v="CA-2019-110905"/>
    <x v="18"/>
    <x v="17"/>
    <s v="Second Class"/>
    <s v="RW-19690"/>
    <s v="Robert Waldorf"/>
    <x v="0"/>
    <x v="0"/>
    <x v="24"/>
    <x v="25"/>
    <n v="65807"/>
    <x v="2"/>
    <s v="OFF-AP-10003281"/>
    <x v="1"/>
    <s v="Appliances"/>
    <s v="Acco 6 Outlet Guardian Standard Surge Suppressor"/>
    <n v="24.18"/>
    <n v="2"/>
    <n v="0"/>
    <n v="7.2539999999999978"/>
    <x v="2"/>
    <x v="0"/>
  </r>
  <r>
    <n v="1967"/>
    <s v="CA-2019-165841"/>
    <x v="202"/>
    <x v="675"/>
    <s v="Standard Class"/>
    <s v="DB-13210"/>
    <s v="Dean Braden"/>
    <x v="0"/>
    <x v="0"/>
    <x v="267"/>
    <x v="30"/>
    <n v="7501"/>
    <x v="3"/>
    <s v="TEC-PH-10002103"/>
    <x v="2"/>
    <s v="Phones"/>
    <s v="Jabra SPEAK 410"/>
    <n v="281.96999999999997"/>
    <n v="3"/>
    <n v="0"/>
    <n v="78.951599999999999"/>
    <x v="3"/>
    <x v="0"/>
  </r>
  <r>
    <n v="1968"/>
    <s v="CA-2019-165841"/>
    <x v="202"/>
    <x v="675"/>
    <s v="Standard Class"/>
    <s v="DB-13210"/>
    <s v="Dean Braden"/>
    <x v="0"/>
    <x v="0"/>
    <x v="267"/>
    <x v="30"/>
    <n v="7501"/>
    <x v="3"/>
    <s v="OFF-SU-10000898"/>
    <x v="1"/>
    <s v="Supplies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x v="202"/>
    <x v="675"/>
    <s v="Standard Class"/>
    <s v="DB-13210"/>
    <s v="Dean Braden"/>
    <x v="0"/>
    <x v="0"/>
    <x v="267"/>
    <x v="30"/>
    <n v="7501"/>
    <x v="3"/>
    <s v="OFF-PA-10001144"/>
    <x v="1"/>
    <s v="Paper"/>
    <s v="Xerox 1913"/>
    <n v="166.44"/>
    <n v="3"/>
    <n v="0"/>
    <n v="79.891199999999998"/>
    <x v="3"/>
    <x v="0"/>
  </r>
  <r>
    <n v="1970"/>
    <s v="CA-2019-117485"/>
    <x v="397"/>
    <x v="289"/>
    <s v="Standard Class"/>
    <s v="BD-11320"/>
    <s v="Bill Donatelli"/>
    <x v="0"/>
    <x v="0"/>
    <x v="251"/>
    <x v="26"/>
    <n v="74133"/>
    <x v="2"/>
    <s v="TEC-AC-10004659"/>
    <x v="2"/>
    <s v="Accessories"/>
    <s v="Imation Secure+ Hardware Encrypted USB 2.0 Flash Drive; 16GB"/>
    <n v="291.95999999999998"/>
    <n v="4"/>
    <n v="0"/>
    <n v="102.18599999999998"/>
    <x v="2"/>
    <x v="0"/>
  </r>
  <r>
    <n v="1971"/>
    <s v="CA-2019-140242"/>
    <x v="636"/>
    <x v="676"/>
    <s v="Standard Class"/>
    <s v="ML-17755"/>
    <s v="Max Ludwig"/>
    <x v="2"/>
    <x v="0"/>
    <x v="22"/>
    <x v="10"/>
    <n v="60623"/>
    <x v="2"/>
    <s v="OFF-AR-10004752"/>
    <x v="1"/>
    <s v="Art"/>
    <s v="Blackstonian Pencils"/>
    <n v="6.4080000000000004"/>
    <n v="3"/>
    <n v="0.2"/>
    <n v="0.64079999999999981"/>
    <x v="2"/>
    <x v="0"/>
  </r>
  <r>
    <n v="1972"/>
    <s v="CA-2019-140242"/>
    <x v="636"/>
    <x v="676"/>
    <s v="Standard Class"/>
    <s v="ML-17755"/>
    <s v="Max Ludwig"/>
    <x v="2"/>
    <x v="0"/>
    <x v="22"/>
    <x v="10"/>
    <n v="60623"/>
    <x v="2"/>
    <s v="TEC-AC-10004659"/>
    <x v="2"/>
    <s v="Accessories"/>
    <s v="Imation Secure+ Hardware Encrypted USB 2.0 Flash Drive; 16GB"/>
    <n v="408.74399999999997"/>
    <n v="7"/>
    <n v="0.2"/>
    <n v="76.639499999999984"/>
    <x v="2"/>
    <x v="0"/>
  </r>
  <r>
    <n v="1973"/>
    <s v="CA-2016-148950"/>
    <x v="637"/>
    <x v="549"/>
    <s v="Standard Class"/>
    <s v="JD-16015"/>
    <s v="Joy Daniels"/>
    <x v="0"/>
    <x v="0"/>
    <x v="22"/>
    <x v="10"/>
    <n v="60610"/>
    <x v="2"/>
    <s v="OFF-BI-10001249"/>
    <x v="1"/>
    <s v="Binders"/>
    <s v="Avery Heavy-Duty EZD View Binder with Locking Rings"/>
    <n v="5.1039999999999992"/>
    <n v="4"/>
    <n v="0.8"/>
    <n v="-8.6768000000000018"/>
    <x v="2"/>
    <x v="1"/>
  </r>
  <r>
    <n v="1974"/>
    <s v="CA-2016-148950"/>
    <x v="637"/>
    <x v="549"/>
    <s v="Standard Class"/>
    <s v="JD-16015"/>
    <s v="Joy Daniels"/>
    <x v="0"/>
    <x v="0"/>
    <x v="22"/>
    <x v="10"/>
    <n v="60610"/>
    <x v="2"/>
    <s v="OFF-FA-10003059"/>
    <x v="1"/>
    <s v="Fasteners"/>
    <s v="Assorted Color Push Pins"/>
    <n v="2.8960000000000004"/>
    <n v="2"/>
    <n v="0.2"/>
    <n v="0.4705999999999998"/>
    <x v="2"/>
    <x v="1"/>
  </r>
  <r>
    <n v="1975"/>
    <s v="CA-2016-148950"/>
    <x v="637"/>
    <x v="549"/>
    <s v="Standard Class"/>
    <s v="JD-16015"/>
    <s v="Joy Daniels"/>
    <x v="0"/>
    <x v="0"/>
    <x v="22"/>
    <x v="10"/>
    <n v="60610"/>
    <x v="2"/>
    <s v="TEC-AC-10002718"/>
    <x v="2"/>
    <s v="Accessories"/>
    <s v="Belkin Standard 104 key USB Keyboard"/>
    <n v="35.016000000000005"/>
    <n v="3"/>
    <n v="0.2"/>
    <n v="-2.188500000000003"/>
    <x v="2"/>
    <x v="1"/>
  </r>
  <r>
    <n v="1976"/>
    <s v="CA-2016-110408"/>
    <x v="638"/>
    <x v="677"/>
    <s v="Second Class"/>
    <s v="AS-10225"/>
    <s v="Alan Schoenberger"/>
    <x v="1"/>
    <x v="0"/>
    <x v="122"/>
    <x v="19"/>
    <n v="36116"/>
    <x v="0"/>
    <s v="OFF-ST-10001522"/>
    <x v="1"/>
    <s v="Storage"/>
    <s v="Gould Plastics 18-Pocket Panel Bin, 34w x 5-1/4d x 20-1/2h"/>
    <n v="275.96999999999997"/>
    <n v="3"/>
    <n v="0"/>
    <n v="11.038799999999981"/>
    <x v="0"/>
    <x v="0"/>
  </r>
  <r>
    <n v="1977"/>
    <s v="CA-2016-110408"/>
    <x v="638"/>
    <x v="677"/>
    <s v="Second Class"/>
    <s v="AS-10225"/>
    <s v="Alan Schoenberger"/>
    <x v="1"/>
    <x v="0"/>
    <x v="122"/>
    <x v="19"/>
    <n v="36116"/>
    <x v="0"/>
    <s v="TEC-PH-10002352"/>
    <x v="2"/>
    <s v="Phones"/>
    <s v="Avaya IP Phone 1140E VoIP phone"/>
    <n v="1394.95"/>
    <n v="5"/>
    <n v="0"/>
    <n v="362.68699999999995"/>
    <x v="0"/>
    <x v="0"/>
  </r>
  <r>
    <n v="1978"/>
    <s v="CA-2016-110408"/>
    <x v="638"/>
    <x v="677"/>
    <s v="Second Class"/>
    <s v="AS-10225"/>
    <s v="Alan Schoenberger"/>
    <x v="1"/>
    <x v="0"/>
    <x v="122"/>
    <x v="19"/>
    <n v="36116"/>
    <x v="0"/>
    <s v="FUR-CH-10003774"/>
    <x v="0"/>
    <s v="Chairs"/>
    <s v="Global Wood Trimmed Manager's Task Chair, Khaki"/>
    <n v="545.88"/>
    <n v="6"/>
    <n v="0"/>
    <n v="70.964399999999983"/>
    <x v="0"/>
    <x v="0"/>
  </r>
  <r>
    <n v="1979"/>
    <s v="CA-2017-109939"/>
    <x v="412"/>
    <x v="678"/>
    <s v="Standard Class"/>
    <s v="AA-10375"/>
    <s v="Allen Armold"/>
    <x v="0"/>
    <x v="0"/>
    <x v="127"/>
    <x v="21"/>
    <n v="97301"/>
    <x v="1"/>
    <s v="OFF-AR-10000127"/>
    <x v="1"/>
    <s v="Art"/>
    <s v="Newell 321"/>
    <n v="5.2480000000000002"/>
    <n v="2"/>
    <n v="0.2"/>
    <n v="0.59039999999999915"/>
    <x v="1"/>
    <x v="0"/>
  </r>
  <r>
    <n v="1980"/>
    <s v="CA-2018-112669"/>
    <x v="167"/>
    <x v="679"/>
    <s v="Same Day"/>
    <s v="KT-16465"/>
    <s v="Kean Takahito"/>
    <x v="0"/>
    <x v="0"/>
    <x v="220"/>
    <x v="16"/>
    <n v="85301"/>
    <x v="1"/>
    <s v="FUR-CH-10004086"/>
    <x v="0"/>
    <s v="Chairs"/>
    <s v="Hon 4070 Series Pagoda Armless Upholstered Stacking Chairs"/>
    <n v="933.53600000000006"/>
    <n v="4"/>
    <n v="0.2"/>
    <n v="105.02279999999996"/>
    <x v="1"/>
    <x v="0"/>
  </r>
  <r>
    <n v="1981"/>
    <s v="CA-2018-112669"/>
    <x v="167"/>
    <x v="679"/>
    <s v="Same Day"/>
    <s v="KT-16465"/>
    <s v="Kean Takahito"/>
    <x v="0"/>
    <x v="0"/>
    <x v="220"/>
    <x v="16"/>
    <n v="85301"/>
    <x v="1"/>
    <s v="OFF-ST-10001228"/>
    <x v="1"/>
    <s v="Storage"/>
    <s v="Fellowes Personal Hanging Folder Files, Navy"/>
    <n v="42.975999999999999"/>
    <n v="4"/>
    <n v="0.2"/>
    <n v="4.2976000000000028"/>
    <x v="1"/>
    <x v="0"/>
  </r>
  <r>
    <n v="1982"/>
    <s v="CA-2017-119592"/>
    <x v="639"/>
    <x v="313"/>
    <s v="Second Class"/>
    <s v="MM-18280"/>
    <s v="Muhammed MacIntyre"/>
    <x v="1"/>
    <x v="0"/>
    <x v="38"/>
    <x v="32"/>
    <n v="31907"/>
    <x v="0"/>
    <s v="OFF-BI-10004187"/>
    <x v="1"/>
    <s v="Binders"/>
    <s v="3-ring staple pack"/>
    <n v="3.76"/>
    <n v="2"/>
    <n v="0"/>
    <n v="1.8047999999999997"/>
    <x v="0"/>
    <x v="0"/>
  </r>
  <r>
    <n v="1983"/>
    <s v="CA-2016-122749"/>
    <x v="640"/>
    <x v="80"/>
    <s v="Standard Class"/>
    <s v="NG-18430"/>
    <s v="Nathan Gelder"/>
    <x v="0"/>
    <x v="0"/>
    <x v="268"/>
    <x v="26"/>
    <n v="73120"/>
    <x v="2"/>
    <s v="TEC-PH-10003811"/>
    <x v="2"/>
    <s v="Phones"/>
    <s v="Jabra Supreme Plus Driver Edition Headset"/>
    <n v="479.96"/>
    <n v="4"/>
    <n v="0"/>
    <n v="134.3888"/>
    <x v="2"/>
    <x v="0"/>
  </r>
  <r>
    <n v="1984"/>
    <s v="CA-2016-164721"/>
    <x v="641"/>
    <x v="680"/>
    <s v="Second Class"/>
    <s v="LW-16825"/>
    <s v="Laurel Workman"/>
    <x v="1"/>
    <x v="0"/>
    <x v="71"/>
    <x v="1"/>
    <n v="94513"/>
    <x v="1"/>
    <s v="OFF-AP-10000240"/>
    <x v="1"/>
    <s v="Appliances"/>
    <s v="Belkin F9G930V10-GRY 9 Outlet Surge"/>
    <n v="320.88"/>
    <n v="6"/>
    <n v="0"/>
    <n v="93.055199999999957"/>
    <x v="1"/>
    <x v="1"/>
  </r>
  <r>
    <n v="1985"/>
    <s v="CA-2016-164721"/>
    <x v="641"/>
    <x v="680"/>
    <s v="Second Class"/>
    <s v="LW-16825"/>
    <s v="Laurel Workman"/>
    <x v="1"/>
    <x v="0"/>
    <x v="71"/>
    <x v="1"/>
    <n v="94513"/>
    <x v="1"/>
    <s v="FUR-FU-10001940"/>
    <x v="0"/>
    <s v="Furnishings"/>
    <s v="Staple-based wall hangings"/>
    <n v="23.88"/>
    <n v="3"/>
    <n v="0"/>
    <n v="10.507200000000001"/>
    <x v="1"/>
    <x v="1"/>
  </r>
  <r>
    <n v="1986"/>
    <s v="CA-2016-164721"/>
    <x v="641"/>
    <x v="680"/>
    <s v="Second Class"/>
    <s v="LW-16825"/>
    <s v="Laurel Workman"/>
    <x v="1"/>
    <x v="0"/>
    <x v="71"/>
    <x v="1"/>
    <n v="94513"/>
    <x v="1"/>
    <s v="OFF-PA-10000575"/>
    <x v="1"/>
    <s v="Paper"/>
    <s v="Wirebound Message Books, Four 2 3/4 x 5 White Forms per Page"/>
    <n v="26.76"/>
    <n v="4"/>
    <n v="0"/>
    <n v="12.3096"/>
    <x v="1"/>
    <x v="1"/>
  </r>
  <r>
    <n v="1987"/>
    <s v="CA-2018-147417"/>
    <x v="197"/>
    <x v="330"/>
    <s v="First Class"/>
    <s v="CB-12415"/>
    <s v="Christy Brittain"/>
    <x v="0"/>
    <x v="0"/>
    <x v="38"/>
    <x v="24"/>
    <n v="43229"/>
    <x v="3"/>
    <s v="TEC-CO-10001449"/>
    <x v="2"/>
    <s v="Copiers"/>
    <s v="Hewlett Packard LaserJet 3310 Copier"/>
    <n v="1439.9759999999999"/>
    <n v="4"/>
    <n v="0.4"/>
    <n v="191.99680000000001"/>
    <x v="3"/>
    <x v="0"/>
  </r>
  <r>
    <n v="1988"/>
    <s v="CA-2017-127509"/>
    <x v="529"/>
    <x v="681"/>
    <s v="Standard Class"/>
    <s v="AS-10090"/>
    <s v="Adam Shillingsburg"/>
    <x v="0"/>
    <x v="0"/>
    <x v="24"/>
    <x v="25"/>
    <n v="65807"/>
    <x v="2"/>
    <s v="OFF-BI-10002393"/>
    <x v="1"/>
    <s v="Binders"/>
    <s v="Binder Posts"/>
    <n v="17.22"/>
    <n v="3"/>
    <n v="0"/>
    <n v="7.9212000000000007"/>
    <x v="2"/>
    <x v="0"/>
  </r>
  <r>
    <n v="1989"/>
    <s v="CA-2017-127509"/>
    <x v="529"/>
    <x v="681"/>
    <s v="Standard Class"/>
    <s v="AS-10090"/>
    <s v="Adam Shillingsburg"/>
    <x v="0"/>
    <x v="0"/>
    <x v="24"/>
    <x v="25"/>
    <n v="65807"/>
    <x v="2"/>
    <s v="FUR-TA-10002855"/>
    <x v="0"/>
    <s v="Tables"/>
    <s v="Bevis Round Conference Table Top &amp; Single Column Base"/>
    <n v="1024.3800000000001"/>
    <n v="7"/>
    <n v="0"/>
    <n v="215.11979999999994"/>
    <x v="2"/>
    <x v="0"/>
  </r>
  <r>
    <n v="1990"/>
    <s v="CA-2017-127509"/>
    <x v="529"/>
    <x v="681"/>
    <s v="Standard Class"/>
    <s v="AS-10090"/>
    <s v="Adam Shillingsburg"/>
    <x v="0"/>
    <x v="0"/>
    <x v="24"/>
    <x v="25"/>
    <n v="65807"/>
    <x v="2"/>
    <s v="OFF-EN-10000781"/>
    <x v="1"/>
    <s v="Envelopes"/>
    <s v="#10- 4 1/8&quot; x 9 1/2&quot; Recycled Envelopes"/>
    <n v="26.22"/>
    <n v="3"/>
    <n v="0"/>
    <n v="12.323399999999999"/>
    <x v="2"/>
    <x v="0"/>
  </r>
  <r>
    <n v="1991"/>
    <s v="CA-2017-127509"/>
    <x v="529"/>
    <x v="681"/>
    <s v="Standard Class"/>
    <s v="AS-10090"/>
    <s v="Adam Shillingsburg"/>
    <x v="0"/>
    <x v="0"/>
    <x v="24"/>
    <x v="25"/>
    <n v="65807"/>
    <x v="2"/>
    <s v="OFF-PA-10002160"/>
    <x v="1"/>
    <s v="Paper"/>
    <s v="Xerox 1978"/>
    <n v="17.34"/>
    <n v="3"/>
    <n v="0"/>
    <n v="8.4966000000000008"/>
    <x v="2"/>
    <x v="0"/>
  </r>
  <r>
    <n v="1992"/>
    <s v="CA-2019-111374"/>
    <x v="642"/>
    <x v="458"/>
    <s v="Standard Class"/>
    <s v="CB-12415"/>
    <s v="Christy Brittain"/>
    <x v="0"/>
    <x v="0"/>
    <x v="10"/>
    <x v="9"/>
    <n v="19134"/>
    <x v="3"/>
    <s v="OFF-BI-10004970"/>
    <x v="1"/>
    <s v="Binders"/>
    <s v="ACCOHIDE 3-Ring Binder, Blue, 1&quot;"/>
    <n v="4.9560000000000004"/>
    <n v="4"/>
    <n v="0.7"/>
    <n v="-3.7995999999999981"/>
    <x v="3"/>
    <x v="0"/>
  </r>
  <r>
    <n v="1993"/>
    <s v="CA-2019-133648"/>
    <x v="643"/>
    <x v="354"/>
    <s v="Standard Class"/>
    <s v="ML-17755"/>
    <s v="Max Ludwig"/>
    <x v="2"/>
    <x v="0"/>
    <x v="24"/>
    <x v="21"/>
    <n v="97477"/>
    <x v="1"/>
    <s v="OFF-LA-10003923"/>
    <x v="1"/>
    <s v="Labels"/>
    <s v="Alphabetical Labels for Top Tab Filing"/>
    <n v="71.040000000000006"/>
    <n v="6"/>
    <n v="0.2"/>
    <n v="26.640000000000004"/>
    <x v="1"/>
    <x v="0"/>
  </r>
  <r>
    <n v="1994"/>
    <s v="CA-2019-133648"/>
    <x v="643"/>
    <x v="354"/>
    <s v="Standard Class"/>
    <s v="ML-17755"/>
    <s v="Max Ludwig"/>
    <x v="2"/>
    <x v="0"/>
    <x v="24"/>
    <x v="21"/>
    <n v="97477"/>
    <x v="1"/>
    <s v="OFF-AR-10002257"/>
    <x v="1"/>
    <s v="Art"/>
    <s v="Eldon Spacemaker Box, Quick-Snap Lid, Clear"/>
    <n v="5.3440000000000003"/>
    <n v="2"/>
    <n v="0.2"/>
    <n v="0.73479999999999923"/>
    <x v="1"/>
    <x v="0"/>
  </r>
  <r>
    <n v="1995"/>
    <s v="CA-2019-133648"/>
    <x v="643"/>
    <x v="354"/>
    <s v="Standard Class"/>
    <s v="ML-17755"/>
    <s v="Max Ludwig"/>
    <x v="2"/>
    <x v="0"/>
    <x v="24"/>
    <x v="21"/>
    <n v="97477"/>
    <x v="1"/>
    <s v="OFF-FA-10004395"/>
    <x v="1"/>
    <s v="Fasteners"/>
    <s v="Plymouth Boxed Rubber Bands by Plymouth"/>
    <n v="11.304"/>
    <n v="3"/>
    <n v="0.2"/>
    <n v="-2.1194999999999999"/>
    <x v="1"/>
    <x v="0"/>
  </r>
  <r>
    <n v="1996"/>
    <s v="US-2019-147221"/>
    <x v="574"/>
    <x v="379"/>
    <s v="Second Class"/>
    <s v="JS-16030"/>
    <s v="Joy Smith"/>
    <x v="0"/>
    <x v="0"/>
    <x v="12"/>
    <x v="5"/>
    <n v="77036"/>
    <x v="2"/>
    <s v="OFF-AP-10002534"/>
    <x v="1"/>
    <s v="Appliances"/>
    <s v="3.6 Cubic Foot Counter Height Office Refrigerator"/>
    <n v="294.61999999999995"/>
    <n v="5"/>
    <n v="0.8"/>
    <n v="-766.01199999999994"/>
    <x v="2"/>
    <x v="0"/>
  </r>
  <r>
    <n v="1997"/>
    <s v="US-2019-147221"/>
    <x v="574"/>
    <x v="379"/>
    <s v="Second Class"/>
    <s v="JS-16030"/>
    <s v="Joy Smith"/>
    <x v="0"/>
    <x v="0"/>
    <x v="12"/>
    <x v="5"/>
    <n v="77036"/>
    <x v="2"/>
    <s v="FUR-FU-10004020"/>
    <x v="0"/>
    <s v="Furnishings"/>
    <s v="Advantus Panel Wall Acrylic Frame"/>
    <n v="8.7520000000000007"/>
    <n v="4"/>
    <n v="0.6"/>
    <n v="-3.719599999999998"/>
    <x v="2"/>
    <x v="0"/>
  </r>
  <r>
    <n v="1998"/>
    <s v="CA-2016-131905"/>
    <x v="644"/>
    <x v="682"/>
    <s v="First Class"/>
    <s v="ND-18460"/>
    <s v="Neil Ducich"/>
    <x v="1"/>
    <x v="0"/>
    <x v="269"/>
    <x v="17"/>
    <n v="23320"/>
    <x v="0"/>
    <s v="OFF-LA-10002787"/>
    <x v="1"/>
    <s v="Labels"/>
    <s v="Avery 480"/>
    <n v="15"/>
    <n v="4"/>
    <n v="0"/>
    <n v="7.1999999999999993"/>
    <x v="0"/>
    <x v="0"/>
  </r>
  <r>
    <n v="1999"/>
    <s v="CA-2016-131905"/>
    <x v="644"/>
    <x v="682"/>
    <s v="First Class"/>
    <s v="ND-18460"/>
    <s v="Neil Ducich"/>
    <x v="1"/>
    <x v="0"/>
    <x v="269"/>
    <x v="17"/>
    <n v="23320"/>
    <x v="0"/>
    <s v="TEC-PH-10003645"/>
    <x v="2"/>
    <s v="Phones"/>
    <s v="Aastra 57i VoIP phone"/>
    <n v="161.61000000000001"/>
    <n v="1"/>
    <n v="0"/>
    <n v="42.018600000000006"/>
    <x v="0"/>
    <x v="0"/>
  </r>
  <r>
    <n v="2000"/>
    <s v="CA-2016-131905"/>
    <x v="644"/>
    <x v="682"/>
    <s v="First Class"/>
    <s v="ND-18460"/>
    <s v="Neil Ducich"/>
    <x v="1"/>
    <x v="0"/>
    <x v="269"/>
    <x v="17"/>
    <n v="23320"/>
    <x v="0"/>
    <s v="TEC-PH-10001615"/>
    <x v="2"/>
    <s v="Phones"/>
    <s v="AT&amp;T CL82213"/>
    <n v="144.94999999999999"/>
    <n v="5"/>
    <n v="0"/>
    <n v="42.035499999999985"/>
    <x v="0"/>
    <x v="0"/>
  </r>
  <r>
    <n v="2001"/>
    <s v="CA-2019-166128"/>
    <x v="645"/>
    <x v="650"/>
    <s v="Standard Class"/>
    <s v="LW-17215"/>
    <s v="Luke Weiss"/>
    <x v="0"/>
    <x v="0"/>
    <x v="45"/>
    <x v="1"/>
    <n v="91104"/>
    <x v="1"/>
    <s v="TEC-AC-10001767"/>
    <x v="2"/>
    <s v="Accessories"/>
    <s v="SanDisk Ultra 64 GB MicroSDHC Class 10 Memory Card"/>
    <n v="199.95000000000002"/>
    <n v="5"/>
    <n v="0"/>
    <n v="21.994499999999988"/>
    <x v="1"/>
    <x v="0"/>
  </r>
  <r>
    <n v="2002"/>
    <s v="CA-2019-166128"/>
    <x v="645"/>
    <x v="650"/>
    <s v="Standard Class"/>
    <s v="LW-17215"/>
    <s v="Luke Weiss"/>
    <x v="0"/>
    <x v="0"/>
    <x v="45"/>
    <x v="1"/>
    <n v="91104"/>
    <x v="1"/>
    <s v="OFF-AR-10001221"/>
    <x v="1"/>
    <s v="Art"/>
    <s v="Dixon Ticonderoga Erasable Colored Pencil Set, 12-Color"/>
    <n v="41.86"/>
    <n v="7"/>
    <n v="0"/>
    <n v="14.232399999999998"/>
    <x v="1"/>
    <x v="0"/>
  </r>
  <r>
    <n v="2003"/>
    <s v="CA-2019-163510"/>
    <x v="53"/>
    <x v="675"/>
    <s v="Second Class"/>
    <s v="JW-15955"/>
    <s v="Joni Wasserman"/>
    <x v="0"/>
    <x v="0"/>
    <x v="103"/>
    <x v="0"/>
    <n v="40214"/>
    <x v="0"/>
    <s v="OFF-ST-10000563"/>
    <x v="1"/>
    <s v="Storage"/>
    <s v="Fellowes Bankers Box Stor/Drawer Steel Plus"/>
    <n v="95.94"/>
    <n v="3"/>
    <n v="0"/>
    <n v="9.5940000000000012"/>
    <x v="0"/>
    <x v="0"/>
  </r>
  <r>
    <n v="2004"/>
    <s v="CA-2019-163510"/>
    <x v="53"/>
    <x v="675"/>
    <s v="Second Class"/>
    <s v="JW-15955"/>
    <s v="Joni Wasserman"/>
    <x v="0"/>
    <x v="0"/>
    <x v="103"/>
    <x v="0"/>
    <n v="40214"/>
    <x v="0"/>
    <s v="FUR-CH-10001146"/>
    <x v="0"/>
    <s v="Chairs"/>
    <s v="Global Value Mid-Back Manager's Chair, Gray"/>
    <n v="304.45"/>
    <n v="5"/>
    <n v="0"/>
    <n v="76.112499999999983"/>
    <x v="0"/>
    <x v="0"/>
  </r>
  <r>
    <n v="2005"/>
    <s v="US-2019-143028"/>
    <x v="645"/>
    <x v="650"/>
    <s v="Standard Class"/>
    <s v="SC-20050"/>
    <s v="Sample Company A"/>
    <x v="2"/>
    <x v="0"/>
    <x v="270"/>
    <x v="5"/>
    <n v="79424"/>
    <x v="2"/>
    <s v="OFF-BI-10004738"/>
    <x v="1"/>
    <s v="Binders"/>
    <s v="Flexible Leather- Look Classic Collection Ring Binder"/>
    <n v="11.363999999999997"/>
    <n v="3"/>
    <n v="0.8"/>
    <n v="-17.045999999999999"/>
    <x v="2"/>
    <x v="0"/>
  </r>
  <r>
    <n v="2006"/>
    <s v="CA-2016-111150"/>
    <x v="520"/>
    <x v="124"/>
    <s v="Standard Class"/>
    <s v="RW-19630"/>
    <s v="Rob Williams"/>
    <x v="1"/>
    <x v="0"/>
    <x v="29"/>
    <x v="25"/>
    <n v="65203"/>
    <x v="2"/>
    <s v="OFF-AR-10000034"/>
    <x v="1"/>
    <s v="Art"/>
    <s v="BIC Brite Liner Grip Highlighters, Assorted, 5/Pack"/>
    <n v="29.68"/>
    <n v="7"/>
    <n v="0"/>
    <n v="11.575199999999999"/>
    <x v="2"/>
    <x v="0"/>
  </r>
  <r>
    <n v="2007"/>
    <s v="CA-2016-111150"/>
    <x v="520"/>
    <x v="124"/>
    <s v="Standard Class"/>
    <s v="RW-19630"/>
    <s v="Rob Williams"/>
    <x v="1"/>
    <x v="0"/>
    <x v="29"/>
    <x v="25"/>
    <n v="65203"/>
    <x v="2"/>
    <s v="TEC-AC-10000290"/>
    <x v="2"/>
    <s v="Accessories"/>
    <s v="Sabrent 4-Port USB 2.0 Hub"/>
    <n v="47.53"/>
    <n v="7"/>
    <n v="0"/>
    <n v="16.160200000000003"/>
    <x v="2"/>
    <x v="0"/>
  </r>
  <r>
    <n v="2008"/>
    <s v="CA-2019-165386"/>
    <x v="646"/>
    <x v="460"/>
    <s v="First Class"/>
    <s v="CM-12190"/>
    <s v="Charlotte Melton"/>
    <x v="0"/>
    <x v="0"/>
    <x v="22"/>
    <x v="10"/>
    <n v="60623"/>
    <x v="2"/>
    <s v="FUR-BO-10003034"/>
    <x v="0"/>
    <s v="Bookcases"/>
    <s v="O'Sullivan Elevations Bookcase, Cherry Finish"/>
    <n v="183.37199999999999"/>
    <n v="2"/>
    <n v="0.3"/>
    <n v="-36.674399999999991"/>
    <x v="2"/>
    <x v="0"/>
  </r>
  <r>
    <n v="2009"/>
    <s v="CA-2016-116407"/>
    <x v="647"/>
    <x v="683"/>
    <s v="Standard Class"/>
    <s v="JF-15190"/>
    <s v="Jamie Frazer"/>
    <x v="0"/>
    <x v="0"/>
    <x v="271"/>
    <x v="18"/>
    <n v="37604"/>
    <x v="0"/>
    <s v="OFF-AR-10001315"/>
    <x v="1"/>
    <s v="Art"/>
    <s v="Newell 310"/>
    <n v="4.2240000000000002"/>
    <n v="3"/>
    <n v="0.2"/>
    <n v="0.47519999999999984"/>
    <x v="0"/>
    <x v="0"/>
  </r>
  <r>
    <n v="2010"/>
    <s v="CA-2016-116407"/>
    <x v="647"/>
    <x v="683"/>
    <s v="Standard Class"/>
    <s v="JF-15190"/>
    <s v="Jamie Frazer"/>
    <x v="0"/>
    <x v="0"/>
    <x v="271"/>
    <x v="18"/>
    <n v="37604"/>
    <x v="0"/>
    <s v="OFF-AP-10002118"/>
    <x v="1"/>
    <s v="Appliances"/>
    <s v="1.7 Cubic Foot Compact &quot;Cube&quot; Office Refrigerators"/>
    <n v="333.05600000000004"/>
    <n v="2"/>
    <n v="0.2"/>
    <n v="29.142400000000009"/>
    <x v="0"/>
    <x v="0"/>
  </r>
  <r>
    <n v="2011"/>
    <s v="CA-2016-116407"/>
    <x v="647"/>
    <x v="683"/>
    <s v="Standard Class"/>
    <s v="JF-15190"/>
    <s v="Jamie Frazer"/>
    <x v="0"/>
    <x v="0"/>
    <x v="271"/>
    <x v="18"/>
    <n v="37604"/>
    <x v="0"/>
    <s v="OFF-PA-10002137"/>
    <x v="1"/>
    <s v="Paper"/>
    <s v="Southworth 100% Résumé Paper, 24lb."/>
    <n v="24.896000000000001"/>
    <n v="4"/>
    <n v="0.2"/>
    <n v="7.7799999999999976"/>
    <x v="0"/>
    <x v="0"/>
  </r>
  <r>
    <n v="2012"/>
    <s v="CA-2017-155761"/>
    <x v="555"/>
    <x v="223"/>
    <s v="Same Day"/>
    <s v="SC-20800"/>
    <s v="Stuart Calhoun"/>
    <x v="0"/>
    <x v="0"/>
    <x v="12"/>
    <x v="5"/>
    <n v="77041"/>
    <x v="2"/>
    <s v="TEC-AC-10001606"/>
    <x v="2"/>
    <s v="Accessories"/>
    <s v="Logitech Wireless Performance Mouse MX for PC and Mac"/>
    <n v="159.98400000000001"/>
    <n v="2"/>
    <n v="0.2"/>
    <n v="35.996400000000001"/>
    <x v="2"/>
    <x v="1"/>
  </r>
  <r>
    <n v="2013"/>
    <s v="CA-2017-155761"/>
    <x v="555"/>
    <x v="223"/>
    <s v="Same Day"/>
    <s v="SC-20800"/>
    <s v="Stuart Calhoun"/>
    <x v="0"/>
    <x v="0"/>
    <x v="12"/>
    <x v="5"/>
    <n v="77041"/>
    <x v="2"/>
    <s v="OFF-ST-10000943"/>
    <x v="1"/>
    <s v="Storage"/>
    <s v="Eldon ProFile File 'N Store Portable File Tub Letter/Legal Size Black"/>
    <n v="46.344000000000001"/>
    <n v="3"/>
    <n v="0.2"/>
    <n v="4.6344000000000012"/>
    <x v="2"/>
    <x v="1"/>
  </r>
  <r>
    <n v="2014"/>
    <s v="CA-2018-145905"/>
    <x v="31"/>
    <x v="30"/>
    <s v="Standard Class"/>
    <s v="AM-10705"/>
    <s v="Anne McFarland"/>
    <x v="0"/>
    <x v="0"/>
    <x v="109"/>
    <x v="19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1"/>
    <x v="30"/>
    <s v="Standard Class"/>
    <s v="AM-10705"/>
    <s v="Anne McFarland"/>
    <x v="0"/>
    <x v="0"/>
    <x v="109"/>
    <x v="19"/>
    <n v="36830"/>
    <x v="0"/>
    <s v="OFF-PA-10000533"/>
    <x v="1"/>
    <s v="Paper"/>
    <s v="Southworth Parchment Paper &amp; Envelopes"/>
    <n v="13.08"/>
    <n v="2"/>
    <n v="0"/>
    <n v="6.0167999999999999"/>
    <x v="0"/>
    <x v="0"/>
  </r>
  <r>
    <n v="2016"/>
    <s v="CA-2018-145905"/>
    <x v="31"/>
    <x v="30"/>
    <s v="Standard Class"/>
    <s v="AM-10705"/>
    <s v="Anne McFarland"/>
    <x v="0"/>
    <x v="0"/>
    <x v="109"/>
    <x v="19"/>
    <n v="36830"/>
    <x v="0"/>
    <s v="OFF-ST-10003716"/>
    <x v="1"/>
    <s v="Storage"/>
    <s v="Tennsco Double-Tier Lockers"/>
    <n v="900.08"/>
    <n v="4"/>
    <n v="0"/>
    <n v="117.0104"/>
    <x v="0"/>
    <x v="0"/>
  </r>
  <r>
    <n v="2017"/>
    <s v="CA-2017-113110"/>
    <x v="531"/>
    <x v="325"/>
    <s v="Standard Class"/>
    <s v="BK-11260"/>
    <s v="Berenike Kampe"/>
    <x v="0"/>
    <x v="0"/>
    <x v="272"/>
    <x v="1"/>
    <n v="92404"/>
    <x v="1"/>
    <s v="OFF-BI-10000088"/>
    <x v="1"/>
    <s v="Binders"/>
    <s v="GBC Imprintable Covers"/>
    <n v="17.568000000000001"/>
    <n v="2"/>
    <n v="0.2"/>
    <n v="6.3684000000000003"/>
    <x v="1"/>
    <x v="0"/>
  </r>
  <r>
    <n v="2018"/>
    <s v="CA-2017-113110"/>
    <x v="531"/>
    <x v="325"/>
    <s v="Standard Class"/>
    <s v="BK-11260"/>
    <s v="Berenike Kampe"/>
    <x v="0"/>
    <x v="0"/>
    <x v="272"/>
    <x v="1"/>
    <n v="92404"/>
    <x v="1"/>
    <s v="OFF-LA-10000240"/>
    <x v="1"/>
    <s v="Labels"/>
    <s v="Self-Adhesive Address Labels for Typewriters by Universal"/>
    <n v="14.62"/>
    <n v="2"/>
    <n v="0"/>
    <n v="6.8713999999999995"/>
    <x v="1"/>
    <x v="0"/>
  </r>
  <r>
    <n v="2019"/>
    <s v="CA-2017-113110"/>
    <x v="531"/>
    <x v="325"/>
    <s v="Standard Class"/>
    <s v="BK-11260"/>
    <s v="Berenike Kampe"/>
    <x v="0"/>
    <x v="0"/>
    <x v="272"/>
    <x v="1"/>
    <n v="92404"/>
    <x v="1"/>
    <s v="OFF-SU-10001165"/>
    <x v="1"/>
    <s v="Supplies"/>
    <s v="Acme Elite Stainless Steel Scissors"/>
    <n v="33.36"/>
    <n v="4"/>
    <n v="0"/>
    <n v="8.6736000000000004"/>
    <x v="1"/>
    <x v="0"/>
  </r>
  <r>
    <n v="2020"/>
    <s v="CA-2017-113110"/>
    <x v="531"/>
    <x v="325"/>
    <s v="Standard Class"/>
    <s v="BK-11260"/>
    <s v="Berenike Kampe"/>
    <x v="0"/>
    <x v="0"/>
    <x v="272"/>
    <x v="1"/>
    <n v="92404"/>
    <x v="1"/>
    <s v="OFF-PA-10002749"/>
    <x v="1"/>
    <s v="Paper"/>
    <s v="Wirebound Message Books, 5-1/2 x 4 Forms, 2 or 4 Forms per Page"/>
    <n v="40.14"/>
    <n v="6"/>
    <n v="0"/>
    <n v="19.668600000000001"/>
    <x v="1"/>
    <x v="0"/>
  </r>
  <r>
    <n v="2021"/>
    <s v="CA-2018-168354"/>
    <x v="251"/>
    <x v="684"/>
    <s v="First Class"/>
    <s v="RH-19510"/>
    <s v="Rick Huthwaite"/>
    <x v="2"/>
    <x v="0"/>
    <x v="205"/>
    <x v="34"/>
    <n v="2908"/>
    <x v="3"/>
    <s v="OFF-ST-10001490"/>
    <x v="1"/>
    <s v="Storage"/>
    <s v="Hot File 7-Pocket, Floor Stand"/>
    <n v="1606.23"/>
    <n v="9"/>
    <n v="0"/>
    <n v="481.86899999999986"/>
    <x v="3"/>
    <x v="0"/>
  </r>
  <r>
    <n v="2022"/>
    <s v="CA-2018-168354"/>
    <x v="251"/>
    <x v="684"/>
    <s v="First Class"/>
    <s v="RH-19510"/>
    <s v="Rick Huthwaite"/>
    <x v="2"/>
    <x v="0"/>
    <x v="205"/>
    <x v="34"/>
    <n v="2908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x v="251"/>
    <x v="684"/>
    <s v="First Class"/>
    <s v="RH-19510"/>
    <s v="Rick Huthwaite"/>
    <x v="2"/>
    <x v="0"/>
    <x v="205"/>
    <x v="34"/>
    <n v="2908"/>
    <x v="3"/>
    <s v="OFF-BI-10004826"/>
    <x v="1"/>
    <s v="Binders"/>
    <s v="JM Magazine Binder"/>
    <n v="49.53"/>
    <n v="3"/>
    <n v="0"/>
    <n v="23.774400000000004"/>
    <x v="3"/>
    <x v="0"/>
  </r>
  <r>
    <n v="2024"/>
    <s v="CA-2018-168354"/>
    <x v="251"/>
    <x v="684"/>
    <s v="First Class"/>
    <s v="RH-19510"/>
    <s v="Rick Huthwaite"/>
    <x v="2"/>
    <x v="0"/>
    <x v="205"/>
    <x v="34"/>
    <n v="2908"/>
    <x v="3"/>
    <s v="FUR-CH-10004675"/>
    <x v="0"/>
    <s v="Chairs"/>
    <s v="Lifetime Advantage Folding Chairs, 4/Carton"/>
    <n v="872.32"/>
    <n v="4"/>
    <n v="0"/>
    <n v="244.24959999999999"/>
    <x v="3"/>
    <x v="0"/>
  </r>
  <r>
    <n v="2025"/>
    <s v="US-2019-111241"/>
    <x v="648"/>
    <x v="554"/>
    <s v="Second Class"/>
    <s v="GM-14500"/>
    <s v="Gene McClure"/>
    <x v="0"/>
    <x v="0"/>
    <x v="201"/>
    <x v="1"/>
    <n v="93727"/>
    <x v="1"/>
    <s v="OFF-BI-10002867"/>
    <x v="1"/>
    <s v="Binders"/>
    <s v="GBC Recycled Regency Composition Covers"/>
    <n v="239.12000000000003"/>
    <n v="5"/>
    <n v="0.2"/>
    <n v="77.71399999999997"/>
    <x v="1"/>
    <x v="0"/>
  </r>
  <r>
    <n v="2026"/>
    <s v="CA-2017-114237"/>
    <x v="649"/>
    <x v="685"/>
    <s v="First Class"/>
    <s v="MC-17275"/>
    <s v="Marc Crier"/>
    <x v="0"/>
    <x v="0"/>
    <x v="4"/>
    <x v="4"/>
    <n v="98103"/>
    <x v="1"/>
    <s v="FUR-BO-10004409"/>
    <x v="0"/>
    <s v="Bookcases"/>
    <s v="Safco Value Mate Series Steel Bookcases, Baked Enamel Finish on Steel, Gray"/>
    <n v="141.96"/>
    <n v="2"/>
    <n v="0"/>
    <n v="39.748800000000003"/>
    <x v="1"/>
    <x v="0"/>
  </r>
  <r>
    <n v="2027"/>
    <s v="CA-2018-113516"/>
    <x v="162"/>
    <x v="165"/>
    <s v="Second Class"/>
    <s v="VM-21685"/>
    <s v="Valerie Mitchum"/>
    <x v="2"/>
    <x v="0"/>
    <x v="152"/>
    <x v="1"/>
    <n v="93534"/>
    <x v="1"/>
    <s v="OFF-BI-10002225"/>
    <x v="1"/>
    <s v="Binders"/>
    <s v="Square Ring Data Binders, Rigid 75 Pt. Covers, 11&quot; x 14-7/8&quot;"/>
    <n v="33.024000000000001"/>
    <n v="2"/>
    <n v="0.2"/>
    <n v="11.558399999999999"/>
    <x v="1"/>
    <x v="0"/>
  </r>
  <r>
    <n v="2028"/>
    <s v="CA-2018-113516"/>
    <x v="162"/>
    <x v="165"/>
    <s v="Second Class"/>
    <s v="VM-21685"/>
    <s v="Valerie Mitchum"/>
    <x v="2"/>
    <x v="0"/>
    <x v="152"/>
    <x v="1"/>
    <n v="93534"/>
    <x v="1"/>
    <s v="OFF-BI-10001989"/>
    <x v="1"/>
    <s v="Binders"/>
    <s v="Premium Transparent Presentation Covers by GBC"/>
    <n v="67.13600000000001"/>
    <n v="4"/>
    <n v="0.2"/>
    <n v="23.497599999999995"/>
    <x v="1"/>
    <x v="0"/>
  </r>
  <r>
    <n v="2029"/>
    <s v="CA-2017-117961"/>
    <x v="650"/>
    <x v="26"/>
    <s v="Standard Class"/>
    <s v="GP-14740"/>
    <s v="Guy Phonely"/>
    <x v="1"/>
    <x v="0"/>
    <x v="273"/>
    <x v="31"/>
    <n v="1453"/>
    <x v="3"/>
    <s v="OFF-BI-10000343"/>
    <x v="1"/>
    <s v="Binders"/>
    <s v="Pressboard Covers with Storage Hooks, 9 1/2&quot; x 11&quot;, Light Blue"/>
    <n v="14.73"/>
    <n v="3"/>
    <n v="0"/>
    <n v="6.9230999999999998"/>
    <x v="3"/>
    <x v="0"/>
  </r>
  <r>
    <n v="2030"/>
    <s v="CA-2017-117961"/>
    <x v="650"/>
    <x v="26"/>
    <s v="Standard Class"/>
    <s v="GP-14740"/>
    <s v="Guy Phonely"/>
    <x v="1"/>
    <x v="0"/>
    <x v="273"/>
    <x v="31"/>
    <n v="1453"/>
    <x v="3"/>
    <s v="OFF-ST-10001172"/>
    <x v="1"/>
    <s v="Storage"/>
    <s v="Tennsco Lockers, Sand"/>
    <n v="104.9"/>
    <n v="5"/>
    <n v="0"/>
    <n v="25.175999999999998"/>
    <x v="3"/>
    <x v="0"/>
  </r>
  <r>
    <n v="2031"/>
    <s v="CA-2017-117961"/>
    <x v="650"/>
    <x v="26"/>
    <s v="Standard Class"/>
    <s v="GP-14740"/>
    <s v="Guy Phonely"/>
    <x v="1"/>
    <x v="0"/>
    <x v="273"/>
    <x v="31"/>
    <n v="1453"/>
    <x v="3"/>
    <s v="OFF-BI-10003707"/>
    <x v="1"/>
    <s v="Binders"/>
    <s v="Aluminum Screw Posts"/>
    <n v="61.04"/>
    <n v="4"/>
    <n v="0"/>
    <n v="30.52"/>
    <x v="3"/>
    <x v="0"/>
  </r>
  <r>
    <n v="2032"/>
    <s v="CA-2017-117961"/>
    <x v="650"/>
    <x v="26"/>
    <s v="Standard Class"/>
    <s v="GP-14740"/>
    <s v="Guy Phonely"/>
    <x v="1"/>
    <x v="0"/>
    <x v="273"/>
    <x v="31"/>
    <n v="1453"/>
    <x v="3"/>
    <s v="OFF-PA-10001274"/>
    <x v="1"/>
    <s v="Paper"/>
    <s v="Loose Memo Sheets"/>
    <n v="10.95"/>
    <n v="3"/>
    <n v="0"/>
    <n v="5.1464999999999996"/>
    <x v="3"/>
    <x v="0"/>
  </r>
  <r>
    <n v="2033"/>
    <s v="CA-2018-128923"/>
    <x v="10"/>
    <x v="10"/>
    <s v="Standard Class"/>
    <s v="GB-14530"/>
    <s v="George Bell"/>
    <x v="1"/>
    <x v="0"/>
    <x v="5"/>
    <x v="5"/>
    <n v="76106"/>
    <x v="2"/>
    <s v="OFF-PA-10002250"/>
    <x v="1"/>
    <s v="Paper"/>
    <s v="Things To Do Today Pad"/>
    <n v="9.3920000000000012"/>
    <n v="2"/>
    <n v="0.2"/>
    <n v="3.2871999999999999"/>
    <x v="2"/>
    <x v="0"/>
  </r>
  <r>
    <n v="2034"/>
    <s v="CA-2018-128923"/>
    <x v="10"/>
    <x v="10"/>
    <s v="Standard Class"/>
    <s v="GB-14530"/>
    <s v="George Bell"/>
    <x v="1"/>
    <x v="0"/>
    <x v="5"/>
    <x v="5"/>
    <n v="76106"/>
    <x v="2"/>
    <s v="OFF-AR-10000475"/>
    <x v="1"/>
    <s v="Art"/>
    <s v="Hunt BOSTON Vista Battery-Operated Pencil Sharpener, Black"/>
    <n v="9.3280000000000012"/>
    <n v="1"/>
    <n v="0.2"/>
    <n v="0.8162000000000007"/>
    <x v="2"/>
    <x v="0"/>
  </r>
  <r>
    <n v="2035"/>
    <s v="CA-2019-162481"/>
    <x v="145"/>
    <x v="289"/>
    <s v="Standard Class"/>
    <s v="CT-11995"/>
    <s v="Carol Triggs"/>
    <x v="0"/>
    <x v="0"/>
    <x v="30"/>
    <x v="11"/>
    <n v="55901"/>
    <x v="2"/>
    <s v="OFF-BI-10002976"/>
    <x v="1"/>
    <s v="Binders"/>
    <s v="ACCOHIDE Binder by Acco"/>
    <n v="8.26"/>
    <n v="2"/>
    <n v="0"/>
    <n v="3.8822000000000001"/>
    <x v="2"/>
    <x v="0"/>
  </r>
  <r>
    <n v="2036"/>
    <s v="CA-2019-162481"/>
    <x v="145"/>
    <x v="289"/>
    <s v="Standard Class"/>
    <s v="CT-11995"/>
    <s v="Carol Triggs"/>
    <x v="0"/>
    <x v="0"/>
    <x v="30"/>
    <x v="11"/>
    <n v="55901"/>
    <x v="2"/>
    <s v="FUR-CH-10003061"/>
    <x v="0"/>
    <s v="Chairs"/>
    <s v="Global Leather Task Chair, Black"/>
    <n v="269.96999999999997"/>
    <n v="3"/>
    <n v="0"/>
    <n v="51.294299999999964"/>
    <x v="2"/>
    <x v="0"/>
  </r>
  <r>
    <n v="2037"/>
    <s v="CA-2017-119214"/>
    <x v="651"/>
    <x v="686"/>
    <s v="Standard Class"/>
    <s v="CW-11905"/>
    <s v="Carl Weiss"/>
    <x v="2"/>
    <x v="0"/>
    <x v="274"/>
    <x v="37"/>
    <n v="59715"/>
    <x v="1"/>
    <s v="OFF-PA-10002893"/>
    <x v="1"/>
    <s v="Paper"/>
    <s v="Wirebound Service Call Books, 5 1/2&quot; x 4&quot;"/>
    <n v="29.04"/>
    <n v="3"/>
    <n v="0"/>
    <n v="13.9392"/>
    <x v="1"/>
    <x v="1"/>
  </r>
  <r>
    <n v="2038"/>
    <s v="CA-2017-119214"/>
    <x v="651"/>
    <x v="686"/>
    <s v="Standard Class"/>
    <s v="CW-11905"/>
    <s v="Carl Weiss"/>
    <x v="2"/>
    <x v="0"/>
    <x v="274"/>
    <x v="37"/>
    <n v="59715"/>
    <x v="1"/>
    <s v="OFF-LA-10003077"/>
    <x v="1"/>
    <s v="Labels"/>
    <s v="Avery 500"/>
    <n v="14.62"/>
    <n v="2"/>
    <n v="0"/>
    <n v="6.8713999999999995"/>
    <x v="1"/>
    <x v="1"/>
  </r>
  <r>
    <n v="2039"/>
    <s v="CA-2017-122287"/>
    <x v="652"/>
    <x v="687"/>
    <s v="Standard Class"/>
    <s v="SN-20560"/>
    <s v="Skye Norling"/>
    <x v="2"/>
    <x v="0"/>
    <x v="97"/>
    <x v="16"/>
    <n v="85345"/>
    <x v="1"/>
    <s v="OFF-PA-10001661"/>
    <x v="1"/>
    <s v="Paper"/>
    <s v="Xerox 1922"/>
    <n v="11.952000000000002"/>
    <n v="3"/>
    <n v="0.2"/>
    <n v="4.3326000000000002"/>
    <x v="1"/>
    <x v="0"/>
  </r>
  <r>
    <n v="2040"/>
    <s v="CA-2017-122287"/>
    <x v="652"/>
    <x v="687"/>
    <s v="Standard Class"/>
    <s v="SN-20560"/>
    <s v="Skye Norling"/>
    <x v="2"/>
    <x v="0"/>
    <x v="97"/>
    <x v="16"/>
    <n v="85345"/>
    <x v="1"/>
    <s v="OFF-BI-10004656"/>
    <x v="1"/>
    <s v="Binders"/>
    <s v="Peel &amp; Stick Add-On Corner Pockets"/>
    <n v="4.5360000000000014"/>
    <n v="7"/>
    <n v="0.7"/>
    <n v="-3.3263999999999996"/>
    <x v="1"/>
    <x v="0"/>
  </r>
  <r>
    <n v="2041"/>
    <s v="CA-2017-122287"/>
    <x v="652"/>
    <x v="687"/>
    <s v="Standard Class"/>
    <s v="SN-20560"/>
    <s v="Skye Norling"/>
    <x v="2"/>
    <x v="0"/>
    <x v="97"/>
    <x v="16"/>
    <n v="85345"/>
    <x v="1"/>
    <s v="OFF-BI-10003707"/>
    <x v="1"/>
    <s v="Binders"/>
    <s v="Aluminum Screw Posts"/>
    <n v="9.1560000000000006"/>
    <n v="2"/>
    <n v="0.7"/>
    <n v="-6.1039999999999974"/>
    <x v="1"/>
    <x v="0"/>
  </r>
  <r>
    <n v="2042"/>
    <s v="CA-2017-122287"/>
    <x v="652"/>
    <x v="687"/>
    <s v="Standard Class"/>
    <s v="SN-20560"/>
    <s v="Skye Norling"/>
    <x v="2"/>
    <x v="0"/>
    <x v="97"/>
    <x v="16"/>
    <n v="85345"/>
    <x v="1"/>
    <s v="FUR-FU-10004973"/>
    <x v="0"/>
    <s v="Furnishings"/>
    <s v="Flat Face Poster Frame"/>
    <n v="75.36"/>
    <n v="5"/>
    <n v="0.2"/>
    <n v="20.724000000000007"/>
    <x v="1"/>
    <x v="0"/>
  </r>
  <r>
    <n v="2043"/>
    <s v="CA-2017-104493"/>
    <x v="653"/>
    <x v="688"/>
    <s v="Standard Class"/>
    <s v="EB-13705"/>
    <s v="Ed Braxton"/>
    <x v="1"/>
    <x v="0"/>
    <x v="70"/>
    <x v="1"/>
    <n v="92105"/>
    <x v="1"/>
    <s v="OFF-BI-10004817"/>
    <x v="1"/>
    <s v="Binders"/>
    <s v="GBC Personal VeloBind Strips"/>
    <n v="57.504000000000005"/>
    <n v="6"/>
    <n v="0.2"/>
    <n v="20.1264"/>
    <x v="1"/>
    <x v="0"/>
  </r>
  <r>
    <n v="2044"/>
    <s v="US-2019-158946"/>
    <x v="551"/>
    <x v="122"/>
    <s v="Standard Class"/>
    <s v="JW-15220"/>
    <s v="Jane Waco"/>
    <x v="1"/>
    <x v="0"/>
    <x v="80"/>
    <x v="24"/>
    <n v="44107"/>
    <x v="3"/>
    <s v="OFF-AR-10001860"/>
    <x v="1"/>
    <s v="Art"/>
    <s v="BIC Liqua Brite Liner"/>
    <n v="38.864000000000004"/>
    <n v="7"/>
    <n v="0.2"/>
    <n v="7.7728000000000002"/>
    <x v="3"/>
    <x v="0"/>
  </r>
  <r>
    <n v="2045"/>
    <s v="CA-2016-129168"/>
    <x v="654"/>
    <x v="689"/>
    <s v="Standard Class"/>
    <s v="KB-16585"/>
    <s v="Ken Black"/>
    <x v="1"/>
    <x v="0"/>
    <x v="12"/>
    <x v="5"/>
    <n v="77095"/>
    <x v="2"/>
    <s v="OFF-PA-10001639"/>
    <x v="1"/>
    <s v="Paper"/>
    <s v="Xerox 203"/>
    <n v="15.552000000000003"/>
    <n v="3"/>
    <n v="0.2"/>
    <n v="5.4432"/>
    <x v="2"/>
    <x v="0"/>
  </r>
  <r>
    <n v="2046"/>
    <s v="CA-2018-131835"/>
    <x v="19"/>
    <x v="246"/>
    <s v="Standard Class"/>
    <s v="MC-17590"/>
    <s v="Matt Collister"/>
    <x v="1"/>
    <x v="0"/>
    <x v="275"/>
    <x v="30"/>
    <n v="8861"/>
    <x v="3"/>
    <s v="OFF-AP-10004487"/>
    <x v="1"/>
    <s v="Appliances"/>
    <s v="Kensington 4 Outlet MasterPiece Compact Power Control Center"/>
    <n v="162.63999999999999"/>
    <n v="2"/>
    <n v="0"/>
    <n v="45.539199999999994"/>
    <x v="3"/>
    <x v="0"/>
  </r>
  <r>
    <n v="2047"/>
    <s v="CA-2018-131835"/>
    <x v="19"/>
    <x v="246"/>
    <s v="Standard Class"/>
    <s v="MC-17590"/>
    <s v="Matt Collister"/>
    <x v="1"/>
    <x v="0"/>
    <x v="275"/>
    <x v="30"/>
    <n v="8861"/>
    <x v="3"/>
    <s v="TEC-PH-10001760"/>
    <x v="2"/>
    <s v="Phones"/>
    <s v="Bose SoundLink Bluetooth Speaker"/>
    <n v="597"/>
    <n v="3"/>
    <n v="0"/>
    <n v="280.59000000000003"/>
    <x v="3"/>
    <x v="0"/>
  </r>
  <r>
    <n v="2048"/>
    <s v="CA-2018-131835"/>
    <x v="19"/>
    <x v="246"/>
    <s v="Standard Class"/>
    <s v="MC-17590"/>
    <s v="Matt Collister"/>
    <x v="1"/>
    <x v="0"/>
    <x v="275"/>
    <x v="30"/>
    <n v="8861"/>
    <x v="3"/>
    <s v="OFF-PA-10004071"/>
    <x v="1"/>
    <s v="Paper"/>
    <s v="Eaton Premium Continuous-Feed Paper, 25% Cotton, Letter Size, White, 1000 Shts/Box"/>
    <n v="55.48"/>
    <n v="1"/>
    <n v="0"/>
    <n v="26.630399999999998"/>
    <x v="3"/>
    <x v="0"/>
  </r>
  <r>
    <n v="2049"/>
    <s v="CA-2017-142237"/>
    <x v="655"/>
    <x v="620"/>
    <s v="First Class"/>
    <s v="CK-12595"/>
    <s v="Clytie Kelty"/>
    <x v="0"/>
    <x v="0"/>
    <x v="10"/>
    <x v="9"/>
    <n v="19134"/>
    <x v="3"/>
    <s v="FUR-FU-10004848"/>
    <x v="0"/>
    <s v="Furnishings"/>
    <s v="Howard Miller 13-3/4&quot; Diameter Brushed Chrome Round Wall Clock"/>
    <n v="289.80000000000007"/>
    <n v="7"/>
    <n v="0.2"/>
    <n v="36.224999999999966"/>
    <x v="3"/>
    <x v="0"/>
  </r>
  <r>
    <n v="2050"/>
    <s v="CA-2017-142237"/>
    <x v="655"/>
    <x v="620"/>
    <s v="First Class"/>
    <s v="CK-12595"/>
    <s v="Clytie Kelty"/>
    <x v="0"/>
    <x v="0"/>
    <x v="10"/>
    <x v="9"/>
    <n v="19134"/>
    <x v="3"/>
    <s v="OFF-BI-10004022"/>
    <x v="1"/>
    <s v="Binders"/>
    <s v="Acco Suede Grain Vinyl Round Ring Binder"/>
    <n v="2.5020000000000002"/>
    <n v="3"/>
    <n v="0.7"/>
    <n v="-2.0015999999999998"/>
    <x v="3"/>
    <x v="0"/>
  </r>
  <r>
    <n v="2051"/>
    <s v="CA-2017-142237"/>
    <x v="655"/>
    <x v="620"/>
    <s v="First Class"/>
    <s v="CK-12595"/>
    <s v="Clytie Kelty"/>
    <x v="0"/>
    <x v="0"/>
    <x v="10"/>
    <x v="9"/>
    <n v="19134"/>
    <x v="3"/>
    <s v="OFF-BI-10003669"/>
    <x v="1"/>
    <s v="Binders"/>
    <s v="3M Organizer Strips"/>
    <n v="6.4800000000000013"/>
    <n v="4"/>
    <n v="0.7"/>
    <n v="-4.7519999999999989"/>
    <x v="3"/>
    <x v="0"/>
  </r>
  <r>
    <n v="2052"/>
    <s v="CA-2017-142237"/>
    <x v="655"/>
    <x v="620"/>
    <s v="First Class"/>
    <s v="CK-12595"/>
    <s v="Clytie Kelty"/>
    <x v="0"/>
    <x v="0"/>
    <x v="10"/>
    <x v="9"/>
    <n v="19134"/>
    <x v="3"/>
    <s v="FUR-CH-10003833"/>
    <x v="0"/>
    <s v="Chairs"/>
    <s v="Novimex Fabric Task Chair"/>
    <n v="341.48799999999994"/>
    <n v="8"/>
    <n v="0.3"/>
    <n v="-73.175999999999988"/>
    <x v="3"/>
    <x v="0"/>
  </r>
  <r>
    <n v="2053"/>
    <s v="CA-2017-142237"/>
    <x v="655"/>
    <x v="620"/>
    <s v="First Class"/>
    <s v="CK-12595"/>
    <s v="Clytie Kelty"/>
    <x v="0"/>
    <x v="0"/>
    <x v="10"/>
    <x v="9"/>
    <n v="19134"/>
    <x v="3"/>
    <s v="OFF-AR-10003732"/>
    <x v="1"/>
    <s v="Art"/>
    <s v="Newell 333"/>
    <n v="11.12"/>
    <n v="5"/>
    <n v="0.2"/>
    <n v="0.83399999999999963"/>
    <x v="3"/>
    <x v="0"/>
  </r>
  <r>
    <n v="2054"/>
    <s v="CA-2017-142237"/>
    <x v="655"/>
    <x v="620"/>
    <s v="First Class"/>
    <s v="CK-12595"/>
    <s v="Clytie Kelty"/>
    <x v="0"/>
    <x v="0"/>
    <x v="10"/>
    <x v="9"/>
    <n v="19134"/>
    <x v="3"/>
    <s v="FUR-FU-10003142"/>
    <x v="0"/>
    <s v="Furnishings"/>
    <s v="Master Big Foot Doorstop, Beige"/>
    <n v="25.344000000000001"/>
    <n v="6"/>
    <n v="0.2"/>
    <n v="3.4847999999999981"/>
    <x v="3"/>
    <x v="0"/>
  </r>
  <r>
    <n v="2055"/>
    <s v="CA-2018-136434"/>
    <x v="49"/>
    <x v="439"/>
    <s v="Standard Class"/>
    <s v="RD-19480"/>
    <s v="Rick Duston"/>
    <x v="0"/>
    <x v="0"/>
    <x v="102"/>
    <x v="14"/>
    <n v="47374"/>
    <x v="2"/>
    <s v="FUR-FU-10001196"/>
    <x v="0"/>
    <s v="Furnishings"/>
    <s v="DAX Cubicle Frames - 8x10"/>
    <n v="17.309999999999999"/>
    <n v="3"/>
    <n v="0"/>
    <n v="5.1929999999999996"/>
    <x v="2"/>
    <x v="0"/>
  </r>
  <r>
    <n v="2056"/>
    <s v="CA-2019-120376"/>
    <x v="66"/>
    <x v="209"/>
    <s v="First Class"/>
    <s v="TP-21130"/>
    <s v="Theone Pippenger"/>
    <x v="0"/>
    <x v="0"/>
    <x v="66"/>
    <x v="12"/>
    <n v="48227"/>
    <x v="2"/>
    <s v="TEC-AC-10001114"/>
    <x v="2"/>
    <s v="Accessories"/>
    <s v="Microsoft Wireless Mobile Mouse 4000"/>
    <n v="199.95000000000002"/>
    <n v="5"/>
    <n v="0"/>
    <n v="63.983999999999988"/>
    <x v="2"/>
    <x v="0"/>
  </r>
  <r>
    <n v="2057"/>
    <s v="CA-2019-120376"/>
    <x v="66"/>
    <x v="209"/>
    <s v="First Class"/>
    <s v="TP-21130"/>
    <s v="Theone Pippenger"/>
    <x v="0"/>
    <x v="0"/>
    <x v="66"/>
    <x v="12"/>
    <n v="48227"/>
    <x v="2"/>
    <s v="FUR-CH-10002335"/>
    <x v="0"/>
    <s v="Chairs"/>
    <s v="Hon GuestStacker Chair"/>
    <n v="1586.6899999999998"/>
    <n v="7"/>
    <n v="0"/>
    <n v="412.5394"/>
    <x v="2"/>
    <x v="0"/>
  </r>
  <r>
    <n v="2058"/>
    <s v="CA-2019-120376"/>
    <x v="66"/>
    <x v="209"/>
    <s v="First Class"/>
    <s v="TP-21130"/>
    <s v="Theone Pippenger"/>
    <x v="0"/>
    <x v="0"/>
    <x v="66"/>
    <x v="12"/>
    <n v="48227"/>
    <x v="2"/>
    <s v="TEC-AC-10000844"/>
    <x v="2"/>
    <s v="Accessories"/>
    <s v="Logitech Gaming G510s - Keyboard"/>
    <n v="84.99"/>
    <n v="1"/>
    <n v="0"/>
    <n v="30.596399999999996"/>
    <x v="2"/>
    <x v="0"/>
  </r>
  <r>
    <n v="2059"/>
    <s v="CA-2019-120376"/>
    <x v="66"/>
    <x v="209"/>
    <s v="First Class"/>
    <s v="TP-21130"/>
    <s v="Theone Pippenger"/>
    <x v="0"/>
    <x v="0"/>
    <x v="66"/>
    <x v="12"/>
    <n v="48227"/>
    <x v="2"/>
    <s v="FUR-TA-10004534"/>
    <x v="0"/>
    <s v="Tables"/>
    <s v="Bevis 44 x 96 Conference Tables"/>
    <n v="411.8"/>
    <n v="2"/>
    <n v="0"/>
    <n v="70.005999999999972"/>
    <x v="2"/>
    <x v="0"/>
  </r>
  <r>
    <n v="2060"/>
    <s v="CA-2016-106439"/>
    <x v="656"/>
    <x v="690"/>
    <s v="Standard Class"/>
    <s v="GG-14650"/>
    <s v="Greg Guthrie"/>
    <x v="1"/>
    <x v="0"/>
    <x v="1"/>
    <x v="1"/>
    <n v="90049"/>
    <x v="1"/>
    <s v="OFF-FA-10002975"/>
    <x v="1"/>
    <s v="Fasteners"/>
    <s v="Staples"/>
    <n v="11.34"/>
    <n v="3"/>
    <n v="0"/>
    <n v="5.2164000000000001"/>
    <x v="1"/>
    <x v="0"/>
  </r>
  <r>
    <n v="2061"/>
    <s v="CA-2016-106439"/>
    <x v="656"/>
    <x v="690"/>
    <s v="Standard Class"/>
    <s v="GG-14650"/>
    <s v="Greg Guthrie"/>
    <x v="1"/>
    <x v="0"/>
    <x v="1"/>
    <x v="1"/>
    <n v="90049"/>
    <x v="1"/>
    <s v="OFF-ST-10003996"/>
    <x v="1"/>
    <s v="Storage"/>
    <s v="Letter/Legal File Tote with Clear Snap-On Lid, Black Granite"/>
    <n v="80.3"/>
    <n v="5"/>
    <n v="0"/>
    <n v="20.877999999999997"/>
    <x v="1"/>
    <x v="0"/>
  </r>
  <r>
    <n v="2062"/>
    <s v="CA-2016-106439"/>
    <x v="656"/>
    <x v="690"/>
    <s v="Standard Class"/>
    <s v="GG-14650"/>
    <s v="Greg Guthrie"/>
    <x v="1"/>
    <x v="0"/>
    <x v="1"/>
    <x v="1"/>
    <n v="90049"/>
    <x v="1"/>
    <s v="OFF-BI-10002571"/>
    <x v="1"/>
    <s v="Binders"/>
    <s v="Avery Framed View Binder, EZD Ring (Locking), Navy, 1 1/2&quot;"/>
    <n v="15.968000000000002"/>
    <n v="2"/>
    <n v="0.2"/>
    <n v="5.3891999999999989"/>
    <x v="1"/>
    <x v="0"/>
  </r>
  <r>
    <n v="2063"/>
    <s v="CA-2016-106439"/>
    <x v="656"/>
    <x v="690"/>
    <s v="Standard Class"/>
    <s v="GG-14650"/>
    <s v="Greg Guthrie"/>
    <x v="1"/>
    <x v="0"/>
    <x v="1"/>
    <x v="1"/>
    <n v="90049"/>
    <x v="1"/>
    <s v="OFF-PA-10000477"/>
    <x v="1"/>
    <s v="Paper"/>
    <s v="Xerox 1952"/>
    <n v="64.740000000000009"/>
    <n v="13"/>
    <n v="0"/>
    <n v="30.427800000000005"/>
    <x v="1"/>
    <x v="0"/>
  </r>
  <r>
    <n v="2064"/>
    <s v="CA-2016-106439"/>
    <x v="656"/>
    <x v="690"/>
    <s v="Standard Class"/>
    <s v="GG-14650"/>
    <s v="Greg Guthrie"/>
    <x v="1"/>
    <x v="0"/>
    <x v="1"/>
    <x v="1"/>
    <n v="90049"/>
    <x v="1"/>
    <s v="OFF-BI-10004209"/>
    <x v="1"/>
    <s v="Binders"/>
    <s v="Fellowes Twister Kit, Gray/Clear, 3/pkg"/>
    <n v="19.295999999999999"/>
    <n v="3"/>
    <n v="0.2"/>
    <n v="6.0299999999999994"/>
    <x v="1"/>
    <x v="0"/>
  </r>
  <r>
    <n v="2065"/>
    <s v="CA-2016-106439"/>
    <x v="656"/>
    <x v="690"/>
    <s v="Standard Class"/>
    <s v="GG-14650"/>
    <s v="Greg Guthrie"/>
    <x v="1"/>
    <x v="0"/>
    <x v="1"/>
    <x v="1"/>
    <n v="90049"/>
    <x v="1"/>
    <s v="OFF-ST-10001963"/>
    <x v="1"/>
    <s v="Storage"/>
    <s v="Tennsco Regal Shelving Units"/>
    <n v="405.64"/>
    <n v="4"/>
    <n v="0"/>
    <n v="12.169199999999989"/>
    <x v="1"/>
    <x v="0"/>
  </r>
  <r>
    <n v="2066"/>
    <s v="CA-2016-106439"/>
    <x v="656"/>
    <x v="690"/>
    <s v="Standard Class"/>
    <s v="GG-14650"/>
    <s v="Greg Guthrie"/>
    <x v="1"/>
    <x v="0"/>
    <x v="1"/>
    <x v="1"/>
    <n v="90049"/>
    <x v="1"/>
    <s v="FUR-CH-10003833"/>
    <x v="0"/>
    <s v="Chairs"/>
    <s v="Novimex Fabric Task Chair"/>
    <n v="146.352"/>
    <n v="3"/>
    <n v="0.2"/>
    <n v="-9.1470000000000056"/>
    <x v="1"/>
    <x v="0"/>
  </r>
  <r>
    <n v="2067"/>
    <s v="CA-2016-106439"/>
    <x v="656"/>
    <x v="690"/>
    <s v="Standard Class"/>
    <s v="GG-14650"/>
    <s v="Greg Guthrie"/>
    <x v="1"/>
    <x v="0"/>
    <x v="1"/>
    <x v="1"/>
    <n v="90049"/>
    <x v="1"/>
    <s v="TEC-AC-10004568"/>
    <x v="2"/>
    <s v="Accessories"/>
    <s v="Maxell LTO Ultrium - 800 GB"/>
    <n v="251.91"/>
    <n v="9"/>
    <n v="0"/>
    <n v="47.862899999999982"/>
    <x v="1"/>
    <x v="0"/>
  </r>
  <r>
    <n v="2068"/>
    <s v="CA-2016-106439"/>
    <x v="656"/>
    <x v="690"/>
    <s v="Standard Class"/>
    <s v="GG-14650"/>
    <s v="Greg Guthrie"/>
    <x v="1"/>
    <x v="0"/>
    <x v="1"/>
    <x v="1"/>
    <n v="90049"/>
    <x v="1"/>
    <s v="OFF-AR-10001419"/>
    <x v="1"/>
    <s v="Art"/>
    <s v="Newell 325"/>
    <n v="12.39"/>
    <n v="3"/>
    <n v="0"/>
    <n v="3.7169999999999996"/>
    <x v="1"/>
    <x v="0"/>
  </r>
  <r>
    <n v="2069"/>
    <s v="CA-2017-133452"/>
    <x v="657"/>
    <x v="691"/>
    <s v="Standard Class"/>
    <s v="ZC-21910"/>
    <s v="Zuschuss Carroll"/>
    <x v="0"/>
    <x v="0"/>
    <x v="225"/>
    <x v="1"/>
    <n v="91767"/>
    <x v="1"/>
    <s v="TEC-AC-10002800"/>
    <x v="2"/>
    <s v="Accessories"/>
    <s v="Plantronics Audio 478 Stereo USB Headset"/>
    <n v="199.96"/>
    <n v="4"/>
    <n v="0"/>
    <n v="69.98599999999999"/>
    <x v="1"/>
    <x v="0"/>
  </r>
  <r>
    <n v="2070"/>
    <s v="CA-2017-133452"/>
    <x v="657"/>
    <x v="691"/>
    <s v="Standard Class"/>
    <s v="ZC-21910"/>
    <s v="Zuschuss Carroll"/>
    <x v="0"/>
    <x v="0"/>
    <x v="225"/>
    <x v="1"/>
    <n v="91767"/>
    <x v="1"/>
    <s v="FUR-TA-10003954"/>
    <x v="0"/>
    <s v="Tables"/>
    <s v="Hon 94000 Series Round Tables"/>
    <n v="710.83200000000011"/>
    <n v="3"/>
    <n v="0.2"/>
    <n v="-97.739399999999989"/>
    <x v="1"/>
    <x v="0"/>
  </r>
  <r>
    <n v="2071"/>
    <s v="CA-2018-146521"/>
    <x v="658"/>
    <x v="639"/>
    <s v="Second Class"/>
    <s v="CC-12610"/>
    <s v="Corey Catlett"/>
    <x v="1"/>
    <x v="0"/>
    <x v="10"/>
    <x v="9"/>
    <n v="19134"/>
    <x v="3"/>
    <s v="OFF-BI-10000301"/>
    <x v="1"/>
    <s v="Binders"/>
    <s v="GBC Instant Report Kit"/>
    <n v="1.9410000000000003"/>
    <n v="1"/>
    <n v="0.7"/>
    <n v="-1.294"/>
    <x v="3"/>
    <x v="0"/>
  </r>
  <r>
    <n v="2072"/>
    <s v="US-2019-110996"/>
    <x v="225"/>
    <x v="654"/>
    <s v="Standard Class"/>
    <s v="KA-16525"/>
    <s v="Kelly Andreada"/>
    <x v="0"/>
    <x v="0"/>
    <x v="276"/>
    <x v="1"/>
    <n v="91761"/>
    <x v="1"/>
    <s v="FUR-CH-10003956"/>
    <x v="0"/>
    <s v="Chairs"/>
    <s v="Novimex High-Tech Fabric Mesh Task Chair"/>
    <n v="283.92"/>
    <n v="5"/>
    <n v="0.2"/>
    <n v="-46.137000000000029"/>
    <x v="1"/>
    <x v="0"/>
  </r>
  <r>
    <n v="2073"/>
    <s v="CA-2018-129693"/>
    <x v="491"/>
    <x v="82"/>
    <s v="Standard Class"/>
    <s v="TC-20980"/>
    <s v="Tamara Chand"/>
    <x v="1"/>
    <x v="0"/>
    <x v="4"/>
    <x v="4"/>
    <n v="98105"/>
    <x v="1"/>
    <s v="OFF-BI-10002954"/>
    <x v="1"/>
    <s v="Binders"/>
    <s v="Newell 3-Hole Punched Plastic Slotted Magazine Holders for Binders"/>
    <n v="7.3120000000000012"/>
    <n v="2"/>
    <n v="0.2"/>
    <n v="2.5591999999999997"/>
    <x v="1"/>
    <x v="0"/>
  </r>
  <r>
    <n v="2074"/>
    <s v="CA-2019-122504"/>
    <x v="659"/>
    <x v="44"/>
    <s v="Second Class"/>
    <s v="DB-13270"/>
    <s v="Deborah Brumfield"/>
    <x v="2"/>
    <x v="0"/>
    <x v="71"/>
    <x v="1"/>
    <n v="94513"/>
    <x v="1"/>
    <s v="TEC-AC-10003289"/>
    <x v="2"/>
    <s v="Accessories"/>
    <s v="Anker Ultra-Slim Mini Bluetooth 3.0 Wireless Keyboard"/>
    <n v="59.97"/>
    <n v="3"/>
    <n v="0"/>
    <n v="13.793099999999999"/>
    <x v="1"/>
    <x v="1"/>
  </r>
  <r>
    <n v="2075"/>
    <s v="CA-2019-122504"/>
    <x v="659"/>
    <x v="44"/>
    <s v="Second Class"/>
    <s v="DB-13270"/>
    <s v="Deborah Brumfield"/>
    <x v="2"/>
    <x v="0"/>
    <x v="71"/>
    <x v="1"/>
    <n v="94513"/>
    <x v="1"/>
    <s v="TEC-PH-10002468"/>
    <x v="2"/>
    <s v="Phones"/>
    <s v="Plantronics CS 50-USB - headset - Convertible, Monaural"/>
    <n v="761.5440000000001"/>
    <n v="7"/>
    <n v="0.2"/>
    <n v="66.635100000000023"/>
    <x v="1"/>
    <x v="1"/>
  </r>
  <r>
    <n v="2076"/>
    <s v="CA-2016-131051"/>
    <x v="588"/>
    <x v="692"/>
    <s v="Standard Class"/>
    <s v="TR-21325"/>
    <s v="Toby Ritter"/>
    <x v="0"/>
    <x v="0"/>
    <x v="8"/>
    <x v="1"/>
    <n v="94122"/>
    <x v="1"/>
    <s v="FUR-FU-10001861"/>
    <x v="0"/>
    <s v="Furnishings"/>
    <s v="Floodlight Indoor Halogen Bulbs, 1 Bulb per Pack, 60 Watts"/>
    <n v="58.199999999999996"/>
    <n v="3"/>
    <n v="0"/>
    <n v="28.517999999999994"/>
    <x v="1"/>
    <x v="0"/>
  </r>
  <r>
    <n v="2077"/>
    <s v="CA-2019-140676"/>
    <x v="510"/>
    <x v="17"/>
    <s v="First Class"/>
    <s v="BF-11080"/>
    <s v="Bart Folk"/>
    <x v="0"/>
    <x v="0"/>
    <x v="248"/>
    <x v="39"/>
    <n v="21215"/>
    <x v="3"/>
    <s v="OFF-PA-10004082"/>
    <x v="1"/>
    <s v="Paper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x v="510"/>
    <x v="17"/>
    <s v="First Class"/>
    <s v="BF-11080"/>
    <s v="Bart Folk"/>
    <x v="0"/>
    <x v="0"/>
    <x v="248"/>
    <x v="39"/>
    <n v="21215"/>
    <x v="3"/>
    <s v="OFF-AP-10000358"/>
    <x v="1"/>
    <s v="Appliances"/>
    <s v="Fellowes Basic Home/Office Series Surge Protectors"/>
    <n v="90.86"/>
    <n v="7"/>
    <n v="0"/>
    <n v="26.349399999999992"/>
    <x v="3"/>
    <x v="0"/>
  </r>
  <r>
    <n v="2079"/>
    <s v="CA-2019-140676"/>
    <x v="510"/>
    <x v="17"/>
    <s v="First Class"/>
    <s v="BF-11080"/>
    <s v="Bart Folk"/>
    <x v="0"/>
    <x v="0"/>
    <x v="248"/>
    <x v="39"/>
    <n v="21215"/>
    <x v="3"/>
    <s v="OFF-PA-10004243"/>
    <x v="1"/>
    <s v="Paper"/>
    <s v="Xerox 1939"/>
    <n v="94.85"/>
    <n v="5"/>
    <n v="0"/>
    <n v="45.527999999999992"/>
    <x v="3"/>
    <x v="0"/>
  </r>
  <r>
    <n v="2080"/>
    <s v="CA-2017-120103"/>
    <x v="100"/>
    <x v="693"/>
    <s v="Standard Class"/>
    <s v="MS-17365"/>
    <s v="Maribeth Schnelling"/>
    <x v="0"/>
    <x v="0"/>
    <x v="42"/>
    <x v="16"/>
    <n v="85023"/>
    <x v="1"/>
    <s v="OFF-PA-10001295"/>
    <x v="1"/>
    <s v="Paper"/>
    <s v="Computer Printout Paper with Letter-Trim Perforations"/>
    <n v="106.232"/>
    <n v="7"/>
    <n v="0.2"/>
    <n v="37.181199999999997"/>
    <x v="1"/>
    <x v="0"/>
  </r>
  <r>
    <n v="2081"/>
    <s v="CA-2017-120103"/>
    <x v="100"/>
    <x v="693"/>
    <s v="Standard Class"/>
    <s v="MS-17365"/>
    <s v="Maribeth Schnelling"/>
    <x v="0"/>
    <x v="0"/>
    <x v="42"/>
    <x v="16"/>
    <n v="85023"/>
    <x v="1"/>
    <s v="TEC-PH-10002170"/>
    <x v="2"/>
    <s v="Phones"/>
    <s v="ClearSounds CSC500 Amplified Spirit Phone Corded phone"/>
    <n v="111.98399999999999"/>
    <n v="2"/>
    <n v="0.2"/>
    <n v="11.198400000000003"/>
    <x v="1"/>
    <x v="0"/>
  </r>
  <r>
    <n v="2082"/>
    <s v="CA-2017-120103"/>
    <x v="100"/>
    <x v="693"/>
    <s v="Standard Class"/>
    <s v="MS-17365"/>
    <s v="Maribeth Schnelling"/>
    <x v="0"/>
    <x v="0"/>
    <x v="42"/>
    <x v="16"/>
    <n v="85023"/>
    <x v="1"/>
    <s v="FUR-FU-10002885"/>
    <x v="0"/>
    <s v="Furnishings"/>
    <s v="Magna Visual Magnetic Picture Hangers"/>
    <n v="7.7120000000000006"/>
    <n v="2"/>
    <n v="0.2"/>
    <n v="1.7352000000000005"/>
    <x v="1"/>
    <x v="0"/>
  </r>
  <r>
    <n v="2083"/>
    <s v="CA-2019-104647"/>
    <x v="660"/>
    <x v="694"/>
    <s v="Standard Class"/>
    <s v="CK-12595"/>
    <s v="Clytie Kelty"/>
    <x v="0"/>
    <x v="0"/>
    <x v="1"/>
    <x v="1"/>
    <n v="90008"/>
    <x v="1"/>
    <s v="OFF-PA-10002870"/>
    <x v="1"/>
    <s v="Paper"/>
    <s v="Ampad Phone Message Book, Recycled, 400 Message Capacity, 5 ¾” x 11”"/>
    <n v="37.44"/>
    <n v="6"/>
    <n v="0"/>
    <n v="16.847999999999999"/>
    <x v="1"/>
    <x v="0"/>
  </r>
  <r>
    <n v="2084"/>
    <s v="CA-2016-110352"/>
    <x v="533"/>
    <x v="695"/>
    <s v="Standard Class"/>
    <s v="ED-13885"/>
    <s v="Emily Ducich"/>
    <x v="2"/>
    <x v="0"/>
    <x v="12"/>
    <x v="5"/>
    <n v="77036"/>
    <x v="2"/>
    <s v="OFF-LA-10003923"/>
    <x v="1"/>
    <s v="Labels"/>
    <s v="Alphabetical Labels for Top Tab Filing"/>
    <n v="23.680000000000003"/>
    <n v="2"/>
    <n v="0.2"/>
    <n v="8.879999999999999"/>
    <x v="2"/>
    <x v="0"/>
  </r>
  <r>
    <n v="2085"/>
    <s v="CA-2018-140501"/>
    <x v="661"/>
    <x v="696"/>
    <s v="Standard Class"/>
    <s v="IM-15070"/>
    <s v="Irene Maddox"/>
    <x v="0"/>
    <x v="0"/>
    <x v="20"/>
    <x v="15"/>
    <n v="10009"/>
    <x v="3"/>
    <s v="OFF-LA-10003510"/>
    <x v="1"/>
    <s v="Labels"/>
    <s v="Avery 4027 File Folder Labels for Dot Matrix Printers, 5000 Labels per Box, White"/>
    <n v="122.12"/>
    <n v="4"/>
    <n v="0"/>
    <n v="56.175200000000004"/>
    <x v="3"/>
    <x v="0"/>
  </r>
  <r>
    <n v="2086"/>
    <s v="CA-2018-140501"/>
    <x v="661"/>
    <x v="696"/>
    <s v="Standard Class"/>
    <s v="IM-15070"/>
    <s v="Irene Maddox"/>
    <x v="0"/>
    <x v="0"/>
    <x v="20"/>
    <x v="15"/>
    <n v="10009"/>
    <x v="3"/>
    <s v="OFF-LA-10000248"/>
    <x v="1"/>
    <s v="Labels"/>
    <s v="Avery 52"/>
    <n v="18.45"/>
    <n v="5"/>
    <n v="0"/>
    <n v="8.6715"/>
    <x v="3"/>
    <x v="0"/>
  </r>
  <r>
    <n v="2087"/>
    <s v="CA-2018-140501"/>
    <x v="661"/>
    <x v="696"/>
    <s v="Standard Class"/>
    <s v="IM-15070"/>
    <s v="Irene Maddox"/>
    <x v="0"/>
    <x v="0"/>
    <x v="20"/>
    <x v="15"/>
    <n v="10009"/>
    <x v="3"/>
    <s v="OFF-ST-10000060"/>
    <x v="1"/>
    <s v="Storage"/>
    <s v="Fellowes Bankers Box Staxonsteel Drawer File/Stacking System"/>
    <n v="324.90000000000003"/>
    <n v="5"/>
    <n v="0"/>
    <n v="38.988000000000014"/>
    <x v="3"/>
    <x v="0"/>
  </r>
  <r>
    <n v="2088"/>
    <s v="CA-2018-140501"/>
    <x v="661"/>
    <x v="696"/>
    <s v="Standard Class"/>
    <s v="IM-15070"/>
    <s v="Irene Maddox"/>
    <x v="0"/>
    <x v="0"/>
    <x v="20"/>
    <x v="15"/>
    <n v="10009"/>
    <x v="3"/>
    <s v="OFF-PA-10003129"/>
    <x v="1"/>
    <s v="Paper"/>
    <s v="Tops White Computer Printout Paper"/>
    <n v="146.72999999999999"/>
    <n v="3"/>
    <n v="0"/>
    <n v="68.963099999999997"/>
    <x v="3"/>
    <x v="0"/>
  </r>
  <r>
    <n v="2089"/>
    <s v="CA-2018-140501"/>
    <x v="661"/>
    <x v="696"/>
    <s v="Standard Class"/>
    <s v="IM-15070"/>
    <s v="Irene Maddox"/>
    <x v="0"/>
    <x v="0"/>
    <x v="20"/>
    <x v="15"/>
    <n v="10009"/>
    <x v="3"/>
    <s v="OFF-FA-10004076"/>
    <x v="1"/>
    <s v="Fasteners"/>
    <s v="Translucent Push Pins by OIC"/>
    <n v="3.96"/>
    <n v="2"/>
    <n v="0"/>
    <n v="1.4651999999999998"/>
    <x v="3"/>
    <x v="0"/>
  </r>
  <r>
    <n v="2090"/>
    <s v="CA-2017-139290"/>
    <x v="662"/>
    <x v="697"/>
    <s v="Standard Class"/>
    <s v="MY-17380"/>
    <s v="Maribeth Yedwab"/>
    <x v="1"/>
    <x v="0"/>
    <x v="277"/>
    <x v="1"/>
    <n v="91730"/>
    <x v="1"/>
    <s v="OFF-LA-10004008"/>
    <x v="1"/>
    <s v="Labels"/>
    <s v="Avery 507"/>
    <n v="5.76"/>
    <n v="2"/>
    <n v="0"/>
    <n v="2.6495999999999995"/>
    <x v="1"/>
    <x v="0"/>
  </r>
  <r>
    <n v="2091"/>
    <s v="CA-2019-166142"/>
    <x v="663"/>
    <x v="698"/>
    <s v="Standard Class"/>
    <s v="MM-17260"/>
    <s v="Magdelene Morse"/>
    <x v="0"/>
    <x v="0"/>
    <x v="40"/>
    <x v="13"/>
    <n v="19805"/>
    <x v="3"/>
    <s v="OFF-BI-10004094"/>
    <x v="1"/>
    <s v="Binders"/>
    <s v="GBC Standard Plastic Binding Systems Combs"/>
    <n v="26.549999999999997"/>
    <n v="3"/>
    <n v="0"/>
    <n v="13.009499999999999"/>
    <x v="3"/>
    <x v="1"/>
  </r>
  <r>
    <n v="2092"/>
    <s v="CA-2019-166142"/>
    <x v="663"/>
    <x v="698"/>
    <s v="Standard Class"/>
    <s v="MM-17260"/>
    <s v="Magdelene Morse"/>
    <x v="0"/>
    <x v="0"/>
    <x v="40"/>
    <x v="13"/>
    <n v="19805"/>
    <x v="3"/>
    <s v="FUR-TA-10004607"/>
    <x v="0"/>
    <s v="Tables"/>
    <s v="Hon 2111 Invitation Series Straight Table"/>
    <n v="310.44300000000004"/>
    <n v="3"/>
    <n v="0.3"/>
    <n v="-48.783900000000031"/>
    <x v="3"/>
    <x v="1"/>
  </r>
  <r>
    <n v="2093"/>
    <s v="CA-2016-145926"/>
    <x v="664"/>
    <x v="683"/>
    <s v="Standard Class"/>
    <s v="MP-17470"/>
    <s v="Mark Packer"/>
    <x v="2"/>
    <x v="0"/>
    <x v="278"/>
    <x v="11"/>
    <n v="56560"/>
    <x v="2"/>
    <s v="FUR-CH-10004289"/>
    <x v="0"/>
    <s v="Chairs"/>
    <s v="Global Super Steno Chair"/>
    <n v="479.90000000000003"/>
    <n v="5"/>
    <n v="0"/>
    <n v="81.58299999999997"/>
    <x v="2"/>
    <x v="0"/>
  </r>
  <r>
    <n v="2094"/>
    <s v="CA-2017-149678"/>
    <x v="657"/>
    <x v="368"/>
    <s v="Second Class"/>
    <s v="AW-10840"/>
    <s v="Anthony Witt"/>
    <x v="0"/>
    <x v="0"/>
    <x v="168"/>
    <x v="27"/>
    <n v="87401"/>
    <x v="1"/>
    <s v="OFF-SU-10004498"/>
    <x v="1"/>
    <s v="Supplies"/>
    <s v="Martin-Yale Premier Letter Opener"/>
    <n v="12.88"/>
    <n v="1"/>
    <n v="0"/>
    <n v="0.38640000000000008"/>
    <x v="1"/>
    <x v="0"/>
  </r>
  <r>
    <n v="2095"/>
    <s v="US-2017-164357"/>
    <x v="665"/>
    <x v="699"/>
    <s v="Standard Class"/>
    <s v="SF-20065"/>
    <s v="Sandra Flanagan"/>
    <x v="0"/>
    <x v="0"/>
    <x v="40"/>
    <x v="3"/>
    <n v="28403"/>
    <x v="0"/>
    <s v="OFF-AR-10001177"/>
    <x v="1"/>
    <s v="Art"/>
    <s v="Newell 349"/>
    <n v="13.120000000000001"/>
    <n v="5"/>
    <n v="0.2"/>
    <n v="1.4759999999999982"/>
    <x v="0"/>
    <x v="0"/>
  </r>
  <r>
    <n v="2096"/>
    <s v="US-2018-146570"/>
    <x v="666"/>
    <x v="315"/>
    <s v="Standard Class"/>
    <s v="SN-20710"/>
    <s v="Steve Nguyen"/>
    <x v="2"/>
    <x v="0"/>
    <x v="25"/>
    <x v="35"/>
    <n v="39212"/>
    <x v="0"/>
    <s v="OFF-BI-10001718"/>
    <x v="1"/>
    <s v="Binders"/>
    <s v="GBC DocuBind P50 Personal Binding Machine"/>
    <n v="511.84"/>
    <n v="8"/>
    <n v="0"/>
    <n v="240.56479999999999"/>
    <x v="0"/>
    <x v="0"/>
  </r>
  <r>
    <n v="2097"/>
    <s v="US-2018-146570"/>
    <x v="666"/>
    <x v="315"/>
    <s v="Standard Class"/>
    <s v="SN-20710"/>
    <s v="Steve Nguyen"/>
    <x v="2"/>
    <x v="0"/>
    <x v="25"/>
    <x v="35"/>
    <n v="39212"/>
    <x v="0"/>
    <s v="OFF-AR-10004602"/>
    <x v="1"/>
    <s v="Art"/>
    <s v="Boston KS Multi-Size Manual Pencil Sharpener"/>
    <n v="91.96"/>
    <n v="4"/>
    <n v="0"/>
    <n v="25.748800000000003"/>
    <x v="0"/>
    <x v="0"/>
  </r>
  <r>
    <n v="2098"/>
    <s v="US-2018-146570"/>
    <x v="666"/>
    <x v="315"/>
    <s v="Standard Class"/>
    <s v="SN-20710"/>
    <s v="Steve Nguyen"/>
    <x v="2"/>
    <x v="0"/>
    <x v="25"/>
    <x v="35"/>
    <n v="39212"/>
    <x v="0"/>
    <s v="OFF-AR-10003856"/>
    <x v="1"/>
    <s v="Art"/>
    <s v="Newell 344"/>
    <n v="8.34"/>
    <n v="3"/>
    <n v="0"/>
    <n v="2.1683999999999997"/>
    <x v="0"/>
    <x v="0"/>
  </r>
  <r>
    <n v="2099"/>
    <s v="CA-2019-124401"/>
    <x v="210"/>
    <x v="230"/>
    <s v="Standard Class"/>
    <s v="RD-19900"/>
    <s v="Ruben Dartt"/>
    <x v="0"/>
    <x v="0"/>
    <x v="32"/>
    <x v="21"/>
    <n v="97206"/>
    <x v="1"/>
    <s v="OFF-ST-10000649"/>
    <x v="1"/>
    <s v="Storage"/>
    <s v="Hanging Personal Folder File"/>
    <n v="37.68"/>
    <n v="3"/>
    <n v="0.2"/>
    <n v="2.3550000000000022"/>
    <x v="1"/>
    <x v="1"/>
  </r>
  <r>
    <n v="2100"/>
    <s v="CA-2019-124401"/>
    <x v="210"/>
    <x v="230"/>
    <s v="Standard Class"/>
    <s v="RD-19900"/>
    <s v="Ruben Dartt"/>
    <x v="0"/>
    <x v="0"/>
    <x v="32"/>
    <x v="21"/>
    <n v="97206"/>
    <x v="1"/>
    <s v="TEC-AC-10002926"/>
    <x v="2"/>
    <s v="Accessories"/>
    <s v="Logitech Wireless Marathon Mouse M705"/>
    <n v="279.94400000000002"/>
    <n v="7"/>
    <n v="0.2"/>
    <n v="80.48390000000002"/>
    <x v="1"/>
    <x v="1"/>
  </r>
  <r>
    <n v="2101"/>
    <s v="US-2016-140116"/>
    <x v="418"/>
    <x v="700"/>
    <s v="Standard Class"/>
    <s v="KT-16480"/>
    <s v="Kean Thornton"/>
    <x v="0"/>
    <x v="0"/>
    <x v="60"/>
    <x v="22"/>
    <n v="80219"/>
    <x v="1"/>
    <s v="OFF-ST-10000078"/>
    <x v="1"/>
    <s v="Storage"/>
    <s v="Tennsco 6- and 18-Compartment Lockers"/>
    <n v="636.40800000000013"/>
    <n v="3"/>
    <n v="0.2"/>
    <n v="-15.910200000000088"/>
    <x v="1"/>
    <x v="0"/>
  </r>
  <r>
    <n v="2102"/>
    <s v="US-2016-140116"/>
    <x v="418"/>
    <x v="700"/>
    <s v="Standard Class"/>
    <s v="KT-16480"/>
    <s v="Kean Thornton"/>
    <x v="0"/>
    <x v="0"/>
    <x v="60"/>
    <x v="22"/>
    <n v="80219"/>
    <x v="1"/>
    <s v="OFF-AR-10001044"/>
    <x v="1"/>
    <s v="Art"/>
    <s v="BOSTON Ranger #55 Pencil Sharpener, Black"/>
    <n v="83.168000000000006"/>
    <n v="4"/>
    <n v="0.2"/>
    <n v="9.3563999999999936"/>
    <x v="1"/>
    <x v="0"/>
  </r>
  <r>
    <n v="2103"/>
    <s v="CA-2016-123295"/>
    <x v="667"/>
    <x v="701"/>
    <s v="Same Day"/>
    <s v="AH-10120"/>
    <s v="Adrian Hane"/>
    <x v="2"/>
    <x v="0"/>
    <x v="93"/>
    <x v="16"/>
    <n v="85705"/>
    <x v="1"/>
    <s v="FUR-CH-10002372"/>
    <x v="0"/>
    <s v="Chairs"/>
    <s v="Office Star - Ergonomically Designed Knee Chair"/>
    <n v="259.13600000000002"/>
    <n v="4"/>
    <n v="0.2"/>
    <n v="-25.913599999999988"/>
    <x v="1"/>
    <x v="0"/>
  </r>
  <r>
    <n v="2104"/>
    <s v="CA-2019-167101"/>
    <x v="668"/>
    <x v="702"/>
    <s v="Second Class"/>
    <s v="BM-11650"/>
    <s v="Brian Moss"/>
    <x v="1"/>
    <x v="0"/>
    <x v="20"/>
    <x v="15"/>
    <n v="10009"/>
    <x v="3"/>
    <s v="OFF-PA-10000357"/>
    <x v="1"/>
    <s v="Paper"/>
    <s v="Xerox 1888"/>
    <n v="221.92"/>
    <n v="4"/>
    <n v="0"/>
    <n v="106.52159999999999"/>
    <x v="3"/>
    <x v="0"/>
  </r>
  <r>
    <n v="2105"/>
    <s v="CA-2019-167101"/>
    <x v="668"/>
    <x v="702"/>
    <s v="Second Class"/>
    <s v="BM-11650"/>
    <s v="Brian Moss"/>
    <x v="1"/>
    <x v="0"/>
    <x v="20"/>
    <x v="15"/>
    <n v="10009"/>
    <x v="3"/>
    <s v="TEC-AC-10001266"/>
    <x v="2"/>
    <s v="Accessories"/>
    <s v="Memorex Micro Travel Drive 8 GB"/>
    <n v="26"/>
    <n v="2"/>
    <n v="0"/>
    <n v="11.7"/>
    <x v="3"/>
    <x v="0"/>
  </r>
  <r>
    <n v="2106"/>
    <s v="US-2016-167633"/>
    <x v="587"/>
    <x v="703"/>
    <s v="Standard Class"/>
    <s v="BW-11200"/>
    <s v="Ben Wallace"/>
    <x v="0"/>
    <x v="0"/>
    <x v="199"/>
    <x v="2"/>
    <n v="33437"/>
    <x v="0"/>
    <s v="OFF-PA-10004888"/>
    <x v="1"/>
    <s v="Paper"/>
    <s v="Xerox 217"/>
    <n v="15.552000000000003"/>
    <n v="3"/>
    <n v="0.2"/>
    <n v="5.4432"/>
    <x v="0"/>
    <x v="0"/>
  </r>
  <r>
    <n v="2107"/>
    <s v="US-2016-152723"/>
    <x v="467"/>
    <x v="316"/>
    <s v="Same Day"/>
    <s v="HG-14965"/>
    <s v="Henry Goldwyn"/>
    <x v="1"/>
    <x v="0"/>
    <x v="279"/>
    <x v="5"/>
    <n v="75150"/>
    <x v="2"/>
    <s v="OFF-BI-10003460"/>
    <x v="1"/>
    <s v="Binders"/>
    <s v="Acco 3-Hole Punch"/>
    <n v="0.87599999999999978"/>
    <n v="1"/>
    <n v="0.8"/>
    <n v="-1.4016000000000002"/>
    <x v="2"/>
    <x v="0"/>
  </r>
  <r>
    <n v="2108"/>
    <s v="CA-2017-164882"/>
    <x v="89"/>
    <x v="704"/>
    <s v="Same Day"/>
    <s v="SG-20080"/>
    <s v="Sandra Glassco"/>
    <x v="0"/>
    <x v="0"/>
    <x v="56"/>
    <x v="1"/>
    <n v="92374"/>
    <x v="1"/>
    <s v="OFF-PA-10000157"/>
    <x v="1"/>
    <s v="Paper"/>
    <s v="Xerox 191"/>
    <n v="19.98"/>
    <n v="1"/>
    <n v="0"/>
    <n v="9.3905999999999992"/>
    <x v="1"/>
    <x v="1"/>
  </r>
  <r>
    <n v="2109"/>
    <s v="CA-2017-164882"/>
    <x v="89"/>
    <x v="704"/>
    <s v="Same Day"/>
    <s v="SG-20080"/>
    <s v="Sandra Glassco"/>
    <x v="0"/>
    <x v="0"/>
    <x v="56"/>
    <x v="1"/>
    <n v="92374"/>
    <x v="1"/>
    <s v="OFF-BI-10004519"/>
    <x v="1"/>
    <s v="Binders"/>
    <s v="GBC DocuBind P100 Manual Binding Machine"/>
    <n v="398.35199999999998"/>
    <n v="3"/>
    <n v="0.2"/>
    <n v="124.48499999999999"/>
    <x v="1"/>
    <x v="1"/>
  </r>
  <r>
    <n v="2110"/>
    <s v="CA-2017-164882"/>
    <x v="89"/>
    <x v="704"/>
    <s v="Same Day"/>
    <s v="SG-20080"/>
    <s v="Sandra Glassco"/>
    <x v="0"/>
    <x v="0"/>
    <x v="56"/>
    <x v="1"/>
    <n v="92374"/>
    <x v="1"/>
    <s v="OFF-AR-10004272"/>
    <x v="1"/>
    <s v="Art"/>
    <s v="Newell 308"/>
    <n v="5.04"/>
    <n v="3"/>
    <n v="0"/>
    <n v="1.2599999999999998"/>
    <x v="1"/>
    <x v="1"/>
  </r>
  <r>
    <n v="2111"/>
    <s v="CA-2017-164882"/>
    <x v="89"/>
    <x v="704"/>
    <s v="Same Day"/>
    <s v="SG-20080"/>
    <s v="Sandra Glassco"/>
    <x v="0"/>
    <x v="0"/>
    <x v="56"/>
    <x v="1"/>
    <n v="92374"/>
    <x v="1"/>
    <s v="OFF-FA-10000585"/>
    <x v="1"/>
    <s v="Fasteners"/>
    <s v="OIC Bulk Pack Metal Binder Clips"/>
    <n v="17.450000000000003"/>
    <n v="5"/>
    <n v="0"/>
    <n v="8.0269999999999992"/>
    <x v="1"/>
    <x v="1"/>
  </r>
  <r>
    <n v="2112"/>
    <s v="CA-2017-164882"/>
    <x v="89"/>
    <x v="704"/>
    <s v="Same Day"/>
    <s v="SG-20080"/>
    <s v="Sandra Glassco"/>
    <x v="0"/>
    <x v="0"/>
    <x v="56"/>
    <x v="1"/>
    <n v="92374"/>
    <x v="1"/>
    <s v="FUR-CH-10004218"/>
    <x v="0"/>
    <s v="Chairs"/>
    <s v="Global Fabric Manager's Chair, Dark Gray"/>
    <n v="323.13600000000002"/>
    <n v="4"/>
    <n v="0.2"/>
    <n v="20.196000000000012"/>
    <x v="1"/>
    <x v="1"/>
  </r>
  <r>
    <n v="2113"/>
    <s v="CA-2017-164882"/>
    <x v="89"/>
    <x v="704"/>
    <s v="Same Day"/>
    <s v="SG-20080"/>
    <s v="Sandra Glassco"/>
    <x v="0"/>
    <x v="0"/>
    <x v="56"/>
    <x v="1"/>
    <n v="92374"/>
    <x v="1"/>
    <s v="OFF-SU-10004231"/>
    <x v="1"/>
    <s v="Supplies"/>
    <s v="Acme Tagit Stainless Steel Antibacterial Scissors"/>
    <n v="29.700000000000003"/>
    <n v="3"/>
    <n v="0"/>
    <n v="8.0190000000000001"/>
    <x v="1"/>
    <x v="1"/>
  </r>
  <r>
    <n v="2114"/>
    <s v="CA-2017-164882"/>
    <x v="89"/>
    <x v="704"/>
    <s v="Same Day"/>
    <s v="SG-20080"/>
    <s v="Sandra Glassco"/>
    <x v="0"/>
    <x v="0"/>
    <x v="56"/>
    <x v="1"/>
    <n v="92374"/>
    <x v="1"/>
    <s v="TEC-PH-10001578"/>
    <x v="2"/>
    <s v="Phones"/>
    <s v="Polycom SoundStation2 EX Conference phone"/>
    <n v="1295.8400000000001"/>
    <n v="4"/>
    <n v="0.2"/>
    <n v="145.78199999999993"/>
    <x v="1"/>
    <x v="1"/>
  </r>
  <r>
    <n v="2115"/>
    <s v="CA-2017-164882"/>
    <x v="89"/>
    <x v="704"/>
    <s v="Same Day"/>
    <s v="SG-20080"/>
    <s v="Sandra Glassco"/>
    <x v="0"/>
    <x v="0"/>
    <x v="56"/>
    <x v="1"/>
    <n v="92374"/>
    <x v="1"/>
    <s v="OFF-ST-10003638"/>
    <x v="1"/>
    <s v="Storage"/>
    <s v="Mobile Personal File Cube"/>
    <n v="46.84"/>
    <n v="2"/>
    <n v="0"/>
    <n v="12.646799999999999"/>
    <x v="1"/>
    <x v="1"/>
  </r>
  <r>
    <n v="2116"/>
    <s v="CA-2017-164882"/>
    <x v="89"/>
    <x v="704"/>
    <s v="Same Day"/>
    <s v="SG-20080"/>
    <s v="Sandra Glassco"/>
    <x v="0"/>
    <x v="0"/>
    <x v="56"/>
    <x v="1"/>
    <n v="92374"/>
    <x v="1"/>
    <s v="FUR-BO-10002213"/>
    <x v="0"/>
    <s v="Bookcases"/>
    <s v="DMI Eclipse Executive Suite Bookcases"/>
    <n v="425.83300000000003"/>
    <n v="1"/>
    <n v="0.15"/>
    <n v="20.03919999999998"/>
    <x v="1"/>
    <x v="1"/>
  </r>
  <r>
    <n v="2117"/>
    <s v="CA-2017-159786"/>
    <x v="88"/>
    <x v="334"/>
    <s v="Second Class"/>
    <s v="RK-19300"/>
    <s v="Ralph Kennedy"/>
    <x v="0"/>
    <x v="0"/>
    <x v="30"/>
    <x v="15"/>
    <n v="14609"/>
    <x v="3"/>
    <s v="FUR-TA-10001307"/>
    <x v="0"/>
    <s v="Tables"/>
    <s v="SAFCO PlanMaster Heigh-Adjustable Drafting Table Base, 43w x 30d x 30-37h, Black"/>
    <n v="209.67"/>
    <n v="1"/>
    <n v="0.4"/>
    <n v="-13.978000000000009"/>
    <x v="3"/>
    <x v="0"/>
  </r>
  <r>
    <n v="2118"/>
    <s v="CA-2018-130267"/>
    <x v="251"/>
    <x v="30"/>
    <s v="Standard Class"/>
    <s v="SW-20245"/>
    <s v="Scot Wooten"/>
    <x v="0"/>
    <x v="0"/>
    <x v="280"/>
    <x v="1"/>
    <n v="95207"/>
    <x v="1"/>
    <s v="OFF-PA-10002222"/>
    <x v="1"/>
    <s v="Paper"/>
    <s v="Xerox Color Copier Paper, 11&quot; x 17&quot;, Ream"/>
    <n v="159.88"/>
    <n v="7"/>
    <n v="0"/>
    <n v="73.544799999999995"/>
    <x v="1"/>
    <x v="0"/>
  </r>
  <r>
    <n v="2119"/>
    <s v="CA-2019-155460"/>
    <x v="669"/>
    <x v="339"/>
    <s v="First Class"/>
    <s v="RW-19630"/>
    <s v="Rob Williams"/>
    <x v="1"/>
    <x v="0"/>
    <x v="4"/>
    <x v="4"/>
    <n v="98105"/>
    <x v="1"/>
    <s v="OFF-PA-10002479"/>
    <x v="1"/>
    <s v="Paper"/>
    <s v="Xerox 4200 Series MultiUse Premium Copy Paper (20Lb. and 84 Bright)"/>
    <n v="5.28"/>
    <n v="1"/>
    <n v="0"/>
    <n v="2.3759999999999999"/>
    <x v="1"/>
    <x v="0"/>
  </r>
  <r>
    <n v="2120"/>
    <s v="CA-2019-155460"/>
    <x v="669"/>
    <x v="339"/>
    <s v="First Class"/>
    <s v="RW-19630"/>
    <s v="Rob Williams"/>
    <x v="1"/>
    <x v="0"/>
    <x v="4"/>
    <x v="4"/>
    <n v="98105"/>
    <x v="1"/>
    <s v="OFF-BI-10003091"/>
    <x v="1"/>
    <s v="Binders"/>
    <s v="GBC DocuBind TL200 Manual Binding Machine"/>
    <n v="895.92"/>
    <n v="5"/>
    <n v="0.2"/>
    <n v="302.37299999999993"/>
    <x v="1"/>
    <x v="0"/>
  </r>
  <r>
    <n v="2121"/>
    <s v="US-2019-168690"/>
    <x v="363"/>
    <x v="705"/>
    <s v="Standard Class"/>
    <s v="TS-21085"/>
    <s v="Thais Sissman"/>
    <x v="0"/>
    <x v="0"/>
    <x v="281"/>
    <x v="2"/>
    <n v="32174"/>
    <x v="0"/>
    <s v="OFF-BI-10000145"/>
    <x v="1"/>
    <s v="Binders"/>
    <s v="Zipper Ring Binder Pockets"/>
    <n v="2.8080000000000007"/>
    <n v="3"/>
    <n v="0.7"/>
    <n v="-1.9656000000000002"/>
    <x v="0"/>
    <x v="0"/>
  </r>
  <r>
    <n v="2122"/>
    <s v="CA-2019-158246"/>
    <x v="45"/>
    <x v="45"/>
    <s v="First Class"/>
    <s v="JB-15400"/>
    <s v="Jennifer Braxton"/>
    <x v="1"/>
    <x v="0"/>
    <x v="282"/>
    <x v="1"/>
    <n v="94086"/>
    <x v="1"/>
    <s v="FUR-CH-10003061"/>
    <x v="0"/>
    <s v="Chairs"/>
    <s v="Global Leather Task Chair, Black"/>
    <n v="215.976"/>
    <n v="3"/>
    <n v="0.2"/>
    <n v="-2.6997000000000355"/>
    <x v="1"/>
    <x v="0"/>
  </r>
  <r>
    <n v="2123"/>
    <s v="CA-2019-167381"/>
    <x v="585"/>
    <x v="706"/>
    <s v="Second Class"/>
    <s v="EH-14005"/>
    <s v="Erica Hernandez"/>
    <x v="2"/>
    <x v="0"/>
    <x v="190"/>
    <x v="12"/>
    <n v="48911"/>
    <x v="2"/>
    <s v="FUR-BO-10001972"/>
    <x v="0"/>
    <s v="Bookcases"/>
    <s v="O'Sullivan 4-Shelf Bookcase in Odessa Pine"/>
    <n v="241.96"/>
    <n v="2"/>
    <n v="0"/>
    <n v="41.133199999999988"/>
    <x v="2"/>
    <x v="0"/>
  </r>
  <r>
    <n v="2124"/>
    <s v="CA-2019-167381"/>
    <x v="585"/>
    <x v="706"/>
    <s v="Second Class"/>
    <s v="EH-14005"/>
    <s v="Erica Hernandez"/>
    <x v="2"/>
    <x v="0"/>
    <x v="190"/>
    <x v="12"/>
    <n v="48911"/>
    <x v="2"/>
    <s v="OFF-LA-10000134"/>
    <x v="1"/>
    <s v="Labels"/>
    <s v="Avery 511"/>
    <n v="27.72"/>
    <n v="9"/>
    <n v="0"/>
    <n v="13.3056"/>
    <x v="2"/>
    <x v="0"/>
  </r>
  <r>
    <n v="2125"/>
    <s v="CA-2019-144862"/>
    <x v="96"/>
    <x v="241"/>
    <s v="Standard Class"/>
    <s v="EH-14005"/>
    <s v="Erica Hernandez"/>
    <x v="2"/>
    <x v="0"/>
    <x v="10"/>
    <x v="9"/>
    <n v="19143"/>
    <x v="3"/>
    <s v="OFF-EN-10003040"/>
    <x v="1"/>
    <s v="Envelopes"/>
    <s v="Quality Park Security Envelopes"/>
    <n v="104.68000000000002"/>
    <n v="5"/>
    <n v="0.2"/>
    <n v="35.329499999999996"/>
    <x v="3"/>
    <x v="0"/>
  </r>
  <r>
    <n v="2126"/>
    <s v="CA-2019-144862"/>
    <x v="96"/>
    <x v="241"/>
    <s v="Standard Class"/>
    <s v="EH-14005"/>
    <s v="Erica Hernandez"/>
    <x v="2"/>
    <x v="0"/>
    <x v="10"/>
    <x v="9"/>
    <n v="19143"/>
    <x v="3"/>
    <s v="TEC-PH-10000923"/>
    <x v="2"/>
    <s v="Phones"/>
    <s v="Belkin SportFit Armband For iPhone 5s/5c, Fuchsia"/>
    <n v="62.957999999999998"/>
    <n v="7"/>
    <n v="0.4"/>
    <n v="9.4436999999999998"/>
    <x v="3"/>
    <x v="0"/>
  </r>
  <r>
    <n v="2127"/>
    <s v="CA-2016-126032"/>
    <x v="670"/>
    <x v="431"/>
    <s v="Standard Class"/>
    <s v="BS-11665"/>
    <s v="Brian Stugart"/>
    <x v="0"/>
    <x v="0"/>
    <x v="10"/>
    <x v="9"/>
    <n v="19143"/>
    <x v="3"/>
    <s v="TEC-AC-10000158"/>
    <x v="2"/>
    <s v="Accessories"/>
    <s v="Sony 64GB Class 10 Micro SDHC R40 Memory Card"/>
    <n v="86.376000000000005"/>
    <n v="3"/>
    <n v="0.2"/>
    <n v="1.079699999999999"/>
    <x v="3"/>
    <x v="0"/>
  </r>
  <r>
    <n v="2128"/>
    <s v="CA-2017-134859"/>
    <x v="242"/>
    <x v="256"/>
    <s v="Standard Class"/>
    <s v="JK-16120"/>
    <s v="Julie Kriz"/>
    <x v="2"/>
    <x v="0"/>
    <x v="10"/>
    <x v="9"/>
    <n v="19134"/>
    <x v="3"/>
    <s v="FUR-FU-10003623"/>
    <x v="0"/>
    <s v="Furnishings"/>
    <s v="DataProducts Ampli Magnifier Task Lamp, Black,"/>
    <n v="64.944000000000003"/>
    <n v="3"/>
    <n v="0.2"/>
    <n v="6.4943999999999953"/>
    <x v="3"/>
    <x v="0"/>
  </r>
  <r>
    <n v="2129"/>
    <s v="CA-2017-134859"/>
    <x v="242"/>
    <x v="256"/>
    <s v="Standard Class"/>
    <s v="JK-16120"/>
    <s v="Julie Kriz"/>
    <x v="2"/>
    <x v="0"/>
    <x v="10"/>
    <x v="9"/>
    <n v="19134"/>
    <x v="3"/>
    <s v="OFF-PA-10001293"/>
    <x v="1"/>
    <s v="Paper"/>
    <s v="Xerox 1946"/>
    <n v="20.736000000000004"/>
    <n v="4"/>
    <n v="0.2"/>
    <n v="7.2576000000000001"/>
    <x v="3"/>
    <x v="0"/>
  </r>
  <r>
    <n v="2130"/>
    <s v="US-2016-114188"/>
    <x v="671"/>
    <x v="707"/>
    <s v="Second Class"/>
    <s v="RF-19345"/>
    <s v="Randy Ferguson"/>
    <x v="1"/>
    <x v="0"/>
    <x v="18"/>
    <x v="38"/>
    <n v="3820"/>
    <x v="3"/>
    <s v="OFF-AP-10000124"/>
    <x v="1"/>
    <s v="Appliances"/>
    <s v="Acco 6 Outlet Guardian Basic Surge Suppressor"/>
    <n v="33.28"/>
    <n v="4"/>
    <n v="0"/>
    <n v="9.3184000000000005"/>
    <x v="3"/>
    <x v="0"/>
  </r>
  <r>
    <n v="2131"/>
    <s v="US-2016-114188"/>
    <x v="671"/>
    <x v="707"/>
    <s v="Second Class"/>
    <s v="RF-19345"/>
    <s v="Randy Ferguson"/>
    <x v="1"/>
    <x v="0"/>
    <x v="18"/>
    <x v="38"/>
    <n v="3820"/>
    <x v="3"/>
    <s v="OFF-AR-10004511"/>
    <x v="1"/>
    <s v="Art"/>
    <s v="Sanford Colorific Scented Colored Pencils, 12/Pack"/>
    <n v="38.520000000000003"/>
    <n v="9"/>
    <n v="0"/>
    <n v="11.9412"/>
    <x v="3"/>
    <x v="0"/>
  </r>
  <r>
    <n v="2132"/>
    <s v="US-2016-114188"/>
    <x v="671"/>
    <x v="707"/>
    <s v="Second Class"/>
    <s v="RF-19345"/>
    <s v="Randy Ferguson"/>
    <x v="1"/>
    <x v="0"/>
    <x v="18"/>
    <x v="38"/>
    <n v="3820"/>
    <x v="3"/>
    <s v="FUR-FU-10000076"/>
    <x v="0"/>
    <s v="Furnishings"/>
    <s v="24-Hour Round Wall Clock"/>
    <n v="139.86000000000001"/>
    <n v="7"/>
    <n v="0"/>
    <n v="60.139800000000015"/>
    <x v="3"/>
    <x v="0"/>
  </r>
  <r>
    <n v="2133"/>
    <s v="CA-2017-156524"/>
    <x v="312"/>
    <x v="6"/>
    <s v="Standard Class"/>
    <s v="DL-12865"/>
    <s v="Dan Lawera"/>
    <x v="0"/>
    <x v="0"/>
    <x v="20"/>
    <x v="15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  <x v="3"/>
    <x v="0"/>
  </r>
  <r>
    <n v="2134"/>
    <s v="CA-2017-122210"/>
    <x v="672"/>
    <x v="107"/>
    <s v="Standard Class"/>
    <s v="WB-21850"/>
    <s v="William Brown"/>
    <x v="0"/>
    <x v="0"/>
    <x v="10"/>
    <x v="9"/>
    <n v="19134"/>
    <x v="3"/>
    <s v="OFF-BI-10003656"/>
    <x v="1"/>
    <s v="Binders"/>
    <s v="Fellowes PB200 Plastic Comb Binding Machine"/>
    <n v="152.99100000000001"/>
    <n v="3"/>
    <n v="0.7"/>
    <n v="-122.39280000000002"/>
    <x v="3"/>
    <x v="0"/>
  </r>
  <r>
    <n v="2135"/>
    <s v="CA-2017-122210"/>
    <x v="672"/>
    <x v="107"/>
    <s v="Standard Class"/>
    <s v="WB-21850"/>
    <s v="William Brown"/>
    <x v="0"/>
    <x v="0"/>
    <x v="10"/>
    <x v="9"/>
    <n v="19134"/>
    <x v="3"/>
    <s v="OFF-FA-10000053"/>
    <x v="1"/>
    <s v="Fasteners"/>
    <s v="Revere Boxed Rubber Bands by Revere"/>
    <n v="10.584"/>
    <n v="7"/>
    <n v="0.2"/>
    <n v="-2.3813999999999993"/>
    <x v="3"/>
    <x v="0"/>
  </r>
  <r>
    <n v="2136"/>
    <s v="CA-2017-122210"/>
    <x v="672"/>
    <x v="107"/>
    <s v="Standard Class"/>
    <s v="WB-21850"/>
    <s v="William Brown"/>
    <x v="0"/>
    <x v="0"/>
    <x v="10"/>
    <x v="9"/>
    <n v="19134"/>
    <x v="3"/>
    <s v="TEC-PH-10002807"/>
    <x v="2"/>
    <s v="Phones"/>
    <s v="Motorla HX550 Universal Bluetooth Headset"/>
    <n v="94.919999999999987"/>
    <n v="4"/>
    <n v="0.4"/>
    <n v="15.819999999999993"/>
    <x v="3"/>
    <x v="0"/>
  </r>
  <r>
    <n v="2137"/>
    <s v="CA-2017-156377"/>
    <x v="620"/>
    <x v="708"/>
    <s v="Standard Class"/>
    <s v="TB-21625"/>
    <s v="Trudy Brown"/>
    <x v="0"/>
    <x v="0"/>
    <x v="55"/>
    <x v="5"/>
    <n v="75051"/>
    <x v="2"/>
    <s v="FUR-FU-10002364"/>
    <x v="0"/>
    <s v="Furnishings"/>
    <s v="Eldon Expressions Wood Desk Accessories, Oak"/>
    <n v="14.76"/>
    <n v="5"/>
    <n v="0.6"/>
    <n v="-11.439000000000004"/>
    <x v="2"/>
    <x v="0"/>
  </r>
  <r>
    <n v="2138"/>
    <s v="CA-2017-156377"/>
    <x v="620"/>
    <x v="708"/>
    <s v="Standard Class"/>
    <s v="TB-21625"/>
    <s v="Trudy Brown"/>
    <x v="0"/>
    <x v="0"/>
    <x v="55"/>
    <x v="5"/>
    <n v="75051"/>
    <x v="2"/>
    <s v="OFF-BI-10002954"/>
    <x v="1"/>
    <s v="Binders"/>
    <s v="Newell 3-Hole Punched Plastic Slotted Magazine Holders for Binders"/>
    <n v="3.6559999999999993"/>
    <n v="4"/>
    <n v="0.8"/>
    <n v="-5.8496000000000024"/>
    <x v="2"/>
    <x v="0"/>
  </r>
  <r>
    <n v="2139"/>
    <s v="US-2019-157896"/>
    <x v="673"/>
    <x v="38"/>
    <s v="Same Day"/>
    <s v="CB-12415"/>
    <s v="Christy Brittain"/>
    <x v="0"/>
    <x v="0"/>
    <x v="20"/>
    <x v="15"/>
    <n v="10009"/>
    <x v="3"/>
    <s v="OFF-PA-10004092"/>
    <x v="1"/>
    <s v="Paper"/>
    <s v="Tops Green Bar Computer Printout Paper"/>
    <n v="146.82"/>
    <n v="3"/>
    <n v="0"/>
    <n v="73.41"/>
    <x v="3"/>
    <x v="0"/>
  </r>
  <r>
    <n v="2140"/>
    <s v="CA-2016-159520"/>
    <x v="571"/>
    <x v="628"/>
    <s v="Standard Class"/>
    <s v="GT-14635"/>
    <s v="Grant Thornton"/>
    <x v="1"/>
    <x v="0"/>
    <x v="85"/>
    <x v="15"/>
    <n v="11561"/>
    <x v="3"/>
    <s v="OFF-BI-10003982"/>
    <x v="1"/>
    <s v="Binders"/>
    <s v="Wilson Jones Century Plastic Molded Ring Binders"/>
    <n v="149.54399999999998"/>
    <n v="9"/>
    <n v="0.2"/>
    <n v="50.471099999999993"/>
    <x v="3"/>
    <x v="0"/>
  </r>
  <r>
    <n v="2141"/>
    <s v="CA-2016-159520"/>
    <x v="571"/>
    <x v="628"/>
    <s v="Standard Class"/>
    <s v="GT-14635"/>
    <s v="Grant Thornton"/>
    <x v="1"/>
    <x v="0"/>
    <x v="85"/>
    <x v="15"/>
    <n v="11561"/>
    <x v="3"/>
    <s v="OFF-SU-10001664"/>
    <x v="1"/>
    <s v="Supplies"/>
    <s v="Acme Office Executive Series Stainless Steel Trimmers"/>
    <n v="17.14"/>
    <n v="2"/>
    <n v="0"/>
    <n v="4.4564000000000004"/>
    <x v="3"/>
    <x v="0"/>
  </r>
  <r>
    <n v="2142"/>
    <s v="CA-2016-159520"/>
    <x v="571"/>
    <x v="628"/>
    <s v="Standard Class"/>
    <s v="GT-14635"/>
    <s v="Grant Thornton"/>
    <x v="1"/>
    <x v="0"/>
    <x v="85"/>
    <x v="15"/>
    <n v="11561"/>
    <x v="3"/>
    <s v="FUR-TA-10003238"/>
    <x v="0"/>
    <s v="Tables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x v="142"/>
    <x v="344"/>
    <s v="Standard Class"/>
    <s v="DK-13225"/>
    <s v="Dean Katz"/>
    <x v="1"/>
    <x v="0"/>
    <x v="10"/>
    <x v="9"/>
    <n v="19140"/>
    <x v="3"/>
    <s v="OFF-PA-10004675"/>
    <x v="1"/>
    <s v="Paper"/>
    <s v="Telephone Message Books with Fax/Mobile Section, 5 1/2&quot; x 3 3/16&quot;"/>
    <n v="30.48"/>
    <n v="6"/>
    <n v="0.2"/>
    <n v="9.9059999999999988"/>
    <x v="3"/>
    <x v="0"/>
  </r>
  <r>
    <n v="2144"/>
    <s v="CA-2018-155481"/>
    <x v="142"/>
    <x v="344"/>
    <s v="Standard Class"/>
    <s v="DK-13225"/>
    <s v="Dean Katz"/>
    <x v="1"/>
    <x v="0"/>
    <x v="10"/>
    <x v="9"/>
    <n v="19140"/>
    <x v="3"/>
    <s v="TEC-PH-10002293"/>
    <x v="2"/>
    <s v="Phones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x v="142"/>
    <x v="344"/>
    <s v="Standard Class"/>
    <s v="DK-13225"/>
    <s v="Dean Katz"/>
    <x v="1"/>
    <x v="0"/>
    <x v="10"/>
    <x v="9"/>
    <n v="19140"/>
    <x v="3"/>
    <s v="OFF-FA-10002780"/>
    <x v="1"/>
    <s v="Fasteners"/>
    <s v="Staples"/>
    <n v="16.687999999999999"/>
    <n v="7"/>
    <n v="0.2"/>
    <n v="5.4235999999999995"/>
    <x v="3"/>
    <x v="0"/>
  </r>
  <r>
    <n v="2146"/>
    <s v="US-2018-152051"/>
    <x v="674"/>
    <x v="597"/>
    <s v="Standard Class"/>
    <s v="TS-21160"/>
    <s v="Theresa Swint"/>
    <x v="1"/>
    <x v="0"/>
    <x v="283"/>
    <x v="9"/>
    <n v="17403"/>
    <x v="3"/>
    <s v="FUR-CH-10002965"/>
    <x v="0"/>
    <s v="Chairs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x v="674"/>
    <x v="597"/>
    <s v="Standard Class"/>
    <s v="TS-21160"/>
    <s v="Theresa Swint"/>
    <x v="1"/>
    <x v="0"/>
    <x v="283"/>
    <x v="9"/>
    <n v="17403"/>
    <x v="3"/>
    <s v="OFF-BI-10004781"/>
    <x v="1"/>
    <s v="Binders"/>
    <s v="GBC Wire Binding Strips"/>
    <n v="38.088000000000001"/>
    <n v="4"/>
    <n v="0.7"/>
    <n v="-27.93119999999999"/>
    <x v="3"/>
    <x v="1"/>
  </r>
  <r>
    <n v="2148"/>
    <s v="US-2018-152051"/>
    <x v="674"/>
    <x v="597"/>
    <s v="Standard Class"/>
    <s v="TS-21160"/>
    <s v="Theresa Swint"/>
    <x v="1"/>
    <x v="0"/>
    <x v="283"/>
    <x v="9"/>
    <n v="17403"/>
    <x v="3"/>
    <s v="OFF-ST-10001713"/>
    <x v="1"/>
    <s v="Storage"/>
    <s v="Gould Plastics 9-Pocket Panel Bin, 18-3/8w x 5-1/4d x 20-1/2h, Black"/>
    <n v="254.35200000000003"/>
    <n v="6"/>
    <n v="0.2"/>
    <n v="-50.870400000000018"/>
    <x v="3"/>
    <x v="1"/>
  </r>
  <r>
    <n v="2149"/>
    <s v="CA-2016-141607"/>
    <x v="432"/>
    <x v="709"/>
    <s v="Standard Class"/>
    <s v="WB-21850"/>
    <s v="William Brown"/>
    <x v="0"/>
    <x v="0"/>
    <x v="3"/>
    <x v="1"/>
    <n v="94521"/>
    <x v="1"/>
    <s v="FUR-FU-10003975"/>
    <x v="0"/>
    <s v="Furnishings"/>
    <s v="Eldon Advantage Chair Mats for Low to Medium Pile Carpets"/>
    <n v="43.31"/>
    <n v="1"/>
    <n v="0"/>
    <n v="4.330999999999996"/>
    <x v="1"/>
    <x v="0"/>
  </r>
  <r>
    <n v="2150"/>
    <s v="CA-2019-102771"/>
    <x v="185"/>
    <x v="710"/>
    <s v="Standard Class"/>
    <s v="DO-13435"/>
    <s v="Denny Ordway"/>
    <x v="0"/>
    <x v="0"/>
    <x v="20"/>
    <x v="15"/>
    <n v="10035"/>
    <x v="3"/>
    <s v="TEC-PH-10001536"/>
    <x v="2"/>
    <s v="Phones"/>
    <s v="Spigen Samsung Galaxy S5 Case Wallet"/>
    <n v="84.949999999999989"/>
    <n v="5"/>
    <n v="0"/>
    <n v="22.086999999999996"/>
    <x v="3"/>
    <x v="0"/>
  </r>
  <r>
    <n v="2151"/>
    <s v="US-2019-139969"/>
    <x v="123"/>
    <x v="177"/>
    <s v="Standard Class"/>
    <s v="AF-10870"/>
    <s v="Art Ferguson"/>
    <x v="0"/>
    <x v="0"/>
    <x v="284"/>
    <x v="5"/>
    <n v="77840"/>
    <x v="2"/>
    <s v="FUR-CH-10001973"/>
    <x v="0"/>
    <s v="Chairs"/>
    <s v="Office Star Flex Back Scooter Chair with White Frame"/>
    <n v="233.05799999999999"/>
    <n v="3"/>
    <n v="0.3"/>
    <n v="-53.270399999999995"/>
    <x v="2"/>
    <x v="0"/>
  </r>
  <r>
    <n v="2152"/>
    <s v="CA-2016-167360"/>
    <x v="156"/>
    <x v="695"/>
    <s v="Second Class"/>
    <s v="RB-19435"/>
    <s v="Richard Bierner"/>
    <x v="0"/>
    <x v="0"/>
    <x v="285"/>
    <x v="25"/>
    <n v="63116"/>
    <x v="2"/>
    <s v="TEC-AC-10001772"/>
    <x v="2"/>
    <s v="Accessories"/>
    <s v="Memorex Mini Travel Drive 16 GB USB 2.0 Flash Drive"/>
    <n v="111.79"/>
    <n v="7"/>
    <n v="0"/>
    <n v="43.598100000000002"/>
    <x v="2"/>
    <x v="0"/>
  </r>
  <r>
    <n v="2153"/>
    <s v="CA-2017-123505"/>
    <x v="6"/>
    <x v="6"/>
    <s v="Standard Class"/>
    <s v="AR-10540"/>
    <s v="Andy Reiter"/>
    <x v="0"/>
    <x v="0"/>
    <x v="94"/>
    <x v="31"/>
    <n v="2169"/>
    <x v="3"/>
    <s v="OFF-PA-10002586"/>
    <x v="1"/>
    <s v="Paper"/>
    <s v="Xerox 1970"/>
    <n v="14.940000000000001"/>
    <n v="3"/>
    <n v="0"/>
    <n v="7.0218000000000007"/>
    <x v="3"/>
    <x v="0"/>
  </r>
  <r>
    <n v="2154"/>
    <s v="CA-2018-117282"/>
    <x v="216"/>
    <x v="461"/>
    <s v="Standard Class"/>
    <s v="DR-12880"/>
    <s v="Dan Reichenbach"/>
    <x v="1"/>
    <x v="0"/>
    <x v="20"/>
    <x v="15"/>
    <n v="10009"/>
    <x v="3"/>
    <s v="OFF-BI-10004094"/>
    <x v="1"/>
    <s v="Binders"/>
    <s v="GBC Standard Plastic Binding Systems Combs"/>
    <n v="14.16"/>
    <n v="2"/>
    <n v="0.2"/>
    <n v="5.133"/>
    <x v="3"/>
    <x v="0"/>
  </r>
  <r>
    <n v="2155"/>
    <s v="US-2018-120460"/>
    <x v="567"/>
    <x v="711"/>
    <s v="Standard Class"/>
    <s v="BF-11170"/>
    <s v="Ben Ferrer"/>
    <x v="2"/>
    <x v="0"/>
    <x v="61"/>
    <x v="5"/>
    <n v="75081"/>
    <x v="2"/>
    <s v="FUR-FU-10004973"/>
    <x v="0"/>
    <s v="Furnishings"/>
    <s v="Flat Face Poster Frame"/>
    <n v="22.608000000000001"/>
    <n v="3"/>
    <n v="0.6"/>
    <n v="-10.173599999999997"/>
    <x v="2"/>
    <x v="0"/>
  </r>
  <r>
    <n v="2156"/>
    <s v="CA-2018-111115"/>
    <x v="197"/>
    <x v="330"/>
    <s v="Second Class"/>
    <s v="LB-16735"/>
    <s v="Larry Blacks"/>
    <x v="0"/>
    <x v="0"/>
    <x v="1"/>
    <x v="1"/>
    <n v="90032"/>
    <x v="1"/>
    <s v="OFF-FA-10000624"/>
    <x v="1"/>
    <s v="Fasteners"/>
    <s v="OIC Binder Clips"/>
    <n v="21.48"/>
    <n v="6"/>
    <n v="0"/>
    <n v="10.74"/>
    <x v="1"/>
    <x v="0"/>
  </r>
  <r>
    <n v="2157"/>
    <s v="CA-2016-124646"/>
    <x v="169"/>
    <x v="637"/>
    <s v="First Class"/>
    <s v="DV-13465"/>
    <s v="Dianna Vittorini"/>
    <x v="0"/>
    <x v="0"/>
    <x v="31"/>
    <x v="11"/>
    <n v="55407"/>
    <x v="2"/>
    <s v="OFF-ST-10001097"/>
    <x v="1"/>
    <s v="Storage"/>
    <s v="Office Impressions Heavy Duty Welded Shelving &amp; Multimedia Storage Drawers"/>
    <n v="501.81000000000006"/>
    <n v="3"/>
    <n v="0"/>
    <n v="0"/>
    <x v="2"/>
    <x v="0"/>
  </r>
  <r>
    <n v="2158"/>
    <s v="CA-2016-124646"/>
    <x v="169"/>
    <x v="637"/>
    <s v="First Class"/>
    <s v="DV-13465"/>
    <s v="Dianna Vittorini"/>
    <x v="0"/>
    <x v="0"/>
    <x v="31"/>
    <x v="11"/>
    <n v="55407"/>
    <x v="2"/>
    <s v="OFF-ST-10001469"/>
    <x v="1"/>
    <s v="Storage"/>
    <s v="Fellowes Bankers Box Recycled Super Stor/Drawer"/>
    <n v="161.94"/>
    <n v="3"/>
    <n v="0"/>
    <n v="9.716399999999993"/>
    <x v="2"/>
    <x v="0"/>
  </r>
  <r>
    <n v="2159"/>
    <s v="CA-2019-148166"/>
    <x v="208"/>
    <x v="215"/>
    <s v="Standard Class"/>
    <s v="NK-18490"/>
    <s v="Neil Knudson"/>
    <x v="2"/>
    <x v="0"/>
    <x v="207"/>
    <x v="2"/>
    <n v="32725"/>
    <x v="0"/>
    <s v="OFF-AR-10004956"/>
    <x v="1"/>
    <s v="Art"/>
    <s v="Newell 33"/>
    <n v="17.856000000000002"/>
    <n v="4"/>
    <n v="0.2"/>
    <n v="2.0087999999999973"/>
    <x v="0"/>
    <x v="0"/>
  </r>
  <r>
    <n v="2160"/>
    <s v="CA-2018-159737"/>
    <x v="323"/>
    <x v="411"/>
    <s v="Standard Class"/>
    <s v="CS-11950"/>
    <s v="Carlos Soltero"/>
    <x v="0"/>
    <x v="0"/>
    <x v="22"/>
    <x v="10"/>
    <n v="60610"/>
    <x v="2"/>
    <s v="OFF-BI-10004236"/>
    <x v="1"/>
    <s v="Binders"/>
    <s v="XtraLife ClearVue Slant-D Ring Binder, White, 3&quot;"/>
    <n v="8.8079999999999981"/>
    <n v="3"/>
    <n v="0.8"/>
    <n v="-14.973600000000001"/>
    <x v="2"/>
    <x v="0"/>
  </r>
  <r>
    <n v="2161"/>
    <s v="CA-2018-141019"/>
    <x v="675"/>
    <x v="201"/>
    <s v="Same Day"/>
    <s v="LH-17155"/>
    <s v="Logan Haushalter"/>
    <x v="0"/>
    <x v="0"/>
    <x v="74"/>
    <x v="24"/>
    <n v="45231"/>
    <x v="3"/>
    <s v="FUR-FU-10002937"/>
    <x v="0"/>
    <s v="Furnishings"/>
    <s v="GE 48&quot; Fluorescent Tube, Cool White Energy Saver, 34 Watts, 30/Box"/>
    <n v="79.384000000000015"/>
    <n v="1"/>
    <n v="0.2"/>
    <n v="29.768999999999998"/>
    <x v="3"/>
    <x v="0"/>
  </r>
  <r>
    <n v="2162"/>
    <s v="CA-2018-101938"/>
    <x v="676"/>
    <x v="712"/>
    <s v="Standard Class"/>
    <s v="DW-13480"/>
    <s v="Dianna Wilson"/>
    <x v="2"/>
    <x v="0"/>
    <x v="182"/>
    <x v="1"/>
    <n v="94601"/>
    <x v="1"/>
    <s v="OFF-AR-10003696"/>
    <x v="1"/>
    <s v="Art"/>
    <s v="Panasonic KP-350BK Electric Pencil Sharpener with Auto Stop"/>
    <n v="34.58"/>
    <n v="1"/>
    <n v="0"/>
    <n v="10.028199999999998"/>
    <x v="1"/>
    <x v="0"/>
  </r>
  <r>
    <n v="2163"/>
    <s v="CA-2019-166296"/>
    <x v="677"/>
    <x v="713"/>
    <s v="Standard Class"/>
    <s v="KF-16285"/>
    <s v="Karen Ferguson"/>
    <x v="2"/>
    <x v="0"/>
    <x v="286"/>
    <x v="1"/>
    <n v="95336"/>
    <x v="1"/>
    <s v="OFF-PA-10004359"/>
    <x v="1"/>
    <s v="Paper"/>
    <s v="Multicolor Computer Printout Paper"/>
    <n v="314.54999999999995"/>
    <n v="3"/>
    <n v="0"/>
    <n v="150.98399999999998"/>
    <x v="1"/>
    <x v="0"/>
  </r>
  <r>
    <n v="2164"/>
    <s v="CA-2018-154018"/>
    <x v="63"/>
    <x v="61"/>
    <s v="Standard Class"/>
    <s v="HA-14920"/>
    <s v="Helen Andreada"/>
    <x v="0"/>
    <x v="0"/>
    <x v="128"/>
    <x v="5"/>
    <n v="78041"/>
    <x v="2"/>
    <s v="TEC-AC-10002402"/>
    <x v="2"/>
    <s v="Accessories"/>
    <s v="Razer Kraken PRO Over Ear PC and Music Headset"/>
    <n v="191.976"/>
    <n v="3"/>
    <n v="0.2"/>
    <n v="23.996999999999986"/>
    <x v="2"/>
    <x v="0"/>
  </r>
  <r>
    <n v="2165"/>
    <s v="CA-2018-154018"/>
    <x v="63"/>
    <x v="61"/>
    <s v="Standard Class"/>
    <s v="HA-14920"/>
    <s v="Helen Andreada"/>
    <x v="0"/>
    <x v="0"/>
    <x v="128"/>
    <x v="5"/>
    <n v="78041"/>
    <x v="2"/>
    <s v="OFF-PA-10000551"/>
    <x v="1"/>
    <s v="Paper"/>
    <s v="Array Memo Cubes"/>
    <n v="8.2880000000000003"/>
    <n v="2"/>
    <n v="0.2"/>
    <n v="3.0043999999999995"/>
    <x v="2"/>
    <x v="0"/>
  </r>
  <r>
    <n v="2166"/>
    <s v="CA-2018-154018"/>
    <x v="63"/>
    <x v="61"/>
    <s v="Standard Class"/>
    <s v="HA-14920"/>
    <s v="Helen Andreada"/>
    <x v="0"/>
    <x v="0"/>
    <x v="128"/>
    <x v="5"/>
    <n v="78041"/>
    <x v="2"/>
    <s v="FUR-FU-10003394"/>
    <x v="0"/>
    <s v="Furnishings"/>
    <s v="Tenex &quot;The Solids&quot; Textured Chair Mats"/>
    <n v="139.91999999999999"/>
    <n v="5"/>
    <n v="0.6"/>
    <n v="-150.41399999999999"/>
    <x v="2"/>
    <x v="0"/>
  </r>
  <r>
    <n v="2167"/>
    <s v="CA-2018-154018"/>
    <x v="63"/>
    <x v="61"/>
    <s v="Standard Class"/>
    <s v="HA-14920"/>
    <s v="Helen Andreada"/>
    <x v="0"/>
    <x v="0"/>
    <x v="128"/>
    <x v="5"/>
    <n v="78041"/>
    <x v="2"/>
    <s v="OFF-AR-10002067"/>
    <x v="1"/>
    <s v="Art"/>
    <s v="Newell 334"/>
    <n v="15.872"/>
    <n v="1"/>
    <n v="0.2"/>
    <n v="1.1904000000000003"/>
    <x v="2"/>
    <x v="0"/>
  </r>
  <r>
    <n v="2168"/>
    <s v="CA-2018-154018"/>
    <x v="63"/>
    <x v="61"/>
    <s v="Standard Class"/>
    <s v="HA-14920"/>
    <s v="Helen Andreada"/>
    <x v="0"/>
    <x v="0"/>
    <x v="128"/>
    <x v="5"/>
    <n v="78041"/>
    <x v="2"/>
    <s v="OFF-BI-10004140"/>
    <x v="1"/>
    <s v="Binders"/>
    <s v="Avery Non-Stick Binders"/>
    <n v="6.2859999999999987"/>
    <n v="7"/>
    <n v="0.8"/>
    <n v="-11.000500000000008"/>
    <x v="2"/>
    <x v="0"/>
  </r>
  <r>
    <n v="2169"/>
    <s v="CA-2019-117870"/>
    <x v="678"/>
    <x v="714"/>
    <s v="Second Class"/>
    <s v="JH-15820"/>
    <s v="John Huston"/>
    <x v="0"/>
    <x v="0"/>
    <x v="239"/>
    <x v="24"/>
    <n v="44240"/>
    <x v="3"/>
    <s v="OFF-AR-10004078"/>
    <x v="1"/>
    <s v="Art"/>
    <s v="Newell 312"/>
    <n v="14.015999999999998"/>
    <n v="3"/>
    <n v="0.2"/>
    <n v="1.7519999999999998"/>
    <x v="3"/>
    <x v="0"/>
  </r>
  <r>
    <n v="2170"/>
    <s v="CA-2019-117870"/>
    <x v="678"/>
    <x v="714"/>
    <s v="Second Class"/>
    <s v="JH-15820"/>
    <s v="John Huston"/>
    <x v="0"/>
    <x v="0"/>
    <x v="239"/>
    <x v="24"/>
    <n v="44240"/>
    <x v="3"/>
    <s v="TEC-AC-10000927"/>
    <x v="2"/>
    <s v="Accessories"/>
    <s v="Anker Ultrathin Bluetooth Wireless Keyboard Aluminum Cover with Stand"/>
    <n v="71.975999999999999"/>
    <n v="3"/>
    <n v="0.2"/>
    <n v="-8.9970000000000034"/>
    <x v="3"/>
    <x v="0"/>
  </r>
  <r>
    <n v="2171"/>
    <s v="CA-2019-117870"/>
    <x v="678"/>
    <x v="714"/>
    <s v="Second Class"/>
    <s v="JH-15820"/>
    <s v="John Huston"/>
    <x v="0"/>
    <x v="0"/>
    <x v="239"/>
    <x v="24"/>
    <n v="44240"/>
    <x v="3"/>
    <s v="TEC-PH-10003931"/>
    <x v="2"/>
    <s v="Phones"/>
    <s v="JBL Micro Wireless Portable Bluetooth Speaker"/>
    <n v="107.982"/>
    <n v="3"/>
    <n v="0.4"/>
    <n v="-26.995499999999993"/>
    <x v="3"/>
    <x v="0"/>
  </r>
  <r>
    <n v="2172"/>
    <s v="US-2019-137491"/>
    <x v="123"/>
    <x v="654"/>
    <s v="Standard Class"/>
    <s v="LC-16930"/>
    <s v="Linda Cazamias"/>
    <x v="1"/>
    <x v="0"/>
    <x v="287"/>
    <x v="5"/>
    <n v="76903"/>
    <x v="2"/>
    <s v="FUR-CH-10004675"/>
    <x v="0"/>
    <s v="Chairs"/>
    <s v="Lifetime Advantage Folding Chairs, 4/Carton"/>
    <n v="305.31200000000001"/>
    <n v="2"/>
    <n v="0.3"/>
    <n v="-8.7232000000000198"/>
    <x v="2"/>
    <x v="0"/>
  </r>
  <r>
    <n v="2173"/>
    <s v="CA-2016-152296"/>
    <x v="601"/>
    <x v="715"/>
    <s v="First Class"/>
    <s v="IL-15100"/>
    <s v="Ivan Liston"/>
    <x v="0"/>
    <x v="0"/>
    <x v="8"/>
    <x v="1"/>
    <n v="94122"/>
    <x v="1"/>
    <s v="OFF-BI-10004506"/>
    <x v="1"/>
    <s v="Binders"/>
    <s v="Wilson Jones data.warehouse D-Ring Binders with DublLock"/>
    <n v="19.752000000000002"/>
    <n v="3"/>
    <n v="0.2"/>
    <n v="6.9131999999999998"/>
    <x v="1"/>
    <x v="0"/>
  </r>
  <r>
    <n v="2174"/>
    <s v="CA-2018-112025"/>
    <x v="679"/>
    <x v="716"/>
    <s v="Standard Class"/>
    <s v="LS-16975"/>
    <s v="Lindsay Shagiari"/>
    <x v="2"/>
    <x v="0"/>
    <x v="12"/>
    <x v="5"/>
    <n v="77070"/>
    <x v="2"/>
    <s v="OFF-BI-10002353"/>
    <x v="1"/>
    <s v="Binders"/>
    <s v="GBC VeloBind Cover Sets"/>
    <n v="9.2639999999999976"/>
    <n v="3"/>
    <n v="0.8"/>
    <n v="-13.895999999999997"/>
    <x v="2"/>
    <x v="0"/>
  </r>
  <r>
    <n v="2175"/>
    <s v="CA-2017-132507"/>
    <x v="117"/>
    <x v="717"/>
    <s v="Second Class"/>
    <s v="CC-12610"/>
    <s v="Corey Catlett"/>
    <x v="1"/>
    <x v="0"/>
    <x v="12"/>
    <x v="5"/>
    <n v="77041"/>
    <x v="2"/>
    <s v="OFF-ST-10000943"/>
    <x v="1"/>
    <s v="Storage"/>
    <s v="Eldon ProFile File 'N Store Portable File Tub Letter/Legal Size Black"/>
    <n v="61.792000000000002"/>
    <n v="4"/>
    <n v="0.2"/>
    <n v="6.1792000000000016"/>
    <x v="2"/>
    <x v="0"/>
  </r>
  <r>
    <n v="2176"/>
    <s v="CA-2018-125738"/>
    <x v="680"/>
    <x v="149"/>
    <s v="Standard Class"/>
    <s v="PB-18805"/>
    <s v="Patrick Bzostek"/>
    <x v="2"/>
    <x v="0"/>
    <x v="288"/>
    <x v="7"/>
    <n v="84106"/>
    <x v="1"/>
    <s v="OFF-PA-10000740"/>
    <x v="1"/>
    <s v="Paper"/>
    <s v="Xerox 1982"/>
    <n v="45.68"/>
    <n v="2"/>
    <n v="0"/>
    <n v="21.012799999999999"/>
    <x v="1"/>
    <x v="0"/>
  </r>
  <r>
    <n v="2177"/>
    <s v="CA-2018-125738"/>
    <x v="680"/>
    <x v="149"/>
    <s v="Standard Class"/>
    <s v="PB-18805"/>
    <s v="Patrick Bzostek"/>
    <x v="2"/>
    <x v="0"/>
    <x v="288"/>
    <x v="7"/>
    <n v="84106"/>
    <x v="1"/>
    <s v="OFF-PA-10003001"/>
    <x v="1"/>
    <s v="Paper"/>
    <s v="Xerox 1986"/>
    <n v="60.12"/>
    <n v="9"/>
    <n v="0"/>
    <n v="28.857599999999998"/>
    <x v="1"/>
    <x v="0"/>
  </r>
  <r>
    <n v="2178"/>
    <s v="CA-2018-125738"/>
    <x v="680"/>
    <x v="149"/>
    <s v="Standard Class"/>
    <s v="PB-18805"/>
    <s v="Patrick Bzostek"/>
    <x v="2"/>
    <x v="0"/>
    <x v="288"/>
    <x v="7"/>
    <n v="84106"/>
    <x v="1"/>
    <s v="OFF-BI-10001628"/>
    <x v="1"/>
    <s v="Binders"/>
    <s v="Acco Data Flex Cable Posts For Top &amp; Bottom Load Binders, 6&quot; Capacity"/>
    <n v="41.72"/>
    <n v="5"/>
    <n v="0.2"/>
    <n v="13.037499999999998"/>
    <x v="1"/>
    <x v="0"/>
  </r>
  <r>
    <n v="2179"/>
    <s v="CA-2018-125738"/>
    <x v="680"/>
    <x v="149"/>
    <s v="Standard Class"/>
    <s v="PB-18805"/>
    <s v="Patrick Bzostek"/>
    <x v="2"/>
    <x v="0"/>
    <x v="288"/>
    <x v="7"/>
    <n v="84106"/>
    <x v="1"/>
    <s v="OFF-PA-10001509"/>
    <x v="1"/>
    <s v="Paper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x v="681"/>
    <x v="718"/>
    <s v="Standard Class"/>
    <s v="CJ-12010"/>
    <s v="Caroline Jumper"/>
    <x v="0"/>
    <x v="0"/>
    <x v="20"/>
    <x v="15"/>
    <n v="10009"/>
    <x v="3"/>
    <s v="OFF-BI-10000309"/>
    <x v="1"/>
    <s v="Binders"/>
    <s v="GBC Twin Loop Wire Binding Elements, 9/16&quot; Spine, Black"/>
    <n v="85.232000000000014"/>
    <n v="7"/>
    <n v="0.2"/>
    <n v="30.896599999999996"/>
    <x v="3"/>
    <x v="0"/>
  </r>
  <r>
    <n v="2181"/>
    <s v="CA-2018-128818"/>
    <x v="681"/>
    <x v="718"/>
    <s v="Standard Class"/>
    <s v="CJ-12010"/>
    <s v="Caroline Jumper"/>
    <x v="0"/>
    <x v="0"/>
    <x v="20"/>
    <x v="15"/>
    <n v="10009"/>
    <x v="3"/>
    <s v="OFF-LA-10003923"/>
    <x v="1"/>
    <s v="Labels"/>
    <s v="Alphabetical Labels for Top Tab Filing"/>
    <n v="44.400000000000006"/>
    <n v="3"/>
    <n v="0"/>
    <n v="22.200000000000003"/>
    <x v="3"/>
    <x v="0"/>
  </r>
  <r>
    <n v="2182"/>
    <s v="CA-2018-128818"/>
    <x v="681"/>
    <x v="718"/>
    <s v="Standard Class"/>
    <s v="CJ-12010"/>
    <s v="Caroline Jumper"/>
    <x v="0"/>
    <x v="0"/>
    <x v="20"/>
    <x v="15"/>
    <n v="10009"/>
    <x v="3"/>
    <s v="FUR-CH-10002084"/>
    <x v="0"/>
    <s v="Chairs"/>
    <s v="Hon Mobius Operator's Chair"/>
    <n v="442.76400000000001"/>
    <n v="4"/>
    <n v="0.1"/>
    <n v="59.035200000000003"/>
    <x v="3"/>
    <x v="0"/>
  </r>
  <r>
    <n v="2183"/>
    <s v="CA-2018-128818"/>
    <x v="681"/>
    <x v="718"/>
    <s v="Standard Class"/>
    <s v="CJ-12010"/>
    <s v="Caroline Jumper"/>
    <x v="0"/>
    <x v="0"/>
    <x v="20"/>
    <x v="15"/>
    <n v="10009"/>
    <x v="3"/>
    <s v="TEC-MA-10000488"/>
    <x v="2"/>
    <s v="Machines"/>
    <s v="Bady BDG101FRU Card Printer"/>
    <n v="3999.95"/>
    <n v="5"/>
    <n v="0"/>
    <n v="1159.9854999999998"/>
    <x v="3"/>
    <x v="0"/>
  </r>
  <r>
    <n v="2184"/>
    <s v="CA-2018-128818"/>
    <x v="681"/>
    <x v="718"/>
    <s v="Standard Class"/>
    <s v="CJ-12010"/>
    <s v="Caroline Jumper"/>
    <x v="0"/>
    <x v="0"/>
    <x v="20"/>
    <x v="15"/>
    <n v="10009"/>
    <x v="3"/>
    <s v="TEC-AC-10001767"/>
    <x v="2"/>
    <s v="Accessories"/>
    <s v="SanDisk Ultra 64 GB MicroSDHC Class 10 Memory Card"/>
    <n v="199.95000000000002"/>
    <n v="5"/>
    <n v="0"/>
    <n v="21.994499999999988"/>
    <x v="3"/>
    <x v="0"/>
  </r>
  <r>
    <n v="2185"/>
    <s v="CA-2018-128818"/>
    <x v="681"/>
    <x v="718"/>
    <s v="Standard Class"/>
    <s v="CJ-12010"/>
    <s v="Caroline Jumper"/>
    <x v="0"/>
    <x v="0"/>
    <x v="20"/>
    <x v="15"/>
    <n v="10009"/>
    <x v="3"/>
    <s v="FUR-FU-10001940"/>
    <x v="0"/>
    <s v="Furnishings"/>
    <s v="Staple-based wall hangings"/>
    <n v="63.68"/>
    <n v="8"/>
    <n v="0"/>
    <n v="28.019200000000005"/>
    <x v="3"/>
    <x v="0"/>
  </r>
  <r>
    <n v="2186"/>
    <s v="CA-2019-124576"/>
    <x v="378"/>
    <x v="460"/>
    <s v="Second Class"/>
    <s v="HK-14890"/>
    <s v="Heather Kirkland"/>
    <x v="1"/>
    <x v="0"/>
    <x v="162"/>
    <x v="1"/>
    <n v="93905"/>
    <x v="1"/>
    <s v="OFF-BI-10002735"/>
    <x v="1"/>
    <s v="Binders"/>
    <s v="GBC Prestige Therm-A-Bind Covers"/>
    <n v="54.896000000000008"/>
    <n v="2"/>
    <n v="0.2"/>
    <n v="18.5274"/>
    <x v="1"/>
    <x v="0"/>
  </r>
  <r>
    <n v="2187"/>
    <s v="CA-2018-101378"/>
    <x v="216"/>
    <x v="607"/>
    <s v="Same Day"/>
    <s v="RH-19600"/>
    <s v="Rob Haberlin"/>
    <x v="0"/>
    <x v="0"/>
    <x v="114"/>
    <x v="19"/>
    <n v="35810"/>
    <x v="0"/>
    <s v="TEC-AC-10002345"/>
    <x v="2"/>
    <s v="Accessories"/>
    <s v="HP Standard 104 key PS/2 Keyboard"/>
    <n v="29"/>
    <n v="2"/>
    <n v="0"/>
    <n v="7.25"/>
    <x v="0"/>
    <x v="0"/>
  </r>
  <r>
    <n v="2188"/>
    <s v="CA-2019-143063"/>
    <x v="682"/>
    <x v="719"/>
    <s v="Standard Class"/>
    <s v="IL-15100"/>
    <s v="Ivan Liston"/>
    <x v="0"/>
    <x v="0"/>
    <x v="38"/>
    <x v="14"/>
    <n v="47201"/>
    <x v="2"/>
    <s v="OFF-EN-10003134"/>
    <x v="1"/>
    <s v="Envelopes"/>
    <s v="Staple envelope"/>
    <n v="70.08"/>
    <n v="6"/>
    <n v="0"/>
    <n v="35.04"/>
    <x v="2"/>
    <x v="0"/>
  </r>
  <r>
    <n v="2189"/>
    <s v="CA-2019-143063"/>
    <x v="682"/>
    <x v="719"/>
    <s v="Standard Class"/>
    <s v="IL-15100"/>
    <s v="Ivan Liston"/>
    <x v="0"/>
    <x v="0"/>
    <x v="38"/>
    <x v="14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  <x v="2"/>
    <x v="0"/>
  </r>
  <r>
    <n v="2190"/>
    <s v="CA-2019-143063"/>
    <x v="682"/>
    <x v="719"/>
    <s v="Standard Class"/>
    <s v="IL-15100"/>
    <s v="Ivan Liston"/>
    <x v="0"/>
    <x v="0"/>
    <x v="38"/>
    <x v="14"/>
    <n v="47201"/>
    <x v="2"/>
    <s v="TEC-PH-10003645"/>
    <x v="2"/>
    <s v="Phones"/>
    <s v="Aastra 57i VoIP phone"/>
    <n v="1454.4900000000002"/>
    <n v="9"/>
    <n v="0"/>
    <n v="378.16740000000004"/>
    <x v="2"/>
    <x v="0"/>
  </r>
  <r>
    <n v="2191"/>
    <s v="CA-2018-118913"/>
    <x v="674"/>
    <x v="597"/>
    <s v="Standard Class"/>
    <s v="AS-10240"/>
    <s v="Alan Shonely"/>
    <x v="0"/>
    <x v="0"/>
    <x v="1"/>
    <x v="1"/>
    <n v="90049"/>
    <x v="1"/>
    <s v="OFF-AP-10000692"/>
    <x v="1"/>
    <s v="Appliances"/>
    <s v="Fellowes Mighty 8 Compact Surge Protector"/>
    <n v="60.81"/>
    <n v="3"/>
    <n v="0"/>
    <n v="17.026800000000001"/>
    <x v="1"/>
    <x v="0"/>
  </r>
  <r>
    <n v="2192"/>
    <s v="CA-2018-128412"/>
    <x v="107"/>
    <x v="24"/>
    <s v="Standard Class"/>
    <s v="AP-10915"/>
    <s v="Arthur Prichep"/>
    <x v="0"/>
    <x v="0"/>
    <x v="4"/>
    <x v="4"/>
    <n v="98105"/>
    <x v="1"/>
    <s v="OFF-BI-10001718"/>
    <x v="1"/>
    <s v="Binders"/>
    <s v="GBC DocuBind P50 Personal Binding Machine"/>
    <n v="153.55199999999999"/>
    <n v="3"/>
    <n v="0.2"/>
    <n v="51.823799999999999"/>
    <x v="1"/>
    <x v="0"/>
  </r>
  <r>
    <n v="2193"/>
    <s v="CA-2018-128412"/>
    <x v="107"/>
    <x v="24"/>
    <s v="Standard Class"/>
    <s v="AP-10915"/>
    <s v="Arthur Prichep"/>
    <x v="0"/>
    <x v="0"/>
    <x v="4"/>
    <x v="4"/>
    <n v="98105"/>
    <x v="1"/>
    <s v="OFF-AP-10002082"/>
    <x v="1"/>
    <s v="Appliances"/>
    <s v="Holmes HEPA Air Purifier"/>
    <n v="65.34"/>
    <n v="3"/>
    <n v="0"/>
    <n v="22.869"/>
    <x v="1"/>
    <x v="0"/>
  </r>
  <r>
    <n v="2194"/>
    <s v="CA-2018-128412"/>
    <x v="107"/>
    <x v="24"/>
    <s v="Standard Class"/>
    <s v="AP-10915"/>
    <s v="Arthur Prichep"/>
    <x v="0"/>
    <x v="0"/>
    <x v="4"/>
    <x v="4"/>
    <n v="98105"/>
    <x v="1"/>
    <s v="OFF-PA-10001125"/>
    <x v="1"/>
    <s v="Paper"/>
    <s v="Xerox 1988"/>
    <n v="123.92"/>
    <n v="4"/>
    <n v="0"/>
    <n v="55.763999999999996"/>
    <x v="1"/>
    <x v="0"/>
  </r>
  <r>
    <n v="2195"/>
    <s v="CA-2018-128412"/>
    <x v="107"/>
    <x v="24"/>
    <s v="Standard Class"/>
    <s v="AP-10915"/>
    <s v="Arthur Prichep"/>
    <x v="0"/>
    <x v="0"/>
    <x v="4"/>
    <x v="4"/>
    <n v="98105"/>
    <x v="1"/>
    <s v="OFF-AP-10000252"/>
    <x v="1"/>
    <s v="Appliances"/>
    <s v="Harmony HEPA Quiet Air Purifiers"/>
    <n v="35.099999999999994"/>
    <n v="3"/>
    <n v="0"/>
    <n v="12.285"/>
    <x v="1"/>
    <x v="0"/>
  </r>
  <r>
    <n v="2196"/>
    <s v="CA-2018-128412"/>
    <x v="107"/>
    <x v="24"/>
    <s v="Standard Class"/>
    <s v="AP-10915"/>
    <s v="Arthur Prichep"/>
    <x v="0"/>
    <x v="0"/>
    <x v="4"/>
    <x v="4"/>
    <n v="98105"/>
    <x v="1"/>
    <s v="TEC-AC-10003038"/>
    <x v="2"/>
    <s v="Accessories"/>
    <s v="Kingston Digital DataTraveler 16GB USB 2.0"/>
    <n v="44.75"/>
    <n v="5"/>
    <n v="0"/>
    <n v="8.5024999999999942"/>
    <x v="1"/>
    <x v="0"/>
  </r>
  <r>
    <n v="2197"/>
    <s v="CA-2018-136483"/>
    <x v="49"/>
    <x v="296"/>
    <s v="Standard Class"/>
    <s v="AG-10390"/>
    <s v="Allen Goldenen"/>
    <x v="0"/>
    <x v="0"/>
    <x v="289"/>
    <x v="18"/>
    <n v="37918"/>
    <x v="0"/>
    <s v="OFF-AR-10000940"/>
    <x v="1"/>
    <s v="Art"/>
    <s v="Newell 343"/>
    <n v="4.7039999999999997"/>
    <n v="2"/>
    <n v="0.2"/>
    <n v="0.41160000000000019"/>
    <x v="0"/>
    <x v="1"/>
  </r>
  <r>
    <n v="2198"/>
    <s v="CA-2016-163013"/>
    <x v="683"/>
    <x v="283"/>
    <s v="Standard Class"/>
    <s v="BF-11080"/>
    <s v="Bart Folk"/>
    <x v="0"/>
    <x v="0"/>
    <x v="122"/>
    <x v="19"/>
    <n v="36116"/>
    <x v="0"/>
    <s v="OFF-AR-10001954"/>
    <x v="1"/>
    <s v="Art"/>
    <s v="Newell 331"/>
    <n v="14.669999999999998"/>
    <n v="3"/>
    <n v="0"/>
    <n v="3.9609000000000001"/>
    <x v="0"/>
    <x v="0"/>
  </r>
  <r>
    <n v="2199"/>
    <s v="CA-2017-135363"/>
    <x v="262"/>
    <x v="279"/>
    <s v="Standard Class"/>
    <s v="CK-12205"/>
    <s v="Chloris Kastensmidt"/>
    <x v="0"/>
    <x v="0"/>
    <x v="10"/>
    <x v="9"/>
    <n v="19120"/>
    <x v="3"/>
    <s v="OFF-PA-10003177"/>
    <x v="1"/>
    <s v="Paper"/>
    <s v="Xerox 1999"/>
    <n v="15.552000000000003"/>
    <n v="3"/>
    <n v="0.2"/>
    <n v="5.4432"/>
    <x v="3"/>
    <x v="0"/>
  </r>
  <r>
    <n v="2200"/>
    <s v="CA-2017-135363"/>
    <x v="262"/>
    <x v="279"/>
    <s v="Standard Class"/>
    <s v="CK-12205"/>
    <s v="Chloris Kastensmidt"/>
    <x v="0"/>
    <x v="0"/>
    <x v="10"/>
    <x v="9"/>
    <n v="19120"/>
    <x v="3"/>
    <s v="OFF-PA-10000533"/>
    <x v="1"/>
    <s v="Paper"/>
    <s v="Southworth Parchment Paper &amp; Envelopes"/>
    <n v="5.2320000000000002"/>
    <n v="1"/>
    <n v="0.2"/>
    <n v="1.7003999999999999"/>
    <x v="3"/>
    <x v="0"/>
  </r>
  <r>
    <n v="2201"/>
    <s v="US-2016-165659"/>
    <x v="106"/>
    <x v="104"/>
    <s v="Standard Class"/>
    <s v="LT-17110"/>
    <s v="Liz Thompson"/>
    <x v="0"/>
    <x v="0"/>
    <x v="290"/>
    <x v="36"/>
    <n v="72209"/>
    <x v="0"/>
    <s v="FUR-FU-10001935"/>
    <x v="0"/>
    <s v="Furnishings"/>
    <s v="3M Hangers With Command Adhesive"/>
    <n v="22.200000000000003"/>
    <n v="6"/>
    <n v="0"/>
    <n v="9.1020000000000021"/>
    <x v="0"/>
    <x v="0"/>
  </r>
  <r>
    <n v="2202"/>
    <s v="US-2016-165659"/>
    <x v="106"/>
    <x v="104"/>
    <s v="Standard Class"/>
    <s v="LT-17110"/>
    <s v="Liz Thompson"/>
    <x v="0"/>
    <x v="0"/>
    <x v="290"/>
    <x v="36"/>
    <n v="72209"/>
    <x v="0"/>
    <s v="TEC-PH-10002563"/>
    <x v="2"/>
    <s v="Phones"/>
    <s v="Adtran 1202752G1"/>
    <n v="881.93"/>
    <n v="7"/>
    <n v="0"/>
    <n v="229.30180000000001"/>
    <x v="0"/>
    <x v="0"/>
  </r>
  <r>
    <n v="2203"/>
    <s v="CA-2017-138002"/>
    <x v="684"/>
    <x v="64"/>
    <s v="Standard Class"/>
    <s v="BT-11305"/>
    <s v="Beth Thompson"/>
    <x v="2"/>
    <x v="0"/>
    <x v="4"/>
    <x v="4"/>
    <n v="98103"/>
    <x v="1"/>
    <s v="OFF-BI-10002160"/>
    <x v="1"/>
    <s v="Binders"/>
    <s v="Acco Hanging Data Binders"/>
    <n v="6.0960000000000001"/>
    <n v="2"/>
    <n v="0.2"/>
    <n v="2.1335999999999999"/>
    <x v="1"/>
    <x v="0"/>
  </r>
  <r>
    <n v="2204"/>
    <s v="CA-2017-138002"/>
    <x v="684"/>
    <x v="64"/>
    <s v="Standard Class"/>
    <s v="BT-11305"/>
    <s v="Beth Thompson"/>
    <x v="2"/>
    <x v="0"/>
    <x v="4"/>
    <x v="4"/>
    <n v="98103"/>
    <x v="1"/>
    <s v="FUR-FU-10004748"/>
    <x v="0"/>
    <s v="Furnishings"/>
    <s v="Howard Miller 16&quot; Diameter Gallery Wall Clock"/>
    <n v="191.82"/>
    <n v="3"/>
    <n v="0"/>
    <n v="74.809799999999996"/>
    <x v="1"/>
    <x v="0"/>
  </r>
  <r>
    <n v="2205"/>
    <s v="CA-2017-128860"/>
    <x v="685"/>
    <x v="414"/>
    <s v="Standard Class"/>
    <s v="SC-20725"/>
    <s v="Steven Cartwright"/>
    <x v="0"/>
    <x v="0"/>
    <x v="152"/>
    <x v="9"/>
    <n v="17602"/>
    <x v="3"/>
    <s v="FUR-FU-10001473"/>
    <x v="0"/>
    <s v="Furnishings"/>
    <s v="Eldon Executive Woodline II Desk Accessories, Mahogany"/>
    <n v="20.103999999999999"/>
    <n v="1"/>
    <n v="0.2"/>
    <n v="1.7591000000000001"/>
    <x v="3"/>
    <x v="0"/>
  </r>
  <r>
    <n v="2206"/>
    <s v="CA-2018-164350"/>
    <x v="545"/>
    <x v="720"/>
    <s v="Second Class"/>
    <s v="CG-12040"/>
    <s v="Catherine Glotzbach"/>
    <x v="2"/>
    <x v="0"/>
    <x v="39"/>
    <x v="18"/>
    <n v="37620"/>
    <x v="0"/>
    <s v="OFF-AR-10000538"/>
    <x v="1"/>
    <s v="Art"/>
    <s v="Boston Model 1800 Electric Pencil Sharpener, Gray"/>
    <n v="67.56"/>
    <n v="3"/>
    <n v="0.2"/>
    <n v="8.4449999999999896"/>
    <x v="0"/>
    <x v="0"/>
  </r>
  <r>
    <n v="2207"/>
    <s v="US-2016-103905"/>
    <x v="686"/>
    <x v="721"/>
    <s v="Standard Class"/>
    <s v="AW-10930"/>
    <s v="Arthur Wiediger"/>
    <x v="2"/>
    <x v="0"/>
    <x v="34"/>
    <x v="10"/>
    <n v="60505"/>
    <x v="2"/>
    <s v="OFF-BI-10001098"/>
    <x v="1"/>
    <s v="Binders"/>
    <s v="Acco D-Ring Binder w/DublLock"/>
    <n v="29.931999999999992"/>
    <n v="7"/>
    <n v="0.8"/>
    <n v="-46.394600000000011"/>
    <x v="2"/>
    <x v="0"/>
  </r>
  <r>
    <n v="2208"/>
    <s v="US-2016-103905"/>
    <x v="686"/>
    <x v="721"/>
    <s v="Standard Class"/>
    <s v="AW-10930"/>
    <s v="Arthur Wiediger"/>
    <x v="2"/>
    <x v="0"/>
    <x v="34"/>
    <x v="10"/>
    <n v="60505"/>
    <x v="2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x v="421"/>
    <x v="722"/>
    <s v="Standard Class"/>
    <s v="RB-19705"/>
    <s v="Roger Barcio"/>
    <x v="2"/>
    <x v="0"/>
    <x v="20"/>
    <x v="15"/>
    <n v="10009"/>
    <x v="3"/>
    <s v="OFF-AR-10000390"/>
    <x v="1"/>
    <s v="Art"/>
    <s v="Newell Chalk Holder"/>
    <n v="16.52"/>
    <n v="4"/>
    <n v="0"/>
    <n v="7.5991999999999997"/>
    <x v="3"/>
    <x v="0"/>
  </r>
  <r>
    <n v="2210"/>
    <s v="CA-2016-125556"/>
    <x v="687"/>
    <x v="723"/>
    <s v="Second Class"/>
    <s v="ML-17410"/>
    <s v="Maris LaWare"/>
    <x v="0"/>
    <x v="0"/>
    <x v="54"/>
    <x v="29"/>
    <n v="6824"/>
    <x v="3"/>
    <s v="TEC-PH-10001079"/>
    <x v="2"/>
    <s v="Phones"/>
    <s v="Polycom SoundPoint Pro SE-225 Corded phone"/>
    <n v="832.93"/>
    <n v="7"/>
    <n v="0"/>
    <n v="233.22039999999998"/>
    <x v="3"/>
    <x v="0"/>
  </r>
  <r>
    <n v="2211"/>
    <s v="CA-2016-125556"/>
    <x v="687"/>
    <x v="723"/>
    <s v="Second Class"/>
    <s v="ML-17410"/>
    <s v="Maris LaWare"/>
    <x v="0"/>
    <x v="0"/>
    <x v="54"/>
    <x v="29"/>
    <n v="6824"/>
    <x v="3"/>
    <s v="OFF-BI-10003460"/>
    <x v="1"/>
    <s v="Binders"/>
    <s v="Acco 3-Hole Punch"/>
    <n v="43.8"/>
    <n v="10"/>
    <n v="0"/>
    <n v="21.023999999999997"/>
    <x v="3"/>
    <x v="0"/>
  </r>
  <r>
    <n v="2212"/>
    <s v="CA-2018-162313"/>
    <x v="581"/>
    <x v="724"/>
    <s v="First Class"/>
    <s v="VB-21745"/>
    <s v="Victoria Brennan"/>
    <x v="1"/>
    <x v="0"/>
    <x v="291"/>
    <x v="12"/>
    <n v="48146"/>
    <x v="2"/>
    <s v="OFF-AP-10003842"/>
    <x v="1"/>
    <s v="Appliances"/>
    <s v="Euro-Pro Shark Turbo Vacuum"/>
    <n v="167.292"/>
    <n v="6"/>
    <n v="0.1"/>
    <n v="29.7408"/>
    <x v="2"/>
    <x v="0"/>
  </r>
  <r>
    <n v="2213"/>
    <s v="CA-2019-107874"/>
    <x v="610"/>
    <x v="654"/>
    <s v="Standard Class"/>
    <s v="SW-20275"/>
    <s v="Scott Williamson"/>
    <x v="0"/>
    <x v="0"/>
    <x v="20"/>
    <x v="15"/>
    <n v="10035"/>
    <x v="3"/>
    <s v="FUR-FU-10003535"/>
    <x v="0"/>
    <s v="Furnishings"/>
    <s v="Howard Miller Distant Time Traveler Alarm Clock"/>
    <n v="27.42"/>
    <n v="1"/>
    <n v="0"/>
    <n v="11.2422"/>
    <x v="3"/>
    <x v="0"/>
  </r>
  <r>
    <n v="2214"/>
    <s v="CA-2019-129378"/>
    <x v="172"/>
    <x v="725"/>
    <s v="First Class"/>
    <s v="NS-18505"/>
    <s v="Neola Schneider"/>
    <x v="0"/>
    <x v="0"/>
    <x v="49"/>
    <x v="1"/>
    <n v="95123"/>
    <x v="1"/>
    <s v="OFF-BI-10002012"/>
    <x v="1"/>
    <s v="Binders"/>
    <s v="Wilson Jones Easy Flow II Sheet Lifters"/>
    <n v="1.4400000000000002"/>
    <n v="1"/>
    <n v="0.2"/>
    <n v="0.504"/>
    <x v="1"/>
    <x v="0"/>
  </r>
  <r>
    <n v="2215"/>
    <s v="CA-2019-129378"/>
    <x v="172"/>
    <x v="725"/>
    <s v="First Class"/>
    <s v="NS-18505"/>
    <s v="Neola Schneider"/>
    <x v="0"/>
    <x v="0"/>
    <x v="49"/>
    <x v="1"/>
    <n v="95123"/>
    <x v="1"/>
    <s v="OFF-BI-10001922"/>
    <x v="1"/>
    <s v="Binders"/>
    <s v="Storex Dura Pro Binders"/>
    <n v="61.77600000000001"/>
    <n v="13"/>
    <n v="0.2"/>
    <n v="20.849399999999996"/>
    <x v="1"/>
    <x v="0"/>
  </r>
  <r>
    <n v="2216"/>
    <s v="CA-2019-129378"/>
    <x v="172"/>
    <x v="725"/>
    <s v="First Class"/>
    <s v="NS-18505"/>
    <s v="Neola Schneider"/>
    <x v="0"/>
    <x v="0"/>
    <x v="49"/>
    <x v="1"/>
    <n v="95123"/>
    <x v="1"/>
    <s v="OFF-AP-10000576"/>
    <x v="1"/>
    <s v="Appliances"/>
    <s v="Belkin 325VA UPS Surge Protector, 6'"/>
    <n v="241.96"/>
    <n v="2"/>
    <n v="0"/>
    <n v="60.490000000000009"/>
    <x v="1"/>
    <x v="0"/>
  </r>
  <r>
    <n v="2217"/>
    <s v="CA-2019-129378"/>
    <x v="172"/>
    <x v="725"/>
    <s v="First Class"/>
    <s v="NS-18505"/>
    <s v="Neola Schneider"/>
    <x v="0"/>
    <x v="0"/>
    <x v="49"/>
    <x v="1"/>
    <n v="95123"/>
    <x v="1"/>
    <s v="FUR-CH-10000553"/>
    <x v="0"/>
    <s v="Chairs"/>
    <s v="Metal Folding Chairs, Beige, 4/Carton"/>
    <n v="108.608"/>
    <n v="4"/>
    <n v="0.2"/>
    <n v="9.5031999999999925"/>
    <x v="1"/>
    <x v="0"/>
  </r>
  <r>
    <n v="2218"/>
    <s v="CA-2016-151953"/>
    <x v="59"/>
    <x v="59"/>
    <s v="Standard Class"/>
    <s v="DB-13555"/>
    <s v="Dorothy Badders"/>
    <x v="1"/>
    <x v="0"/>
    <x v="108"/>
    <x v="2"/>
    <n v="32216"/>
    <x v="0"/>
    <s v="OFF-AR-10003469"/>
    <x v="1"/>
    <s v="Art"/>
    <s v="Nontoxic Chalk"/>
    <n v="2.8160000000000003"/>
    <n v="2"/>
    <n v="0.2"/>
    <n v="0.98559999999999992"/>
    <x v="0"/>
    <x v="0"/>
  </r>
  <r>
    <n v="2219"/>
    <s v="CA-2019-130841"/>
    <x v="688"/>
    <x v="608"/>
    <s v="Standard Class"/>
    <s v="MH-17620"/>
    <s v="Matt Hagelstein"/>
    <x v="1"/>
    <x v="0"/>
    <x v="8"/>
    <x v="1"/>
    <n v="94110"/>
    <x v="1"/>
    <s v="OFF-BI-10000145"/>
    <x v="1"/>
    <s v="Binders"/>
    <s v="Zipper Ring Binder Pockets"/>
    <n v="9.9840000000000018"/>
    <n v="4"/>
    <n v="0.2"/>
    <n v="3.6191999999999993"/>
    <x v="1"/>
    <x v="0"/>
  </r>
  <r>
    <n v="2220"/>
    <s v="CA-2019-130841"/>
    <x v="688"/>
    <x v="608"/>
    <s v="Standard Class"/>
    <s v="MH-17620"/>
    <s v="Matt Hagelstein"/>
    <x v="1"/>
    <x v="0"/>
    <x v="8"/>
    <x v="1"/>
    <n v="94110"/>
    <x v="1"/>
    <s v="OFF-ST-10001580"/>
    <x v="1"/>
    <s v="Storage"/>
    <s v="Super Decoflex Portable Personal File"/>
    <n v="14.98"/>
    <n v="1"/>
    <n v="0"/>
    <n v="4.1943999999999999"/>
    <x v="1"/>
    <x v="0"/>
  </r>
  <r>
    <n v="2221"/>
    <s v="CA-2019-130841"/>
    <x v="688"/>
    <x v="608"/>
    <s v="Standard Class"/>
    <s v="MH-17620"/>
    <s v="Matt Hagelstein"/>
    <x v="1"/>
    <x v="0"/>
    <x v="8"/>
    <x v="1"/>
    <n v="94110"/>
    <x v="1"/>
    <s v="TEC-PH-10001817"/>
    <x v="2"/>
    <s v="Phones"/>
    <s v="Wilson Electronics DB Pro Signal Booster"/>
    <n v="1145.6000000000001"/>
    <n v="4"/>
    <n v="0.2"/>
    <n v="100.24000000000007"/>
    <x v="1"/>
    <x v="0"/>
  </r>
  <r>
    <n v="2222"/>
    <s v="CA-2017-131884"/>
    <x v="401"/>
    <x v="726"/>
    <s v="Same Day"/>
    <s v="DK-13375"/>
    <s v="Dennis Kane"/>
    <x v="0"/>
    <x v="0"/>
    <x v="292"/>
    <x v="24"/>
    <n v="43302"/>
    <x v="3"/>
    <s v="TEC-PH-10001578"/>
    <x v="2"/>
    <s v="Phones"/>
    <s v="Polycom SoundStation2 EX Conference phone"/>
    <n v="485.93999999999994"/>
    <n v="2"/>
    <n v="0.4"/>
    <n v="-89.089000000000055"/>
    <x v="3"/>
    <x v="0"/>
  </r>
  <r>
    <n v="2223"/>
    <s v="CA-2017-131884"/>
    <x v="401"/>
    <x v="726"/>
    <s v="Same Day"/>
    <s v="DK-13375"/>
    <s v="Dennis Kane"/>
    <x v="0"/>
    <x v="0"/>
    <x v="292"/>
    <x v="24"/>
    <n v="43302"/>
    <x v="3"/>
    <s v="OFF-AR-10004078"/>
    <x v="1"/>
    <s v="Art"/>
    <s v="Newell 312"/>
    <n v="37.375999999999998"/>
    <n v="8"/>
    <n v="0.2"/>
    <n v="4.6719999999999988"/>
    <x v="3"/>
    <x v="0"/>
  </r>
  <r>
    <n v="2224"/>
    <s v="CA-2017-131884"/>
    <x v="401"/>
    <x v="726"/>
    <s v="Same Day"/>
    <s v="DK-13375"/>
    <s v="Dennis Kane"/>
    <x v="0"/>
    <x v="0"/>
    <x v="292"/>
    <x v="24"/>
    <n v="43302"/>
    <x v="3"/>
    <s v="FUR-CH-10004860"/>
    <x v="0"/>
    <s v="Chairs"/>
    <s v="Global Low Back Tilter Chair"/>
    <n v="70.685999999999993"/>
    <n v="1"/>
    <n v="0.3"/>
    <n v="-24.23520000000001"/>
    <x v="3"/>
    <x v="0"/>
  </r>
  <r>
    <n v="2225"/>
    <s v="CA-2019-121909"/>
    <x v="689"/>
    <x v="727"/>
    <s v="Standard Class"/>
    <s v="EA-14035"/>
    <s v="Erin Ashbrook"/>
    <x v="1"/>
    <x v="0"/>
    <x v="10"/>
    <x v="9"/>
    <n v="19134"/>
    <x v="3"/>
    <s v="OFF-PA-10003790"/>
    <x v="1"/>
    <s v="Paper"/>
    <s v="Xerox 1991"/>
    <n v="54.816000000000003"/>
    <n v="3"/>
    <n v="0.2"/>
    <n v="17.815199999999997"/>
    <x v="3"/>
    <x v="0"/>
  </r>
  <r>
    <n v="2226"/>
    <s v="CA-2018-106383"/>
    <x v="690"/>
    <x v="202"/>
    <s v="Second Class"/>
    <s v="BT-11440"/>
    <s v="Bobby Trafton"/>
    <x v="0"/>
    <x v="0"/>
    <x v="293"/>
    <x v="22"/>
    <n v="80122"/>
    <x v="1"/>
    <s v="FUR-BO-10002202"/>
    <x v="0"/>
    <s v="Bookcases"/>
    <s v="Atlantic Metals Mobile 2-Shelf Bookcases, Custom Colors"/>
    <n v="72.294000000000011"/>
    <n v="1"/>
    <n v="0.7"/>
    <n v="-98.801799999999986"/>
    <x v="1"/>
    <x v="0"/>
  </r>
  <r>
    <n v="2227"/>
    <s v="CA-2019-130771"/>
    <x v="570"/>
    <x v="260"/>
    <s v="Standard Class"/>
    <s v="LA-16780"/>
    <s v="Laura Armstrong"/>
    <x v="1"/>
    <x v="0"/>
    <x v="89"/>
    <x v="5"/>
    <n v="78745"/>
    <x v="2"/>
    <s v="OFF-FA-10003059"/>
    <x v="1"/>
    <s v="Fasteners"/>
    <s v="Assorted Color Push Pins"/>
    <n v="2.8960000000000004"/>
    <n v="2"/>
    <n v="0.2"/>
    <n v="0.4705999999999998"/>
    <x v="2"/>
    <x v="0"/>
  </r>
  <r>
    <n v="2228"/>
    <s v="CA-2019-130771"/>
    <x v="570"/>
    <x v="260"/>
    <s v="Standard Class"/>
    <s v="LA-16780"/>
    <s v="Laura Armstrong"/>
    <x v="1"/>
    <x v="0"/>
    <x v="89"/>
    <x v="5"/>
    <n v="78745"/>
    <x v="2"/>
    <s v="TEC-PH-10002496"/>
    <x v="2"/>
    <s v="Phones"/>
    <s v="Cisco SPA301"/>
    <n v="124.79200000000002"/>
    <n v="1"/>
    <n v="0.2"/>
    <n v="15.598999999999993"/>
    <x v="2"/>
    <x v="0"/>
  </r>
  <r>
    <n v="2229"/>
    <s v="CA-2018-139157"/>
    <x v="393"/>
    <x v="728"/>
    <s v="Standard Class"/>
    <s v="GM-14680"/>
    <s v="Greg Matthias"/>
    <x v="0"/>
    <x v="0"/>
    <x v="20"/>
    <x v="15"/>
    <n v="10024"/>
    <x v="3"/>
    <s v="FUR-TA-10003238"/>
    <x v="0"/>
    <s v="Tables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x v="691"/>
    <x v="729"/>
    <s v="Standard Class"/>
    <s v="AA-10315"/>
    <s v="Alex Avila"/>
    <x v="0"/>
    <x v="0"/>
    <x v="8"/>
    <x v="1"/>
    <n v="94122"/>
    <x v="1"/>
    <s v="OFF-BI-10004390"/>
    <x v="1"/>
    <s v="Binders"/>
    <s v="GBC DocuBind 200 Manual Binding Machine"/>
    <n v="673.5680000000001"/>
    <n v="2"/>
    <n v="0.2"/>
    <n v="252.58799999999999"/>
    <x v="1"/>
    <x v="0"/>
  </r>
  <r>
    <n v="2231"/>
    <s v="CA-2016-128055"/>
    <x v="691"/>
    <x v="729"/>
    <s v="Standard Class"/>
    <s v="AA-10315"/>
    <s v="Alex Avila"/>
    <x v="0"/>
    <x v="0"/>
    <x v="8"/>
    <x v="1"/>
    <n v="94122"/>
    <x v="1"/>
    <s v="OFF-AP-10002765"/>
    <x v="1"/>
    <s v="Appliances"/>
    <s v="Fellowes Advanced Computer Series Surge Protectors"/>
    <n v="52.98"/>
    <n v="2"/>
    <n v="0"/>
    <n v="14.834400000000002"/>
    <x v="1"/>
    <x v="0"/>
  </r>
  <r>
    <n v="2232"/>
    <s v="CA-2019-157091"/>
    <x v="335"/>
    <x v="553"/>
    <s v="Standard Class"/>
    <s v="DB-13405"/>
    <s v="Denny Blanton"/>
    <x v="0"/>
    <x v="0"/>
    <x v="189"/>
    <x v="14"/>
    <n v="46350"/>
    <x v="2"/>
    <s v="FUR-FU-10000293"/>
    <x v="0"/>
    <s v="Furnishings"/>
    <s v="Eldon Antistatic Chair Mats for Low to Medium Pile Carpets"/>
    <n v="526.45000000000005"/>
    <n v="5"/>
    <n v="0"/>
    <n v="31.586999999999961"/>
    <x v="2"/>
    <x v="0"/>
  </r>
  <r>
    <n v="2233"/>
    <s v="CA-2019-132122"/>
    <x v="362"/>
    <x v="730"/>
    <s v="Standard Class"/>
    <s v="JH-15820"/>
    <s v="John Huston"/>
    <x v="0"/>
    <x v="0"/>
    <x v="22"/>
    <x v="10"/>
    <n v="60610"/>
    <x v="2"/>
    <s v="OFF-ST-10003692"/>
    <x v="1"/>
    <s v="Storage"/>
    <s v="Recycled Steel Personal File for Hanging File Folders"/>
    <n v="228.92"/>
    <n v="5"/>
    <n v="0.2"/>
    <n v="14.307499999999997"/>
    <x v="2"/>
    <x v="0"/>
  </r>
  <r>
    <n v="2234"/>
    <s v="CA-2017-123232"/>
    <x v="639"/>
    <x v="313"/>
    <s v="Second Class"/>
    <s v="DJ-13630"/>
    <s v="Doug Jacobs"/>
    <x v="0"/>
    <x v="0"/>
    <x v="32"/>
    <x v="21"/>
    <n v="97206"/>
    <x v="1"/>
    <s v="TEC-PH-10001051"/>
    <x v="2"/>
    <s v="Phones"/>
    <s v="HTC One"/>
    <n v="319.96800000000002"/>
    <n v="4"/>
    <n v="0.2"/>
    <n v="35.996399999999952"/>
    <x v="1"/>
    <x v="0"/>
  </r>
  <r>
    <n v="2235"/>
    <s v="CA-2019-104066"/>
    <x v="256"/>
    <x v="235"/>
    <s v="Standard Class"/>
    <s v="QJ-19255"/>
    <s v="Quincy Jones"/>
    <x v="1"/>
    <x v="0"/>
    <x v="140"/>
    <x v="42"/>
    <m/>
    <x v="3"/>
    <s v="TEC-AC-10001013"/>
    <x v="2"/>
    <s v="Accessories"/>
    <s v="Logitech ClearChat Comfort/USB Headset H390"/>
    <n v="205.03"/>
    <n v="7"/>
    <n v="0"/>
    <n v="67.659899999999979"/>
    <x v="3"/>
    <x v="0"/>
  </r>
  <r>
    <n v="2236"/>
    <s v="CA-2017-145849"/>
    <x v="426"/>
    <x v="731"/>
    <s v="Second Class"/>
    <s v="CT-11995"/>
    <s v="Carol Triggs"/>
    <x v="0"/>
    <x v="0"/>
    <x v="245"/>
    <x v="14"/>
    <n v="46203"/>
    <x v="2"/>
    <s v="OFF-ST-10000025"/>
    <x v="1"/>
    <s v="Storage"/>
    <s v="Fellowes Stor/Drawer Steel Plus Storage Drawers"/>
    <n v="190.86"/>
    <n v="2"/>
    <n v="0"/>
    <n v="11.451599999999985"/>
    <x v="2"/>
    <x v="0"/>
  </r>
  <r>
    <n v="2237"/>
    <s v="CA-2017-145849"/>
    <x v="426"/>
    <x v="731"/>
    <s v="Second Class"/>
    <s v="CT-11995"/>
    <s v="Carol Triggs"/>
    <x v="0"/>
    <x v="0"/>
    <x v="245"/>
    <x v="14"/>
    <n v="46203"/>
    <x v="2"/>
    <s v="OFF-AR-10000817"/>
    <x v="1"/>
    <s v="Art"/>
    <s v="Manco Dry-Lighter Erasable Highlighter"/>
    <n v="24.32"/>
    <n v="8"/>
    <n v="0"/>
    <n v="8.2687999999999988"/>
    <x v="2"/>
    <x v="0"/>
  </r>
  <r>
    <n v="2238"/>
    <s v="CA-2018-122322"/>
    <x v="692"/>
    <x v="246"/>
    <s v="Standard Class"/>
    <s v="RH-19510"/>
    <s v="Rick Huthwaite"/>
    <x v="2"/>
    <x v="0"/>
    <x v="212"/>
    <x v="7"/>
    <n v="84604"/>
    <x v="1"/>
    <s v="OFF-SU-10000952"/>
    <x v="1"/>
    <s v="Supplies"/>
    <s v="Fiskars Home &amp; Office Scissors"/>
    <n v="44.400000000000006"/>
    <n v="5"/>
    <n v="0"/>
    <n v="12.432000000000002"/>
    <x v="1"/>
    <x v="0"/>
  </r>
  <r>
    <n v="2239"/>
    <s v="CA-2019-166849"/>
    <x v="693"/>
    <x v="732"/>
    <s v="Standard Class"/>
    <s v="SJ-20125"/>
    <s v="Sanjit Jacobs"/>
    <x v="2"/>
    <x v="0"/>
    <x v="22"/>
    <x v="10"/>
    <n v="60610"/>
    <x v="2"/>
    <s v="FUR-FU-10004597"/>
    <x v="0"/>
    <s v="Furnishings"/>
    <s v="Eldon Cleatmat Chair Mats for Medium Pile Carpets"/>
    <n v="44.400000000000006"/>
    <n v="2"/>
    <n v="0.6"/>
    <n v="-52.169999999999987"/>
    <x v="2"/>
    <x v="0"/>
  </r>
  <r>
    <n v="2240"/>
    <s v="CA-2018-146633"/>
    <x v="625"/>
    <x v="398"/>
    <s v="Second Class"/>
    <s v="TG-21310"/>
    <s v="Toby Gnade"/>
    <x v="0"/>
    <x v="0"/>
    <x v="1"/>
    <x v="1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  <x v="1"/>
    <x v="0"/>
  </r>
  <r>
    <n v="2241"/>
    <s v="CA-2018-146633"/>
    <x v="625"/>
    <x v="398"/>
    <s v="Second Class"/>
    <s v="TG-21310"/>
    <s v="Toby Gnade"/>
    <x v="0"/>
    <x v="0"/>
    <x v="1"/>
    <x v="1"/>
    <n v="90049"/>
    <x v="1"/>
    <s v="OFF-BI-10002982"/>
    <x v="1"/>
    <s v="Binders"/>
    <s v="Avery Self-Adhesive Photo Pockets for Polaroid Photos"/>
    <n v="38.136000000000003"/>
    <n v="7"/>
    <n v="0.2"/>
    <n v="13.347599999999998"/>
    <x v="1"/>
    <x v="0"/>
  </r>
  <r>
    <n v="2242"/>
    <s v="US-2018-126893"/>
    <x v="491"/>
    <x v="417"/>
    <s v="Standard Class"/>
    <s v="CT-11995"/>
    <s v="Carol Triggs"/>
    <x v="0"/>
    <x v="0"/>
    <x v="10"/>
    <x v="9"/>
    <n v="19134"/>
    <x v="3"/>
    <s v="TEC-PH-10004165"/>
    <x v="2"/>
    <s v="Phones"/>
    <s v="Mitel MiVoice 5330e IP Phone"/>
    <n v="494.98199999999997"/>
    <n v="3"/>
    <n v="0.4"/>
    <n v="-115.49580000000006"/>
    <x v="3"/>
    <x v="0"/>
  </r>
  <r>
    <n v="2243"/>
    <s v="CA-2019-103380"/>
    <x v="610"/>
    <x v="654"/>
    <s v="Standard Class"/>
    <s v="BF-11005"/>
    <s v="Barry Franz"/>
    <x v="2"/>
    <x v="0"/>
    <x v="45"/>
    <x v="1"/>
    <n v="91104"/>
    <x v="1"/>
    <s v="OFF-ST-10003442"/>
    <x v="1"/>
    <s v="Storage"/>
    <s v="Eldon Portable Mobile Manager"/>
    <n v="56.56"/>
    <n v="2"/>
    <n v="0"/>
    <n v="15.2712"/>
    <x v="1"/>
    <x v="1"/>
  </r>
  <r>
    <n v="2244"/>
    <s v="CA-2019-103380"/>
    <x v="610"/>
    <x v="654"/>
    <s v="Standard Class"/>
    <s v="BF-11005"/>
    <s v="Barry Franz"/>
    <x v="2"/>
    <x v="0"/>
    <x v="45"/>
    <x v="1"/>
    <n v="91104"/>
    <x v="1"/>
    <s v="OFF-AR-10003856"/>
    <x v="1"/>
    <s v="Art"/>
    <s v="Newell 344"/>
    <n v="5.56"/>
    <n v="2"/>
    <n v="0"/>
    <n v="1.4455999999999998"/>
    <x v="1"/>
    <x v="1"/>
  </r>
  <r>
    <n v="2245"/>
    <s v="CA-2019-103380"/>
    <x v="610"/>
    <x v="654"/>
    <s v="Standard Class"/>
    <s v="BF-11005"/>
    <s v="Barry Franz"/>
    <x v="2"/>
    <x v="0"/>
    <x v="45"/>
    <x v="1"/>
    <n v="91104"/>
    <x v="1"/>
    <s v="OFF-FA-10004248"/>
    <x v="1"/>
    <s v="Fasteners"/>
    <s v="Advantus T-Pin Paper Clips"/>
    <n v="9.02"/>
    <n v="2"/>
    <n v="0"/>
    <n v="3.5178000000000003"/>
    <x v="1"/>
    <x v="1"/>
  </r>
  <r>
    <n v="2246"/>
    <s v="CA-2019-103380"/>
    <x v="610"/>
    <x v="654"/>
    <s v="Standard Class"/>
    <s v="BF-11005"/>
    <s v="Barry Franz"/>
    <x v="2"/>
    <x v="0"/>
    <x v="45"/>
    <x v="1"/>
    <n v="91104"/>
    <x v="1"/>
    <s v="OFF-AP-10001492"/>
    <x v="1"/>
    <s v="Appliances"/>
    <s v="Acco Six-Outlet Power Strip, 4' Cord Length"/>
    <n v="8.6199999999999992"/>
    <n v="1"/>
    <n v="0"/>
    <n v="2.2412000000000001"/>
    <x v="1"/>
    <x v="1"/>
  </r>
  <r>
    <n v="2247"/>
    <s v="CA-2019-103380"/>
    <x v="610"/>
    <x v="654"/>
    <s v="Standard Class"/>
    <s v="BF-11005"/>
    <s v="Barry Franz"/>
    <x v="2"/>
    <x v="0"/>
    <x v="45"/>
    <x v="1"/>
    <n v="91104"/>
    <x v="1"/>
    <s v="TEC-PH-10004165"/>
    <x v="2"/>
    <s v="Phones"/>
    <s v="Mitel MiVoice 5330e IP Phone"/>
    <n v="659.97600000000011"/>
    <n v="3"/>
    <n v="0.2"/>
    <n v="49.498199999999969"/>
    <x v="1"/>
    <x v="1"/>
  </r>
  <r>
    <n v="2248"/>
    <s v="CA-2017-116092"/>
    <x v="586"/>
    <x v="733"/>
    <s v="Second Class"/>
    <s v="JM-16195"/>
    <s v="Justin MacKendrick"/>
    <x v="0"/>
    <x v="0"/>
    <x v="1"/>
    <x v="1"/>
    <n v="90004"/>
    <x v="1"/>
    <s v="OFF-PA-10004285"/>
    <x v="1"/>
    <s v="Paper"/>
    <s v="Xerox 1959"/>
    <n v="13.36"/>
    <n v="2"/>
    <n v="0"/>
    <n v="6.4127999999999998"/>
    <x v="1"/>
    <x v="1"/>
  </r>
  <r>
    <n v="2249"/>
    <s v="CA-2017-116092"/>
    <x v="586"/>
    <x v="733"/>
    <s v="Second Class"/>
    <s v="JM-16195"/>
    <s v="Justin MacKendrick"/>
    <x v="0"/>
    <x v="0"/>
    <x v="1"/>
    <x v="1"/>
    <n v="90004"/>
    <x v="1"/>
    <s v="OFF-BI-10001628"/>
    <x v="1"/>
    <s v="Binders"/>
    <s v="Acco Data Flex Cable Posts For Top &amp; Bottom Load Binders, 6&quot; Capacity"/>
    <n v="41.72"/>
    <n v="5"/>
    <n v="0.2"/>
    <n v="13.037499999999998"/>
    <x v="1"/>
    <x v="1"/>
  </r>
  <r>
    <n v="2250"/>
    <s v="CA-2017-116092"/>
    <x v="586"/>
    <x v="733"/>
    <s v="Second Class"/>
    <s v="JM-16195"/>
    <s v="Justin MacKendrick"/>
    <x v="0"/>
    <x v="0"/>
    <x v="1"/>
    <x v="1"/>
    <n v="90004"/>
    <x v="1"/>
    <s v="OFF-BI-10000546"/>
    <x v="1"/>
    <s v="Binders"/>
    <s v="Avery Durable Binders"/>
    <n v="11.52"/>
    <n v="5"/>
    <n v="0.2"/>
    <n v="4.1760000000000002"/>
    <x v="1"/>
    <x v="1"/>
  </r>
  <r>
    <n v="2251"/>
    <s v="CA-2017-116092"/>
    <x v="586"/>
    <x v="733"/>
    <s v="Second Class"/>
    <s v="JM-16195"/>
    <s v="Justin MacKendrick"/>
    <x v="0"/>
    <x v="0"/>
    <x v="1"/>
    <x v="1"/>
    <n v="90004"/>
    <x v="1"/>
    <s v="OFF-AP-10001391"/>
    <x v="1"/>
    <s v="Appliances"/>
    <s v="Kensington 6 Outlet MasterPiece HOMEOFFICE Power Control Center"/>
    <n v="541.43999999999994"/>
    <n v="6"/>
    <n v="0"/>
    <n v="157.01759999999993"/>
    <x v="1"/>
    <x v="1"/>
  </r>
  <r>
    <n v="2252"/>
    <s v="CA-2017-116092"/>
    <x v="586"/>
    <x v="733"/>
    <s v="Second Class"/>
    <s v="JM-16195"/>
    <s v="Justin MacKendrick"/>
    <x v="0"/>
    <x v="0"/>
    <x v="1"/>
    <x v="1"/>
    <n v="90004"/>
    <x v="1"/>
    <s v="OFF-PA-10000477"/>
    <x v="1"/>
    <s v="Paper"/>
    <s v="Xerox 22"/>
    <n v="19.440000000000001"/>
    <n v="3"/>
    <n v="0"/>
    <n v="9.3312000000000008"/>
    <x v="1"/>
    <x v="1"/>
  </r>
  <r>
    <n v="2253"/>
    <s v="CA-2018-117849"/>
    <x v="173"/>
    <x v="229"/>
    <s v="Second Class"/>
    <s v="JK-16120"/>
    <s v="Julie Kriz"/>
    <x v="2"/>
    <x v="0"/>
    <x v="70"/>
    <x v="1"/>
    <n v="92105"/>
    <x v="1"/>
    <s v="OFF-PA-10004327"/>
    <x v="1"/>
    <s v="Paper"/>
    <s v="Xerox 1911"/>
    <n v="143.69999999999999"/>
    <n v="3"/>
    <n v="0"/>
    <n v="68.975999999999999"/>
    <x v="1"/>
    <x v="0"/>
  </r>
  <r>
    <n v="2254"/>
    <s v="CA-2017-169201"/>
    <x v="694"/>
    <x v="734"/>
    <s v="First Class"/>
    <s v="HG-14965"/>
    <s v="Henry Goldwyn"/>
    <x v="1"/>
    <x v="0"/>
    <x v="8"/>
    <x v="1"/>
    <n v="94110"/>
    <x v="1"/>
    <s v="OFF-AP-10000696"/>
    <x v="1"/>
    <s v="Appliances"/>
    <s v="Holmes Odor Grabber"/>
    <n v="43.26"/>
    <n v="3"/>
    <n v="0"/>
    <n v="14.275799999999998"/>
    <x v="1"/>
    <x v="0"/>
  </r>
  <r>
    <n v="2255"/>
    <s v="CA-2017-169201"/>
    <x v="694"/>
    <x v="734"/>
    <s v="First Class"/>
    <s v="HG-14965"/>
    <s v="Henry Goldwyn"/>
    <x v="1"/>
    <x v="0"/>
    <x v="8"/>
    <x v="1"/>
    <n v="94110"/>
    <x v="1"/>
    <s v="OFF-AP-10002082"/>
    <x v="1"/>
    <s v="Appliances"/>
    <s v="Holmes HEPA Air Purifier"/>
    <n v="43.56"/>
    <n v="2"/>
    <n v="0"/>
    <n v="15.245999999999999"/>
    <x v="1"/>
    <x v="0"/>
  </r>
  <r>
    <n v="2256"/>
    <s v="CA-2018-164091"/>
    <x v="42"/>
    <x v="42"/>
    <s v="Standard Class"/>
    <s v="LA-16780"/>
    <s v="Laura Armstrong"/>
    <x v="1"/>
    <x v="0"/>
    <x v="294"/>
    <x v="43"/>
    <n v="4401"/>
    <x v="3"/>
    <s v="TEC-PH-10001944"/>
    <x v="2"/>
    <s v="Phones"/>
    <s v="Wi-Ex zBoost YX540 Cellular Phone Signal Booster"/>
    <n v="437.84999999999997"/>
    <n v="3"/>
    <n v="0"/>
    <n v="131.35499999999996"/>
    <x v="3"/>
    <x v="0"/>
  </r>
  <r>
    <n v="2257"/>
    <s v="CA-2018-164091"/>
    <x v="42"/>
    <x v="42"/>
    <s v="Standard Class"/>
    <s v="LA-16780"/>
    <s v="Laura Armstrong"/>
    <x v="1"/>
    <x v="0"/>
    <x v="294"/>
    <x v="43"/>
    <n v="4401"/>
    <x v="3"/>
    <s v="FUR-FU-10004952"/>
    <x v="0"/>
    <s v="Furnishings"/>
    <s v="C-Line Cubicle Keepers Polyproplyene Holder w/Velcro Back, 8-1/2x11, 25/Bx"/>
    <n v="109.48"/>
    <n v="2"/>
    <n v="0"/>
    <n v="33.938800000000001"/>
    <x v="3"/>
    <x v="0"/>
  </r>
  <r>
    <n v="2258"/>
    <s v="CA-2019-105214"/>
    <x v="114"/>
    <x v="141"/>
    <s v="First Class"/>
    <s v="TS-21610"/>
    <s v="Troy Staebel"/>
    <x v="0"/>
    <x v="0"/>
    <x v="8"/>
    <x v="1"/>
    <n v="94122"/>
    <x v="1"/>
    <s v="FUR-CH-10000015"/>
    <x v="0"/>
    <s v="Chairs"/>
    <s v="Hon Multipurpose Stacking Arm Chairs"/>
    <n v="1212.96"/>
    <n v="7"/>
    <n v="0.2"/>
    <n v="90.97199999999998"/>
    <x v="1"/>
    <x v="0"/>
  </r>
  <r>
    <n v="2259"/>
    <s v="CA-2019-105214"/>
    <x v="114"/>
    <x v="141"/>
    <s v="First Class"/>
    <s v="TS-21610"/>
    <s v="Troy Staebel"/>
    <x v="0"/>
    <x v="0"/>
    <x v="8"/>
    <x v="1"/>
    <n v="94122"/>
    <x v="1"/>
    <s v="OFF-PA-10001776"/>
    <x v="1"/>
    <s v="Paper"/>
    <s v="Wirebound Message Books, Four 2 3/4&quot; x 5&quot; Forms per Page, 600 Sets per Book"/>
    <n v="18.54"/>
    <n v="2"/>
    <n v="0"/>
    <n v="8.7137999999999991"/>
    <x v="1"/>
    <x v="0"/>
  </r>
  <r>
    <n v="2260"/>
    <s v="CA-2017-117611"/>
    <x v="627"/>
    <x v="558"/>
    <s v="Second Class"/>
    <s v="MZ-17335"/>
    <s v="Maria Zettner"/>
    <x v="2"/>
    <x v="0"/>
    <x v="70"/>
    <x v="1"/>
    <n v="92024"/>
    <x v="1"/>
    <s v="OFF-FA-10002280"/>
    <x v="1"/>
    <s v="Fasteners"/>
    <s v="Advantus Plastic Paper Clips"/>
    <n v="5"/>
    <n v="1"/>
    <n v="0"/>
    <n v="2.4"/>
    <x v="1"/>
    <x v="0"/>
  </r>
  <r>
    <n v="2261"/>
    <s v="CA-2017-117611"/>
    <x v="627"/>
    <x v="558"/>
    <s v="Second Class"/>
    <s v="MZ-17335"/>
    <s v="Maria Zettner"/>
    <x v="2"/>
    <x v="0"/>
    <x v="70"/>
    <x v="1"/>
    <n v="92024"/>
    <x v="1"/>
    <s v="TEC-AC-10002049"/>
    <x v="2"/>
    <s v="Accessories"/>
    <s v="Logitech G19 Programmable Gaming Keyboard"/>
    <n v="371.96999999999997"/>
    <n v="3"/>
    <n v="0"/>
    <n v="66.954599999999971"/>
    <x v="1"/>
    <x v="0"/>
  </r>
  <r>
    <n v="2262"/>
    <s v="US-2017-137960"/>
    <x v="217"/>
    <x v="735"/>
    <s v="Same Day"/>
    <s v="MW-18220"/>
    <s v="Mitch Webber"/>
    <x v="0"/>
    <x v="0"/>
    <x v="20"/>
    <x v="15"/>
    <n v="10035"/>
    <x v="3"/>
    <s v="TEC-AC-10002253"/>
    <x v="2"/>
    <s v="Accessories"/>
    <s v="Imation Bio 8GB USB Flash Drive Imation Corp"/>
    <n v="166.24"/>
    <n v="1"/>
    <n v="0"/>
    <n v="24.936000000000007"/>
    <x v="3"/>
    <x v="0"/>
  </r>
  <r>
    <n v="2263"/>
    <s v="CA-2019-122994"/>
    <x v="695"/>
    <x v="736"/>
    <s v="First Class"/>
    <s v="MV-17485"/>
    <s v="Mark Van Huff"/>
    <x v="0"/>
    <x v="0"/>
    <x v="81"/>
    <x v="17"/>
    <n v="22204"/>
    <x v="0"/>
    <s v="FUR-BO-10004015"/>
    <x v="0"/>
    <s v="Bookcases"/>
    <s v="Bush Andora Bookcase, Maple/Graphite Gray Finish"/>
    <n v="359.96999999999997"/>
    <n v="3"/>
    <n v="0"/>
    <n v="79.193399999999968"/>
    <x v="0"/>
    <x v="0"/>
  </r>
  <r>
    <n v="2264"/>
    <s v="CA-2018-131065"/>
    <x v="696"/>
    <x v="619"/>
    <s v="Second Class"/>
    <s v="AA-10375"/>
    <s v="Allen Armold"/>
    <x v="0"/>
    <x v="0"/>
    <x v="118"/>
    <x v="32"/>
    <n v="30318"/>
    <x v="0"/>
    <s v="TEC-AC-10004145"/>
    <x v="2"/>
    <s v="Accessories"/>
    <s v="Logitech diNovo Edge Keyboard"/>
    <n v="499.98"/>
    <n v="2"/>
    <n v="0"/>
    <n v="114.99540000000002"/>
    <x v="0"/>
    <x v="0"/>
  </r>
  <r>
    <n v="2265"/>
    <s v="CA-2018-131065"/>
    <x v="696"/>
    <x v="619"/>
    <s v="Second Class"/>
    <s v="AA-10375"/>
    <s v="Allen Armold"/>
    <x v="0"/>
    <x v="0"/>
    <x v="118"/>
    <x v="32"/>
    <n v="30318"/>
    <x v="0"/>
    <s v="OFF-PA-10002479"/>
    <x v="1"/>
    <s v="Paper"/>
    <s v="Xerox 4200 Series MultiUse Premium Copy Paper (20Lb. and 84 Bright)"/>
    <n v="5.28"/>
    <n v="1"/>
    <n v="0"/>
    <n v="2.3759999999999999"/>
    <x v="0"/>
    <x v="0"/>
  </r>
  <r>
    <n v="2266"/>
    <s v="CA-2018-131065"/>
    <x v="696"/>
    <x v="619"/>
    <s v="Second Class"/>
    <s v="AA-10375"/>
    <s v="Allen Armold"/>
    <x v="0"/>
    <x v="0"/>
    <x v="118"/>
    <x v="32"/>
    <n v="30318"/>
    <x v="0"/>
    <s v="OFF-BI-10004970"/>
    <x v="1"/>
    <s v="Binders"/>
    <s v="ACCOHIDE 3-Ring Binder, Blue, 1&quot;"/>
    <n v="8.26"/>
    <n v="2"/>
    <n v="0"/>
    <n v="3.8822000000000001"/>
    <x v="0"/>
    <x v="0"/>
  </r>
  <r>
    <n v="2267"/>
    <s v="CA-2019-149146"/>
    <x v="386"/>
    <x v="737"/>
    <s v="Same Day"/>
    <s v="SM-20320"/>
    <s v="Sean Miller"/>
    <x v="2"/>
    <x v="0"/>
    <x v="53"/>
    <x v="3"/>
    <n v="28110"/>
    <x v="0"/>
    <s v="OFF-PA-10003919"/>
    <x v="1"/>
    <s v="Paper"/>
    <s v="Xerox 1989"/>
    <n v="7.9680000000000009"/>
    <n v="2"/>
    <n v="0.2"/>
    <n v="2.6892000000000005"/>
    <x v="0"/>
    <x v="0"/>
  </r>
  <r>
    <n v="2268"/>
    <s v="CA-2019-137470"/>
    <x v="697"/>
    <x v="31"/>
    <s v="Same Day"/>
    <s v="TP-21415"/>
    <s v="Tom Prescott"/>
    <x v="0"/>
    <x v="0"/>
    <x v="4"/>
    <x v="4"/>
    <n v="98115"/>
    <x v="1"/>
    <s v="OFF-PA-10002001"/>
    <x v="1"/>
    <s v="Paper"/>
    <s v="Xerox 1984"/>
    <n v="12.96"/>
    <n v="2"/>
    <n v="0"/>
    <n v="6.3504000000000005"/>
    <x v="1"/>
    <x v="0"/>
  </r>
  <r>
    <n v="2269"/>
    <s v="CA-2019-105480"/>
    <x v="698"/>
    <x v="738"/>
    <s v="Standard Class"/>
    <s v="DK-13225"/>
    <s v="Dean Katz"/>
    <x v="1"/>
    <x v="0"/>
    <x v="30"/>
    <x v="15"/>
    <n v="14609"/>
    <x v="3"/>
    <s v="OFF-PA-10002787"/>
    <x v="1"/>
    <s v="Paper"/>
    <s v="Xerox 227"/>
    <n v="6.48"/>
    <n v="1"/>
    <n v="0"/>
    <n v="3.1104000000000003"/>
    <x v="3"/>
    <x v="0"/>
  </r>
  <r>
    <n v="2270"/>
    <s v="CA-2019-105480"/>
    <x v="698"/>
    <x v="738"/>
    <s v="Standard Class"/>
    <s v="DK-13225"/>
    <s v="Dean Katz"/>
    <x v="1"/>
    <x v="0"/>
    <x v="30"/>
    <x v="15"/>
    <n v="14609"/>
    <x v="3"/>
    <s v="OFF-BI-10003291"/>
    <x v="1"/>
    <s v="Binders"/>
    <s v="Wilson Jones Leather-Like Binders with DublLock Round Rings"/>
    <n v="6.9840000000000009"/>
    <n v="1"/>
    <n v="0.2"/>
    <n v="2.3570999999999991"/>
    <x v="3"/>
    <x v="0"/>
  </r>
  <r>
    <n v="2271"/>
    <s v="CA-2019-164917"/>
    <x v="574"/>
    <x v="94"/>
    <s v="Standard Class"/>
    <s v="MK-17905"/>
    <s v="Michael Kennedy"/>
    <x v="1"/>
    <x v="0"/>
    <x v="100"/>
    <x v="2"/>
    <n v="33180"/>
    <x v="0"/>
    <s v="OFF-AR-10004344"/>
    <x v="1"/>
    <s v="Art"/>
    <s v="Bulldog Vacuum Base Pencil Sharpener"/>
    <n v="47.96"/>
    <n v="5"/>
    <n v="0.2"/>
    <n v="4.196499999999995"/>
    <x v="0"/>
    <x v="0"/>
  </r>
  <r>
    <n v="2272"/>
    <s v="CA-2017-102036"/>
    <x v="481"/>
    <x v="538"/>
    <s v="Standard Class"/>
    <s v="CS-12130"/>
    <s v="Chad Sievert"/>
    <x v="0"/>
    <x v="0"/>
    <x v="4"/>
    <x v="4"/>
    <n v="98105"/>
    <x v="1"/>
    <s v="OFF-ST-10003123"/>
    <x v="1"/>
    <s v="Storage"/>
    <s v="Fellowes Bases and Tops For Staxonsteel/High-Stak Systems"/>
    <n v="199.74"/>
    <n v="6"/>
    <n v="0"/>
    <n v="47.937599999999996"/>
    <x v="1"/>
    <x v="0"/>
  </r>
  <r>
    <n v="2273"/>
    <s v="CA-2017-142944"/>
    <x v="699"/>
    <x v="739"/>
    <s v="Standard Class"/>
    <s v="JL-15850"/>
    <s v="John Lucas"/>
    <x v="0"/>
    <x v="0"/>
    <x v="8"/>
    <x v="1"/>
    <n v="94122"/>
    <x v="1"/>
    <s v="FUR-FU-10000308"/>
    <x v="0"/>
    <s v="Furnishings"/>
    <s v="Deflect-o Glass Clear Studded Chair Mats"/>
    <n v="435.26"/>
    <n v="7"/>
    <n v="0"/>
    <n v="95.757200000000012"/>
    <x v="1"/>
    <x v="0"/>
  </r>
  <r>
    <n v="2274"/>
    <s v="CA-2017-142944"/>
    <x v="699"/>
    <x v="739"/>
    <s v="Standard Class"/>
    <s v="JL-15850"/>
    <s v="John Lucas"/>
    <x v="0"/>
    <x v="0"/>
    <x v="8"/>
    <x v="1"/>
    <n v="94122"/>
    <x v="1"/>
    <s v="TEC-CO-10003763"/>
    <x v="2"/>
    <s v="Copiers"/>
    <s v="Canon PC1060 Personal Laser Copier"/>
    <n v="1119.9840000000002"/>
    <n v="2"/>
    <n v="0.2"/>
    <n v="377.99459999999993"/>
    <x v="1"/>
    <x v="0"/>
  </r>
  <r>
    <n v="2275"/>
    <s v="CA-2016-157882"/>
    <x v="462"/>
    <x v="508"/>
    <s v="Second Class"/>
    <s v="AR-10405"/>
    <s v="Allen Rosenblatt"/>
    <x v="1"/>
    <x v="0"/>
    <x v="1"/>
    <x v="1"/>
    <n v="90036"/>
    <x v="1"/>
    <s v="FUR-TA-10001866"/>
    <x v="0"/>
    <s v="Tables"/>
    <s v="Bevis Round Conference Room Tables and Bases"/>
    <n v="143.43199999999999"/>
    <n v="1"/>
    <n v="0.2"/>
    <n v="3.5857999999999848"/>
    <x v="1"/>
    <x v="0"/>
  </r>
  <r>
    <n v="2276"/>
    <s v="CA-2016-157882"/>
    <x v="462"/>
    <x v="508"/>
    <s v="Second Class"/>
    <s v="AR-10405"/>
    <s v="Allen Rosenblatt"/>
    <x v="1"/>
    <x v="0"/>
    <x v="1"/>
    <x v="1"/>
    <n v="90036"/>
    <x v="1"/>
    <s v="FUR-CH-10002774"/>
    <x v="0"/>
    <s v="Chairs"/>
    <s v="Global Deluxe Stacking Chair, Gray"/>
    <n v="122.352"/>
    <n v="3"/>
    <n v="0.2"/>
    <n v="13.764599999999994"/>
    <x v="1"/>
    <x v="0"/>
  </r>
  <r>
    <n v="2277"/>
    <s v="CA-2016-104283"/>
    <x v="700"/>
    <x v="740"/>
    <s v="Standard Class"/>
    <s v="LM-17065"/>
    <s v="Liz MacKendrick"/>
    <x v="0"/>
    <x v="0"/>
    <x v="295"/>
    <x v="35"/>
    <n v="38671"/>
    <x v="0"/>
    <s v="OFF-ST-10004337"/>
    <x v="1"/>
    <s v="Storage"/>
    <s v="SAFCO Commercial Wire Shelving, 72h"/>
    <n v="306.2"/>
    <n v="5"/>
    <n v="0"/>
    <n v="0"/>
    <x v="0"/>
    <x v="0"/>
  </r>
  <r>
    <n v="2278"/>
    <s v="CA-2016-104283"/>
    <x v="700"/>
    <x v="740"/>
    <s v="Standard Class"/>
    <s v="LM-17065"/>
    <s v="Liz MacKendrick"/>
    <x v="0"/>
    <x v="0"/>
    <x v="295"/>
    <x v="35"/>
    <n v="38671"/>
    <x v="0"/>
    <s v="FUR-TA-10001039"/>
    <x v="0"/>
    <s v="Tables"/>
    <s v="KI Adjustable-Height Table"/>
    <n v="85.98"/>
    <n v="1"/>
    <n v="0"/>
    <n v="22.354800000000004"/>
    <x v="0"/>
    <x v="0"/>
  </r>
  <r>
    <n v="2279"/>
    <s v="CA-2016-104283"/>
    <x v="700"/>
    <x v="740"/>
    <s v="Standard Class"/>
    <s v="LM-17065"/>
    <s v="Liz MacKendrick"/>
    <x v="0"/>
    <x v="0"/>
    <x v="295"/>
    <x v="35"/>
    <n v="38671"/>
    <x v="0"/>
    <s v="TEC-AC-10000109"/>
    <x v="2"/>
    <s v="Accessories"/>
    <s v="Sony Micro Vault Click 16 GB USB 2.0 Flash Drive"/>
    <n v="223.96"/>
    <n v="4"/>
    <n v="0"/>
    <n v="53.750400000000013"/>
    <x v="0"/>
    <x v="0"/>
  </r>
  <r>
    <n v="2280"/>
    <s v="CA-2019-142622"/>
    <x v="505"/>
    <x v="40"/>
    <s v="First Class"/>
    <s v="JK-15625"/>
    <s v="Jim Karlsson"/>
    <x v="0"/>
    <x v="0"/>
    <x v="4"/>
    <x v="4"/>
    <n v="98115"/>
    <x v="1"/>
    <s v="FUR-CH-10003833"/>
    <x v="0"/>
    <s v="Chairs"/>
    <s v="Novimex Fabric Task Chair"/>
    <n v="97.567999999999998"/>
    <n v="2"/>
    <n v="0.2"/>
    <n v="-6.0980000000000025"/>
    <x v="1"/>
    <x v="0"/>
  </r>
  <r>
    <n v="2281"/>
    <s v="CA-2019-142622"/>
    <x v="505"/>
    <x v="40"/>
    <s v="First Class"/>
    <s v="JK-15625"/>
    <s v="Jim Karlsson"/>
    <x v="0"/>
    <x v="0"/>
    <x v="4"/>
    <x v="4"/>
    <n v="98115"/>
    <x v="1"/>
    <s v="FUR-CH-10004289"/>
    <x v="0"/>
    <s v="Chairs"/>
    <s v="Global Super Steno Chair"/>
    <n v="614.27200000000005"/>
    <n v="8"/>
    <n v="0.2"/>
    <n v="-23.03520000000006"/>
    <x v="1"/>
    <x v="0"/>
  </r>
  <r>
    <n v="2282"/>
    <s v="CA-2019-142622"/>
    <x v="505"/>
    <x v="40"/>
    <s v="First Class"/>
    <s v="JK-15625"/>
    <s v="Jim Karlsson"/>
    <x v="0"/>
    <x v="0"/>
    <x v="4"/>
    <x v="4"/>
    <n v="98115"/>
    <x v="1"/>
    <s v="FUR-BO-10004467"/>
    <x v="0"/>
    <s v="Bookcases"/>
    <s v="Bestar Classic Bookcase"/>
    <n v="199.98"/>
    <n v="2"/>
    <n v="0"/>
    <n v="37.996199999999988"/>
    <x v="1"/>
    <x v="0"/>
  </r>
  <r>
    <n v="2283"/>
    <s v="CA-2018-132143"/>
    <x v="323"/>
    <x v="344"/>
    <s v="First Class"/>
    <s v="FM-14215"/>
    <s v="Filia McAdams"/>
    <x v="1"/>
    <x v="0"/>
    <x v="209"/>
    <x v="29"/>
    <n v="6457"/>
    <x v="3"/>
    <s v="OFF-PA-10002713"/>
    <x v="1"/>
    <s v="Paper"/>
    <s v="Adams Phone Message Book, 200 Message Capacity, 8 1/16” x 11”"/>
    <n v="48.16"/>
    <n v="7"/>
    <n v="0"/>
    <n v="22.153599999999997"/>
    <x v="3"/>
    <x v="0"/>
  </r>
  <r>
    <n v="2284"/>
    <s v="CA-2017-153108"/>
    <x v="616"/>
    <x v="741"/>
    <s v="Standard Class"/>
    <s v="SF-20200"/>
    <s v="Sarah Foster"/>
    <x v="0"/>
    <x v="0"/>
    <x v="296"/>
    <x v="14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x v="616"/>
    <x v="741"/>
    <s v="Standard Class"/>
    <s v="SF-20200"/>
    <s v="Sarah Foster"/>
    <x v="0"/>
    <x v="0"/>
    <x v="296"/>
    <x v="14"/>
    <n v="47362"/>
    <x v="2"/>
    <s v="OFF-AP-10002222"/>
    <x v="1"/>
    <s v="Appliances"/>
    <s v="Staple holder"/>
    <n v="60.69"/>
    <n v="7"/>
    <n v="0"/>
    <n v="16.386300000000002"/>
    <x v="2"/>
    <x v="0"/>
  </r>
  <r>
    <n v="2286"/>
    <s v="CA-2018-112676"/>
    <x v="465"/>
    <x v="588"/>
    <s v="First Class"/>
    <s v="PJ-18835"/>
    <s v="Patrick Jones"/>
    <x v="1"/>
    <x v="0"/>
    <x v="87"/>
    <x v="18"/>
    <n v="37130"/>
    <x v="0"/>
    <s v="OFF-PA-10003971"/>
    <x v="1"/>
    <s v="Paper"/>
    <s v="Xerox 1965"/>
    <n v="14.352000000000002"/>
    <n v="3"/>
    <n v="0.2"/>
    <n v="5.2026000000000003"/>
    <x v="0"/>
    <x v="0"/>
  </r>
  <r>
    <n v="2287"/>
    <s v="CA-2019-165687"/>
    <x v="701"/>
    <x v="122"/>
    <s v="Standard Class"/>
    <s v="CS-12355"/>
    <s v="Christine Sundaresam"/>
    <x v="0"/>
    <x v="0"/>
    <x v="127"/>
    <x v="17"/>
    <n v="24153"/>
    <x v="0"/>
    <s v="OFF-AP-10004036"/>
    <x v="1"/>
    <s v="Appliances"/>
    <s v="Bionaire 99.97% HEPA Air Cleaner"/>
    <n v="35.04"/>
    <n v="2"/>
    <n v="0"/>
    <n v="12.263999999999999"/>
    <x v="0"/>
    <x v="0"/>
  </r>
  <r>
    <n v="2288"/>
    <s v="US-2019-112928"/>
    <x v="702"/>
    <x v="742"/>
    <s v="Second Class"/>
    <s v="BB-10990"/>
    <s v="Barry Blumstein"/>
    <x v="1"/>
    <x v="0"/>
    <x v="167"/>
    <x v="24"/>
    <n v="43615"/>
    <x v="3"/>
    <s v="OFF-AP-10002287"/>
    <x v="1"/>
    <s v="Appliances"/>
    <s v="Eureka Sanitaire  Multi-Pro Heavy-Duty Upright, Disposable Bags"/>
    <n v="17.480000000000004"/>
    <n v="5"/>
    <n v="0.2"/>
    <n v="1.3109999999999999"/>
    <x v="3"/>
    <x v="0"/>
  </r>
  <r>
    <n v="2289"/>
    <s v="CA-2019-143343"/>
    <x v="193"/>
    <x v="198"/>
    <s v="First Class"/>
    <s v="BW-11200"/>
    <s v="Ben Wallace"/>
    <x v="0"/>
    <x v="0"/>
    <x v="1"/>
    <x v="1"/>
    <n v="90032"/>
    <x v="1"/>
    <s v="OFF-AR-10002375"/>
    <x v="1"/>
    <s v="Art"/>
    <s v="Newell 351"/>
    <n v="16.399999999999999"/>
    <n v="5"/>
    <n v="0"/>
    <n v="4.7559999999999985"/>
    <x v="1"/>
    <x v="0"/>
  </r>
  <r>
    <n v="2290"/>
    <s v="CA-2019-115154"/>
    <x v="703"/>
    <x v="743"/>
    <s v="First Class"/>
    <s v="RS-19420"/>
    <s v="Ricardo Sperren"/>
    <x v="1"/>
    <x v="0"/>
    <x v="4"/>
    <x v="4"/>
    <n v="98115"/>
    <x v="1"/>
    <s v="FUR-TA-10001950"/>
    <x v="0"/>
    <s v="Tables"/>
    <s v="Balt Solid Wood Round Tables"/>
    <n v="892.98"/>
    <n v="2"/>
    <n v="0"/>
    <n v="80.368200000000002"/>
    <x v="1"/>
    <x v="0"/>
  </r>
  <r>
    <n v="2291"/>
    <s v="CA-2017-149342"/>
    <x v="704"/>
    <x v="744"/>
    <s v="Standard Class"/>
    <s v="TS-21160"/>
    <s v="Theresa Swint"/>
    <x v="1"/>
    <x v="0"/>
    <x v="38"/>
    <x v="32"/>
    <n v="31907"/>
    <x v="0"/>
    <s v="TEC-PH-10001557"/>
    <x v="2"/>
    <s v="Phones"/>
    <s v="Pyle PMP37LED"/>
    <n v="287.96999999999997"/>
    <n v="3"/>
    <n v="0"/>
    <n v="77.751899999999992"/>
    <x v="0"/>
    <x v="1"/>
  </r>
  <r>
    <n v="2292"/>
    <s v="CA-2017-149342"/>
    <x v="704"/>
    <x v="744"/>
    <s v="Standard Class"/>
    <s v="TS-21160"/>
    <s v="Theresa Swint"/>
    <x v="1"/>
    <x v="0"/>
    <x v="38"/>
    <x v="32"/>
    <n v="31907"/>
    <x v="0"/>
    <s v="FUR-FU-10002937"/>
    <x v="0"/>
    <s v="Furnishings"/>
    <s v="GE 48&quot; Fluorescent Tube, Cool White Energy Saver, 34 Watts, 30/Box"/>
    <n v="595.38"/>
    <n v="6"/>
    <n v="0"/>
    <n v="297.69"/>
    <x v="0"/>
    <x v="1"/>
  </r>
  <r>
    <n v="2293"/>
    <s v="CA-2017-149342"/>
    <x v="704"/>
    <x v="744"/>
    <s v="Standard Class"/>
    <s v="TS-21160"/>
    <s v="Theresa Swint"/>
    <x v="1"/>
    <x v="0"/>
    <x v="38"/>
    <x v="32"/>
    <n v="31907"/>
    <x v="0"/>
    <s v="OFF-PA-10001166"/>
    <x v="1"/>
    <s v="Paper"/>
    <s v="Xerox 2"/>
    <n v="12.96"/>
    <n v="2"/>
    <n v="0"/>
    <n v="6.2208000000000006"/>
    <x v="0"/>
    <x v="1"/>
  </r>
  <r>
    <n v="2294"/>
    <s v="CA-2017-130995"/>
    <x v="549"/>
    <x v="85"/>
    <s v="Standard Class"/>
    <s v="QJ-19255"/>
    <s v="Quincy Jones"/>
    <x v="1"/>
    <x v="0"/>
    <x v="20"/>
    <x v="15"/>
    <n v="10009"/>
    <x v="3"/>
    <s v="TEC-PH-10000347"/>
    <x v="2"/>
    <s v="Phones"/>
    <s v="Cush Cases Heavy Duty Rugged Cover Case for Samsung Galaxy S5 - Purple"/>
    <n v="4.95"/>
    <n v="1"/>
    <n v="0"/>
    <n v="1.3365"/>
    <x v="3"/>
    <x v="0"/>
  </r>
  <r>
    <n v="2295"/>
    <s v="CA-2019-127929"/>
    <x v="331"/>
    <x v="63"/>
    <s v="Standard Class"/>
    <s v="FM-14215"/>
    <s v="Filia McAdams"/>
    <x v="1"/>
    <x v="0"/>
    <x v="209"/>
    <x v="29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  <x v="3"/>
    <x v="0"/>
  </r>
  <r>
    <n v="2296"/>
    <s v="CA-2017-113145"/>
    <x v="549"/>
    <x v="745"/>
    <s v="Standard Class"/>
    <s v="VD-21670"/>
    <s v="Valerie Dominguez"/>
    <x v="0"/>
    <x v="0"/>
    <x v="20"/>
    <x v="15"/>
    <n v="10011"/>
    <x v="3"/>
    <s v="OFF-PA-10002659"/>
    <x v="1"/>
    <s v="Paper"/>
    <s v="Avoid Verbal Orders Carbonless Minifold Book"/>
    <n v="13.52"/>
    <n v="4"/>
    <n v="0"/>
    <n v="6.219199999999999"/>
    <x v="3"/>
    <x v="0"/>
  </r>
  <r>
    <n v="2297"/>
    <s v="CA-2017-113145"/>
    <x v="549"/>
    <x v="745"/>
    <s v="Standard Class"/>
    <s v="VD-21670"/>
    <s v="Valerie Dominguez"/>
    <x v="0"/>
    <x v="0"/>
    <x v="20"/>
    <x v="15"/>
    <n v="10011"/>
    <x v="3"/>
    <s v="FUR-FU-10000965"/>
    <x v="0"/>
    <s v="Furnishings"/>
    <s v="Howard Miller 11-1/2&quot; Diameter Ridgewood Wall Clock"/>
    <n v="259.7"/>
    <n v="5"/>
    <n v="0"/>
    <n v="106.477"/>
    <x v="3"/>
    <x v="0"/>
  </r>
  <r>
    <n v="2298"/>
    <s v="CA-2017-113145"/>
    <x v="549"/>
    <x v="745"/>
    <s v="Standard Class"/>
    <s v="VD-21670"/>
    <s v="Valerie Dominguez"/>
    <x v="0"/>
    <x v="0"/>
    <x v="20"/>
    <x v="15"/>
    <n v="10011"/>
    <x v="3"/>
    <s v="TEC-PH-10001527"/>
    <x v="2"/>
    <s v="Phones"/>
    <s v="Plantronics MX500i Earset"/>
    <n v="42.95"/>
    <n v="1"/>
    <n v="0"/>
    <n v="1.2884999999999991"/>
    <x v="3"/>
    <x v="0"/>
  </r>
  <r>
    <n v="2299"/>
    <s v="CA-2017-113145"/>
    <x v="549"/>
    <x v="745"/>
    <s v="Standard Class"/>
    <s v="VD-21670"/>
    <s v="Valerie Dominguez"/>
    <x v="0"/>
    <x v="0"/>
    <x v="20"/>
    <x v="15"/>
    <n v="10011"/>
    <x v="3"/>
    <s v="TEC-AC-10001838"/>
    <x v="2"/>
    <s v="Accessories"/>
    <s v="Razer Tiamat Over Ear 7.1 Surround Sound PC Gaming Headset"/>
    <n v="1399.93"/>
    <n v="7"/>
    <n v="0"/>
    <n v="601.96990000000005"/>
    <x v="3"/>
    <x v="0"/>
  </r>
  <r>
    <n v="2300"/>
    <s v="CA-2017-113145"/>
    <x v="549"/>
    <x v="745"/>
    <s v="Standard Class"/>
    <s v="VD-21670"/>
    <s v="Valerie Dominguez"/>
    <x v="0"/>
    <x v="0"/>
    <x v="20"/>
    <x v="15"/>
    <n v="10011"/>
    <x v="3"/>
    <s v="TEC-PH-10002597"/>
    <x v="2"/>
    <s v="Phones"/>
    <s v="Xblue XB-1670-86 X16 Small Office Telephone - Titanium"/>
    <n v="503.96"/>
    <n v="4"/>
    <n v="0"/>
    <n v="125.99000000000001"/>
    <x v="3"/>
    <x v="0"/>
  </r>
  <r>
    <n v="2301"/>
    <s v="CA-2016-162362"/>
    <x v="687"/>
    <x v="7"/>
    <s v="Standard Class"/>
    <s v="JL-15505"/>
    <s v="Jeremy Lonsdale"/>
    <x v="0"/>
    <x v="0"/>
    <x v="297"/>
    <x v="12"/>
    <n v="48640"/>
    <x v="2"/>
    <s v="OFF-BI-10000756"/>
    <x v="1"/>
    <s v="Binders"/>
    <s v="Storex DuraTech Recycled Plastic Frosted Binders"/>
    <n v="12.72"/>
    <n v="3"/>
    <n v="0"/>
    <n v="6.36"/>
    <x v="2"/>
    <x v="0"/>
  </r>
  <r>
    <n v="2302"/>
    <s v="CA-2016-162362"/>
    <x v="687"/>
    <x v="7"/>
    <s v="Standard Class"/>
    <s v="JL-15505"/>
    <s v="Jeremy Lonsdale"/>
    <x v="0"/>
    <x v="0"/>
    <x v="297"/>
    <x v="12"/>
    <n v="48640"/>
    <x v="2"/>
    <s v="OFF-BI-10000546"/>
    <x v="1"/>
    <s v="Binders"/>
    <s v="Avery Durable Binders"/>
    <n v="11.52"/>
    <n v="4"/>
    <n v="0"/>
    <n v="5.6448"/>
    <x v="2"/>
    <x v="0"/>
  </r>
  <r>
    <n v="2303"/>
    <s v="CA-2018-106558"/>
    <x v="327"/>
    <x v="347"/>
    <s v="Standard Class"/>
    <s v="DL-13495"/>
    <s v="Dionis Lloyd"/>
    <x v="1"/>
    <x v="0"/>
    <x v="38"/>
    <x v="32"/>
    <n v="31907"/>
    <x v="0"/>
    <s v="TEC-AC-10001142"/>
    <x v="2"/>
    <s v="Accessories"/>
    <s v="First Data FD10 PIN Pad"/>
    <n v="316"/>
    <n v="4"/>
    <n v="0"/>
    <n v="31.599999999999966"/>
    <x v="0"/>
    <x v="0"/>
  </r>
  <r>
    <n v="2304"/>
    <s v="CA-2019-157931"/>
    <x v="697"/>
    <x v="304"/>
    <s v="Second Class"/>
    <s v="MO-17800"/>
    <s v="Meg O'Connel"/>
    <x v="2"/>
    <x v="0"/>
    <x v="185"/>
    <x v="32"/>
    <n v="30076"/>
    <x v="0"/>
    <s v="FUR-CH-10000785"/>
    <x v="0"/>
    <s v="Chairs"/>
    <s v="Global Ergonomic Managers Chair"/>
    <n v="723.92"/>
    <n v="4"/>
    <n v="0"/>
    <n v="188.2192"/>
    <x v="0"/>
    <x v="0"/>
  </r>
  <r>
    <n v="2305"/>
    <s v="CA-2019-157931"/>
    <x v="697"/>
    <x v="304"/>
    <s v="Second Class"/>
    <s v="MO-17800"/>
    <s v="Meg O'Connel"/>
    <x v="2"/>
    <x v="0"/>
    <x v="185"/>
    <x v="32"/>
    <n v="30076"/>
    <x v="0"/>
    <s v="OFF-PA-10000474"/>
    <x v="1"/>
    <s v="Paper"/>
    <s v="Easy-staple paper"/>
    <n v="106.32"/>
    <n v="3"/>
    <n v="0"/>
    <n v="49.970399999999991"/>
    <x v="0"/>
    <x v="0"/>
  </r>
  <r>
    <n v="2306"/>
    <s v="CA-2018-115574"/>
    <x v="443"/>
    <x v="746"/>
    <s v="First Class"/>
    <s v="BP-11185"/>
    <s v="Ben Peterman"/>
    <x v="1"/>
    <x v="0"/>
    <x v="22"/>
    <x v="10"/>
    <n v="60623"/>
    <x v="2"/>
    <s v="FUR-BO-10003441"/>
    <x v="0"/>
    <s v="Bookcases"/>
    <s v="Bush Westfield Collection Bookcases, Fully Assembled"/>
    <n v="141.37199999999999"/>
    <n v="2"/>
    <n v="0.3"/>
    <n v="-14.137200000000014"/>
    <x v="2"/>
    <x v="0"/>
  </r>
  <r>
    <n v="2307"/>
    <s v="CA-2017-160794"/>
    <x v="705"/>
    <x v="747"/>
    <s v="First Class"/>
    <s v="MS-17980"/>
    <s v="Michael Stewart"/>
    <x v="1"/>
    <x v="0"/>
    <x v="12"/>
    <x v="5"/>
    <n v="77041"/>
    <x v="2"/>
    <s v="OFF-PA-10004156"/>
    <x v="1"/>
    <s v="Paper"/>
    <s v="Xerox 188"/>
    <n v="27.216000000000001"/>
    <n v="3"/>
    <n v="0.2"/>
    <n v="9.8657999999999983"/>
    <x v="2"/>
    <x v="0"/>
  </r>
  <r>
    <n v="2308"/>
    <s v="CA-2019-116225"/>
    <x v="60"/>
    <x v="748"/>
    <s v="Standard Class"/>
    <s v="SV-20935"/>
    <s v="Susan Vittorini"/>
    <x v="0"/>
    <x v="0"/>
    <x v="20"/>
    <x v="15"/>
    <n v="10009"/>
    <x v="3"/>
    <s v="TEC-AC-10001432"/>
    <x v="2"/>
    <s v="Accessories"/>
    <s v="Enermax Aurora Lite Keyboard"/>
    <n v="390.75"/>
    <n v="5"/>
    <n v="0"/>
    <n v="171.93000000000006"/>
    <x v="3"/>
    <x v="0"/>
  </r>
  <r>
    <n v="2309"/>
    <s v="US-2019-120418"/>
    <x v="532"/>
    <x v="109"/>
    <s v="First Class"/>
    <s v="BC-11125"/>
    <s v="Becky Castell"/>
    <x v="2"/>
    <x v="0"/>
    <x v="97"/>
    <x v="16"/>
    <n v="85345"/>
    <x v="1"/>
    <s v="FUR-CH-10001394"/>
    <x v="0"/>
    <s v="Chairs"/>
    <s v="Global Leather Executive Chair"/>
    <n v="280.79200000000003"/>
    <n v="1"/>
    <n v="0.2"/>
    <n v="35.098999999999961"/>
    <x v="1"/>
    <x v="0"/>
  </r>
  <r>
    <n v="2310"/>
    <s v="US-2019-120418"/>
    <x v="532"/>
    <x v="109"/>
    <s v="First Class"/>
    <s v="BC-11125"/>
    <s v="Becky Castell"/>
    <x v="2"/>
    <x v="0"/>
    <x v="97"/>
    <x v="16"/>
    <n v="85345"/>
    <x v="1"/>
    <s v="OFF-ST-10002370"/>
    <x v="1"/>
    <s v="Storage"/>
    <s v="Sortfiler Multipurpose Personal File Organizer, Black"/>
    <n v="68.448000000000008"/>
    <n v="4"/>
    <n v="0.2"/>
    <n v="7.7003999999999948"/>
    <x v="1"/>
    <x v="0"/>
  </r>
  <r>
    <n v="2311"/>
    <s v="US-2019-120418"/>
    <x v="532"/>
    <x v="109"/>
    <s v="First Class"/>
    <s v="BC-11125"/>
    <s v="Becky Castell"/>
    <x v="2"/>
    <x v="0"/>
    <x v="97"/>
    <x v="16"/>
    <n v="85345"/>
    <x v="1"/>
    <s v="OFF-AR-10002956"/>
    <x v="1"/>
    <s v="Art"/>
    <s v="Boston 16801 Nautilus Battery Pencil Sharpener"/>
    <n v="88.04"/>
    <n v="5"/>
    <n v="0.2"/>
    <n v="6.602999999999998"/>
    <x v="1"/>
    <x v="0"/>
  </r>
  <r>
    <n v="2312"/>
    <s v="US-2019-120418"/>
    <x v="532"/>
    <x v="109"/>
    <s v="First Class"/>
    <s v="BC-11125"/>
    <s v="Becky Castell"/>
    <x v="2"/>
    <x v="0"/>
    <x v="97"/>
    <x v="16"/>
    <n v="85345"/>
    <x v="1"/>
    <s v="OFF-AR-10001955"/>
    <x v="1"/>
    <s v="Art"/>
    <s v="Newell 319"/>
    <n v="15.872"/>
    <n v="1"/>
    <n v="0.2"/>
    <n v="1.9839999999999982"/>
    <x v="1"/>
    <x v="0"/>
  </r>
  <r>
    <n v="2313"/>
    <s v="US-2019-120418"/>
    <x v="532"/>
    <x v="109"/>
    <s v="First Class"/>
    <s v="BC-11125"/>
    <s v="Becky Castell"/>
    <x v="2"/>
    <x v="0"/>
    <x v="97"/>
    <x v="16"/>
    <n v="85345"/>
    <x v="1"/>
    <s v="OFF-ST-10001809"/>
    <x v="1"/>
    <s v="Storage"/>
    <s v="Fellowes Officeware Wire Shelving"/>
    <n v="215.59200000000001"/>
    <n v="3"/>
    <n v="0.2"/>
    <n v="-48.508200000000009"/>
    <x v="1"/>
    <x v="0"/>
  </r>
  <r>
    <n v="2314"/>
    <s v="CA-2019-122035"/>
    <x v="228"/>
    <x v="262"/>
    <s v="Standard Class"/>
    <s v="EM-13825"/>
    <s v="Elizabeth Moffitt"/>
    <x v="1"/>
    <x v="0"/>
    <x v="298"/>
    <x v="44"/>
    <n v="57103"/>
    <x v="2"/>
    <s v="OFF-LA-10004093"/>
    <x v="1"/>
    <s v="Labels"/>
    <s v="Avery 486"/>
    <n v="14.62"/>
    <n v="2"/>
    <n v="0"/>
    <n v="6.8713999999999995"/>
    <x v="2"/>
    <x v="0"/>
  </r>
  <r>
    <n v="2315"/>
    <s v="CA-2019-122035"/>
    <x v="228"/>
    <x v="262"/>
    <s v="Standard Class"/>
    <s v="EM-13825"/>
    <s v="Elizabeth Moffitt"/>
    <x v="1"/>
    <x v="0"/>
    <x v="298"/>
    <x v="44"/>
    <n v="57103"/>
    <x v="2"/>
    <s v="OFF-AP-10002118"/>
    <x v="1"/>
    <s v="Appliances"/>
    <s v="1.7 Cubic Foot Compact &quot;Cube&quot; Office Refrigerators"/>
    <n v="416.32"/>
    <n v="2"/>
    <n v="0"/>
    <n v="112.40640000000002"/>
    <x v="2"/>
    <x v="0"/>
  </r>
  <r>
    <n v="2316"/>
    <s v="CA-2019-122035"/>
    <x v="228"/>
    <x v="262"/>
    <s v="Standard Class"/>
    <s v="EM-13825"/>
    <s v="Elizabeth Moffitt"/>
    <x v="1"/>
    <x v="0"/>
    <x v="298"/>
    <x v="44"/>
    <n v="57103"/>
    <x v="2"/>
    <s v="OFF-BI-10000404"/>
    <x v="1"/>
    <s v="Binders"/>
    <s v="Avery Printable Repositionable Plastic Tabs"/>
    <n v="43"/>
    <n v="5"/>
    <n v="0"/>
    <n v="20.21"/>
    <x v="2"/>
    <x v="0"/>
  </r>
  <r>
    <n v="2317"/>
    <s v="CA-2019-122035"/>
    <x v="228"/>
    <x v="262"/>
    <s v="Standard Class"/>
    <s v="EM-13825"/>
    <s v="Elizabeth Moffitt"/>
    <x v="1"/>
    <x v="0"/>
    <x v="298"/>
    <x v="44"/>
    <n v="57103"/>
    <x v="2"/>
    <s v="FUR-CH-10003833"/>
    <x v="0"/>
    <s v="Chairs"/>
    <s v="Novimex Fabric Task Chair"/>
    <n v="182.94"/>
    <n v="3"/>
    <n v="0"/>
    <n v="27.440999999999995"/>
    <x v="2"/>
    <x v="0"/>
  </r>
  <r>
    <n v="2318"/>
    <s v="CA-2019-122035"/>
    <x v="228"/>
    <x v="262"/>
    <s v="Standard Class"/>
    <s v="EM-13825"/>
    <s v="Elizabeth Moffitt"/>
    <x v="1"/>
    <x v="0"/>
    <x v="298"/>
    <x v="44"/>
    <n v="57103"/>
    <x v="2"/>
    <s v="OFF-BI-10002072"/>
    <x v="1"/>
    <s v="Binders"/>
    <s v="Cardinal Slant-D Ring Binders"/>
    <n v="60.83"/>
    <n v="7"/>
    <n v="0"/>
    <n v="30.414999999999999"/>
    <x v="2"/>
    <x v="0"/>
  </r>
  <r>
    <n v="2319"/>
    <s v="CA-2019-122035"/>
    <x v="228"/>
    <x v="262"/>
    <s v="Standard Class"/>
    <s v="EM-13825"/>
    <s v="Elizabeth Moffitt"/>
    <x v="1"/>
    <x v="0"/>
    <x v="298"/>
    <x v="44"/>
    <n v="57103"/>
    <x v="2"/>
    <s v="TEC-AC-10003095"/>
    <x v="2"/>
    <s v="Accessories"/>
    <s v="Logitech G35 7.1-Channel Surround Sound Headset"/>
    <n v="389.97"/>
    <n v="3"/>
    <n v="0"/>
    <n v="132.58980000000003"/>
    <x v="2"/>
    <x v="0"/>
  </r>
  <r>
    <n v="2320"/>
    <s v="CA-2017-117828"/>
    <x v="706"/>
    <x v="317"/>
    <s v="First Class"/>
    <s v="BD-11500"/>
    <s v="Bradley Drucker"/>
    <x v="0"/>
    <x v="0"/>
    <x v="102"/>
    <x v="17"/>
    <n v="23223"/>
    <x v="0"/>
    <s v="OFF-AP-10001563"/>
    <x v="1"/>
    <s v="Appliances"/>
    <s v="Belkin Premiere Surge Master II 8-outlet surge protector"/>
    <n v="194.32"/>
    <n v="4"/>
    <n v="0"/>
    <n v="56.352799999999974"/>
    <x v="0"/>
    <x v="0"/>
  </r>
  <r>
    <n v="2321"/>
    <s v="CA-2019-165491"/>
    <x v="177"/>
    <x v="540"/>
    <s v="Standard Class"/>
    <s v="HW-14935"/>
    <s v="Helen Wasserman"/>
    <x v="1"/>
    <x v="0"/>
    <x v="4"/>
    <x v="4"/>
    <n v="98115"/>
    <x v="1"/>
    <s v="TEC-AC-10000358"/>
    <x v="2"/>
    <s v="Accessories"/>
    <s v="Imation Secure Drive + Hardware Encrypted USB flash drive - 16 GB"/>
    <n v="265.93"/>
    <n v="7"/>
    <n v="0"/>
    <n v="63.8232"/>
    <x v="1"/>
    <x v="1"/>
  </r>
  <r>
    <n v="2322"/>
    <s v="CA-2017-109470"/>
    <x v="620"/>
    <x v="749"/>
    <s v="Second Class"/>
    <s v="KC-16255"/>
    <s v="Karen Carlisle"/>
    <x v="1"/>
    <x v="0"/>
    <x v="0"/>
    <x v="0"/>
    <n v="42420"/>
    <x v="0"/>
    <s v="OFF-BI-10004492"/>
    <x v="1"/>
    <s v="Binders"/>
    <s v="Tuf-Vin Binders"/>
    <n v="94.74"/>
    <n v="3"/>
    <n v="0"/>
    <n v="44.527799999999992"/>
    <x v="0"/>
    <x v="0"/>
  </r>
  <r>
    <n v="2323"/>
    <s v="CA-2017-109470"/>
    <x v="620"/>
    <x v="749"/>
    <s v="Second Class"/>
    <s v="KC-16255"/>
    <s v="Karen Carlisle"/>
    <x v="1"/>
    <x v="0"/>
    <x v="0"/>
    <x v="0"/>
    <n v="42420"/>
    <x v="0"/>
    <s v="OFF-BI-10001072"/>
    <x v="1"/>
    <s v="Binders"/>
    <s v="GBC Clear Cover, 8-1/2 x 11, unpunched, 25 covers per pack"/>
    <n v="60.64"/>
    <n v="4"/>
    <n v="0"/>
    <n v="27.894399999999997"/>
    <x v="0"/>
    <x v="0"/>
  </r>
  <r>
    <n v="2324"/>
    <s v="CA-2017-109470"/>
    <x v="620"/>
    <x v="749"/>
    <s v="Second Class"/>
    <s v="KC-16255"/>
    <s v="Karen Carlisle"/>
    <x v="1"/>
    <x v="0"/>
    <x v="0"/>
    <x v="0"/>
    <n v="42420"/>
    <x v="0"/>
    <s v="OFF-BI-10003707"/>
    <x v="1"/>
    <s v="Binders"/>
    <s v="Aluminum Screw Posts"/>
    <n v="76.3"/>
    <n v="5"/>
    <n v="0"/>
    <n v="38.15"/>
    <x v="0"/>
    <x v="0"/>
  </r>
  <r>
    <n v="2325"/>
    <s v="CA-2017-109470"/>
    <x v="620"/>
    <x v="749"/>
    <s v="Second Class"/>
    <s v="KC-16255"/>
    <s v="Karen Carlisle"/>
    <x v="1"/>
    <x v="0"/>
    <x v="0"/>
    <x v="0"/>
    <n v="42420"/>
    <x v="0"/>
    <s v="OFF-BI-10000977"/>
    <x v="1"/>
    <s v="Binders"/>
    <s v="Ibico Plastic Spiral Binding Combs"/>
    <n v="364.79999999999995"/>
    <n v="12"/>
    <n v="0"/>
    <n v="167.80799999999999"/>
    <x v="0"/>
    <x v="0"/>
  </r>
  <r>
    <n v="2326"/>
    <s v="CA-2017-105102"/>
    <x v="426"/>
    <x v="400"/>
    <s v="Second Class"/>
    <s v="BM-11575"/>
    <s v="Brendan Murry"/>
    <x v="1"/>
    <x v="0"/>
    <x v="20"/>
    <x v="15"/>
    <n v="10035"/>
    <x v="3"/>
    <s v="OFF-BI-10002082"/>
    <x v="1"/>
    <s v="Binders"/>
    <s v="GBC Twin Loop Wire Binding Elements"/>
    <n v="79.872000000000014"/>
    <n v="3"/>
    <n v="0.2"/>
    <n v="29.951999999999998"/>
    <x v="3"/>
    <x v="0"/>
  </r>
  <r>
    <n v="2327"/>
    <s v="CA-2017-105102"/>
    <x v="426"/>
    <x v="400"/>
    <s v="Second Class"/>
    <s v="BM-11575"/>
    <s v="Brendan Murry"/>
    <x v="1"/>
    <x v="0"/>
    <x v="20"/>
    <x v="15"/>
    <n v="10035"/>
    <x v="3"/>
    <s v="FUR-BO-10004709"/>
    <x v="0"/>
    <s v="Bookcases"/>
    <s v="Bush Westfield Collection Bookcases, Medium Cherry Finish"/>
    <n v="46.384"/>
    <n v="1"/>
    <n v="0.2"/>
    <n v="1.1596000000000011"/>
    <x v="3"/>
    <x v="0"/>
  </r>
  <r>
    <n v="2328"/>
    <s v="CA-2017-105102"/>
    <x v="426"/>
    <x v="400"/>
    <s v="Second Class"/>
    <s v="BM-11575"/>
    <s v="Brendan Murry"/>
    <x v="1"/>
    <x v="0"/>
    <x v="20"/>
    <x v="15"/>
    <n v="10035"/>
    <x v="3"/>
    <s v="OFF-PA-10002365"/>
    <x v="1"/>
    <s v="Paper"/>
    <s v="Xerox 1967"/>
    <n v="12.96"/>
    <n v="2"/>
    <n v="0"/>
    <n v="6.2208000000000006"/>
    <x v="3"/>
    <x v="0"/>
  </r>
  <r>
    <n v="2329"/>
    <s v="CA-2019-138422"/>
    <x v="397"/>
    <x v="255"/>
    <s v="First Class"/>
    <s v="KN-16705"/>
    <s v="Kristina Nunn"/>
    <x v="2"/>
    <x v="0"/>
    <x v="299"/>
    <x v="22"/>
    <n v="80525"/>
    <x v="1"/>
    <s v="OFF-EN-10004147"/>
    <x v="1"/>
    <s v="Envelopes"/>
    <s v="Wausau Papers Astrobrights Colored Envelopes"/>
    <n v="14.352000000000002"/>
    <n v="3"/>
    <n v="0.2"/>
    <n v="5.2026000000000003"/>
    <x v="1"/>
    <x v="0"/>
  </r>
  <r>
    <n v="2330"/>
    <s v="US-2017-147739"/>
    <x v="707"/>
    <x v="693"/>
    <s v="Standard Class"/>
    <s v="JD-16150"/>
    <s v="Justin Deggeller"/>
    <x v="1"/>
    <x v="0"/>
    <x v="10"/>
    <x v="9"/>
    <n v="19140"/>
    <x v="3"/>
    <s v="FUR-FU-10001468"/>
    <x v="0"/>
    <s v="Furnishings"/>
    <s v="Tenex Antistatic Computer Chair Mats"/>
    <n v="547.13599999999997"/>
    <n v="4"/>
    <n v="0.2"/>
    <n v="-68.392000000000053"/>
    <x v="3"/>
    <x v="0"/>
  </r>
  <r>
    <n v="2331"/>
    <s v="CA-2018-155187"/>
    <x v="446"/>
    <x v="750"/>
    <s v="Second Class"/>
    <s v="LA-16780"/>
    <s v="Laura Armstrong"/>
    <x v="1"/>
    <x v="0"/>
    <x v="1"/>
    <x v="1"/>
    <n v="90004"/>
    <x v="1"/>
    <s v="OFF-ST-10000642"/>
    <x v="1"/>
    <s v="Storage"/>
    <s v="Tennsco Lockers, Gray"/>
    <n v="41.96"/>
    <n v="2"/>
    <n v="0"/>
    <n v="2.9371999999999971"/>
    <x v="1"/>
    <x v="0"/>
  </r>
  <r>
    <n v="2332"/>
    <s v="CA-2018-155187"/>
    <x v="446"/>
    <x v="750"/>
    <s v="Second Class"/>
    <s v="LA-16780"/>
    <s v="Laura Armstrong"/>
    <x v="1"/>
    <x v="0"/>
    <x v="1"/>
    <x v="1"/>
    <n v="90004"/>
    <x v="1"/>
    <s v="OFF-PA-10000380"/>
    <x v="1"/>
    <s v="Paper"/>
    <s v="REDIFORM Incoming/Outgoing Call Register, 11&quot; X 8 1/2&quot;, 100 Messages"/>
    <n v="41.7"/>
    <n v="5"/>
    <n v="0"/>
    <n v="20.85"/>
    <x v="1"/>
    <x v="0"/>
  </r>
  <r>
    <n v="2333"/>
    <s v="CA-2019-169285"/>
    <x v="708"/>
    <x v="186"/>
    <s v="Standard Class"/>
    <s v="RW-19690"/>
    <s v="Robert Waldorf"/>
    <x v="0"/>
    <x v="0"/>
    <x v="240"/>
    <x v="14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x v="708"/>
    <x v="186"/>
    <s v="Standard Class"/>
    <s v="RW-19690"/>
    <s v="Robert Waldorf"/>
    <x v="0"/>
    <x v="0"/>
    <x v="240"/>
    <x v="14"/>
    <n v="47905"/>
    <x v="2"/>
    <s v="OFF-PA-10004971"/>
    <x v="1"/>
    <s v="Paper"/>
    <s v="Xerox 196"/>
    <n v="5.78"/>
    <n v="1"/>
    <n v="0"/>
    <n v="2.8322000000000003"/>
    <x v="2"/>
    <x v="0"/>
  </r>
  <r>
    <n v="2335"/>
    <s v="CA-2016-140886"/>
    <x v="587"/>
    <x v="622"/>
    <s v="Standard Class"/>
    <s v="KW-16570"/>
    <s v="Kelly Williams"/>
    <x v="0"/>
    <x v="0"/>
    <x v="300"/>
    <x v="18"/>
    <n v="37042"/>
    <x v="0"/>
    <s v="OFF-AP-10000696"/>
    <x v="1"/>
    <s v="Appliances"/>
    <s v="Holmes Odor Grabber"/>
    <n v="69.216000000000008"/>
    <n v="6"/>
    <n v="0.2"/>
    <n v="11.247599999999995"/>
    <x v="0"/>
    <x v="0"/>
  </r>
  <r>
    <n v="2336"/>
    <s v="CA-2019-152695"/>
    <x v="389"/>
    <x v="235"/>
    <s v="Same Day"/>
    <s v="CC-12220"/>
    <s v="Chris Cortes"/>
    <x v="0"/>
    <x v="0"/>
    <x v="54"/>
    <x v="29"/>
    <n v="6824"/>
    <x v="3"/>
    <s v="OFF-EN-10004030"/>
    <x v="1"/>
    <s v="Envelopes"/>
    <s v="Convenience Packs of Business Envelopes"/>
    <n v="10.86"/>
    <n v="3"/>
    <n v="0"/>
    <n v="5.1042000000000005"/>
    <x v="3"/>
    <x v="0"/>
  </r>
  <r>
    <n v="2337"/>
    <s v="CA-2019-152695"/>
    <x v="389"/>
    <x v="235"/>
    <s v="Same Day"/>
    <s v="CC-12220"/>
    <s v="Chris Cortes"/>
    <x v="0"/>
    <x v="0"/>
    <x v="54"/>
    <x v="29"/>
    <n v="6824"/>
    <x v="3"/>
    <s v="OFF-AP-10000026"/>
    <x v="1"/>
    <s v="Appliances"/>
    <s v="Tripp Lite Isotel 6 Outlet Surge Protector with Fax/Modem Protection"/>
    <n v="426.78999999999996"/>
    <n v="7"/>
    <n v="0"/>
    <n v="123.76909999999995"/>
    <x v="3"/>
    <x v="0"/>
  </r>
  <r>
    <n v="2338"/>
    <s v="CA-2016-110639"/>
    <x v="709"/>
    <x v="689"/>
    <s v="Same Day"/>
    <s v="RH-19495"/>
    <s v="Rick Hansen"/>
    <x v="0"/>
    <x v="0"/>
    <x v="20"/>
    <x v="15"/>
    <n v="10009"/>
    <x v="3"/>
    <s v="OFF-PA-10003936"/>
    <x v="1"/>
    <s v="Paper"/>
    <s v="Xerox 1994"/>
    <n v="25.92"/>
    <n v="4"/>
    <n v="0"/>
    <n v="12.441600000000001"/>
    <x v="3"/>
    <x v="0"/>
  </r>
  <r>
    <n v="2339"/>
    <s v="CA-2016-110639"/>
    <x v="709"/>
    <x v="689"/>
    <s v="Same Day"/>
    <s v="RH-19495"/>
    <s v="Rick Hansen"/>
    <x v="0"/>
    <x v="0"/>
    <x v="20"/>
    <x v="15"/>
    <n v="10009"/>
    <x v="3"/>
    <s v="OFF-PA-10004530"/>
    <x v="1"/>
    <s v="Paper"/>
    <s v="Personal Creations Ink Jet Cards and Labels"/>
    <n v="45.92"/>
    <n v="4"/>
    <n v="0"/>
    <n v="22.500800000000002"/>
    <x v="3"/>
    <x v="0"/>
  </r>
  <r>
    <n v="2340"/>
    <s v="CA-2016-121727"/>
    <x v="710"/>
    <x v="751"/>
    <s v="Standard Class"/>
    <s v="JK-15625"/>
    <s v="Jim Karlsson"/>
    <x v="0"/>
    <x v="0"/>
    <x v="38"/>
    <x v="24"/>
    <n v="43229"/>
    <x v="3"/>
    <s v="OFF-AR-10004930"/>
    <x v="1"/>
    <s v="Art"/>
    <s v="Turquoise Lead Holder with Pocket Clip"/>
    <n v="10.72"/>
    <n v="2"/>
    <n v="0.2"/>
    <n v="1.7419999999999987"/>
    <x v="3"/>
    <x v="0"/>
  </r>
  <r>
    <n v="2341"/>
    <s v="CA-2018-137736"/>
    <x v="338"/>
    <x v="441"/>
    <s v="Standard Class"/>
    <s v="DC-13285"/>
    <s v="Debra Catini"/>
    <x v="0"/>
    <x v="0"/>
    <x v="131"/>
    <x v="32"/>
    <n v="31088"/>
    <x v="0"/>
    <s v="OFF-AR-10004999"/>
    <x v="1"/>
    <s v="Art"/>
    <s v="Newell 315"/>
    <n v="41.86"/>
    <n v="7"/>
    <n v="0"/>
    <n v="10.465"/>
    <x v="0"/>
    <x v="0"/>
  </r>
  <r>
    <n v="2342"/>
    <s v="US-2016-143231"/>
    <x v="520"/>
    <x v="752"/>
    <s v="First Class"/>
    <s v="GM-14455"/>
    <s v="Gary Mitchum"/>
    <x v="2"/>
    <x v="0"/>
    <x v="47"/>
    <x v="31"/>
    <n v="2038"/>
    <x v="3"/>
    <s v="FUR-FU-10002501"/>
    <x v="0"/>
    <s v="Furnishings"/>
    <s v="Nu-Dell Executive Frame"/>
    <n v="63.2"/>
    <n v="5"/>
    <n v="0"/>
    <n v="23.384"/>
    <x v="3"/>
    <x v="0"/>
  </r>
  <r>
    <n v="2343"/>
    <s v="US-2016-143231"/>
    <x v="520"/>
    <x v="752"/>
    <s v="First Class"/>
    <s v="GM-14455"/>
    <s v="Gary Mitchum"/>
    <x v="2"/>
    <x v="0"/>
    <x v="47"/>
    <x v="31"/>
    <n v="2038"/>
    <x v="3"/>
    <s v="TEC-AC-10000358"/>
    <x v="2"/>
    <s v="Accessories"/>
    <s v="Imation Secure Drive + Hardware Encrypted USB flash drive - 16 GB"/>
    <n v="113.97"/>
    <n v="3"/>
    <n v="0"/>
    <n v="27.352799999999998"/>
    <x v="3"/>
    <x v="0"/>
  </r>
  <r>
    <n v="2344"/>
    <s v="US-2016-155894"/>
    <x v="711"/>
    <x v="753"/>
    <s v="Second Class"/>
    <s v="CL-11890"/>
    <s v="Carl Ludwig"/>
    <x v="0"/>
    <x v="0"/>
    <x v="22"/>
    <x v="10"/>
    <n v="60623"/>
    <x v="2"/>
    <s v="OFF-ST-10004804"/>
    <x v="1"/>
    <s v="Storage"/>
    <s v="Belkin 19&quot; Vented Equipment Shelf, Black"/>
    <n v="123.55199999999999"/>
    <n v="3"/>
    <n v="0.2"/>
    <n v="-29.343599999999995"/>
    <x v="2"/>
    <x v="0"/>
  </r>
  <r>
    <n v="2345"/>
    <s v="CA-2018-119025"/>
    <x v="712"/>
    <x v="754"/>
    <s v="Standard Class"/>
    <s v="PV-18985"/>
    <s v="Paul Van Hugh"/>
    <x v="2"/>
    <x v="0"/>
    <x v="158"/>
    <x v="6"/>
    <n v="53209"/>
    <x v="2"/>
    <s v="OFF-AP-10001205"/>
    <x v="1"/>
    <s v="Appliances"/>
    <s v="Belkin 5 Outlet SurgeMaster Power Centers"/>
    <n v="490.32"/>
    <n v="9"/>
    <n v="0"/>
    <n v="137.28960000000004"/>
    <x v="2"/>
    <x v="0"/>
  </r>
  <r>
    <n v="2346"/>
    <s v="CA-2018-159373"/>
    <x v="69"/>
    <x v="755"/>
    <s v="Standard Class"/>
    <s v="LT-17110"/>
    <s v="Liz Thompson"/>
    <x v="0"/>
    <x v="0"/>
    <x v="52"/>
    <x v="5"/>
    <n v="78207"/>
    <x v="2"/>
    <s v="OFF-PA-10000659"/>
    <x v="1"/>
    <s v="Paper"/>
    <s v="TOPS Carbonless Receipt Book, Four 2-3/4 x 7-1/4 Money Receipts per Page"/>
    <n v="70.08"/>
    <n v="5"/>
    <n v="0.2"/>
    <n v="24.527999999999995"/>
    <x v="2"/>
    <x v="0"/>
  </r>
  <r>
    <n v="2347"/>
    <s v="CA-2018-159373"/>
    <x v="69"/>
    <x v="755"/>
    <s v="Standard Class"/>
    <s v="LT-17110"/>
    <s v="Liz Thompson"/>
    <x v="0"/>
    <x v="0"/>
    <x v="52"/>
    <x v="5"/>
    <n v="78207"/>
    <x v="2"/>
    <s v="OFF-BI-10004141"/>
    <x v="1"/>
    <s v="Binders"/>
    <s v="Insertable Tab Indexes For Data Binders"/>
    <n v="1.2719999999999998"/>
    <n v="2"/>
    <n v="0.8"/>
    <n v="-2.1624000000000012"/>
    <x v="2"/>
    <x v="0"/>
  </r>
  <r>
    <n v="2348"/>
    <s v="CA-2018-159373"/>
    <x v="69"/>
    <x v="755"/>
    <s v="Standard Class"/>
    <s v="LT-17110"/>
    <s v="Liz Thompson"/>
    <x v="0"/>
    <x v="0"/>
    <x v="52"/>
    <x v="5"/>
    <n v="78207"/>
    <x v="2"/>
    <s v="FUR-TA-10004619"/>
    <x v="0"/>
    <s v="Tables"/>
    <s v="Hon Non-Folding Utility Tables"/>
    <n v="557.58500000000004"/>
    <n v="5"/>
    <n v="0.3"/>
    <n v="0"/>
    <x v="2"/>
    <x v="0"/>
  </r>
  <r>
    <n v="2349"/>
    <s v="CA-2019-109701"/>
    <x v="574"/>
    <x v="108"/>
    <s v="Same Day"/>
    <s v="AM-10360"/>
    <s v="Alice McCarthy"/>
    <x v="1"/>
    <x v="0"/>
    <x v="1"/>
    <x v="1"/>
    <n v="90032"/>
    <x v="1"/>
    <s v="OFF-BI-10004187"/>
    <x v="1"/>
    <s v="Binders"/>
    <s v="3-ring staple pack"/>
    <n v="9.0240000000000009"/>
    <n v="6"/>
    <n v="0.2"/>
    <n v="3.1583999999999985"/>
    <x v="1"/>
    <x v="0"/>
  </r>
  <r>
    <n v="2350"/>
    <s v="CA-2019-109701"/>
    <x v="574"/>
    <x v="108"/>
    <s v="Same Day"/>
    <s v="AM-10360"/>
    <s v="Alice McCarthy"/>
    <x v="1"/>
    <x v="0"/>
    <x v="1"/>
    <x v="1"/>
    <n v="90032"/>
    <x v="1"/>
    <s v="OFF-BI-10000632"/>
    <x v="1"/>
    <s v="Binders"/>
    <s v="Satellite Sectional Post Binders"/>
    <n v="69.456000000000003"/>
    <n v="2"/>
    <n v="0.2"/>
    <n v="22.573199999999996"/>
    <x v="1"/>
    <x v="0"/>
  </r>
  <r>
    <n v="2351"/>
    <s v="CA-2019-109701"/>
    <x v="574"/>
    <x v="108"/>
    <s v="Same Day"/>
    <s v="AM-10360"/>
    <s v="Alice McCarthy"/>
    <x v="1"/>
    <x v="0"/>
    <x v="1"/>
    <x v="1"/>
    <n v="90032"/>
    <x v="1"/>
    <s v="OFF-PA-10003724"/>
    <x v="1"/>
    <s v="Paper"/>
    <s v="Wirebound Message Book, 4 per Page"/>
    <n v="10.86"/>
    <n v="2"/>
    <n v="0"/>
    <n v="5.3213999999999997"/>
    <x v="1"/>
    <x v="0"/>
  </r>
  <r>
    <n v="2352"/>
    <s v="CA-2019-109701"/>
    <x v="574"/>
    <x v="108"/>
    <s v="Same Day"/>
    <s v="AM-10360"/>
    <s v="Alice McCarthy"/>
    <x v="1"/>
    <x v="0"/>
    <x v="1"/>
    <x v="1"/>
    <n v="90032"/>
    <x v="1"/>
    <s v="OFF-AP-10002765"/>
    <x v="1"/>
    <s v="Appliances"/>
    <s v="Fellowes Advanced Computer Series Surge Protectors"/>
    <n v="79.47"/>
    <n v="3"/>
    <n v="0"/>
    <n v="22.251600000000003"/>
    <x v="1"/>
    <x v="0"/>
  </r>
  <r>
    <n v="2353"/>
    <s v="CA-2019-109701"/>
    <x v="574"/>
    <x v="108"/>
    <s v="Same Day"/>
    <s v="AM-10360"/>
    <s v="Alice McCarthy"/>
    <x v="1"/>
    <x v="0"/>
    <x v="1"/>
    <x v="1"/>
    <n v="90032"/>
    <x v="1"/>
    <s v="OFF-AR-10001868"/>
    <x v="1"/>
    <s v="Art"/>
    <s v="Prang Dustless Chalk Sticks"/>
    <n v="10.08"/>
    <n v="6"/>
    <n v="0"/>
    <n v="5.04"/>
    <x v="1"/>
    <x v="0"/>
  </r>
  <r>
    <n v="2354"/>
    <s v="CA-2017-111514"/>
    <x v="284"/>
    <x v="756"/>
    <s v="First Class"/>
    <s v="SC-20260"/>
    <s v="Scott Cohen"/>
    <x v="1"/>
    <x v="0"/>
    <x v="8"/>
    <x v="1"/>
    <n v="94122"/>
    <x v="1"/>
    <s v="FUR-BO-10002545"/>
    <x v="0"/>
    <s v="Bookcases"/>
    <s v="Atlantic Metals Mobile 3-Shelf Bookcases, Custom Colors"/>
    <n v="1552.8309999999999"/>
    <n v="7"/>
    <n v="0.15"/>
    <n v="200.95460000000008"/>
    <x v="1"/>
    <x v="0"/>
  </r>
  <r>
    <n v="2355"/>
    <s v="CA-2017-111514"/>
    <x v="284"/>
    <x v="756"/>
    <s v="First Class"/>
    <s v="SC-20260"/>
    <s v="Scott Cohen"/>
    <x v="1"/>
    <x v="0"/>
    <x v="8"/>
    <x v="1"/>
    <n v="94122"/>
    <x v="1"/>
    <s v="OFF-BI-10002735"/>
    <x v="1"/>
    <s v="Binders"/>
    <s v="GBC Prestige Therm-A-Bind Covers"/>
    <n v="137.24"/>
    <n v="5"/>
    <n v="0.2"/>
    <n v="46.3185"/>
    <x v="1"/>
    <x v="0"/>
  </r>
  <r>
    <n v="2356"/>
    <s v="CA-2017-111514"/>
    <x v="284"/>
    <x v="756"/>
    <s v="First Class"/>
    <s v="SC-20260"/>
    <s v="Scott Cohen"/>
    <x v="1"/>
    <x v="0"/>
    <x v="8"/>
    <x v="1"/>
    <n v="94122"/>
    <x v="1"/>
    <s v="TEC-AC-10004864"/>
    <x v="2"/>
    <s v="Accessories"/>
    <s v="Memorex Micro Travel Drive 32 GB"/>
    <n v="36.51"/>
    <n v="1"/>
    <n v="0"/>
    <n v="15.699300000000001"/>
    <x v="1"/>
    <x v="0"/>
  </r>
  <r>
    <n v="2357"/>
    <s v="CA-2017-111514"/>
    <x v="284"/>
    <x v="756"/>
    <s v="First Class"/>
    <s v="SC-20260"/>
    <s v="Scott Cohen"/>
    <x v="1"/>
    <x v="0"/>
    <x v="8"/>
    <x v="1"/>
    <n v="94122"/>
    <x v="1"/>
    <s v="TEC-MA-10000597"/>
    <x v="2"/>
    <s v="Machines"/>
    <s v="Lexmark S315 Color Inkjet Printer"/>
    <n v="239.976"/>
    <n v="3"/>
    <n v="0.2"/>
    <n v="80.991899999999987"/>
    <x v="1"/>
    <x v="0"/>
  </r>
  <r>
    <n v="2358"/>
    <s v="US-2016-148838"/>
    <x v="461"/>
    <x v="757"/>
    <s v="Standard Class"/>
    <s v="CP-12340"/>
    <s v="Christine Phan"/>
    <x v="1"/>
    <x v="0"/>
    <x v="20"/>
    <x v="15"/>
    <n v="10024"/>
    <x v="3"/>
    <s v="FUR-TA-10003473"/>
    <x v="0"/>
    <s v="Tables"/>
    <s v="Bretford Rectangular Conference Table Tops"/>
    <n v="1579.7460000000001"/>
    <n v="7"/>
    <n v="0.4"/>
    <n v="-447.59469999999988"/>
    <x v="3"/>
    <x v="0"/>
  </r>
  <r>
    <n v="2359"/>
    <s v="US-2016-148838"/>
    <x v="461"/>
    <x v="757"/>
    <s v="Standard Class"/>
    <s v="CP-12340"/>
    <s v="Christine Phan"/>
    <x v="1"/>
    <x v="0"/>
    <x v="20"/>
    <x v="15"/>
    <n v="10024"/>
    <x v="3"/>
    <s v="FUR-TA-10001950"/>
    <x v="0"/>
    <s v="Tables"/>
    <s v="Balt Solid Wood Round Tables"/>
    <n v="1071.576"/>
    <n v="4"/>
    <n v="0.4"/>
    <n v="-553.64760000000001"/>
    <x v="3"/>
    <x v="0"/>
  </r>
  <r>
    <n v="2360"/>
    <s v="US-2016-148838"/>
    <x v="461"/>
    <x v="757"/>
    <s v="Standard Class"/>
    <s v="CP-12340"/>
    <s v="Christine Phan"/>
    <x v="1"/>
    <x v="0"/>
    <x v="20"/>
    <x v="15"/>
    <n v="10024"/>
    <x v="3"/>
    <s v="FUR-TA-10004175"/>
    <x v="0"/>
    <s v="Tables"/>
    <s v="Hon 30&quot; x 60&quot; Table with Locking Drawer"/>
    <n v="613.90800000000002"/>
    <n v="3"/>
    <n v="0.4"/>
    <n v="-122.78160000000003"/>
    <x v="3"/>
    <x v="0"/>
  </r>
  <r>
    <n v="2361"/>
    <s v="US-2016-148838"/>
    <x v="461"/>
    <x v="757"/>
    <s v="Standard Class"/>
    <s v="CP-12340"/>
    <s v="Christine Phan"/>
    <x v="1"/>
    <x v="0"/>
    <x v="20"/>
    <x v="15"/>
    <n v="10024"/>
    <x v="3"/>
    <s v="OFF-PA-10002960"/>
    <x v="1"/>
    <s v="Paper"/>
    <s v="Xerox 1926"/>
    <n v="34.86"/>
    <n v="7"/>
    <n v="0"/>
    <n v="16.3842"/>
    <x v="3"/>
    <x v="0"/>
  </r>
  <r>
    <n v="2362"/>
    <s v="US-2016-148838"/>
    <x v="461"/>
    <x v="757"/>
    <s v="Standard Class"/>
    <s v="CP-12340"/>
    <s v="Christine Phan"/>
    <x v="1"/>
    <x v="0"/>
    <x v="20"/>
    <x v="15"/>
    <n v="10024"/>
    <x v="3"/>
    <s v="OFF-PA-10000919"/>
    <x v="1"/>
    <s v="Paper"/>
    <s v="Xerox 1918"/>
    <n v="155.04"/>
    <n v="4"/>
    <n v="0"/>
    <n v="75.9696"/>
    <x v="3"/>
    <x v="0"/>
  </r>
  <r>
    <n v="2363"/>
    <s v="CA-2019-136497"/>
    <x v="513"/>
    <x v="4"/>
    <s v="Standard Class"/>
    <s v="RF-19840"/>
    <s v="Roy Französisch"/>
    <x v="0"/>
    <x v="0"/>
    <x v="38"/>
    <x v="24"/>
    <n v="43229"/>
    <x v="3"/>
    <s v="OFF-BI-10001553"/>
    <x v="1"/>
    <s v="Binders"/>
    <s v="SpineVue Locking Slant-D Ring Binders by Cardinal"/>
    <n v="13.710000000000003"/>
    <n v="5"/>
    <n v="0.7"/>
    <n v="-10.053999999999998"/>
    <x v="3"/>
    <x v="0"/>
  </r>
  <r>
    <n v="2364"/>
    <s v="US-2018-108637"/>
    <x v="69"/>
    <x v="755"/>
    <s v="Standard Class"/>
    <s v="AB-10060"/>
    <s v="Adam Bellavance"/>
    <x v="2"/>
    <x v="0"/>
    <x v="141"/>
    <x v="17"/>
    <n v="22980"/>
    <x v="0"/>
    <s v="FUR-FU-10004864"/>
    <x v="0"/>
    <s v="Furnishings"/>
    <s v="Howard Miller 14-1/2&quot; Diameter Chrome Round Wall Clock"/>
    <n v="127.88"/>
    <n v="2"/>
    <n v="0"/>
    <n v="40.921599999999998"/>
    <x v="0"/>
    <x v="0"/>
  </r>
  <r>
    <n v="2365"/>
    <s v="US-2018-108637"/>
    <x v="69"/>
    <x v="755"/>
    <s v="Standard Class"/>
    <s v="AB-10060"/>
    <s v="Adam Bellavance"/>
    <x v="2"/>
    <x v="0"/>
    <x v="141"/>
    <x v="17"/>
    <n v="22980"/>
    <x v="0"/>
    <s v="OFF-AP-10004540"/>
    <x v="1"/>
    <s v="Appliances"/>
    <s v="Eureka The Boss Lite 10-Amp Upright Vacuum, Blue"/>
    <n v="160.32"/>
    <n v="2"/>
    <n v="0"/>
    <n v="44.889600000000002"/>
    <x v="0"/>
    <x v="0"/>
  </r>
  <r>
    <n v="2366"/>
    <s v="US-2018-108637"/>
    <x v="69"/>
    <x v="755"/>
    <s v="Standard Class"/>
    <s v="AB-10060"/>
    <s v="Adam Bellavance"/>
    <x v="2"/>
    <x v="0"/>
    <x v="141"/>
    <x v="17"/>
    <n v="22980"/>
    <x v="0"/>
    <s v="OFF-BI-10004965"/>
    <x v="1"/>
    <s v="Binders"/>
    <s v="Ibico Covers for Plastic or Wire Binding Elements"/>
    <n v="46"/>
    <n v="4"/>
    <n v="0"/>
    <n v="20.7"/>
    <x v="0"/>
    <x v="0"/>
  </r>
  <r>
    <n v="2367"/>
    <s v="CA-2016-102295"/>
    <x v="156"/>
    <x v="158"/>
    <s v="Second Class"/>
    <s v="EH-13990"/>
    <s v="Erica Hackney"/>
    <x v="0"/>
    <x v="0"/>
    <x v="301"/>
    <x v="1"/>
    <n v="95823"/>
    <x v="1"/>
    <s v="FUR-CH-10001714"/>
    <x v="0"/>
    <s v="Chairs"/>
    <s v="Global Leather &amp; Oak Executive Chair, Burgundy"/>
    <n v="120.71199999999999"/>
    <n v="1"/>
    <n v="0.2"/>
    <n v="-18.106799999999993"/>
    <x v="1"/>
    <x v="0"/>
  </r>
  <r>
    <n v="2368"/>
    <s v="CA-2019-123659"/>
    <x v="516"/>
    <x v="758"/>
    <s v="First Class"/>
    <s v="MN-17935"/>
    <s v="Michael Nguyen"/>
    <x v="0"/>
    <x v="0"/>
    <x v="183"/>
    <x v="39"/>
    <n v="20735"/>
    <x v="3"/>
    <s v="OFF-PA-10002464"/>
    <x v="1"/>
    <s v="Paper"/>
    <s v="HP Office Recycled Paper (20Lb. and 87 Bright)"/>
    <n v="23.12"/>
    <n v="4"/>
    <n v="0"/>
    <n v="11.328800000000001"/>
    <x v="3"/>
    <x v="0"/>
  </r>
  <r>
    <n v="2369"/>
    <s v="US-2018-129469"/>
    <x v="713"/>
    <x v="759"/>
    <s v="Standard Class"/>
    <s v="KL-16555"/>
    <s v="Kelly Lampkin"/>
    <x v="1"/>
    <x v="0"/>
    <x v="54"/>
    <x v="24"/>
    <n v="45014"/>
    <x v="3"/>
    <s v="FUR-FU-10002298"/>
    <x v="0"/>
    <s v="Furnishings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x v="713"/>
    <x v="759"/>
    <s v="Standard Class"/>
    <s v="KL-16555"/>
    <s v="Kelly Lampkin"/>
    <x v="1"/>
    <x v="0"/>
    <x v="54"/>
    <x v="24"/>
    <n v="45014"/>
    <x v="3"/>
    <s v="OFF-AR-10000315"/>
    <x v="1"/>
    <s v="Art"/>
    <s v="Dixon Ticonderoga Maple Cedar Pencil, #2"/>
    <n v="4.9119999999999999"/>
    <n v="2"/>
    <n v="0.2"/>
    <n v="0.30700000000000016"/>
    <x v="3"/>
    <x v="0"/>
  </r>
  <r>
    <n v="2371"/>
    <s v="CA-2019-155152"/>
    <x v="437"/>
    <x v="472"/>
    <s v="Second Class"/>
    <s v="MP-17965"/>
    <s v="Michael Paige"/>
    <x v="1"/>
    <x v="0"/>
    <x v="99"/>
    <x v="34"/>
    <n v="2886"/>
    <x v="3"/>
    <s v="TEC-AC-10004353"/>
    <x v="2"/>
    <s v="Accessories"/>
    <s v="Hypercom P1300 Pinpad"/>
    <n v="252"/>
    <n v="4"/>
    <n v="0"/>
    <n v="93.240000000000009"/>
    <x v="3"/>
    <x v="0"/>
  </r>
  <r>
    <n v="2372"/>
    <s v="CA-2018-159940"/>
    <x v="274"/>
    <x v="625"/>
    <s v="Second Class"/>
    <s v="BF-11020"/>
    <s v="Barry Französisch"/>
    <x v="1"/>
    <x v="0"/>
    <x v="34"/>
    <x v="10"/>
    <n v="60505"/>
    <x v="2"/>
    <s v="FUR-FU-10004973"/>
    <x v="0"/>
    <s v="Furnishings"/>
    <s v="Flat Face Poster Frame"/>
    <n v="60.288000000000004"/>
    <n v="8"/>
    <n v="0.6"/>
    <n v="-27.129599999999996"/>
    <x v="2"/>
    <x v="0"/>
  </r>
  <r>
    <n v="2373"/>
    <s v="CA-2018-159940"/>
    <x v="274"/>
    <x v="625"/>
    <s v="Second Class"/>
    <s v="BF-11020"/>
    <s v="Barry Französisch"/>
    <x v="1"/>
    <x v="0"/>
    <x v="34"/>
    <x v="10"/>
    <n v="60505"/>
    <x v="2"/>
    <s v="OFF-FA-10000936"/>
    <x v="1"/>
    <s v="Fasteners"/>
    <s v="Acco Hot Clips Clips to Go"/>
    <n v="2.6320000000000001"/>
    <n v="1"/>
    <n v="0.2"/>
    <n v="0.8224999999999999"/>
    <x v="2"/>
    <x v="0"/>
  </r>
  <r>
    <n v="2374"/>
    <s v="CA-2018-159940"/>
    <x v="274"/>
    <x v="625"/>
    <s v="Second Class"/>
    <s v="BF-11020"/>
    <s v="Barry Französisch"/>
    <x v="1"/>
    <x v="0"/>
    <x v="34"/>
    <x v="10"/>
    <n v="60505"/>
    <x v="2"/>
    <s v="OFF-PA-10001609"/>
    <x v="1"/>
    <s v="Paper"/>
    <s v="Tops Wirebound Message Log Books"/>
    <n v="23.688000000000002"/>
    <n v="9"/>
    <n v="0.2"/>
    <n v="7.698599999999999"/>
    <x v="2"/>
    <x v="0"/>
  </r>
  <r>
    <n v="2375"/>
    <s v="CA-2018-159940"/>
    <x v="274"/>
    <x v="625"/>
    <s v="Second Class"/>
    <s v="BF-11020"/>
    <s v="Barry Französisch"/>
    <x v="1"/>
    <x v="0"/>
    <x v="34"/>
    <x v="10"/>
    <n v="60505"/>
    <x v="2"/>
    <s v="FUR-CH-10000785"/>
    <x v="0"/>
    <s v="Chairs"/>
    <s v="Global Ergonomic Managers Chair"/>
    <n v="253.37199999999996"/>
    <n v="2"/>
    <n v="0.3"/>
    <n v="-14.478399999999993"/>
    <x v="2"/>
    <x v="0"/>
  </r>
  <r>
    <n v="2376"/>
    <s v="CA-2019-119669"/>
    <x v="714"/>
    <x v="714"/>
    <s v="Standard Class"/>
    <s v="TP-21130"/>
    <s v="Theone Pippenger"/>
    <x v="0"/>
    <x v="0"/>
    <x v="214"/>
    <x v="32"/>
    <n v="30080"/>
    <x v="0"/>
    <s v="OFF-FA-10000053"/>
    <x v="1"/>
    <s v="Fasteners"/>
    <s v="Revere Boxed Rubber Bands by Revere"/>
    <n v="5.67"/>
    <n v="3"/>
    <n v="0"/>
    <n v="0.11340000000000017"/>
    <x v="0"/>
    <x v="0"/>
  </r>
  <r>
    <n v="2377"/>
    <s v="US-2016-164616"/>
    <x v="710"/>
    <x v="760"/>
    <s v="Second Class"/>
    <s v="MS-17770"/>
    <s v="Maxwell Schwartz"/>
    <x v="0"/>
    <x v="0"/>
    <x v="38"/>
    <x v="24"/>
    <n v="43229"/>
    <x v="3"/>
    <s v="OFF-BI-10001718"/>
    <x v="1"/>
    <s v="Binders"/>
    <s v="GBC DocuBind P50 Personal Binding Machine"/>
    <n v="76.77600000000001"/>
    <n v="4"/>
    <n v="0.7"/>
    <n v="-58.861599999999981"/>
    <x v="3"/>
    <x v="0"/>
  </r>
  <r>
    <n v="2378"/>
    <s v="US-2016-164616"/>
    <x v="710"/>
    <x v="760"/>
    <s v="Second Class"/>
    <s v="MS-17770"/>
    <s v="Maxwell Schwartz"/>
    <x v="0"/>
    <x v="0"/>
    <x v="38"/>
    <x v="24"/>
    <n v="43229"/>
    <x v="3"/>
    <s v="OFF-SU-10004768"/>
    <x v="1"/>
    <s v="Supplies"/>
    <s v="Acme Kleencut Forged Steel Scissors"/>
    <n v="9.1840000000000011"/>
    <n v="2"/>
    <n v="0.2"/>
    <n v="1.1479999999999988"/>
    <x v="3"/>
    <x v="0"/>
  </r>
  <r>
    <n v="2379"/>
    <s v="CA-2017-148628"/>
    <x v="401"/>
    <x v="223"/>
    <s v="Standard Class"/>
    <s v="KM-16375"/>
    <s v="Katherine Murray"/>
    <x v="2"/>
    <x v="0"/>
    <x v="302"/>
    <x v="1"/>
    <n v="91360"/>
    <x v="1"/>
    <s v="OFF-PA-10003883"/>
    <x v="1"/>
    <s v="Paper"/>
    <s v="Message Book, Phone, Wirebound Standard Line Memo, 2 3/4&quot; X 5&quot;"/>
    <n v="32.75"/>
    <n v="5"/>
    <n v="0"/>
    <n v="15.065"/>
    <x v="1"/>
    <x v="0"/>
  </r>
  <r>
    <n v="2380"/>
    <s v="CA-2018-118052"/>
    <x v="715"/>
    <x v="761"/>
    <s v="Standard Class"/>
    <s v="BE-11455"/>
    <s v="Brad Eason"/>
    <x v="2"/>
    <x v="0"/>
    <x v="160"/>
    <x v="24"/>
    <n v="44052"/>
    <x v="3"/>
    <s v="OFF-FA-10004248"/>
    <x v="1"/>
    <s v="Fasteners"/>
    <s v="Advantus T-Pin Paper Clips"/>
    <n v="7.2160000000000002"/>
    <n v="2"/>
    <n v="0.2"/>
    <n v="1.7138000000000002"/>
    <x v="3"/>
    <x v="0"/>
  </r>
  <r>
    <n v="2381"/>
    <s v="CA-2018-118052"/>
    <x v="715"/>
    <x v="761"/>
    <s v="Standard Class"/>
    <s v="BE-11455"/>
    <s v="Brad Eason"/>
    <x v="2"/>
    <x v="0"/>
    <x v="160"/>
    <x v="24"/>
    <n v="44052"/>
    <x v="3"/>
    <s v="OFF-PA-10002581"/>
    <x v="1"/>
    <s v="Paper"/>
    <s v="Xerox 1951"/>
    <n v="49.568000000000005"/>
    <n v="2"/>
    <n v="0.2"/>
    <n v="15.489999999999997"/>
    <x v="3"/>
    <x v="0"/>
  </r>
  <r>
    <n v="2382"/>
    <s v="CA-2018-118052"/>
    <x v="715"/>
    <x v="761"/>
    <s v="Standard Class"/>
    <s v="BE-11455"/>
    <s v="Brad Eason"/>
    <x v="2"/>
    <x v="0"/>
    <x v="160"/>
    <x v="24"/>
    <n v="44052"/>
    <x v="3"/>
    <s v="FUR-FU-10004848"/>
    <x v="0"/>
    <s v="Furnishings"/>
    <s v="DAX Solid Wood Frames"/>
    <n v="54.711999999999996"/>
    <n v="7"/>
    <n v="0.2"/>
    <n v="11.626299999999999"/>
    <x v="3"/>
    <x v="0"/>
  </r>
  <r>
    <n v="2383"/>
    <s v="US-2019-117534"/>
    <x v="613"/>
    <x v="762"/>
    <s v="First Class"/>
    <s v="CV-12295"/>
    <s v="Christina VanderZanden"/>
    <x v="0"/>
    <x v="0"/>
    <x v="201"/>
    <x v="1"/>
    <n v="93727"/>
    <x v="1"/>
    <s v="OFF-AP-10002403"/>
    <x v="1"/>
    <s v="Appliances"/>
    <s v="Acco Smartsocket Color-Coded Six-Outlet AC Adapter Model Surge Protectors"/>
    <n v="176.04"/>
    <n v="4"/>
    <n v="0"/>
    <n v="45.770399999999995"/>
    <x v="1"/>
    <x v="0"/>
  </r>
  <r>
    <n v="2384"/>
    <s v="US-2019-117534"/>
    <x v="613"/>
    <x v="762"/>
    <s v="First Class"/>
    <s v="CV-12295"/>
    <s v="Christina VanderZanden"/>
    <x v="0"/>
    <x v="0"/>
    <x v="201"/>
    <x v="1"/>
    <n v="93727"/>
    <x v="1"/>
    <s v="OFF-AR-10003087"/>
    <x v="1"/>
    <s v="Art"/>
    <s v="Staples in misc. colors"/>
    <n v="16.02"/>
    <n v="9"/>
    <n v="0"/>
    <n v="4.4855999999999998"/>
    <x v="1"/>
    <x v="0"/>
  </r>
  <r>
    <n v="2385"/>
    <s v="US-2019-117534"/>
    <x v="613"/>
    <x v="762"/>
    <s v="First Class"/>
    <s v="CV-12295"/>
    <s v="Christina VanderZanden"/>
    <x v="0"/>
    <x v="0"/>
    <x v="201"/>
    <x v="1"/>
    <n v="93727"/>
    <x v="1"/>
    <s v="OFF-BI-10002026"/>
    <x v="1"/>
    <s v="Binders"/>
    <s v="Avery Arch Ring Binders"/>
    <n v="185.92000000000002"/>
    <n v="4"/>
    <n v="0.2"/>
    <n v="62.74799999999999"/>
    <x v="1"/>
    <x v="0"/>
  </r>
  <r>
    <n v="2386"/>
    <s v="US-2019-117534"/>
    <x v="613"/>
    <x v="762"/>
    <s v="First Class"/>
    <s v="CV-12295"/>
    <s v="Christina VanderZanden"/>
    <x v="0"/>
    <x v="0"/>
    <x v="201"/>
    <x v="1"/>
    <n v="93727"/>
    <x v="1"/>
    <s v="TEC-PH-10000141"/>
    <x v="2"/>
    <s v="Phones"/>
    <s v="Clearsounds A400"/>
    <n v="211.16800000000001"/>
    <n v="4"/>
    <n v="0.2"/>
    <n v="15.837600000000009"/>
    <x v="1"/>
    <x v="0"/>
  </r>
  <r>
    <n v="2387"/>
    <s v="US-2019-117534"/>
    <x v="613"/>
    <x v="762"/>
    <s v="First Class"/>
    <s v="CV-12295"/>
    <s v="Christina VanderZanden"/>
    <x v="0"/>
    <x v="0"/>
    <x v="201"/>
    <x v="1"/>
    <n v="93727"/>
    <x v="1"/>
    <s v="TEC-CO-10000971"/>
    <x v="2"/>
    <s v="Copiers"/>
    <s v="Hewlett Packard 310 Color Digital Copier"/>
    <n v="479.98400000000004"/>
    <n v="2"/>
    <n v="0.2"/>
    <n v="59.997999999999962"/>
    <x v="1"/>
    <x v="0"/>
  </r>
  <r>
    <n v="2388"/>
    <s v="CA-2017-145065"/>
    <x v="295"/>
    <x v="631"/>
    <s v="First Class"/>
    <s v="DK-13375"/>
    <s v="Dennis Kane"/>
    <x v="0"/>
    <x v="0"/>
    <x v="70"/>
    <x v="1"/>
    <n v="92105"/>
    <x v="1"/>
    <s v="OFF-FA-10001229"/>
    <x v="1"/>
    <s v="Fasteners"/>
    <s v="Staples"/>
    <n v="7.86"/>
    <n v="2"/>
    <n v="0"/>
    <n v="3.6155999999999997"/>
    <x v="1"/>
    <x v="0"/>
  </r>
  <r>
    <n v="2389"/>
    <s v="CA-2017-145065"/>
    <x v="295"/>
    <x v="631"/>
    <s v="First Class"/>
    <s v="DK-13375"/>
    <s v="Dennis Kane"/>
    <x v="0"/>
    <x v="0"/>
    <x v="70"/>
    <x v="1"/>
    <n v="92105"/>
    <x v="1"/>
    <s v="OFF-BI-10002437"/>
    <x v="1"/>
    <s v="Binders"/>
    <s v="Recycled Premium Regency Composition Covers"/>
    <n v="24.448"/>
    <n v="2"/>
    <n v="0.2"/>
    <n v="8.8623999999999992"/>
    <x v="1"/>
    <x v="0"/>
  </r>
  <r>
    <n v="2390"/>
    <s v="US-2017-127040"/>
    <x v="401"/>
    <x v="763"/>
    <s v="Standard Class"/>
    <s v="SG-20605"/>
    <s v="Speros Goranitis"/>
    <x v="0"/>
    <x v="0"/>
    <x v="20"/>
    <x v="15"/>
    <n v="10009"/>
    <x v="3"/>
    <s v="OFF-PA-10004255"/>
    <x v="1"/>
    <s v="Paper"/>
    <s v="Xerox 219"/>
    <n v="6.48"/>
    <n v="1"/>
    <n v="0"/>
    <n v="3.1104000000000003"/>
    <x v="3"/>
    <x v="0"/>
  </r>
  <r>
    <n v="2391"/>
    <s v="US-2017-127040"/>
    <x v="401"/>
    <x v="763"/>
    <s v="Standard Class"/>
    <s v="SG-20605"/>
    <s v="Speros Goranitis"/>
    <x v="0"/>
    <x v="0"/>
    <x v="20"/>
    <x v="15"/>
    <n v="10009"/>
    <x v="3"/>
    <s v="OFF-PA-10001184"/>
    <x v="1"/>
    <s v="Paper"/>
    <s v="Xerox 1903"/>
    <n v="41.86"/>
    <n v="7"/>
    <n v="0"/>
    <n v="20.511400000000002"/>
    <x v="3"/>
    <x v="0"/>
  </r>
  <r>
    <n v="2392"/>
    <s v="US-2017-127040"/>
    <x v="401"/>
    <x v="763"/>
    <s v="Standard Class"/>
    <s v="SG-20605"/>
    <s v="Speros Goranitis"/>
    <x v="0"/>
    <x v="0"/>
    <x v="20"/>
    <x v="15"/>
    <n v="10009"/>
    <x v="3"/>
    <s v="TEC-AC-10002637"/>
    <x v="2"/>
    <s v="Accessories"/>
    <s v="Logitech VX Revolution Cordless Laser Mouse for Notebooks (Black)"/>
    <n v="1619.91"/>
    <n v="9"/>
    <n v="0"/>
    <n v="97.194599999999923"/>
    <x v="3"/>
    <x v="0"/>
  </r>
  <r>
    <n v="2393"/>
    <s v="US-2017-127040"/>
    <x v="401"/>
    <x v="763"/>
    <s v="Standard Class"/>
    <s v="SG-20605"/>
    <s v="Speros Goranitis"/>
    <x v="0"/>
    <x v="0"/>
    <x v="20"/>
    <x v="15"/>
    <n v="10009"/>
    <x v="3"/>
    <s v="FUR-FU-10002878"/>
    <x v="0"/>
    <s v="Furnishings"/>
    <s v="Seth Thomas 14&quot; Day/Date Wall Clock"/>
    <n v="113.92"/>
    <n v="4"/>
    <n v="0"/>
    <n v="42.150400000000005"/>
    <x v="3"/>
    <x v="0"/>
  </r>
  <r>
    <n v="2394"/>
    <s v="CA-2018-128111"/>
    <x v="716"/>
    <x v="764"/>
    <s v="Standard Class"/>
    <s v="CS-12355"/>
    <s v="Christine Sundaresam"/>
    <x v="0"/>
    <x v="0"/>
    <x v="303"/>
    <x v="31"/>
    <n v="2148"/>
    <x v="3"/>
    <s v="OFF-AR-10000588"/>
    <x v="1"/>
    <s v="Art"/>
    <s v="Newell 345"/>
    <n v="39.68"/>
    <n v="2"/>
    <n v="0"/>
    <n v="10.316800000000001"/>
    <x v="3"/>
    <x v="0"/>
  </r>
  <r>
    <n v="2395"/>
    <s v="CA-2017-137897"/>
    <x v="717"/>
    <x v="765"/>
    <s v="Standard Class"/>
    <s v="PJ-18835"/>
    <s v="Patrick Jones"/>
    <x v="1"/>
    <x v="0"/>
    <x v="20"/>
    <x v="15"/>
    <n v="10035"/>
    <x v="3"/>
    <s v="TEC-AC-10002217"/>
    <x v="2"/>
    <s v="Accessories"/>
    <s v="Imation Clip USB flash drive - 8 GB"/>
    <n v="37.6"/>
    <n v="2"/>
    <n v="0"/>
    <n v="2.2560000000000002"/>
    <x v="3"/>
    <x v="0"/>
  </r>
  <r>
    <n v="2396"/>
    <s v="CA-2017-137897"/>
    <x v="717"/>
    <x v="765"/>
    <s v="Standard Class"/>
    <s v="PJ-18835"/>
    <s v="Patrick Jones"/>
    <x v="1"/>
    <x v="0"/>
    <x v="20"/>
    <x v="15"/>
    <n v="10035"/>
    <x v="3"/>
    <s v="TEC-AC-10001267"/>
    <x v="2"/>
    <s v="Accessories"/>
    <s v="Imation 32GB Pocket Pro USB 3.0 Flash Drive - 32 GB - Black - 1 P ..."/>
    <n v="59.9"/>
    <n v="2"/>
    <n v="0"/>
    <n v="23.96"/>
    <x v="3"/>
    <x v="0"/>
  </r>
  <r>
    <n v="2397"/>
    <s v="CA-2017-137897"/>
    <x v="717"/>
    <x v="765"/>
    <s v="Standard Class"/>
    <s v="PJ-18835"/>
    <s v="Patrick Jones"/>
    <x v="1"/>
    <x v="0"/>
    <x v="20"/>
    <x v="15"/>
    <n v="10035"/>
    <x v="3"/>
    <s v="OFF-PA-10004041"/>
    <x v="1"/>
    <s v="Paper"/>
    <s v="It's Hot Message Books with Stickers, 2 3/4&quot; x 5&quot;"/>
    <n v="37"/>
    <n v="5"/>
    <n v="0"/>
    <n v="16.649999999999999"/>
    <x v="3"/>
    <x v="0"/>
  </r>
  <r>
    <n v="2398"/>
    <s v="CA-2019-169264"/>
    <x v="718"/>
    <x v="766"/>
    <s v="Second Class"/>
    <s v="NP-18700"/>
    <s v="Nora Preis"/>
    <x v="0"/>
    <x v="0"/>
    <x v="8"/>
    <x v="1"/>
    <n v="94109"/>
    <x v="1"/>
    <s v="OFF-LA-10001613"/>
    <x v="1"/>
    <s v="Labels"/>
    <s v="Avery File Folder Labels"/>
    <n v="5.76"/>
    <n v="2"/>
    <n v="0"/>
    <n v="2.8224"/>
    <x v="1"/>
    <x v="0"/>
  </r>
  <r>
    <n v="2399"/>
    <s v="CA-2019-169264"/>
    <x v="718"/>
    <x v="766"/>
    <s v="Second Class"/>
    <s v="NP-18700"/>
    <s v="Nora Preis"/>
    <x v="0"/>
    <x v="0"/>
    <x v="8"/>
    <x v="1"/>
    <n v="94109"/>
    <x v="1"/>
    <s v="OFF-AR-10000246"/>
    <x v="1"/>
    <s v="Art"/>
    <s v="Newell 318"/>
    <n v="16.68"/>
    <n v="6"/>
    <n v="0"/>
    <n v="4.3367999999999993"/>
    <x v="1"/>
    <x v="0"/>
  </r>
  <r>
    <n v="2400"/>
    <s v="CA-2019-147361"/>
    <x v="428"/>
    <x v="17"/>
    <s v="Standard Class"/>
    <s v="SB-20290"/>
    <s v="Sean Braxton"/>
    <x v="1"/>
    <x v="0"/>
    <x v="159"/>
    <x v="20"/>
    <n v="29501"/>
    <x v="0"/>
    <s v="OFF-ST-10001809"/>
    <x v="1"/>
    <s v="Storage"/>
    <s v="Fellowes Officeware Wire Shelving"/>
    <n v="628.80999999999995"/>
    <n v="7"/>
    <n v="0"/>
    <n v="12.576199999999986"/>
    <x v="0"/>
    <x v="0"/>
  </r>
  <r>
    <n v="2401"/>
    <s v="CA-2019-147361"/>
    <x v="428"/>
    <x v="17"/>
    <s v="Standard Class"/>
    <s v="SB-20290"/>
    <s v="Sean Braxton"/>
    <x v="1"/>
    <x v="0"/>
    <x v="159"/>
    <x v="20"/>
    <n v="29501"/>
    <x v="0"/>
    <s v="OFF-ST-10002214"/>
    <x v="1"/>
    <s v="Storage"/>
    <s v="X-Rack File for Hanging Folders"/>
    <n v="56.449999999999996"/>
    <n v="5"/>
    <n v="0"/>
    <n v="14.676999999999998"/>
    <x v="0"/>
    <x v="0"/>
  </r>
  <r>
    <n v="2402"/>
    <s v="CA-2019-145877"/>
    <x v="719"/>
    <x v="192"/>
    <s v="Second Class"/>
    <s v="AS-10090"/>
    <s v="Adam Shillingsburg"/>
    <x v="0"/>
    <x v="0"/>
    <x v="24"/>
    <x v="25"/>
    <n v="65807"/>
    <x v="2"/>
    <s v="OFF-ST-10000649"/>
    <x v="1"/>
    <s v="Storage"/>
    <s v="Hanging Personal Folder File"/>
    <n v="94.199999999999989"/>
    <n v="6"/>
    <n v="0"/>
    <n v="23.550000000000004"/>
    <x v="2"/>
    <x v="0"/>
  </r>
  <r>
    <n v="2403"/>
    <s v="CA-2019-145877"/>
    <x v="719"/>
    <x v="192"/>
    <s v="Second Class"/>
    <s v="AS-10090"/>
    <s v="Adam Shillingsburg"/>
    <x v="0"/>
    <x v="0"/>
    <x v="24"/>
    <x v="25"/>
    <n v="65807"/>
    <x v="2"/>
    <s v="OFF-EN-10001990"/>
    <x v="1"/>
    <s v="Envelopes"/>
    <s v="Staple envelope"/>
    <n v="28.4"/>
    <n v="5"/>
    <n v="0"/>
    <n v="13.347999999999997"/>
    <x v="2"/>
    <x v="0"/>
  </r>
  <r>
    <n v="2404"/>
    <s v="US-2018-110170"/>
    <x v="720"/>
    <x v="767"/>
    <s v="Standard Class"/>
    <s v="HM-14860"/>
    <s v="Harry Marie"/>
    <x v="1"/>
    <x v="0"/>
    <x v="114"/>
    <x v="5"/>
    <n v="77340"/>
    <x v="2"/>
    <s v="FUR-BO-10000780"/>
    <x v="0"/>
    <s v="Bookcases"/>
    <s v="O'Sullivan Plantations 2-Door Library in Landvery Oak"/>
    <n v="956.6647999999999"/>
    <n v="7"/>
    <n v="0.32"/>
    <n v="-225.09759999999991"/>
    <x v="2"/>
    <x v="0"/>
  </r>
  <r>
    <n v="2405"/>
    <s v="CA-2019-108574"/>
    <x v="566"/>
    <x v="768"/>
    <s v="Standard Class"/>
    <s v="MG-18145"/>
    <s v="Mike Gockenbach"/>
    <x v="0"/>
    <x v="0"/>
    <x v="1"/>
    <x v="1"/>
    <n v="90045"/>
    <x v="1"/>
    <s v="TEC-AC-10002049"/>
    <x v="2"/>
    <s v="Accessories"/>
    <s v="Logitech G19 Programmable Gaming Keyboard"/>
    <n v="1115.9099999999999"/>
    <n v="9"/>
    <n v="0"/>
    <n v="200.86379999999991"/>
    <x v="1"/>
    <x v="0"/>
  </r>
  <r>
    <n v="2406"/>
    <s v="CA-2019-108574"/>
    <x v="566"/>
    <x v="768"/>
    <s v="Standard Class"/>
    <s v="MG-18145"/>
    <s v="Mike Gockenbach"/>
    <x v="0"/>
    <x v="0"/>
    <x v="1"/>
    <x v="1"/>
    <n v="90045"/>
    <x v="1"/>
    <s v="TEC-PH-10003555"/>
    <x v="2"/>
    <s v="Phones"/>
    <s v="Motorola HK250 Universal Bluetooth Headset"/>
    <n v="128.744"/>
    <n v="7"/>
    <n v="0.2"/>
    <n v="-28.967399999999991"/>
    <x v="1"/>
    <x v="0"/>
  </r>
  <r>
    <n v="2407"/>
    <s v="CA-2019-108574"/>
    <x v="566"/>
    <x v="768"/>
    <s v="Standard Class"/>
    <s v="MG-18145"/>
    <s v="Mike Gockenbach"/>
    <x v="0"/>
    <x v="0"/>
    <x v="1"/>
    <x v="1"/>
    <n v="90045"/>
    <x v="1"/>
    <s v="TEC-PH-10000702"/>
    <x v="2"/>
    <s v="Phones"/>
    <s v="Square Credit Card Reader, 4 1/2&quot; x 4 1/2&quot; x 1&quot;, White"/>
    <n v="79.920000000000016"/>
    <n v="10"/>
    <n v="0.2"/>
    <n v="26.972999999999992"/>
    <x v="1"/>
    <x v="0"/>
  </r>
  <r>
    <n v="2408"/>
    <s v="CA-2019-144589"/>
    <x v="176"/>
    <x v="212"/>
    <s v="Standard Class"/>
    <s v="TM-21010"/>
    <s v="Tamara Manning"/>
    <x v="0"/>
    <x v="0"/>
    <x v="8"/>
    <x v="1"/>
    <n v="94122"/>
    <x v="1"/>
    <s v="OFF-AR-10003631"/>
    <x v="1"/>
    <s v="Art"/>
    <s v="Staples in misc. colors"/>
    <n v="24.2"/>
    <n v="5"/>
    <n v="0"/>
    <n v="7.9859999999999998"/>
    <x v="1"/>
    <x v="0"/>
  </r>
  <r>
    <n v="2409"/>
    <s v="CA-2019-144589"/>
    <x v="176"/>
    <x v="212"/>
    <s v="Standard Class"/>
    <s v="TM-21010"/>
    <s v="Tamara Manning"/>
    <x v="0"/>
    <x v="0"/>
    <x v="8"/>
    <x v="1"/>
    <n v="94122"/>
    <x v="1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x v="721"/>
    <x v="186"/>
    <s v="First Class"/>
    <s v="BE-11335"/>
    <s v="Bill Eplett"/>
    <x v="2"/>
    <x v="0"/>
    <x v="8"/>
    <x v="1"/>
    <n v="94122"/>
    <x v="1"/>
    <s v="FUR-FU-10000758"/>
    <x v="0"/>
    <s v="Furnishings"/>
    <s v="DAX Natural Wood-Tone Poster Frame"/>
    <n v="211.84"/>
    <n v="8"/>
    <n v="0"/>
    <n v="76.262399999999985"/>
    <x v="1"/>
    <x v="0"/>
  </r>
  <r>
    <n v="2411"/>
    <s v="CA-2016-162684"/>
    <x v="601"/>
    <x v="769"/>
    <s v="Standard Class"/>
    <s v="AS-10630"/>
    <s v="Ann Steele"/>
    <x v="2"/>
    <x v="0"/>
    <x v="10"/>
    <x v="9"/>
    <n v="19120"/>
    <x v="3"/>
    <s v="OFF-FA-10000992"/>
    <x v="1"/>
    <s v="Fasteners"/>
    <s v="Acco Clips to Go Binder Clips, 24 Clips in Two Sizes"/>
    <n v="5.68"/>
    <n v="2"/>
    <n v="0.2"/>
    <n v="1.9169999999999998"/>
    <x v="3"/>
    <x v="0"/>
  </r>
  <r>
    <n v="2412"/>
    <s v="CA-2017-142041"/>
    <x v="722"/>
    <x v="770"/>
    <s v="Second Class"/>
    <s v="EM-13810"/>
    <s v="Eleni McCrary"/>
    <x v="1"/>
    <x v="0"/>
    <x v="1"/>
    <x v="1"/>
    <n v="90036"/>
    <x v="1"/>
    <s v="OFF-BI-10004187"/>
    <x v="1"/>
    <s v="Binders"/>
    <s v="3-ring staple pack"/>
    <n v="7.52"/>
    <n v="5"/>
    <n v="0.2"/>
    <n v="2.6319999999999997"/>
    <x v="1"/>
    <x v="0"/>
  </r>
  <r>
    <n v="2413"/>
    <s v="CA-2016-151295"/>
    <x v="607"/>
    <x v="723"/>
    <s v="Standard Class"/>
    <s v="JA-15970"/>
    <s v="Joseph Airdo"/>
    <x v="0"/>
    <x v="0"/>
    <x v="1"/>
    <x v="1"/>
    <n v="90045"/>
    <x v="1"/>
    <s v="OFF-PA-10001947"/>
    <x v="1"/>
    <s v="Paper"/>
    <s v="Xerox 1974"/>
    <n v="11.96"/>
    <n v="2"/>
    <n v="0"/>
    <n v="5.8604000000000003"/>
    <x v="1"/>
    <x v="0"/>
  </r>
  <r>
    <n v="2414"/>
    <s v="CA-2016-151295"/>
    <x v="607"/>
    <x v="723"/>
    <s v="Standard Class"/>
    <s v="JA-15970"/>
    <s v="Joseph Airdo"/>
    <x v="0"/>
    <x v="0"/>
    <x v="1"/>
    <x v="1"/>
    <n v="90045"/>
    <x v="1"/>
    <s v="FUR-TA-10002356"/>
    <x v="0"/>
    <s v="Tables"/>
    <s v="Bevis Boat-Shaped Conference Table"/>
    <n v="629.06400000000008"/>
    <n v="3"/>
    <n v="0.2"/>
    <n v="31.453199999999953"/>
    <x v="1"/>
    <x v="0"/>
  </r>
  <r>
    <n v="2415"/>
    <s v="CA-2018-156300"/>
    <x v="723"/>
    <x v="771"/>
    <s v="Standard Class"/>
    <s v="TB-21595"/>
    <s v="Troy Blackwell"/>
    <x v="0"/>
    <x v="0"/>
    <x v="158"/>
    <x v="6"/>
    <n v="53209"/>
    <x v="2"/>
    <s v="FUR-CH-10001714"/>
    <x v="0"/>
    <s v="Chairs"/>
    <s v="Global Leather &amp; Oak Executive Chair, Burgundy"/>
    <n v="754.44999999999993"/>
    <n v="5"/>
    <n v="0"/>
    <n v="60.356000000000023"/>
    <x v="2"/>
    <x v="0"/>
  </r>
  <r>
    <n v="2416"/>
    <s v="CA-2017-146087"/>
    <x v="380"/>
    <x v="772"/>
    <s v="Standard Class"/>
    <s v="PP-18955"/>
    <s v="Paul Prost"/>
    <x v="2"/>
    <x v="0"/>
    <x v="304"/>
    <x v="31"/>
    <n v="1040"/>
    <x v="3"/>
    <s v="FUR-BO-10002824"/>
    <x v="0"/>
    <s v="Bookcases"/>
    <s v="Bush Mission Pointe Library"/>
    <n v="301.95999999999998"/>
    <n v="2"/>
    <n v="0"/>
    <n v="60.391999999999996"/>
    <x v="3"/>
    <x v="0"/>
  </r>
  <r>
    <n v="2417"/>
    <s v="CA-2019-168655"/>
    <x v="386"/>
    <x v="499"/>
    <s v="Standard Class"/>
    <s v="ML-18040"/>
    <s v="Michelle Lonsdale"/>
    <x v="1"/>
    <x v="0"/>
    <x v="305"/>
    <x v="27"/>
    <n v="87105"/>
    <x v="1"/>
    <s v="TEC-AC-10002842"/>
    <x v="2"/>
    <s v="Accessories"/>
    <s v="WD My Passport Ultra 2TB Portable External Hard Drive"/>
    <n v="595"/>
    <n v="5"/>
    <n v="0"/>
    <n v="95.200000000000031"/>
    <x v="1"/>
    <x v="0"/>
  </r>
  <r>
    <n v="2418"/>
    <s v="CA-2019-168655"/>
    <x v="386"/>
    <x v="499"/>
    <s v="Standard Class"/>
    <s v="ML-18040"/>
    <s v="Michelle Lonsdale"/>
    <x v="1"/>
    <x v="0"/>
    <x v="305"/>
    <x v="27"/>
    <n v="87105"/>
    <x v="1"/>
    <s v="OFF-BI-10002082"/>
    <x v="1"/>
    <s v="Binders"/>
    <s v="GBC Twin Loop Wire Binding Elements"/>
    <n v="79.872000000000014"/>
    <n v="3"/>
    <n v="0.2"/>
    <n v="29.951999999999998"/>
    <x v="1"/>
    <x v="0"/>
  </r>
  <r>
    <n v="2419"/>
    <s v="CA-2018-107202"/>
    <x v="206"/>
    <x v="528"/>
    <s v="Standard Class"/>
    <s v="LC-16930"/>
    <s v="Linda Cazamias"/>
    <x v="1"/>
    <x v="0"/>
    <x v="306"/>
    <x v="33"/>
    <n v="89431"/>
    <x v="1"/>
    <s v="TEC-MA-10000112"/>
    <x v="2"/>
    <s v="Machines"/>
    <s v="Panasonic KX MB2061 Multifunction Printer"/>
    <n v="2396.4"/>
    <n v="10"/>
    <n v="0.2"/>
    <n v="179.73000000000013"/>
    <x v="1"/>
    <x v="0"/>
  </r>
  <r>
    <n v="2420"/>
    <s v="CA-2019-159597"/>
    <x v="45"/>
    <x v="773"/>
    <s v="Standard Class"/>
    <s v="MC-17590"/>
    <s v="Matt Collister"/>
    <x v="1"/>
    <x v="0"/>
    <x v="307"/>
    <x v="1"/>
    <n v="92236"/>
    <x v="1"/>
    <s v="OFF-ST-10002289"/>
    <x v="1"/>
    <s v="Storage"/>
    <s v="Safco Wire Cube Shelving System, For Use as 4 or 5 14&quot; Cubes, Black"/>
    <n v="63.56"/>
    <n v="2"/>
    <n v="0"/>
    <n v="3.1779999999999973"/>
    <x v="1"/>
    <x v="0"/>
  </r>
  <r>
    <n v="2421"/>
    <s v="CA-2019-159597"/>
    <x v="45"/>
    <x v="773"/>
    <s v="Standard Class"/>
    <s v="MC-17590"/>
    <s v="Matt Collister"/>
    <x v="1"/>
    <x v="0"/>
    <x v="307"/>
    <x v="1"/>
    <n v="92236"/>
    <x v="1"/>
    <s v="TEC-AC-10004171"/>
    <x v="2"/>
    <s v="Accessories"/>
    <s v="Razer Kraken 7.1 Surround Sound Over Ear USB Gaming Headset"/>
    <n v="99.99"/>
    <n v="1"/>
    <n v="0"/>
    <n v="43.995600000000003"/>
    <x v="1"/>
    <x v="0"/>
  </r>
  <r>
    <n v="2422"/>
    <s v="CA-2018-155551"/>
    <x v="724"/>
    <x v="774"/>
    <s v="Standard Class"/>
    <s v="CR-12580"/>
    <s v="Clay Rozendal"/>
    <x v="2"/>
    <x v="0"/>
    <x v="308"/>
    <x v="10"/>
    <n v="60126"/>
    <x v="2"/>
    <s v="OFF-ST-10003656"/>
    <x v="1"/>
    <s v="Storage"/>
    <s v="Safco Industrial Wire Shelving"/>
    <n v="230.376"/>
    <n v="3"/>
    <n v="0.2"/>
    <n v="-48.954900000000002"/>
    <x v="2"/>
    <x v="0"/>
  </r>
  <r>
    <n v="2423"/>
    <s v="CA-2018-155551"/>
    <x v="724"/>
    <x v="774"/>
    <s v="Standard Class"/>
    <s v="CR-12580"/>
    <s v="Clay Rozendal"/>
    <x v="2"/>
    <x v="0"/>
    <x v="308"/>
    <x v="10"/>
    <n v="60126"/>
    <x v="2"/>
    <s v="OFF-PA-10001560"/>
    <x v="1"/>
    <s v="Paper"/>
    <s v="Adams Telephone Message Books, 5 1/4” x 11”"/>
    <n v="9.6640000000000015"/>
    <n v="2"/>
    <n v="0.2"/>
    <n v="3.2615999999999996"/>
    <x v="2"/>
    <x v="0"/>
  </r>
  <r>
    <n v="2424"/>
    <s v="US-2019-147669"/>
    <x v="53"/>
    <x v="53"/>
    <s v="Standard Class"/>
    <s v="SV-20935"/>
    <s v="Susan Vittorini"/>
    <x v="0"/>
    <x v="0"/>
    <x v="54"/>
    <x v="24"/>
    <n v="45014"/>
    <x v="3"/>
    <s v="TEC-AC-10002473"/>
    <x v="2"/>
    <s v="Accessories"/>
    <s v="Maxell 4.7GB DVD-R"/>
    <n v="158.928"/>
    <n v="7"/>
    <n v="0.2"/>
    <n v="41.718599999999995"/>
    <x v="3"/>
    <x v="0"/>
  </r>
  <r>
    <n v="2425"/>
    <s v="US-2019-147669"/>
    <x v="53"/>
    <x v="53"/>
    <s v="Standard Class"/>
    <s v="SV-20935"/>
    <s v="Susan Vittorini"/>
    <x v="0"/>
    <x v="0"/>
    <x v="54"/>
    <x v="24"/>
    <n v="45014"/>
    <x v="3"/>
    <s v="OFF-BI-10000632"/>
    <x v="1"/>
    <s v="Binders"/>
    <s v="Satellite Sectional Post Binders"/>
    <n v="13.023000000000001"/>
    <n v="1"/>
    <n v="0.7"/>
    <n v="-10.418399999999998"/>
    <x v="3"/>
    <x v="0"/>
  </r>
  <r>
    <n v="2426"/>
    <s v="US-2019-147669"/>
    <x v="53"/>
    <x v="53"/>
    <s v="Standard Class"/>
    <s v="SV-20935"/>
    <s v="Susan Vittorini"/>
    <x v="0"/>
    <x v="0"/>
    <x v="54"/>
    <x v="24"/>
    <n v="45014"/>
    <x v="3"/>
    <s v="FUR-TA-10002645"/>
    <x v="0"/>
    <s v="Tables"/>
    <s v="Hon Rectangular Conference Tables"/>
    <n v="273.06"/>
    <n v="2"/>
    <n v="0.4"/>
    <n v="-104.67300000000006"/>
    <x v="3"/>
    <x v="0"/>
  </r>
  <r>
    <n v="2427"/>
    <s v="US-2019-147669"/>
    <x v="53"/>
    <x v="53"/>
    <s v="Standard Class"/>
    <s v="SV-20935"/>
    <s v="Susan Vittorini"/>
    <x v="0"/>
    <x v="0"/>
    <x v="54"/>
    <x v="24"/>
    <n v="45014"/>
    <x v="3"/>
    <s v="OFF-FA-10002975"/>
    <x v="1"/>
    <s v="Fasteners"/>
    <s v="Staples"/>
    <n v="39.311999999999998"/>
    <n v="13"/>
    <n v="0.2"/>
    <n v="12.776399999999999"/>
    <x v="3"/>
    <x v="0"/>
  </r>
  <r>
    <n v="2428"/>
    <s v="CA-2018-169922"/>
    <x v="725"/>
    <x v="432"/>
    <s v="Standard Class"/>
    <s v="MZ-17515"/>
    <s v="Mary Zewe"/>
    <x v="1"/>
    <x v="0"/>
    <x v="81"/>
    <x v="5"/>
    <n v="76017"/>
    <x v="2"/>
    <s v="OFF-BI-10003784"/>
    <x v="1"/>
    <s v="Binders"/>
    <s v="Computer Printout Index Tabs"/>
    <n v="1.3439999999999996"/>
    <n v="4"/>
    <n v="0.8"/>
    <n v="-2.1504000000000008"/>
    <x v="2"/>
    <x v="0"/>
  </r>
  <r>
    <n v="2429"/>
    <s v="CA-2018-169922"/>
    <x v="725"/>
    <x v="432"/>
    <s v="Standard Class"/>
    <s v="MZ-17515"/>
    <s v="Mary Zewe"/>
    <x v="1"/>
    <x v="0"/>
    <x v="81"/>
    <x v="5"/>
    <n v="76017"/>
    <x v="2"/>
    <s v="OFF-BI-10001617"/>
    <x v="1"/>
    <s v="Binders"/>
    <s v="GBC Wire Binding Combs"/>
    <n v="8.2719999999999985"/>
    <n v="4"/>
    <n v="0.8"/>
    <n v="-13.648800000000001"/>
    <x v="2"/>
    <x v="0"/>
  </r>
  <r>
    <n v="2430"/>
    <s v="CA-2018-169922"/>
    <x v="725"/>
    <x v="432"/>
    <s v="Standard Class"/>
    <s v="MZ-17515"/>
    <s v="Mary Zewe"/>
    <x v="1"/>
    <x v="0"/>
    <x v="81"/>
    <x v="5"/>
    <n v="76017"/>
    <x v="2"/>
    <s v="FUR-FU-10004415"/>
    <x v="0"/>
    <s v="Furnishings"/>
    <s v="Stacking Tray, Side-Loading, Legal, Smoke"/>
    <n v="12.544000000000002"/>
    <n v="7"/>
    <n v="0.6"/>
    <n v="-9.0944000000000038"/>
    <x v="2"/>
    <x v="0"/>
  </r>
  <r>
    <n v="2431"/>
    <s v="CA-2019-100748"/>
    <x v="726"/>
    <x v="775"/>
    <s v="Standard Class"/>
    <s v="RB-19795"/>
    <s v="Ross Baird"/>
    <x v="2"/>
    <x v="0"/>
    <x v="8"/>
    <x v="1"/>
    <n v="94110"/>
    <x v="1"/>
    <s v="OFF-LA-10000240"/>
    <x v="1"/>
    <s v="Labels"/>
    <s v="Self-Adhesive Address Labels for Typewriters by Universal"/>
    <n v="58.48"/>
    <n v="8"/>
    <n v="0"/>
    <n v="27.485599999999998"/>
    <x v="1"/>
    <x v="0"/>
  </r>
  <r>
    <n v="2432"/>
    <s v="CA-2019-129805"/>
    <x v="116"/>
    <x v="115"/>
    <s v="Standard Class"/>
    <s v="HM-14860"/>
    <s v="Harry Marie"/>
    <x v="1"/>
    <x v="0"/>
    <x v="4"/>
    <x v="4"/>
    <n v="98103"/>
    <x v="1"/>
    <s v="FUR-FU-10001935"/>
    <x v="0"/>
    <s v="Furnishings"/>
    <s v="3M Hangers With Command Adhesive"/>
    <n v="7.4"/>
    <n v="2"/>
    <n v="0"/>
    <n v="3.0340000000000007"/>
    <x v="1"/>
    <x v="0"/>
  </r>
  <r>
    <n v="2433"/>
    <s v="CA-2016-148586"/>
    <x v="727"/>
    <x v="776"/>
    <s v="Standard Class"/>
    <s v="AZ-10750"/>
    <s v="Annie Zypern"/>
    <x v="0"/>
    <x v="0"/>
    <x v="20"/>
    <x v="15"/>
    <n v="10009"/>
    <x v="3"/>
    <s v="FUR-CH-10002439"/>
    <x v="0"/>
    <s v="Chairs"/>
    <s v="Iceberg Nesting Folding Chair, 19w x 6d x 43h"/>
    <n v="366.786"/>
    <n v="7"/>
    <n v="0.1"/>
    <n v="65.206400000000002"/>
    <x v="3"/>
    <x v="0"/>
  </r>
  <r>
    <n v="2434"/>
    <s v="US-2019-112613"/>
    <x v="39"/>
    <x v="777"/>
    <s v="Standard Class"/>
    <s v="JH-15910"/>
    <s v="Jonathan Howell"/>
    <x v="0"/>
    <x v="0"/>
    <x v="12"/>
    <x v="5"/>
    <n v="77070"/>
    <x v="2"/>
    <s v="TEC-PH-10001536"/>
    <x v="2"/>
    <s v="Phones"/>
    <s v="Spigen Samsung Galaxy S5 Case Wallet"/>
    <n v="54.367999999999995"/>
    <n v="4"/>
    <n v="0.2"/>
    <n v="4.0775999999999968"/>
    <x v="2"/>
    <x v="0"/>
  </r>
  <r>
    <n v="2435"/>
    <s v="CA-2017-154746"/>
    <x v="717"/>
    <x v="50"/>
    <s v="First Class"/>
    <s v="PJ-18835"/>
    <s v="Patrick Jones"/>
    <x v="1"/>
    <x v="0"/>
    <x v="24"/>
    <x v="17"/>
    <n v="22153"/>
    <x v="0"/>
    <s v="OFF-EN-10001532"/>
    <x v="1"/>
    <s v="Envelopes"/>
    <s v="Brown Kraft Recycled Envelopes"/>
    <n v="33.96"/>
    <n v="2"/>
    <n v="0"/>
    <n v="16.98"/>
    <x v="0"/>
    <x v="0"/>
  </r>
  <r>
    <n v="2436"/>
    <s v="CA-2017-154746"/>
    <x v="717"/>
    <x v="50"/>
    <s v="First Class"/>
    <s v="PJ-18835"/>
    <s v="Patrick Jones"/>
    <x v="1"/>
    <x v="0"/>
    <x v="24"/>
    <x v="17"/>
    <n v="22153"/>
    <x v="0"/>
    <s v="OFF-AP-10003057"/>
    <x v="1"/>
    <s v="Appliances"/>
    <s v="Honeywell Enviracaire Portable HEPA Air Cleaner for 16' x 20' Room"/>
    <n v="826.11"/>
    <n v="3"/>
    <n v="0"/>
    <n v="322.18290000000002"/>
    <x v="0"/>
    <x v="0"/>
  </r>
  <r>
    <n v="2437"/>
    <s v="CA-2019-140053"/>
    <x v="445"/>
    <x v="778"/>
    <s v="Standard Class"/>
    <s v="CA-12265"/>
    <s v="Christina Anderson"/>
    <x v="0"/>
    <x v="0"/>
    <x v="168"/>
    <x v="27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  <x v="1"/>
    <x v="1"/>
  </r>
  <r>
    <n v="2438"/>
    <s v="CA-2016-164210"/>
    <x v="728"/>
    <x v="779"/>
    <s v="Second Class"/>
    <s v="PW-19240"/>
    <s v="Pierre Wener"/>
    <x v="0"/>
    <x v="0"/>
    <x v="103"/>
    <x v="22"/>
    <n v="80027"/>
    <x v="1"/>
    <s v="FUR-TA-10000849"/>
    <x v="0"/>
    <s v="Tables"/>
    <s v="Bevis Rectangular Conference Tables"/>
    <n v="145.97999999999999"/>
    <n v="2"/>
    <n v="0.5"/>
    <n v="-99.266399999999976"/>
    <x v="1"/>
    <x v="0"/>
  </r>
  <r>
    <n v="2439"/>
    <s v="CA-2016-164210"/>
    <x v="728"/>
    <x v="779"/>
    <s v="Second Class"/>
    <s v="PW-19240"/>
    <s v="Pierre Wener"/>
    <x v="0"/>
    <x v="0"/>
    <x v="103"/>
    <x v="22"/>
    <n v="80027"/>
    <x v="1"/>
    <s v="OFF-PA-10002259"/>
    <x v="1"/>
    <s v="Paper"/>
    <s v="Geographics Note Cards, Blank, White, 8 1/2&quot; x 11&quot;"/>
    <n v="35.808"/>
    <n v="4"/>
    <n v="0.2"/>
    <n v="12.5328"/>
    <x v="1"/>
    <x v="0"/>
  </r>
  <r>
    <n v="2440"/>
    <s v="CA-2019-139948"/>
    <x v="729"/>
    <x v="780"/>
    <s v="Standard Class"/>
    <s v="SW-20455"/>
    <s v="Shaun Weien"/>
    <x v="0"/>
    <x v="0"/>
    <x v="67"/>
    <x v="2"/>
    <n v="33614"/>
    <x v="0"/>
    <s v="FUR-FU-10002597"/>
    <x v="0"/>
    <s v="Furnishings"/>
    <s v="C-Line Magnetic Cubicle Keepers, Clear Polypropylene"/>
    <n v="7.9040000000000008"/>
    <n v="2"/>
    <n v="0.2"/>
    <n v="2.1736000000000004"/>
    <x v="0"/>
    <x v="0"/>
  </r>
  <r>
    <n v="2441"/>
    <s v="CA-2018-146934"/>
    <x v="730"/>
    <x v="500"/>
    <s v="Standard Class"/>
    <s v="AF-10870"/>
    <s v="Art Ferguson"/>
    <x v="0"/>
    <x v="0"/>
    <x v="309"/>
    <x v="30"/>
    <n v="7055"/>
    <x v="3"/>
    <s v="TEC-PH-10004614"/>
    <x v="2"/>
    <s v="Phones"/>
    <s v="AT&amp;T 841000 Phone"/>
    <n v="345"/>
    <n v="5"/>
    <n v="0"/>
    <n v="86.25"/>
    <x v="3"/>
    <x v="0"/>
  </r>
  <r>
    <n v="2442"/>
    <s v="CA-2018-146934"/>
    <x v="730"/>
    <x v="500"/>
    <s v="Standard Class"/>
    <s v="AF-10870"/>
    <s v="Art Ferguson"/>
    <x v="0"/>
    <x v="0"/>
    <x v="309"/>
    <x v="30"/>
    <n v="7055"/>
    <x v="3"/>
    <s v="FUR-TA-10003748"/>
    <x v="0"/>
    <s v="Tables"/>
    <s v="Bevis 36 x 72 Conference Tables"/>
    <n v="174.28599999999997"/>
    <n v="2"/>
    <n v="0.3"/>
    <n v="-19.918399999999991"/>
    <x v="3"/>
    <x v="0"/>
  </r>
  <r>
    <n v="2443"/>
    <s v="CA-2018-146934"/>
    <x v="730"/>
    <x v="500"/>
    <s v="Standard Class"/>
    <s v="AF-10870"/>
    <s v="Art Ferguson"/>
    <x v="0"/>
    <x v="0"/>
    <x v="309"/>
    <x v="30"/>
    <n v="7055"/>
    <x v="3"/>
    <s v="OFF-AP-10003217"/>
    <x v="1"/>
    <s v="Appliances"/>
    <s v="Eureka Sanitaire  Commercial Upright"/>
    <n v="662.84"/>
    <n v="4"/>
    <n v="0"/>
    <n v="172.33840000000004"/>
    <x v="3"/>
    <x v="0"/>
  </r>
  <r>
    <n v="2444"/>
    <s v="CA-2018-146934"/>
    <x v="730"/>
    <x v="500"/>
    <s v="Standard Class"/>
    <s v="AF-10870"/>
    <s v="Art Ferguson"/>
    <x v="0"/>
    <x v="0"/>
    <x v="309"/>
    <x v="30"/>
    <n v="7055"/>
    <x v="3"/>
    <s v="TEC-AC-10002399"/>
    <x v="2"/>
    <s v="Accessories"/>
    <s v="SanDisk Cruzer 32 GB USB Flash Drive"/>
    <n v="95.1"/>
    <n v="5"/>
    <n v="0"/>
    <n v="30.431999999999995"/>
    <x v="3"/>
    <x v="0"/>
  </r>
  <r>
    <n v="2445"/>
    <s v="CA-2018-146934"/>
    <x v="730"/>
    <x v="500"/>
    <s v="Standard Class"/>
    <s v="AF-10870"/>
    <s v="Art Ferguson"/>
    <x v="0"/>
    <x v="0"/>
    <x v="309"/>
    <x v="30"/>
    <n v="7055"/>
    <x v="3"/>
    <s v="OFF-EN-10002973"/>
    <x v="1"/>
    <s v="Envelopes"/>
    <s v="Ampad #10 Peel &amp; Seel Holiday Envelopes"/>
    <n v="26.880000000000003"/>
    <n v="6"/>
    <n v="0"/>
    <n v="12.902400000000002"/>
    <x v="3"/>
    <x v="0"/>
  </r>
  <r>
    <n v="2446"/>
    <s v="CA-2018-146934"/>
    <x v="730"/>
    <x v="500"/>
    <s v="Standard Class"/>
    <s v="AF-10870"/>
    <s v="Art Ferguson"/>
    <x v="0"/>
    <x v="0"/>
    <x v="309"/>
    <x v="30"/>
    <n v="7055"/>
    <x v="3"/>
    <s v="TEC-PH-10001336"/>
    <x v="2"/>
    <s v="Phones"/>
    <s v="Digium D40 VoIP phone"/>
    <n v="257.98"/>
    <n v="2"/>
    <n v="0"/>
    <n v="74.8142"/>
    <x v="3"/>
    <x v="0"/>
  </r>
  <r>
    <n v="2447"/>
    <s v="CA-2017-100573"/>
    <x v="12"/>
    <x v="734"/>
    <s v="Standard Class"/>
    <s v="AM-10705"/>
    <s v="Anne McFarland"/>
    <x v="0"/>
    <x v="0"/>
    <x v="1"/>
    <x v="1"/>
    <n v="90004"/>
    <x v="1"/>
    <s v="OFF-EN-10000461"/>
    <x v="1"/>
    <s v="Envelopes"/>
    <s v="#10- 4 1/8&quot; x 9 1/2&quot; Recycled Envelopes"/>
    <n v="17.48"/>
    <n v="2"/>
    <n v="0"/>
    <n v="8.2156000000000002"/>
    <x v="1"/>
    <x v="0"/>
  </r>
  <r>
    <n v="2448"/>
    <s v="CA-2018-119165"/>
    <x v="731"/>
    <x v="781"/>
    <s v="Standard Class"/>
    <s v="BD-11320"/>
    <s v="Bill Donatelli"/>
    <x v="0"/>
    <x v="0"/>
    <x v="10"/>
    <x v="9"/>
    <n v="19143"/>
    <x v="3"/>
    <s v="FUR-CH-10000988"/>
    <x v="0"/>
    <s v="Chairs"/>
    <s v="Hon Olson Stacker Stools"/>
    <n v="492.83499999999998"/>
    <n v="5"/>
    <n v="0.3"/>
    <n v="-14.080999999999989"/>
    <x v="3"/>
    <x v="0"/>
  </r>
  <r>
    <n v="2449"/>
    <s v="CA-2017-128027"/>
    <x v="471"/>
    <x v="731"/>
    <s v="Second Class"/>
    <s v="CM-12385"/>
    <s v="Christopher Martinez"/>
    <x v="0"/>
    <x v="0"/>
    <x v="310"/>
    <x v="20"/>
    <n v="29406"/>
    <x v="0"/>
    <s v="OFF-ST-10001809"/>
    <x v="1"/>
    <s v="Storage"/>
    <s v="Fellowes Officeware Wire Shelving"/>
    <n v="269.49"/>
    <n v="3"/>
    <n v="0"/>
    <n v="5.3897999999999939"/>
    <x v="0"/>
    <x v="0"/>
  </r>
  <r>
    <n v="2450"/>
    <s v="CA-2018-140207"/>
    <x v="732"/>
    <x v="54"/>
    <s v="Standard Class"/>
    <s v="CS-12400"/>
    <s v="Christopher Schild"/>
    <x v="2"/>
    <x v="0"/>
    <x v="49"/>
    <x v="1"/>
    <n v="95123"/>
    <x v="1"/>
    <s v="OFF-BI-10003963"/>
    <x v="1"/>
    <s v="Binders"/>
    <s v="Cardinal Holdit Data Disk Pockets"/>
    <n v="29.120000000000005"/>
    <n v="5"/>
    <n v="0.2"/>
    <n v="9.8279999999999959"/>
    <x v="1"/>
    <x v="0"/>
  </r>
  <r>
    <n v="2451"/>
    <s v="CA-2019-140949"/>
    <x v="294"/>
    <x v="782"/>
    <s v="Second Class"/>
    <s v="DB-13405"/>
    <s v="Denny Blanton"/>
    <x v="0"/>
    <x v="0"/>
    <x v="20"/>
    <x v="15"/>
    <n v="10011"/>
    <x v="3"/>
    <s v="OFF-LA-10000081"/>
    <x v="1"/>
    <s v="Labels"/>
    <s v="Avery 496"/>
    <n v="18.75"/>
    <n v="5"/>
    <n v="0"/>
    <n v="9"/>
    <x v="3"/>
    <x v="0"/>
  </r>
  <r>
    <n v="2452"/>
    <s v="CA-2019-140949"/>
    <x v="294"/>
    <x v="782"/>
    <s v="Second Class"/>
    <s v="DB-13405"/>
    <s v="Denny Blanton"/>
    <x v="0"/>
    <x v="0"/>
    <x v="20"/>
    <x v="15"/>
    <n v="10011"/>
    <x v="3"/>
    <s v="TEC-PH-10000149"/>
    <x v="2"/>
    <s v="Phones"/>
    <s v="Cisco SPA525G2 IP Phone - Wireless"/>
    <n v="119.69999999999999"/>
    <n v="6"/>
    <n v="0"/>
    <n v="31.121999999999996"/>
    <x v="3"/>
    <x v="0"/>
  </r>
  <r>
    <n v="2453"/>
    <s v="CA-2019-140949"/>
    <x v="294"/>
    <x v="782"/>
    <s v="Second Class"/>
    <s v="DB-13405"/>
    <s v="Denny Blanton"/>
    <x v="0"/>
    <x v="0"/>
    <x v="20"/>
    <x v="15"/>
    <n v="10011"/>
    <x v="3"/>
    <s v="OFF-BI-10000605"/>
    <x v="1"/>
    <s v="Binders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x v="294"/>
    <x v="782"/>
    <s v="Second Class"/>
    <s v="DB-13405"/>
    <s v="Denny Blanton"/>
    <x v="0"/>
    <x v="0"/>
    <x v="20"/>
    <x v="15"/>
    <n v="10011"/>
    <x v="3"/>
    <s v="TEC-AC-10002399"/>
    <x v="2"/>
    <s v="Accessories"/>
    <s v="SanDisk Cruzer 32 GB USB Flash Drive"/>
    <n v="57.06"/>
    <n v="3"/>
    <n v="0"/>
    <n v="18.2592"/>
    <x v="3"/>
    <x v="0"/>
  </r>
  <r>
    <n v="2455"/>
    <s v="CA-2019-140949"/>
    <x v="294"/>
    <x v="782"/>
    <s v="Second Class"/>
    <s v="DB-13405"/>
    <s v="Denny Blanton"/>
    <x v="0"/>
    <x v="0"/>
    <x v="20"/>
    <x v="15"/>
    <n v="10011"/>
    <x v="3"/>
    <s v="TEC-AC-10003038"/>
    <x v="2"/>
    <s v="Accessories"/>
    <s v="Kingston Digital DataTraveler 16GB USB 2.0"/>
    <n v="71.599999999999994"/>
    <n v="8"/>
    <n v="0"/>
    <n v="13.603999999999992"/>
    <x v="3"/>
    <x v="0"/>
  </r>
  <r>
    <n v="2456"/>
    <s v="CA-2019-140949"/>
    <x v="294"/>
    <x v="782"/>
    <s v="Second Class"/>
    <s v="DB-13405"/>
    <s v="Denny Blanton"/>
    <x v="0"/>
    <x v="0"/>
    <x v="20"/>
    <x v="15"/>
    <n v="10011"/>
    <x v="3"/>
    <s v="OFF-ST-10000344"/>
    <x v="1"/>
    <s v="Storage"/>
    <s v="Neat Ideas Personal Hanging Folder Files, Black"/>
    <n v="107.44"/>
    <n v="8"/>
    <n v="0"/>
    <n v="27.934399999999997"/>
    <x v="3"/>
    <x v="0"/>
  </r>
  <r>
    <n v="2457"/>
    <s v="CA-2019-140949"/>
    <x v="294"/>
    <x v="782"/>
    <s v="Second Class"/>
    <s v="DB-13405"/>
    <s v="Denny Blanton"/>
    <x v="0"/>
    <x v="0"/>
    <x v="20"/>
    <x v="15"/>
    <n v="10011"/>
    <x v="3"/>
    <s v="OFF-LA-10004093"/>
    <x v="1"/>
    <s v="Labels"/>
    <s v="Avery 486"/>
    <n v="7.31"/>
    <n v="1"/>
    <n v="0"/>
    <n v="3.4356999999999998"/>
    <x v="3"/>
    <x v="0"/>
  </r>
  <r>
    <n v="2458"/>
    <s v="CA-2019-140949"/>
    <x v="294"/>
    <x v="782"/>
    <s v="Second Class"/>
    <s v="DB-13405"/>
    <s v="Denny Blanton"/>
    <x v="0"/>
    <x v="0"/>
    <x v="20"/>
    <x v="15"/>
    <n v="10011"/>
    <x v="3"/>
    <s v="OFF-AR-10001683"/>
    <x v="1"/>
    <s v="Art"/>
    <s v="Lumber Crayons"/>
    <n v="59.099999999999994"/>
    <n v="6"/>
    <n v="0"/>
    <n v="22.458000000000002"/>
    <x v="3"/>
    <x v="0"/>
  </r>
  <r>
    <n v="2459"/>
    <s v="CA-2019-140949"/>
    <x v="294"/>
    <x v="782"/>
    <s v="Second Class"/>
    <s v="DB-13405"/>
    <s v="Denny Blanton"/>
    <x v="0"/>
    <x v="0"/>
    <x v="20"/>
    <x v="15"/>
    <n v="10011"/>
    <x v="3"/>
    <s v="OFF-ST-10003455"/>
    <x v="1"/>
    <s v="Storage"/>
    <s v="Tenex File Box, Personal Filing Tote with Lid, Black"/>
    <n v="46.53"/>
    <n v="3"/>
    <n v="0"/>
    <n v="12.097800000000001"/>
    <x v="3"/>
    <x v="0"/>
  </r>
  <r>
    <n v="2460"/>
    <s v="CA-2019-138548"/>
    <x v="733"/>
    <x v="783"/>
    <s v="Standard Class"/>
    <s v="JG-15160"/>
    <s v="James Galang"/>
    <x v="0"/>
    <x v="0"/>
    <x v="135"/>
    <x v="30"/>
    <n v="7060"/>
    <x v="3"/>
    <s v="OFF-AP-10002578"/>
    <x v="1"/>
    <s v="Appliances"/>
    <s v="Fellowes Premier Superior Surge Suppressor, 10-Outlet, With Phone and Remote"/>
    <n v="97.84"/>
    <n v="2"/>
    <n v="0"/>
    <n v="25.438400000000001"/>
    <x v="3"/>
    <x v="0"/>
  </r>
  <r>
    <n v="2461"/>
    <s v="CA-2017-142419"/>
    <x v="655"/>
    <x v="620"/>
    <s v="Second Class"/>
    <s v="SC-20380"/>
    <s v="Shahid Collister"/>
    <x v="0"/>
    <x v="0"/>
    <x v="4"/>
    <x v="4"/>
    <n v="98115"/>
    <x v="1"/>
    <s v="OFF-PA-10001763"/>
    <x v="1"/>
    <s v="Paper"/>
    <s v="Xerox 1896"/>
    <n v="29.97"/>
    <n v="3"/>
    <n v="0"/>
    <n v="13.486499999999999"/>
    <x v="1"/>
    <x v="0"/>
  </r>
  <r>
    <n v="2462"/>
    <s v="CA-2017-142419"/>
    <x v="655"/>
    <x v="620"/>
    <s v="Second Class"/>
    <s v="SC-20380"/>
    <s v="Shahid Collister"/>
    <x v="0"/>
    <x v="0"/>
    <x v="4"/>
    <x v="4"/>
    <n v="98115"/>
    <x v="1"/>
    <s v="OFF-BI-10001597"/>
    <x v="1"/>
    <s v="Binders"/>
    <s v="Wilson Jones Ledger-Size, Piano-Hinge Binder, 2&quot;, Blue"/>
    <n v="98.352000000000004"/>
    <n v="3"/>
    <n v="0.2"/>
    <n v="34.423199999999987"/>
    <x v="1"/>
    <x v="0"/>
  </r>
  <r>
    <n v="2463"/>
    <s v="CA-2019-148691"/>
    <x v="734"/>
    <x v="784"/>
    <s v="Standard Class"/>
    <s v="CS-12460"/>
    <s v="Chuck Sachs"/>
    <x v="0"/>
    <x v="0"/>
    <x v="20"/>
    <x v="15"/>
    <n v="10009"/>
    <x v="3"/>
    <s v="OFF-BI-10001524"/>
    <x v="1"/>
    <s v="Binders"/>
    <s v="GBC Premium Transparent Covers with Diagonal Lined Pattern"/>
    <n v="83.920000000000016"/>
    <n v="5"/>
    <n v="0.2"/>
    <n v="29.371999999999993"/>
    <x v="3"/>
    <x v="0"/>
  </r>
  <r>
    <n v="2464"/>
    <s v="CA-2019-148691"/>
    <x v="734"/>
    <x v="784"/>
    <s v="Standard Class"/>
    <s v="CS-12460"/>
    <s v="Chuck Sachs"/>
    <x v="0"/>
    <x v="0"/>
    <x v="20"/>
    <x v="15"/>
    <n v="10009"/>
    <x v="3"/>
    <s v="OFF-BI-10001553"/>
    <x v="1"/>
    <s v="Binders"/>
    <s v="SpineVue Locking Slant-D Ring Binders by Cardinal"/>
    <n v="14.624000000000002"/>
    <n v="2"/>
    <n v="0.2"/>
    <n v="5.1183999999999994"/>
    <x v="3"/>
    <x v="0"/>
  </r>
  <r>
    <n v="2465"/>
    <s v="CA-2019-148691"/>
    <x v="734"/>
    <x v="784"/>
    <s v="Standard Class"/>
    <s v="CS-12460"/>
    <s v="Chuck Sachs"/>
    <x v="0"/>
    <x v="0"/>
    <x v="20"/>
    <x v="15"/>
    <n v="10009"/>
    <x v="3"/>
    <s v="TEC-PH-10000576"/>
    <x v="2"/>
    <s v="Phones"/>
    <s v="AT&amp;T 1080 Corded phone"/>
    <n v="136.99"/>
    <n v="1"/>
    <n v="0"/>
    <n v="36.987300000000005"/>
    <x v="3"/>
    <x v="0"/>
  </r>
  <r>
    <n v="2466"/>
    <s v="CA-2019-148691"/>
    <x v="734"/>
    <x v="784"/>
    <s v="Standard Class"/>
    <s v="CS-12460"/>
    <s v="Chuck Sachs"/>
    <x v="0"/>
    <x v="0"/>
    <x v="20"/>
    <x v="15"/>
    <n v="10009"/>
    <x v="3"/>
    <s v="OFF-LA-10001317"/>
    <x v="1"/>
    <s v="Labels"/>
    <s v="Avery 520"/>
    <n v="3.15"/>
    <n v="1"/>
    <n v="0"/>
    <n v="1.512"/>
    <x v="3"/>
    <x v="0"/>
  </r>
  <r>
    <n v="2467"/>
    <s v="CA-2019-128755"/>
    <x v="464"/>
    <x v="785"/>
    <s v="Standard Class"/>
    <s v="MK-18160"/>
    <s v="Mike Kennedy"/>
    <x v="0"/>
    <x v="0"/>
    <x v="311"/>
    <x v="17"/>
    <n v="23602"/>
    <x v="0"/>
    <s v="OFF-PA-10000726"/>
    <x v="1"/>
    <s v="Paper"/>
    <s v="Black Print Carbonless Snap-Off Rapid Letter, 8 1/2&quot; x 7&quot;"/>
    <n v="9.11"/>
    <n v="1"/>
    <n v="0"/>
    <n v="4.099499999999999"/>
    <x v="0"/>
    <x v="0"/>
  </r>
  <r>
    <n v="2468"/>
    <s v="CA-2019-128755"/>
    <x v="464"/>
    <x v="785"/>
    <s v="Standard Class"/>
    <s v="MK-18160"/>
    <s v="Mike Kennedy"/>
    <x v="0"/>
    <x v="0"/>
    <x v="311"/>
    <x v="17"/>
    <n v="23602"/>
    <x v="0"/>
    <s v="OFF-ST-10003306"/>
    <x v="1"/>
    <s v="Storage"/>
    <s v="Letter Size Cart"/>
    <n v="571.44000000000005"/>
    <n v="4"/>
    <n v="0"/>
    <n v="165.71759999999995"/>
    <x v="0"/>
    <x v="0"/>
  </r>
  <r>
    <n v="2469"/>
    <s v="CA-2019-128755"/>
    <x v="464"/>
    <x v="785"/>
    <s v="Standard Class"/>
    <s v="MK-18160"/>
    <s v="Mike Kennedy"/>
    <x v="0"/>
    <x v="0"/>
    <x v="311"/>
    <x v="17"/>
    <n v="23602"/>
    <x v="0"/>
    <s v="OFF-PA-10004983"/>
    <x v="1"/>
    <s v="Paper"/>
    <s v="Xerox 23"/>
    <n v="32.400000000000006"/>
    <n v="5"/>
    <n v="0"/>
    <n v="15.552000000000001"/>
    <x v="0"/>
    <x v="0"/>
  </r>
  <r>
    <n v="2470"/>
    <s v="CA-2019-128755"/>
    <x v="464"/>
    <x v="785"/>
    <s v="Standard Class"/>
    <s v="MK-18160"/>
    <s v="Mike Kennedy"/>
    <x v="0"/>
    <x v="0"/>
    <x v="311"/>
    <x v="17"/>
    <n v="23602"/>
    <x v="0"/>
    <s v="OFF-ST-10001291"/>
    <x v="1"/>
    <s v="Storage"/>
    <s v="Tenex Personal Self-Stacking Standard File Box, Black/Gray"/>
    <n v="16.91"/>
    <n v="1"/>
    <n v="0"/>
    <n v="4.5656999999999996"/>
    <x v="0"/>
    <x v="0"/>
  </r>
  <r>
    <n v="2471"/>
    <s v="US-2018-135923"/>
    <x v="115"/>
    <x v="113"/>
    <s v="Standard Class"/>
    <s v="CM-11935"/>
    <s v="Carlos Meador"/>
    <x v="0"/>
    <x v="0"/>
    <x v="115"/>
    <x v="3"/>
    <n v="28314"/>
    <x v="0"/>
    <s v="FUR-FU-10002107"/>
    <x v="0"/>
    <s v="Furnishings"/>
    <s v="Eldon Pizzaz Desk Accessories"/>
    <n v="14.272"/>
    <n v="8"/>
    <n v="0.2"/>
    <n v="4.281600000000001"/>
    <x v="0"/>
    <x v="0"/>
  </r>
  <r>
    <n v="2472"/>
    <s v="US-2018-135923"/>
    <x v="115"/>
    <x v="113"/>
    <s v="Standard Class"/>
    <s v="CM-11935"/>
    <s v="Carlos Meador"/>
    <x v="0"/>
    <x v="0"/>
    <x v="115"/>
    <x v="3"/>
    <n v="28314"/>
    <x v="0"/>
    <s v="FUR-BO-10002213"/>
    <x v="0"/>
    <s v="Bookcases"/>
    <s v="Sauder Forest Hills Library, Woodland Oak Finish"/>
    <n v="451.13599999999997"/>
    <n v="4"/>
    <n v="0.2"/>
    <n v="-67.670399999999972"/>
    <x v="0"/>
    <x v="0"/>
  </r>
  <r>
    <n v="2473"/>
    <s v="US-2018-135923"/>
    <x v="115"/>
    <x v="113"/>
    <s v="Standard Class"/>
    <s v="CM-11935"/>
    <s v="Carlos Meador"/>
    <x v="0"/>
    <x v="0"/>
    <x v="115"/>
    <x v="3"/>
    <n v="28314"/>
    <x v="0"/>
    <s v="OFF-AP-10000692"/>
    <x v="1"/>
    <s v="Appliances"/>
    <s v="Fellowes Mighty 8 Compact Surge Protector"/>
    <n v="64.864000000000004"/>
    <n v="4"/>
    <n v="0.2"/>
    <n v="6.4864000000000033"/>
    <x v="0"/>
    <x v="0"/>
  </r>
  <r>
    <n v="2474"/>
    <s v="CA-2018-114972"/>
    <x v="54"/>
    <x v="781"/>
    <s v="First Class"/>
    <s v="PF-19225"/>
    <s v="Phillip Flathmann"/>
    <x v="0"/>
    <x v="0"/>
    <x v="1"/>
    <x v="1"/>
    <n v="90032"/>
    <x v="1"/>
    <s v="FUR-CH-10001190"/>
    <x v="0"/>
    <s v="Chairs"/>
    <s v="Global Deluxe High-Back Office Chair in Storm"/>
    <n v="217.58400000000003"/>
    <n v="2"/>
    <n v="0.2"/>
    <n v="-29.917800000000021"/>
    <x v="1"/>
    <x v="0"/>
  </r>
  <r>
    <n v="2475"/>
    <s v="CA-2018-114972"/>
    <x v="54"/>
    <x v="781"/>
    <s v="First Class"/>
    <s v="PF-19225"/>
    <s v="Phillip Flathmann"/>
    <x v="0"/>
    <x v="0"/>
    <x v="1"/>
    <x v="1"/>
    <n v="90032"/>
    <x v="1"/>
    <s v="TEC-AC-10000682"/>
    <x v="2"/>
    <s v="Accessories"/>
    <s v="Kensington K72356US Mouse-in-a-Box USB Desktop Mouse"/>
    <n v="82.95"/>
    <n v="5"/>
    <n v="0"/>
    <n v="29.032499999999999"/>
    <x v="1"/>
    <x v="0"/>
  </r>
  <r>
    <n v="2476"/>
    <s v="CA-2018-114972"/>
    <x v="54"/>
    <x v="781"/>
    <s v="First Class"/>
    <s v="PF-19225"/>
    <s v="Phillip Flathmann"/>
    <x v="0"/>
    <x v="0"/>
    <x v="1"/>
    <x v="1"/>
    <n v="90032"/>
    <x v="1"/>
    <s v="OFF-LA-10004545"/>
    <x v="1"/>
    <s v="Labels"/>
    <s v="Avery 50"/>
    <n v="87.71"/>
    <n v="7"/>
    <n v="0"/>
    <n v="41.223699999999994"/>
    <x v="1"/>
    <x v="0"/>
  </r>
  <r>
    <n v="2477"/>
    <s v="CA-2018-114972"/>
    <x v="54"/>
    <x v="781"/>
    <s v="First Class"/>
    <s v="PF-19225"/>
    <s v="Phillip Flathmann"/>
    <x v="0"/>
    <x v="0"/>
    <x v="1"/>
    <x v="1"/>
    <n v="90032"/>
    <x v="1"/>
    <s v="OFF-AP-10003057"/>
    <x v="1"/>
    <s v="Appliances"/>
    <s v="Honeywell Enviracaire Portable HEPA Air Cleaner for 16' x 20' Room"/>
    <n v="1101.48"/>
    <n v="4"/>
    <n v="0"/>
    <n v="429.57720000000006"/>
    <x v="1"/>
    <x v="0"/>
  </r>
  <r>
    <n v="2478"/>
    <s v="CA-2019-102750"/>
    <x v="507"/>
    <x v="221"/>
    <s v="Second Class"/>
    <s v="GM-14695"/>
    <s v="Greg Maxwell"/>
    <x v="1"/>
    <x v="0"/>
    <x v="1"/>
    <x v="1"/>
    <n v="90036"/>
    <x v="1"/>
    <s v="FUR-TA-10000198"/>
    <x v="0"/>
    <s v="Tables"/>
    <s v="Chromcraft Bull-Nose Wood Oval Conference Tables &amp; Bases"/>
    <n v="1322.3520000000001"/>
    <n v="3"/>
    <n v="0.2"/>
    <n v="-99.176400000000001"/>
    <x v="1"/>
    <x v="0"/>
  </r>
  <r>
    <n v="2479"/>
    <s v="CA-2016-145212"/>
    <x v="103"/>
    <x v="76"/>
    <s v="Standard Class"/>
    <s v="DC-12850"/>
    <s v="Dan Campbell"/>
    <x v="0"/>
    <x v="0"/>
    <x v="20"/>
    <x v="15"/>
    <n v="10011"/>
    <x v="3"/>
    <s v="OFF-AR-10002833"/>
    <x v="1"/>
    <s v="Art"/>
    <s v="Newell 322"/>
    <n v="5.46"/>
    <n v="3"/>
    <n v="0"/>
    <n v="1.4742000000000002"/>
    <x v="3"/>
    <x v="0"/>
  </r>
  <r>
    <n v="2480"/>
    <s v="CA-2019-141992"/>
    <x v="249"/>
    <x v="587"/>
    <s v="Standard Class"/>
    <s v="FO-14305"/>
    <s v="Frank Olsen"/>
    <x v="0"/>
    <x v="0"/>
    <x v="61"/>
    <x v="5"/>
    <n v="75220"/>
    <x v="2"/>
    <s v="OFF-SU-10002557"/>
    <x v="1"/>
    <s v="Supplies"/>
    <s v="Fiskars Spring-Action Scissors"/>
    <n v="11.184000000000001"/>
    <n v="1"/>
    <n v="0.2"/>
    <n v="0.83879999999999999"/>
    <x v="2"/>
    <x v="0"/>
  </r>
  <r>
    <n v="2481"/>
    <s v="CA-2019-141992"/>
    <x v="249"/>
    <x v="587"/>
    <s v="Standard Class"/>
    <s v="FO-14305"/>
    <s v="Frank Olsen"/>
    <x v="0"/>
    <x v="0"/>
    <x v="61"/>
    <x v="5"/>
    <n v="75220"/>
    <x v="2"/>
    <s v="OFF-ST-10003656"/>
    <x v="1"/>
    <s v="Storage"/>
    <s v="Safco Industrial Wire Shelving"/>
    <n v="153.584"/>
    <n v="2"/>
    <n v="0.2"/>
    <n v="-32.636600000000001"/>
    <x v="2"/>
    <x v="0"/>
  </r>
  <r>
    <n v="2482"/>
    <s v="CA-2019-147956"/>
    <x v="165"/>
    <x v="786"/>
    <s v="Standard Class"/>
    <s v="AH-10210"/>
    <s v="Alan Hwang"/>
    <x v="0"/>
    <x v="0"/>
    <x v="4"/>
    <x v="4"/>
    <n v="98105"/>
    <x v="1"/>
    <s v="OFF-ST-10001097"/>
    <x v="1"/>
    <s v="Storage"/>
    <s v="Office Impressions Heavy Duty Welded Shelving &amp; Multimedia Storage Drawers"/>
    <n v="1003.6200000000001"/>
    <n v="6"/>
    <n v="0"/>
    <n v="0"/>
    <x v="1"/>
    <x v="0"/>
  </r>
  <r>
    <n v="2483"/>
    <s v="CA-2019-126067"/>
    <x v="735"/>
    <x v="787"/>
    <s v="Standard Class"/>
    <s v="KN-16705"/>
    <s v="Kristina Nunn"/>
    <x v="2"/>
    <x v="0"/>
    <x v="4"/>
    <x v="4"/>
    <n v="98105"/>
    <x v="1"/>
    <s v="TEC-PH-10000912"/>
    <x v="2"/>
    <s v="Phones"/>
    <s v="Anker 24W Portable Micro USB Car Charger"/>
    <n v="35.167999999999999"/>
    <n v="4"/>
    <n v="0.2"/>
    <n v="11.429599999999999"/>
    <x v="1"/>
    <x v="0"/>
  </r>
  <r>
    <n v="2484"/>
    <s v="CA-2019-126067"/>
    <x v="735"/>
    <x v="787"/>
    <s v="Standard Class"/>
    <s v="KN-16705"/>
    <s v="Kristina Nunn"/>
    <x v="2"/>
    <x v="0"/>
    <x v="4"/>
    <x v="4"/>
    <n v="98105"/>
    <x v="1"/>
    <s v="FUR-TA-10000617"/>
    <x v="0"/>
    <s v="Tables"/>
    <s v="Hon Practical Foundations 30 x 60 Training Table, Light Gray/Charcoal"/>
    <n v="1137.75"/>
    <n v="5"/>
    <n v="0"/>
    <n v="250.30500000000004"/>
    <x v="1"/>
    <x v="0"/>
  </r>
  <r>
    <n v="2485"/>
    <s v="CA-2019-126067"/>
    <x v="735"/>
    <x v="787"/>
    <s v="Standard Class"/>
    <s v="KN-16705"/>
    <s v="Kristina Nunn"/>
    <x v="2"/>
    <x v="0"/>
    <x v="4"/>
    <x v="4"/>
    <n v="98105"/>
    <x v="1"/>
    <s v="OFF-BI-10001658"/>
    <x v="1"/>
    <s v="Binders"/>
    <s v="GBC Standard Therm-A-Bind Covers"/>
    <n v="99.680000000000021"/>
    <n v="5"/>
    <n v="0.2"/>
    <n v="32.396000000000001"/>
    <x v="1"/>
    <x v="0"/>
  </r>
  <r>
    <n v="2486"/>
    <s v="CA-2019-126067"/>
    <x v="735"/>
    <x v="787"/>
    <s v="Standard Class"/>
    <s v="KN-16705"/>
    <s v="Kristina Nunn"/>
    <x v="2"/>
    <x v="0"/>
    <x v="4"/>
    <x v="4"/>
    <n v="98105"/>
    <x v="1"/>
    <s v="OFF-AR-10003856"/>
    <x v="1"/>
    <s v="Art"/>
    <s v="Newell 344"/>
    <n v="5.56"/>
    <n v="2"/>
    <n v="0"/>
    <n v="1.4455999999999998"/>
    <x v="1"/>
    <x v="0"/>
  </r>
  <r>
    <n v="2487"/>
    <s v="CA-2017-104514"/>
    <x v="98"/>
    <x v="124"/>
    <s v="Second Class"/>
    <s v="CB-12535"/>
    <s v="Claudia Bergmann"/>
    <x v="1"/>
    <x v="0"/>
    <x v="46"/>
    <x v="13"/>
    <n v="19711"/>
    <x v="3"/>
    <s v="OFF-ST-10001837"/>
    <x v="1"/>
    <s v="Storage"/>
    <s v="SAFCO Mobile Desk Side File, Wire Frame"/>
    <n v="85.52"/>
    <n v="2"/>
    <n v="0"/>
    <n v="22.235199999999999"/>
    <x v="3"/>
    <x v="0"/>
  </r>
  <r>
    <n v="2488"/>
    <s v="CA-2017-104514"/>
    <x v="98"/>
    <x v="124"/>
    <s v="Second Class"/>
    <s v="CB-12535"/>
    <s v="Claudia Bergmann"/>
    <x v="1"/>
    <x v="0"/>
    <x v="46"/>
    <x v="13"/>
    <n v="19711"/>
    <x v="3"/>
    <s v="OFF-AR-10001473"/>
    <x v="1"/>
    <s v="Art"/>
    <s v="Newell 313"/>
    <n v="9.84"/>
    <n v="3"/>
    <n v="0"/>
    <n v="2.6568000000000005"/>
    <x v="3"/>
    <x v="0"/>
  </r>
  <r>
    <n v="2489"/>
    <s v="CA-2017-104514"/>
    <x v="98"/>
    <x v="124"/>
    <s v="Second Class"/>
    <s v="CB-12535"/>
    <s v="Claudia Bergmann"/>
    <x v="1"/>
    <x v="0"/>
    <x v="46"/>
    <x v="13"/>
    <n v="19711"/>
    <x v="3"/>
    <s v="OFF-PA-10004285"/>
    <x v="1"/>
    <s v="Paper"/>
    <s v="Xerox 1959"/>
    <n v="20.04"/>
    <n v="3"/>
    <n v="0"/>
    <n v="9.6191999999999993"/>
    <x v="3"/>
    <x v="0"/>
  </r>
  <r>
    <n v="2490"/>
    <s v="CA-2017-141040"/>
    <x v="330"/>
    <x v="349"/>
    <s v="Second Class"/>
    <s v="TB-21250"/>
    <s v="Tim Brockman"/>
    <x v="0"/>
    <x v="0"/>
    <x v="20"/>
    <x v="15"/>
    <n v="10024"/>
    <x v="3"/>
    <s v="TEC-PH-10001835"/>
    <x v="2"/>
    <s v="Phones"/>
    <s v="Jawbone JAMBOX Wireless Bluetooth Speaker"/>
    <n v="631.96"/>
    <n v="4"/>
    <n v="0"/>
    <n v="303.3408"/>
    <x v="3"/>
    <x v="0"/>
  </r>
  <r>
    <n v="2491"/>
    <s v="CA-2017-141040"/>
    <x v="330"/>
    <x v="349"/>
    <s v="Second Class"/>
    <s v="TB-21250"/>
    <s v="Tim Brockman"/>
    <x v="0"/>
    <x v="0"/>
    <x v="20"/>
    <x v="15"/>
    <n v="10024"/>
    <x v="3"/>
    <s v="OFF-PA-10002245"/>
    <x v="1"/>
    <s v="Paper"/>
    <s v="Xerox 1895"/>
    <n v="23.92"/>
    <n v="4"/>
    <n v="0"/>
    <n v="10.763999999999999"/>
    <x v="3"/>
    <x v="0"/>
  </r>
  <r>
    <n v="2492"/>
    <s v="CA-2016-113579"/>
    <x v="736"/>
    <x v="345"/>
    <s v="Second Class"/>
    <s v="KD-16345"/>
    <s v="Katherine Ducich"/>
    <x v="0"/>
    <x v="0"/>
    <x v="1"/>
    <x v="1"/>
    <n v="90049"/>
    <x v="1"/>
    <s v="OFF-PA-10001457"/>
    <x v="1"/>
    <s v="Paper"/>
    <s v="White GlueTop Scratch Pads"/>
    <n v="90.24"/>
    <n v="6"/>
    <n v="0"/>
    <n v="41.51039999999999"/>
    <x v="1"/>
    <x v="0"/>
  </r>
  <r>
    <n v="2493"/>
    <s v="CA-2016-144624"/>
    <x v="84"/>
    <x v="788"/>
    <s v="Standard Class"/>
    <s v="JM-15865"/>
    <s v="John Murray"/>
    <x v="0"/>
    <x v="0"/>
    <x v="312"/>
    <x v="15"/>
    <n v="14701"/>
    <x v="3"/>
    <s v="TEC-PH-10002885"/>
    <x v="2"/>
    <s v="Phones"/>
    <s v="Apple iPhone 5"/>
    <n v="4548.8100000000004"/>
    <n v="7"/>
    <n v="0"/>
    <n v="1228.1787000000004"/>
    <x v="3"/>
    <x v="0"/>
  </r>
  <r>
    <n v="2494"/>
    <s v="CA-2018-146206"/>
    <x v="545"/>
    <x v="126"/>
    <s v="Second Class"/>
    <s v="KT-16480"/>
    <s v="Kean Thornton"/>
    <x v="0"/>
    <x v="0"/>
    <x v="12"/>
    <x v="5"/>
    <n v="77095"/>
    <x v="2"/>
    <s v="FUR-TA-10004086"/>
    <x v="0"/>
    <s v="Tables"/>
    <s v="KI Adjustable-Height Table"/>
    <n v="300.93"/>
    <n v="5"/>
    <n v="0.3"/>
    <n v="-34.39200000000001"/>
    <x v="2"/>
    <x v="0"/>
  </r>
  <r>
    <n v="2495"/>
    <s v="CA-2018-146206"/>
    <x v="545"/>
    <x v="126"/>
    <s v="Second Class"/>
    <s v="KT-16480"/>
    <s v="Kean Thornton"/>
    <x v="0"/>
    <x v="0"/>
    <x v="12"/>
    <x v="5"/>
    <n v="77095"/>
    <x v="2"/>
    <s v="TEC-PH-10000895"/>
    <x v="2"/>
    <s v="Phones"/>
    <s v="Polycom VVX 310 VoIP phone"/>
    <n v="719.96"/>
    <n v="5"/>
    <n v="0.2"/>
    <n v="53.997000000000043"/>
    <x v="2"/>
    <x v="0"/>
  </r>
  <r>
    <n v="2496"/>
    <s v="CA-2016-136644"/>
    <x v="737"/>
    <x v="789"/>
    <s v="Standard Class"/>
    <s v="SC-20575"/>
    <s v="Sonia Cooley"/>
    <x v="0"/>
    <x v="0"/>
    <x v="313"/>
    <x v="14"/>
    <n v="46544"/>
    <x v="2"/>
    <s v="FUR-CH-10000225"/>
    <x v="0"/>
    <s v="Chairs"/>
    <s v="Global Geo Office Task Chair, Gray"/>
    <n v="647.84"/>
    <n v="8"/>
    <n v="0"/>
    <n v="32.391999999999939"/>
    <x v="2"/>
    <x v="0"/>
  </r>
  <r>
    <n v="2497"/>
    <s v="CA-2017-122371"/>
    <x v="120"/>
    <x v="734"/>
    <s v="Standard Class"/>
    <s v="BS-11800"/>
    <s v="Bryan Spruell"/>
    <x v="2"/>
    <x v="0"/>
    <x v="70"/>
    <x v="1"/>
    <n v="92037"/>
    <x v="1"/>
    <s v="OFF-ST-10002370"/>
    <x v="1"/>
    <s v="Storage"/>
    <s v="Sortfiler Multipurpose Personal File Organizer, Black"/>
    <n v="64.17"/>
    <n v="3"/>
    <n v="0"/>
    <n v="18.609299999999998"/>
    <x v="1"/>
    <x v="0"/>
  </r>
  <r>
    <n v="2498"/>
    <s v="CA-2017-122371"/>
    <x v="120"/>
    <x v="734"/>
    <s v="Standard Class"/>
    <s v="BS-11800"/>
    <s v="Bryan Spruell"/>
    <x v="2"/>
    <x v="0"/>
    <x v="70"/>
    <x v="1"/>
    <n v="92037"/>
    <x v="1"/>
    <s v="OFF-EN-10000056"/>
    <x v="1"/>
    <s v="Envelopes"/>
    <s v="Cameo Buff Policy Envelopes"/>
    <n v="124.46"/>
    <n v="2"/>
    <n v="0"/>
    <n v="58.496199999999988"/>
    <x v="1"/>
    <x v="0"/>
  </r>
  <r>
    <n v="2499"/>
    <s v="CA-2018-126935"/>
    <x v="288"/>
    <x v="308"/>
    <s v="Standard Class"/>
    <s v="BT-11395"/>
    <s v="Bill Tyler"/>
    <x v="1"/>
    <x v="0"/>
    <x v="8"/>
    <x v="1"/>
    <n v="94109"/>
    <x v="1"/>
    <s v="OFF-BI-10004817"/>
    <x v="1"/>
    <s v="Binders"/>
    <s v="GBC Personal VeloBind Strips"/>
    <n v="9.5840000000000014"/>
    <n v="1"/>
    <n v="0.2"/>
    <n v="3.3543999999999996"/>
    <x v="1"/>
    <x v="0"/>
  </r>
  <r>
    <n v="2500"/>
    <s v="US-2019-133781"/>
    <x v="738"/>
    <x v="266"/>
    <s v="First Class"/>
    <s v="DC-12850"/>
    <s v="Dan Campbell"/>
    <x v="0"/>
    <x v="0"/>
    <x v="100"/>
    <x v="2"/>
    <n v="33178"/>
    <x v="0"/>
    <s v="OFF-EN-10004483"/>
    <x v="1"/>
    <s v="Envelopes"/>
    <s v="#10 White Business Envelopes,4 1/8 x 9 1/2"/>
    <n v="37.608000000000004"/>
    <n v="3"/>
    <n v="0.2"/>
    <n v="12.692699999999995"/>
    <x v="0"/>
    <x v="0"/>
  </r>
  <r>
    <n v="2501"/>
    <s v="CA-2019-131618"/>
    <x v="46"/>
    <x v="46"/>
    <s v="First Class"/>
    <s v="LS-17200"/>
    <s v="Luke Schmidt"/>
    <x v="1"/>
    <x v="0"/>
    <x v="242"/>
    <x v="10"/>
    <n v="60076"/>
    <x v="2"/>
    <s v="OFF-PA-10001892"/>
    <x v="1"/>
    <s v="Paper"/>
    <s v="Rediform Wirebound &quot;Phone Memo&quot; Message Book, 11 x 5-3/4"/>
    <n v="12.224"/>
    <n v="2"/>
    <n v="0.2"/>
    <n v="4.4311999999999996"/>
    <x v="2"/>
    <x v="1"/>
  </r>
  <r>
    <n v="2502"/>
    <s v="CA-2019-131618"/>
    <x v="46"/>
    <x v="46"/>
    <s v="First Class"/>
    <s v="LS-17200"/>
    <s v="Luke Schmidt"/>
    <x v="1"/>
    <x v="0"/>
    <x v="242"/>
    <x v="10"/>
    <n v="60076"/>
    <x v="2"/>
    <s v="OFF-BI-10000546"/>
    <x v="1"/>
    <s v="Binders"/>
    <s v="Avery Durable Binders"/>
    <n v="2.3039999999999994"/>
    <n v="4"/>
    <n v="0.8"/>
    <n v="-3.5711999999999993"/>
    <x v="2"/>
    <x v="1"/>
  </r>
  <r>
    <n v="2503"/>
    <s v="CA-2019-131618"/>
    <x v="46"/>
    <x v="46"/>
    <s v="First Class"/>
    <s v="LS-17200"/>
    <s v="Luke Schmidt"/>
    <x v="1"/>
    <x v="0"/>
    <x v="242"/>
    <x v="10"/>
    <n v="60076"/>
    <x v="2"/>
    <s v="OFF-BI-10001294"/>
    <x v="1"/>
    <s v="Binders"/>
    <s v="Fellowes Binding Cases"/>
    <n v="9.3599999999999977"/>
    <n v="4"/>
    <n v="0.8"/>
    <n v="-16.380000000000003"/>
    <x v="2"/>
    <x v="1"/>
  </r>
  <r>
    <n v="2504"/>
    <s v="CA-2018-149482"/>
    <x v="696"/>
    <x v="423"/>
    <s v="Standard Class"/>
    <s v="RR-19315"/>
    <s v="Ralph Ritter"/>
    <x v="0"/>
    <x v="0"/>
    <x v="8"/>
    <x v="1"/>
    <n v="94110"/>
    <x v="1"/>
    <s v="OFF-LA-10000248"/>
    <x v="1"/>
    <s v="Labels"/>
    <s v="Avery 52"/>
    <n v="7.38"/>
    <n v="2"/>
    <n v="0"/>
    <n v="3.4685999999999999"/>
    <x v="1"/>
    <x v="0"/>
  </r>
  <r>
    <n v="2505"/>
    <s v="CA-2016-143917"/>
    <x v="739"/>
    <x v="151"/>
    <s v="Second Class"/>
    <s v="KL-16645"/>
    <s v="Ken Lonsdale"/>
    <x v="0"/>
    <x v="0"/>
    <x v="8"/>
    <x v="1"/>
    <n v="94122"/>
    <x v="1"/>
    <s v="OFF-ST-10001228"/>
    <x v="1"/>
    <s v="Storage"/>
    <s v="Fellowes Personal Hanging Folder Files, Navy"/>
    <n v="53.72"/>
    <n v="4"/>
    <n v="0"/>
    <n v="15.041600000000003"/>
    <x v="1"/>
    <x v="0"/>
  </r>
  <r>
    <n v="2506"/>
    <s v="CA-2016-143917"/>
    <x v="739"/>
    <x v="151"/>
    <s v="Second Class"/>
    <s v="KL-16645"/>
    <s v="Ken Lonsdale"/>
    <x v="0"/>
    <x v="0"/>
    <x v="8"/>
    <x v="1"/>
    <n v="94122"/>
    <x v="1"/>
    <s v="OFF-SU-10000151"/>
    <x v="1"/>
    <s v="Supplies"/>
    <s v="High Speed Automatic Electric Letter Opener"/>
    <n v="8187.65"/>
    <n v="5"/>
    <n v="0"/>
    <n v="327.50599999999963"/>
    <x v="1"/>
    <x v="0"/>
  </r>
  <r>
    <n v="2507"/>
    <s v="CA-2016-143917"/>
    <x v="739"/>
    <x v="151"/>
    <s v="Second Class"/>
    <s v="KL-16645"/>
    <s v="Ken Lonsdale"/>
    <x v="0"/>
    <x v="0"/>
    <x v="8"/>
    <x v="1"/>
    <n v="94122"/>
    <x v="1"/>
    <s v="FUR-FU-10004351"/>
    <x v="0"/>
    <s v="Furnishings"/>
    <s v="Staple-based wall hangings"/>
    <n v="77.92"/>
    <n v="8"/>
    <n v="0"/>
    <n v="34.284800000000004"/>
    <x v="1"/>
    <x v="0"/>
  </r>
  <r>
    <n v="2508"/>
    <s v="CA-2017-120397"/>
    <x v="740"/>
    <x v="790"/>
    <s v="Same Day"/>
    <s v="RB-19435"/>
    <s v="Richard Bierner"/>
    <x v="0"/>
    <x v="0"/>
    <x v="12"/>
    <x v="5"/>
    <n v="77070"/>
    <x v="2"/>
    <s v="OFF-AP-10001293"/>
    <x v="1"/>
    <s v="Appliances"/>
    <s v="Belkin 8 Outlet Surge Protector"/>
    <n v="32.783999999999992"/>
    <n v="4"/>
    <n v="0.8"/>
    <n v="-85.238399999999999"/>
    <x v="2"/>
    <x v="0"/>
  </r>
  <r>
    <n v="2509"/>
    <s v="CA-2019-163902"/>
    <x v="580"/>
    <x v="494"/>
    <s v="Standard Class"/>
    <s v="MY-17380"/>
    <s v="Maribeth Yedwab"/>
    <x v="1"/>
    <x v="0"/>
    <x v="1"/>
    <x v="1"/>
    <n v="90045"/>
    <x v="1"/>
    <s v="TEC-PH-10000675"/>
    <x v="2"/>
    <s v="Phones"/>
    <s v="Panasonic KX TS3282B Corded phone"/>
    <n v="196.77600000000001"/>
    <n v="3"/>
    <n v="0.2"/>
    <n v="14.758199999999995"/>
    <x v="1"/>
    <x v="0"/>
  </r>
  <r>
    <n v="2510"/>
    <s v="CA-2019-163902"/>
    <x v="580"/>
    <x v="494"/>
    <s v="Standard Class"/>
    <s v="MY-17380"/>
    <s v="Maribeth Yedwab"/>
    <x v="1"/>
    <x v="0"/>
    <x v="1"/>
    <x v="1"/>
    <n v="90045"/>
    <x v="1"/>
    <s v="TEC-AC-10000580"/>
    <x v="2"/>
    <s v="Accessories"/>
    <s v="Logitech G13 Programmable Gameboard with LCD Display"/>
    <n v="479.93999999999994"/>
    <n v="6"/>
    <n v="0"/>
    <n v="52.79340000000002"/>
    <x v="1"/>
    <x v="0"/>
  </r>
  <r>
    <n v="2511"/>
    <s v="CA-2018-136812"/>
    <x v="741"/>
    <x v="791"/>
    <s v="Standard Class"/>
    <s v="AW-10930"/>
    <s v="Arthur Wiediger"/>
    <x v="2"/>
    <x v="0"/>
    <x v="268"/>
    <x v="26"/>
    <n v="73120"/>
    <x v="2"/>
    <s v="OFF-ST-10003470"/>
    <x v="1"/>
    <s v="Storage"/>
    <s v="Tennsco Snap-Together Open Shelving Units, Starter Sets and Add-On Units"/>
    <n v="1117.92"/>
    <n v="4"/>
    <n v="0"/>
    <n v="55.895999999999958"/>
    <x v="2"/>
    <x v="0"/>
  </r>
  <r>
    <n v="2512"/>
    <s v="CA-2017-102722"/>
    <x v="24"/>
    <x v="691"/>
    <s v="First Class"/>
    <s v="KW-16570"/>
    <s v="Kelly Williams"/>
    <x v="0"/>
    <x v="0"/>
    <x v="53"/>
    <x v="28"/>
    <n v="71203"/>
    <x v="0"/>
    <s v="TEC-AC-10003116"/>
    <x v="2"/>
    <s v="Accessories"/>
    <s v="Memorex Froggy Flash Drive 8 GB"/>
    <n v="106.5"/>
    <n v="6"/>
    <n v="0"/>
    <n v="41.534999999999997"/>
    <x v="0"/>
    <x v="0"/>
  </r>
  <r>
    <n v="2513"/>
    <s v="CA-2019-155089"/>
    <x v="574"/>
    <x v="792"/>
    <s v="Standard Class"/>
    <s v="DB-12910"/>
    <s v="Daniel Byrd"/>
    <x v="2"/>
    <x v="0"/>
    <x v="67"/>
    <x v="2"/>
    <n v="33614"/>
    <x v="0"/>
    <s v="OFF-BI-10002429"/>
    <x v="1"/>
    <s v="Binders"/>
    <s v="Premier Elliptical Ring Binder, Black"/>
    <n v="45.660000000000011"/>
    <n v="5"/>
    <n v="0.7"/>
    <n v="-33.483999999999995"/>
    <x v="0"/>
    <x v="0"/>
  </r>
  <r>
    <n v="2514"/>
    <s v="CA-2018-124506"/>
    <x v="583"/>
    <x v="398"/>
    <s v="Standard Class"/>
    <s v="BB-11545"/>
    <s v="Brenda Bowman"/>
    <x v="1"/>
    <x v="0"/>
    <x v="22"/>
    <x v="10"/>
    <n v="60623"/>
    <x v="2"/>
    <s v="TEC-AC-10003280"/>
    <x v="2"/>
    <s v="Accessories"/>
    <s v="Belkin F8E887 USB Wired Ergonomic Keyboard"/>
    <n v="95.968000000000004"/>
    <n v="4"/>
    <n v="0.2"/>
    <n v="1.1995999999999931"/>
    <x v="2"/>
    <x v="0"/>
  </r>
  <r>
    <n v="2515"/>
    <s v="CA-2018-124506"/>
    <x v="583"/>
    <x v="398"/>
    <s v="Standard Class"/>
    <s v="BB-11545"/>
    <s v="Brenda Bowman"/>
    <x v="1"/>
    <x v="0"/>
    <x v="22"/>
    <x v="10"/>
    <n v="60623"/>
    <x v="2"/>
    <s v="FUR-CH-10004540"/>
    <x v="0"/>
    <s v="Chairs"/>
    <s v="Global Chrome Stack Chair"/>
    <n v="47.991999999999997"/>
    <n v="2"/>
    <n v="0.3"/>
    <n v="-2.0567999999999991"/>
    <x v="2"/>
    <x v="0"/>
  </r>
  <r>
    <n v="2516"/>
    <s v="CA-2016-106572"/>
    <x v="742"/>
    <x v="793"/>
    <s v="Standard Class"/>
    <s v="NP-18700"/>
    <s v="Nora Preis"/>
    <x v="0"/>
    <x v="0"/>
    <x v="256"/>
    <x v="24"/>
    <n v="43402"/>
    <x v="3"/>
    <s v="OFF-ST-10000585"/>
    <x v="1"/>
    <s v="Storage"/>
    <s v="Economy Rollaway Files"/>
    <n v="264.32"/>
    <n v="2"/>
    <n v="0.2"/>
    <n v="19.823999999999998"/>
    <x v="3"/>
    <x v="0"/>
  </r>
  <r>
    <n v="2517"/>
    <s v="CA-2016-128888"/>
    <x v="647"/>
    <x v="794"/>
    <s v="Standard Class"/>
    <s v="PB-19105"/>
    <s v="Peter Bühler"/>
    <x v="0"/>
    <x v="0"/>
    <x v="12"/>
    <x v="5"/>
    <n v="77095"/>
    <x v="2"/>
    <s v="OFF-EN-10003001"/>
    <x v="1"/>
    <s v="Envelopes"/>
    <s v="Ames Color-File Green Diamond Border X-ray Mailers"/>
    <n v="604.65600000000006"/>
    <n v="9"/>
    <n v="0.2"/>
    <n v="204.07139999999995"/>
    <x v="2"/>
    <x v="0"/>
  </r>
  <r>
    <n v="2518"/>
    <s v="CA-2019-123134"/>
    <x v="743"/>
    <x v="795"/>
    <s v="Standard Class"/>
    <s v="DW-13585"/>
    <s v="Dorothy Wardle"/>
    <x v="1"/>
    <x v="0"/>
    <x v="58"/>
    <x v="30"/>
    <n v="7090"/>
    <x v="3"/>
    <s v="FUR-FU-10003975"/>
    <x v="0"/>
    <s v="Furnishings"/>
    <s v="Eldon Advantage Chair Mats for Low to Medium Pile Carpets"/>
    <n v="129.93"/>
    <n v="3"/>
    <n v="0"/>
    <n v="12.992999999999988"/>
    <x v="3"/>
    <x v="0"/>
  </r>
  <r>
    <n v="2519"/>
    <s v="CA-2018-124352"/>
    <x v="680"/>
    <x v="149"/>
    <s v="Standard Class"/>
    <s v="CD-12790"/>
    <s v="Cynthia Delaney"/>
    <x v="2"/>
    <x v="0"/>
    <x v="268"/>
    <x v="26"/>
    <n v="73120"/>
    <x v="2"/>
    <s v="OFF-LA-10004559"/>
    <x v="1"/>
    <s v="Labels"/>
    <s v="Avery 49"/>
    <n v="20.16"/>
    <n v="7"/>
    <n v="0"/>
    <n v="9.8783999999999992"/>
    <x v="2"/>
    <x v="0"/>
  </r>
  <r>
    <n v="2520"/>
    <s v="CA-2018-124352"/>
    <x v="680"/>
    <x v="149"/>
    <s v="Standard Class"/>
    <s v="CD-12790"/>
    <s v="Cynthia Delaney"/>
    <x v="2"/>
    <x v="0"/>
    <x v="268"/>
    <x v="26"/>
    <n v="73120"/>
    <x v="2"/>
    <s v="OFF-LA-10003223"/>
    <x v="1"/>
    <s v="Labels"/>
    <s v="Avery 508"/>
    <n v="29.46"/>
    <n v="6"/>
    <n v="0"/>
    <n v="14.4354"/>
    <x v="2"/>
    <x v="0"/>
  </r>
  <r>
    <n v="2521"/>
    <s v="CA-2018-124352"/>
    <x v="680"/>
    <x v="149"/>
    <s v="Standard Class"/>
    <s v="CD-12790"/>
    <s v="Cynthia Delaney"/>
    <x v="2"/>
    <x v="0"/>
    <x v="268"/>
    <x v="26"/>
    <n v="73120"/>
    <x v="2"/>
    <s v="OFF-AP-10002651"/>
    <x v="1"/>
    <s v="Appliances"/>
    <s v="Hoover Upright Vacuum With Dirt Cup"/>
    <n v="868.58999999999992"/>
    <n v="3"/>
    <n v="0"/>
    <n v="251.89109999999988"/>
    <x v="2"/>
    <x v="0"/>
  </r>
  <r>
    <n v="2522"/>
    <s v="CA-2018-124352"/>
    <x v="680"/>
    <x v="149"/>
    <s v="Standard Class"/>
    <s v="CD-12790"/>
    <s v="Cynthia Delaney"/>
    <x v="2"/>
    <x v="0"/>
    <x v="268"/>
    <x v="26"/>
    <n v="73120"/>
    <x v="2"/>
    <s v="OFF-PA-10003177"/>
    <x v="1"/>
    <s v="Paper"/>
    <s v="Xerox 1999"/>
    <n v="12.96"/>
    <n v="2"/>
    <n v="0"/>
    <n v="6.2208000000000006"/>
    <x v="2"/>
    <x v="0"/>
  </r>
  <r>
    <n v="2523"/>
    <s v="CA-2018-124352"/>
    <x v="680"/>
    <x v="149"/>
    <s v="Standard Class"/>
    <s v="CD-12790"/>
    <s v="Cynthia Delaney"/>
    <x v="2"/>
    <x v="0"/>
    <x v="268"/>
    <x v="26"/>
    <n v="73120"/>
    <x v="2"/>
    <s v="TEC-PH-10003442"/>
    <x v="2"/>
    <s v="Phones"/>
    <s v="Samsung Replacement EH64AVFWE Premium Headset"/>
    <n v="5.5"/>
    <n v="1"/>
    <n v="0"/>
    <n v="1.375"/>
    <x v="2"/>
    <x v="0"/>
  </r>
  <r>
    <n v="2524"/>
    <s v="CA-2018-124352"/>
    <x v="680"/>
    <x v="149"/>
    <s v="Standard Class"/>
    <s v="CD-12790"/>
    <s v="Cynthia Delaney"/>
    <x v="2"/>
    <x v="0"/>
    <x v="268"/>
    <x v="26"/>
    <n v="73120"/>
    <x v="2"/>
    <s v="OFF-BI-10000977"/>
    <x v="1"/>
    <s v="Binders"/>
    <s v="Ibico Plastic Spiral Binding Combs"/>
    <n v="121.6"/>
    <n v="4"/>
    <n v="0"/>
    <n v="55.935999999999993"/>
    <x v="2"/>
    <x v="0"/>
  </r>
  <r>
    <n v="2525"/>
    <s v="CA-2017-124541"/>
    <x v="744"/>
    <x v="57"/>
    <s v="Standard Class"/>
    <s v="TT-21220"/>
    <s v="Thomas Thornton"/>
    <x v="0"/>
    <x v="0"/>
    <x v="12"/>
    <x v="5"/>
    <n v="77041"/>
    <x v="2"/>
    <s v="OFF-AR-10004078"/>
    <x v="1"/>
    <s v="Art"/>
    <s v="Newell 312"/>
    <n v="42.047999999999995"/>
    <n v="9"/>
    <n v="0.2"/>
    <n v="5.2559999999999985"/>
    <x v="2"/>
    <x v="0"/>
  </r>
  <r>
    <n v="2526"/>
    <s v="CA-2017-124541"/>
    <x v="744"/>
    <x v="57"/>
    <s v="Standard Class"/>
    <s v="TT-21220"/>
    <s v="Thomas Thornton"/>
    <x v="0"/>
    <x v="0"/>
    <x v="12"/>
    <x v="5"/>
    <n v="77041"/>
    <x v="2"/>
    <s v="TEC-AC-10002550"/>
    <x v="2"/>
    <s v="Accessories"/>
    <s v="Maxell 4.7GB DVD-RW 3/Pack"/>
    <n v="25.488"/>
    <n v="2"/>
    <n v="0.2"/>
    <n v="4.4603999999999999"/>
    <x v="2"/>
    <x v="0"/>
  </r>
  <r>
    <n v="2527"/>
    <s v="CA-2017-124541"/>
    <x v="744"/>
    <x v="57"/>
    <s v="Standard Class"/>
    <s v="TT-21220"/>
    <s v="Thomas Thornton"/>
    <x v="0"/>
    <x v="0"/>
    <x v="12"/>
    <x v="5"/>
    <n v="77041"/>
    <x v="2"/>
    <s v="OFF-BI-10004965"/>
    <x v="1"/>
    <s v="Binders"/>
    <s v="Ibico Covers for Plastic or Wire Binding Elements"/>
    <n v="6.8999999999999986"/>
    <n v="3"/>
    <n v="0.8"/>
    <n v="-12.075000000000003"/>
    <x v="2"/>
    <x v="0"/>
  </r>
  <r>
    <n v="2528"/>
    <s v="CA-2017-124541"/>
    <x v="744"/>
    <x v="57"/>
    <s v="Standard Class"/>
    <s v="TT-21220"/>
    <s v="Thomas Thornton"/>
    <x v="0"/>
    <x v="0"/>
    <x v="12"/>
    <x v="5"/>
    <n v="77041"/>
    <x v="2"/>
    <s v="OFF-BI-10004209"/>
    <x v="1"/>
    <s v="Binders"/>
    <s v="Fellowes Twister Kit, Gray/Clear, 3/pkg"/>
    <n v="9.6479999999999961"/>
    <n v="6"/>
    <n v="0.8"/>
    <n v="-16.884"/>
    <x v="2"/>
    <x v="0"/>
  </r>
  <r>
    <n v="2529"/>
    <s v="CA-2017-124541"/>
    <x v="744"/>
    <x v="57"/>
    <s v="Standard Class"/>
    <s v="TT-21220"/>
    <s v="Thomas Thornton"/>
    <x v="0"/>
    <x v="0"/>
    <x v="12"/>
    <x v="5"/>
    <n v="77041"/>
    <x v="2"/>
    <s v="OFF-PA-10001526"/>
    <x v="1"/>
    <s v="Paper"/>
    <s v="Xerox 1949"/>
    <n v="7.9680000000000009"/>
    <n v="2"/>
    <n v="0.2"/>
    <n v="2.8884000000000007"/>
    <x v="2"/>
    <x v="0"/>
  </r>
  <r>
    <n v="2530"/>
    <s v="CA-2016-108707"/>
    <x v="745"/>
    <x v="796"/>
    <s v="Standard Class"/>
    <s v="DB-12910"/>
    <s v="Daniel Byrd"/>
    <x v="2"/>
    <x v="0"/>
    <x v="2"/>
    <x v="2"/>
    <n v="33311"/>
    <x v="0"/>
    <s v="OFF-PA-10000788"/>
    <x v="1"/>
    <s v="Paper"/>
    <s v="Xerox 210"/>
    <n v="10.368000000000002"/>
    <n v="2"/>
    <n v="0.2"/>
    <n v="3.6288"/>
    <x v="0"/>
    <x v="0"/>
  </r>
  <r>
    <n v="2531"/>
    <s v="CA-2016-111500"/>
    <x v="654"/>
    <x v="760"/>
    <s v="Standard Class"/>
    <s v="DJ-13510"/>
    <s v="Don Jones"/>
    <x v="1"/>
    <x v="0"/>
    <x v="290"/>
    <x v="36"/>
    <n v="72209"/>
    <x v="0"/>
    <s v="OFF-PA-10000595"/>
    <x v="1"/>
    <s v="Paper"/>
    <s v="Xerox 1929"/>
    <n v="114.2"/>
    <n v="5"/>
    <n v="0"/>
    <n v="52.531999999999996"/>
    <x v="0"/>
    <x v="0"/>
  </r>
  <r>
    <n v="2532"/>
    <s v="CA-2016-111500"/>
    <x v="654"/>
    <x v="760"/>
    <s v="Standard Class"/>
    <s v="DJ-13510"/>
    <s v="Don Jones"/>
    <x v="1"/>
    <x v="0"/>
    <x v="290"/>
    <x v="36"/>
    <n v="72209"/>
    <x v="0"/>
    <s v="OFF-BI-10000829"/>
    <x v="1"/>
    <s v="Binders"/>
    <s v="Avery Non-Stick Binders"/>
    <n v="17.96"/>
    <n v="4"/>
    <n v="0"/>
    <n v="8.2615999999999996"/>
    <x v="0"/>
    <x v="0"/>
  </r>
  <r>
    <n v="2533"/>
    <s v="CA-2016-111500"/>
    <x v="654"/>
    <x v="760"/>
    <s v="Standard Class"/>
    <s v="DJ-13510"/>
    <s v="Don Jones"/>
    <x v="1"/>
    <x v="0"/>
    <x v="290"/>
    <x v="36"/>
    <n v="72209"/>
    <x v="0"/>
    <s v="OFF-FA-10002676"/>
    <x v="1"/>
    <s v="Fasteners"/>
    <s v="Colored Push Pins"/>
    <n v="12.67"/>
    <n v="7"/>
    <n v="0"/>
    <n v="4.5611999999999995"/>
    <x v="0"/>
    <x v="0"/>
  </r>
  <r>
    <n v="2534"/>
    <s v="CA-2016-111500"/>
    <x v="654"/>
    <x v="760"/>
    <s v="Standard Class"/>
    <s v="DJ-13510"/>
    <s v="Don Jones"/>
    <x v="1"/>
    <x v="0"/>
    <x v="290"/>
    <x v="36"/>
    <n v="72209"/>
    <x v="0"/>
    <s v="TEC-AC-10000844"/>
    <x v="2"/>
    <s v="Accessories"/>
    <s v="Logitech Gaming G510s - Keyboard"/>
    <n v="339.96"/>
    <n v="4"/>
    <n v="0"/>
    <n v="122.38559999999998"/>
    <x v="0"/>
    <x v="0"/>
  </r>
  <r>
    <n v="2535"/>
    <s v="US-2019-117723"/>
    <x v="733"/>
    <x v="797"/>
    <s v="Second Class"/>
    <s v="DL-13495"/>
    <s v="Dionis Lloyd"/>
    <x v="1"/>
    <x v="0"/>
    <x v="10"/>
    <x v="9"/>
    <n v="19120"/>
    <x v="3"/>
    <s v="OFF-ST-10004459"/>
    <x v="1"/>
    <s v="Storage"/>
    <s v="Tennsco Single-Tier Lockers"/>
    <n v="1801.6320000000001"/>
    <n v="6"/>
    <n v="0.2"/>
    <n v="-337.80600000000004"/>
    <x v="3"/>
    <x v="0"/>
  </r>
  <r>
    <n v="2536"/>
    <s v="CA-2017-143238"/>
    <x v="684"/>
    <x v="37"/>
    <s v="First Class"/>
    <s v="LO-17170"/>
    <s v="Lori Olson"/>
    <x v="1"/>
    <x v="0"/>
    <x v="314"/>
    <x v="1"/>
    <n v="92253"/>
    <x v="1"/>
    <s v="TEC-AC-10003499"/>
    <x v="2"/>
    <s v="Accessories"/>
    <s v="Memorex Mini Travel Drive 8 GB USB 2.0 Flash Drive"/>
    <n v="46.32"/>
    <n v="4"/>
    <n v="0"/>
    <n v="18.064800000000002"/>
    <x v="1"/>
    <x v="1"/>
  </r>
  <r>
    <n v="2537"/>
    <s v="CA-2017-168746"/>
    <x v="746"/>
    <x v="798"/>
    <s v="Second Class"/>
    <s v="SV-20365"/>
    <s v="Seth Vernon"/>
    <x v="0"/>
    <x v="0"/>
    <x v="138"/>
    <x v="24"/>
    <n v="44105"/>
    <x v="3"/>
    <s v="FUR-CH-10000513"/>
    <x v="0"/>
    <s v="Chairs"/>
    <s v="High-Back Leather Manager's Chair"/>
    <n v="181.98599999999999"/>
    <n v="2"/>
    <n v="0.3"/>
    <n v="-54.595799999999997"/>
    <x v="3"/>
    <x v="0"/>
  </r>
  <r>
    <n v="2538"/>
    <s v="CA-2017-168746"/>
    <x v="746"/>
    <x v="798"/>
    <s v="Second Class"/>
    <s v="SV-20365"/>
    <s v="Seth Vernon"/>
    <x v="0"/>
    <x v="0"/>
    <x v="138"/>
    <x v="24"/>
    <n v="44105"/>
    <x v="3"/>
    <s v="TEC-PH-10000895"/>
    <x v="2"/>
    <s v="Phones"/>
    <s v="Polycom VVX 310 VoIP phone"/>
    <n v="431.976"/>
    <n v="4"/>
    <n v="0.4"/>
    <n v="-100.7944"/>
    <x v="3"/>
    <x v="0"/>
  </r>
  <r>
    <n v="2539"/>
    <s v="CA-2017-168746"/>
    <x v="746"/>
    <x v="798"/>
    <s v="Second Class"/>
    <s v="SV-20365"/>
    <s v="Seth Vernon"/>
    <x v="0"/>
    <x v="0"/>
    <x v="138"/>
    <x v="24"/>
    <n v="44105"/>
    <x v="3"/>
    <s v="TEC-PH-10002555"/>
    <x v="2"/>
    <s v="Phones"/>
    <s v="Nortel Meridian M5316 Digital phone"/>
    <n v="155.36999999999998"/>
    <n v="1"/>
    <n v="0.4"/>
    <n v="-36.253"/>
    <x v="3"/>
    <x v="0"/>
  </r>
  <r>
    <n v="2540"/>
    <s v="CA-2017-113404"/>
    <x v="747"/>
    <x v="799"/>
    <s v="Same Day"/>
    <s v="EM-13810"/>
    <s v="Eleni McCrary"/>
    <x v="1"/>
    <x v="0"/>
    <x v="8"/>
    <x v="1"/>
    <n v="94122"/>
    <x v="1"/>
    <s v="FUR-CH-10003312"/>
    <x v="0"/>
    <s v="Chairs"/>
    <s v="Hon 2090 “Pillow Soft” Series Mid Back Swivel/Tilt Chairs"/>
    <n v="1348.7040000000002"/>
    <n v="6"/>
    <n v="0.2"/>
    <n v="-219.16440000000023"/>
    <x v="1"/>
    <x v="0"/>
  </r>
  <r>
    <n v="2541"/>
    <s v="CA-2017-113404"/>
    <x v="747"/>
    <x v="799"/>
    <s v="Same Day"/>
    <s v="EM-13810"/>
    <s v="Eleni McCrary"/>
    <x v="1"/>
    <x v="0"/>
    <x v="8"/>
    <x v="1"/>
    <n v="94122"/>
    <x v="1"/>
    <s v="FUR-CH-10004086"/>
    <x v="0"/>
    <s v="Chairs"/>
    <s v="Hon 4070 Series Pagoda Armless Upholstered Stacking Chairs"/>
    <n v="700.15200000000004"/>
    <n v="3"/>
    <n v="0.2"/>
    <n v="78.767099999999971"/>
    <x v="1"/>
    <x v="0"/>
  </r>
  <r>
    <n v="2542"/>
    <s v="CA-2018-144792"/>
    <x v="567"/>
    <x v="602"/>
    <s v="Standard Class"/>
    <s v="KD-16615"/>
    <s v="Ken Dana"/>
    <x v="1"/>
    <x v="0"/>
    <x v="48"/>
    <x v="16"/>
    <n v="85254"/>
    <x v="1"/>
    <s v="FUR-FU-10002759"/>
    <x v="0"/>
    <s v="Furnishings"/>
    <s v="12-1/2 Diameter Round Wall Clock"/>
    <n v="111.88800000000001"/>
    <n v="7"/>
    <n v="0.2"/>
    <n v="22.377600000000001"/>
    <x v="1"/>
    <x v="0"/>
  </r>
  <r>
    <n v="2543"/>
    <s v="CA-2016-164385"/>
    <x v="467"/>
    <x v="511"/>
    <s v="Second Class"/>
    <s v="NB-18580"/>
    <s v="Nicole Brennan"/>
    <x v="1"/>
    <x v="0"/>
    <x v="10"/>
    <x v="9"/>
    <n v="19134"/>
    <x v="3"/>
    <s v="OFF-AP-10002191"/>
    <x v="1"/>
    <s v="Appliances"/>
    <s v="Belkin 8 Outlet SurgeMaster II Gold Surge Protector"/>
    <n v="143.952"/>
    <n v="3"/>
    <n v="0.2"/>
    <n v="14.39520000000001"/>
    <x v="3"/>
    <x v="0"/>
  </r>
  <r>
    <n v="2544"/>
    <s v="US-2018-114174"/>
    <x v="162"/>
    <x v="126"/>
    <s v="Standard Class"/>
    <s v="AP-10720"/>
    <s v="Anne Pryor"/>
    <x v="2"/>
    <x v="0"/>
    <x v="303"/>
    <x v="31"/>
    <n v="2148"/>
    <x v="3"/>
    <s v="FUR-BO-10003450"/>
    <x v="0"/>
    <s v="Bookcases"/>
    <s v="Bush Westfield Collection Bookcases, Dark Cherry Finish"/>
    <n v="173.94"/>
    <n v="3"/>
    <n v="0"/>
    <n v="13.915199999999992"/>
    <x v="3"/>
    <x v="0"/>
  </r>
  <r>
    <n v="2545"/>
    <s v="US-2018-114174"/>
    <x v="162"/>
    <x v="126"/>
    <s v="Standard Class"/>
    <s v="AP-10720"/>
    <s v="Anne Pryor"/>
    <x v="2"/>
    <x v="0"/>
    <x v="303"/>
    <x v="31"/>
    <n v="2148"/>
    <x v="3"/>
    <s v="OFF-LA-10000248"/>
    <x v="1"/>
    <s v="Labels"/>
    <s v="Avery 52"/>
    <n v="14.76"/>
    <n v="4"/>
    <n v="0"/>
    <n v="6.9371999999999998"/>
    <x v="3"/>
    <x v="0"/>
  </r>
  <r>
    <n v="2546"/>
    <s v="CA-2019-108070"/>
    <x v="513"/>
    <x v="4"/>
    <s v="Standard Class"/>
    <s v="JE-15745"/>
    <s v="Joel Eaton"/>
    <x v="0"/>
    <x v="0"/>
    <x v="49"/>
    <x v="1"/>
    <n v="95123"/>
    <x v="1"/>
    <s v="OFF-ST-10004804"/>
    <x v="1"/>
    <s v="Storage"/>
    <s v="Belkin 19&quot; Vented Equipment Shelf, Black"/>
    <n v="205.92"/>
    <n v="4"/>
    <n v="0"/>
    <n v="2.0592000000000041"/>
    <x v="1"/>
    <x v="0"/>
  </r>
  <r>
    <n v="2547"/>
    <s v="CA-2019-108070"/>
    <x v="513"/>
    <x v="4"/>
    <s v="Standard Class"/>
    <s v="JE-15745"/>
    <s v="Joel Eaton"/>
    <x v="0"/>
    <x v="0"/>
    <x v="49"/>
    <x v="1"/>
    <n v="95123"/>
    <x v="1"/>
    <s v="FUR-BO-10001337"/>
    <x v="0"/>
    <s v="Bookcases"/>
    <s v="O'Sullivan Living Dimensions 2-Shelf Bookcases"/>
    <n v="102.833"/>
    <n v="1"/>
    <n v="0.15"/>
    <n v="-6.0489999999999995"/>
    <x v="1"/>
    <x v="0"/>
  </r>
  <r>
    <n v="2548"/>
    <s v="US-2017-128090"/>
    <x v="748"/>
    <x v="800"/>
    <s v="Standard Class"/>
    <s v="JM-15865"/>
    <s v="John Murray"/>
    <x v="0"/>
    <x v="0"/>
    <x v="42"/>
    <x v="16"/>
    <n v="85023"/>
    <x v="1"/>
    <s v="OFF-AR-10002255"/>
    <x v="1"/>
    <s v="Art"/>
    <s v="Newell 346"/>
    <n v="2.3039999999999998"/>
    <n v="1"/>
    <n v="0.2"/>
    <n v="0.25919999999999999"/>
    <x v="1"/>
    <x v="1"/>
  </r>
  <r>
    <n v="2549"/>
    <s v="US-2017-128090"/>
    <x v="748"/>
    <x v="800"/>
    <s v="Standard Class"/>
    <s v="JM-15865"/>
    <s v="John Murray"/>
    <x v="0"/>
    <x v="0"/>
    <x v="42"/>
    <x v="16"/>
    <n v="85023"/>
    <x v="1"/>
    <s v="TEC-PH-10002624"/>
    <x v="2"/>
    <s v="Phones"/>
    <s v="Samsung Galaxy S4 Mini"/>
    <n v="1879.96"/>
    <n v="5"/>
    <n v="0.2"/>
    <n v="211.49549999999977"/>
    <x v="1"/>
    <x v="1"/>
  </r>
  <r>
    <n v="2550"/>
    <s v="US-2017-128090"/>
    <x v="748"/>
    <x v="800"/>
    <s v="Standard Class"/>
    <s v="JM-15865"/>
    <s v="John Murray"/>
    <x v="0"/>
    <x v="0"/>
    <x v="42"/>
    <x v="16"/>
    <n v="85023"/>
    <x v="1"/>
    <s v="OFF-PA-10001878"/>
    <x v="1"/>
    <s v="Paper"/>
    <s v="Xerox 1891"/>
    <n v="313.024"/>
    <n v="8"/>
    <n v="0.2"/>
    <n v="105.64559999999997"/>
    <x v="1"/>
    <x v="1"/>
  </r>
  <r>
    <n v="2551"/>
    <s v="US-2017-128090"/>
    <x v="748"/>
    <x v="800"/>
    <s v="Standard Class"/>
    <s v="JM-15865"/>
    <s v="John Murray"/>
    <x v="0"/>
    <x v="0"/>
    <x v="42"/>
    <x v="16"/>
    <n v="85023"/>
    <x v="1"/>
    <s v="OFF-LA-10000452"/>
    <x v="1"/>
    <s v="Labels"/>
    <s v="Avery 488"/>
    <n v="5.04"/>
    <n v="2"/>
    <n v="0.2"/>
    <n v="1.764"/>
    <x v="1"/>
    <x v="1"/>
  </r>
  <r>
    <n v="2552"/>
    <s v="CA-2019-101042"/>
    <x v="123"/>
    <x v="122"/>
    <s v="Standard Class"/>
    <s v="AB-10105"/>
    <s v="Adrian Barton"/>
    <x v="0"/>
    <x v="0"/>
    <x v="0"/>
    <x v="0"/>
    <n v="42420"/>
    <x v="0"/>
    <s v="FUR-FU-10004665"/>
    <x v="0"/>
    <s v="Furnishings"/>
    <s v="3M Polarizing Task Lamp with Clamp Arm, Light Gray"/>
    <n v="821.87999999999988"/>
    <n v="6"/>
    <n v="0"/>
    <n v="213.68880000000001"/>
    <x v="0"/>
    <x v="0"/>
  </r>
  <r>
    <n v="2553"/>
    <s v="CA-2019-101042"/>
    <x v="123"/>
    <x v="122"/>
    <s v="Standard Class"/>
    <s v="AB-10105"/>
    <s v="Adrian Barton"/>
    <x v="0"/>
    <x v="0"/>
    <x v="0"/>
    <x v="0"/>
    <n v="42420"/>
    <x v="0"/>
    <s v="OFF-BI-10000088"/>
    <x v="1"/>
    <s v="Binders"/>
    <s v="GBC Imprintable Covers"/>
    <n v="21.96"/>
    <n v="2"/>
    <n v="0"/>
    <n v="10.760400000000001"/>
    <x v="0"/>
    <x v="0"/>
  </r>
  <r>
    <n v="2554"/>
    <s v="CA-2018-155439"/>
    <x v="749"/>
    <x v="801"/>
    <s v="Standard Class"/>
    <s v="PN-18775"/>
    <s v="Parhena Norris"/>
    <x v="2"/>
    <x v="0"/>
    <x v="29"/>
    <x v="20"/>
    <n v="29203"/>
    <x v="0"/>
    <s v="OFF-PA-10000029"/>
    <x v="1"/>
    <s v="Paper"/>
    <s v="Xerox 224"/>
    <n v="25.92"/>
    <n v="4"/>
    <n v="0"/>
    <n v="12.441600000000001"/>
    <x v="0"/>
    <x v="0"/>
  </r>
  <r>
    <n v="2555"/>
    <s v="CA-2018-118626"/>
    <x v="243"/>
    <x v="428"/>
    <s v="Standard Class"/>
    <s v="JC-15775"/>
    <s v="John Castell"/>
    <x v="0"/>
    <x v="0"/>
    <x v="315"/>
    <x v="2"/>
    <n v="32303"/>
    <x v="0"/>
    <s v="TEC-PH-10000369"/>
    <x v="2"/>
    <s v="Phones"/>
    <s v="HTC One Mini"/>
    <n v="705.54399999999998"/>
    <n v="7"/>
    <n v="0.2"/>
    <n v="70.554400000000072"/>
    <x v="0"/>
    <x v="0"/>
  </r>
  <r>
    <n v="2556"/>
    <s v="CA-2017-111458"/>
    <x v="120"/>
    <x v="12"/>
    <s v="Standard Class"/>
    <s v="PF-19165"/>
    <s v="Philip Fox"/>
    <x v="0"/>
    <x v="0"/>
    <x v="20"/>
    <x v="15"/>
    <n v="10035"/>
    <x v="3"/>
    <s v="TEC-AC-10001590"/>
    <x v="2"/>
    <s v="Accessories"/>
    <s v="Dell Slim USB Multimedia Keyboard"/>
    <n v="50"/>
    <n v="2"/>
    <n v="0"/>
    <n v="12"/>
    <x v="3"/>
    <x v="0"/>
  </r>
  <r>
    <n v="2557"/>
    <s v="US-2018-126844"/>
    <x v="750"/>
    <x v="802"/>
    <s v="Standard Class"/>
    <s v="BW-11110"/>
    <s v="Bart Watters"/>
    <x v="1"/>
    <x v="0"/>
    <x v="12"/>
    <x v="5"/>
    <n v="77070"/>
    <x v="2"/>
    <s v="FUR-FU-10004909"/>
    <x v="0"/>
    <s v="Furnishings"/>
    <s v="Contemporary Wood/Metal Frame"/>
    <n v="51.712000000000003"/>
    <n v="8"/>
    <n v="0.6"/>
    <n v="-32.320000000000007"/>
    <x v="2"/>
    <x v="0"/>
  </r>
  <r>
    <n v="2558"/>
    <s v="US-2017-112508"/>
    <x v="539"/>
    <x v="803"/>
    <s v="Standard Class"/>
    <s v="BP-11185"/>
    <s v="Ben Peterman"/>
    <x v="1"/>
    <x v="0"/>
    <x v="197"/>
    <x v="2"/>
    <n v="33065"/>
    <x v="0"/>
    <s v="OFF-AP-10002287"/>
    <x v="1"/>
    <s v="Appliances"/>
    <s v="Eureka Sanitaire  Multi-Pro Heavy-Duty Upright, Disposable Bags"/>
    <n v="6.9920000000000009"/>
    <n v="2"/>
    <n v="0.2"/>
    <n v="0.52439999999999998"/>
    <x v="0"/>
    <x v="0"/>
  </r>
  <r>
    <n v="2559"/>
    <s v="CA-2017-147788"/>
    <x v="70"/>
    <x v="630"/>
    <s v="Standard Class"/>
    <s v="TM-21010"/>
    <s v="Tamara Manning"/>
    <x v="0"/>
    <x v="0"/>
    <x v="11"/>
    <x v="7"/>
    <n v="84057"/>
    <x v="1"/>
    <s v="FUR-BO-10004357"/>
    <x v="0"/>
    <s v="Bookcases"/>
    <s v="O'Sullivan Living Dimensions 3-Shelf Bookcases"/>
    <n v="1406.86"/>
    <n v="7"/>
    <n v="0"/>
    <n v="140.68599999999989"/>
    <x v="1"/>
    <x v="0"/>
  </r>
  <r>
    <n v="2560"/>
    <s v="CA-2017-147788"/>
    <x v="70"/>
    <x v="630"/>
    <s v="Standard Class"/>
    <s v="TM-21010"/>
    <s v="Tamara Manning"/>
    <x v="0"/>
    <x v="0"/>
    <x v="11"/>
    <x v="7"/>
    <n v="84057"/>
    <x v="1"/>
    <s v="OFF-LA-10003766"/>
    <x v="1"/>
    <s v="Labels"/>
    <s v="Self-Adhesive Removable Labels"/>
    <n v="15.75"/>
    <n v="5"/>
    <n v="0"/>
    <n v="7.5600000000000005"/>
    <x v="1"/>
    <x v="0"/>
  </r>
  <r>
    <n v="2561"/>
    <s v="CA-2017-147788"/>
    <x v="70"/>
    <x v="630"/>
    <s v="Standard Class"/>
    <s v="TM-21010"/>
    <s v="Tamara Manning"/>
    <x v="0"/>
    <x v="0"/>
    <x v="11"/>
    <x v="7"/>
    <n v="84057"/>
    <x v="1"/>
    <s v="OFF-ST-10000046"/>
    <x v="1"/>
    <s v="Storage"/>
    <s v="Fellowes Super Stor/Drawer Files"/>
    <n v="323.10000000000002"/>
    <n v="2"/>
    <n v="0"/>
    <n v="61.38900000000001"/>
    <x v="1"/>
    <x v="0"/>
  </r>
  <r>
    <n v="2562"/>
    <s v="CA-2017-144288"/>
    <x v="707"/>
    <x v="16"/>
    <s v="Standard Class"/>
    <s v="MB-17305"/>
    <s v="Maria Bertelson"/>
    <x v="0"/>
    <x v="0"/>
    <x v="316"/>
    <x v="18"/>
    <n v="37211"/>
    <x v="0"/>
    <s v="OFF-LA-10003190"/>
    <x v="1"/>
    <s v="Labels"/>
    <s v="Avery 474"/>
    <n v="9.2159999999999993"/>
    <n v="4"/>
    <n v="0.2"/>
    <n v="3.3408000000000002"/>
    <x v="0"/>
    <x v="0"/>
  </r>
  <r>
    <n v="2563"/>
    <s v="CA-2017-144288"/>
    <x v="707"/>
    <x v="16"/>
    <s v="Standard Class"/>
    <s v="MB-17305"/>
    <s v="Maria Bertelson"/>
    <x v="0"/>
    <x v="0"/>
    <x v="316"/>
    <x v="18"/>
    <n v="37211"/>
    <x v="0"/>
    <s v="OFF-PA-10002787"/>
    <x v="1"/>
    <s v="Paper"/>
    <s v="Xerox 227"/>
    <n v="10.368000000000002"/>
    <n v="2"/>
    <n v="0.2"/>
    <n v="3.6288"/>
    <x v="0"/>
    <x v="0"/>
  </r>
  <r>
    <n v="2564"/>
    <s v="CA-2017-110632"/>
    <x v="751"/>
    <x v="206"/>
    <s v="Second Class"/>
    <s v="HR-14830"/>
    <s v="Harold Ryan"/>
    <x v="1"/>
    <x v="0"/>
    <x v="20"/>
    <x v="15"/>
    <n v="10009"/>
    <x v="3"/>
    <s v="TEC-AC-10000387"/>
    <x v="2"/>
    <s v="Accessories"/>
    <s v="KeyTronic KT800P2 - Keyboard - Black"/>
    <n v="15.02"/>
    <n v="1"/>
    <n v="0"/>
    <n v="2.7035999999999998"/>
    <x v="3"/>
    <x v="0"/>
  </r>
  <r>
    <n v="2565"/>
    <s v="CA-2017-110632"/>
    <x v="751"/>
    <x v="206"/>
    <s v="Second Class"/>
    <s v="HR-14830"/>
    <s v="Harold Ryan"/>
    <x v="1"/>
    <x v="0"/>
    <x v="20"/>
    <x v="15"/>
    <n v="10009"/>
    <x v="3"/>
    <s v="OFF-ST-10001291"/>
    <x v="1"/>
    <s v="Storage"/>
    <s v="Tenex Personal Self-Stacking Standard File Box, Black/Gray"/>
    <n v="33.82"/>
    <n v="2"/>
    <n v="0"/>
    <n v="9.1313999999999993"/>
    <x v="3"/>
    <x v="0"/>
  </r>
  <r>
    <n v="2566"/>
    <s v="CA-2019-109589"/>
    <x v="202"/>
    <x v="468"/>
    <s v="First Class"/>
    <s v="BD-11635"/>
    <s v="Brian Derr"/>
    <x v="0"/>
    <x v="0"/>
    <x v="256"/>
    <x v="0"/>
    <n v="42104"/>
    <x v="0"/>
    <s v="TEC-AC-10003116"/>
    <x v="2"/>
    <s v="Accessories"/>
    <s v="Memorex Froggy Flash Drive 8 GB"/>
    <n v="71"/>
    <n v="4"/>
    <n v="0"/>
    <n v="27.689999999999998"/>
    <x v="0"/>
    <x v="0"/>
  </r>
  <r>
    <n v="2567"/>
    <s v="CA-2019-123967"/>
    <x v="752"/>
    <x v="548"/>
    <s v="Second Class"/>
    <s v="SF-20200"/>
    <s v="Sarah Foster"/>
    <x v="0"/>
    <x v="0"/>
    <x v="317"/>
    <x v="4"/>
    <n v="98226"/>
    <x v="1"/>
    <s v="OFF-BI-10001308"/>
    <x v="1"/>
    <s v="Binders"/>
    <s v="GBC Standard Plastic Binding Systems' Combs"/>
    <n v="25.120000000000005"/>
    <n v="5"/>
    <n v="0.2"/>
    <n v="7.8499999999999979"/>
    <x v="1"/>
    <x v="0"/>
  </r>
  <r>
    <n v="2568"/>
    <s v="CA-2019-123967"/>
    <x v="752"/>
    <x v="548"/>
    <s v="Second Class"/>
    <s v="SF-20200"/>
    <s v="Sarah Foster"/>
    <x v="0"/>
    <x v="0"/>
    <x v="317"/>
    <x v="4"/>
    <n v="98226"/>
    <x v="1"/>
    <s v="FUR-TA-10003954"/>
    <x v="0"/>
    <s v="Tables"/>
    <s v="Hon 94000 Series Round Tables"/>
    <n v="2665.62"/>
    <n v="9"/>
    <n v="0"/>
    <n v="239.90580000000011"/>
    <x v="1"/>
    <x v="0"/>
  </r>
  <r>
    <n v="2569"/>
    <s v="CA-2019-148929"/>
    <x v="210"/>
    <x v="218"/>
    <s v="Standard Class"/>
    <s v="SP-20620"/>
    <s v="Stefania Perrino"/>
    <x v="1"/>
    <x v="0"/>
    <x v="20"/>
    <x v="15"/>
    <n v="10011"/>
    <x v="3"/>
    <s v="OFF-ST-10003282"/>
    <x v="1"/>
    <s v="Storage"/>
    <s v="Advantus 10-Drawer Portable Organizer, Chrome Metal Frame, Smoke Drawers"/>
    <n v="478.08"/>
    <n v="8"/>
    <n v="0"/>
    <n v="133.86240000000004"/>
    <x v="3"/>
    <x v="0"/>
  </r>
  <r>
    <n v="2570"/>
    <s v="CA-2019-134404"/>
    <x v="753"/>
    <x v="63"/>
    <s v="Same Day"/>
    <s v="DR-12880"/>
    <s v="Dan Reichenbach"/>
    <x v="1"/>
    <x v="0"/>
    <x v="46"/>
    <x v="24"/>
    <n v="43055"/>
    <x v="3"/>
    <s v="TEC-PH-10000576"/>
    <x v="2"/>
    <s v="Phones"/>
    <s v="AT&amp;T 1080 Corded phone"/>
    <n v="164.38800000000001"/>
    <n v="2"/>
    <n v="0.4"/>
    <n v="-35.617400000000004"/>
    <x v="3"/>
    <x v="0"/>
  </r>
  <r>
    <n v="2571"/>
    <s v="CA-2019-134404"/>
    <x v="753"/>
    <x v="63"/>
    <s v="Same Day"/>
    <s v="DR-12880"/>
    <s v="Dan Reichenbach"/>
    <x v="1"/>
    <x v="0"/>
    <x v="46"/>
    <x v="24"/>
    <n v="43055"/>
    <x v="3"/>
    <s v="OFF-AR-10004441"/>
    <x v="1"/>
    <s v="Art"/>
    <s v="BIC Brite Liner Highlighters"/>
    <n v="13.247999999999999"/>
    <n v="4"/>
    <n v="0.2"/>
    <n v="3.6431999999999998"/>
    <x v="3"/>
    <x v="0"/>
  </r>
  <r>
    <n v="2572"/>
    <s v="CA-2019-109778"/>
    <x v="11"/>
    <x v="804"/>
    <s v="Standard Class"/>
    <s v="VM-21685"/>
    <s v="Valerie Mitchum"/>
    <x v="2"/>
    <x v="0"/>
    <x v="318"/>
    <x v="10"/>
    <n v="60098"/>
    <x v="2"/>
    <s v="OFF-AR-10003759"/>
    <x v="1"/>
    <s v="Art"/>
    <s v="Crayola Anti Dust Chalk, 12/Pack"/>
    <n v="2.9120000000000004"/>
    <n v="2"/>
    <n v="0.2"/>
    <n v="0.90999999999999981"/>
    <x v="2"/>
    <x v="0"/>
  </r>
  <r>
    <n v="2573"/>
    <s v="CA-2018-155845"/>
    <x v="399"/>
    <x v="805"/>
    <s v="Second Class"/>
    <s v="CM-12235"/>
    <s v="Chris McAfee"/>
    <x v="0"/>
    <x v="0"/>
    <x v="238"/>
    <x v="5"/>
    <n v="75007"/>
    <x v="2"/>
    <s v="TEC-AC-10004145"/>
    <x v="2"/>
    <s v="Accessories"/>
    <s v="Logitech diNovo Edge Keyboard"/>
    <n v="1399.9440000000002"/>
    <n v="7"/>
    <n v="0.2"/>
    <n v="52.497900000000016"/>
    <x v="2"/>
    <x v="0"/>
  </r>
  <r>
    <n v="2574"/>
    <s v="CA-2019-145128"/>
    <x v="362"/>
    <x v="730"/>
    <s v="Standard Class"/>
    <s v="SM-20320"/>
    <s v="Sean Miller"/>
    <x v="2"/>
    <x v="0"/>
    <x v="240"/>
    <x v="14"/>
    <n v="47905"/>
    <x v="2"/>
    <s v="FUR-FU-10000293"/>
    <x v="0"/>
    <s v="Furnishings"/>
    <s v="Eldon Antistatic Chair Mats for Low to Medium Pile Carpets"/>
    <n v="526.45000000000005"/>
    <n v="5"/>
    <n v="0"/>
    <n v="31.586999999999961"/>
    <x v="2"/>
    <x v="1"/>
  </r>
  <r>
    <n v="2575"/>
    <s v="CA-2016-129091"/>
    <x v="754"/>
    <x v="680"/>
    <s v="Standard Class"/>
    <s v="RA-19885"/>
    <s v="Ruben Ausman"/>
    <x v="1"/>
    <x v="0"/>
    <x v="38"/>
    <x v="32"/>
    <n v="31907"/>
    <x v="0"/>
    <s v="OFF-EN-10004955"/>
    <x v="1"/>
    <s v="Envelopes"/>
    <s v="Fashion Color Clasp Envelopes"/>
    <n v="16.23"/>
    <n v="3"/>
    <n v="0"/>
    <n v="7.9527000000000001"/>
    <x v="0"/>
    <x v="0"/>
  </r>
  <r>
    <n v="2576"/>
    <s v="CA-2016-129091"/>
    <x v="754"/>
    <x v="680"/>
    <s v="Standard Class"/>
    <s v="RA-19885"/>
    <s v="Ruben Ausman"/>
    <x v="1"/>
    <x v="0"/>
    <x v="38"/>
    <x v="32"/>
    <n v="31907"/>
    <x v="0"/>
    <s v="OFF-BI-10001071"/>
    <x v="1"/>
    <s v="Binders"/>
    <s v="GBC ProClick Punch Binding System"/>
    <n v="319.89999999999998"/>
    <n v="5"/>
    <n v="0"/>
    <n v="156.751"/>
    <x v="0"/>
    <x v="0"/>
  </r>
  <r>
    <n v="2577"/>
    <s v="CA-2016-129091"/>
    <x v="754"/>
    <x v="680"/>
    <s v="Standard Class"/>
    <s v="RA-19885"/>
    <s v="Ruben Ausman"/>
    <x v="1"/>
    <x v="0"/>
    <x v="38"/>
    <x v="32"/>
    <n v="31907"/>
    <x v="0"/>
    <s v="OFF-EN-10001990"/>
    <x v="1"/>
    <s v="Envelopes"/>
    <s v="Staple envelope"/>
    <n v="11.36"/>
    <n v="2"/>
    <n v="0"/>
    <n v="5.3391999999999991"/>
    <x v="0"/>
    <x v="0"/>
  </r>
  <r>
    <n v="2578"/>
    <s v="CA-2016-129091"/>
    <x v="754"/>
    <x v="680"/>
    <s v="Standard Class"/>
    <s v="RA-19885"/>
    <s v="Ruben Ausman"/>
    <x v="1"/>
    <x v="0"/>
    <x v="38"/>
    <x v="32"/>
    <n v="31907"/>
    <x v="0"/>
    <s v="OFF-AP-10002734"/>
    <x v="1"/>
    <s v="Appliances"/>
    <s v="Holmes Harmony HEPA Air Purifier for 17 x 20 Room"/>
    <n v="675.12"/>
    <n v="3"/>
    <n v="0"/>
    <n v="290.30160000000001"/>
    <x v="0"/>
    <x v="0"/>
  </r>
  <r>
    <n v="2579"/>
    <s v="US-2016-155502"/>
    <x v="755"/>
    <x v="806"/>
    <s v="Standard Class"/>
    <s v="SD-20485"/>
    <s v="Shirley Daniels"/>
    <x v="2"/>
    <x v="0"/>
    <x v="166"/>
    <x v="17"/>
    <n v="22304"/>
    <x v="0"/>
    <s v="FUR-FU-10004587"/>
    <x v="0"/>
    <s v="Furnishings"/>
    <s v="GE General Use Halogen Bulbs, 100 Watts, 1 Bulb per Pack"/>
    <n v="62.820000000000007"/>
    <n v="3"/>
    <n v="0"/>
    <n v="30.7818"/>
    <x v="0"/>
    <x v="0"/>
  </r>
  <r>
    <n v="2580"/>
    <s v="US-2016-155502"/>
    <x v="755"/>
    <x v="806"/>
    <s v="Standard Class"/>
    <s v="SD-20485"/>
    <s v="Shirley Daniels"/>
    <x v="2"/>
    <x v="0"/>
    <x v="166"/>
    <x v="17"/>
    <n v="22304"/>
    <x v="0"/>
    <s v="OFF-ST-10004337"/>
    <x v="1"/>
    <s v="Storage"/>
    <s v="SAFCO Commercial Wire Shelving, 72h"/>
    <n v="489.92"/>
    <n v="8"/>
    <n v="0"/>
    <n v="0"/>
    <x v="0"/>
    <x v="0"/>
  </r>
  <r>
    <n v="2581"/>
    <s v="US-2016-155502"/>
    <x v="755"/>
    <x v="806"/>
    <s v="Standard Class"/>
    <s v="SD-20485"/>
    <s v="Shirley Daniels"/>
    <x v="2"/>
    <x v="0"/>
    <x v="166"/>
    <x v="17"/>
    <n v="22304"/>
    <x v="0"/>
    <s v="OFF-PA-10003072"/>
    <x v="1"/>
    <s v="Paper"/>
    <s v="Eureka Recycled Copy Paper 8 1/2&quot; x 11&quot;, Ream"/>
    <n v="19.440000000000001"/>
    <n v="3"/>
    <n v="0"/>
    <n v="9.3312000000000008"/>
    <x v="0"/>
    <x v="0"/>
  </r>
  <r>
    <n v="2582"/>
    <s v="US-2016-155502"/>
    <x v="755"/>
    <x v="806"/>
    <s v="Standard Class"/>
    <s v="SD-20485"/>
    <s v="Shirley Daniels"/>
    <x v="2"/>
    <x v="0"/>
    <x v="166"/>
    <x v="17"/>
    <n v="22304"/>
    <x v="0"/>
    <s v="OFF-PA-10000380"/>
    <x v="1"/>
    <s v="Paper"/>
    <s v="REDIFORM Incoming/Outgoing Call Register, 11&quot; X 8 1/2&quot;, 100 Messages"/>
    <n v="16.68"/>
    <n v="2"/>
    <n v="0"/>
    <n v="8.34"/>
    <x v="0"/>
    <x v="0"/>
  </r>
  <r>
    <n v="2583"/>
    <s v="US-2016-155502"/>
    <x v="755"/>
    <x v="806"/>
    <s v="Standard Class"/>
    <s v="SD-20485"/>
    <s v="Shirley Daniels"/>
    <x v="2"/>
    <x v="0"/>
    <x v="166"/>
    <x v="17"/>
    <n v="22304"/>
    <x v="0"/>
    <s v="TEC-PH-10004833"/>
    <x v="2"/>
    <s v="Phones"/>
    <s v="Macally Suction Cup Mount"/>
    <n v="155.35"/>
    <n v="13"/>
    <n v="0"/>
    <n v="0"/>
    <x v="0"/>
    <x v="0"/>
  </r>
  <r>
    <n v="2584"/>
    <s v="US-2016-155502"/>
    <x v="755"/>
    <x v="806"/>
    <s v="Standard Class"/>
    <s v="SD-20485"/>
    <s v="Shirley Daniels"/>
    <x v="2"/>
    <x v="0"/>
    <x v="166"/>
    <x v="17"/>
    <n v="22304"/>
    <x v="0"/>
    <s v="FUR-FU-10001847"/>
    <x v="0"/>
    <s v="Furnishings"/>
    <s v="Eldon Image Series Black Desk Accessories"/>
    <n v="12.419999999999998"/>
    <n v="3"/>
    <n v="0"/>
    <n v="4.4711999999999996"/>
    <x v="0"/>
    <x v="0"/>
  </r>
  <r>
    <n v="2585"/>
    <s v="US-2016-155502"/>
    <x v="755"/>
    <x v="806"/>
    <s v="Standard Class"/>
    <s v="SD-20485"/>
    <s v="Shirley Daniels"/>
    <x v="2"/>
    <x v="0"/>
    <x v="166"/>
    <x v="17"/>
    <n v="22304"/>
    <x v="0"/>
    <s v="TEC-PH-10002103"/>
    <x v="2"/>
    <s v="Phones"/>
    <s v="Jabra SPEAK 410"/>
    <n v="187.98"/>
    <n v="2"/>
    <n v="0"/>
    <n v="52.634399999999999"/>
    <x v="0"/>
    <x v="0"/>
  </r>
  <r>
    <n v="2586"/>
    <s v="CA-2017-121041"/>
    <x v="502"/>
    <x v="558"/>
    <s v="Standard Class"/>
    <s v="CS-12250"/>
    <s v="Chris Selesnick"/>
    <x v="1"/>
    <x v="0"/>
    <x v="319"/>
    <x v="5"/>
    <n v="76117"/>
    <x v="2"/>
    <s v="OFF-EN-10001137"/>
    <x v="1"/>
    <s v="Envelopes"/>
    <s v="#10 Gummed Flap White Envelopes, 100/Box"/>
    <n v="6.6080000000000005"/>
    <n v="2"/>
    <n v="0.2"/>
    <n v="2.1475999999999997"/>
    <x v="2"/>
    <x v="0"/>
  </r>
  <r>
    <n v="2587"/>
    <s v="CA-2019-131695"/>
    <x v="160"/>
    <x v="663"/>
    <s v="Standard Class"/>
    <s v="RA-19285"/>
    <s v="Ralph Arnett"/>
    <x v="0"/>
    <x v="0"/>
    <x v="20"/>
    <x v="15"/>
    <n v="10024"/>
    <x v="3"/>
    <s v="OFF-ST-10001476"/>
    <x v="1"/>
    <s v="Storage"/>
    <s v="Steel Personal Filing/Posting Tote"/>
    <n v="248.57"/>
    <n v="7"/>
    <n v="0"/>
    <n v="67.113900000000015"/>
    <x v="3"/>
    <x v="0"/>
  </r>
  <r>
    <n v="2588"/>
    <s v="CA-2019-131695"/>
    <x v="160"/>
    <x v="663"/>
    <s v="Standard Class"/>
    <s v="RA-19285"/>
    <s v="Ralph Arnett"/>
    <x v="0"/>
    <x v="0"/>
    <x v="20"/>
    <x v="15"/>
    <n v="10024"/>
    <x v="3"/>
    <s v="FUR-FU-10002045"/>
    <x v="0"/>
    <s v="Furnishings"/>
    <s v="Executive Impressions 14&quot;"/>
    <n v="22.23"/>
    <n v="1"/>
    <n v="0"/>
    <n v="9.7812000000000019"/>
    <x v="3"/>
    <x v="0"/>
  </r>
  <r>
    <n v="2589"/>
    <s v="CA-2018-137729"/>
    <x v="465"/>
    <x v="807"/>
    <s v="Standard Class"/>
    <s v="BF-11005"/>
    <s v="Barry Franz"/>
    <x v="2"/>
    <x v="0"/>
    <x v="1"/>
    <x v="1"/>
    <n v="90004"/>
    <x v="1"/>
    <s v="OFF-ST-10001505"/>
    <x v="1"/>
    <s v="Storage"/>
    <s v="Perma STOR-ALL Hanging File Box, 13 1/8&quot;W x 12 1/4&quot;D x 10 1/2&quot;H"/>
    <n v="5.98"/>
    <n v="1"/>
    <n v="0"/>
    <n v="1.0165999999999995"/>
    <x v="1"/>
    <x v="0"/>
  </r>
  <r>
    <n v="2590"/>
    <s v="CA-2018-137729"/>
    <x v="465"/>
    <x v="807"/>
    <s v="Standard Class"/>
    <s v="BF-11005"/>
    <s v="Barry Franz"/>
    <x v="2"/>
    <x v="0"/>
    <x v="1"/>
    <x v="1"/>
    <n v="90004"/>
    <x v="1"/>
    <s v="TEC-PH-10001433"/>
    <x v="2"/>
    <s v="Phones"/>
    <s v="Cisco Small Business SPA 502G VoIP phone"/>
    <n v="246.16800000000001"/>
    <n v="3"/>
    <n v="0.2"/>
    <n v="21.539699999999996"/>
    <x v="1"/>
    <x v="0"/>
  </r>
  <r>
    <n v="2591"/>
    <s v="US-2018-115455"/>
    <x v="162"/>
    <x v="126"/>
    <s v="Standard Class"/>
    <s v="SE-20110"/>
    <s v="Sanjit Engle"/>
    <x v="0"/>
    <x v="0"/>
    <x v="320"/>
    <x v="10"/>
    <n v="60090"/>
    <x v="2"/>
    <s v="FUR-FU-10004671"/>
    <x v="0"/>
    <s v="Furnishings"/>
    <s v="Executive Impressions 12&quot; Wall Clock"/>
    <n v="14.136000000000003"/>
    <n v="2"/>
    <n v="0.6"/>
    <n v="-7.774799999999999"/>
    <x v="2"/>
    <x v="0"/>
  </r>
  <r>
    <n v="2592"/>
    <s v="US-2018-115455"/>
    <x v="162"/>
    <x v="126"/>
    <s v="Standard Class"/>
    <s v="SE-20110"/>
    <s v="Sanjit Engle"/>
    <x v="0"/>
    <x v="0"/>
    <x v="320"/>
    <x v="10"/>
    <n v="60090"/>
    <x v="2"/>
    <s v="FUR-TA-10003569"/>
    <x v="0"/>
    <s v="Tables"/>
    <s v="Bretford CR8500 Series Meeting Room Furniture"/>
    <n v="601.47"/>
    <n v="3"/>
    <n v="0.5"/>
    <n v="-300.73500000000001"/>
    <x v="2"/>
    <x v="0"/>
  </r>
  <r>
    <n v="2593"/>
    <s v="CA-2019-128300"/>
    <x v="221"/>
    <x v="177"/>
    <s v="Second Class"/>
    <s v="RS-19765"/>
    <s v="Roland Schwarz"/>
    <x v="1"/>
    <x v="0"/>
    <x v="321"/>
    <x v="20"/>
    <n v="29483"/>
    <x v="0"/>
    <s v="TEC-PH-10002807"/>
    <x v="2"/>
    <s v="Phones"/>
    <s v="Motorla HX550 Universal Bluetooth Headset"/>
    <n v="79.099999999999994"/>
    <n v="2"/>
    <n v="0"/>
    <n v="39.549999999999997"/>
    <x v="0"/>
    <x v="0"/>
  </r>
  <r>
    <n v="2594"/>
    <s v="CA-2019-128300"/>
    <x v="221"/>
    <x v="177"/>
    <s v="Second Class"/>
    <s v="RS-19765"/>
    <s v="Roland Schwarz"/>
    <x v="1"/>
    <x v="0"/>
    <x v="321"/>
    <x v="20"/>
    <n v="29483"/>
    <x v="0"/>
    <s v="OFF-BI-10001597"/>
    <x v="1"/>
    <s v="Binders"/>
    <s v="Wilson Jones Ledger-Size, Piano-Hinge Binder, 2&quot;, Blue"/>
    <n v="327.84"/>
    <n v="8"/>
    <n v="0"/>
    <n v="157.36319999999998"/>
    <x v="0"/>
    <x v="0"/>
  </r>
  <r>
    <n v="2595"/>
    <s v="CA-2019-149048"/>
    <x v="726"/>
    <x v="808"/>
    <s v="Standard Class"/>
    <s v="BM-11650"/>
    <s v="Brian Moss"/>
    <x v="1"/>
    <x v="0"/>
    <x v="38"/>
    <x v="14"/>
    <n v="47201"/>
    <x v="2"/>
    <s v="OFF-EN-10003296"/>
    <x v="1"/>
    <s v="Envelopes"/>
    <s v="Tyvek Side-Opening Peel &amp; Seel Expanding Envelopes"/>
    <n v="180.96"/>
    <n v="2"/>
    <n v="0"/>
    <n v="81.432000000000002"/>
    <x v="2"/>
    <x v="0"/>
  </r>
  <r>
    <n v="2596"/>
    <s v="CA-2019-149048"/>
    <x v="726"/>
    <x v="808"/>
    <s v="Standard Class"/>
    <s v="BM-11650"/>
    <s v="Brian Moss"/>
    <x v="1"/>
    <x v="0"/>
    <x v="38"/>
    <x v="14"/>
    <n v="47201"/>
    <x v="2"/>
    <s v="OFF-BI-10004632"/>
    <x v="1"/>
    <s v="Binders"/>
    <s v="Ibico Hi-Tech Manual Binding System"/>
    <n v="914.97"/>
    <n v="3"/>
    <n v="0"/>
    <n v="411.73649999999998"/>
    <x v="2"/>
    <x v="0"/>
  </r>
  <r>
    <n v="2597"/>
    <s v="CA-2019-149048"/>
    <x v="726"/>
    <x v="808"/>
    <s v="Standard Class"/>
    <s v="BM-11650"/>
    <s v="Brian Moss"/>
    <x v="1"/>
    <x v="0"/>
    <x v="38"/>
    <x v="14"/>
    <n v="47201"/>
    <x v="2"/>
    <s v="TEC-PH-10002310"/>
    <x v="2"/>
    <s v="Phones"/>
    <s v="Plantronics Calisto P620-M USB Wireless Speakerphone System"/>
    <n v="587.97"/>
    <n v="3"/>
    <n v="0"/>
    <n v="158.75190000000003"/>
    <x v="2"/>
    <x v="0"/>
  </r>
  <r>
    <n v="2598"/>
    <s v="CA-2019-149048"/>
    <x v="726"/>
    <x v="808"/>
    <s v="Standard Class"/>
    <s v="BM-11650"/>
    <s v="Brian Moss"/>
    <x v="1"/>
    <x v="0"/>
    <x v="38"/>
    <x v="14"/>
    <n v="47201"/>
    <x v="2"/>
    <s v="OFF-ST-10000078"/>
    <x v="1"/>
    <s v="Storage"/>
    <s v="Tennsco 6- and 18-Compartment Lockers"/>
    <n v="530.34"/>
    <n v="2"/>
    <n v="0"/>
    <n v="95.461199999999963"/>
    <x v="2"/>
    <x v="0"/>
  </r>
  <r>
    <n v="2599"/>
    <s v="CA-2019-149048"/>
    <x v="726"/>
    <x v="808"/>
    <s v="Standard Class"/>
    <s v="BM-11650"/>
    <s v="Brian Moss"/>
    <x v="1"/>
    <x v="0"/>
    <x v="38"/>
    <x v="14"/>
    <n v="47201"/>
    <x v="2"/>
    <s v="OFF-PA-10001752"/>
    <x v="1"/>
    <s v="Paper"/>
    <s v="Hammermill CopyPlus Copy Paper (20Lb. and 84 Bright)"/>
    <n v="14.940000000000001"/>
    <n v="3"/>
    <n v="0"/>
    <n v="7.3206000000000007"/>
    <x v="2"/>
    <x v="0"/>
  </r>
  <r>
    <n v="2600"/>
    <s v="CA-2019-108553"/>
    <x v="756"/>
    <x v="809"/>
    <s v="Standard Class"/>
    <s v="SK-19990"/>
    <s v="Sally Knutson"/>
    <x v="0"/>
    <x v="0"/>
    <x v="20"/>
    <x v="15"/>
    <n v="10024"/>
    <x v="3"/>
    <s v="OFF-AP-10000026"/>
    <x v="1"/>
    <s v="Appliances"/>
    <s v="Tripp Lite Isotel 6 Outlet Surge Protector with Fax/Modem Protection"/>
    <n v="121.94"/>
    <n v="2"/>
    <n v="0"/>
    <n v="35.362599999999986"/>
    <x v="3"/>
    <x v="0"/>
  </r>
  <r>
    <n v="2601"/>
    <s v="CA-2019-108553"/>
    <x v="756"/>
    <x v="809"/>
    <s v="Standard Class"/>
    <s v="SK-19990"/>
    <s v="Sally Knutson"/>
    <x v="0"/>
    <x v="0"/>
    <x v="20"/>
    <x v="15"/>
    <n v="10024"/>
    <x v="3"/>
    <s v="OFF-SU-10002573"/>
    <x v="1"/>
    <s v="Supplies"/>
    <s v="Acme 10&quot; Easy Grip Assistive Scissors"/>
    <n v="122.71000000000001"/>
    <n v="7"/>
    <n v="0"/>
    <n v="36.812999999999988"/>
    <x v="3"/>
    <x v="0"/>
  </r>
  <r>
    <n v="2602"/>
    <s v="CA-2018-165848"/>
    <x v="30"/>
    <x v="204"/>
    <s v="Same Day"/>
    <s v="EN-13780"/>
    <s v="Edward Nazzal"/>
    <x v="0"/>
    <x v="0"/>
    <x v="20"/>
    <x v="15"/>
    <n v="10035"/>
    <x v="3"/>
    <s v="OFF-PA-10000349"/>
    <x v="1"/>
    <s v="Paper"/>
    <s v="Easy-staple paper"/>
    <n v="14.940000000000001"/>
    <n v="3"/>
    <n v="0"/>
    <n v="7.0218000000000007"/>
    <x v="3"/>
    <x v="0"/>
  </r>
  <r>
    <n v="2603"/>
    <s v="CA-2018-165848"/>
    <x v="30"/>
    <x v="204"/>
    <s v="Same Day"/>
    <s v="EN-13780"/>
    <s v="Edward Nazzal"/>
    <x v="0"/>
    <x v="0"/>
    <x v="20"/>
    <x v="15"/>
    <n v="10035"/>
    <x v="3"/>
    <s v="TEC-MA-10003356"/>
    <x v="2"/>
    <s v="Machines"/>
    <s v="Panasonic KX MC6040 Color Laser Multifunction Printer"/>
    <n v="1349.85"/>
    <n v="3"/>
    <n v="0"/>
    <n v="364.45949999999993"/>
    <x v="3"/>
    <x v="0"/>
  </r>
  <r>
    <n v="2604"/>
    <s v="CA-2018-165848"/>
    <x v="30"/>
    <x v="204"/>
    <s v="Same Day"/>
    <s v="EN-13780"/>
    <s v="Edward Nazzal"/>
    <x v="0"/>
    <x v="0"/>
    <x v="20"/>
    <x v="15"/>
    <n v="10035"/>
    <x v="3"/>
    <s v="FUR-BO-10000362"/>
    <x v="0"/>
    <s v="Bookcases"/>
    <s v="Sauder Inglewood Library Bookcases"/>
    <n v="136.78399999999999"/>
    <n v="1"/>
    <n v="0.2"/>
    <n v="5.129400000000004"/>
    <x v="3"/>
    <x v="0"/>
  </r>
  <r>
    <n v="2605"/>
    <s v="CA-2018-165848"/>
    <x v="30"/>
    <x v="204"/>
    <s v="Same Day"/>
    <s v="EN-13780"/>
    <s v="Edward Nazzal"/>
    <x v="0"/>
    <x v="0"/>
    <x v="20"/>
    <x v="15"/>
    <n v="10035"/>
    <x v="3"/>
    <s v="FUR-FU-10003878"/>
    <x v="0"/>
    <s v="Furnishings"/>
    <s v="Linden 10&quot; Round Wall Clock, Black"/>
    <n v="61.12"/>
    <n v="4"/>
    <n v="0"/>
    <n v="20.780799999999999"/>
    <x v="3"/>
    <x v="0"/>
  </r>
  <r>
    <n v="2606"/>
    <s v="CA-2016-112718"/>
    <x v="757"/>
    <x v="444"/>
    <s v="Standard Class"/>
    <s v="KN-16450"/>
    <s v="Kean Nguyen"/>
    <x v="1"/>
    <x v="0"/>
    <x v="108"/>
    <x v="2"/>
    <n v="32216"/>
    <x v="0"/>
    <s v="OFF-BI-10000591"/>
    <x v="1"/>
    <s v="Binders"/>
    <s v="Avery Binder Labels"/>
    <n v="1.1670000000000003"/>
    <n v="1"/>
    <n v="0.7"/>
    <n v="-0.85579999999999989"/>
    <x v="0"/>
    <x v="0"/>
  </r>
  <r>
    <n v="2607"/>
    <s v="CA-2018-154053"/>
    <x v="758"/>
    <x v="810"/>
    <s v="Standard Class"/>
    <s v="MG-17890"/>
    <s v="Michael Granlund"/>
    <x v="2"/>
    <x v="0"/>
    <x v="70"/>
    <x v="1"/>
    <n v="92024"/>
    <x v="1"/>
    <s v="OFF-AR-10003727"/>
    <x v="1"/>
    <s v="Art"/>
    <s v="Berol Giant Pencil Sharpener"/>
    <n v="16.989999999999998"/>
    <n v="1"/>
    <n v="0"/>
    <n v="4.9270999999999976"/>
    <x v="1"/>
    <x v="0"/>
  </r>
  <r>
    <n v="2608"/>
    <s v="CA-2016-127446"/>
    <x v="641"/>
    <x v="457"/>
    <s v="Standard Class"/>
    <s v="MC-17590"/>
    <s v="Matt Collister"/>
    <x v="1"/>
    <x v="0"/>
    <x v="81"/>
    <x v="5"/>
    <n v="76017"/>
    <x v="2"/>
    <s v="TEC-AC-10001635"/>
    <x v="2"/>
    <s v="Accessories"/>
    <s v="KeyTronic KT400U2 - Keyboard - Black"/>
    <n v="24.672000000000001"/>
    <n v="3"/>
    <n v="0.2"/>
    <n v="0"/>
    <x v="2"/>
    <x v="0"/>
  </r>
  <r>
    <n v="2609"/>
    <s v="CA-2016-127446"/>
    <x v="641"/>
    <x v="457"/>
    <s v="Standard Class"/>
    <s v="MC-17590"/>
    <s v="Matt Collister"/>
    <x v="1"/>
    <x v="0"/>
    <x v="81"/>
    <x v="5"/>
    <n v="76017"/>
    <x v="2"/>
    <s v="OFF-LA-10001317"/>
    <x v="1"/>
    <s v="Labels"/>
    <s v="Avery 520"/>
    <n v="2.52"/>
    <n v="1"/>
    <n v="0.2"/>
    <n v="0.88200000000000001"/>
    <x v="2"/>
    <x v="0"/>
  </r>
  <r>
    <n v="2610"/>
    <s v="CA-2016-127446"/>
    <x v="641"/>
    <x v="457"/>
    <s v="Standard Class"/>
    <s v="MC-17590"/>
    <s v="Matt Collister"/>
    <x v="1"/>
    <x v="0"/>
    <x v="81"/>
    <x v="5"/>
    <n v="76017"/>
    <x v="2"/>
    <s v="FUR-TA-10000577"/>
    <x v="0"/>
    <s v="Tables"/>
    <s v="Bretford CR4500 Series Slim Rectangular Table"/>
    <n v="1218.7349999999997"/>
    <n v="5"/>
    <n v="0.3"/>
    <n v="-121.87349999999992"/>
    <x v="2"/>
    <x v="0"/>
  </r>
  <r>
    <n v="2611"/>
    <s v="CA-2016-127446"/>
    <x v="641"/>
    <x v="457"/>
    <s v="Standard Class"/>
    <s v="MC-17590"/>
    <s v="Matt Collister"/>
    <x v="1"/>
    <x v="0"/>
    <x v="81"/>
    <x v="5"/>
    <n v="76017"/>
    <x v="2"/>
    <s v="OFF-LA-10000248"/>
    <x v="1"/>
    <s v="Labels"/>
    <s v="Avery 52"/>
    <n v="5.9039999999999999"/>
    <n v="2"/>
    <n v="0.2"/>
    <n v="1.9925999999999999"/>
    <x v="2"/>
    <x v="0"/>
  </r>
  <r>
    <n v="2612"/>
    <s v="CA-2016-127446"/>
    <x v="641"/>
    <x v="457"/>
    <s v="Standard Class"/>
    <s v="MC-17590"/>
    <s v="Matt Collister"/>
    <x v="1"/>
    <x v="0"/>
    <x v="81"/>
    <x v="5"/>
    <n v="76017"/>
    <x v="2"/>
    <s v="OFF-PA-10000955"/>
    <x v="1"/>
    <s v="Paper"/>
    <s v="Southworth 25% Cotton Granite Paper &amp; Envelopes"/>
    <n v="15.696000000000002"/>
    <n v="3"/>
    <n v="0.2"/>
    <n v="5.1011999999999995"/>
    <x v="2"/>
    <x v="0"/>
  </r>
  <r>
    <n v="2613"/>
    <s v="CA-2016-127446"/>
    <x v="641"/>
    <x v="457"/>
    <s v="Standard Class"/>
    <s v="MC-17590"/>
    <s v="Matt Collister"/>
    <x v="1"/>
    <x v="0"/>
    <x v="81"/>
    <x v="5"/>
    <n v="76017"/>
    <x v="2"/>
    <s v="FUR-FU-10000221"/>
    <x v="0"/>
    <s v="Furnishings"/>
    <s v="Master Caster Door Stop, Brown"/>
    <n v="6.0960000000000001"/>
    <n v="3"/>
    <n v="0.6"/>
    <n v="-3.9624000000000006"/>
    <x v="2"/>
    <x v="0"/>
  </r>
  <r>
    <n v="2614"/>
    <s v="CA-2018-137204"/>
    <x v="236"/>
    <x v="711"/>
    <s v="Standard Class"/>
    <s v="BO-11350"/>
    <s v="Bill Overfelt"/>
    <x v="1"/>
    <x v="0"/>
    <x v="1"/>
    <x v="1"/>
    <n v="90045"/>
    <x v="1"/>
    <s v="FUR-CH-10002304"/>
    <x v="0"/>
    <s v="Chairs"/>
    <s v="Global Stack Chair without Arms, Black"/>
    <n v="41.568000000000005"/>
    <n v="2"/>
    <n v="0.2"/>
    <n v="2.5980000000000008"/>
    <x v="1"/>
    <x v="0"/>
  </r>
  <r>
    <n v="2615"/>
    <s v="CA-2016-147298"/>
    <x v="759"/>
    <x v="617"/>
    <s v="Standard Class"/>
    <s v="AG-10300"/>
    <s v="Aleksandra Gannaway"/>
    <x v="1"/>
    <x v="0"/>
    <x v="1"/>
    <x v="1"/>
    <n v="90049"/>
    <x v="1"/>
    <s v="FUR-CH-10004886"/>
    <x v="0"/>
    <s v="Chairs"/>
    <s v="Bevis Steel Folding Chairs"/>
    <n v="230.28000000000003"/>
    <n v="3"/>
    <n v="0.2"/>
    <n v="23.027999999999992"/>
    <x v="1"/>
    <x v="0"/>
  </r>
  <r>
    <n v="2616"/>
    <s v="CA-2016-147298"/>
    <x v="759"/>
    <x v="617"/>
    <s v="Standard Class"/>
    <s v="AG-10300"/>
    <s v="Aleksandra Gannaway"/>
    <x v="1"/>
    <x v="0"/>
    <x v="1"/>
    <x v="1"/>
    <n v="90049"/>
    <x v="1"/>
    <s v="OFF-BI-10001525"/>
    <x v="1"/>
    <s v="Binders"/>
    <s v="Acco Pressboard Covers with Storage Hooks, 14 7/8&quot; x 11&quot;, Executive Red"/>
    <n v="18.288"/>
    <n v="6"/>
    <n v="0.2"/>
    <n v="5.714999999999999"/>
    <x v="1"/>
    <x v="0"/>
  </r>
  <r>
    <n v="2617"/>
    <s v="CA-2019-147942"/>
    <x v="719"/>
    <x v="710"/>
    <s v="Standard Class"/>
    <s v="MS-17365"/>
    <s v="Maribeth Schnelling"/>
    <x v="0"/>
    <x v="0"/>
    <x v="8"/>
    <x v="1"/>
    <n v="94110"/>
    <x v="1"/>
    <s v="OFF-LA-10003663"/>
    <x v="1"/>
    <s v="Labels"/>
    <s v="Avery 498"/>
    <n v="5.78"/>
    <n v="2"/>
    <n v="0"/>
    <n v="2.7166000000000001"/>
    <x v="1"/>
    <x v="0"/>
  </r>
  <r>
    <n v="2618"/>
    <s v="CA-2019-147942"/>
    <x v="719"/>
    <x v="710"/>
    <s v="Standard Class"/>
    <s v="MS-17365"/>
    <s v="Maribeth Schnelling"/>
    <x v="0"/>
    <x v="0"/>
    <x v="8"/>
    <x v="1"/>
    <n v="94110"/>
    <x v="1"/>
    <s v="OFF-BI-10001294"/>
    <x v="1"/>
    <s v="Binders"/>
    <s v="Fellowes Binding Cases"/>
    <n v="121.67999999999999"/>
    <n v="13"/>
    <n v="0.2"/>
    <n v="38.024999999999977"/>
    <x v="1"/>
    <x v="0"/>
  </r>
  <r>
    <n v="2619"/>
    <s v="CA-2019-115931"/>
    <x v="66"/>
    <x v="738"/>
    <s v="Standard Class"/>
    <s v="JM-15655"/>
    <s v="Jim Mitchum"/>
    <x v="1"/>
    <x v="0"/>
    <x v="51"/>
    <x v="27"/>
    <n v="88220"/>
    <x v="1"/>
    <s v="OFF-AR-10000369"/>
    <x v="1"/>
    <s v="Art"/>
    <s v="Design Ebony Sketching Pencil"/>
    <n v="4.17"/>
    <n v="3"/>
    <n v="0"/>
    <n v="1.0841999999999998"/>
    <x v="1"/>
    <x v="0"/>
  </r>
  <r>
    <n v="2620"/>
    <s v="CA-2019-115931"/>
    <x v="66"/>
    <x v="738"/>
    <s v="Standard Class"/>
    <s v="JM-15655"/>
    <s v="Jim Mitchum"/>
    <x v="1"/>
    <x v="0"/>
    <x v="51"/>
    <x v="27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x v="66"/>
    <x v="738"/>
    <s v="Standard Class"/>
    <s v="JM-15655"/>
    <s v="Jim Mitchum"/>
    <x v="1"/>
    <x v="0"/>
    <x v="51"/>
    <x v="27"/>
    <n v="88220"/>
    <x v="1"/>
    <s v="OFF-ST-10000876"/>
    <x v="1"/>
    <s v="Storage"/>
    <s v="Eldon Simplefile Box Office"/>
    <n v="37.32"/>
    <n v="3"/>
    <n v="0"/>
    <n v="10.4496"/>
    <x v="1"/>
    <x v="0"/>
  </r>
  <r>
    <n v="2622"/>
    <s v="CA-2019-115931"/>
    <x v="66"/>
    <x v="738"/>
    <s v="Standard Class"/>
    <s v="JM-15655"/>
    <s v="Jim Mitchum"/>
    <x v="1"/>
    <x v="0"/>
    <x v="51"/>
    <x v="27"/>
    <n v="88220"/>
    <x v="1"/>
    <s v="OFF-LA-10001404"/>
    <x v="1"/>
    <s v="Labels"/>
    <s v="Avery 517"/>
    <n v="18.45"/>
    <n v="5"/>
    <n v="0"/>
    <n v="8.6715"/>
    <x v="1"/>
    <x v="0"/>
  </r>
  <r>
    <n v="2623"/>
    <s v="CA-2016-164861"/>
    <x v="640"/>
    <x v="546"/>
    <s v="Second Class"/>
    <s v="MC-17635"/>
    <s v="Matthew Clasen"/>
    <x v="1"/>
    <x v="0"/>
    <x v="285"/>
    <x v="25"/>
    <n v="63116"/>
    <x v="2"/>
    <s v="OFF-PA-10001972"/>
    <x v="1"/>
    <s v="Paper"/>
    <s v="Xerox 214"/>
    <n v="25.92"/>
    <n v="4"/>
    <n v="0"/>
    <n v="12.441600000000001"/>
    <x v="2"/>
    <x v="1"/>
  </r>
  <r>
    <n v="2624"/>
    <s v="CA-2019-127180"/>
    <x v="760"/>
    <x v="188"/>
    <s v="First Class"/>
    <s v="TA-21385"/>
    <s v="Tom Ashbrook"/>
    <x v="2"/>
    <x v="0"/>
    <x v="20"/>
    <x v="15"/>
    <n v="10024"/>
    <x v="3"/>
    <s v="TEC-CO-10004722"/>
    <x v="2"/>
    <s v="Copiers"/>
    <s v="Canon imageCLASS 2200 Advanced Copier"/>
    <n v="11199.968000000001"/>
    <n v="4"/>
    <n v="0.2"/>
    <n v="3919.9887999999992"/>
    <x v="3"/>
    <x v="0"/>
  </r>
  <r>
    <n v="2625"/>
    <s v="CA-2019-127180"/>
    <x v="760"/>
    <x v="188"/>
    <s v="First Class"/>
    <s v="TA-21385"/>
    <s v="Tom Ashbrook"/>
    <x v="2"/>
    <x v="0"/>
    <x v="20"/>
    <x v="15"/>
    <n v="10024"/>
    <x v="3"/>
    <s v="TEC-PH-10001494"/>
    <x v="2"/>
    <s v="Phones"/>
    <s v="Polycom CX600 IP Phone VoIP phone"/>
    <n v="2399.6"/>
    <n v="8"/>
    <n v="0"/>
    <n v="647.89200000000005"/>
    <x v="3"/>
    <x v="0"/>
  </r>
  <r>
    <n v="2626"/>
    <s v="CA-2019-127180"/>
    <x v="760"/>
    <x v="188"/>
    <s v="First Class"/>
    <s v="TA-21385"/>
    <s v="Tom Ashbrook"/>
    <x v="2"/>
    <x v="0"/>
    <x v="20"/>
    <x v="15"/>
    <n v="10024"/>
    <x v="3"/>
    <s v="OFF-EN-10002500"/>
    <x v="1"/>
    <s v="Envelopes"/>
    <s v="Globe Weis Peel &amp; Seel First Class Envelopes"/>
    <n v="63.9"/>
    <n v="5"/>
    <n v="0"/>
    <n v="28.754999999999995"/>
    <x v="3"/>
    <x v="0"/>
  </r>
  <r>
    <n v="2627"/>
    <s v="CA-2019-127180"/>
    <x v="760"/>
    <x v="188"/>
    <s v="First Class"/>
    <s v="TA-21385"/>
    <s v="Tom Ashbrook"/>
    <x v="2"/>
    <x v="0"/>
    <x v="20"/>
    <x v="15"/>
    <n v="10024"/>
    <x v="3"/>
    <s v="TEC-PH-10003800"/>
    <x v="2"/>
    <s v="Phones"/>
    <s v="i.Sound Portable Power - 8000 mAh"/>
    <n v="52.99"/>
    <n v="1"/>
    <n v="0"/>
    <n v="0.52989999999999782"/>
    <x v="3"/>
    <x v="0"/>
  </r>
  <r>
    <n v="2628"/>
    <s v="US-2019-165344"/>
    <x v="38"/>
    <x v="205"/>
    <s v="First Class"/>
    <s v="SB-20290"/>
    <s v="Sean Braxton"/>
    <x v="1"/>
    <x v="0"/>
    <x v="24"/>
    <x v="24"/>
    <n v="45503"/>
    <x v="3"/>
    <s v="TEC-AC-10002399"/>
    <x v="2"/>
    <s v="Accessories"/>
    <s v="SanDisk Cruzer 32 GB USB Flash Drive"/>
    <n v="60.864000000000004"/>
    <n v="4"/>
    <n v="0.2"/>
    <n v="9.1295999999999964"/>
    <x v="3"/>
    <x v="0"/>
  </r>
  <r>
    <n v="2629"/>
    <s v="US-2019-165344"/>
    <x v="38"/>
    <x v="205"/>
    <s v="First Class"/>
    <s v="SB-20290"/>
    <s v="Sean Braxton"/>
    <x v="1"/>
    <x v="0"/>
    <x v="24"/>
    <x v="24"/>
    <n v="45503"/>
    <x v="3"/>
    <s v="TEC-MA-10002210"/>
    <x v="2"/>
    <s v="Machines"/>
    <s v="Epson TM-T88V Direct Thermal Printer - Monochrome - Desktop"/>
    <n v="652.99500000000012"/>
    <n v="7"/>
    <n v="0.7"/>
    <n v="-935.95949999999993"/>
    <x v="3"/>
    <x v="0"/>
  </r>
  <r>
    <n v="2630"/>
    <s v="US-2019-165344"/>
    <x v="38"/>
    <x v="205"/>
    <s v="First Class"/>
    <s v="SB-20290"/>
    <s v="Sean Braxton"/>
    <x v="1"/>
    <x v="0"/>
    <x v="24"/>
    <x v="24"/>
    <n v="45503"/>
    <x v="3"/>
    <s v="OFF-BI-10003196"/>
    <x v="1"/>
    <s v="Binders"/>
    <s v="Accohide Poly Flexible Ring Binders"/>
    <n v="11.220000000000002"/>
    <n v="10"/>
    <n v="0.7"/>
    <n v="-7.4799999999999969"/>
    <x v="3"/>
    <x v="0"/>
  </r>
  <r>
    <n v="2631"/>
    <s v="CA-2017-168186"/>
    <x v="229"/>
    <x v="459"/>
    <s v="Standard Class"/>
    <s v="AB-10150"/>
    <s v="Aimee Bixby"/>
    <x v="0"/>
    <x v="0"/>
    <x v="251"/>
    <x v="26"/>
    <n v="74133"/>
    <x v="2"/>
    <s v="OFF-PA-10000477"/>
    <x v="1"/>
    <s v="Paper"/>
    <s v="Xerox 1952"/>
    <n v="14.940000000000001"/>
    <n v="3"/>
    <n v="0"/>
    <n v="7.0218000000000007"/>
    <x v="2"/>
    <x v="0"/>
  </r>
  <r>
    <n v="2632"/>
    <s v="US-2019-110604"/>
    <x v="356"/>
    <x v="775"/>
    <s v="Standard Class"/>
    <s v="JF-15295"/>
    <s v="Jason Fortune-"/>
    <x v="0"/>
    <x v="0"/>
    <x v="4"/>
    <x v="4"/>
    <n v="98103"/>
    <x v="1"/>
    <s v="FUR-FU-10000076"/>
    <x v="0"/>
    <s v="Furnishings"/>
    <s v="24-Hour Round Wall Clock"/>
    <n v="39.96"/>
    <n v="2"/>
    <n v="0"/>
    <n v="17.182800000000004"/>
    <x v="1"/>
    <x v="0"/>
  </r>
  <r>
    <n v="2633"/>
    <s v="US-2019-110604"/>
    <x v="356"/>
    <x v="775"/>
    <s v="Standard Class"/>
    <s v="JF-15295"/>
    <s v="Jason Fortune-"/>
    <x v="0"/>
    <x v="0"/>
    <x v="4"/>
    <x v="4"/>
    <n v="98103"/>
    <x v="1"/>
    <s v="FUR-CH-10002017"/>
    <x v="0"/>
    <s v="Chairs"/>
    <s v="SAFCO Optional Arm Kit for Workspace Cribbage Stacking Chair"/>
    <n v="42.624000000000002"/>
    <n v="2"/>
    <n v="0.2"/>
    <n v="4.2623999999999977"/>
    <x v="1"/>
    <x v="0"/>
  </r>
  <r>
    <n v="2634"/>
    <s v="US-2019-110604"/>
    <x v="356"/>
    <x v="775"/>
    <s v="Standard Class"/>
    <s v="JF-15295"/>
    <s v="Jason Fortune-"/>
    <x v="0"/>
    <x v="0"/>
    <x v="4"/>
    <x v="4"/>
    <n v="98103"/>
    <x v="1"/>
    <s v="FUR-CH-10004287"/>
    <x v="0"/>
    <s v="Chairs"/>
    <s v="SAFCO Arco Folding Chair"/>
    <n v="220.96"/>
    <n v="1"/>
    <n v="0.2"/>
    <n v="24.857999999999983"/>
    <x v="1"/>
    <x v="0"/>
  </r>
  <r>
    <n v="2635"/>
    <s v="CA-2017-116750"/>
    <x v="761"/>
    <x v="401"/>
    <s v="Second Class"/>
    <s v="BF-10975"/>
    <s v="Barbara Fisher"/>
    <x v="1"/>
    <x v="0"/>
    <x v="115"/>
    <x v="3"/>
    <n v="28314"/>
    <x v="0"/>
    <s v="FUR-FU-10003829"/>
    <x v="0"/>
    <s v="Furnishings"/>
    <s v="Stackable Trays"/>
    <n v="4.9280000000000008"/>
    <n v="2"/>
    <n v="0.2"/>
    <n v="0.73919999999999941"/>
    <x v="0"/>
    <x v="0"/>
  </r>
  <r>
    <n v="2636"/>
    <s v="CA-2017-116750"/>
    <x v="761"/>
    <x v="401"/>
    <s v="Second Class"/>
    <s v="BF-10975"/>
    <s v="Barbara Fisher"/>
    <x v="1"/>
    <x v="0"/>
    <x v="115"/>
    <x v="3"/>
    <n v="28314"/>
    <x v="0"/>
    <s v="OFF-BI-10004728"/>
    <x v="1"/>
    <s v="Binders"/>
    <s v="Wilson Jones Turn Tabs Binder Tool for Ring Binders"/>
    <n v="7.2300000000000022"/>
    <n v="5"/>
    <n v="0.7"/>
    <n v="-5.7840000000000007"/>
    <x v="0"/>
    <x v="0"/>
  </r>
  <r>
    <n v="2637"/>
    <s v="CA-2017-162369"/>
    <x v="762"/>
    <x v="811"/>
    <s v="Standard Class"/>
    <s v="TT-21265"/>
    <s v="Tim Taslimi"/>
    <x v="1"/>
    <x v="0"/>
    <x v="1"/>
    <x v="1"/>
    <n v="90045"/>
    <x v="1"/>
    <s v="OFF-ST-10000046"/>
    <x v="1"/>
    <s v="Storage"/>
    <s v="Fellowes Super Stor/Drawer Files"/>
    <n v="323.10000000000002"/>
    <n v="2"/>
    <n v="0"/>
    <n v="61.38900000000001"/>
    <x v="1"/>
    <x v="0"/>
  </r>
  <r>
    <n v="2638"/>
    <s v="CA-2019-108441"/>
    <x v="492"/>
    <x v="812"/>
    <s v="Standard Class"/>
    <s v="SB-20170"/>
    <s v="Sarah Bern"/>
    <x v="0"/>
    <x v="0"/>
    <x v="20"/>
    <x v="15"/>
    <n v="10035"/>
    <x v="3"/>
    <s v="OFF-PA-10000697"/>
    <x v="1"/>
    <s v="Paper"/>
    <s v="TOPS Voice Message Log Book, Flash Format"/>
    <n v="19.04"/>
    <n v="4"/>
    <n v="0"/>
    <n v="9.3295999999999992"/>
    <x v="3"/>
    <x v="0"/>
  </r>
  <r>
    <n v="2639"/>
    <s v="CA-2019-108441"/>
    <x v="492"/>
    <x v="812"/>
    <s v="Standard Class"/>
    <s v="SB-20170"/>
    <s v="Sarah Bern"/>
    <x v="0"/>
    <x v="0"/>
    <x v="20"/>
    <x v="15"/>
    <n v="10035"/>
    <x v="3"/>
    <s v="OFF-BI-10000848"/>
    <x v="1"/>
    <s v="Binders"/>
    <s v="Angle-D Ring Binders"/>
    <n v="13.128"/>
    <n v="3"/>
    <n v="0.2"/>
    <n v="4.2665999999999986"/>
    <x v="3"/>
    <x v="0"/>
  </r>
  <r>
    <n v="2640"/>
    <s v="CA-2019-108441"/>
    <x v="492"/>
    <x v="812"/>
    <s v="Standard Class"/>
    <s v="SB-20170"/>
    <s v="Sarah Bern"/>
    <x v="0"/>
    <x v="0"/>
    <x v="20"/>
    <x v="15"/>
    <n v="10035"/>
    <x v="3"/>
    <s v="OFF-AR-10004691"/>
    <x v="1"/>
    <s v="Art"/>
    <s v="Boston 1730 StandUp Electric Pencil Sharpener"/>
    <n v="64.14"/>
    <n v="3"/>
    <n v="0"/>
    <n v="16.676400000000001"/>
    <x v="3"/>
    <x v="0"/>
  </r>
  <r>
    <n v="2641"/>
    <s v="CA-2019-108441"/>
    <x v="492"/>
    <x v="812"/>
    <s v="Standard Class"/>
    <s v="SB-20170"/>
    <s v="Sarah Bern"/>
    <x v="0"/>
    <x v="0"/>
    <x v="20"/>
    <x v="15"/>
    <n v="10035"/>
    <x v="3"/>
    <s v="FUR-CH-10000595"/>
    <x v="0"/>
    <s v="Chairs"/>
    <s v="Safco Contoured Stacking Chairs"/>
    <n v="858.24"/>
    <n v="4"/>
    <n v="0.1"/>
    <n v="143.03999999999996"/>
    <x v="3"/>
    <x v="0"/>
  </r>
  <r>
    <n v="2642"/>
    <s v="CA-2017-169740"/>
    <x v="763"/>
    <x v="813"/>
    <s v="Standard Class"/>
    <s v="LM-17065"/>
    <s v="Liz MacKendrick"/>
    <x v="0"/>
    <x v="0"/>
    <x v="322"/>
    <x v="36"/>
    <n v="71901"/>
    <x v="0"/>
    <s v="TEC-AC-10000927"/>
    <x v="2"/>
    <s v="Accessories"/>
    <s v="Anker Ultrathin Bluetooth Wireless Keyboard Aluminum Cover with Stand"/>
    <n v="29.99"/>
    <n v="1"/>
    <n v="0"/>
    <n v="2.9989999999999988"/>
    <x v="0"/>
    <x v="0"/>
  </r>
  <r>
    <n v="2643"/>
    <s v="CA-2018-124051"/>
    <x v="723"/>
    <x v="525"/>
    <s v="First Class"/>
    <s v="KA-16525"/>
    <s v="Kelly Andreada"/>
    <x v="0"/>
    <x v="0"/>
    <x v="34"/>
    <x v="10"/>
    <n v="60505"/>
    <x v="2"/>
    <s v="OFF-PA-10001289"/>
    <x v="1"/>
    <s v="Paper"/>
    <s v="White Computer Printout Paper by Universal"/>
    <n v="186.048"/>
    <n v="6"/>
    <n v="0.2"/>
    <n v="67.442399999999992"/>
    <x v="2"/>
    <x v="0"/>
  </r>
  <r>
    <n v="2644"/>
    <s v="CA-2018-149111"/>
    <x v="764"/>
    <x v="180"/>
    <s v="Second Class"/>
    <s v="BF-11170"/>
    <s v="Ben Ferrer"/>
    <x v="2"/>
    <x v="0"/>
    <x v="253"/>
    <x v="3"/>
    <n v="27604"/>
    <x v="0"/>
    <s v="TEC-PH-10003092"/>
    <x v="2"/>
    <s v="Phones"/>
    <s v="Motorola L804"/>
    <n v="36.792000000000002"/>
    <n v="1"/>
    <n v="0.2"/>
    <n v="4.1390999999999991"/>
    <x v="0"/>
    <x v="0"/>
  </r>
  <r>
    <n v="2645"/>
    <s v="CA-2018-149111"/>
    <x v="764"/>
    <x v="180"/>
    <s v="Second Class"/>
    <s v="BF-11170"/>
    <s v="Ben Ferrer"/>
    <x v="2"/>
    <x v="0"/>
    <x v="253"/>
    <x v="3"/>
    <n v="27604"/>
    <x v="0"/>
    <s v="FUR-FU-10000206"/>
    <x v="0"/>
    <s v="Furnishings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7"/>
    <x v="74"/>
    <s v="Second Class"/>
    <s v="TB-21400"/>
    <s v="Tom Boeckenhauer"/>
    <x v="0"/>
    <x v="0"/>
    <x v="251"/>
    <x v="26"/>
    <n v="74133"/>
    <x v="2"/>
    <s v="FUR-FU-10004270"/>
    <x v="0"/>
    <s v="Furnishings"/>
    <s v="Executive Impressions 13&quot; Clairmont Wall Clock"/>
    <n v="57.69"/>
    <n v="3"/>
    <n v="0"/>
    <n v="23.652900000000002"/>
    <x v="2"/>
    <x v="0"/>
  </r>
  <r>
    <n v="2647"/>
    <s v="CA-2016-131002"/>
    <x v="557"/>
    <x v="74"/>
    <s v="Second Class"/>
    <s v="TB-21400"/>
    <s v="Tom Boeckenhauer"/>
    <x v="0"/>
    <x v="0"/>
    <x v="251"/>
    <x v="26"/>
    <n v="74133"/>
    <x v="2"/>
    <s v="OFF-BI-10000948"/>
    <x v="1"/>
    <s v="Binders"/>
    <s v="GBC Laser Imprintable Binding System Covers, Desert Sand"/>
    <n v="42.81"/>
    <n v="3"/>
    <n v="0"/>
    <n v="20.120699999999999"/>
    <x v="2"/>
    <x v="0"/>
  </r>
  <r>
    <n v="2648"/>
    <s v="CA-2016-131002"/>
    <x v="557"/>
    <x v="74"/>
    <s v="Second Class"/>
    <s v="TB-21400"/>
    <s v="Tom Boeckenhauer"/>
    <x v="0"/>
    <x v="0"/>
    <x v="251"/>
    <x v="26"/>
    <n v="74133"/>
    <x v="2"/>
    <s v="OFF-PA-10000223"/>
    <x v="1"/>
    <s v="Paper"/>
    <s v="Xerox 2000"/>
    <n v="12.96"/>
    <n v="2"/>
    <n v="0"/>
    <n v="6.2208000000000006"/>
    <x v="2"/>
    <x v="0"/>
  </r>
  <r>
    <n v="2649"/>
    <s v="CA-2016-131002"/>
    <x v="557"/>
    <x v="74"/>
    <s v="Second Class"/>
    <s v="TB-21400"/>
    <s v="Tom Boeckenhauer"/>
    <x v="0"/>
    <x v="0"/>
    <x v="251"/>
    <x v="26"/>
    <n v="74133"/>
    <x v="2"/>
    <s v="FUR-FU-10004665"/>
    <x v="0"/>
    <s v="Furnishings"/>
    <s v="3M Polarizing Task Lamp with Clamp Arm, Light Gray"/>
    <n v="821.87999999999988"/>
    <n v="6"/>
    <n v="0"/>
    <n v="213.68880000000001"/>
    <x v="2"/>
    <x v="0"/>
  </r>
  <r>
    <n v="2650"/>
    <s v="CA-2016-131002"/>
    <x v="557"/>
    <x v="74"/>
    <s v="Second Class"/>
    <s v="TB-21400"/>
    <s v="Tom Boeckenhauer"/>
    <x v="0"/>
    <x v="0"/>
    <x v="251"/>
    <x v="26"/>
    <n v="74133"/>
    <x v="2"/>
    <s v="TEC-PH-10000215"/>
    <x v="2"/>
    <s v="Phones"/>
    <s v="Plantronics Cordless Phone Headset with In-line Volume - M214C"/>
    <n v="104.85000000000001"/>
    <n v="3"/>
    <n v="0"/>
    <n v="28.309500000000007"/>
    <x v="2"/>
    <x v="0"/>
  </r>
  <r>
    <n v="2651"/>
    <s v="US-2018-146794"/>
    <x v="182"/>
    <x v="152"/>
    <s v="Standard Class"/>
    <s v="SH-19975"/>
    <s v="Sally Hughsby"/>
    <x v="1"/>
    <x v="0"/>
    <x v="86"/>
    <x v="1"/>
    <n v="92345"/>
    <x v="1"/>
    <s v="FUR-BO-10004467"/>
    <x v="0"/>
    <s v="Bookcases"/>
    <s v="Bestar Classic Bookcase"/>
    <n v="424.95749999999992"/>
    <n v="5"/>
    <n v="0.15"/>
    <n v="19.997999999999976"/>
    <x v="1"/>
    <x v="0"/>
  </r>
  <r>
    <n v="2652"/>
    <s v="CA-2019-112515"/>
    <x v="697"/>
    <x v="814"/>
    <s v="Second Class"/>
    <s v="AS-10225"/>
    <s v="Alan Schoenberger"/>
    <x v="1"/>
    <x v="0"/>
    <x v="212"/>
    <x v="7"/>
    <n v="84604"/>
    <x v="1"/>
    <s v="OFF-BI-10000829"/>
    <x v="1"/>
    <s v="Binders"/>
    <s v="Avery Non-Stick Binders"/>
    <n v="10.776000000000002"/>
    <n v="3"/>
    <n v="0.2"/>
    <n v="3.5021999999999989"/>
    <x v="1"/>
    <x v="0"/>
  </r>
  <r>
    <n v="2653"/>
    <s v="CA-2019-112515"/>
    <x v="697"/>
    <x v="814"/>
    <s v="Second Class"/>
    <s v="AS-10225"/>
    <s v="Alan Schoenberger"/>
    <x v="1"/>
    <x v="0"/>
    <x v="212"/>
    <x v="7"/>
    <n v="84604"/>
    <x v="1"/>
    <s v="OFF-BI-10003712"/>
    <x v="1"/>
    <s v="Binders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x v="697"/>
    <x v="814"/>
    <s v="Second Class"/>
    <s v="AS-10225"/>
    <s v="Alan Schoenberger"/>
    <x v="1"/>
    <x v="0"/>
    <x v="212"/>
    <x v="7"/>
    <n v="84604"/>
    <x v="1"/>
    <s v="OFF-PA-10000062"/>
    <x v="1"/>
    <s v="Paper"/>
    <s v="Green Bar Computer Printout Paper"/>
    <n v="164.88"/>
    <n v="3"/>
    <n v="0"/>
    <n v="80.791200000000003"/>
    <x v="1"/>
    <x v="0"/>
  </r>
  <r>
    <n v="2655"/>
    <s v="CA-2019-112515"/>
    <x v="697"/>
    <x v="814"/>
    <s v="Second Class"/>
    <s v="AS-10225"/>
    <s v="Alan Schoenberger"/>
    <x v="1"/>
    <x v="0"/>
    <x v="212"/>
    <x v="7"/>
    <n v="84604"/>
    <x v="1"/>
    <s v="FUR-BO-10003404"/>
    <x v="0"/>
    <s v="Bookcases"/>
    <s v="Global Adaptabilites Bookcase, Cherry/Storm Gray Finish"/>
    <n v="1292.94"/>
    <n v="3"/>
    <n v="0"/>
    <n v="77.576399999999921"/>
    <x v="1"/>
    <x v="0"/>
  </r>
  <r>
    <n v="2656"/>
    <s v="CA-2019-112515"/>
    <x v="697"/>
    <x v="814"/>
    <s v="Second Class"/>
    <s v="AS-10225"/>
    <s v="Alan Schoenberger"/>
    <x v="1"/>
    <x v="0"/>
    <x v="212"/>
    <x v="7"/>
    <n v="84604"/>
    <x v="1"/>
    <s v="OFF-BI-10004233"/>
    <x v="1"/>
    <s v="Binders"/>
    <s v="GBC Pre-Punched Binding Paper, Plastic, White, 8-1/2&quot; x 11&quot;"/>
    <n v="25.584000000000003"/>
    <n v="2"/>
    <n v="0.2"/>
    <n v="8.9543999999999997"/>
    <x v="1"/>
    <x v="0"/>
  </r>
  <r>
    <n v="2657"/>
    <s v="CA-2019-112515"/>
    <x v="697"/>
    <x v="814"/>
    <s v="Second Class"/>
    <s v="AS-10225"/>
    <s v="Alan Schoenberger"/>
    <x v="1"/>
    <x v="0"/>
    <x v="212"/>
    <x v="7"/>
    <n v="84604"/>
    <x v="1"/>
    <s v="OFF-ST-10001272"/>
    <x v="1"/>
    <s v="Storage"/>
    <s v="Mini 13-1/2 Capacity Data Binder Rack, Pearl"/>
    <n v="261.74"/>
    <n v="2"/>
    <n v="0"/>
    <n v="65.435000000000002"/>
    <x v="1"/>
    <x v="0"/>
  </r>
  <r>
    <n v="2658"/>
    <s v="CA-2019-112515"/>
    <x v="697"/>
    <x v="814"/>
    <s v="Second Class"/>
    <s v="AS-10225"/>
    <s v="Alan Schoenberger"/>
    <x v="1"/>
    <x v="0"/>
    <x v="212"/>
    <x v="7"/>
    <n v="84604"/>
    <x v="1"/>
    <s v="OFF-LA-10001175"/>
    <x v="1"/>
    <s v="Labels"/>
    <s v="Avery 514"/>
    <n v="14.399999999999999"/>
    <n v="5"/>
    <n v="0"/>
    <n v="7.056"/>
    <x v="1"/>
    <x v="0"/>
  </r>
  <r>
    <n v="2659"/>
    <s v="CA-2018-150343"/>
    <x v="765"/>
    <x v="428"/>
    <s v="Standard Class"/>
    <s v="PK-19075"/>
    <s v="Pete Kriz"/>
    <x v="0"/>
    <x v="0"/>
    <x v="8"/>
    <x v="1"/>
    <n v="94110"/>
    <x v="1"/>
    <s v="OFF-EN-10004030"/>
    <x v="1"/>
    <s v="Envelopes"/>
    <s v="Convenience Packs of Business Envelopes"/>
    <n v="10.86"/>
    <n v="3"/>
    <n v="0"/>
    <n v="5.1042000000000005"/>
    <x v="1"/>
    <x v="0"/>
  </r>
  <r>
    <n v="2660"/>
    <s v="CA-2017-135538"/>
    <x v="100"/>
    <x v="514"/>
    <s v="Standard Class"/>
    <s v="HR-14830"/>
    <s v="Harold Ryan"/>
    <x v="1"/>
    <x v="0"/>
    <x v="23"/>
    <x v="16"/>
    <n v="85234"/>
    <x v="1"/>
    <s v="FUR-CH-10004287"/>
    <x v="0"/>
    <s v="Chairs"/>
    <s v="SAFCO Arco Folding Chair"/>
    <n v="883.84"/>
    <n v="4"/>
    <n v="0.2"/>
    <n v="99.431999999999931"/>
    <x v="1"/>
    <x v="0"/>
  </r>
  <r>
    <n v="2661"/>
    <s v="CA-2019-123372"/>
    <x v="354"/>
    <x v="348"/>
    <s v="Standard Class"/>
    <s v="DG-13300"/>
    <s v="Deirdre Greer"/>
    <x v="1"/>
    <x v="0"/>
    <x v="20"/>
    <x v="15"/>
    <n v="10035"/>
    <x v="3"/>
    <s v="TEC-PH-10002834"/>
    <x v="2"/>
    <s v="Phones"/>
    <s v="Google Nexus 5"/>
    <n v="1979.89"/>
    <n v="11"/>
    <n v="0"/>
    <n v="494.97250000000003"/>
    <x v="3"/>
    <x v="0"/>
  </r>
  <r>
    <n v="2662"/>
    <s v="CA-2019-123372"/>
    <x v="354"/>
    <x v="348"/>
    <s v="Standard Class"/>
    <s v="DG-13300"/>
    <s v="Deirdre Greer"/>
    <x v="1"/>
    <x v="0"/>
    <x v="20"/>
    <x v="15"/>
    <n v="10035"/>
    <x v="3"/>
    <s v="OFF-EN-10003055"/>
    <x v="1"/>
    <s v="Envelopes"/>
    <s v="Blue String-Tie &amp; Button Interoffice Envelopes, 10 x 13"/>
    <n v="79.959999999999994"/>
    <n v="2"/>
    <n v="0"/>
    <n v="35.981999999999992"/>
    <x v="3"/>
    <x v="0"/>
  </r>
  <r>
    <n v="2663"/>
    <s v="CA-2019-159604"/>
    <x v="349"/>
    <x v="339"/>
    <s v="First Class"/>
    <s v="CL-12700"/>
    <s v="Craig Leslie"/>
    <x v="2"/>
    <x v="0"/>
    <x v="24"/>
    <x v="25"/>
    <n v="65807"/>
    <x v="2"/>
    <s v="OFF-BI-10003460"/>
    <x v="1"/>
    <s v="Binders"/>
    <s v="Acco 3-Hole Punch"/>
    <n v="8.76"/>
    <n v="2"/>
    <n v="0"/>
    <n v="4.2047999999999996"/>
    <x v="2"/>
    <x v="0"/>
  </r>
  <r>
    <n v="2664"/>
    <s v="CA-2018-164784"/>
    <x v="766"/>
    <x v="602"/>
    <s v="First Class"/>
    <s v="HF-14995"/>
    <s v="Herbert Flentye"/>
    <x v="0"/>
    <x v="0"/>
    <x v="26"/>
    <x v="18"/>
    <n v="38109"/>
    <x v="0"/>
    <s v="OFF-LA-10001569"/>
    <x v="1"/>
    <s v="Labels"/>
    <s v="Avery 499"/>
    <n v="3.9840000000000004"/>
    <n v="1"/>
    <n v="0.2"/>
    <n v="1.2948"/>
    <x v="0"/>
    <x v="0"/>
  </r>
  <r>
    <n v="2665"/>
    <s v="CA-2018-164784"/>
    <x v="766"/>
    <x v="602"/>
    <s v="First Class"/>
    <s v="HF-14995"/>
    <s v="Herbert Flentye"/>
    <x v="0"/>
    <x v="0"/>
    <x v="26"/>
    <x v="18"/>
    <n v="38109"/>
    <x v="0"/>
    <s v="FUR-TA-10004534"/>
    <x v="0"/>
    <s v="Tables"/>
    <s v="Bevis 44 x 96 Conference Tables"/>
    <n v="370.62"/>
    <n v="3"/>
    <n v="0.4"/>
    <n v="-142.07100000000008"/>
    <x v="0"/>
    <x v="0"/>
  </r>
  <r>
    <n v="2666"/>
    <s v="CA-2018-164784"/>
    <x v="766"/>
    <x v="602"/>
    <s v="First Class"/>
    <s v="HF-14995"/>
    <s v="Herbert Flentye"/>
    <x v="0"/>
    <x v="0"/>
    <x v="26"/>
    <x v="18"/>
    <n v="38109"/>
    <x v="0"/>
    <s v="OFF-BI-10002954"/>
    <x v="1"/>
    <s v="Binders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3"/>
    <x v="152"/>
    <s v="Same Day"/>
    <s v="HG-15025"/>
    <s v="Hunter Glantz"/>
    <x v="0"/>
    <x v="0"/>
    <x v="112"/>
    <x v="5"/>
    <n v="79109"/>
    <x v="2"/>
    <s v="TEC-AC-10003832"/>
    <x v="2"/>
    <s v="Accessories"/>
    <s v="Imation 16GB Mini TravelDrive USB 2.0 Flash Drive"/>
    <n v="79.512000000000015"/>
    <n v="3"/>
    <n v="0.2"/>
    <n v="20.8719"/>
    <x v="2"/>
    <x v="0"/>
  </r>
  <r>
    <n v="2668"/>
    <s v="CA-2018-111794"/>
    <x v="393"/>
    <x v="152"/>
    <s v="Same Day"/>
    <s v="HG-15025"/>
    <s v="Hunter Glantz"/>
    <x v="0"/>
    <x v="0"/>
    <x v="112"/>
    <x v="5"/>
    <n v="79109"/>
    <x v="2"/>
    <s v="OFF-PA-10000474"/>
    <x v="1"/>
    <s v="Paper"/>
    <s v="Easy-staple paper"/>
    <n v="28.352"/>
    <n v="1"/>
    <n v="0.2"/>
    <n v="9.568799999999996"/>
    <x v="2"/>
    <x v="0"/>
  </r>
  <r>
    <n v="2669"/>
    <s v="US-2017-139759"/>
    <x v="767"/>
    <x v="815"/>
    <s v="Standard Class"/>
    <s v="NL-18310"/>
    <s v="Nancy Lomonaco"/>
    <x v="2"/>
    <x v="0"/>
    <x v="1"/>
    <x v="1"/>
    <n v="90045"/>
    <x v="1"/>
    <s v="FUR-CH-10002774"/>
    <x v="0"/>
    <s v="Chairs"/>
    <s v="Global Deluxe Stacking Chair, Gray"/>
    <n v="40.783999999999999"/>
    <n v="1"/>
    <n v="0.2"/>
    <n v="4.5881999999999987"/>
    <x v="1"/>
    <x v="0"/>
  </r>
  <r>
    <n v="2670"/>
    <s v="US-2017-139759"/>
    <x v="767"/>
    <x v="815"/>
    <s v="Standard Class"/>
    <s v="NL-18310"/>
    <s v="Nancy Lomonaco"/>
    <x v="2"/>
    <x v="0"/>
    <x v="1"/>
    <x v="1"/>
    <n v="90045"/>
    <x v="1"/>
    <s v="OFF-AP-10002765"/>
    <x v="1"/>
    <s v="Appliances"/>
    <s v="Fellowes Advanced Computer Series Surge Protectors"/>
    <n v="105.96"/>
    <n v="4"/>
    <n v="0"/>
    <n v="29.668800000000005"/>
    <x v="1"/>
    <x v="0"/>
  </r>
  <r>
    <n v="2671"/>
    <s v="CA-2016-126403"/>
    <x v="340"/>
    <x v="74"/>
    <s v="Second Class"/>
    <s v="RR-19525"/>
    <s v="Rick Reed"/>
    <x v="1"/>
    <x v="0"/>
    <x v="90"/>
    <x v="31"/>
    <n v="1852"/>
    <x v="3"/>
    <s v="OFF-PA-10001144"/>
    <x v="1"/>
    <s v="Paper"/>
    <s v="Xerox 1913"/>
    <n v="166.44"/>
    <n v="3"/>
    <n v="0"/>
    <n v="79.891199999999998"/>
    <x v="3"/>
    <x v="1"/>
  </r>
  <r>
    <n v="2672"/>
    <s v="CA-2016-126403"/>
    <x v="340"/>
    <x v="74"/>
    <s v="Second Class"/>
    <s v="RR-19525"/>
    <s v="Rick Reed"/>
    <x v="1"/>
    <x v="0"/>
    <x v="90"/>
    <x v="31"/>
    <n v="1852"/>
    <x v="3"/>
    <s v="FUR-CH-10003761"/>
    <x v="0"/>
    <s v="Chairs"/>
    <s v="Global Italian Leather Office Chair"/>
    <n v="785.87999999999988"/>
    <n v="6"/>
    <n v="0"/>
    <n v="212.18759999999997"/>
    <x v="3"/>
    <x v="1"/>
  </r>
  <r>
    <n v="2673"/>
    <s v="CA-2016-126403"/>
    <x v="340"/>
    <x v="74"/>
    <s v="Second Class"/>
    <s v="RR-19525"/>
    <s v="Rick Reed"/>
    <x v="1"/>
    <x v="0"/>
    <x v="90"/>
    <x v="31"/>
    <n v="1852"/>
    <x v="3"/>
    <s v="OFF-PA-10004665"/>
    <x v="1"/>
    <s v="Paper"/>
    <s v="Advantus Motivational Note Cards"/>
    <n v="26.2"/>
    <n v="2"/>
    <n v="0"/>
    <n v="12.837999999999999"/>
    <x v="3"/>
    <x v="1"/>
  </r>
  <r>
    <n v="2674"/>
    <s v="CA-2016-126403"/>
    <x v="340"/>
    <x v="74"/>
    <s v="Second Class"/>
    <s v="RR-19525"/>
    <s v="Rick Reed"/>
    <x v="1"/>
    <x v="0"/>
    <x v="90"/>
    <x v="31"/>
    <n v="1852"/>
    <x v="3"/>
    <s v="OFF-ST-10000078"/>
    <x v="1"/>
    <s v="Storage"/>
    <s v="Tennsco 6- and 18-Compartment Lockers"/>
    <n v="1325.8500000000001"/>
    <n v="5"/>
    <n v="0"/>
    <n v="238.65299999999991"/>
    <x v="3"/>
    <x v="1"/>
  </r>
  <r>
    <n v="2675"/>
    <s v="CA-2019-136875"/>
    <x v="734"/>
    <x v="108"/>
    <s v="Same Day"/>
    <s v="TC-21295"/>
    <s v="Toby Carlisle"/>
    <x v="0"/>
    <x v="0"/>
    <x v="70"/>
    <x v="1"/>
    <n v="92024"/>
    <x v="1"/>
    <s v="OFF-PA-10000357"/>
    <x v="1"/>
    <s v="Paper"/>
    <s v="Xerox 1888"/>
    <n v="166.44"/>
    <n v="3"/>
    <n v="0"/>
    <n v="79.891199999999998"/>
    <x v="1"/>
    <x v="0"/>
  </r>
  <r>
    <n v="2676"/>
    <s v="CA-2019-132185"/>
    <x v="344"/>
    <x v="348"/>
    <s v="Standard Class"/>
    <s v="DB-13615"/>
    <s v="Doug Bickford"/>
    <x v="0"/>
    <x v="0"/>
    <x v="153"/>
    <x v="3"/>
    <n v="28806"/>
    <x v="0"/>
    <s v="OFF-AR-10000422"/>
    <x v="1"/>
    <s v="Art"/>
    <s v="Pencil and Crayon Sharpener"/>
    <n v="8.76"/>
    <n v="5"/>
    <n v="0.2"/>
    <n v="0.76649999999999974"/>
    <x v="0"/>
    <x v="0"/>
  </r>
  <r>
    <n v="2677"/>
    <s v="CA-2019-132185"/>
    <x v="344"/>
    <x v="348"/>
    <s v="Standard Class"/>
    <s v="DB-13615"/>
    <s v="Doug Bickford"/>
    <x v="0"/>
    <x v="0"/>
    <x v="153"/>
    <x v="3"/>
    <n v="28806"/>
    <x v="0"/>
    <s v="OFF-AP-10001205"/>
    <x v="1"/>
    <s v="Appliances"/>
    <s v="Belkin 5 Outlet SurgeMaster Power Centers"/>
    <n v="43.584000000000003"/>
    <n v="1"/>
    <n v="0.2"/>
    <n v="4.3584000000000032"/>
    <x v="0"/>
    <x v="0"/>
  </r>
  <r>
    <n v="2678"/>
    <s v="US-2016-160780"/>
    <x v="261"/>
    <x v="365"/>
    <s v="Same Day"/>
    <s v="SV-20785"/>
    <s v="Stewart Visinsky"/>
    <x v="0"/>
    <x v="0"/>
    <x v="206"/>
    <x v="22"/>
    <n v="81001"/>
    <x v="1"/>
    <s v="OFF-BI-10001116"/>
    <x v="1"/>
    <s v="Binders"/>
    <s v="Wilson Jones 1&quot; Hanging DublLock Ring Binders"/>
    <n v="11.088000000000003"/>
    <n v="7"/>
    <n v="0.7"/>
    <n v="-8.1311999999999998"/>
    <x v="1"/>
    <x v="0"/>
  </r>
  <r>
    <n v="2679"/>
    <s v="US-2016-160780"/>
    <x v="261"/>
    <x v="365"/>
    <s v="Same Day"/>
    <s v="SV-20785"/>
    <s v="Stewart Visinsky"/>
    <x v="0"/>
    <x v="0"/>
    <x v="206"/>
    <x v="22"/>
    <n v="81001"/>
    <x v="1"/>
    <s v="OFF-BI-10002931"/>
    <x v="1"/>
    <s v="Binders"/>
    <s v="Avery Trapezoid Extra Heavy Duty 4&quot; Binders"/>
    <n v="25.164000000000001"/>
    <n v="2"/>
    <n v="0.7"/>
    <n v="-16.775999999999996"/>
    <x v="1"/>
    <x v="0"/>
  </r>
  <r>
    <n v="2680"/>
    <s v="CA-2019-127026"/>
    <x v="276"/>
    <x v="210"/>
    <s v="Standard Class"/>
    <s v="MH-18115"/>
    <s v="Mick Hernandez"/>
    <x v="2"/>
    <x v="0"/>
    <x v="25"/>
    <x v="12"/>
    <n v="49201"/>
    <x v="2"/>
    <s v="OFF-BI-10000546"/>
    <x v="1"/>
    <s v="Binders"/>
    <s v="Avery Durable Binders"/>
    <n v="14.399999999999999"/>
    <n v="5"/>
    <n v="0"/>
    <n v="7.056"/>
    <x v="2"/>
    <x v="0"/>
  </r>
  <r>
    <n v="2681"/>
    <s v="CA-2019-127026"/>
    <x v="276"/>
    <x v="210"/>
    <s v="Standard Class"/>
    <s v="MH-18115"/>
    <s v="Mick Hernandez"/>
    <x v="2"/>
    <x v="0"/>
    <x v="25"/>
    <x v="12"/>
    <n v="49201"/>
    <x v="2"/>
    <s v="TEC-AC-10002049"/>
    <x v="2"/>
    <s v="Accessories"/>
    <s v="Logitech G19 Programmable Gaming Keyboard"/>
    <n v="619.94999999999993"/>
    <n v="5"/>
    <n v="0"/>
    <n v="111.59099999999995"/>
    <x v="2"/>
    <x v="0"/>
  </r>
  <r>
    <n v="2682"/>
    <s v="CA-2019-127026"/>
    <x v="276"/>
    <x v="210"/>
    <s v="Standard Class"/>
    <s v="MH-18115"/>
    <s v="Mick Hernandez"/>
    <x v="2"/>
    <x v="0"/>
    <x v="25"/>
    <x v="12"/>
    <n v="49201"/>
    <x v="2"/>
    <s v="OFF-BI-10001196"/>
    <x v="1"/>
    <s v="Binders"/>
    <s v="Avery Flip-Chart Easel Binder, Black"/>
    <n v="89.52"/>
    <n v="4"/>
    <n v="0"/>
    <n v="42.074399999999997"/>
    <x v="2"/>
    <x v="0"/>
  </r>
  <r>
    <n v="2683"/>
    <s v="CA-2019-127026"/>
    <x v="276"/>
    <x v="210"/>
    <s v="Standard Class"/>
    <s v="MH-18115"/>
    <s v="Mick Hernandez"/>
    <x v="2"/>
    <x v="0"/>
    <x v="25"/>
    <x v="12"/>
    <n v="49201"/>
    <x v="2"/>
    <s v="TEC-MA-10002981"/>
    <x v="2"/>
    <s v="Machines"/>
    <s v="I.R.I.S IRISCard Anywhere 5 Card Scanner"/>
    <n v="350.97300000000007"/>
    <n v="3"/>
    <n v="0.1"/>
    <n v="152.08829999999998"/>
    <x v="2"/>
    <x v="0"/>
  </r>
  <r>
    <n v="2684"/>
    <s v="CA-2019-127026"/>
    <x v="276"/>
    <x v="210"/>
    <s v="Standard Class"/>
    <s v="MH-18115"/>
    <s v="Mick Hernandez"/>
    <x v="2"/>
    <x v="0"/>
    <x v="25"/>
    <x v="12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x v="222"/>
    <x v="663"/>
    <s v="Standard Class"/>
    <s v="CT-11995"/>
    <s v="Carol Triggs"/>
    <x v="0"/>
    <x v="0"/>
    <x v="1"/>
    <x v="1"/>
    <n v="90004"/>
    <x v="1"/>
    <s v="OFF-BI-10000632"/>
    <x v="1"/>
    <s v="Binders"/>
    <s v="Satellite Sectional Post Binders"/>
    <n v="312.55200000000002"/>
    <n v="9"/>
    <n v="0.2"/>
    <n v="101.57939999999999"/>
    <x v="1"/>
    <x v="1"/>
  </r>
  <r>
    <n v="2686"/>
    <s v="CA-2018-133123"/>
    <x v="47"/>
    <x v="47"/>
    <s v="Standard Class"/>
    <s v="KB-16315"/>
    <s v="Karl Braun"/>
    <x v="0"/>
    <x v="0"/>
    <x v="222"/>
    <x v="3"/>
    <n v="27360"/>
    <x v="0"/>
    <s v="OFF-EN-10003055"/>
    <x v="1"/>
    <s v="Envelopes"/>
    <s v="Blue String-Tie &amp; Button Interoffice Envelopes, 10 x 13"/>
    <n v="95.951999999999998"/>
    <n v="3"/>
    <n v="0.2"/>
    <n v="29.984999999999985"/>
    <x v="0"/>
    <x v="0"/>
  </r>
  <r>
    <n v="2687"/>
    <s v="CA-2018-133123"/>
    <x v="47"/>
    <x v="47"/>
    <s v="Standard Class"/>
    <s v="KB-16315"/>
    <s v="Karl Braun"/>
    <x v="0"/>
    <x v="0"/>
    <x v="222"/>
    <x v="3"/>
    <n v="27360"/>
    <x v="0"/>
    <s v="OFF-BI-10001031"/>
    <x v="1"/>
    <s v="Binders"/>
    <s v="Pressboard Data Binders by Wilson Jones"/>
    <n v="3.2040000000000002"/>
    <n v="2"/>
    <n v="0.7"/>
    <n v="-2.4563999999999995"/>
    <x v="0"/>
    <x v="0"/>
  </r>
  <r>
    <n v="2688"/>
    <s v="US-2018-128195"/>
    <x v="578"/>
    <x v="816"/>
    <s v="First Class"/>
    <s v="RA-19285"/>
    <s v="Ralph Arnett"/>
    <x v="0"/>
    <x v="0"/>
    <x v="97"/>
    <x v="10"/>
    <n v="61604"/>
    <x v="2"/>
    <s v="OFF-BI-10002003"/>
    <x v="1"/>
    <s v="Binders"/>
    <s v="Ibico Presentation Index for Binding Systems"/>
    <n v="3.9799999999999991"/>
    <n v="5"/>
    <n v="0.8"/>
    <n v="-6.5670000000000019"/>
    <x v="2"/>
    <x v="0"/>
  </r>
  <r>
    <n v="2689"/>
    <s v="CA-2017-153220"/>
    <x v="768"/>
    <x v="665"/>
    <s v="First Class"/>
    <s v="YC-21895"/>
    <s v="Yoseph Carroll"/>
    <x v="1"/>
    <x v="0"/>
    <x v="1"/>
    <x v="1"/>
    <n v="90032"/>
    <x v="1"/>
    <s v="OFF-PA-10003016"/>
    <x v="1"/>
    <s v="Paper"/>
    <s v="Adams &quot;While You Were Out&quot; Message Pads"/>
    <n v="15.700000000000001"/>
    <n v="5"/>
    <n v="0"/>
    <n v="7.0649999999999995"/>
    <x v="1"/>
    <x v="1"/>
  </r>
  <r>
    <n v="2690"/>
    <s v="CA-2016-123064"/>
    <x v="479"/>
    <x v="326"/>
    <s v="First Class"/>
    <s v="RA-19915"/>
    <s v="Russell Applegate"/>
    <x v="0"/>
    <x v="0"/>
    <x v="22"/>
    <x v="10"/>
    <n v="60653"/>
    <x v="2"/>
    <s v="OFF-AR-10004582"/>
    <x v="1"/>
    <s v="Art"/>
    <s v="BIC Brite Liner Grip Highlighters"/>
    <n v="5.2480000000000002"/>
    <n v="4"/>
    <n v="0.2"/>
    <n v="1.6399999999999995"/>
    <x v="2"/>
    <x v="0"/>
  </r>
  <r>
    <n v="2691"/>
    <s v="CA-2019-156412"/>
    <x v="769"/>
    <x v="274"/>
    <s v="Standard Class"/>
    <s v="CM-12160"/>
    <s v="Charles McCrossin"/>
    <x v="0"/>
    <x v="0"/>
    <x v="10"/>
    <x v="9"/>
    <n v="19134"/>
    <x v="3"/>
    <s v="OFF-BI-10004364"/>
    <x v="1"/>
    <s v="Binders"/>
    <s v="Storex Dura Pro Binders"/>
    <n v="5.3460000000000019"/>
    <n v="3"/>
    <n v="0.7"/>
    <n v="-4.4550000000000001"/>
    <x v="3"/>
    <x v="0"/>
  </r>
  <r>
    <n v="2692"/>
    <s v="US-2018-144211"/>
    <x v="770"/>
    <x v="48"/>
    <s v="Standard Class"/>
    <s v="CS-12130"/>
    <s v="Chad Sievert"/>
    <x v="0"/>
    <x v="0"/>
    <x v="323"/>
    <x v="22"/>
    <n v="80112"/>
    <x v="1"/>
    <s v="OFF-PA-10002246"/>
    <x v="1"/>
    <s v="Paper"/>
    <s v="Wirebound Four 2-3/4 x 5 Forms per Page, 400 Sets per Book"/>
    <n v="15.48"/>
    <n v="3"/>
    <n v="0.2"/>
    <n v="5.6115000000000004"/>
    <x v="1"/>
    <x v="0"/>
  </r>
  <r>
    <n v="2693"/>
    <s v="US-2018-144211"/>
    <x v="770"/>
    <x v="48"/>
    <s v="Standard Class"/>
    <s v="CS-12130"/>
    <s v="Chad Sievert"/>
    <x v="0"/>
    <x v="0"/>
    <x v="323"/>
    <x v="22"/>
    <n v="80112"/>
    <x v="1"/>
    <s v="TEC-PH-10002890"/>
    <x v="2"/>
    <s v="Phones"/>
    <s v="AT&amp;T 17929 Lendline Telephone"/>
    <n v="108.57599999999999"/>
    <n v="3"/>
    <n v="0.2"/>
    <n v="8.1432000000000002"/>
    <x v="1"/>
    <x v="0"/>
  </r>
  <r>
    <n v="2694"/>
    <s v="CA-2018-138079"/>
    <x v="115"/>
    <x v="113"/>
    <s v="Standard Class"/>
    <s v="AJ-10795"/>
    <s v="Anthony Johnson"/>
    <x v="1"/>
    <x v="0"/>
    <x v="4"/>
    <x v="4"/>
    <n v="98115"/>
    <x v="1"/>
    <s v="FUR-FU-10001475"/>
    <x v="0"/>
    <s v="Furnishings"/>
    <s v="Contract Clock, 14&quot;, Brown"/>
    <n v="109.9"/>
    <n v="5"/>
    <n v="0"/>
    <n v="37.366"/>
    <x v="1"/>
    <x v="0"/>
  </r>
  <r>
    <n v="2695"/>
    <s v="CA-2016-143182"/>
    <x v="771"/>
    <x v="677"/>
    <s v="Standard Class"/>
    <s v="DL-12865"/>
    <s v="Dan Lawera"/>
    <x v="0"/>
    <x v="0"/>
    <x v="146"/>
    <x v="2"/>
    <n v="33012"/>
    <x v="0"/>
    <s v="FUR-FU-10004270"/>
    <x v="0"/>
    <s v="Furnishings"/>
    <s v="Executive Impressions 13&quot; Clairmont Wall Clock"/>
    <n v="15.384"/>
    <n v="1"/>
    <n v="0.2"/>
    <n v="4.0383000000000013"/>
    <x v="0"/>
    <x v="0"/>
  </r>
  <r>
    <n v="2696"/>
    <s v="CA-2018-161662"/>
    <x v="569"/>
    <x v="817"/>
    <s v="First Class"/>
    <s v="BE-11410"/>
    <s v="Bobby Elias"/>
    <x v="0"/>
    <x v="0"/>
    <x v="152"/>
    <x v="24"/>
    <n v="43130"/>
    <x v="3"/>
    <s v="OFF-PA-10003465"/>
    <x v="1"/>
    <s v="Paper"/>
    <s v="Xerox 1912"/>
    <n v="30.352"/>
    <n v="2"/>
    <n v="0.2"/>
    <n v="10.623199999999997"/>
    <x v="3"/>
    <x v="0"/>
  </r>
  <r>
    <n v="2697"/>
    <s v="CA-2016-145317"/>
    <x v="772"/>
    <x v="818"/>
    <s v="Standard Class"/>
    <s v="SM-20320"/>
    <s v="Sean Miller"/>
    <x v="2"/>
    <x v="0"/>
    <x v="108"/>
    <x v="2"/>
    <n v="32216"/>
    <x v="0"/>
    <s v="TEC-MA-10003626"/>
    <x v="2"/>
    <s v="Machines"/>
    <s v="Hewlett-Packard Deskjet 6540 Color Inkjet Printer"/>
    <n v="821.3"/>
    <n v="4"/>
    <n v="0.5"/>
    <n v="-16.426000000000045"/>
    <x v="0"/>
    <x v="0"/>
  </r>
  <r>
    <n v="2698"/>
    <s v="CA-2016-145317"/>
    <x v="772"/>
    <x v="818"/>
    <s v="Standard Class"/>
    <s v="SM-20320"/>
    <s v="Sean Miller"/>
    <x v="2"/>
    <x v="0"/>
    <x v="108"/>
    <x v="2"/>
    <n v="32216"/>
    <x v="0"/>
    <s v="TEC-MA-10002412"/>
    <x v="2"/>
    <s v="Machines"/>
    <s v="Cisco TelePresence System EX90 Videoconferencing Unit"/>
    <n v="22638.48"/>
    <n v="6"/>
    <n v="0.5"/>
    <n v="-1811.0784000000021"/>
    <x v="0"/>
    <x v="0"/>
  </r>
  <r>
    <n v="2699"/>
    <s v="CA-2016-145317"/>
    <x v="772"/>
    <x v="818"/>
    <s v="Standard Class"/>
    <s v="SM-20320"/>
    <s v="Sean Miller"/>
    <x v="2"/>
    <x v="0"/>
    <x v="108"/>
    <x v="2"/>
    <n v="32216"/>
    <x v="0"/>
    <s v="OFF-PA-10001804"/>
    <x v="1"/>
    <s v="Paper"/>
    <s v="Xerox 195"/>
    <n v="21.376000000000001"/>
    <n v="4"/>
    <n v="0.2"/>
    <n v="7.4815999999999994"/>
    <x v="0"/>
    <x v="0"/>
  </r>
  <r>
    <n v="2700"/>
    <s v="CA-2016-145317"/>
    <x v="772"/>
    <x v="818"/>
    <s v="Standard Class"/>
    <s v="SM-20320"/>
    <s v="Sean Miller"/>
    <x v="2"/>
    <x v="0"/>
    <x v="108"/>
    <x v="2"/>
    <n v="32216"/>
    <x v="0"/>
    <s v="OFF-AR-10003183"/>
    <x v="1"/>
    <s v="Art"/>
    <s v="Avery Fluorescent Highlighter Four-Color Set"/>
    <n v="8.016"/>
    <n v="3"/>
    <n v="0.2"/>
    <n v="1.0019999999999993"/>
    <x v="0"/>
    <x v="0"/>
  </r>
  <r>
    <n v="2701"/>
    <s v="CA-2016-145317"/>
    <x v="772"/>
    <x v="818"/>
    <s v="Standard Class"/>
    <s v="SM-20320"/>
    <s v="Sean Miller"/>
    <x v="2"/>
    <x v="0"/>
    <x v="108"/>
    <x v="2"/>
    <n v="32216"/>
    <x v="0"/>
    <s v="FUR-FU-10004270"/>
    <x v="0"/>
    <s v="Furnishings"/>
    <s v="Executive Impressions 13&quot; Clairmont Wall Clock"/>
    <n v="30.768000000000001"/>
    <n v="2"/>
    <n v="0.2"/>
    <n v="8.0766000000000027"/>
    <x v="0"/>
    <x v="0"/>
  </r>
  <r>
    <n v="2702"/>
    <s v="CA-2016-145317"/>
    <x v="772"/>
    <x v="818"/>
    <s v="Standard Class"/>
    <s v="SM-20320"/>
    <s v="Sean Miller"/>
    <x v="2"/>
    <x v="0"/>
    <x v="108"/>
    <x v="2"/>
    <n v="32216"/>
    <x v="0"/>
    <s v="OFF-FA-10003112"/>
    <x v="1"/>
    <s v="Fasteners"/>
    <s v="Staples"/>
    <n v="18.936"/>
    <n v="3"/>
    <n v="0.2"/>
    <n v="5.9174999999999986"/>
    <x v="0"/>
    <x v="0"/>
  </r>
  <r>
    <n v="2703"/>
    <s v="CA-2016-145317"/>
    <x v="772"/>
    <x v="818"/>
    <s v="Standard Class"/>
    <s v="SM-20320"/>
    <s v="Sean Miller"/>
    <x v="2"/>
    <x v="0"/>
    <x v="108"/>
    <x v="2"/>
    <n v="32216"/>
    <x v="0"/>
    <s v="FUR-FU-10001986"/>
    <x v="0"/>
    <s v="Furnishings"/>
    <s v="Dana Fluorescent Magnifying Lamp, White, 36&quot;"/>
    <n v="122.352"/>
    <n v="3"/>
    <n v="0.2"/>
    <n v="15.29399999999999"/>
    <x v="0"/>
    <x v="0"/>
  </r>
  <r>
    <n v="2704"/>
    <s v="CA-2016-143413"/>
    <x v="773"/>
    <x v="496"/>
    <s v="Standard Class"/>
    <s v="RP-19390"/>
    <s v="Resi Pölking"/>
    <x v="0"/>
    <x v="0"/>
    <x v="248"/>
    <x v="39"/>
    <n v="21215"/>
    <x v="3"/>
    <s v="OFF-PA-10002319"/>
    <x v="1"/>
    <s v="Paper"/>
    <s v="Xerox 1944"/>
    <n v="116.28"/>
    <n v="3"/>
    <n v="0"/>
    <n v="56.977199999999996"/>
    <x v="3"/>
    <x v="0"/>
  </r>
  <r>
    <n v="2705"/>
    <s v="CA-2019-156818"/>
    <x v="497"/>
    <x v="88"/>
    <s v="Second Class"/>
    <s v="JD-16015"/>
    <s v="Joy Daniels"/>
    <x v="0"/>
    <x v="0"/>
    <x v="20"/>
    <x v="15"/>
    <n v="10009"/>
    <x v="3"/>
    <s v="TEC-AC-10002323"/>
    <x v="2"/>
    <s v="Accessories"/>
    <s v="SanDisk Ultra 32 GB MicroSDHC Class 10 Memory Card"/>
    <n v="132.60000000000002"/>
    <n v="6"/>
    <n v="0"/>
    <n v="17.238000000000007"/>
    <x v="3"/>
    <x v="0"/>
  </r>
  <r>
    <n v="2706"/>
    <s v="CA-2019-155873"/>
    <x v="114"/>
    <x v="329"/>
    <s v="Standard Class"/>
    <s v="AB-10255"/>
    <s v="Alejandro Ballentine"/>
    <x v="2"/>
    <x v="0"/>
    <x v="51"/>
    <x v="27"/>
    <n v="88220"/>
    <x v="1"/>
    <s v="OFF-SU-10001165"/>
    <x v="1"/>
    <s v="Supplies"/>
    <s v="Acme Elite Stainless Steel Scissors"/>
    <n v="16.68"/>
    <n v="2"/>
    <n v="0"/>
    <n v="4.3368000000000002"/>
    <x v="1"/>
    <x v="0"/>
  </r>
  <r>
    <n v="2707"/>
    <s v="CA-2019-155873"/>
    <x v="114"/>
    <x v="329"/>
    <s v="Standard Class"/>
    <s v="AB-10255"/>
    <s v="Alejandro Ballentine"/>
    <x v="2"/>
    <x v="0"/>
    <x v="51"/>
    <x v="27"/>
    <n v="88220"/>
    <x v="1"/>
    <s v="OFF-PA-10001246"/>
    <x v="1"/>
    <s v="Paper"/>
    <s v="Xerox 215"/>
    <n v="19.440000000000001"/>
    <n v="3"/>
    <n v="0"/>
    <n v="9.3312000000000008"/>
    <x v="1"/>
    <x v="0"/>
  </r>
  <r>
    <n v="2708"/>
    <s v="CA-2019-155873"/>
    <x v="114"/>
    <x v="329"/>
    <s v="Standard Class"/>
    <s v="AB-10255"/>
    <s v="Alejandro Ballentine"/>
    <x v="2"/>
    <x v="0"/>
    <x v="51"/>
    <x v="27"/>
    <n v="88220"/>
    <x v="1"/>
    <s v="OFF-PA-10001815"/>
    <x v="1"/>
    <s v="Paper"/>
    <s v="Xerox 1885"/>
    <n v="192.16"/>
    <n v="4"/>
    <n v="0"/>
    <n v="92.236799999999988"/>
    <x v="1"/>
    <x v="0"/>
  </r>
  <r>
    <n v="2709"/>
    <s v="CA-2017-121797"/>
    <x v="564"/>
    <x v="819"/>
    <s v="Standard Class"/>
    <s v="CC-12145"/>
    <s v="Charles Crestani"/>
    <x v="0"/>
    <x v="0"/>
    <x v="1"/>
    <x v="1"/>
    <n v="90049"/>
    <x v="1"/>
    <s v="FUR-FU-10001876"/>
    <x v="0"/>
    <s v="Furnishings"/>
    <s v="Computer Room Manger, 14&quot;"/>
    <n v="227.35999999999999"/>
    <n v="7"/>
    <n v="0"/>
    <n v="81.849599999999981"/>
    <x v="1"/>
    <x v="0"/>
  </r>
  <r>
    <n v="2710"/>
    <s v="CA-2017-121797"/>
    <x v="564"/>
    <x v="819"/>
    <s v="Standard Class"/>
    <s v="CC-12145"/>
    <s v="Charles Crestani"/>
    <x v="0"/>
    <x v="0"/>
    <x v="1"/>
    <x v="1"/>
    <n v="90049"/>
    <x v="1"/>
    <s v="TEC-MA-10000488"/>
    <x v="2"/>
    <s v="Machines"/>
    <s v="Bady BDG101FRU Card Printer"/>
    <n v="1919.9760000000001"/>
    <n v="3"/>
    <n v="0.2"/>
    <n v="215.99729999999977"/>
    <x v="1"/>
    <x v="0"/>
  </r>
  <r>
    <n v="2711"/>
    <s v="US-2017-120572"/>
    <x v="555"/>
    <x v="631"/>
    <s v="Standard Class"/>
    <s v="GH-14425"/>
    <s v="Gary Hwang"/>
    <x v="0"/>
    <x v="0"/>
    <x v="108"/>
    <x v="2"/>
    <n v="32216"/>
    <x v="0"/>
    <s v="OFF-BI-10001098"/>
    <x v="1"/>
    <s v="Binders"/>
    <s v="Acco D-Ring Binder w/DublLock"/>
    <n v="12.828000000000001"/>
    <n v="2"/>
    <n v="0.7"/>
    <n v="-8.9795999999999978"/>
    <x v="0"/>
    <x v="0"/>
  </r>
  <r>
    <n v="2712"/>
    <s v="CA-2019-132430"/>
    <x v="449"/>
    <x v="768"/>
    <s v="First Class"/>
    <s v="CP-12085"/>
    <s v="Cathy Prescott"/>
    <x v="1"/>
    <x v="0"/>
    <x v="80"/>
    <x v="24"/>
    <n v="44107"/>
    <x v="3"/>
    <s v="FUR-FU-10003577"/>
    <x v="0"/>
    <s v="Furnishings"/>
    <s v="Nu-Dell Leatherette Frames"/>
    <n v="45.888000000000005"/>
    <n v="4"/>
    <n v="0.2"/>
    <n v="9.1775999999999982"/>
    <x v="3"/>
    <x v="0"/>
  </r>
  <r>
    <n v="2713"/>
    <s v="CA-2019-146031"/>
    <x v="570"/>
    <x v="608"/>
    <s v="Second Class"/>
    <s v="GM-14440"/>
    <s v="Gary McGarr"/>
    <x v="0"/>
    <x v="0"/>
    <x v="21"/>
    <x v="15"/>
    <n v="12180"/>
    <x v="3"/>
    <s v="OFF-AR-10002656"/>
    <x v="1"/>
    <s v="Art"/>
    <s v="Sanford Liquid Accent Highlighters"/>
    <n v="60.12"/>
    <n v="9"/>
    <n v="0"/>
    <n v="22.244399999999995"/>
    <x v="3"/>
    <x v="0"/>
  </r>
  <r>
    <n v="2714"/>
    <s v="CA-2016-110100"/>
    <x v="573"/>
    <x v="612"/>
    <s v="Standard Class"/>
    <s v="LC-16885"/>
    <s v="Lena Creighton"/>
    <x v="0"/>
    <x v="0"/>
    <x v="40"/>
    <x v="3"/>
    <n v="28403"/>
    <x v="0"/>
    <s v="TEC-PH-10004531"/>
    <x v="2"/>
    <s v="Phones"/>
    <s v="AT&amp;T CL2909"/>
    <n v="302.37599999999998"/>
    <n v="3"/>
    <n v="0.2"/>
    <n v="37.796999999999997"/>
    <x v="0"/>
    <x v="0"/>
  </r>
  <r>
    <n v="2715"/>
    <s v="CA-2017-103723"/>
    <x v="494"/>
    <x v="726"/>
    <s v="Standard Class"/>
    <s v="BT-11305"/>
    <s v="Beth Thompson"/>
    <x v="2"/>
    <x v="0"/>
    <x v="4"/>
    <x v="4"/>
    <n v="98105"/>
    <x v="1"/>
    <s v="OFF-AR-10003251"/>
    <x v="1"/>
    <s v="Art"/>
    <s v="Prang Drawing Pencil Set"/>
    <n v="13.899999999999999"/>
    <n v="5"/>
    <n v="0"/>
    <n v="5.56"/>
    <x v="1"/>
    <x v="0"/>
  </r>
  <r>
    <n v="2716"/>
    <s v="CA-2016-127187"/>
    <x v="774"/>
    <x v="820"/>
    <s v="Standard Class"/>
    <s v="CP-12085"/>
    <s v="Cathy Prescott"/>
    <x v="1"/>
    <x v="0"/>
    <x v="20"/>
    <x v="15"/>
    <n v="10024"/>
    <x v="3"/>
    <s v="TEC-PH-10000673"/>
    <x v="2"/>
    <s v="Phones"/>
    <s v="Plantronics Voyager Pro HD - Bluetooth Headset"/>
    <n v="129.97999999999999"/>
    <n v="2"/>
    <n v="0"/>
    <n v="62.3904"/>
    <x v="3"/>
    <x v="0"/>
  </r>
  <r>
    <n v="2717"/>
    <s v="CA-2019-128475"/>
    <x v="775"/>
    <x v="153"/>
    <s v="Standard Class"/>
    <s v="SC-20680"/>
    <s v="Steve Carroll"/>
    <x v="2"/>
    <x v="0"/>
    <x v="38"/>
    <x v="32"/>
    <n v="31907"/>
    <x v="0"/>
    <s v="TEC-AC-10000158"/>
    <x v="2"/>
    <s v="Accessories"/>
    <s v="Sony 64GB Class 10 Micro SDHC R40 Memory Card"/>
    <n v="71.98"/>
    <n v="2"/>
    <n v="0"/>
    <n v="15.1158"/>
    <x v="0"/>
    <x v="0"/>
  </r>
  <r>
    <n v="2718"/>
    <s v="CA-2016-100006"/>
    <x v="557"/>
    <x v="178"/>
    <s v="Standard Class"/>
    <s v="DK-13375"/>
    <s v="Dennis Kane"/>
    <x v="0"/>
    <x v="0"/>
    <x v="20"/>
    <x v="15"/>
    <n v="10024"/>
    <x v="3"/>
    <s v="TEC-PH-10002075"/>
    <x v="2"/>
    <s v="Phones"/>
    <s v="AT&amp;T EL51110 DECT"/>
    <n v="377.96999999999997"/>
    <n v="3"/>
    <n v="0"/>
    <n v="109.61129999999999"/>
    <x v="3"/>
    <x v="0"/>
  </r>
  <r>
    <n v="2719"/>
    <s v="CA-2019-144827"/>
    <x v="202"/>
    <x v="63"/>
    <s v="Standard Class"/>
    <s v="SE-20110"/>
    <s v="Sanjit Engle"/>
    <x v="0"/>
    <x v="0"/>
    <x v="116"/>
    <x v="1"/>
    <n v="92627"/>
    <x v="1"/>
    <s v="OFF-ST-10004340"/>
    <x v="1"/>
    <s v="Storage"/>
    <s v="Fellowes Mobile File Cart, Black"/>
    <n v="124.36"/>
    <n v="2"/>
    <n v="0"/>
    <n v="33.577200000000005"/>
    <x v="1"/>
    <x v="0"/>
  </r>
  <r>
    <n v="2720"/>
    <s v="CA-2016-110030"/>
    <x v="776"/>
    <x v="820"/>
    <s v="Second Class"/>
    <s v="LF-17185"/>
    <s v="Luke Foster"/>
    <x v="0"/>
    <x v="0"/>
    <x v="12"/>
    <x v="5"/>
    <n v="77095"/>
    <x v="2"/>
    <s v="FUR-FU-10002759"/>
    <x v="0"/>
    <s v="Furnishings"/>
    <s v="12-1/2 Diameter Round Wall Clock"/>
    <n v="23.976000000000003"/>
    <n v="3"/>
    <n v="0.6"/>
    <n v="-14.385599999999997"/>
    <x v="2"/>
    <x v="0"/>
  </r>
  <r>
    <n v="2721"/>
    <s v="CA-2016-121286"/>
    <x v="130"/>
    <x v="821"/>
    <s v="Second Class"/>
    <s v="ON-18715"/>
    <s v="Odella Nelson"/>
    <x v="1"/>
    <x v="0"/>
    <x v="143"/>
    <x v="3"/>
    <n v="27511"/>
    <x v="0"/>
    <s v="OFF-FA-10000585"/>
    <x v="1"/>
    <s v="Fasteners"/>
    <s v="OIC Bulk Pack Metal Binder Clips"/>
    <n v="8.3760000000000012"/>
    <n v="3"/>
    <n v="0.2"/>
    <n v="2.7222"/>
    <x v="0"/>
    <x v="0"/>
  </r>
  <r>
    <n v="2722"/>
    <s v="CA-2016-121286"/>
    <x v="130"/>
    <x v="821"/>
    <s v="Second Class"/>
    <s v="ON-18715"/>
    <s v="Odella Nelson"/>
    <x v="1"/>
    <x v="0"/>
    <x v="143"/>
    <x v="3"/>
    <n v="27511"/>
    <x v="0"/>
    <s v="OFF-AP-10004859"/>
    <x v="1"/>
    <s v="Appliances"/>
    <s v="Acco 6 Outlet Guardian Premium Surge Suppressor"/>
    <n v="58.240000000000009"/>
    <n v="5"/>
    <n v="0.2"/>
    <n v="5.0960000000000001"/>
    <x v="0"/>
    <x v="0"/>
  </r>
  <r>
    <n v="2723"/>
    <s v="CA-2018-164735"/>
    <x v="167"/>
    <x v="578"/>
    <s v="Second Class"/>
    <s v="TB-21400"/>
    <s v="Tom Boeckenhauer"/>
    <x v="0"/>
    <x v="0"/>
    <x v="166"/>
    <x v="17"/>
    <n v="22304"/>
    <x v="0"/>
    <s v="OFF-ST-10001558"/>
    <x v="1"/>
    <s v="Storage"/>
    <s v="Acco Perma 4000 Stacking Storage Drawers"/>
    <n v="81.199999999999989"/>
    <n v="5"/>
    <n v="0"/>
    <n v="12.18"/>
    <x v="0"/>
    <x v="0"/>
  </r>
  <r>
    <n v="2724"/>
    <s v="CA-2016-153479"/>
    <x v="777"/>
    <x v="508"/>
    <s v="Standard Class"/>
    <s v="DF-13135"/>
    <s v="David Flashing"/>
    <x v="0"/>
    <x v="0"/>
    <x v="132"/>
    <x v="1"/>
    <n v="94591"/>
    <x v="1"/>
    <s v="OFF-LA-10004689"/>
    <x v="1"/>
    <s v="Labels"/>
    <s v="Avery 512"/>
    <n v="14.450000000000001"/>
    <n v="5"/>
    <n v="0"/>
    <n v="6.7915000000000001"/>
    <x v="1"/>
    <x v="0"/>
  </r>
  <r>
    <n v="2725"/>
    <s v="CA-2016-153479"/>
    <x v="777"/>
    <x v="508"/>
    <s v="Standard Class"/>
    <s v="DF-13135"/>
    <s v="David Flashing"/>
    <x v="0"/>
    <x v="0"/>
    <x v="132"/>
    <x v="1"/>
    <n v="94591"/>
    <x v="1"/>
    <s v="OFF-BI-10002867"/>
    <x v="1"/>
    <s v="Binders"/>
    <s v="GBC Recycled Regency Composition Covers"/>
    <n v="95.64800000000001"/>
    <n v="2"/>
    <n v="0.2"/>
    <n v="31.085599999999989"/>
    <x v="1"/>
    <x v="0"/>
  </r>
  <r>
    <n v="2726"/>
    <s v="CA-2019-149888"/>
    <x v="659"/>
    <x v="87"/>
    <s v="Standard Class"/>
    <s v="EP-13915"/>
    <s v="Emily Phan"/>
    <x v="0"/>
    <x v="0"/>
    <x v="10"/>
    <x v="9"/>
    <n v="19120"/>
    <x v="3"/>
    <s v="TEC-PH-10003811"/>
    <x v="2"/>
    <s v="Phones"/>
    <s v="Jabra Supreme Plus Driver Edition Headset"/>
    <n v="359.97"/>
    <n v="5"/>
    <n v="0.4"/>
    <n v="-71.994000000000028"/>
    <x v="3"/>
    <x v="0"/>
  </r>
  <r>
    <n v="2727"/>
    <s v="CA-2019-149888"/>
    <x v="659"/>
    <x v="87"/>
    <s v="Standard Class"/>
    <s v="EP-13915"/>
    <s v="Emily Phan"/>
    <x v="0"/>
    <x v="0"/>
    <x v="10"/>
    <x v="9"/>
    <n v="19120"/>
    <x v="3"/>
    <s v="FUR-TA-10000849"/>
    <x v="0"/>
    <s v="Tables"/>
    <s v="Bevis Rectangular Conference Tables"/>
    <n v="350.35199999999998"/>
    <n v="4"/>
    <n v="0.4"/>
    <n v="-140.14079999999996"/>
    <x v="3"/>
    <x v="0"/>
  </r>
  <r>
    <n v="2728"/>
    <s v="CA-2019-119193"/>
    <x v="66"/>
    <x v="468"/>
    <s v="First Class"/>
    <s v="SK-19990"/>
    <s v="Sally Knutson"/>
    <x v="0"/>
    <x v="0"/>
    <x v="167"/>
    <x v="24"/>
    <n v="43615"/>
    <x v="3"/>
    <s v="OFF-BI-10000848"/>
    <x v="1"/>
    <s v="Binders"/>
    <s v="Angle-D Ring Binders"/>
    <n v="1.6410000000000002"/>
    <n v="1"/>
    <n v="0.7"/>
    <n v="-1.3128000000000002"/>
    <x v="3"/>
    <x v="0"/>
  </r>
  <r>
    <n v="2729"/>
    <s v="CA-2019-119193"/>
    <x v="66"/>
    <x v="468"/>
    <s v="First Class"/>
    <s v="SK-19990"/>
    <s v="Sally Knutson"/>
    <x v="0"/>
    <x v="0"/>
    <x v="167"/>
    <x v="24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x v="778"/>
    <x v="822"/>
    <s v="Standard Class"/>
    <s v="FH-14350"/>
    <s v="Fred Harton"/>
    <x v="0"/>
    <x v="0"/>
    <x v="4"/>
    <x v="4"/>
    <n v="98105"/>
    <x v="1"/>
    <s v="OFF-AR-10001547"/>
    <x v="1"/>
    <s v="Art"/>
    <s v="Newell 311"/>
    <n v="6.63"/>
    <n v="3"/>
    <n v="0"/>
    <n v="1.7901"/>
    <x v="1"/>
    <x v="0"/>
  </r>
  <r>
    <n v="2731"/>
    <s v="CA-2019-104801"/>
    <x v="778"/>
    <x v="822"/>
    <s v="Standard Class"/>
    <s v="FH-14350"/>
    <s v="Fred Harton"/>
    <x v="0"/>
    <x v="0"/>
    <x v="4"/>
    <x v="4"/>
    <n v="98105"/>
    <x v="1"/>
    <s v="TEC-AC-10001838"/>
    <x v="2"/>
    <s v="Accessories"/>
    <s v="Razer Tiamat Over Ear 7.1 Surround Sound PC Gaming Headset"/>
    <n v="799.96"/>
    <n v="4"/>
    <n v="0"/>
    <n v="343.98280000000005"/>
    <x v="1"/>
    <x v="0"/>
  </r>
  <r>
    <n v="2732"/>
    <s v="CA-2019-104801"/>
    <x v="778"/>
    <x v="822"/>
    <s v="Standard Class"/>
    <s v="FH-14350"/>
    <s v="Fred Harton"/>
    <x v="0"/>
    <x v="0"/>
    <x v="4"/>
    <x v="4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  <x v="1"/>
    <x v="0"/>
  </r>
  <r>
    <n v="2733"/>
    <s v="CA-2016-107594"/>
    <x v="779"/>
    <x v="287"/>
    <s v="Standard Class"/>
    <s v="EH-13945"/>
    <s v="Eric Hoffmann"/>
    <x v="0"/>
    <x v="0"/>
    <x v="135"/>
    <x v="30"/>
    <n v="7060"/>
    <x v="3"/>
    <s v="TEC-PH-10002923"/>
    <x v="2"/>
    <s v="Phones"/>
    <s v="Logitech B530 USB Headset - headset - Full size, Binaural"/>
    <n v="73.98"/>
    <n v="2"/>
    <n v="0"/>
    <n v="19.974600000000002"/>
    <x v="3"/>
    <x v="0"/>
  </r>
  <r>
    <n v="2734"/>
    <s v="CA-2016-107594"/>
    <x v="779"/>
    <x v="287"/>
    <s v="Standard Class"/>
    <s v="EH-13945"/>
    <s v="Eric Hoffmann"/>
    <x v="0"/>
    <x v="0"/>
    <x v="135"/>
    <x v="30"/>
    <n v="7060"/>
    <x v="3"/>
    <s v="OFF-AR-10000716"/>
    <x v="1"/>
    <s v="Art"/>
    <s v="DIXON Ticonderoga Erasable Checking Pencils"/>
    <n v="5.58"/>
    <n v="1"/>
    <n v="0"/>
    <n v="2.1762000000000001"/>
    <x v="3"/>
    <x v="0"/>
  </r>
  <r>
    <n v="2735"/>
    <s v="CA-2017-129770"/>
    <x v="780"/>
    <x v="823"/>
    <s v="Second Class"/>
    <s v="JE-15715"/>
    <s v="Joe Elijah"/>
    <x v="0"/>
    <x v="0"/>
    <x v="324"/>
    <x v="27"/>
    <n v="88001"/>
    <x v="1"/>
    <s v="OFF-PA-10000249"/>
    <x v="1"/>
    <s v="Paper"/>
    <s v="Easy-staple paper"/>
    <n v="49.12"/>
    <n v="4"/>
    <n v="0"/>
    <n v="23.086399999999998"/>
    <x v="1"/>
    <x v="0"/>
  </r>
  <r>
    <n v="2736"/>
    <s v="CA-2017-115798"/>
    <x v="50"/>
    <x v="765"/>
    <s v="Standard Class"/>
    <s v="KL-16645"/>
    <s v="Ken Lonsdale"/>
    <x v="0"/>
    <x v="0"/>
    <x v="46"/>
    <x v="13"/>
    <n v="19711"/>
    <x v="3"/>
    <s v="TEC-PH-10003691"/>
    <x v="2"/>
    <s v="Phones"/>
    <s v="BlackBerry Q10"/>
    <n v="377.96999999999997"/>
    <n v="3"/>
    <n v="0"/>
    <n v="94.492500000000007"/>
    <x v="3"/>
    <x v="0"/>
  </r>
  <r>
    <n v="2737"/>
    <s v="CA-2017-115798"/>
    <x v="50"/>
    <x v="765"/>
    <s v="Standard Class"/>
    <s v="KL-16645"/>
    <s v="Ken Lonsdale"/>
    <x v="0"/>
    <x v="0"/>
    <x v="46"/>
    <x v="13"/>
    <n v="19711"/>
    <x v="3"/>
    <s v="OFF-PA-10001560"/>
    <x v="1"/>
    <s v="Paper"/>
    <s v="Adams Telephone Message Books, 5 1/4” x 11”"/>
    <n v="42.28"/>
    <n v="7"/>
    <n v="0"/>
    <n v="19.871600000000001"/>
    <x v="3"/>
    <x v="0"/>
  </r>
  <r>
    <n v="2738"/>
    <s v="CA-2017-115798"/>
    <x v="50"/>
    <x v="765"/>
    <s v="Standard Class"/>
    <s v="KL-16645"/>
    <s v="Ken Lonsdale"/>
    <x v="0"/>
    <x v="0"/>
    <x v="46"/>
    <x v="13"/>
    <n v="19711"/>
    <x v="3"/>
    <s v="FUR-BO-10004467"/>
    <x v="0"/>
    <s v="Bookcases"/>
    <s v="Bestar Classic Bookcase"/>
    <n v="299.96999999999997"/>
    <n v="3"/>
    <n v="0"/>
    <n v="56.994299999999981"/>
    <x v="3"/>
    <x v="0"/>
  </r>
  <r>
    <n v="2739"/>
    <s v="CA-2017-115798"/>
    <x v="50"/>
    <x v="765"/>
    <s v="Standard Class"/>
    <s v="KL-16645"/>
    <s v="Ken Lonsdale"/>
    <x v="0"/>
    <x v="0"/>
    <x v="46"/>
    <x v="13"/>
    <n v="19711"/>
    <x v="3"/>
    <s v="TEC-PH-10001819"/>
    <x v="2"/>
    <s v="Phones"/>
    <s v="Innergie mMini Combo Duo USB Travel Charging Kit"/>
    <n v="89.98"/>
    <n v="2"/>
    <n v="0"/>
    <n v="43.190399999999997"/>
    <x v="3"/>
    <x v="0"/>
  </r>
  <r>
    <n v="2740"/>
    <s v="CA-2019-122707"/>
    <x v="513"/>
    <x v="650"/>
    <s v="First Class"/>
    <s v="EB-13750"/>
    <s v="Edward Becker"/>
    <x v="1"/>
    <x v="0"/>
    <x v="325"/>
    <x v="19"/>
    <n v="35244"/>
    <x v="0"/>
    <s v="OFF-SU-10000157"/>
    <x v="1"/>
    <s v="Supplies"/>
    <s v="Compact Automatic Electric Letter Opener"/>
    <n v="477.24"/>
    <n v="4"/>
    <n v="0"/>
    <n v="9.5448000000000093"/>
    <x v="0"/>
    <x v="0"/>
  </r>
  <r>
    <n v="2741"/>
    <s v="CA-2019-122707"/>
    <x v="513"/>
    <x v="650"/>
    <s v="First Class"/>
    <s v="EB-13750"/>
    <s v="Edward Becker"/>
    <x v="1"/>
    <x v="0"/>
    <x v="325"/>
    <x v="19"/>
    <n v="35244"/>
    <x v="0"/>
    <s v="TEC-AC-10004227"/>
    <x v="2"/>
    <s v="Accessories"/>
    <s v="SanDisk Ultra 16 GB MicroSDHC Class 10 Memory Card"/>
    <n v="25.98"/>
    <n v="2"/>
    <n v="0"/>
    <n v="1.558799999999998"/>
    <x v="0"/>
    <x v="0"/>
  </r>
  <r>
    <n v="2742"/>
    <s v="CA-2018-165015"/>
    <x v="781"/>
    <x v="824"/>
    <s v="Second Class"/>
    <s v="BD-11725"/>
    <s v="Bruce Degenhardt"/>
    <x v="0"/>
    <x v="0"/>
    <x v="46"/>
    <x v="24"/>
    <n v="43055"/>
    <x v="3"/>
    <s v="OFF-EN-10003134"/>
    <x v="1"/>
    <s v="Envelopes"/>
    <s v="Staple envelope"/>
    <n v="46.72"/>
    <n v="5"/>
    <n v="0.2"/>
    <n v="17.52"/>
    <x v="3"/>
    <x v="0"/>
  </r>
  <r>
    <n v="2743"/>
    <s v="CA-2016-149244"/>
    <x v="130"/>
    <x v="821"/>
    <s v="Standard Class"/>
    <s v="MS-17530"/>
    <s v="MaryBeth Skach"/>
    <x v="0"/>
    <x v="0"/>
    <x v="70"/>
    <x v="1"/>
    <n v="92037"/>
    <x v="1"/>
    <s v="FUR-FU-10004671"/>
    <x v="0"/>
    <s v="Furnishings"/>
    <s v="Executive Impressions 12&quot; Wall Clock"/>
    <n v="35.340000000000003"/>
    <n v="2"/>
    <n v="0"/>
    <n v="13.429200000000002"/>
    <x v="1"/>
    <x v="0"/>
  </r>
  <r>
    <n v="2744"/>
    <s v="CA-2017-140144"/>
    <x v="782"/>
    <x v="579"/>
    <s v="Second Class"/>
    <s v="SC-20770"/>
    <s v="Stewart Carmichael"/>
    <x v="1"/>
    <x v="0"/>
    <x v="8"/>
    <x v="1"/>
    <n v="94122"/>
    <x v="1"/>
    <s v="FUR-FU-10002253"/>
    <x v="0"/>
    <s v="Furnishings"/>
    <s v="Howard Miller 13&quot; Diameter Pewter Finish Round Wall Clock"/>
    <n v="257.64"/>
    <n v="6"/>
    <n v="0"/>
    <n v="100.4796"/>
    <x v="1"/>
    <x v="0"/>
  </r>
  <r>
    <n v="2745"/>
    <s v="CA-2017-140144"/>
    <x v="782"/>
    <x v="579"/>
    <s v="Second Class"/>
    <s v="SC-20770"/>
    <s v="Stewart Carmichael"/>
    <x v="1"/>
    <x v="0"/>
    <x v="8"/>
    <x v="1"/>
    <n v="94122"/>
    <x v="1"/>
    <s v="TEC-PH-10002726"/>
    <x v="2"/>
    <s v="Phones"/>
    <s v="netTALK DUO VoIP Telephone Service"/>
    <n v="125.97600000000001"/>
    <n v="3"/>
    <n v="0.2"/>
    <n v="47.241"/>
    <x v="1"/>
    <x v="0"/>
  </r>
  <r>
    <n v="2746"/>
    <s v="CA-2019-163321"/>
    <x v="783"/>
    <x v="825"/>
    <s v="Second Class"/>
    <s v="FM-14380"/>
    <s v="Fred McMath"/>
    <x v="0"/>
    <x v="0"/>
    <x v="108"/>
    <x v="3"/>
    <n v="28540"/>
    <x v="0"/>
    <s v="TEC-AC-10004571"/>
    <x v="2"/>
    <s v="Accessories"/>
    <s v="Logitech G700s Rechargeable Gaming Mouse"/>
    <n v="79.992000000000004"/>
    <n v="1"/>
    <n v="0.2"/>
    <n v="21.997800000000002"/>
    <x v="0"/>
    <x v="0"/>
  </r>
  <r>
    <n v="2747"/>
    <s v="CA-2016-155887"/>
    <x v="552"/>
    <x v="613"/>
    <s v="Standard Class"/>
    <s v="KT-16480"/>
    <s v="Kean Thornton"/>
    <x v="0"/>
    <x v="0"/>
    <x v="47"/>
    <x v="31"/>
    <n v="2038"/>
    <x v="3"/>
    <s v="FUR-TA-10002228"/>
    <x v="0"/>
    <s v="Tables"/>
    <s v="Bevis Traditional Conference Table Top, Plinth Base"/>
    <n v="700.05600000000004"/>
    <n v="3"/>
    <n v="0.3"/>
    <n v="-130.0104"/>
    <x v="3"/>
    <x v="0"/>
  </r>
  <r>
    <n v="2748"/>
    <s v="US-2017-165449"/>
    <x v="6"/>
    <x v="6"/>
    <s v="Standard Class"/>
    <s v="AP-10720"/>
    <s v="Anne Pryor"/>
    <x v="2"/>
    <x v="0"/>
    <x v="326"/>
    <x v="5"/>
    <n v="75034"/>
    <x v="2"/>
    <s v="TEC-AC-10004127"/>
    <x v="2"/>
    <s v="Accessories"/>
    <s v="SanDisk Cruzer 8 GB USB Flash Drive"/>
    <n v="27.168000000000003"/>
    <n v="4"/>
    <n v="0.2"/>
    <n v="-1.3583999999999987"/>
    <x v="2"/>
    <x v="0"/>
  </r>
  <r>
    <n v="2749"/>
    <s v="CA-2017-110247"/>
    <x v="784"/>
    <x v="222"/>
    <s v="Standard Class"/>
    <s v="RH-19555"/>
    <s v="Ritsa Hightower"/>
    <x v="0"/>
    <x v="0"/>
    <x v="315"/>
    <x v="2"/>
    <n v="32303"/>
    <x v="0"/>
    <s v="OFF-BI-10001553"/>
    <x v="1"/>
    <s v="Binders"/>
    <s v="SpineVue Locking Slant-D Ring Binders by Cardinal"/>
    <n v="8.2260000000000009"/>
    <n v="3"/>
    <n v="0.7"/>
    <n v="-6.0323999999999991"/>
    <x v="0"/>
    <x v="0"/>
  </r>
  <r>
    <n v="2750"/>
    <s v="US-2016-141257"/>
    <x v="785"/>
    <x v="3"/>
    <s v="Standard Class"/>
    <s v="CS-11950"/>
    <s v="Carlos Soltero"/>
    <x v="0"/>
    <x v="0"/>
    <x v="4"/>
    <x v="4"/>
    <n v="98115"/>
    <x v="1"/>
    <s v="FUR-CH-10002758"/>
    <x v="0"/>
    <s v="Chairs"/>
    <s v="Hon Deluxe Fabric Upholstered Stacking Chairs, Squared Back"/>
    <n v="585.55200000000002"/>
    <n v="3"/>
    <n v="0.2"/>
    <n v="73.19399999999996"/>
    <x v="1"/>
    <x v="0"/>
  </r>
  <r>
    <n v="2751"/>
    <s v="CA-2016-154669"/>
    <x v="233"/>
    <x v="826"/>
    <s v="Second Class"/>
    <s v="TM-21010"/>
    <s v="Tamara Manning"/>
    <x v="0"/>
    <x v="0"/>
    <x v="327"/>
    <x v="1"/>
    <n v="95687"/>
    <x v="1"/>
    <s v="OFF-ST-10000532"/>
    <x v="1"/>
    <s v="Storage"/>
    <s v="Advantus Rolling Drawer Organizers"/>
    <n v="423.28"/>
    <n v="11"/>
    <n v="0"/>
    <n v="110.05279999999999"/>
    <x v="1"/>
    <x v="0"/>
  </r>
  <r>
    <n v="2752"/>
    <s v="CA-2016-158029"/>
    <x v="542"/>
    <x v="496"/>
    <s v="Standard Class"/>
    <s v="HF-14995"/>
    <s v="Herbert Flentye"/>
    <x v="0"/>
    <x v="0"/>
    <x v="1"/>
    <x v="1"/>
    <n v="90008"/>
    <x v="1"/>
    <s v="FUR-CH-10000988"/>
    <x v="0"/>
    <s v="Chairs"/>
    <s v="Hon Olson Stacker Stools"/>
    <n v="225.29600000000002"/>
    <n v="2"/>
    <n v="0.2"/>
    <n v="22.529599999999995"/>
    <x v="1"/>
    <x v="0"/>
  </r>
  <r>
    <n v="2753"/>
    <s v="CA-2017-155306"/>
    <x v="786"/>
    <x v="419"/>
    <s v="Standard Class"/>
    <s v="GA-14515"/>
    <s v="George Ashbrook"/>
    <x v="0"/>
    <x v="0"/>
    <x v="8"/>
    <x v="1"/>
    <n v="94122"/>
    <x v="1"/>
    <s v="OFF-AR-10003251"/>
    <x v="1"/>
    <s v="Art"/>
    <s v="Prang Drawing Pencil Set"/>
    <n v="5.56"/>
    <n v="2"/>
    <n v="0"/>
    <n v="2.2239999999999998"/>
    <x v="1"/>
    <x v="0"/>
  </r>
  <r>
    <n v="2754"/>
    <s v="CA-2017-155306"/>
    <x v="786"/>
    <x v="419"/>
    <s v="Standard Class"/>
    <s v="GA-14515"/>
    <s v="George Ashbrook"/>
    <x v="0"/>
    <x v="0"/>
    <x v="8"/>
    <x v="1"/>
    <n v="94122"/>
    <x v="1"/>
    <s v="TEC-AC-10003174"/>
    <x v="2"/>
    <s v="Accessories"/>
    <s v="Plantronics S12 Corded Telephone Headset System"/>
    <n v="323.37"/>
    <n v="3"/>
    <n v="0"/>
    <n v="129.34800000000001"/>
    <x v="1"/>
    <x v="0"/>
  </r>
  <r>
    <n v="2755"/>
    <s v="CA-2017-155306"/>
    <x v="786"/>
    <x v="419"/>
    <s v="Standard Class"/>
    <s v="GA-14515"/>
    <s v="George Ashbrook"/>
    <x v="0"/>
    <x v="0"/>
    <x v="8"/>
    <x v="1"/>
    <n v="94122"/>
    <x v="1"/>
    <s v="TEC-PH-10002310"/>
    <x v="2"/>
    <s v="Phones"/>
    <s v="Plantronics Calisto P620-M USB Wireless Speakerphone System"/>
    <n v="783.96000000000015"/>
    <n v="5"/>
    <n v="0.2"/>
    <n v="68.59650000000002"/>
    <x v="1"/>
    <x v="0"/>
  </r>
  <r>
    <n v="2756"/>
    <s v="CA-2017-155306"/>
    <x v="786"/>
    <x v="419"/>
    <s v="Standard Class"/>
    <s v="GA-14515"/>
    <s v="George Ashbrook"/>
    <x v="0"/>
    <x v="0"/>
    <x v="8"/>
    <x v="1"/>
    <n v="94122"/>
    <x v="1"/>
    <s v="OFF-AP-10002651"/>
    <x v="1"/>
    <s v="Appliances"/>
    <s v="Hoover Upright Vacuum With Dirt Cup"/>
    <n v="1447.6499999999999"/>
    <n v="5"/>
    <n v="0"/>
    <n v="419.8184999999998"/>
    <x v="1"/>
    <x v="0"/>
  </r>
  <r>
    <n v="2757"/>
    <s v="CA-2017-155306"/>
    <x v="786"/>
    <x v="419"/>
    <s v="Standard Class"/>
    <s v="GA-14515"/>
    <s v="George Ashbrook"/>
    <x v="0"/>
    <x v="0"/>
    <x v="8"/>
    <x v="1"/>
    <n v="94122"/>
    <x v="1"/>
    <s v="OFF-PA-10001184"/>
    <x v="1"/>
    <s v="Paper"/>
    <s v="Xerox 1903"/>
    <n v="11.96"/>
    <n v="2"/>
    <n v="0"/>
    <n v="5.8604000000000003"/>
    <x v="1"/>
    <x v="0"/>
  </r>
  <r>
    <n v="2758"/>
    <s v="CA-2018-127775"/>
    <x v="725"/>
    <x v="111"/>
    <s v="Second Class"/>
    <s v="ES-14020"/>
    <s v="Erica Smith"/>
    <x v="0"/>
    <x v="0"/>
    <x v="20"/>
    <x v="15"/>
    <n v="10035"/>
    <x v="3"/>
    <s v="TEC-AC-10002402"/>
    <x v="2"/>
    <s v="Accessories"/>
    <s v="Razer Kraken PRO Over Ear PC and Music Headset"/>
    <n v="239.96999999999997"/>
    <n v="3"/>
    <n v="0"/>
    <n v="71.990999999999985"/>
    <x v="3"/>
    <x v="0"/>
  </r>
  <r>
    <n v="2759"/>
    <s v="CA-2018-146171"/>
    <x v="21"/>
    <x v="535"/>
    <s v="Standard Class"/>
    <s v="JP-16135"/>
    <s v="Julie Prescott"/>
    <x v="2"/>
    <x v="0"/>
    <x v="38"/>
    <x v="32"/>
    <n v="31907"/>
    <x v="0"/>
    <s v="FUR-FU-10004270"/>
    <x v="0"/>
    <s v="Furnishings"/>
    <s v="Executive Impressions 13&quot; Clairmont Wall Clock"/>
    <n v="76.92"/>
    <n v="4"/>
    <n v="0"/>
    <n v="31.537200000000006"/>
    <x v="0"/>
    <x v="0"/>
  </r>
  <r>
    <n v="2760"/>
    <s v="CA-2018-146171"/>
    <x v="21"/>
    <x v="535"/>
    <s v="Standard Class"/>
    <s v="JP-16135"/>
    <s v="Julie Prescott"/>
    <x v="2"/>
    <x v="0"/>
    <x v="38"/>
    <x v="32"/>
    <n v="31907"/>
    <x v="0"/>
    <s v="OFF-ST-10001526"/>
    <x v="1"/>
    <s v="Storage"/>
    <s v="Iceberg Mobile Mega Data/Printer Cart"/>
    <n v="481.32"/>
    <n v="4"/>
    <n v="0"/>
    <n v="125.14319999999998"/>
    <x v="0"/>
    <x v="0"/>
  </r>
  <r>
    <n v="2761"/>
    <s v="CA-2016-129574"/>
    <x v="542"/>
    <x v="632"/>
    <s v="First Class"/>
    <s v="Dp-13240"/>
    <s v="Dean percer"/>
    <x v="2"/>
    <x v="0"/>
    <x v="208"/>
    <x v="7"/>
    <n v="84107"/>
    <x v="1"/>
    <s v="OFF-PA-10002893"/>
    <x v="1"/>
    <s v="Paper"/>
    <s v="Wirebound Service Call Books, 5 1/2&quot; x 4&quot;"/>
    <n v="48.4"/>
    <n v="5"/>
    <n v="0"/>
    <n v="23.231999999999999"/>
    <x v="1"/>
    <x v="0"/>
  </r>
  <r>
    <n v="2762"/>
    <s v="CA-2019-126536"/>
    <x v="386"/>
    <x v="518"/>
    <s v="First Class"/>
    <s v="NK-18490"/>
    <s v="Neil Knudson"/>
    <x v="2"/>
    <x v="0"/>
    <x v="8"/>
    <x v="1"/>
    <n v="94110"/>
    <x v="1"/>
    <s v="TEC-AC-10003709"/>
    <x v="2"/>
    <s v="Accessories"/>
    <s v="Maxell 4.7GB DVD-R 5/Pack"/>
    <n v="0.99"/>
    <n v="1"/>
    <n v="0"/>
    <n v="0.4356000000000001"/>
    <x v="1"/>
    <x v="0"/>
  </r>
  <r>
    <n v="2763"/>
    <s v="CA-2019-126536"/>
    <x v="386"/>
    <x v="518"/>
    <s v="First Class"/>
    <s v="NK-18490"/>
    <s v="Neil Knudson"/>
    <x v="2"/>
    <x v="0"/>
    <x v="8"/>
    <x v="1"/>
    <n v="94110"/>
    <x v="1"/>
    <s v="OFF-BI-10001191"/>
    <x v="1"/>
    <s v="Binders"/>
    <s v="Canvas Sectional Post Binders"/>
    <n v="101.84"/>
    <n v="5"/>
    <n v="0.2"/>
    <n v="36.917000000000002"/>
    <x v="1"/>
    <x v="0"/>
  </r>
  <r>
    <n v="2764"/>
    <s v="CA-2019-165757"/>
    <x v="738"/>
    <x v="171"/>
    <s v="Standard Class"/>
    <s v="PL-18925"/>
    <s v="Paul Lucas"/>
    <x v="2"/>
    <x v="0"/>
    <x v="10"/>
    <x v="9"/>
    <n v="19140"/>
    <x v="3"/>
    <s v="OFF-BI-10003166"/>
    <x v="1"/>
    <s v="Binders"/>
    <s v="GBC Plasticlear Binding Covers"/>
    <n v="10.332000000000003"/>
    <n v="3"/>
    <n v="0.7"/>
    <n v="-7.5767999999999986"/>
    <x v="3"/>
    <x v="0"/>
  </r>
  <r>
    <n v="2765"/>
    <s v="CA-2019-165757"/>
    <x v="738"/>
    <x v="171"/>
    <s v="Standard Class"/>
    <s v="PL-18925"/>
    <s v="Paul Lucas"/>
    <x v="2"/>
    <x v="0"/>
    <x v="10"/>
    <x v="9"/>
    <n v="19140"/>
    <x v="3"/>
    <s v="OFF-BI-10003982"/>
    <x v="1"/>
    <s v="Binders"/>
    <s v="Wilson Jones Century Plastic Molded Ring Binders"/>
    <n v="31.155000000000005"/>
    <n v="5"/>
    <n v="0.7"/>
    <n v="-23.8855"/>
    <x v="3"/>
    <x v="0"/>
  </r>
  <r>
    <n v="2766"/>
    <s v="CA-2019-165757"/>
    <x v="738"/>
    <x v="171"/>
    <s v="Standard Class"/>
    <s v="PL-18925"/>
    <s v="Paul Lucas"/>
    <x v="2"/>
    <x v="0"/>
    <x v="10"/>
    <x v="9"/>
    <n v="19140"/>
    <x v="3"/>
    <s v="OFF-ST-10004835"/>
    <x v="1"/>
    <s v="Storage"/>
    <s v="Plastic Stacking Crates &amp; Casters"/>
    <n v="8.9280000000000008"/>
    <n v="2"/>
    <n v="0.2"/>
    <n v="0.66959999999999997"/>
    <x v="3"/>
    <x v="0"/>
  </r>
  <r>
    <n v="2767"/>
    <s v="CA-2019-167752"/>
    <x v="787"/>
    <x v="827"/>
    <s v="First Class"/>
    <s v="RW-19690"/>
    <s v="Robert Waldorf"/>
    <x v="0"/>
    <x v="0"/>
    <x v="10"/>
    <x v="9"/>
    <n v="19134"/>
    <x v="3"/>
    <s v="OFF-AP-10000159"/>
    <x v="1"/>
    <s v="Appliances"/>
    <s v="Belkin F9M820V08 8 Outlet Surge"/>
    <n v="34.384"/>
    <n v="1"/>
    <n v="0.2"/>
    <n v="3.8681999999999945"/>
    <x v="3"/>
    <x v="0"/>
  </r>
  <r>
    <n v="2768"/>
    <s v="CA-2019-167752"/>
    <x v="787"/>
    <x v="827"/>
    <s v="First Class"/>
    <s v="RW-19690"/>
    <s v="Robert Waldorf"/>
    <x v="0"/>
    <x v="0"/>
    <x v="10"/>
    <x v="9"/>
    <n v="19134"/>
    <x v="3"/>
    <s v="OFF-AP-10002945"/>
    <x v="1"/>
    <s v="Appliances"/>
    <s v="Honeywell Enviracaire Portable HEPA Air Cleaner for 17' x 22' Room"/>
    <n v="1924.1599999999999"/>
    <n v="8"/>
    <n v="0.2"/>
    <n v="312.67599999999993"/>
    <x v="3"/>
    <x v="0"/>
  </r>
  <r>
    <n v="2769"/>
    <s v="US-2017-122140"/>
    <x v="788"/>
    <x v="828"/>
    <s v="Standard Class"/>
    <s v="MO-17950"/>
    <s v="Michael Oakman"/>
    <x v="0"/>
    <x v="0"/>
    <x v="61"/>
    <x v="5"/>
    <n v="75220"/>
    <x v="2"/>
    <s v="OFF-AP-10001242"/>
    <x v="1"/>
    <s v="Appliances"/>
    <s v="APC 7 Outlet Network SurgeArrest Surge Protector"/>
    <n v="32.191999999999993"/>
    <n v="2"/>
    <n v="0.8"/>
    <n v="-80.48"/>
    <x v="2"/>
    <x v="0"/>
  </r>
  <r>
    <n v="2770"/>
    <s v="US-2017-122140"/>
    <x v="788"/>
    <x v="828"/>
    <s v="Standard Class"/>
    <s v="MO-17950"/>
    <s v="Michael Oakman"/>
    <x v="0"/>
    <x v="0"/>
    <x v="61"/>
    <x v="5"/>
    <n v="75220"/>
    <x v="2"/>
    <s v="TEC-AC-10003038"/>
    <x v="2"/>
    <s v="Accessories"/>
    <s v="Kingston Digital DataTraveler 16GB USB 2.0"/>
    <n v="50.120000000000005"/>
    <n v="7"/>
    <n v="0.2"/>
    <n v="-0.62650000000000716"/>
    <x v="2"/>
    <x v="0"/>
  </r>
  <r>
    <n v="2771"/>
    <s v="US-2017-122140"/>
    <x v="788"/>
    <x v="828"/>
    <s v="Standard Class"/>
    <s v="MO-17950"/>
    <s v="Michael Oakman"/>
    <x v="0"/>
    <x v="0"/>
    <x v="61"/>
    <x v="5"/>
    <n v="75220"/>
    <x v="2"/>
    <s v="TEC-AC-10003289"/>
    <x v="2"/>
    <s v="Accessories"/>
    <s v="Anker Ultra-Slim Mini Bluetooth 3.0 Wireless Keyboard"/>
    <n v="47.975999999999999"/>
    <n v="3"/>
    <n v="0.2"/>
    <n v="1.7990999999999993"/>
    <x v="2"/>
    <x v="0"/>
  </r>
  <r>
    <n v="2772"/>
    <s v="CA-2018-163986"/>
    <x v="323"/>
    <x v="165"/>
    <s v="Standard Class"/>
    <s v="JJ-15445"/>
    <s v="Jennifer Jackson"/>
    <x v="0"/>
    <x v="0"/>
    <x v="328"/>
    <x v="6"/>
    <n v="53186"/>
    <x v="2"/>
    <s v="OFF-ST-10000918"/>
    <x v="1"/>
    <s v="Storage"/>
    <s v="Crate-A-Files"/>
    <n v="54.5"/>
    <n v="5"/>
    <n v="0"/>
    <n v="14.169999999999998"/>
    <x v="2"/>
    <x v="0"/>
  </r>
  <r>
    <n v="2773"/>
    <s v="CA-2019-158967"/>
    <x v="389"/>
    <x v="169"/>
    <s v="First Class"/>
    <s v="BT-11680"/>
    <s v="Brian Thompson"/>
    <x v="0"/>
    <x v="0"/>
    <x v="2"/>
    <x v="2"/>
    <n v="33311"/>
    <x v="0"/>
    <s v="FUR-FU-10001940"/>
    <x v="0"/>
    <s v="Furnishings"/>
    <s v="Staple-based wall hangings"/>
    <n v="19.103999999999999"/>
    <n v="3"/>
    <n v="0.2"/>
    <n v="5.7312000000000012"/>
    <x v="0"/>
    <x v="0"/>
  </r>
  <r>
    <n v="2774"/>
    <s v="CA-2018-131576"/>
    <x v="441"/>
    <x v="482"/>
    <s v="Standard Class"/>
    <s v="RD-19585"/>
    <s v="Rob Dowd"/>
    <x v="0"/>
    <x v="0"/>
    <x v="66"/>
    <x v="12"/>
    <n v="48205"/>
    <x v="2"/>
    <s v="OFF-BI-10002852"/>
    <x v="1"/>
    <s v="Binders"/>
    <s v="Ibico Standard Transparent Covers"/>
    <n v="49.44"/>
    <n v="3"/>
    <n v="0"/>
    <n v="24.2256"/>
    <x v="2"/>
    <x v="0"/>
  </r>
  <r>
    <n v="2775"/>
    <s v="CA-2019-143455"/>
    <x v="343"/>
    <x v="551"/>
    <s v="Standard Class"/>
    <s v="ML-17755"/>
    <s v="Max Ludwig"/>
    <x v="2"/>
    <x v="0"/>
    <x v="24"/>
    <x v="24"/>
    <n v="45503"/>
    <x v="3"/>
    <s v="OFF-PA-10004451"/>
    <x v="1"/>
    <s v="Paper"/>
    <s v="Xerox 222"/>
    <n v="10.368000000000002"/>
    <n v="2"/>
    <n v="0.2"/>
    <n v="3.6288"/>
    <x v="3"/>
    <x v="0"/>
  </r>
  <r>
    <n v="2776"/>
    <s v="CA-2018-144729"/>
    <x v="147"/>
    <x v="829"/>
    <s v="Standard Class"/>
    <s v="JE-15745"/>
    <s v="Joel Eaton"/>
    <x v="0"/>
    <x v="0"/>
    <x v="70"/>
    <x v="1"/>
    <n v="92037"/>
    <x v="1"/>
    <s v="OFF-ST-10004804"/>
    <x v="1"/>
    <s v="Storage"/>
    <s v="Belkin 19&quot; Vented Equipment Shelf, Black"/>
    <n v="154.44"/>
    <n v="3"/>
    <n v="0"/>
    <n v="1.5444000000000031"/>
    <x v="1"/>
    <x v="0"/>
  </r>
  <r>
    <n v="2777"/>
    <s v="CA-2017-127019"/>
    <x v="379"/>
    <x v="603"/>
    <s v="Standard Class"/>
    <s v="ER-13855"/>
    <s v="Elpida Rittenbach"/>
    <x v="1"/>
    <x v="0"/>
    <x v="77"/>
    <x v="22"/>
    <n v="80906"/>
    <x v="1"/>
    <s v="OFF-AP-10003971"/>
    <x v="1"/>
    <s v="Appliances"/>
    <s v="Belkin 6 Outlet Metallic Surge Strip"/>
    <n v="60.984000000000009"/>
    <n v="7"/>
    <n v="0.2"/>
    <n v="4.5737999999999985"/>
    <x v="1"/>
    <x v="0"/>
  </r>
  <r>
    <n v="2778"/>
    <s v="CA-2017-138534"/>
    <x v="789"/>
    <x v="830"/>
    <s v="Second Class"/>
    <s v="JM-15535"/>
    <s v="Jessica Myrick"/>
    <x v="0"/>
    <x v="0"/>
    <x v="329"/>
    <x v="1"/>
    <n v="93309"/>
    <x v="1"/>
    <s v="FUR-BO-10003159"/>
    <x v="0"/>
    <s v="Bookcases"/>
    <s v="Sauder Camden County Collection Libraries, Planked Cherry Finish"/>
    <n v="195.46600000000001"/>
    <n v="2"/>
    <n v="0.15"/>
    <n v="-13.797600000000017"/>
    <x v="1"/>
    <x v="0"/>
  </r>
  <r>
    <n v="2779"/>
    <s v="CA-2019-108322"/>
    <x v="504"/>
    <x v="547"/>
    <s v="Standard Class"/>
    <s v="SS-20140"/>
    <s v="Saphhira Shifley"/>
    <x v="1"/>
    <x v="0"/>
    <x v="330"/>
    <x v="2"/>
    <n v="33068"/>
    <x v="0"/>
    <s v="FUR-FU-10001935"/>
    <x v="0"/>
    <s v="Furnishings"/>
    <s v="3M Hangers With Command Adhesive"/>
    <n v="23.680000000000003"/>
    <n v="8"/>
    <n v="0.2"/>
    <n v="6.216000000000002"/>
    <x v="0"/>
    <x v="0"/>
  </r>
  <r>
    <n v="2780"/>
    <s v="CA-2019-108322"/>
    <x v="504"/>
    <x v="547"/>
    <s v="Standard Class"/>
    <s v="SS-20140"/>
    <s v="Saphhira Shifley"/>
    <x v="1"/>
    <x v="0"/>
    <x v="330"/>
    <x v="2"/>
    <n v="33068"/>
    <x v="0"/>
    <s v="TEC-AC-10003433"/>
    <x v="2"/>
    <s v="Accessories"/>
    <s v="Maxell 4.7GB DVD+R 5/Pack"/>
    <n v="2.3760000000000003"/>
    <n v="3"/>
    <n v="0.2"/>
    <n v="0.74249999999999994"/>
    <x v="0"/>
    <x v="0"/>
  </r>
  <r>
    <n v="2781"/>
    <s v="CA-2019-167668"/>
    <x v="636"/>
    <x v="785"/>
    <s v="First Class"/>
    <s v="TC-21295"/>
    <s v="Toby Carlisle"/>
    <x v="0"/>
    <x v="0"/>
    <x v="20"/>
    <x v="15"/>
    <n v="10035"/>
    <x v="3"/>
    <s v="OFF-LA-10004544"/>
    <x v="1"/>
    <s v="Labels"/>
    <s v="Avery 505"/>
    <n v="59.2"/>
    <n v="4"/>
    <n v="0"/>
    <n v="29.6"/>
    <x v="3"/>
    <x v="0"/>
  </r>
  <r>
    <n v="2782"/>
    <s v="CA-2019-146724"/>
    <x v="225"/>
    <x v="207"/>
    <s v="Standard Class"/>
    <s v="HG-15025"/>
    <s v="Hunter Glantz"/>
    <x v="0"/>
    <x v="0"/>
    <x v="69"/>
    <x v="11"/>
    <n v="55044"/>
    <x v="2"/>
    <s v="OFF-AR-10001026"/>
    <x v="1"/>
    <s v="Art"/>
    <s v="Sanford Uni-Blazer View Highlighters, Chisel Tip, Yellow"/>
    <n v="22"/>
    <n v="10"/>
    <n v="0"/>
    <n v="9.6800000000000015"/>
    <x v="2"/>
    <x v="0"/>
  </r>
  <r>
    <n v="2783"/>
    <s v="CA-2018-139878"/>
    <x v="583"/>
    <x v="619"/>
    <s v="Standard Class"/>
    <s v="LD-17005"/>
    <s v="Lisa DeCherney"/>
    <x v="0"/>
    <x v="0"/>
    <x v="66"/>
    <x v="12"/>
    <n v="48234"/>
    <x v="2"/>
    <s v="TEC-PH-10001336"/>
    <x v="2"/>
    <s v="Phones"/>
    <s v="Digium D40 VoIP phone"/>
    <n v="257.98"/>
    <n v="2"/>
    <n v="0"/>
    <n v="74.8142"/>
    <x v="2"/>
    <x v="0"/>
  </r>
  <r>
    <n v="2784"/>
    <s v="US-2018-106677"/>
    <x v="732"/>
    <x v="54"/>
    <s v="Standard Class"/>
    <s v="AS-10285"/>
    <s v="Alejandro Savely"/>
    <x v="1"/>
    <x v="0"/>
    <x v="10"/>
    <x v="9"/>
    <n v="19134"/>
    <x v="3"/>
    <s v="TEC-PH-10003187"/>
    <x v="2"/>
    <s v="Phones"/>
    <s v="Anker Astro Mini 3000mAh Ultra-Compact Portable Charger"/>
    <n v="23.987999999999996"/>
    <n v="2"/>
    <n v="0.4"/>
    <n v="-15.991999999999999"/>
    <x v="3"/>
    <x v="0"/>
  </r>
  <r>
    <n v="2785"/>
    <s v="CA-2018-116974"/>
    <x v="790"/>
    <x v="831"/>
    <s v="Standard Class"/>
    <s v="MP-17965"/>
    <s v="Michael Paige"/>
    <x v="1"/>
    <x v="0"/>
    <x v="21"/>
    <x v="24"/>
    <n v="45373"/>
    <x v="3"/>
    <s v="TEC-PH-10004897"/>
    <x v="2"/>
    <s v="Phones"/>
    <s v="Mediabridge Sport Armband iPhone 5s"/>
    <n v="23.975999999999999"/>
    <n v="4"/>
    <n v="0.4"/>
    <n v="-15.584400000000002"/>
    <x v="3"/>
    <x v="0"/>
  </r>
  <r>
    <n v="2786"/>
    <s v="CA-2017-149972"/>
    <x v="481"/>
    <x v="832"/>
    <s v="First Class"/>
    <s v="CD-12790"/>
    <s v="Cynthia Delaney"/>
    <x v="2"/>
    <x v="0"/>
    <x v="1"/>
    <x v="1"/>
    <n v="90036"/>
    <x v="1"/>
    <s v="FUR-CH-10004997"/>
    <x v="0"/>
    <s v="Chairs"/>
    <s v="Hon Every-Day Series Multi-Task Chairs"/>
    <n v="601.53599999999994"/>
    <n v="4"/>
    <n v="0.2"/>
    <n v="0"/>
    <x v="1"/>
    <x v="0"/>
  </r>
  <r>
    <n v="2787"/>
    <s v="CA-2017-149972"/>
    <x v="481"/>
    <x v="832"/>
    <s v="First Class"/>
    <s v="CD-12790"/>
    <s v="Cynthia Delaney"/>
    <x v="2"/>
    <x v="0"/>
    <x v="1"/>
    <x v="1"/>
    <n v="90036"/>
    <x v="1"/>
    <s v="OFF-FA-10002763"/>
    <x v="1"/>
    <s v="Fasteners"/>
    <s v="Advantus Map Pennant Flags and Round Head Tacks"/>
    <n v="7.9"/>
    <n v="2"/>
    <n v="0"/>
    <n v="2.5279999999999996"/>
    <x v="1"/>
    <x v="0"/>
  </r>
  <r>
    <n v="2788"/>
    <s v="US-2016-117744"/>
    <x v="266"/>
    <x v="546"/>
    <s v="Standard Class"/>
    <s v="MD-17860"/>
    <s v="Michael Dominguez"/>
    <x v="1"/>
    <x v="0"/>
    <x v="331"/>
    <x v="5"/>
    <n v="78415"/>
    <x v="2"/>
    <s v="FUR-FU-10001588"/>
    <x v="0"/>
    <s v="Furnishings"/>
    <s v="Deflect-o SuperTray Unbreakable Stackable Tray, Letter, Black"/>
    <n v="58.36"/>
    <n v="5"/>
    <n v="0.6"/>
    <n v="-24.802999999999997"/>
    <x v="2"/>
    <x v="0"/>
  </r>
  <r>
    <n v="2789"/>
    <s v="US-2016-117744"/>
    <x v="266"/>
    <x v="546"/>
    <s v="Standard Class"/>
    <s v="MD-17860"/>
    <s v="Michael Dominguez"/>
    <x v="1"/>
    <x v="0"/>
    <x v="331"/>
    <x v="5"/>
    <n v="78415"/>
    <x v="2"/>
    <s v="OFF-AR-10000940"/>
    <x v="1"/>
    <s v="Art"/>
    <s v="Newell 343"/>
    <n v="16.463999999999999"/>
    <n v="7"/>
    <n v="0.2"/>
    <n v="1.4406000000000008"/>
    <x v="2"/>
    <x v="0"/>
  </r>
  <r>
    <n v="2790"/>
    <s v="US-2016-117744"/>
    <x v="266"/>
    <x v="546"/>
    <s v="Standard Class"/>
    <s v="MD-17860"/>
    <s v="Michael Dominguez"/>
    <x v="1"/>
    <x v="0"/>
    <x v="331"/>
    <x v="5"/>
    <n v="78415"/>
    <x v="2"/>
    <s v="FUR-FU-10002759"/>
    <x v="0"/>
    <s v="Furnishings"/>
    <s v="12-1/2 Diameter Round Wall Clock"/>
    <n v="39.960000000000008"/>
    <n v="5"/>
    <n v="0.6"/>
    <n v="-23.975999999999999"/>
    <x v="2"/>
    <x v="0"/>
  </r>
  <r>
    <n v="2791"/>
    <s v="CA-2016-125514"/>
    <x v="158"/>
    <x v="833"/>
    <s v="First Class"/>
    <s v="BM-11650"/>
    <s v="Brian Moss"/>
    <x v="1"/>
    <x v="0"/>
    <x v="155"/>
    <x v="8"/>
    <n v="68104"/>
    <x v="2"/>
    <s v="OFF-AP-10000358"/>
    <x v="1"/>
    <s v="Appliances"/>
    <s v="Fellowes Basic Home/Office Series Surge Protectors"/>
    <n v="25.96"/>
    <n v="2"/>
    <n v="0"/>
    <n v="7.5283999999999978"/>
    <x v="2"/>
    <x v="0"/>
  </r>
  <r>
    <n v="2792"/>
    <s v="CA-2016-125514"/>
    <x v="158"/>
    <x v="833"/>
    <s v="First Class"/>
    <s v="BM-11650"/>
    <s v="Brian Moss"/>
    <x v="1"/>
    <x v="0"/>
    <x v="155"/>
    <x v="8"/>
    <n v="68104"/>
    <x v="2"/>
    <s v="OFF-AP-10003281"/>
    <x v="1"/>
    <s v="Appliances"/>
    <s v="Acco 6 Outlet Guardian Standard Surge Suppressor"/>
    <n v="36.269999999999996"/>
    <n v="3"/>
    <n v="0"/>
    <n v="10.880999999999997"/>
    <x v="2"/>
    <x v="0"/>
  </r>
  <r>
    <n v="2793"/>
    <s v="CA-2016-125514"/>
    <x v="158"/>
    <x v="833"/>
    <s v="First Class"/>
    <s v="BM-11650"/>
    <s v="Brian Moss"/>
    <x v="1"/>
    <x v="0"/>
    <x v="155"/>
    <x v="8"/>
    <n v="68104"/>
    <x v="2"/>
    <s v="OFF-PA-10000029"/>
    <x v="1"/>
    <s v="Paper"/>
    <s v="Xerox 224"/>
    <n v="6.48"/>
    <n v="1"/>
    <n v="0"/>
    <n v="3.1104000000000003"/>
    <x v="2"/>
    <x v="0"/>
  </r>
  <r>
    <n v="2794"/>
    <s v="CA-2016-154599"/>
    <x v="791"/>
    <x v="139"/>
    <s v="Standard Class"/>
    <s v="KN-16450"/>
    <s v="Kean Nguyen"/>
    <x v="1"/>
    <x v="0"/>
    <x v="332"/>
    <x v="1"/>
    <n v="90278"/>
    <x v="1"/>
    <s v="TEC-PH-10001557"/>
    <x v="2"/>
    <s v="Phones"/>
    <s v="Pyle PMP37LED"/>
    <n v="1075.088"/>
    <n v="14"/>
    <n v="0.2"/>
    <n v="94.070199999999943"/>
    <x v="1"/>
    <x v="0"/>
  </r>
  <r>
    <n v="2795"/>
    <s v="CA-2016-154599"/>
    <x v="791"/>
    <x v="139"/>
    <s v="Standard Class"/>
    <s v="KN-16450"/>
    <s v="Kean Nguyen"/>
    <x v="1"/>
    <x v="0"/>
    <x v="332"/>
    <x v="1"/>
    <n v="90278"/>
    <x v="1"/>
    <s v="TEC-PH-10000576"/>
    <x v="2"/>
    <s v="Phones"/>
    <s v="AT&amp;T 1080 Corded phone"/>
    <n v="438.36800000000005"/>
    <n v="4"/>
    <n v="0.2"/>
    <n v="38.357200000000006"/>
    <x v="1"/>
    <x v="0"/>
  </r>
  <r>
    <n v="2796"/>
    <s v="CA-2016-154599"/>
    <x v="791"/>
    <x v="139"/>
    <s v="Standard Class"/>
    <s v="KN-16450"/>
    <s v="Kean Nguyen"/>
    <x v="1"/>
    <x v="0"/>
    <x v="332"/>
    <x v="1"/>
    <n v="90278"/>
    <x v="1"/>
    <s v="OFF-BI-10002764"/>
    <x v="1"/>
    <s v="Binders"/>
    <s v="Recycled Pressboard Report Cover with Reinforced Top Hinge"/>
    <n v="18.088000000000001"/>
    <n v="7"/>
    <n v="0.2"/>
    <n v="6.5569000000000006"/>
    <x v="1"/>
    <x v="0"/>
  </r>
  <r>
    <n v="2797"/>
    <s v="CA-2016-154599"/>
    <x v="791"/>
    <x v="139"/>
    <s v="Standard Class"/>
    <s v="KN-16450"/>
    <s v="Kean Nguyen"/>
    <x v="1"/>
    <x v="0"/>
    <x v="332"/>
    <x v="1"/>
    <n v="90278"/>
    <x v="1"/>
    <s v="FUR-BO-10001337"/>
    <x v="0"/>
    <s v="Bookcases"/>
    <s v="O'Sullivan Living Dimensions 2-Shelf Bookcases"/>
    <n v="308.49900000000002"/>
    <n v="3"/>
    <n v="0.15"/>
    <n v="-18.146999999999998"/>
    <x v="1"/>
    <x v="0"/>
  </r>
  <r>
    <n v="2798"/>
    <s v="CA-2019-158743"/>
    <x v="179"/>
    <x v="471"/>
    <s v="Standard Class"/>
    <s v="IG-15085"/>
    <s v="Ivan Gibson"/>
    <x v="0"/>
    <x v="0"/>
    <x v="290"/>
    <x v="36"/>
    <n v="72209"/>
    <x v="0"/>
    <s v="OFF-AR-10002257"/>
    <x v="1"/>
    <s v="Art"/>
    <s v="Eldon Spacemaker Box, Quick-Snap Lid, Clear"/>
    <n v="13.36"/>
    <n v="4"/>
    <n v="0"/>
    <n v="4.1415999999999986"/>
    <x v="0"/>
    <x v="0"/>
  </r>
  <r>
    <n v="2799"/>
    <s v="CA-2019-158743"/>
    <x v="179"/>
    <x v="471"/>
    <s v="Standard Class"/>
    <s v="IG-15085"/>
    <s v="Ivan Gibson"/>
    <x v="0"/>
    <x v="0"/>
    <x v="290"/>
    <x v="36"/>
    <n v="72209"/>
    <x v="0"/>
    <s v="OFF-PA-10001019"/>
    <x v="1"/>
    <s v="Paper"/>
    <s v="Xerox 1884"/>
    <n v="39.96"/>
    <n v="2"/>
    <n v="0"/>
    <n v="18.781199999999998"/>
    <x v="0"/>
    <x v="0"/>
  </r>
  <r>
    <n v="2800"/>
    <s v="CA-2019-158743"/>
    <x v="179"/>
    <x v="471"/>
    <s v="Standard Class"/>
    <s v="IG-15085"/>
    <s v="Ivan Gibson"/>
    <x v="0"/>
    <x v="0"/>
    <x v="290"/>
    <x v="36"/>
    <n v="72209"/>
    <x v="0"/>
    <s v="OFF-BI-10003364"/>
    <x v="1"/>
    <s v="Binders"/>
    <s v="Binding Machine Supplies"/>
    <n v="145.85000000000002"/>
    <n v="5"/>
    <n v="0"/>
    <n v="70.007999999999996"/>
    <x v="0"/>
    <x v="0"/>
  </r>
  <r>
    <n v="2801"/>
    <s v="CA-2018-153318"/>
    <x v="792"/>
    <x v="464"/>
    <s v="First Class"/>
    <s v="JS-15595"/>
    <s v="Jill Stevenson"/>
    <x v="1"/>
    <x v="0"/>
    <x v="100"/>
    <x v="2"/>
    <n v="33180"/>
    <x v="0"/>
    <s v="TEC-PH-10000984"/>
    <x v="2"/>
    <s v="Phones"/>
    <s v="Panasonic KX-TG9471B"/>
    <n v="783.96000000000015"/>
    <n v="5"/>
    <n v="0.2"/>
    <n v="78.396000000000043"/>
    <x v="0"/>
    <x v="0"/>
  </r>
  <r>
    <n v="2802"/>
    <s v="US-2017-110163"/>
    <x v="549"/>
    <x v="164"/>
    <s v="First Class"/>
    <s v="GA-14725"/>
    <s v="Guy Armstrong"/>
    <x v="0"/>
    <x v="0"/>
    <x v="127"/>
    <x v="21"/>
    <n v="97301"/>
    <x v="1"/>
    <s v="OFF-AR-10001683"/>
    <x v="1"/>
    <s v="Art"/>
    <s v="Lumber Crayons"/>
    <n v="7.88"/>
    <n v="1"/>
    <n v="0.2"/>
    <n v="1.7730000000000004"/>
    <x v="1"/>
    <x v="0"/>
  </r>
  <r>
    <n v="2803"/>
    <s v="CA-2019-143329"/>
    <x v="132"/>
    <x v="834"/>
    <s v="Standard Class"/>
    <s v="DL-13330"/>
    <s v="Denise Leinenbach"/>
    <x v="0"/>
    <x v="0"/>
    <x v="324"/>
    <x v="27"/>
    <n v="88001"/>
    <x v="1"/>
    <s v="FUR-FU-10000629"/>
    <x v="0"/>
    <s v="Furnishings"/>
    <s v="9-3/4 Diameter Round Wall Clock"/>
    <n v="41.37"/>
    <n v="3"/>
    <n v="0"/>
    <n v="17.375399999999999"/>
    <x v="1"/>
    <x v="0"/>
  </r>
  <r>
    <n v="2804"/>
    <s v="CA-2017-159380"/>
    <x v="793"/>
    <x v="537"/>
    <s v="Standard Class"/>
    <s v="CS-12505"/>
    <s v="Cindy Stewart"/>
    <x v="0"/>
    <x v="0"/>
    <x v="8"/>
    <x v="1"/>
    <n v="94122"/>
    <x v="1"/>
    <s v="OFF-PA-10003893"/>
    <x v="1"/>
    <s v="Paper"/>
    <s v="Xerox 1962"/>
    <n v="12.84"/>
    <n v="3"/>
    <n v="0"/>
    <n v="5.7779999999999987"/>
    <x v="1"/>
    <x v="0"/>
  </r>
  <r>
    <n v="2805"/>
    <s v="CA-2017-159380"/>
    <x v="793"/>
    <x v="537"/>
    <s v="Standard Class"/>
    <s v="CS-12505"/>
    <s v="Cindy Stewart"/>
    <x v="0"/>
    <x v="0"/>
    <x v="8"/>
    <x v="1"/>
    <n v="94122"/>
    <x v="1"/>
    <s v="OFF-PA-10004239"/>
    <x v="1"/>
    <s v="Paper"/>
    <s v="Xerox 1953"/>
    <n v="25.68"/>
    <n v="6"/>
    <n v="0"/>
    <n v="11.555999999999997"/>
    <x v="1"/>
    <x v="0"/>
  </r>
  <r>
    <n v="2806"/>
    <s v="CA-2017-122623"/>
    <x v="67"/>
    <x v="835"/>
    <s v="Standard Class"/>
    <s v="CC-12145"/>
    <s v="Charles Crestani"/>
    <x v="0"/>
    <x v="0"/>
    <x v="236"/>
    <x v="5"/>
    <n v="79907"/>
    <x v="2"/>
    <s v="FUR-CH-10000553"/>
    <x v="0"/>
    <s v="Chairs"/>
    <s v="Metal Folding Chairs, Beige, 4/Carton"/>
    <n v="47.515999999999991"/>
    <n v="2"/>
    <n v="0.3"/>
    <n v="-2.0364000000000004"/>
    <x v="2"/>
    <x v="0"/>
  </r>
  <r>
    <n v="2807"/>
    <s v="CA-2017-148635"/>
    <x v="395"/>
    <x v="836"/>
    <s v="Second Class"/>
    <s v="MH-18025"/>
    <s v="Michelle Huthwaite"/>
    <x v="0"/>
    <x v="0"/>
    <x v="4"/>
    <x v="4"/>
    <n v="98115"/>
    <x v="1"/>
    <s v="OFF-FA-10004395"/>
    <x v="1"/>
    <s v="Fasteners"/>
    <s v="Plymouth Boxed Rubber Bands by Plymouth"/>
    <n v="9.42"/>
    <n v="2"/>
    <n v="0"/>
    <n v="0.47100000000000009"/>
    <x v="1"/>
    <x v="0"/>
  </r>
  <r>
    <n v="2808"/>
    <s v="CA-2017-148635"/>
    <x v="395"/>
    <x v="836"/>
    <s v="Second Class"/>
    <s v="MH-18025"/>
    <s v="Michelle Huthwaite"/>
    <x v="0"/>
    <x v="0"/>
    <x v="4"/>
    <x v="4"/>
    <n v="98115"/>
    <x v="1"/>
    <s v="OFF-PA-10004782"/>
    <x v="1"/>
    <s v="Paper"/>
    <s v="Xerox 228"/>
    <n v="12.96"/>
    <n v="2"/>
    <n v="0"/>
    <n v="6.2208000000000006"/>
    <x v="1"/>
    <x v="0"/>
  </r>
  <r>
    <n v="2809"/>
    <s v="CA-2017-148635"/>
    <x v="395"/>
    <x v="836"/>
    <s v="Second Class"/>
    <s v="MH-18025"/>
    <s v="Michelle Huthwaite"/>
    <x v="0"/>
    <x v="0"/>
    <x v="4"/>
    <x v="4"/>
    <n v="98115"/>
    <x v="1"/>
    <s v="FUR-BO-10002213"/>
    <x v="0"/>
    <s v="Bookcases"/>
    <s v="Sauder Forest Hills Library, Woodland Oak Finish"/>
    <n v="704.9"/>
    <n v="5"/>
    <n v="0"/>
    <n v="56.392000000000024"/>
    <x v="1"/>
    <x v="0"/>
  </r>
  <r>
    <n v="2810"/>
    <s v="CA-2017-148635"/>
    <x v="395"/>
    <x v="836"/>
    <s v="Second Class"/>
    <s v="MH-18025"/>
    <s v="Michelle Huthwaite"/>
    <x v="0"/>
    <x v="0"/>
    <x v="4"/>
    <x v="4"/>
    <n v="98115"/>
    <x v="1"/>
    <s v="FUR-CH-10001854"/>
    <x v="0"/>
    <s v="Chairs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x v="547"/>
    <x v="837"/>
    <s v="Second Class"/>
    <s v="MP-18175"/>
    <s v="Mike Pelletier"/>
    <x v="2"/>
    <x v="0"/>
    <x v="158"/>
    <x v="6"/>
    <n v="53209"/>
    <x v="2"/>
    <s v="OFF-PA-10000157"/>
    <x v="1"/>
    <s v="Paper"/>
    <s v="Xerox 191"/>
    <n v="179.82"/>
    <n v="9"/>
    <n v="0"/>
    <n v="84.5154"/>
    <x v="2"/>
    <x v="0"/>
  </r>
  <r>
    <n v="2812"/>
    <s v="CA-2017-135685"/>
    <x v="547"/>
    <x v="837"/>
    <s v="Second Class"/>
    <s v="MP-18175"/>
    <s v="Mike Pelletier"/>
    <x v="2"/>
    <x v="0"/>
    <x v="158"/>
    <x v="6"/>
    <n v="53209"/>
    <x v="2"/>
    <s v="FUR-FU-10001185"/>
    <x v="0"/>
    <s v="Furnishings"/>
    <s v="Advantus Employee of the Month Certificate Frame, 11 x 13-1/2"/>
    <n v="185.57999999999998"/>
    <n v="6"/>
    <n v="0"/>
    <n v="76.087800000000001"/>
    <x v="2"/>
    <x v="0"/>
  </r>
  <r>
    <n v="2813"/>
    <s v="CA-2017-135685"/>
    <x v="547"/>
    <x v="837"/>
    <s v="Second Class"/>
    <s v="MP-18175"/>
    <s v="Mike Pelletier"/>
    <x v="2"/>
    <x v="0"/>
    <x v="158"/>
    <x v="6"/>
    <n v="53209"/>
    <x v="2"/>
    <s v="FUR-TA-10001520"/>
    <x v="0"/>
    <s v="Tables"/>
    <s v="Lesro Sheffield Collection Coffee Table, End Table, Center Table, Corner Table"/>
    <n v="214.11"/>
    <n v="3"/>
    <n v="0"/>
    <n v="36.398699999999977"/>
    <x v="2"/>
    <x v="0"/>
  </r>
  <r>
    <n v="2814"/>
    <s v="CA-2017-135685"/>
    <x v="547"/>
    <x v="837"/>
    <s v="Second Class"/>
    <s v="MP-18175"/>
    <s v="Mike Pelletier"/>
    <x v="2"/>
    <x v="0"/>
    <x v="158"/>
    <x v="6"/>
    <n v="53209"/>
    <x v="2"/>
    <s v="TEC-AC-10004145"/>
    <x v="2"/>
    <s v="Accessories"/>
    <s v="Logitech diNovo Edge Keyboard"/>
    <n v="999.96"/>
    <n v="4"/>
    <n v="0"/>
    <n v="229.99080000000004"/>
    <x v="2"/>
    <x v="0"/>
  </r>
  <r>
    <n v="2815"/>
    <s v="CA-2017-135685"/>
    <x v="547"/>
    <x v="837"/>
    <s v="Second Class"/>
    <s v="MP-18175"/>
    <s v="Mike Pelletier"/>
    <x v="2"/>
    <x v="0"/>
    <x v="158"/>
    <x v="6"/>
    <n v="53209"/>
    <x v="2"/>
    <s v="FUR-TA-10000688"/>
    <x v="0"/>
    <s v="Tables"/>
    <s v="Chromcraft Bull-Nose Wood Round Conference Table Top, Wood Base"/>
    <n v="653.54999999999995"/>
    <n v="3"/>
    <n v="0"/>
    <n v="111.10349999999994"/>
    <x v="2"/>
    <x v="0"/>
  </r>
  <r>
    <n v="2816"/>
    <s v="CA-2017-104626"/>
    <x v="135"/>
    <x v="37"/>
    <s v="Standard Class"/>
    <s v="DR-12940"/>
    <s v="Daniel Raglin"/>
    <x v="2"/>
    <x v="0"/>
    <x v="47"/>
    <x v="31"/>
    <n v="2038"/>
    <x v="3"/>
    <s v="OFF-BI-10001510"/>
    <x v="1"/>
    <s v="Binders"/>
    <s v="Deluxe Heavy-Duty Vinyl Round Ring Binder"/>
    <n v="114.60000000000001"/>
    <n v="5"/>
    <n v="0"/>
    <n v="51.57"/>
    <x v="3"/>
    <x v="0"/>
  </r>
  <r>
    <n v="2817"/>
    <s v="CA-2017-104626"/>
    <x v="135"/>
    <x v="37"/>
    <s v="Standard Class"/>
    <s v="DR-12940"/>
    <s v="Daniel Raglin"/>
    <x v="2"/>
    <x v="0"/>
    <x v="47"/>
    <x v="31"/>
    <n v="2038"/>
    <x v="3"/>
    <s v="FUR-CH-10003817"/>
    <x v="0"/>
    <s v="Chairs"/>
    <s v="Global Value Steno Chair, Gray"/>
    <n v="60.74"/>
    <n v="1"/>
    <n v="0"/>
    <n v="15.185000000000002"/>
    <x v="3"/>
    <x v="0"/>
  </r>
  <r>
    <n v="2818"/>
    <s v="CA-2017-104626"/>
    <x v="135"/>
    <x v="37"/>
    <s v="Standard Class"/>
    <s v="DR-12940"/>
    <s v="Daniel Raglin"/>
    <x v="2"/>
    <x v="0"/>
    <x v="47"/>
    <x v="31"/>
    <n v="2038"/>
    <x v="3"/>
    <s v="FUR-FU-10000308"/>
    <x v="0"/>
    <s v="Furnishings"/>
    <s v="Deflect-o Glass Clear Studded Chair Mats"/>
    <n v="124.36"/>
    <n v="2"/>
    <n v="0"/>
    <n v="27.359200000000001"/>
    <x v="3"/>
    <x v="0"/>
  </r>
  <r>
    <n v="2819"/>
    <s v="CA-2017-104626"/>
    <x v="135"/>
    <x v="37"/>
    <s v="Standard Class"/>
    <s v="DR-12940"/>
    <s v="Daniel Raglin"/>
    <x v="2"/>
    <x v="0"/>
    <x v="47"/>
    <x v="31"/>
    <n v="2038"/>
    <x v="3"/>
    <s v="OFF-ST-10003208"/>
    <x v="1"/>
    <s v="Storage"/>
    <s v="Adjustable Depth Letter/Legal Cart"/>
    <n v="1088.76"/>
    <n v="6"/>
    <n v="0"/>
    <n v="315.74039999999985"/>
    <x v="3"/>
    <x v="0"/>
  </r>
  <r>
    <n v="2820"/>
    <s v="CA-2018-160500"/>
    <x v="465"/>
    <x v="588"/>
    <s v="First Class"/>
    <s v="DM-13015"/>
    <s v="Darrin Martin"/>
    <x v="0"/>
    <x v="0"/>
    <x v="184"/>
    <x v="1"/>
    <n v="92024"/>
    <x v="1"/>
    <s v="OFF-BI-10003784"/>
    <x v="1"/>
    <s v="Binders"/>
    <s v="Computer Printout Index Tabs"/>
    <n v="6.7200000000000006"/>
    <n v="5"/>
    <n v="0.2"/>
    <n v="2.351999999999999"/>
    <x v="1"/>
    <x v="0"/>
  </r>
  <r>
    <n v="2821"/>
    <s v="CA-2018-160500"/>
    <x v="465"/>
    <x v="588"/>
    <s v="First Class"/>
    <s v="DM-13015"/>
    <s v="Darrin Martin"/>
    <x v="0"/>
    <x v="0"/>
    <x v="184"/>
    <x v="1"/>
    <n v="92024"/>
    <x v="1"/>
    <s v="FUR-TA-10003748"/>
    <x v="0"/>
    <s v="Tables"/>
    <s v="Bevis 36 x 72 Conference Tables"/>
    <n v="298.77600000000001"/>
    <n v="3"/>
    <n v="0.2"/>
    <n v="7.4693999999999932"/>
    <x v="1"/>
    <x v="0"/>
  </r>
  <r>
    <n v="2822"/>
    <s v="CA-2018-100202"/>
    <x v="413"/>
    <x v="838"/>
    <s v="Standard Class"/>
    <s v="BD-11620"/>
    <s v="Brian DeCherney"/>
    <x v="0"/>
    <x v="0"/>
    <x v="125"/>
    <x v="1"/>
    <n v="92804"/>
    <x v="1"/>
    <s v="TEC-PH-10002563"/>
    <x v="2"/>
    <s v="Phones"/>
    <s v="Adtran 1202752G1"/>
    <n v="302.37599999999998"/>
    <n v="3"/>
    <n v="0.2"/>
    <n v="22.678200000000018"/>
    <x v="1"/>
    <x v="0"/>
  </r>
  <r>
    <n v="2823"/>
    <s v="CA-2019-131016"/>
    <x v="65"/>
    <x v="295"/>
    <s v="First Class"/>
    <s v="DC-12850"/>
    <s v="Dan Campbell"/>
    <x v="0"/>
    <x v="0"/>
    <x v="81"/>
    <x v="5"/>
    <n v="76017"/>
    <x v="2"/>
    <s v="OFF-AR-10000122"/>
    <x v="1"/>
    <s v="Art"/>
    <s v="Newell 314"/>
    <n v="8.9280000000000008"/>
    <n v="2"/>
    <n v="0.2"/>
    <n v="0.55799999999999894"/>
    <x v="2"/>
    <x v="0"/>
  </r>
  <r>
    <n v="2824"/>
    <s v="CA-2019-131016"/>
    <x v="65"/>
    <x v="295"/>
    <s v="First Class"/>
    <s v="DC-12850"/>
    <s v="Dan Campbell"/>
    <x v="0"/>
    <x v="0"/>
    <x v="81"/>
    <x v="5"/>
    <n v="76017"/>
    <x v="2"/>
    <s v="OFF-ST-10000352"/>
    <x v="1"/>
    <s v="Storage"/>
    <s v="Acco Perma 2700 Stacking Storage Drawers"/>
    <n v="47.584000000000003"/>
    <n v="2"/>
    <n v="0.2"/>
    <n v="-2.9739999999999966"/>
    <x v="2"/>
    <x v="0"/>
  </r>
  <r>
    <n v="2825"/>
    <s v="US-2016-112914"/>
    <x v="794"/>
    <x v="839"/>
    <s v="Standard Class"/>
    <s v="MT-18070"/>
    <s v="Michelle Tran"/>
    <x v="2"/>
    <x v="0"/>
    <x v="12"/>
    <x v="5"/>
    <n v="77041"/>
    <x v="2"/>
    <s v="OFF-PA-10003270"/>
    <x v="1"/>
    <s v="Paper"/>
    <s v="Xerox 1954"/>
    <n v="33.792000000000002"/>
    <n v="8"/>
    <n v="0.2"/>
    <n v="10.559999999999999"/>
    <x v="2"/>
    <x v="0"/>
  </r>
  <r>
    <n v="2826"/>
    <s v="US-2016-112914"/>
    <x v="794"/>
    <x v="839"/>
    <s v="Standard Class"/>
    <s v="MT-18070"/>
    <s v="Michelle Tran"/>
    <x v="2"/>
    <x v="0"/>
    <x v="12"/>
    <x v="5"/>
    <n v="77041"/>
    <x v="2"/>
    <s v="FUR-BO-10003272"/>
    <x v="0"/>
    <s v="Bookcases"/>
    <s v="O'Sullivan Living Dimensions 5-Shelf Bookcases"/>
    <n v="300.53279999999995"/>
    <n v="2"/>
    <n v="0.32"/>
    <n v="-97.23120000000003"/>
    <x v="2"/>
    <x v="0"/>
  </r>
  <r>
    <n v="2827"/>
    <s v="US-2016-112914"/>
    <x v="794"/>
    <x v="839"/>
    <s v="Standard Class"/>
    <s v="MT-18070"/>
    <s v="Michelle Tran"/>
    <x v="2"/>
    <x v="0"/>
    <x v="12"/>
    <x v="5"/>
    <n v="77041"/>
    <x v="2"/>
    <s v="OFF-BI-10002982"/>
    <x v="1"/>
    <s v="Binders"/>
    <s v="Avery Self-Adhesive Photo Pockets for Polaroid Photos"/>
    <n v="2.7239999999999993"/>
    <n v="2"/>
    <n v="0.8"/>
    <n v="-4.3584000000000014"/>
    <x v="2"/>
    <x v="0"/>
  </r>
  <r>
    <n v="2828"/>
    <s v="US-2016-112914"/>
    <x v="794"/>
    <x v="839"/>
    <s v="Standard Class"/>
    <s v="MT-18070"/>
    <s v="Michelle Tran"/>
    <x v="2"/>
    <x v="0"/>
    <x v="12"/>
    <x v="5"/>
    <n v="77041"/>
    <x v="2"/>
    <s v="OFF-EN-10001509"/>
    <x v="1"/>
    <s v="Envelopes"/>
    <s v="Poly String Tie Envelopes"/>
    <n v="3.2640000000000002"/>
    <n v="2"/>
    <n v="0.2"/>
    <n v="1.1015999999999997"/>
    <x v="2"/>
    <x v="0"/>
  </r>
  <r>
    <n v="2829"/>
    <s v="CA-2018-124149"/>
    <x v="131"/>
    <x v="408"/>
    <s v="First Class"/>
    <s v="MJ-17740"/>
    <s v="Max Jones"/>
    <x v="0"/>
    <x v="0"/>
    <x v="152"/>
    <x v="24"/>
    <n v="43130"/>
    <x v="3"/>
    <s v="OFF-PA-10002421"/>
    <x v="1"/>
    <s v="Paper"/>
    <s v="Embossed Ink Jet Note Cards"/>
    <n v="108.33600000000001"/>
    <n v="6"/>
    <n v="0.2"/>
    <n v="37.917599999999993"/>
    <x v="3"/>
    <x v="0"/>
  </r>
  <r>
    <n v="2830"/>
    <s v="CA-2018-124149"/>
    <x v="131"/>
    <x v="408"/>
    <s v="First Class"/>
    <s v="MJ-17740"/>
    <s v="Max Jones"/>
    <x v="0"/>
    <x v="0"/>
    <x v="152"/>
    <x v="24"/>
    <n v="43130"/>
    <x v="3"/>
    <s v="OFF-ST-10000760"/>
    <x v="1"/>
    <s v="Storage"/>
    <s v="Eldon Fold 'N Roll Cart System"/>
    <n v="55.92"/>
    <n v="5"/>
    <n v="0.2"/>
    <n v="6.2910000000000004"/>
    <x v="3"/>
    <x v="0"/>
  </r>
  <r>
    <n v="2831"/>
    <s v="CA-2018-124149"/>
    <x v="131"/>
    <x v="408"/>
    <s v="First Class"/>
    <s v="MJ-17740"/>
    <s v="Max Jones"/>
    <x v="0"/>
    <x v="0"/>
    <x v="152"/>
    <x v="24"/>
    <n v="43130"/>
    <x v="3"/>
    <s v="OFF-PA-10002923"/>
    <x v="1"/>
    <s v="Paper"/>
    <s v="Xerox 1942"/>
    <n v="78.304000000000002"/>
    <n v="2"/>
    <n v="0.2"/>
    <n v="29.363999999999997"/>
    <x v="3"/>
    <x v="0"/>
  </r>
  <r>
    <n v="2832"/>
    <s v="CA-2016-148915"/>
    <x v="301"/>
    <x v="840"/>
    <s v="Standard Class"/>
    <s v="ND-18370"/>
    <s v="Natalie DeCherney"/>
    <x v="0"/>
    <x v="0"/>
    <x v="32"/>
    <x v="21"/>
    <n v="97206"/>
    <x v="1"/>
    <s v="OFF-ST-10001128"/>
    <x v="1"/>
    <s v="Storage"/>
    <s v="Carina Mini System Audio Rack, Model AR050B"/>
    <n v="443.92"/>
    <n v="5"/>
    <n v="0.2"/>
    <n v="-94.33299999999997"/>
    <x v="1"/>
    <x v="0"/>
  </r>
  <r>
    <n v="2833"/>
    <s v="CA-2016-148915"/>
    <x v="301"/>
    <x v="840"/>
    <s v="Standard Class"/>
    <s v="ND-18370"/>
    <s v="Natalie DeCherney"/>
    <x v="0"/>
    <x v="0"/>
    <x v="32"/>
    <x v="21"/>
    <n v="97206"/>
    <x v="1"/>
    <s v="TEC-PH-10000673"/>
    <x v="2"/>
    <s v="Phones"/>
    <s v="Plantronics Voyager Pro HD - Bluetooth Headset"/>
    <n v="155.976"/>
    <n v="3"/>
    <n v="0.2"/>
    <n v="54.5916"/>
    <x v="1"/>
    <x v="0"/>
  </r>
  <r>
    <n v="2834"/>
    <s v="CA-2019-134649"/>
    <x v="795"/>
    <x v="523"/>
    <s v="Second Class"/>
    <s v="CA-11965"/>
    <s v="Carol Adams"/>
    <x v="1"/>
    <x v="0"/>
    <x v="325"/>
    <x v="19"/>
    <n v="35244"/>
    <x v="0"/>
    <s v="OFF-AR-10001547"/>
    <x v="1"/>
    <s v="Art"/>
    <s v="Newell 311"/>
    <n v="15.469999999999999"/>
    <n v="7"/>
    <n v="0"/>
    <n v="4.1768999999999998"/>
    <x v="0"/>
    <x v="0"/>
  </r>
  <r>
    <n v="2835"/>
    <s v="CA-2019-134649"/>
    <x v="795"/>
    <x v="523"/>
    <s v="Second Class"/>
    <s v="CA-11965"/>
    <s v="Carol Adams"/>
    <x v="1"/>
    <x v="0"/>
    <x v="325"/>
    <x v="19"/>
    <n v="35244"/>
    <x v="0"/>
    <s v="OFF-BI-10001890"/>
    <x v="1"/>
    <s v="Binders"/>
    <s v="Avery Poly Binder Pockets"/>
    <n v="7.16"/>
    <n v="2"/>
    <n v="0"/>
    <n v="3.4367999999999999"/>
    <x v="0"/>
    <x v="0"/>
  </r>
  <r>
    <n v="2836"/>
    <s v="CA-2019-110842"/>
    <x v="343"/>
    <x v="38"/>
    <s v="Standard Class"/>
    <s v="GA-14725"/>
    <s v="Guy Armstrong"/>
    <x v="0"/>
    <x v="0"/>
    <x v="1"/>
    <x v="1"/>
    <n v="90036"/>
    <x v="1"/>
    <s v="OFF-AP-10003971"/>
    <x v="1"/>
    <s v="Appliances"/>
    <s v="Belkin 6 Outlet Metallic Surge Strip"/>
    <n v="10.89"/>
    <n v="1"/>
    <n v="0"/>
    <n v="2.8314000000000004"/>
    <x v="1"/>
    <x v="0"/>
  </r>
  <r>
    <n v="2837"/>
    <s v="CA-2019-110842"/>
    <x v="343"/>
    <x v="38"/>
    <s v="Standard Class"/>
    <s v="GA-14725"/>
    <s v="Guy Armstrong"/>
    <x v="0"/>
    <x v="0"/>
    <x v="1"/>
    <x v="1"/>
    <n v="90036"/>
    <x v="1"/>
    <s v="OFF-PA-10000520"/>
    <x v="1"/>
    <s v="Paper"/>
    <s v="Xerox 201"/>
    <n v="19.440000000000001"/>
    <n v="3"/>
    <n v="0"/>
    <n v="9.3312000000000008"/>
    <x v="1"/>
    <x v="0"/>
  </r>
  <r>
    <n v="2838"/>
    <s v="CA-2019-110842"/>
    <x v="343"/>
    <x v="38"/>
    <s v="Standard Class"/>
    <s v="GA-14725"/>
    <s v="Guy Armstrong"/>
    <x v="0"/>
    <x v="0"/>
    <x v="1"/>
    <x v="1"/>
    <n v="90036"/>
    <x v="1"/>
    <s v="OFF-BI-10000977"/>
    <x v="1"/>
    <s v="Binders"/>
    <s v="Ibico Plastic Spiral Binding Combs"/>
    <n v="121.6"/>
    <n v="5"/>
    <n v="0.2"/>
    <n v="39.519999999999989"/>
    <x v="1"/>
    <x v="0"/>
  </r>
  <r>
    <n v="2839"/>
    <s v="CA-2018-147368"/>
    <x v="632"/>
    <x v="841"/>
    <s v="First Class"/>
    <s v="TC-21295"/>
    <s v="Toby Carlisle"/>
    <x v="0"/>
    <x v="0"/>
    <x v="315"/>
    <x v="2"/>
    <n v="32303"/>
    <x v="0"/>
    <s v="TEC-MA-10002178"/>
    <x v="2"/>
    <s v="Machines"/>
    <s v="Cisco CP-7937G Unified IP Conference Station Phone"/>
    <n v="695.7"/>
    <n v="2"/>
    <n v="0.5"/>
    <n v="-27.827999999999975"/>
    <x v="0"/>
    <x v="0"/>
  </r>
  <r>
    <n v="2840"/>
    <s v="US-2017-104185"/>
    <x v="37"/>
    <x v="37"/>
    <s v="Second Class"/>
    <s v="JB-15400"/>
    <s v="Jennifer Braxton"/>
    <x v="1"/>
    <x v="0"/>
    <x v="20"/>
    <x v="15"/>
    <n v="10009"/>
    <x v="3"/>
    <s v="OFF-ST-10001526"/>
    <x v="1"/>
    <s v="Storage"/>
    <s v="Iceberg Mobile Mega Data/Printer Cart"/>
    <n v="120.33"/>
    <n v="1"/>
    <n v="0"/>
    <n v="31.285799999999995"/>
    <x v="3"/>
    <x v="0"/>
  </r>
  <r>
    <n v="2841"/>
    <s v="US-2016-125521"/>
    <x v="619"/>
    <x v="247"/>
    <s v="Standard Class"/>
    <s v="CK-12325"/>
    <s v="Christine Kargatis"/>
    <x v="2"/>
    <x v="0"/>
    <x v="269"/>
    <x v="17"/>
    <n v="23320"/>
    <x v="0"/>
    <s v="FUR-CH-10003379"/>
    <x v="0"/>
    <s v="Chairs"/>
    <s v="Global Commerce Series High-Back Swivel/Tilt Chairs"/>
    <n v="1139.92"/>
    <n v="4"/>
    <n v="0"/>
    <n v="284.98"/>
    <x v="0"/>
    <x v="0"/>
  </r>
  <r>
    <n v="2842"/>
    <s v="US-2019-135062"/>
    <x v="515"/>
    <x v="842"/>
    <s v="Second Class"/>
    <s v="RL-19615"/>
    <s v="Rob Lucas"/>
    <x v="0"/>
    <x v="0"/>
    <x v="115"/>
    <x v="3"/>
    <n v="28314"/>
    <x v="0"/>
    <s v="OFF-PA-10000100"/>
    <x v="1"/>
    <s v="Paper"/>
    <s v="Xerox 1945"/>
    <n v="229.54400000000001"/>
    <n v="7"/>
    <n v="0.2"/>
    <n v="83.209699999999998"/>
    <x v="0"/>
    <x v="0"/>
  </r>
  <r>
    <n v="2843"/>
    <s v="CA-2019-135650"/>
    <x v="721"/>
    <x v="647"/>
    <s v="Standard Class"/>
    <s v="AC-10660"/>
    <s v="Anna Chung"/>
    <x v="0"/>
    <x v="0"/>
    <x v="114"/>
    <x v="5"/>
    <n v="77340"/>
    <x v="2"/>
    <s v="OFF-ST-10001809"/>
    <x v="1"/>
    <s v="Storage"/>
    <s v="Fellowes Officeware Wire Shelving"/>
    <n v="143.72800000000001"/>
    <n v="2"/>
    <n v="0.2"/>
    <n v="-32.338800000000006"/>
    <x v="2"/>
    <x v="0"/>
  </r>
  <r>
    <n v="2844"/>
    <s v="CA-2019-112865"/>
    <x v="796"/>
    <x v="843"/>
    <s v="Standard Class"/>
    <s v="BH-11710"/>
    <s v="Brosina Hoffman"/>
    <x v="0"/>
    <x v="0"/>
    <x v="10"/>
    <x v="9"/>
    <n v="19140"/>
    <x v="3"/>
    <s v="TEC-AC-10000387"/>
    <x v="2"/>
    <s v="Accessories"/>
    <s v="KeyTronic KT800P2 - Keyboard - Black"/>
    <n v="36.048000000000002"/>
    <n v="3"/>
    <n v="0.2"/>
    <n v="-0.90120000000000111"/>
    <x v="3"/>
    <x v="1"/>
  </r>
  <r>
    <n v="2845"/>
    <s v="US-2018-162852"/>
    <x v="797"/>
    <x v="844"/>
    <s v="Standard Class"/>
    <s v="BG-11695"/>
    <s v="Brooke Gillingham"/>
    <x v="1"/>
    <x v="0"/>
    <x v="318"/>
    <x v="10"/>
    <n v="60098"/>
    <x v="2"/>
    <s v="FUR-CH-10004853"/>
    <x v="0"/>
    <s v="Chairs"/>
    <s v="Global Manager's Adjustable Task Chair, Storm"/>
    <n v="845.48799999999994"/>
    <n v="8"/>
    <n v="0.3"/>
    <n v="-12.078400000000101"/>
    <x v="2"/>
    <x v="0"/>
  </r>
  <r>
    <n v="2846"/>
    <s v="CA-2019-138163"/>
    <x v="701"/>
    <x v="541"/>
    <s v="First Class"/>
    <s v="XP-21865"/>
    <s v="Xylona Preis"/>
    <x v="0"/>
    <x v="0"/>
    <x v="231"/>
    <x v="31"/>
    <n v="2149"/>
    <x v="3"/>
    <s v="OFF-AR-10001958"/>
    <x v="1"/>
    <s v="Art"/>
    <s v="Stanley Bostitch Contemporary Electric Pencil Sharpeners"/>
    <n v="50.94"/>
    <n v="3"/>
    <n v="0"/>
    <n v="14.263200000000001"/>
    <x v="3"/>
    <x v="1"/>
  </r>
  <r>
    <n v="2847"/>
    <s v="CA-2019-152093"/>
    <x v="18"/>
    <x v="17"/>
    <s v="Standard Class"/>
    <s v="SN-20560"/>
    <s v="Skye Norling"/>
    <x v="2"/>
    <x v="0"/>
    <x v="22"/>
    <x v="10"/>
    <n v="60653"/>
    <x v="2"/>
    <s v="OFF-BI-10003527"/>
    <x v="1"/>
    <s v="Binders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x v="798"/>
    <x v="339"/>
    <s v="Standard Class"/>
    <s v="DM-13345"/>
    <s v="Denise Monton"/>
    <x v="1"/>
    <x v="0"/>
    <x v="185"/>
    <x v="32"/>
    <n v="30076"/>
    <x v="0"/>
    <s v="FUR-FU-10003832"/>
    <x v="0"/>
    <s v="Furnishings"/>
    <s v="Eldon Expressions Punched Metal &amp; Wood Desk Accessories, Black &amp; Cherry"/>
    <n v="56.28"/>
    <n v="6"/>
    <n v="0"/>
    <n v="15.758400000000002"/>
    <x v="0"/>
    <x v="0"/>
  </r>
  <r>
    <n v="2849"/>
    <s v="CA-2019-157854"/>
    <x v="798"/>
    <x v="339"/>
    <s v="Standard Class"/>
    <s v="DM-13345"/>
    <s v="Denise Monton"/>
    <x v="1"/>
    <x v="0"/>
    <x v="185"/>
    <x v="32"/>
    <n v="30076"/>
    <x v="0"/>
    <s v="OFF-BI-10001359"/>
    <x v="1"/>
    <s v="Binders"/>
    <s v="GBC DocuBind TL300 Electric Binding System"/>
    <n v="2690.9700000000003"/>
    <n v="3"/>
    <n v="0"/>
    <n v="1264.7558999999999"/>
    <x v="0"/>
    <x v="0"/>
  </r>
  <r>
    <n v="2850"/>
    <s v="CA-2018-123617"/>
    <x v="85"/>
    <x v="845"/>
    <s v="Standard Class"/>
    <s v="AJ-10780"/>
    <s v="Anthony Jacobs"/>
    <x v="1"/>
    <x v="0"/>
    <x v="144"/>
    <x v="2"/>
    <n v="32137"/>
    <x v="0"/>
    <s v="OFF-BI-10002976"/>
    <x v="1"/>
    <s v="Binders"/>
    <s v="ACCOHIDE Binder by Acco"/>
    <n v="7.4340000000000011"/>
    <n v="6"/>
    <n v="0.7"/>
    <n v="-5.6993999999999971"/>
    <x v="0"/>
    <x v="0"/>
  </r>
  <r>
    <n v="2851"/>
    <s v="US-2018-128293"/>
    <x v="799"/>
    <x v="846"/>
    <s v="First Class"/>
    <s v="KC-16255"/>
    <s v="Karen Carlisle"/>
    <x v="1"/>
    <x v="0"/>
    <x v="10"/>
    <x v="9"/>
    <n v="19120"/>
    <x v="3"/>
    <s v="OFF-ST-10000736"/>
    <x v="1"/>
    <s v="Storage"/>
    <s v="Carina Double Wide Media Storage Towers in Natural &amp; Black"/>
    <n v="64.784000000000006"/>
    <n v="1"/>
    <n v="0.2"/>
    <n v="-12.956800000000005"/>
    <x v="3"/>
    <x v="0"/>
  </r>
  <r>
    <n v="2852"/>
    <s v="CA-2019-107342"/>
    <x v="94"/>
    <x v="847"/>
    <s v="Standard Class"/>
    <s v="VF-21715"/>
    <s v="Vicky Freymann"/>
    <x v="2"/>
    <x v="0"/>
    <x v="38"/>
    <x v="14"/>
    <n v="47201"/>
    <x v="2"/>
    <s v="OFF-PA-10001745"/>
    <x v="1"/>
    <s v="Paper"/>
    <s v="Wirebound Message Books, 2 7/8&quot; x 5&quot;, 3 Forms per Page"/>
    <n v="28.16"/>
    <n v="4"/>
    <n v="0"/>
    <n v="13.235199999999999"/>
    <x v="2"/>
    <x v="0"/>
  </r>
  <r>
    <n v="2853"/>
    <s v="CA-2018-136371"/>
    <x v="690"/>
    <x v="202"/>
    <s v="Second Class"/>
    <s v="SV-20935"/>
    <s v="Susan Vittorini"/>
    <x v="0"/>
    <x v="0"/>
    <x v="147"/>
    <x v="15"/>
    <n v="11572"/>
    <x v="3"/>
    <s v="FUR-FU-10000409"/>
    <x v="0"/>
    <s v="Furnishings"/>
    <s v="GE 4 Foot Flourescent Tube, 40 Watt"/>
    <n v="14.98"/>
    <n v="1"/>
    <n v="0"/>
    <n v="6.8908000000000005"/>
    <x v="3"/>
    <x v="0"/>
  </r>
  <r>
    <n v="2854"/>
    <s v="CA-2018-136371"/>
    <x v="690"/>
    <x v="202"/>
    <s v="Second Class"/>
    <s v="SV-20935"/>
    <s v="Susan Vittorini"/>
    <x v="0"/>
    <x v="0"/>
    <x v="147"/>
    <x v="15"/>
    <n v="11572"/>
    <x v="3"/>
    <s v="FUR-FU-10000221"/>
    <x v="0"/>
    <s v="Furnishings"/>
    <s v="Master Caster Door Stop, Brown"/>
    <n v="20.32"/>
    <n v="4"/>
    <n v="0"/>
    <n v="6.9087999999999994"/>
    <x v="3"/>
    <x v="0"/>
  </r>
  <r>
    <n v="2855"/>
    <s v="CA-2019-137344"/>
    <x v="648"/>
    <x v="848"/>
    <s v="Same Day"/>
    <s v="EM-13810"/>
    <s v="Eleni McCrary"/>
    <x v="1"/>
    <x v="0"/>
    <x v="47"/>
    <x v="31"/>
    <n v="2038"/>
    <x v="3"/>
    <s v="OFF-ST-10000344"/>
    <x v="1"/>
    <s v="Storage"/>
    <s v="Neat Ideas Personal Hanging Folder Files, Black"/>
    <n v="40.29"/>
    <n v="3"/>
    <n v="0"/>
    <n v="10.475399999999999"/>
    <x v="3"/>
    <x v="0"/>
  </r>
  <r>
    <n v="2856"/>
    <s v="CA-2019-169810"/>
    <x v="800"/>
    <x v="849"/>
    <s v="Standard Class"/>
    <s v="RB-19360"/>
    <s v="Raymond Buch"/>
    <x v="0"/>
    <x v="0"/>
    <x v="298"/>
    <x v="44"/>
    <n v="57103"/>
    <x v="2"/>
    <s v="OFF-LA-10003663"/>
    <x v="1"/>
    <s v="Labels"/>
    <s v="Avery 498"/>
    <n v="20.23"/>
    <n v="7"/>
    <n v="0"/>
    <n v="9.5081000000000007"/>
    <x v="2"/>
    <x v="0"/>
  </r>
  <r>
    <n v="2857"/>
    <s v="CA-2018-128594"/>
    <x v="370"/>
    <x v="652"/>
    <s v="First Class"/>
    <s v="DJ-13510"/>
    <s v="Don Jones"/>
    <x v="1"/>
    <x v="0"/>
    <x v="70"/>
    <x v="1"/>
    <n v="92037"/>
    <x v="1"/>
    <s v="FUR-CH-10001215"/>
    <x v="0"/>
    <s v="Chairs"/>
    <s v="Global Troy Executive Leather Low-Back Tilter"/>
    <n v="1603.1360000000002"/>
    <n v="4"/>
    <n v="0.2"/>
    <n v="100.19599999999997"/>
    <x v="1"/>
    <x v="0"/>
  </r>
  <r>
    <n v="2858"/>
    <s v="CA-2018-154690"/>
    <x v="243"/>
    <x v="611"/>
    <s v="Second Class"/>
    <s v="CC-12370"/>
    <s v="Christopher Conant"/>
    <x v="0"/>
    <x v="0"/>
    <x v="115"/>
    <x v="3"/>
    <n v="28314"/>
    <x v="0"/>
    <s v="FUR-CH-10000988"/>
    <x v="0"/>
    <s v="Chairs"/>
    <s v="Hon Olson Stacker Stools"/>
    <n v="225.29600000000002"/>
    <n v="2"/>
    <n v="0.2"/>
    <n v="22.529599999999995"/>
    <x v="0"/>
    <x v="0"/>
  </r>
  <r>
    <n v="2859"/>
    <s v="CA-2019-138975"/>
    <x v="240"/>
    <x v="254"/>
    <s v="Standard Class"/>
    <s v="SC-20380"/>
    <s v="Shahid Collister"/>
    <x v="0"/>
    <x v="0"/>
    <x v="118"/>
    <x v="32"/>
    <n v="30318"/>
    <x v="0"/>
    <s v="TEC-AC-10003441"/>
    <x v="2"/>
    <s v="Accessories"/>
    <s v="Kingston Digital DataTraveler 32GB USB 2.0"/>
    <n v="67.8"/>
    <n v="4"/>
    <n v="0"/>
    <n v="4.0679999999999978"/>
    <x v="0"/>
    <x v="0"/>
  </r>
  <r>
    <n v="2860"/>
    <s v="CA-2019-138975"/>
    <x v="240"/>
    <x v="254"/>
    <s v="Standard Class"/>
    <s v="SC-20380"/>
    <s v="Shahid Collister"/>
    <x v="0"/>
    <x v="0"/>
    <x v="118"/>
    <x v="32"/>
    <n v="30318"/>
    <x v="0"/>
    <s v="TEC-PH-10004389"/>
    <x v="2"/>
    <s v="Phones"/>
    <s v="Nokia Lumia 925"/>
    <n v="377.96999999999997"/>
    <n v="3"/>
    <n v="0"/>
    <n v="98.272200000000012"/>
    <x v="0"/>
    <x v="0"/>
  </r>
  <r>
    <n v="2861"/>
    <s v="CA-2019-138975"/>
    <x v="240"/>
    <x v="254"/>
    <s v="Standard Class"/>
    <s v="SC-20380"/>
    <s v="Shahid Collister"/>
    <x v="0"/>
    <x v="0"/>
    <x v="118"/>
    <x v="32"/>
    <n v="30318"/>
    <x v="0"/>
    <s v="FUR-BO-10004695"/>
    <x v="0"/>
    <s v="Bookcases"/>
    <s v="O'Sullivan 2-Door Barrister Bookcase in Odessa Pine"/>
    <n v="1628.82"/>
    <n v="9"/>
    <n v="0"/>
    <n v="374.62859999999989"/>
    <x v="0"/>
    <x v="0"/>
  </r>
  <r>
    <n v="2862"/>
    <s v="CA-2019-138975"/>
    <x v="240"/>
    <x v="254"/>
    <s v="Standard Class"/>
    <s v="SC-20380"/>
    <s v="Shahid Collister"/>
    <x v="0"/>
    <x v="0"/>
    <x v="118"/>
    <x v="32"/>
    <n v="30318"/>
    <x v="0"/>
    <s v="OFF-PA-10000100"/>
    <x v="1"/>
    <s v="Paper"/>
    <s v="Xerox 1945"/>
    <n v="286.93"/>
    <n v="7"/>
    <n v="0"/>
    <n v="140.59569999999999"/>
    <x v="0"/>
    <x v="0"/>
  </r>
  <r>
    <n v="2863"/>
    <s v="CA-2019-106537"/>
    <x v="801"/>
    <x v="850"/>
    <s v="Standard Class"/>
    <s v="RH-19495"/>
    <s v="Rick Hansen"/>
    <x v="0"/>
    <x v="0"/>
    <x v="333"/>
    <x v="2"/>
    <n v="32839"/>
    <x v="0"/>
    <s v="OFF-PA-10000223"/>
    <x v="1"/>
    <s v="Paper"/>
    <s v="Xerox 2000"/>
    <n v="20.736000000000004"/>
    <n v="4"/>
    <n v="0.2"/>
    <n v="7.2576000000000001"/>
    <x v="0"/>
    <x v="0"/>
  </r>
  <r>
    <n v="2864"/>
    <s v="US-2019-103828"/>
    <x v="802"/>
    <x v="851"/>
    <s v="Same Day"/>
    <s v="JK-15370"/>
    <s v="Jay Kimmel"/>
    <x v="0"/>
    <x v="0"/>
    <x v="8"/>
    <x v="1"/>
    <n v="94122"/>
    <x v="1"/>
    <s v="OFF-ST-10001325"/>
    <x v="1"/>
    <s v="Storage"/>
    <s v="Sterilite Officeware Hinged File Box"/>
    <n v="31.44"/>
    <n v="3"/>
    <n v="0"/>
    <n v="8.4888000000000012"/>
    <x v="1"/>
    <x v="1"/>
  </r>
  <r>
    <n v="2865"/>
    <s v="US-2019-103828"/>
    <x v="802"/>
    <x v="851"/>
    <s v="Same Day"/>
    <s v="JK-15370"/>
    <s v="Jay Kimmel"/>
    <x v="0"/>
    <x v="0"/>
    <x v="8"/>
    <x v="1"/>
    <n v="94122"/>
    <x v="1"/>
    <s v="OFF-AP-10004249"/>
    <x v="1"/>
    <s v="Appliances"/>
    <s v="Staple holder"/>
    <n v="83.79"/>
    <n v="7"/>
    <n v="0"/>
    <n v="22.623299999999997"/>
    <x v="1"/>
    <x v="1"/>
  </r>
  <r>
    <n v="2866"/>
    <s v="US-2019-103828"/>
    <x v="802"/>
    <x v="851"/>
    <s v="Same Day"/>
    <s v="JK-15370"/>
    <s v="Jay Kimmel"/>
    <x v="0"/>
    <x v="0"/>
    <x v="8"/>
    <x v="1"/>
    <n v="94122"/>
    <x v="1"/>
    <s v="OFF-AR-10000588"/>
    <x v="1"/>
    <s v="Art"/>
    <s v="Newell 345"/>
    <n v="59.519999999999996"/>
    <n v="3"/>
    <n v="0"/>
    <n v="15.475200000000001"/>
    <x v="1"/>
    <x v="1"/>
  </r>
  <r>
    <n v="2867"/>
    <s v="US-2019-103828"/>
    <x v="802"/>
    <x v="851"/>
    <s v="Same Day"/>
    <s v="JK-15370"/>
    <s v="Jay Kimmel"/>
    <x v="0"/>
    <x v="0"/>
    <x v="8"/>
    <x v="1"/>
    <n v="94122"/>
    <x v="1"/>
    <s v="OFF-SU-10000946"/>
    <x v="1"/>
    <s v="Supplies"/>
    <s v="Staple remover"/>
    <n v="31.92"/>
    <n v="4"/>
    <n v="0"/>
    <n v="9.2567999999999984"/>
    <x v="1"/>
    <x v="1"/>
  </r>
  <r>
    <n v="2868"/>
    <s v="CA-2018-115588"/>
    <x v="338"/>
    <x v="357"/>
    <s v="Second Class"/>
    <s v="AF-10885"/>
    <s v="Art Foster"/>
    <x v="0"/>
    <x v="0"/>
    <x v="167"/>
    <x v="24"/>
    <n v="43615"/>
    <x v="3"/>
    <s v="OFF-SU-10001225"/>
    <x v="1"/>
    <s v="Supplies"/>
    <s v="Staple remover"/>
    <n v="14.720000000000002"/>
    <n v="5"/>
    <n v="0.2"/>
    <n v="-3.3120000000000012"/>
    <x v="3"/>
    <x v="0"/>
  </r>
  <r>
    <n v="2869"/>
    <s v="CA-2018-115588"/>
    <x v="338"/>
    <x v="357"/>
    <s v="Second Class"/>
    <s v="AF-10885"/>
    <s v="Art Foster"/>
    <x v="0"/>
    <x v="0"/>
    <x v="167"/>
    <x v="24"/>
    <n v="43615"/>
    <x v="3"/>
    <s v="OFF-ST-10001558"/>
    <x v="1"/>
    <s v="Storage"/>
    <s v="Acco Perma 4000 Stacking Storage Drawers"/>
    <n v="38.975999999999999"/>
    <n v="3"/>
    <n v="0.2"/>
    <n v="-2.4359999999999999"/>
    <x v="3"/>
    <x v="0"/>
  </r>
  <r>
    <n v="2870"/>
    <s v="CA-2019-143861"/>
    <x v="492"/>
    <x v="141"/>
    <s v="Standard Class"/>
    <s v="LC-16885"/>
    <s v="Lena Creighton"/>
    <x v="0"/>
    <x v="0"/>
    <x v="84"/>
    <x v="2"/>
    <n v="33710"/>
    <x v="0"/>
    <s v="FUR-FU-10001546"/>
    <x v="0"/>
    <s v="Furnishings"/>
    <s v="Dana Swing-Arm Lamps"/>
    <n v="17.088000000000001"/>
    <n v="2"/>
    <n v="0.2"/>
    <n v="1.0679999999999996"/>
    <x v="0"/>
    <x v="0"/>
  </r>
  <r>
    <n v="2871"/>
    <s v="CA-2016-148040"/>
    <x v="579"/>
    <x v="616"/>
    <s v="Standard Class"/>
    <s v="BF-11275"/>
    <s v="Beth Fritzler"/>
    <x v="1"/>
    <x v="0"/>
    <x v="93"/>
    <x v="16"/>
    <n v="85705"/>
    <x v="1"/>
    <s v="OFF-PA-10002581"/>
    <x v="1"/>
    <s v="Paper"/>
    <s v="Xerox 1951"/>
    <n v="74.352000000000004"/>
    <n v="3"/>
    <n v="0.2"/>
    <n v="23.234999999999992"/>
    <x v="1"/>
    <x v="0"/>
  </r>
  <r>
    <n v="2872"/>
    <s v="CA-2016-148040"/>
    <x v="579"/>
    <x v="616"/>
    <s v="Standard Class"/>
    <s v="BF-11275"/>
    <s v="Beth Fritzler"/>
    <x v="1"/>
    <x v="0"/>
    <x v="93"/>
    <x v="16"/>
    <n v="85705"/>
    <x v="1"/>
    <s v="FUR-CH-10001482"/>
    <x v="0"/>
    <s v="Chairs"/>
    <s v="Office Star - Mesh Screen back chair with Vinyl seat"/>
    <n v="314.35199999999998"/>
    <n v="3"/>
    <n v="0.2"/>
    <n v="-35.36460000000001"/>
    <x v="1"/>
    <x v="0"/>
  </r>
  <r>
    <n v="2873"/>
    <s v="CA-2019-135167"/>
    <x v="140"/>
    <x v="46"/>
    <s v="Standard Class"/>
    <s v="SC-20800"/>
    <s v="Stuart Calhoun"/>
    <x v="0"/>
    <x v="0"/>
    <x v="1"/>
    <x v="1"/>
    <n v="90036"/>
    <x v="1"/>
    <s v="OFF-AR-10002399"/>
    <x v="1"/>
    <s v="Art"/>
    <s v="Dixon Prang Watercolor Pencils, 10-Color Set with Brush"/>
    <n v="4.26"/>
    <n v="1"/>
    <n v="0"/>
    <n v="1.7465999999999999"/>
    <x v="1"/>
    <x v="0"/>
  </r>
  <r>
    <n v="2874"/>
    <s v="CA-2019-137022"/>
    <x v="673"/>
    <x v="228"/>
    <s v="Standard Class"/>
    <s v="SW-20275"/>
    <s v="Scott Williamson"/>
    <x v="0"/>
    <x v="0"/>
    <x v="70"/>
    <x v="1"/>
    <n v="92105"/>
    <x v="1"/>
    <s v="OFF-ST-10001963"/>
    <x v="1"/>
    <s v="Storage"/>
    <s v="Tennsco Regal Shelving Units"/>
    <n v="811.28"/>
    <n v="8"/>
    <n v="0"/>
    <n v="24.338399999999979"/>
    <x v="1"/>
    <x v="0"/>
  </r>
  <r>
    <n v="2875"/>
    <s v="US-2019-102638"/>
    <x v="614"/>
    <x v="786"/>
    <s v="First Class"/>
    <s v="MC-17845"/>
    <s v="Michael Chen"/>
    <x v="0"/>
    <x v="0"/>
    <x v="20"/>
    <x v="15"/>
    <n v="10035"/>
    <x v="3"/>
    <s v="OFF-FA-10002988"/>
    <x v="1"/>
    <s v="Fasteners"/>
    <s v="Ideal Clamps"/>
    <n v="6.0299999999999994"/>
    <n v="3"/>
    <n v="0"/>
    <n v="2.9546999999999999"/>
    <x v="3"/>
    <x v="0"/>
  </r>
  <r>
    <n v="2876"/>
    <s v="US-2018-167339"/>
    <x v="803"/>
    <x v="852"/>
    <s v="Second Class"/>
    <s v="TD-20995"/>
    <s v="Tamara Dahlen"/>
    <x v="0"/>
    <x v="0"/>
    <x v="70"/>
    <x v="1"/>
    <n v="92037"/>
    <x v="1"/>
    <s v="FUR-CH-10004289"/>
    <x v="0"/>
    <s v="Chairs"/>
    <s v="Global Super Steno Chair"/>
    <n v="153.56800000000001"/>
    <n v="2"/>
    <n v="0.2"/>
    <n v="-5.758800000000015"/>
    <x v="1"/>
    <x v="0"/>
  </r>
  <r>
    <n v="2877"/>
    <s v="US-2018-167339"/>
    <x v="803"/>
    <x v="852"/>
    <s v="Second Class"/>
    <s v="TD-20995"/>
    <s v="Tamara Dahlen"/>
    <x v="0"/>
    <x v="0"/>
    <x v="70"/>
    <x v="1"/>
    <n v="92037"/>
    <x v="1"/>
    <s v="FUR-CH-10000785"/>
    <x v="0"/>
    <s v="Chairs"/>
    <s v="Global Ergonomic Managers Chair"/>
    <n v="1013.4879999999999"/>
    <n v="7"/>
    <n v="0.2"/>
    <n v="76.011600000000016"/>
    <x v="1"/>
    <x v="0"/>
  </r>
  <r>
    <n v="2878"/>
    <s v="CA-2018-152072"/>
    <x v="804"/>
    <x v="853"/>
    <s v="Standard Class"/>
    <s v="Dp-13240"/>
    <s v="Dean percer"/>
    <x v="2"/>
    <x v="0"/>
    <x v="58"/>
    <x v="30"/>
    <n v="7090"/>
    <x v="3"/>
    <s v="OFF-EN-10003040"/>
    <x v="1"/>
    <s v="Envelopes"/>
    <s v="Quality Park Security Envelopes"/>
    <n v="52.34"/>
    <n v="2"/>
    <n v="0"/>
    <n v="24.599800000000002"/>
    <x v="3"/>
    <x v="0"/>
  </r>
  <r>
    <n v="2879"/>
    <s v="CA-2018-152072"/>
    <x v="804"/>
    <x v="853"/>
    <s v="Standard Class"/>
    <s v="Dp-13240"/>
    <s v="Dean percer"/>
    <x v="2"/>
    <x v="0"/>
    <x v="58"/>
    <x v="30"/>
    <n v="7090"/>
    <x v="3"/>
    <s v="OFF-AR-10001573"/>
    <x v="1"/>
    <s v="Art"/>
    <s v="American Pencil"/>
    <n v="4.66"/>
    <n v="2"/>
    <n v="0"/>
    <n v="1.3513999999999995"/>
    <x v="3"/>
    <x v="0"/>
  </r>
  <r>
    <n v="2880"/>
    <s v="CA-2018-152072"/>
    <x v="804"/>
    <x v="853"/>
    <s v="Standard Class"/>
    <s v="Dp-13240"/>
    <s v="Dean percer"/>
    <x v="2"/>
    <x v="0"/>
    <x v="58"/>
    <x v="30"/>
    <n v="7090"/>
    <x v="3"/>
    <s v="TEC-AC-10000844"/>
    <x v="2"/>
    <s v="Accessories"/>
    <s v="Logitech Gaming G510s - Keyboard"/>
    <n v="254.96999999999997"/>
    <n v="3"/>
    <n v="0"/>
    <n v="91.789199999999994"/>
    <x v="3"/>
    <x v="0"/>
  </r>
  <r>
    <n v="2881"/>
    <s v="CA-2018-102932"/>
    <x v="251"/>
    <x v="30"/>
    <s v="Second Class"/>
    <s v="SD-20485"/>
    <s v="Shirley Daniels"/>
    <x v="2"/>
    <x v="0"/>
    <x v="334"/>
    <x v="30"/>
    <n v="7050"/>
    <x v="3"/>
    <s v="OFF-BI-10000756"/>
    <x v="1"/>
    <s v="Binders"/>
    <s v="Storex DuraTech Recycled Plastic Frosted Binders"/>
    <n v="25.44"/>
    <n v="6"/>
    <n v="0"/>
    <n v="12.72"/>
    <x v="3"/>
    <x v="0"/>
  </r>
  <r>
    <n v="2882"/>
    <s v="CA-2018-102932"/>
    <x v="251"/>
    <x v="30"/>
    <s v="Second Class"/>
    <s v="SD-20485"/>
    <s v="Shirley Daniels"/>
    <x v="2"/>
    <x v="0"/>
    <x v="334"/>
    <x v="30"/>
    <n v="7050"/>
    <x v="3"/>
    <s v="OFF-SU-10000381"/>
    <x v="1"/>
    <s v="Supplies"/>
    <s v="Acme Forged Steel Scissors with Black Enamel Handles"/>
    <n v="27.93"/>
    <n v="3"/>
    <n v="0"/>
    <n v="8.0996999999999986"/>
    <x v="3"/>
    <x v="0"/>
  </r>
  <r>
    <n v="2883"/>
    <s v="CA-2016-165540"/>
    <x v="805"/>
    <x v="854"/>
    <s v="Standard Class"/>
    <s v="TM-21010"/>
    <s v="Tamara Manning"/>
    <x v="0"/>
    <x v="0"/>
    <x v="318"/>
    <x v="10"/>
    <n v="60098"/>
    <x v="2"/>
    <s v="OFF-BI-10004094"/>
    <x v="1"/>
    <s v="Binders"/>
    <s v="GBC Standard Plastic Binding Systems Combs"/>
    <n v="8.8499999999999979"/>
    <n v="5"/>
    <n v="0.8"/>
    <n v="-13.717499999999998"/>
    <x v="2"/>
    <x v="0"/>
  </r>
  <r>
    <n v="2884"/>
    <s v="CA-2018-130799"/>
    <x v="583"/>
    <x v="619"/>
    <s v="Second Class"/>
    <s v="BK-11260"/>
    <s v="Berenike Kampe"/>
    <x v="0"/>
    <x v="0"/>
    <x v="8"/>
    <x v="1"/>
    <n v="94110"/>
    <x v="1"/>
    <s v="FUR-FU-10001852"/>
    <x v="0"/>
    <s v="Furnishings"/>
    <s v="Eldon Regeneration Recycled Desk Accessories, Smoke"/>
    <n v="6.96"/>
    <n v="4"/>
    <n v="0"/>
    <n v="2.2271999999999998"/>
    <x v="1"/>
    <x v="0"/>
  </r>
  <r>
    <n v="2885"/>
    <s v="CA-2018-164483"/>
    <x v="806"/>
    <x v="855"/>
    <s v="Standard Class"/>
    <s v="JF-15490"/>
    <s v="Jeremy Farry"/>
    <x v="0"/>
    <x v="0"/>
    <x v="8"/>
    <x v="1"/>
    <n v="94122"/>
    <x v="1"/>
    <s v="OFF-BI-10000014"/>
    <x v="1"/>
    <s v="Binders"/>
    <s v="Heavy-Duty E-Z-D Binders"/>
    <n v="17.456"/>
    <n v="2"/>
    <n v="0.2"/>
    <n v="5.8914"/>
    <x v="1"/>
    <x v="0"/>
  </r>
  <r>
    <n v="2886"/>
    <s v="US-2018-159856"/>
    <x v="807"/>
    <x v="856"/>
    <s v="Standard Class"/>
    <s v="EP-13915"/>
    <s v="Emily Phan"/>
    <x v="0"/>
    <x v="0"/>
    <x v="228"/>
    <x v="16"/>
    <n v="85281"/>
    <x v="1"/>
    <s v="FUR-CH-10003396"/>
    <x v="0"/>
    <s v="Chairs"/>
    <s v="Global Deluxe Steno Chair"/>
    <n v="307.92"/>
    <n v="5"/>
    <n v="0.2"/>
    <n v="-34.64100000000002"/>
    <x v="1"/>
    <x v="0"/>
  </r>
  <r>
    <n v="2887"/>
    <s v="CA-2019-102099"/>
    <x v="404"/>
    <x v="857"/>
    <s v="First Class"/>
    <s v="EP-13915"/>
    <s v="Emily Phan"/>
    <x v="0"/>
    <x v="0"/>
    <x v="1"/>
    <x v="1"/>
    <n v="90008"/>
    <x v="1"/>
    <s v="OFF-AR-10003811"/>
    <x v="1"/>
    <s v="Art"/>
    <s v="Newell 327"/>
    <n v="6.63"/>
    <n v="3"/>
    <n v="0"/>
    <n v="1.7901"/>
    <x v="1"/>
    <x v="0"/>
  </r>
  <r>
    <n v="2888"/>
    <s v="CA-2019-102099"/>
    <x v="404"/>
    <x v="857"/>
    <s v="First Class"/>
    <s v="EP-13915"/>
    <s v="Emily Phan"/>
    <x v="0"/>
    <x v="0"/>
    <x v="1"/>
    <x v="1"/>
    <n v="90008"/>
    <x v="1"/>
    <s v="OFF-PA-10003172"/>
    <x v="1"/>
    <s v="Paper"/>
    <s v="Xerox 1996"/>
    <n v="12.96"/>
    <n v="2"/>
    <n v="0"/>
    <n v="6.2208000000000006"/>
    <x v="1"/>
    <x v="0"/>
  </r>
  <r>
    <n v="2889"/>
    <s v="CA-2019-102099"/>
    <x v="404"/>
    <x v="857"/>
    <s v="First Class"/>
    <s v="EP-13915"/>
    <s v="Emily Phan"/>
    <x v="0"/>
    <x v="0"/>
    <x v="1"/>
    <x v="1"/>
    <n v="90008"/>
    <x v="1"/>
    <s v="OFF-PA-10000289"/>
    <x v="1"/>
    <s v="Paper"/>
    <s v="Xerox 213"/>
    <n v="32.400000000000006"/>
    <n v="5"/>
    <n v="0"/>
    <n v="15.552000000000001"/>
    <x v="1"/>
    <x v="0"/>
  </r>
  <r>
    <n v="2890"/>
    <s v="CA-2019-164049"/>
    <x v="808"/>
    <x v="373"/>
    <s v="Standard Class"/>
    <s v="KH-16630"/>
    <s v="Ken Heidel"/>
    <x v="1"/>
    <x v="0"/>
    <x v="4"/>
    <x v="4"/>
    <n v="98105"/>
    <x v="1"/>
    <s v="OFF-PA-10000791"/>
    <x v="1"/>
    <s v="Paper"/>
    <s v="Wirebound Message Books, Four 2 3/4 x 5 Forms per Page, 200 Sets per Book"/>
    <n v="23.849999999999998"/>
    <n v="5"/>
    <n v="0"/>
    <n v="10.732499999999998"/>
    <x v="1"/>
    <x v="0"/>
  </r>
  <r>
    <n v="2891"/>
    <s v="CA-2016-142727"/>
    <x v="333"/>
    <x v="858"/>
    <s v="Second Class"/>
    <s v="HG-14845"/>
    <s v="Harry Greene"/>
    <x v="0"/>
    <x v="0"/>
    <x v="335"/>
    <x v="28"/>
    <n v="70601"/>
    <x v="0"/>
    <s v="FUR-CH-10002304"/>
    <x v="0"/>
    <s v="Chairs"/>
    <s v="Global Stack Chair without Arms, Black"/>
    <n v="51.96"/>
    <n v="2"/>
    <n v="0"/>
    <n v="12.990000000000002"/>
    <x v="0"/>
    <x v="0"/>
  </r>
  <r>
    <n v="2892"/>
    <s v="CA-2016-142727"/>
    <x v="333"/>
    <x v="858"/>
    <s v="Second Class"/>
    <s v="HG-14845"/>
    <s v="Harry Greene"/>
    <x v="0"/>
    <x v="0"/>
    <x v="335"/>
    <x v="28"/>
    <n v="70601"/>
    <x v="0"/>
    <s v="OFF-BI-10000136"/>
    <x v="1"/>
    <s v="Binders"/>
    <s v="Avery Non-Stick Heavy Duty View Round Locking Ring Binders"/>
    <n v="17.940000000000001"/>
    <n v="3"/>
    <n v="0"/>
    <n v="8.6112000000000002"/>
    <x v="0"/>
    <x v="0"/>
  </r>
  <r>
    <n v="2893"/>
    <s v="CA-2019-139913"/>
    <x v="436"/>
    <x v="859"/>
    <s v="Standard Class"/>
    <s v="JC-16105"/>
    <s v="Julie Creighton"/>
    <x v="1"/>
    <x v="0"/>
    <x v="30"/>
    <x v="15"/>
    <n v="14609"/>
    <x v="3"/>
    <s v="OFF-PA-10003739"/>
    <x v="1"/>
    <s v="Paper"/>
    <s v="Xerox 1969"/>
    <n v="11.56"/>
    <n v="2"/>
    <n v="0"/>
    <n v="5.6644000000000005"/>
    <x v="3"/>
    <x v="0"/>
  </r>
  <r>
    <n v="2894"/>
    <s v="CA-2019-139913"/>
    <x v="436"/>
    <x v="859"/>
    <s v="Standard Class"/>
    <s v="JC-16105"/>
    <s v="Julie Creighton"/>
    <x v="1"/>
    <x v="0"/>
    <x v="30"/>
    <x v="15"/>
    <n v="14609"/>
    <x v="3"/>
    <s v="OFF-PA-10002479"/>
    <x v="1"/>
    <s v="Paper"/>
    <s v="Xerox 4200 Series MultiUse Premium Copy Paper (20Lb. and 84 Bright)"/>
    <n v="26.400000000000002"/>
    <n v="5"/>
    <n v="0"/>
    <n v="11.879999999999999"/>
    <x v="3"/>
    <x v="0"/>
  </r>
  <r>
    <n v="2895"/>
    <s v="CA-2019-139913"/>
    <x v="436"/>
    <x v="859"/>
    <s v="Standard Class"/>
    <s v="JC-16105"/>
    <s v="Julie Creighton"/>
    <x v="1"/>
    <x v="0"/>
    <x v="30"/>
    <x v="15"/>
    <n v="14609"/>
    <x v="3"/>
    <s v="FUR-FU-10000771"/>
    <x v="0"/>
    <s v="Furnishings"/>
    <s v="Eldon 200 Class Desk Accessories, Smoke"/>
    <n v="69.08"/>
    <n v="11"/>
    <n v="0"/>
    <n v="29.013600000000004"/>
    <x v="3"/>
    <x v="0"/>
  </r>
  <r>
    <n v="2896"/>
    <s v="CA-2019-139913"/>
    <x v="436"/>
    <x v="859"/>
    <s v="Standard Class"/>
    <s v="JC-16105"/>
    <s v="Julie Creighton"/>
    <x v="1"/>
    <x v="0"/>
    <x v="30"/>
    <x v="15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x v="809"/>
    <x v="860"/>
    <s v="Standard Class"/>
    <s v="KM-16720"/>
    <s v="Kunst Miller"/>
    <x v="0"/>
    <x v="0"/>
    <x v="85"/>
    <x v="15"/>
    <n v="11561"/>
    <x v="3"/>
    <s v="OFF-AR-10001915"/>
    <x v="1"/>
    <s v="Art"/>
    <s v="Peel-Off China Markers"/>
    <n v="49.65"/>
    <n v="5"/>
    <n v="0"/>
    <n v="20.853000000000002"/>
    <x v="3"/>
    <x v="0"/>
  </r>
  <r>
    <n v="2898"/>
    <s v="US-2018-164630"/>
    <x v="810"/>
    <x v="861"/>
    <s v="Standard Class"/>
    <s v="EB-13975"/>
    <s v="Erica Bern"/>
    <x v="1"/>
    <x v="0"/>
    <x v="35"/>
    <x v="3"/>
    <n v="28205"/>
    <x v="0"/>
    <s v="TEC-CO-10000971"/>
    <x v="2"/>
    <s v="Copiers"/>
    <s v="Hewlett Packard 310 Color Digital Copier"/>
    <n v="959.96800000000007"/>
    <n v="4"/>
    <n v="0.2"/>
    <n v="119.99599999999992"/>
    <x v="0"/>
    <x v="0"/>
  </r>
  <r>
    <n v="2899"/>
    <s v="US-2017-114839"/>
    <x v="33"/>
    <x v="862"/>
    <s v="Standard Class"/>
    <s v="PW-19240"/>
    <s v="Pierre Wener"/>
    <x v="0"/>
    <x v="0"/>
    <x v="12"/>
    <x v="5"/>
    <n v="77036"/>
    <x v="2"/>
    <s v="FUR-CH-10004086"/>
    <x v="0"/>
    <s v="Chairs"/>
    <s v="Hon 4070 Series Pagoda Armless Upholstered Stacking Chairs"/>
    <n v="408.42200000000003"/>
    <n v="2"/>
    <n v="0.3"/>
    <n v="-5.8346000000000231"/>
    <x v="2"/>
    <x v="0"/>
  </r>
  <r>
    <n v="2900"/>
    <s v="CA-2017-166464"/>
    <x v="811"/>
    <x v="731"/>
    <s v="Standard Class"/>
    <s v="PG-18895"/>
    <s v="Paul Gonzalez"/>
    <x v="0"/>
    <x v="0"/>
    <x v="20"/>
    <x v="15"/>
    <n v="10035"/>
    <x v="3"/>
    <s v="TEC-CO-10000971"/>
    <x v="2"/>
    <s v="Copiers"/>
    <s v="Hewlett Packard 310 Color Digital Copier"/>
    <n v="479.98400000000004"/>
    <n v="2"/>
    <n v="0.2"/>
    <n v="59.997999999999962"/>
    <x v="3"/>
    <x v="0"/>
  </r>
  <r>
    <n v="2901"/>
    <s v="CA-2017-166464"/>
    <x v="811"/>
    <x v="731"/>
    <s v="Standard Class"/>
    <s v="PG-18895"/>
    <s v="Paul Gonzalez"/>
    <x v="0"/>
    <x v="0"/>
    <x v="20"/>
    <x v="15"/>
    <n v="10035"/>
    <x v="3"/>
    <s v="OFF-LA-10001317"/>
    <x v="1"/>
    <s v="Labels"/>
    <s v="Avery 520"/>
    <n v="12.6"/>
    <n v="4"/>
    <n v="0"/>
    <n v="6.048"/>
    <x v="3"/>
    <x v="0"/>
  </r>
  <r>
    <n v="2902"/>
    <s v="CA-2019-124898"/>
    <x v="220"/>
    <x v="17"/>
    <s v="Standard Class"/>
    <s v="DB-12910"/>
    <s v="Daniel Byrd"/>
    <x v="2"/>
    <x v="0"/>
    <x v="38"/>
    <x v="32"/>
    <n v="31907"/>
    <x v="0"/>
    <s v="OFF-PA-10003656"/>
    <x v="1"/>
    <s v="Paper"/>
    <s v="Xerox 1935"/>
    <n v="184.66"/>
    <n v="7"/>
    <n v="0"/>
    <n v="84.943599999999989"/>
    <x v="0"/>
    <x v="0"/>
  </r>
  <r>
    <n v="2903"/>
    <s v="CA-2018-164035"/>
    <x v="1"/>
    <x v="432"/>
    <s v="Standard Class"/>
    <s v="CR-12730"/>
    <s v="Craig Reiter"/>
    <x v="0"/>
    <x v="0"/>
    <x v="22"/>
    <x v="10"/>
    <n v="60610"/>
    <x v="2"/>
    <s v="OFF-PA-10002160"/>
    <x v="1"/>
    <s v="Paper"/>
    <s v="Xerox 1978"/>
    <n v="23.120000000000005"/>
    <n v="5"/>
    <n v="0.2"/>
    <n v="8.3810000000000002"/>
    <x v="2"/>
    <x v="0"/>
  </r>
  <r>
    <n v="2904"/>
    <s v="CA-2018-153577"/>
    <x v="812"/>
    <x v="863"/>
    <s v="Standard Class"/>
    <s v="KH-16330"/>
    <s v="Katharine Harms"/>
    <x v="1"/>
    <x v="0"/>
    <x v="336"/>
    <x v="10"/>
    <n v="60035"/>
    <x v="2"/>
    <s v="OFF-PA-10000575"/>
    <x v="1"/>
    <s v="Paper"/>
    <s v="Wirebound Message Books, Four 2 3/4 x 5 White Forms per Page"/>
    <n v="37.463999999999999"/>
    <n v="7"/>
    <n v="0.2"/>
    <n v="12.175799999999999"/>
    <x v="2"/>
    <x v="0"/>
  </r>
  <r>
    <n v="2905"/>
    <s v="CA-2018-153577"/>
    <x v="812"/>
    <x v="863"/>
    <s v="Standard Class"/>
    <s v="KH-16330"/>
    <s v="Katharine Harms"/>
    <x v="1"/>
    <x v="0"/>
    <x v="336"/>
    <x v="10"/>
    <n v="60035"/>
    <x v="2"/>
    <s v="FUR-CH-10003981"/>
    <x v="0"/>
    <s v="Chairs"/>
    <s v="Global Commerce Series Low-Back Swivel/Tilt Chairs"/>
    <n v="539.65800000000002"/>
    <n v="3"/>
    <n v="0.3"/>
    <n v="-7.7094000000001017"/>
    <x v="2"/>
    <x v="0"/>
  </r>
  <r>
    <n v="2906"/>
    <s v="CA-2016-127586"/>
    <x v="467"/>
    <x v="839"/>
    <s v="Standard Class"/>
    <s v="CS-12400"/>
    <s v="Christopher Schild"/>
    <x v="2"/>
    <x v="0"/>
    <x v="4"/>
    <x v="4"/>
    <n v="98115"/>
    <x v="1"/>
    <s v="OFF-ST-10002615"/>
    <x v="1"/>
    <s v="Storage"/>
    <s v="Dual Level, Single-Width Filing Carts"/>
    <n v="310.12"/>
    <n v="2"/>
    <n v="0"/>
    <n v="80.631200000000007"/>
    <x v="1"/>
    <x v="0"/>
  </r>
  <r>
    <n v="2907"/>
    <s v="CA-2019-121615"/>
    <x v="132"/>
    <x v="748"/>
    <s v="Standard Class"/>
    <s v="DL-12925"/>
    <s v="Daniel Lacy"/>
    <x v="0"/>
    <x v="0"/>
    <x v="16"/>
    <x v="11"/>
    <n v="55122"/>
    <x v="2"/>
    <s v="OFF-PA-10000327"/>
    <x v="1"/>
    <s v="Paper"/>
    <s v="Xerox 1971"/>
    <n v="8.56"/>
    <n v="2"/>
    <n v="0"/>
    <n v="3.8519999999999994"/>
    <x v="2"/>
    <x v="0"/>
  </r>
  <r>
    <n v="2908"/>
    <s v="CA-2019-121615"/>
    <x v="132"/>
    <x v="748"/>
    <s v="Standard Class"/>
    <s v="DL-12925"/>
    <s v="Daniel Lacy"/>
    <x v="0"/>
    <x v="0"/>
    <x v="16"/>
    <x v="11"/>
    <n v="55122"/>
    <x v="2"/>
    <s v="OFF-ST-10001325"/>
    <x v="1"/>
    <s v="Storage"/>
    <s v="Sterilite Officeware Hinged File Box"/>
    <n v="52.400000000000006"/>
    <n v="5"/>
    <n v="0"/>
    <n v="14.148"/>
    <x v="2"/>
    <x v="0"/>
  </r>
  <r>
    <n v="2909"/>
    <s v="CA-2019-121615"/>
    <x v="132"/>
    <x v="748"/>
    <s v="Standard Class"/>
    <s v="DL-12925"/>
    <s v="Daniel Lacy"/>
    <x v="0"/>
    <x v="0"/>
    <x v="16"/>
    <x v="11"/>
    <n v="55122"/>
    <x v="2"/>
    <s v="OFF-LA-10001771"/>
    <x v="1"/>
    <s v="Labels"/>
    <s v="Avery 513"/>
    <n v="14.940000000000001"/>
    <n v="3"/>
    <n v="0"/>
    <n v="6.8723999999999998"/>
    <x v="2"/>
    <x v="0"/>
  </r>
  <r>
    <n v="2910"/>
    <s v="CA-2019-166415"/>
    <x v="600"/>
    <x v="318"/>
    <s v="Standard Class"/>
    <s v="ME-17725"/>
    <s v="Max Engle"/>
    <x v="0"/>
    <x v="0"/>
    <x v="4"/>
    <x v="4"/>
    <n v="98103"/>
    <x v="1"/>
    <s v="OFF-FA-10004968"/>
    <x v="1"/>
    <s v="Fasteners"/>
    <s v="Rubber Band Ball"/>
    <n v="11.22"/>
    <n v="3"/>
    <n v="0"/>
    <n v="0.2244000000000006"/>
    <x v="1"/>
    <x v="0"/>
  </r>
  <r>
    <n v="2911"/>
    <s v="CA-2017-118444"/>
    <x v="599"/>
    <x v="217"/>
    <s v="Standard Class"/>
    <s v="VD-21670"/>
    <s v="Valerie Dominguez"/>
    <x v="0"/>
    <x v="0"/>
    <x v="197"/>
    <x v="2"/>
    <n v="33065"/>
    <x v="0"/>
    <s v="OFF-AP-10000576"/>
    <x v="1"/>
    <s v="Appliances"/>
    <s v="Belkin 325VA UPS Surge Protector, 6'"/>
    <n v="387.13600000000002"/>
    <n v="4"/>
    <n v="0.2"/>
    <n v="24.196000000000012"/>
    <x v="0"/>
    <x v="0"/>
  </r>
  <r>
    <n v="2912"/>
    <s v="CA-2016-113929"/>
    <x v="737"/>
    <x v="365"/>
    <s v="Standard Class"/>
    <s v="CK-12205"/>
    <s v="Chloris Kastensmidt"/>
    <x v="0"/>
    <x v="0"/>
    <x v="337"/>
    <x v="15"/>
    <n v="11550"/>
    <x v="3"/>
    <s v="OFF-EN-10003286"/>
    <x v="1"/>
    <s v="Envelopes"/>
    <s v="Staple envelope"/>
    <n v="41.4"/>
    <n v="5"/>
    <n v="0"/>
    <n v="19.457999999999998"/>
    <x v="3"/>
    <x v="0"/>
  </r>
  <r>
    <n v="2913"/>
    <s v="CA-2016-113929"/>
    <x v="737"/>
    <x v="365"/>
    <s v="Standard Class"/>
    <s v="CK-12205"/>
    <s v="Chloris Kastensmidt"/>
    <x v="0"/>
    <x v="0"/>
    <x v="337"/>
    <x v="15"/>
    <n v="11550"/>
    <x v="3"/>
    <s v="OFF-AR-10003772"/>
    <x v="1"/>
    <s v="Art"/>
    <s v="Boston 16750 Black Compact Battery Pencil Sharpener"/>
    <n v="35"/>
    <n v="4"/>
    <n v="0"/>
    <n v="10.499999999999996"/>
    <x v="3"/>
    <x v="0"/>
  </r>
  <r>
    <n v="2914"/>
    <s v="CA-2016-113929"/>
    <x v="737"/>
    <x v="365"/>
    <s v="Standard Class"/>
    <s v="CK-12205"/>
    <s v="Chloris Kastensmidt"/>
    <x v="0"/>
    <x v="0"/>
    <x v="337"/>
    <x v="15"/>
    <n v="11550"/>
    <x v="3"/>
    <s v="OFF-BI-10002852"/>
    <x v="1"/>
    <s v="Binders"/>
    <s v="Ibico Standard Transparent Covers"/>
    <n v="39.552000000000007"/>
    <n v="3"/>
    <n v="0.2"/>
    <n v="14.337599999999998"/>
    <x v="3"/>
    <x v="0"/>
  </r>
  <r>
    <n v="2915"/>
    <s v="CA-2017-134747"/>
    <x v="88"/>
    <x v="334"/>
    <s v="Second Class"/>
    <s v="DL-12925"/>
    <s v="Daniel Lacy"/>
    <x v="0"/>
    <x v="0"/>
    <x v="338"/>
    <x v="14"/>
    <n v="46060"/>
    <x v="2"/>
    <s v="TEC-PH-10002890"/>
    <x v="2"/>
    <s v="Phones"/>
    <s v="AT&amp;T 17929 Lendline Telephone"/>
    <n v="135.72"/>
    <n v="3"/>
    <n v="0"/>
    <n v="35.287199999999999"/>
    <x v="2"/>
    <x v="0"/>
  </r>
  <r>
    <n v="2916"/>
    <s v="CA-2017-134747"/>
    <x v="88"/>
    <x v="334"/>
    <s v="Second Class"/>
    <s v="DL-12925"/>
    <s v="Daniel Lacy"/>
    <x v="0"/>
    <x v="0"/>
    <x v="338"/>
    <x v="14"/>
    <n v="46060"/>
    <x v="2"/>
    <s v="OFF-BI-10001308"/>
    <x v="1"/>
    <s v="Binders"/>
    <s v="GBC Standard Plastic Binding Systems' Combs"/>
    <n v="12.56"/>
    <n v="2"/>
    <n v="0"/>
    <n v="5.6519999999999992"/>
    <x v="2"/>
    <x v="0"/>
  </r>
  <r>
    <n v="2917"/>
    <s v="CA-2017-134747"/>
    <x v="88"/>
    <x v="334"/>
    <s v="Second Class"/>
    <s v="DL-12925"/>
    <s v="Daniel Lacy"/>
    <x v="0"/>
    <x v="0"/>
    <x v="338"/>
    <x v="14"/>
    <n v="46060"/>
    <x v="2"/>
    <s v="TEC-PH-10001750"/>
    <x v="2"/>
    <s v="Phones"/>
    <s v="Samsung Rugby III"/>
    <n v="263.95999999999998"/>
    <n v="4"/>
    <n v="0"/>
    <n v="71.269200000000012"/>
    <x v="2"/>
    <x v="0"/>
  </r>
  <r>
    <n v="2918"/>
    <s v="CA-2019-155047"/>
    <x v="151"/>
    <x v="624"/>
    <s v="First Class"/>
    <s v="SE-20110"/>
    <s v="Sanjit Engle"/>
    <x v="0"/>
    <x v="0"/>
    <x v="61"/>
    <x v="5"/>
    <n v="75220"/>
    <x v="2"/>
    <s v="OFF-AR-10003338"/>
    <x v="1"/>
    <s v="Art"/>
    <s v="Eberhard Faber 3 1/2&quot; Golf Pencils"/>
    <n v="5.9520000000000008"/>
    <n v="1"/>
    <n v="0.2"/>
    <n v="0.37200000000000011"/>
    <x v="2"/>
    <x v="0"/>
  </r>
  <r>
    <n v="2919"/>
    <s v="CA-2018-160129"/>
    <x v="813"/>
    <x v="791"/>
    <s v="Same Day"/>
    <s v="LS-17200"/>
    <s v="Luke Schmidt"/>
    <x v="1"/>
    <x v="0"/>
    <x v="10"/>
    <x v="9"/>
    <n v="19140"/>
    <x v="3"/>
    <s v="OFF-FA-10002763"/>
    <x v="1"/>
    <s v="Fasteners"/>
    <s v="Advantus Map Pennant Flags and Round Head Tacks"/>
    <n v="15.8"/>
    <n v="5"/>
    <n v="0.2"/>
    <n v="2.3699999999999983"/>
    <x v="3"/>
    <x v="0"/>
  </r>
  <r>
    <n v="2920"/>
    <s v="CA-2018-160129"/>
    <x v="813"/>
    <x v="791"/>
    <s v="Same Day"/>
    <s v="LS-17200"/>
    <s v="Luke Schmidt"/>
    <x v="1"/>
    <x v="0"/>
    <x v="10"/>
    <x v="9"/>
    <n v="19140"/>
    <x v="3"/>
    <s v="FUR-FU-10002088"/>
    <x v="0"/>
    <s v="Furnishings"/>
    <s v="Nu-Dell Float Frame 11 x 14 1/2"/>
    <n v="14.368000000000002"/>
    <n v="2"/>
    <n v="0.2"/>
    <n v="3.9512"/>
    <x v="3"/>
    <x v="0"/>
  </r>
  <r>
    <n v="2921"/>
    <s v="CA-2018-160129"/>
    <x v="813"/>
    <x v="791"/>
    <s v="Same Day"/>
    <s v="LS-17200"/>
    <s v="Luke Schmidt"/>
    <x v="1"/>
    <x v="0"/>
    <x v="10"/>
    <x v="9"/>
    <n v="19140"/>
    <x v="3"/>
    <s v="FUR-FU-10003976"/>
    <x v="0"/>
    <s v="Furnishings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x v="289"/>
    <x v="714"/>
    <s v="Same Day"/>
    <s v="MM-17920"/>
    <s v="Michael Moore"/>
    <x v="0"/>
    <x v="0"/>
    <x v="8"/>
    <x v="1"/>
    <n v="94109"/>
    <x v="1"/>
    <s v="OFF-ST-10001511"/>
    <x v="1"/>
    <s v="Storage"/>
    <s v="Space Solutions Commercial Steel Shelving"/>
    <n v="129.30000000000001"/>
    <n v="2"/>
    <n v="0"/>
    <n v="6.4649999999999892"/>
    <x v="1"/>
    <x v="0"/>
  </r>
  <r>
    <n v="2923"/>
    <s v="US-2017-141453"/>
    <x v="672"/>
    <x v="253"/>
    <s v="Second Class"/>
    <s v="DB-13270"/>
    <s v="Deborah Brumfield"/>
    <x v="2"/>
    <x v="0"/>
    <x v="89"/>
    <x v="5"/>
    <n v="78745"/>
    <x v="2"/>
    <s v="OFF-BI-10000301"/>
    <x v="1"/>
    <s v="Binders"/>
    <s v="GBC Instant Report Kit"/>
    <n v="3.8819999999999988"/>
    <n v="3"/>
    <n v="0.8"/>
    <n v="-5.8230000000000004"/>
    <x v="2"/>
    <x v="0"/>
  </r>
  <r>
    <n v="2924"/>
    <s v="CA-2016-156993"/>
    <x v="307"/>
    <x v="864"/>
    <s v="Standard Class"/>
    <s v="RW-19630"/>
    <s v="Rob Williams"/>
    <x v="1"/>
    <x v="0"/>
    <x v="66"/>
    <x v="12"/>
    <n v="48234"/>
    <x v="2"/>
    <s v="OFF-FA-10003495"/>
    <x v="1"/>
    <s v="Fasteners"/>
    <s v="Staples"/>
    <n v="6.08"/>
    <n v="1"/>
    <n v="0"/>
    <n v="3.04"/>
    <x v="2"/>
    <x v="0"/>
  </r>
  <r>
    <n v="2925"/>
    <s v="CA-2016-157721"/>
    <x v="814"/>
    <x v="447"/>
    <s v="First Class"/>
    <s v="JM-16195"/>
    <s v="Justin MacKendrick"/>
    <x v="0"/>
    <x v="0"/>
    <x v="232"/>
    <x v="15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x v="814"/>
    <x v="447"/>
    <s v="First Class"/>
    <s v="JM-16195"/>
    <s v="Justin MacKendrick"/>
    <x v="0"/>
    <x v="0"/>
    <x v="232"/>
    <x v="15"/>
    <n v="13601"/>
    <x v="3"/>
    <s v="FUR-FU-10002116"/>
    <x v="0"/>
    <s v="Furnishings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x v="815"/>
    <x v="730"/>
    <s v="Second Class"/>
    <s v="BP-11155"/>
    <s v="Becky Pak"/>
    <x v="0"/>
    <x v="0"/>
    <x v="38"/>
    <x v="32"/>
    <n v="31907"/>
    <x v="0"/>
    <s v="FUR-FU-10000771"/>
    <x v="0"/>
    <s v="Furnishings"/>
    <s v="Eldon 200 Class Desk Accessories, Smoke"/>
    <n v="18.84"/>
    <n v="3"/>
    <n v="0"/>
    <n v="7.9128000000000007"/>
    <x v="0"/>
    <x v="0"/>
  </r>
  <r>
    <n v="2928"/>
    <s v="CA-2019-158106"/>
    <x v="400"/>
    <x v="272"/>
    <s v="Standard Class"/>
    <s v="CT-11995"/>
    <s v="Carol Triggs"/>
    <x v="0"/>
    <x v="0"/>
    <x v="339"/>
    <x v="11"/>
    <n v="55124"/>
    <x v="2"/>
    <s v="OFF-AR-10002255"/>
    <x v="1"/>
    <s v="Art"/>
    <s v="Newell 346"/>
    <n v="8.64"/>
    <n v="3"/>
    <n v="0"/>
    <n v="2.5055999999999998"/>
    <x v="2"/>
    <x v="0"/>
  </r>
  <r>
    <n v="2929"/>
    <s v="US-2019-120390"/>
    <x v="15"/>
    <x v="215"/>
    <s v="Standard Class"/>
    <s v="TH-21550"/>
    <s v="Tracy Hopkins"/>
    <x v="2"/>
    <x v="0"/>
    <x v="140"/>
    <x v="3"/>
    <n v="27217"/>
    <x v="0"/>
    <s v="OFF-BI-10004995"/>
    <x v="1"/>
    <s v="Binders"/>
    <s v="GBC DocuBind P400 Electric Binding System"/>
    <n v="1633.1880000000003"/>
    <n v="4"/>
    <n v="0.7"/>
    <n v="-1306.5504000000001"/>
    <x v="0"/>
    <x v="0"/>
  </r>
  <r>
    <n v="2930"/>
    <s v="CA-2019-143434"/>
    <x v="551"/>
    <x v="865"/>
    <s v="Standard Class"/>
    <s v="ME-17320"/>
    <s v="Maria Etezadi"/>
    <x v="2"/>
    <x v="0"/>
    <x v="63"/>
    <x v="12"/>
    <n v="48601"/>
    <x v="2"/>
    <s v="FUR-FU-10002597"/>
    <x v="0"/>
    <s v="Furnishings"/>
    <s v="C-Line Magnetic Cubicle Keepers, Clear Polypropylene"/>
    <n v="19.760000000000002"/>
    <n v="4"/>
    <n v="0"/>
    <n v="8.2992000000000008"/>
    <x v="2"/>
    <x v="0"/>
  </r>
  <r>
    <n v="2931"/>
    <s v="CA-2017-168564"/>
    <x v="816"/>
    <x v="747"/>
    <s v="Same Day"/>
    <s v="TT-21220"/>
    <s v="Thomas Thornton"/>
    <x v="0"/>
    <x v="0"/>
    <x v="8"/>
    <x v="1"/>
    <n v="94109"/>
    <x v="1"/>
    <s v="OFF-BI-10004970"/>
    <x v="1"/>
    <s v="Binders"/>
    <s v="ACCOHIDE 3-Ring Binder, Blue, 1&quot;"/>
    <n v="6.6080000000000005"/>
    <n v="2"/>
    <n v="0.2"/>
    <n v="2.2302"/>
    <x v="1"/>
    <x v="1"/>
  </r>
  <r>
    <n v="2932"/>
    <s v="CA-2017-168564"/>
    <x v="816"/>
    <x v="747"/>
    <s v="Same Day"/>
    <s v="TT-21220"/>
    <s v="Thomas Thornton"/>
    <x v="0"/>
    <x v="0"/>
    <x v="8"/>
    <x v="1"/>
    <n v="94109"/>
    <x v="1"/>
    <s v="OFF-BI-10002557"/>
    <x v="1"/>
    <s v="Binders"/>
    <s v="Presstex Flexible Ring Binders"/>
    <n v="7.28"/>
    <n v="2"/>
    <n v="0.2"/>
    <n v="2.7299999999999995"/>
    <x v="1"/>
    <x v="1"/>
  </r>
  <r>
    <n v="2933"/>
    <s v="CA-2017-168564"/>
    <x v="816"/>
    <x v="747"/>
    <s v="Same Day"/>
    <s v="TT-21220"/>
    <s v="Thomas Thornton"/>
    <x v="0"/>
    <x v="0"/>
    <x v="8"/>
    <x v="1"/>
    <n v="94109"/>
    <x v="1"/>
    <s v="FUR-CH-10000785"/>
    <x v="0"/>
    <s v="Chairs"/>
    <s v="Global Ergonomic Managers Chair"/>
    <n v="144.78399999999999"/>
    <n v="1"/>
    <n v="0.2"/>
    <n v="10.858800000000002"/>
    <x v="1"/>
    <x v="1"/>
  </r>
  <r>
    <n v="2934"/>
    <s v="US-2018-169040"/>
    <x v="409"/>
    <x v="485"/>
    <s v="Standard Class"/>
    <s v="GT-14710"/>
    <s v="Greg Tran"/>
    <x v="0"/>
    <x v="0"/>
    <x v="4"/>
    <x v="4"/>
    <n v="98105"/>
    <x v="1"/>
    <s v="TEC-PH-10002310"/>
    <x v="2"/>
    <s v="Phones"/>
    <s v="Plantronics Calisto P620-M USB Wireless Speakerphone System"/>
    <n v="156.79200000000003"/>
    <n v="1"/>
    <n v="0.2"/>
    <n v="13.719300000000004"/>
    <x v="1"/>
    <x v="0"/>
  </r>
  <r>
    <n v="2935"/>
    <s v="US-2018-169040"/>
    <x v="409"/>
    <x v="485"/>
    <s v="Standard Class"/>
    <s v="GT-14710"/>
    <s v="Greg Tran"/>
    <x v="0"/>
    <x v="0"/>
    <x v="4"/>
    <x v="4"/>
    <n v="98105"/>
    <x v="1"/>
    <s v="TEC-PH-10002834"/>
    <x v="2"/>
    <s v="Phones"/>
    <s v="Google Nexus 5"/>
    <n v="431.97600000000006"/>
    <n v="3"/>
    <n v="0.2"/>
    <n v="26.998499999999993"/>
    <x v="1"/>
    <x v="0"/>
  </r>
  <r>
    <n v="2936"/>
    <s v="US-2018-169040"/>
    <x v="409"/>
    <x v="485"/>
    <s v="Standard Class"/>
    <s v="GT-14710"/>
    <s v="Greg Tran"/>
    <x v="0"/>
    <x v="0"/>
    <x v="4"/>
    <x v="4"/>
    <n v="98105"/>
    <x v="1"/>
    <s v="OFF-EN-10000927"/>
    <x v="1"/>
    <s v="Envelopes"/>
    <s v="Jet-Pak Recycled Peel 'N' Seal Padded Mailers"/>
    <n v="35.89"/>
    <n v="1"/>
    <n v="0"/>
    <n v="16.150499999999997"/>
    <x v="1"/>
    <x v="0"/>
  </r>
  <r>
    <n v="2937"/>
    <s v="US-2018-169040"/>
    <x v="409"/>
    <x v="485"/>
    <s v="Standard Class"/>
    <s v="GT-14710"/>
    <s v="Greg Tran"/>
    <x v="0"/>
    <x v="0"/>
    <x v="4"/>
    <x v="4"/>
    <n v="98105"/>
    <x v="1"/>
    <s v="OFF-BI-10001636"/>
    <x v="1"/>
    <s v="Binders"/>
    <s v="Ibico Plastic and Wire Spiral Binding Combs"/>
    <n v="47.207999999999998"/>
    <n v="7"/>
    <n v="0.2"/>
    <n v="15.342599999999997"/>
    <x v="1"/>
    <x v="0"/>
  </r>
  <r>
    <n v="2938"/>
    <s v="US-2018-169040"/>
    <x v="409"/>
    <x v="485"/>
    <s v="Standard Class"/>
    <s v="GT-14710"/>
    <s v="Greg Tran"/>
    <x v="0"/>
    <x v="0"/>
    <x v="4"/>
    <x v="4"/>
    <n v="98105"/>
    <x v="1"/>
    <s v="OFF-PA-10001736"/>
    <x v="1"/>
    <s v="Paper"/>
    <s v="Xerox 1880"/>
    <n v="248.07999999999998"/>
    <n v="7"/>
    <n v="0"/>
    <n v="116.59759999999997"/>
    <x v="1"/>
    <x v="0"/>
  </r>
  <r>
    <n v="2939"/>
    <s v="US-2018-169040"/>
    <x v="409"/>
    <x v="485"/>
    <s v="Standard Class"/>
    <s v="GT-14710"/>
    <s v="Greg Tran"/>
    <x v="0"/>
    <x v="0"/>
    <x v="4"/>
    <x v="4"/>
    <n v="98105"/>
    <x v="1"/>
    <s v="OFF-PA-10000482"/>
    <x v="1"/>
    <s v="Paper"/>
    <s v="Snap-A-Way Black Print Carbonless Ruled Speed Letter, Triplicate"/>
    <n v="189.7"/>
    <n v="5"/>
    <n v="0"/>
    <n v="89.158999999999992"/>
    <x v="1"/>
    <x v="0"/>
  </r>
  <r>
    <n v="2940"/>
    <s v="US-2018-169040"/>
    <x v="409"/>
    <x v="485"/>
    <s v="Standard Class"/>
    <s v="GT-14710"/>
    <s v="Greg Tran"/>
    <x v="0"/>
    <x v="0"/>
    <x v="4"/>
    <x v="4"/>
    <n v="98105"/>
    <x v="1"/>
    <s v="OFF-BI-10001658"/>
    <x v="1"/>
    <s v="Binders"/>
    <s v="GBC Standard Therm-A-Bind Covers"/>
    <n v="59.808000000000007"/>
    <n v="3"/>
    <n v="0.2"/>
    <n v="19.4376"/>
    <x v="1"/>
    <x v="0"/>
  </r>
  <r>
    <n v="2941"/>
    <s v="CA-2019-155880"/>
    <x v="613"/>
    <x v="866"/>
    <s v="Standard Class"/>
    <s v="JD-16150"/>
    <s v="Justin Deggeller"/>
    <x v="1"/>
    <x v="0"/>
    <x v="158"/>
    <x v="6"/>
    <n v="53209"/>
    <x v="2"/>
    <s v="FUR-CH-10000422"/>
    <x v="0"/>
    <s v="Chairs"/>
    <s v="Global Highback Leather Tilter in Burgundy"/>
    <n v="90.99"/>
    <n v="1"/>
    <n v="0"/>
    <n v="14.558400000000006"/>
    <x v="2"/>
    <x v="0"/>
  </r>
  <r>
    <n v="2942"/>
    <s v="CA-2019-155880"/>
    <x v="613"/>
    <x v="866"/>
    <s v="Standard Class"/>
    <s v="JD-16150"/>
    <s v="Justin Deggeller"/>
    <x v="1"/>
    <x v="0"/>
    <x v="158"/>
    <x v="6"/>
    <n v="53209"/>
    <x v="2"/>
    <s v="FUR-CH-10004675"/>
    <x v="0"/>
    <s v="Chairs"/>
    <s v="Lifetime Advantage Folding Chairs, 4/Carton"/>
    <n v="1526.5600000000002"/>
    <n v="7"/>
    <n v="0"/>
    <n v="427.43679999999995"/>
    <x v="2"/>
    <x v="0"/>
  </r>
  <r>
    <n v="2943"/>
    <s v="CA-2019-155880"/>
    <x v="613"/>
    <x v="866"/>
    <s v="Standard Class"/>
    <s v="JD-16150"/>
    <s v="Justin Deggeller"/>
    <x v="1"/>
    <x v="0"/>
    <x v="158"/>
    <x v="6"/>
    <n v="53209"/>
    <x v="2"/>
    <s v="FUR-CH-10002880"/>
    <x v="0"/>
    <s v="Chairs"/>
    <s v="Global High-Back Leather Tilter, Burgundy"/>
    <n v="368.96999999999997"/>
    <n v="3"/>
    <n v="0"/>
    <n v="40.586699999999979"/>
    <x v="2"/>
    <x v="0"/>
  </r>
  <r>
    <n v="2944"/>
    <s v="CA-2019-126242"/>
    <x v="123"/>
    <x v="865"/>
    <s v="Standard Class"/>
    <s v="MC-18100"/>
    <s v="Mick Crebagga"/>
    <x v="0"/>
    <x v="0"/>
    <x v="1"/>
    <x v="1"/>
    <n v="90049"/>
    <x v="1"/>
    <s v="OFF-ST-10000675"/>
    <x v="1"/>
    <s v="Storage"/>
    <s v="File Shuttle II and Handi-File, Black"/>
    <n v="305.01"/>
    <n v="9"/>
    <n v="0"/>
    <n v="76.252499999999998"/>
    <x v="1"/>
    <x v="0"/>
  </r>
  <r>
    <n v="2945"/>
    <s v="CA-2019-126242"/>
    <x v="123"/>
    <x v="865"/>
    <s v="Standard Class"/>
    <s v="MC-18100"/>
    <s v="Mick Crebagga"/>
    <x v="0"/>
    <x v="0"/>
    <x v="1"/>
    <x v="1"/>
    <n v="90049"/>
    <x v="1"/>
    <s v="FUR-FU-10002685"/>
    <x v="0"/>
    <s v="Furnishings"/>
    <s v="Executive Impressions 13-1/2&quot; Indoor/Outdoor Wall Clock"/>
    <n v="18.7"/>
    <n v="1"/>
    <n v="0"/>
    <n v="7.1059999999999999"/>
    <x v="1"/>
    <x v="0"/>
  </r>
  <r>
    <n v="2946"/>
    <s v="CA-2018-166443"/>
    <x v="254"/>
    <x v="519"/>
    <s v="First Class"/>
    <s v="LH-17020"/>
    <s v="Lisa Hazard"/>
    <x v="0"/>
    <x v="0"/>
    <x v="8"/>
    <x v="1"/>
    <n v="94122"/>
    <x v="1"/>
    <s v="FUR-FU-10004020"/>
    <x v="0"/>
    <s v="Furnishings"/>
    <s v="Advantus Panel Wall Acrylic Frame"/>
    <n v="38.29"/>
    <n v="7"/>
    <n v="0"/>
    <n v="16.464700000000001"/>
    <x v="1"/>
    <x v="0"/>
  </r>
  <r>
    <n v="2947"/>
    <s v="CA-2019-169859"/>
    <x v="817"/>
    <x v="867"/>
    <s v="Standard Class"/>
    <s v="MP-18175"/>
    <s v="Mike Pelletier"/>
    <x v="2"/>
    <x v="0"/>
    <x v="70"/>
    <x v="1"/>
    <n v="92024"/>
    <x v="1"/>
    <s v="FUR-FU-10004963"/>
    <x v="0"/>
    <s v="Furnishings"/>
    <s v="Eldon 400 Class Desk Accessories, Black Carbon"/>
    <n v="26.25"/>
    <n v="3"/>
    <n v="0"/>
    <n v="11.025000000000002"/>
    <x v="1"/>
    <x v="1"/>
  </r>
  <r>
    <n v="2948"/>
    <s v="CA-2019-169859"/>
    <x v="817"/>
    <x v="867"/>
    <s v="Standard Class"/>
    <s v="MP-18175"/>
    <s v="Mike Pelletier"/>
    <x v="2"/>
    <x v="0"/>
    <x v="70"/>
    <x v="1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x v="817"/>
    <x v="867"/>
    <s v="Standard Class"/>
    <s v="MP-18175"/>
    <s v="Mike Pelletier"/>
    <x v="2"/>
    <x v="0"/>
    <x v="70"/>
    <x v="1"/>
    <n v="92024"/>
    <x v="1"/>
    <s v="OFF-EN-10000461"/>
    <x v="1"/>
    <s v="Envelopes"/>
    <s v="#10- 4 1/8&quot; x 9 1/2&quot; Recycled Envelopes"/>
    <n v="43.7"/>
    <n v="5"/>
    <n v="0"/>
    <n v="20.539000000000001"/>
    <x v="1"/>
    <x v="1"/>
  </r>
  <r>
    <n v="2950"/>
    <s v="CA-2019-134915"/>
    <x v="105"/>
    <x v="44"/>
    <s v="Same Day"/>
    <s v="EM-14140"/>
    <s v="Eugene Moren"/>
    <x v="2"/>
    <x v="0"/>
    <x v="220"/>
    <x v="16"/>
    <n v="85301"/>
    <x v="1"/>
    <s v="TEC-AC-10001266"/>
    <x v="2"/>
    <s v="Accessories"/>
    <s v="Memorex Micro Travel Drive 8 GB"/>
    <n v="41.6"/>
    <n v="4"/>
    <n v="0.2"/>
    <n v="12.999999999999998"/>
    <x v="1"/>
    <x v="0"/>
  </r>
  <r>
    <n v="2951"/>
    <s v="CA-2019-134915"/>
    <x v="105"/>
    <x v="44"/>
    <s v="Same Day"/>
    <s v="EM-14140"/>
    <s v="Eugene Moren"/>
    <x v="2"/>
    <x v="0"/>
    <x v="220"/>
    <x v="16"/>
    <n v="85301"/>
    <x v="1"/>
    <s v="OFF-PA-10002160"/>
    <x v="1"/>
    <s v="Paper"/>
    <s v="Xerox 1978"/>
    <n v="23.120000000000005"/>
    <n v="5"/>
    <n v="0.2"/>
    <n v="8.3810000000000002"/>
    <x v="1"/>
    <x v="0"/>
  </r>
  <r>
    <n v="2952"/>
    <s v="CA-2019-134915"/>
    <x v="105"/>
    <x v="44"/>
    <s v="Same Day"/>
    <s v="EM-14140"/>
    <s v="Eugene Moren"/>
    <x v="2"/>
    <x v="0"/>
    <x v="220"/>
    <x v="16"/>
    <n v="85301"/>
    <x v="1"/>
    <s v="FUR-CH-10004875"/>
    <x v="0"/>
    <s v="Chairs"/>
    <s v="Harbour Creations 67200 Series Stacking Chairs"/>
    <n v="113.88800000000002"/>
    <n v="2"/>
    <n v="0.2"/>
    <n v="9.9651999999999994"/>
    <x v="1"/>
    <x v="0"/>
  </r>
  <r>
    <n v="2953"/>
    <s v="CA-2019-134915"/>
    <x v="105"/>
    <x v="44"/>
    <s v="Same Day"/>
    <s v="EM-14140"/>
    <s v="Eugene Moren"/>
    <x v="2"/>
    <x v="0"/>
    <x v="220"/>
    <x v="16"/>
    <n v="85301"/>
    <x v="1"/>
    <s v="FUR-FU-10000305"/>
    <x v="0"/>
    <s v="Furnishings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x v="105"/>
    <x v="44"/>
    <s v="Same Day"/>
    <s v="EM-14140"/>
    <s v="Eugene Moren"/>
    <x v="2"/>
    <x v="0"/>
    <x v="220"/>
    <x v="16"/>
    <n v="85301"/>
    <x v="1"/>
    <s v="TEC-PH-10000347"/>
    <x v="2"/>
    <s v="Phones"/>
    <s v="Cush Cases Heavy Duty Rugged Cover Case for Samsung Galaxy S5 - Purple"/>
    <n v="7.9200000000000008"/>
    <n v="2"/>
    <n v="0.2"/>
    <n v="0.69299999999999984"/>
    <x v="1"/>
    <x v="0"/>
  </r>
  <r>
    <n v="2955"/>
    <s v="CA-2019-134915"/>
    <x v="105"/>
    <x v="44"/>
    <s v="Same Day"/>
    <s v="EM-14140"/>
    <s v="Eugene Moren"/>
    <x v="2"/>
    <x v="0"/>
    <x v="220"/>
    <x v="16"/>
    <n v="85301"/>
    <x v="1"/>
    <s v="TEC-PH-10001459"/>
    <x v="2"/>
    <s v="Phones"/>
    <s v="Samsung Galaxy Mega 6.3"/>
    <n v="671.98400000000004"/>
    <n v="2"/>
    <n v="0.2"/>
    <n v="50.398800000000023"/>
    <x v="1"/>
    <x v="0"/>
  </r>
  <r>
    <n v="2956"/>
    <s v="CA-2018-153353"/>
    <x v="298"/>
    <x v="868"/>
    <s v="Standard Class"/>
    <s v="GG-14650"/>
    <s v="Greg Guthrie"/>
    <x v="1"/>
    <x v="0"/>
    <x v="20"/>
    <x v="15"/>
    <n v="10035"/>
    <x v="3"/>
    <s v="TEC-PH-10000439"/>
    <x v="2"/>
    <s v="Phones"/>
    <s v="GE DSL Phone Line Filter"/>
    <n v="39.99"/>
    <n v="1"/>
    <n v="0"/>
    <n v="11.597099999999998"/>
    <x v="3"/>
    <x v="0"/>
  </r>
  <r>
    <n v="2957"/>
    <s v="CA-2019-123638"/>
    <x v="818"/>
    <x v="446"/>
    <s v="Standard Class"/>
    <s v="MA-17995"/>
    <s v="Michelle Arnett"/>
    <x v="2"/>
    <x v="0"/>
    <x v="232"/>
    <x v="15"/>
    <n v="13601"/>
    <x v="3"/>
    <s v="FUR-CH-10002647"/>
    <x v="0"/>
    <s v="Chairs"/>
    <s v="Situations Contoured Folding Chairs, 4/Set"/>
    <n v="191.64600000000002"/>
    <n v="3"/>
    <n v="0.1"/>
    <n v="31.94100000000001"/>
    <x v="3"/>
    <x v="0"/>
  </r>
  <r>
    <n v="2958"/>
    <s v="CA-2019-168900"/>
    <x v="464"/>
    <x v="510"/>
    <s v="Standard Class"/>
    <s v="SH-20395"/>
    <s v="Shahid Hopkins"/>
    <x v="0"/>
    <x v="0"/>
    <x v="24"/>
    <x v="24"/>
    <n v="45503"/>
    <x v="3"/>
    <s v="OFF-BI-10003910"/>
    <x v="1"/>
    <s v="Binders"/>
    <s v="DXL Angle-View Binders with Locking Rings by Samsill"/>
    <n v="2.3130000000000002"/>
    <n v="1"/>
    <n v="0.7"/>
    <n v="-1.9274999999999993"/>
    <x v="3"/>
    <x v="0"/>
  </r>
  <r>
    <n v="2959"/>
    <s v="CA-2017-158456"/>
    <x v="100"/>
    <x v="693"/>
    <s v="Standard Class"/>
    <s v="KT-16465"/>
    <s v="Kean Takahito"/>
    <x v="0"/>
    <x v="0"/>
    <x v="1"/>
    <x v="1"/>
    <n v="90032"/>
    <x v="1"/>
    <s v="OFF-BI-10001097"/>
    <x v="1"/>
    <s v="Binders"/>
    <s v="Avery Hole Reinforcements"/>
    <n v="19.936000000000003"/>
    <n v="4"/>
    <n v="0.2"/>
    <n v="7.2267999999999999"/>
    <x v="1"/>
    <x v="0"/>
  </r>
  <r>
    <n v="2960"/>
    <s v="CA-2017-158456"/>
    <x v="100"/>
    <x v="693"/>
    <s v="Standard Class"/>
    <s v="KT-16465"/>
    <s v="Kean Takahito"/>
    <x v="0"/>
    <x v="0"/>
    <x v="1"/>
    <x v="1"/>
    <n v="90032"/>
    <x v="1"/>
    <s v="OFF-FA-10004854"/>
    <x v="1"/>
    <s v="Fasteners"/>
    <s v="Vinyl Coated Wire Paper Clips in Organizer Box, 800/Box"/>
    <n v="45.92"/>
    <n v="4"/>
    <n v="0"/>
    <n v="21.5824"/>
    <x v="1"/>
    <x v="0"/>
  </r>
  <r>
    <n v="2961"/>
    <s v="CA-2019-143665"/>
    <x v="466"/>
    <x v="869"/>
    <s v="Standard Class"/>
    <s v="PO-19180"/>
    <s v="Philisse Overcash"/>
    <x v="2"/>
    <x v="0"/>
    <x v="4"/>
    <x v="4"/>
    <n v="98115"/>
    <x v="1"/>
    <s v="OFF-PA-10003673"/>
    <x v="1"/>
    <s v="Paper"/>
    <s v="Strathmore Photo Mount Cards"/>
    <n v="20.34"/>
    <n v="3"/>
    <n v="0"/>
    <n v="9.3563999999999989"/>
    <x v="1"/>
    <x v="0"/>
  </r>
  <r>
    <n v="2962"/>
    <s v="CA-2019-143665"/>
    <x v="466"/>
    <x v="869"/>
    <s v="Standard Class"/>
    <s v="PO-19180"/>
    <s v="Philisse Overcash"/>
    <x v="2"/>
    <x v="0"/>
    <x v="4"/>
    <x v="4"/>
    <n v="98115"/>
    <x v="1"/>
    <s v="OFF-LA-10002034"/>
    <x v="1"/>
    <s v="Labels"/>
    <s v="Avery 478"/>
    <n v="39.28"/>
    <n v="8"/>
    <n v="0"/>
    <n v="19.247199999999999"/>
    <x v="1"/>
    <x v="0"/>
  </r>
  <r>
    <n v="2963"/>
    <s v="CA-2019-137428"/>
    <x v="819"/>
    <x v="91"/>
    <s v="Second Class"/>
    <s v="AY-10555"/>
    <s v="Andy Yotov"/>
    <x v="1"/>
    <x v="0"/>
    <x v="147"/>
    <x v="1"/>
    <n v="92054"/>
    <x v="1"/>
    <s v="FUR-CH-10002774"/>
    <x v="0"/>
    <s v="Chairs"/>
    <s v="Global Deluxe Stacking Chair, Gray"/>
    <n v="81.567999999999998"/>
    <n v="2"/>
    <n v="0.2"/>
    <n v="9.1763999999999974"/>
    <x v="1"/>
    <x v="1"/>
  </r>
  <r>
    <n v="2964"/>
    <s v="CA-2019-137428"/>
    <x v="819"/>
    <x v="91"/>
    <s v="Second Class"/>
    <s v="AY-10555"/>
    <s v="Andy Yotov"/>
    <x v="1"/>
    <x v="0"/>
    <x v="147"/>
    <x v="1"/>
    <n v="92054"/>
    <x v="1"/>
    <s v="FUR-CH-10003817"/>
    <x v="0"/>
    <s v="Chairs"/>
    <s v="Global Value Steno Chair, Gray"/>
    <n v="97.184000000000012"/>
    <n v="2"/>
    <n v="0.2"/>
    <n v="6.0740000000000016"/>
    <x v="1"/>
    <x v="1"/>
  </r>
  <r>
    <n v="2965"/>
    <s v="CA-2019-137428"/>
    <x v="819"/>
    <x v="91"/>
    <s v="Second Class"/>
    <s v="AY-10555"/>
    <s v="Andy Yotov"/>
    <x v="1"/>
    <x v="0"/>
    <x v="147"/>
    <x v="1"/>
    <n v="92054"/>
    <x v="1"/>
    <s v="OFF-BI-10002949"/>
    <x v="1"/>
    <s v="Binders"/>
    <s v="Prestige Round Ring Binders"/>
    <n v="24.320000000000004"/>
    <n v="5"/>
    <n v="0.2"/>
    <n v="8.2079999999999984"/>
    <x v="1"/>
    <x v="1"/>
  </r>
  <r>
    <n v="2966"/>
    <s v="CA-2019-137428"/>
    <x v="819"/>
    <x v="91"/>
    <s v="Second Class"/>
    <s v="AY-10555"/>
    <s v="Andy Yotov"/>
    <x v="1"/>
    <x v="0"/>
    <x v="147"/>
    <x v="1"/>
    <n v="92054"/>
    <x v="1"/>
    <s v="FUR-FU-10002445"/>
    <x v="0"/>
    <s v="Furnishings"/>
    <s v="DAX Two-Tone Rosewood/Black Document Frame, Desktop, 5 x 7"/>
    <n v="18.96"/>
    <n v="2"/>
    <n v="0"/>
    <n v="7.5840000000000014"/>
    <x v="1"/>
    <x v="1"/>
  </r>
  <r>
    <n v="2967"/>
    <s v="CA-2016-162866"/>
    <x v="422"/>
    <x v="252"/>
    <s v="Standard Class"/>
    <s v="Co-12640"/>
    <s v="Corey-Lock"/>
    <x v="0"/>
    <x v="0"/>
    <x v="242"/>
    <x v="10"/>
    <n v="60076"/>
    <x v="2"/>
    <s v="FUR-FU-10001473"/>
    <x v="0"/>
    <s v="Furnishings"/>
    <s v="DAX Wood Document Frame"/>
    <n v="32.952000000000005"/>
    <n v="6"/>
    <n v="0.6"/>
    <n v="-19.771199999999997"/>
    <x v="2"/>
    <x v="0"/>
  </r>
  <r>
    <n v="2968"/>
    <s v="CA-2016-162866"/>
    <x v="422"/>
    <x v="252"/>
    <s v="Standard Class"/>
    <s v="Co-12640"/>
    <s v="Corey-Lock"/>
    <x v="0"/>
    <x v="0"/>
    <x v="242"/>
    <x v="10"/>
    <n v="60076"/>
    <x v="2"/>
    <s v="OFF-ST-10002562"/>
    <x v="1"/>
    <s v="Storage"/>
    <s v="Staple magnet"/>
    <n v="30.016000000000005"/>
    <n v="4"/>
    <n v="0.2"/>
    <n v="3.0015999999999998"/>
    <x v="2"/>
    <x v="0"/>
  </r>
  <r>
    <n v="2969"/>
    <s v="CA-2019-167941"/>
    <x v="44"/>
    <x v="748"/>
    <s v="Second Class"/>
    <s v="JF-15565"/>
    <s v="Jill Fjeld"/>
    <x v="0"/>
    <x v="0"/>
    <x v="115"/>
    <x v="3"/>
    <n v="28314"/>
    <x v="0"/>
    <s v="OFF-AP-10002118"/>
    <x v="1"/>
    <s v="Appliances"/>
    <s v="1.7 Cubic Foot Compact &quot;Cube&quot; Office Refrigerators"/>
    <n v="499.58400000000006"/>
    <n v="3"/>
    <n v="0.2"/>
    <n v="43.713600000000014"/>
    <x v="0"/>
    <x v="0"/>
  </r>
  <r>
    <n v="2970"/>
    <s v="CA-2019-167941"/>
    <x v="44"/>
    <x v="748"/>
    <s v="Second Class"/>
    <s v="JF-15565"/>
    <s v="Jill Fjeld"/>
    <x v="0"/>
    <x v="0"/>
    <x v="115"/>
    <x v="3"/>
    <n v="28314"/>
    <x v="0"/>
    <s v="OFF-PA-10001800"/>
    <x v="1"/>
    <s v="Paper"/>
    <s v="Xerox 220"/>
    <n v="31.104000000000006"/>
    <n v="6"/>
    <n v="0.2"/>
    <n v="10.8864"/>
    <x v="0"/>
    <x v="0"/>
  </r>
  <r>
    <n v="2971"/>
    <s v="CA-2019-167941"/>
    <x v="44"/>
    <x v="748"/>
    <s v="Second Class"/>
    <s v="JF-15565"/>
    <s v="Jill Fjeld"/>
    <x v="0"/>
    <x v="0"/>
    <x v="115"/>
    <x v="3"/>
    <n v="28314"/>
    <x v="0"/>
    <s v="OFF-BI-10002827"/>
    <x v="1"/>
    <s v="Binders"/>
    <s v="Avery Durable Poly Binders"/>
    <n v="13.272000000000002"/>
    <n v="8"/>
    <n v="0.7"/>
    <n v="-10.617599999999999"/>
    <x v="0"/>
    <x v="0"/>
  </r>
  <r>
    <n v="2972"/>
    <s v="CA-2019-167941"/>
    <x v="44"/>
    <x v="748"/>
    <s v="Second Class"/>
    <s v="JF-15565"/>
    <s v="Jill Fjeld"/>
    <x v="0"/>
    <x v="0"/>
    <x v="115"/>
    <x v="3"/>
    <n v="28314"/>
    <x v="0"/>
    <s v="FUR-FU-10004671"/>
    <x v="0"/>
    <s v="Furnishings"/>
    <s v="Executive Impressions 12&quot; Wall Clock"/>
    <n v="28.272000000000006"/>
    <n v="2"/>
    <n v="0.2"/>
    <n v="6.3612000000000002"/>
    <x v="0"/>
    <x v="0"/>
  </r>
  <r>
    <n v="2973"/>
    <s v="CA-2019-167941"/>
    <x v="44"/>
    <x v="748"/>
    <s v="Second Class"/>
    <s v="JF-15565"/>
    <s v="Jill Fjeld"/>
    <x v="0"/>
    <x v="0"/>
    <x v="115"/>
    <x v="3"/>
    <n v="28314"/>
    <x v="0"/>
    <s v="OFF-ST-10000736"/>
    <x v="1"/>
    <s v="Storage"/>
    <s v="Carina Double Wide Media Storage Towers in Natural &amp; Black"/>
    <n v="259.13600000000002"/>
    <n v="4"/>
    <n v="0.2"/>
    <n v="-51.827200000000019"/>
    <x v="0"/>
    <x v="0"/>
  </r>
  <r>
    <n v="2974"/>
    <s v="CA-2019-111808"/>
    <x v="819"/>
    <x v="404"/>
    <s v="Standard Class"/>
    <s v="AR-10510"/>
    <s v="Andrew Roberts"/>
    <x v="0"/>
    <x v="0"/>
    <x v="251"/>
    <x v="26"/>
    <n v="74133"/>
    <x v="2"/>
    <s v="OFF-BI-10004656"/>
    <x v="1"/>
    <s v="Binders"/>
    <s v="Peel &amp; Stick Add-On Corner Pockets"/>
    <n v="10.8"/>
    <n v="5"/>
    <n v="0"/>
    <n v="5.1839999999999993"/>
    <x v="2"/>
    <x v="0"/>
  </r>
  <r>
    <n v="2975"/>
    <s v="CA-2017-137512"/>
    <x v="820"/>
    <x v="678"/>
    <s v="Standard Class"/>
    <s v="AG-10675"/>
    <s v="Anna Gayman"/>
    <x v="0"/>
    <x v="0"/>
    <x v="235"/>
    <x v="5"/>
    <n v="75002"/>
    <x v="2"/>
    <s v="FUR-TA-10001095"/>
    <x v="0"/>
    <s v="Tables"/>
    <s v="Chromcraft Round Conference Tables"/>
    <n v="244.00599999999997"/>
    <n v="2"/>
    <n v="0.3"/>
    <n v="-31.372200000000007"/>
    <x v="2"/>
    <x v="0"/>
  </r>
  <r>
    <n v="2976"/>
    <s v="CA-2017-137512"/>
    <x v="820"/>
    <x v="678"/>
    <s v="Standard Class"/>
    <s v="AG-10675"/>
    <s v="Anna Gayman"/>
    <x v="0"/>
    <x v="0"/>
    <x v="235"/>
    <x v="5"/>
    <n v="75002"/>
    <x v="2"/>
    <s v="OFF-PA-10000213"/>
    <x v="1"/>
    <s v="Paper"/>
    <s v="Xerox 198"/>
    <n v="15.936000000000002"/>
    <n v="4"/>
    <n v="0.2"/>
    <n v="5.378400000000001"/>
    <x v="2"/>
    <x v="0"/>
  </r>
  <r>
    <n v="2977"/>
    <s v="CA-2019-139773"/>
    <x v="769"/>
    <x v="379"/>
    <s v="Same Day"/>
    <s v="DV-13045"/>
    <s v="Darrin Van Huff"/>
    <x v="1"/>
    <x v="0"/>
    <x v="10"/>
    <x v="9"/>
    <n v="19143"/>
    <x v="3"/>
    <s v="FUR-CH-10001797"/>
    <x v="0"/>
    <s v="Chairs"/>
    <s v="Safco Chair Connectors, 6/Carton"/>
    <n v="188.55199999999996"/>
    <n v="7"/>
    <n v="0.3"/>
    <n v="-2.693600000000032"/>
    <x v="3"/>
    <x v="0"/>
  </r>
  <r>
    <n v="2978"/>
    <s v="CA-2019-134607"/>
    <x v="621"/>
    <x v="179"/>
    <s v="Second Class"/>
    <s v="HL-15040"/>
    <s v="Hunter Lopez"/>
    <x v="0"/>
    <x v="0"/>
    <x v="30"/>
    <x v="15"/>
    <n v="14609"/>
    <x v="3"/>
    <s v="OFF-ST-10002214"/>
    <x v="1"/>
    <s v="Storage"/>
    <s v="X-Rack File for Hanging Folders"/>
    <n v="22.58"/>
    <n v="2"/>
    <n v="0"/>
    <n v="5.8707999999999991"/>
    <x v="3"/>
    <x v="0"/>
  </r>
  <r>
    <n v="2979"/>
    <s v="CA-2016-109232"/>
    <x v="286"/>
    <x v="870"/>
    <s v="Second Class"/>
    <s v="ND-18370"/>
    <s v="Natalie DeCherney"/>
    <x v="0"/>
    <x v="0"/>
    <x v="340"/>
    <x v="20"/>
    <n v="29464"/>
    <x v="0"/>
    <s v="FUR-CH-10000422"/>
    <x v="0"/>
    <s v="Chairs"/>
    <s v="Global Highback Leather Tilter in Burgundy"/>
    <n v="545.93999999999994"/>
    <n v="6"/>
    <n v="0"/>
    <n v="87.350400000000036"/>
    <x v="0"/>
    <x v="0"/>
  </r>
  <r>
    <n v="2980"/>
    <s v="CA-2017-139850"/>
    <x v="821"/>
    <x v="871"/>
    <s v="Standard Class"/>
    <s v="GB-14575"/>
    <s v="Giulietta Baptist"/>
    <x v="0"/>
    <x v="0"/>
    <x v="10"/>
    <x v="9"/>
    <n v="19134"/>
    <x v="3"/>
    <s v="OFF-PA-10003848"/>
    <x v="1"/>
    <s v="Paper"/>
    <s v="Xerox 1997"/>
    <n v="20.736000000000004"/>
    <n v="4"/>
    <n v="0.2"/>
    <n v="7.2576000000000001"/>
    <x v="3"/>
    <x v="0"/>
  </r>
  <r>
    <n v="2981"/>
    <s v="CA-2017-139850"/>
    <x v="821"/>
    <x v="871"/>
    <s v="Standard Class"/>
    <s v="GB-14575"/>
    <s v="Giulietta Baptist"/>
    <x v="0"/>
    <x v="0"/>
    <x v="10"/>
    <x v="9"/>
    <n v="19134"/>
    <x v="3"/>
    <s v="FUR-FU-10003623"/>
    <x v="0"/>
    <s v="Furnishings"/>
    <s v="DataProducts Ampli Magnifier Task Lamp, Black,"/>
    <n v="43.295999999999999"/>
    <n v="2"/>
    <n v="0.2"/>
    <n v="4.3295999999999975"/>
    <x v="3"/>
    <x v="0"/>
  </r>
  <r>
    <n v="2982"/>
    <s v="CA-2016-131310"/>
    <x v="136"/>
    <x v="701"/>
    <s v="Standard Class"/>
    <s v="CL-12565"/>
    <s v="Clay Ludtke"/>
    <x v="0"/>
    <x v="0"/>
    <x v="4"/>
    <x v="4"/>
    <n v="98115"/>
    <x v="1"/>
    <s v="FUR-CH-10001797"/>
    <x v="0"/>
    <s v="Chairs"/>
    <s v="Safco Chair Connectors, 6/Carton"/>
    <n v="123.136"/>
    <n v="4"/>
    <n v="0.2"/>
    <n v="13.852799999999981"/>
    <x v="1"/>
    <x v="0"/>
  </r>
  <r>
    <n v="2983"/>
    <s v="CA-2016-131310"/>
    <x v="136"/>
    <x v="701"/>
    <s v="Standard Class"/>
    <s v="CL-12565"/>
    <s v="Clay Ludtke"/>
    <x v="0"/>
    <x v="0"/>
    <x v="4"/>
    <x v="4"/>
    <n v="98115"/>
    <x v="1"/>
    <s v="OFF-BI-10003094"/>
    <x v="1"/>
    <s v="Binders"/>
    <s v="Self-Adhesive Ring Binder Labels"/>
    <n v="11.264000000000001"/>
    <n v="4"/>
    <n v="0.2"/>
    <n v="3.8015999999999992"/>
    <x v="1"/>
    <x v="0"/>
  </r>
  <r>
    <n v="2984"/>
    <s v="US-2016-112872"/>
    <x v="776"/>
    <x v="872"/>
    <s v="Second Class"/>
    <s v="RC-19960"/>
    <s v="Ryan Crowe"/>
    <x v="0"/>
    <x v="0"/>
    <x v="24"/>
    <x v="21"/>
    <n v="97477"/>
    <x v="1"/>
    <s v="OFF-ST-10002205"/>
    <x v="1"/>
    <s v="Storage"/>
    <s v="File Shuttle I and Handi-File"/>
    <n v="53.424000000000007"/>
    <n v="3"/>
    <n v="0.2"/>
    <n v="4.6746000000000016"/>
    <x v="1"/>
    <x v="0"/>
  </r>
  <r>
    <n v="2985"/>
    <s v="US-2016-112872"/>
    <x v="776"/>
    <x v="872"/>
    <s v="Second Class"/>
    <s v="RC-19960"/>
    <s v="Ryan Crowe"/>
    <x v="0"/>
    <x v="0"/>
    <x v="24"/>
    <x v="21"/>
    <n v="97477"/>
    <x v="1"/>
    <s v="FUR-TA-10003238"/>
    <x v="0"/>
    <s v="Tables"/>
    <s v="Chromcraft Bull-Nose Wood 48&quot; x 96&quot; Rectangular Conference Tables"/>
    <n v="275.49"/>
    <n v="1"/>
    <n v="0.5"/>
    <n v="-170.80380000000002"/>
    <x v="1"/>
    <x v="0"/>
  </r>
  <r>
    <n v="2986"/>
    <s v="CA-2018-139269"/>
    <x v="822"/>
    <x v="873"/>
    <s v="Standard Class"/>
    <s v="JB-16045"/>
    <s v="Julia Barnett"/>
    <x v="2"/>
    <x v="0"/>
    <x v="38"/>
    <x v="32"/>
    <n v="31907"/>
    <x v="0"/>
    <s v="FUR-FU-10000755"/>
    <x v="0"/>
    <s v="Furnishings"/>
    <s v="Eldon Expressions Mahogany Wood Desk Collection"/>
    <n v="24.96"/>
    <n v="4"/>
    <n v="0"/>
    <n v="6.240000000000002"/>
    <x v="0"/>
    <x v="1"/>
  </r>
  <r>
    <n v="2987"/>
    <s v="CA-2018-139269"/>
    <x v="822"/>
    <x v="873"/>
    <s v="Standard Class"/>
    <s v="JB-16045"/>
    <s v="Julia Barnett"/>
    <x v="2"/>
    <x v="0"/>
    <x v="38"/>
    <x v="32"/>
    <n v="31907"/>
    <x v="0"/>
    <s v="OFF-PA-10002893"/>
    <x v="1"/>
    <s v="Paper"/>
    <s v="Wirebound Service Call Books, 5 1/2&quot; x 4&quot;"/>
    <n v="19.36"/>
    <n v="2"/>
    <n v="0"/>
    <n v="9.2927999999999997"/>
    <x v="0"/>
    <x v="1"/>
  </r>
  <r>
    <n v="2988"/>
    <s v="CA-2018-139269"/>
    <x v="822"/>
    <x v="873"/>
    <s v="Standard Class"/>
    <s v="JB-16045"/>
    <s v="Julia Barnett"/>
    <x v="2"/>
    <x v="0"/>
    <x v="38"/>
    <x v="32"/>
    <n v="31907"/>
    <x v="0"/>
    <s v="OFF-ST-10000689"/>
    <x v="1"/>
    <s v="Storage"/>
    <s v="Fellowes Strictly Business Drawer File, Letter/Legal Size"/>
    <n v="1267.6499999999999"/>
    <n v="9"/>
    <n v="0"/>
    <n v="152.11799999999999"/>
    <x v="0"/>
    <x v="1"/>
  </r>
  <r>
    <n v="2989"/>
    <s v="CA-2018-139010"/>
    <x v="823"/>
    <x v="874"/>
    <s v="Second Class"/>
    <s v="MC-17635"/>
    <s v="Matthew Clasen"/>
    <x v="1"/>
    <x v="0"/>
    <x v="1"/>
    <x v="1"/>
    <n v="90032"/>
    <x v="1"/>
    <s v="TEC-AC-10004227"/>
    <x v="2"/>
    <s v="Accessories"/>
    <s v="SanDisk Ultra 16 GB MicroSDHC Class 10 Memory Card"/>
    <n v="12.99"/>
    <n v="1"/>
    <n v="0"/>
    <n v="0.77939999999999898"/>
    <x v="1"/>
    <x v="0"/>
  </r>
  <r>
    <n v="2990"/>
    <s v="CA-2018-139010"/>
    <x v="823"/>
    <x v="874"/>
    <s v="Second Class"/>
    <s v="MC-17635"/>
    <s v="Matthew Clasen"/>
    <x v="1"/>
    <x v="0"/>
    <x v="1"/>
    <x v="1"/>
    <n v="90032"/>
    <x v="1"/>
    <s v="OFF-BI-10000174"/>
    <x v="1"/>
    <s v="Binders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x v="823"/>
    <x v="874"/>
    <s v="Second Class"/>
    <s v="MC-17635"/>
    <s v="Matthew Clasen"/>
    <x v="1"/>
    <x v="0"/>
    <x v="1"/>
    <x v="1"/>
    <n v="90032"/>
    <x v="1"/>
    <s v="OFF-ST-10001809"/>
    <x v="1"/>
    <s v="Storage"/>
    <s v="Fellowes Officeware Wire Shelving"/>
    <n v="449.15"/>
    <n v="5"/>
    <n v="0"/>
    <n v="8.9829999999999899"/>
    <x v="1"/>
    <x v="0"/>
  </r>
  <r>
    <n v="2992"/>
    <s v="CA-2018-139010"/>
    <x v="823"/>
    <x v="874"/>
    <s v="Second Class"/>
    <s v="MC-17635"/>
    <s v="Matthew Clasen"/>
    <x v="1"/>
    <x v="0"/>
    <x v="1"/>
    <x v="1"/>
    <n v="90032"/>
    <x v="1"/>
    <s v="OFF-BI-10002309"/>
    <x v="1"/>
    <s v="Binders"/>
    <s v="Avery Heavy-Duty EZD  Binder With Locking Rings"/>
    <n v="31.248000000000005"/>
    <n v="7"/>
    <n v="0.2"/>
    <n v="10.936799999999998"/>
    <x v="1"/>
    <x v="0"/>
  </r>
  <r>
    <n v="2993"/>
    <s v="CA-2018-134376"/>
    <x v="824"/>
    <x v="358"/>
    <s v="Standard Class"/>
    <s v="TT-21265"/>
    <s v="Tim Taslimi"/>
    <x v="1"/>
    <x v="0"/>
    <x v="20"/>
    <x v="15"/>
    <n v="10024"/>
    <x v="3"/>
    <s v="OFF-AP-10004532"/>
    <x v="1"/>
    <s v="Appliances"/>
    <s v="Kensington 6 Outlet Guardian Standard Surge Protector"/>
    <n v="61.44"/>
    <n v="3"/>
    <n v="0"/>
    <n v="16.588799999999999"/>
    <x v="3"/>
    <x v="0"/>
  </r>
  <r>
    <n v="2994"/>
    <s v="CA-2019-147291"/>
    <x v="825"/>
    <x v="875"/>
    <s v="Standard Class"/>
    <s v="MJ-17740"/>
    <s v="Max Jones"/>
    <x v="0"/>
    <x v="0"/>
    <x v="66"/>
    <x v="12"/>
    <n v="48227"/>
    <x v="2"/>
    <s v="OFF-BI-10003091"/>
    <x v="1"/>
    <s v="Binders"/>
    <s v="GBC DocuBind TL200 Manual Binding Machine"/>
    <n v="895.92"/>
    <n v="4"/>
    <n v="0"/>
    <n v="421.08239999999995"/>
    <x v="2"/>
    <x v="0"/>
  </r>
  <r>
    <n v="2995"/>
    <s v="CA-2018-112893"/>
    <x v="369"/>
    <x v="250"/>
    <s v="Second Class"/>
    <s v="AT-10735"/>
    <s v="Annie Thurman"/>
    <x v="0"/>
    <x v="0"/>
    <x v="280"/>
    <x v="1"/>
    <n v="95207"/>
    <x v="1"/>
    <s v="OFF-BI-10004654"/>
    <x v="1"/>
    <s v="Binders"/>
    <s v="VariCap6 Expandable Binder"/>
    <n v="55.360000000000007"/>
    <n v="4"/>
    <n v="0.2"/>
    <n v="18.683999999999997"/>
    <x v="1"/>
    <x v="0"/>
  </r>
  <r>
    <n v="2996"/>
    <s v="US-2016-150532"/>
    <x v="686"/>
    <x v="876"/>
    <s v="Standard Class"/>
    <s v="PB-19150"/>
    <s v="Philip Brown"/>
    <x v="0"/>
    <x v="0"/>
    <x v="42"/>
    <x v="16"/>
    <n v="85023"/>
    <x v="1"/>
    <s v="OFF-ST-10000760"/>
    <x v="1"/>
    <s v="Storage"/>
    <s v="Eldon Fold 'N Roll Cart System"/>
    <n v="55.92"/>
    <n v="5"/>
    <n v="0.2"/>
    <n v="6.2910000000000004"/>
    <x v="1"/>
    <x v="0"/>
  </r>
  <r>
    <n v="2997"/>
    <s v="CA-2016-138317"/>
    <x v="261"/>
    <x v="175"/>
    <s v="Standard Class"/>
    <s v="NW-18400"/>
    <s v="Natalie Webber"/>
    <x v="0"/>
    <x v="0"/>
    <x v="10"/>
    <x v="9"/>
    <n v="19120"/>
    <x v="3"/>
    <s v="OFF-EN-10001539"/>
    <x v="1"/>
    <s v="Envelopes"/>
    <s v="Staple envelope"/>
    <n v="24.896000000000001"/>
    <n v="4"/>
    <n v="0.2"/>
    <n v="8.4024000000000001"/>
    <x v="3"/>
    <x v="0"/>
  </r>
  <r>
    <n v="2998"/>
    <s v="CA-2016-138317"/>
    <x v="261"/>
    <x v="175"/>
    <s v="Standard Class"/>
    <s v="NW-18400"/>
    <s v="Natalie Webber"/>
    <x v="0"/>
    <x v="0"/>
    <x v="10"/>
    <x v="9"/>
    <n v="19120"/>
    <x v="3"/>
    <s v="FUR-FU-10000550"/>
    <x v="0"/>
    <s v="Furnishings"/>
    <s v="Stacking Trays by OIC"/>
    <n v="3.9840000000000004"/>
    <n v="1"/>
    <n v="0.2"/>
    <n v="0.64739999999999964"/>
    <x v="3"/>
    <x v="0"/>
  </r>
  <r>
    <n v="2999"/>
    <s v="CA-2016-138317"/>
    <x v="261"/>
    <x v="175"/>
    <s v="Standard Class"/>
    <s v="NW-18400"/>
    <s v="Natalie Webber"/>
    <x v="0"/>
    <x v="0"/>
    <x v="10"/>
    <x v="9"/>
    <n v="19120"/>
    <x v="3"/>
    <s v="TEC-AC-10003628"/>
    <x v="2"/>
    <s v="Accessories"/>
    <s v="Logitech 910-002974 M325 Wireless Mouse for Web Scrolling"/>
    <n v="95.968000000000004"/>
    <n v="4"/>
    <n v="0.2"/>
    <n v="28.790400000000009"/>
    <x v="3"/>
    <x v="0"/>
  </r>
  <r>
    <n v="3000"/>
    <s v="CA-2016-138317"/>
    <x v="261"/>
    <x v="175"/>
    <s v="Standard Class"/>
    <s v="NW-18400"/>
    <s v="Natalie Webber"/>
    <x v="0"/>
    <x v="0"/>
    <x v="10"/>
    <x v="9"/>
    <n v="19120"/>
    <x v="3"/>
    <s v="TEC-MA-10004521"/>
    <x v="2"/>
    <s v="Machines"/>
    <s v="Epson Perfection V600 Photo Scanner"/>
    <n v="206.99100000000004"/>
    <n v="3"/>
    <n v="0.7"/>
    <n v="-172.49250000000001"/>
    <x v="3"/>
    <x v="0"/>
  </r>
  <r>
    <n v="3001"/>
    <s v="CA-2016-138317"/>
    <x v="261"/>
    <x v="175"/>
    <s v="Standard Class"/>
    <s v="NW-18400"/>
    <s v="Natalie Webber"/>
    <x v="0"/>
    <x v="0"/>
    <x v="10"/>
    <x v="9"/>
    <n v="19120"/>
    <x v="3"/>
    <s v="OFF-AP-10003860"/>
    <x v="1"/>
    <s v="Appliances"/>
    <s v="Fellowes Advanced 8 Outlet Surge Suppressor with Phone/Fax Protection"/>
    <n v="44.416000000000004"/>
    <n v="2"/>
    <n v="0.2"/>
    <n v="3.8864000000000001"/>
    <x v="3"/>
    <x v="0"/>
  </r>
  <r>
    <n v="3002"/>
    <s v="CA-2016-138317"/>
    <x v="261"/>
    <x v="175"/>
    <s v="Standard Class"/>
    <s v="NW-18400"/>
    <s v="Natalie Webber"/>
    <x v="0"/>
    <x v="0"/>
    <x v="10"/>
    <x v="9"/>
    <n v="19120"/>
    <x v="3"/>
    <s v="OFF-BI-10000069"/>
    <x v="1"/>
    <s v="Binders"/>
    <s v="GBC Prepunched Paper, 19-Hole, for Binding Systems, 24-lb"/>
    <n v="9.006000000000002"/>
    <n v="2"/>
    <n v="0.7"/>
    <n v="-7.2048000000000023"/>
    <x v="3"/>
    <x v="0"/>
  </r>
  <r>
    <n v="3003"/>
    <s v="CA-2017-130610"/>
    <x v="761"/>
    <x v="401"/>
    <s v="Standard Class"/>
    <s v="VP-21730"/>
    <s v="Victor Preis"/>
    <x v="2"/>
    <x v="0"/>
    <x v="341"/>
    <x v="12"/>
    <n v="48310"/>
    <x v="2"/>
    <s v="OFF-BI-10003655"/>
    <x v="1"/>
    <s v="Binders"/>
    <s v="Durable Pressboard Binders"/>
    <n v="19"/>
    <n v="5"/>
    <n v="0"/>
    <n v="8.93"/>
    <x v="2"/>
    <x v="0"/>
  </r>
  <r>
    <n v="3004"/>
    <s v="CA-2019-104381"/>
    <x v="819"/>
    <x v="350"/>
    <s v="Standard Class"/>
    <s v="RD-19810"/>
    <s v="Ross DeVincentis"/>
    <x v="2"/>
    <x v="0"/>
    <x v="30"/>
    <x v="15"/>
    <n v="14609"/>
    <x v="3"/>
    <s v="OFF-BI-10001628"/>
    <x v="1"/>
    <s v="Binders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x v="162"/>
    <x v="165"/>
    <s v="First Class"/>
    <s v="MG-17875"/>
    <s v="Michael Grace"/>
    <x v="2"/>
    <x v="0"/>
    <x v="20"/>
    <x v="15"/>
    <n v="10011"/>
    <x v="3"/>
    <s v="OFF-AP-10003779"/>
    <x v="1"/>
    <s v="Appliances"/>
    <s v="Kensington 7 Outlet MasterPiece Power Center with Fax/Phone Line Protection"/>
    <n v="207.48"/>
    <n v="1"/>
    <n v="0"/>
    <n v="62.243999999999971"/>
    <x v="3"/>
    <x v="0"/>
  </r>
  <r>
    <n v="3006"/>
    <s v="CA-2016-148761"/>
    <x v="826"/>
    <x v="877"/>
    <s v="Standard Class"/>
    <s v="PA-19060"/>
    <s v="Pete Armstrong"/>
    <x v="2"/>
    <x v="0"/>
    <x v="342"/>
    <x v="6"/>
    <n v="54703"/>
    <x v="2"/>
    <s v="OFF-BI-10000666"/>
    <x v="1"/>
    <s v="Binders"/>
    <s v="Surelock Post Binders"/>
    <n v="91.679999999999993"/>
    <n v="3"/>
    <n v="0"/>
    <n v="45.839999999999996"/>
    <x v="2"/>
    <x v="0"/>
  </r>
  <r>
    <n v="3007"/>
    <s v="CA-2019-116519"/>
    <x v="119"/>
    <x v="878"/>
    <s v="First Class"/>
    <s v="CR-12730"/>
    <s v="Craig Reiter"/>
    <x v="0"/>
    <x v="0"/>
    <x v="20"/>
    <x v="15"/>
    <n v="10009"/>
    <x v="3"/>
    <s v="OFF-AP-10000828"/>
    <x v="1"/>
    <s v="Appliances"/>
    <s v="Avanti 4.4 Cu. Ft. Refrigerator"/>
    <n v="904.9"/>
    <n v="5"/>
    <n v="0"/>
    <n v="253.37199999999996"/>
    <x v="3"/>
    <x v="0"/>
  </r>
  <r>
    <n v="3008"/>
    <s v="CA-2016-130729"/>
    <x v="745"/>
    <x v="796"/>
    <s v="Standard Class"/>
    <s v="AA-10375"/>
    <s v="Allen Armold"/>
    <x v="0"/>
    <x v="0"/>
    <x v="277"/>
    <x v="1"/>
    <n v="91730"/>
    <x v="1"/>
    <s v="OFF-BI-10002706"/>
    <x v="1"/>
    <s v="Binders"/>
    <s v="Avery Premier Heavy-Duty Binder with Round Locking Rings"/>
    <n v="34.271999999999998"/>
    <n v="3"/>
    <n v="0.2"/>
    <n v="11.138399999999999"/>
    <x v="1"/>
    <x v="0"/>
  </r>
  <r>
    <n v="3009"/>
    <s v="CA-2018-124772"/>
    <x v="5"/>
    <x v="296"/>
    <s v="First Class"/>
    <s v="JG-15160"/>
    <s v="James Galang"/>
    <x v="0"/>
    <x v="0"/>
    <x v="208"/>
    <x v="0"/>
    <n v="42071"/>
    <x v="0"/>
    <s v="FUR-FU-10004748"/>
    <x v="0"/>
    <s v="Furnishings"/>
    <s v="Howard Miller 16&quot; Diameter Gallery Wall Clock"/>
    <n v="191.82"/>
    <n v="3"/>
    <n v="0"/>
    <n v="74.809799999999996"/>
    <x v="0"/>
    <x v="0"/>
  </r>
  <r>
    <n v="3010"/>
    <s v="CA-2018-115525"/>
    <x v="197"/>
    <x v="879"/>
    <s v="Standard Class"/>
    <s v="RR-19525"/>
    <s v="Rick Reed"/>
    <x v="1"/>
    <x v="0"/>
    <x v="167"/>
    <x v="24"/>
    <n v="43615"/>
    <x v="3"/>
    <s v="OFF-AP-10000026"/>
    <x v="1"/>
    <s v="Appliances"/>
    <s v="Tripp Lite Isotel 6 Outlet Surge Protector with Fax/Modem Protection"/>
    <n v="243.88000000000002"/>
    <n v="5"/>
    <n v="0.2"/>
    <n v="27.43649999999996"/>
    <x v="3"/>
    <x v="0"/>
  </r>
  <r>
    <n v="3011"/>
    <s v="CA-2019-134845"/>
    <x v="827"/>
    <x v="880"/>
    <s v="Standard Class"/>
    <s v="SR-20425"/>
    <s v="Sharelle Roach"/>
    <x v="2"/>
    <x v="0"/>
    <x v="103"/>
    <x v="22"/>
    <n v="80027"/>
    <x v="1"/>
    <s v="OFF-BI-10000773"/>
    <x v="1"/>
    <s v="Binders"/>
    <s v="Insertable Tab Post Binder Dividers"/>
    <n v="12.030000000000001"/>
    <n v="5"/>
    <n v="0.7"/>
    <n v="-9.222999999999999"/>
    <x v="1"/>
    <x v="0"/>
  </r>
  <r>
    <n v="3012"/>
    <s v="CA-2019-134845"/>
    <x v="827"/>
    <x v="880"/>
    <s v="Standard Class"/>
    <s v="SR-20425"/>
    <s v="Sharelle Roach"/>
    <x v="2"/>
    <x v="0"/>
    <x v="103"/>
    <x v="22"/>
    <n v="80027"/>
    <x v="1"/>
    <s v="TEC-MA-10000822"/>
    <x v="2"/>
    <s v="Machines"/>
    <s v="Lexmark MX611dhe Monochrome Laser Printer"/>
    <n v="2549.9850000000006"/>
    <n v="5"/>
    <n v="0.7"/>
    <n v="-3399.9800000000009"/>
    <x v="1"/>
    <x v="0"/>
  </r>
  <r>
    <n v="3013"/>
    <s v="CA-2019-134845"/>
    <x v="827"/>
    <x v="880"/>
    <s v="Standard Class"/>
    <s v="SR-20425"/>
    <s v="Sharelle Roach"/>
    <x v="2"/>
    <x v="0"/>
    <x v="103"/>
    <x v="22"/>
    <n v="80027"/>
    <x v="1"/>
    <s v="OFF-BI-10001543"/>
    <x v="1"/>
    <s v="Binders"/>
    <s v="GBC VeloBinder Manual Binding System"/>
    <n v="21.594000000000005"/>
    <n v="2"/>
    <n v="0.7"/>
    <n v="-15.835599999999999"/>
    <x v="1"/>
    <x v="0"/>
  </r>
  <r>
    <n v="3014"/>
    <s v="CA-2019-134845"/>
    <x v="827"/>
    <x v="880"/>
    <s v="Standard Class"/>
    <s v="SR-20425"/>
    <s v="Sharelle Roach"/>
    <x v="2"/>
    <x v="0"/>
    <x v="103"/>
    <x v="22"/>
    <n v="80027"/>
    <x v="1"/>
    <s v="OFF-BI-10003355"/>
    <x v="1"/>
    <s v="Binders"/>
    <s v="Cardinal Holdit Business Card Pockets"/>
    <n v="8.9640000000000022"/>
    <n v="6"/>
    <n v="0.7"/>
    <n v="-6.573599999999999"/>
    <x v="1"/>
    <x v="0"/>
  </r>
  <r>
    <n v="3015"/>
    <s v="CA-2019-134845"/>
    <x v="827"/>
    <x v="880"/>
    <s v="Standard Class"/>
    <s v="SR-20425"/>
    <s v="Sharelle Roach"/>
    <x v="2"/>
    <x v="0"/>
    <x v="103"/>
    <x v="22"/>
    <n v="80027"/>
    <x v="1"/>
    <s v="OFF-PA-10002005"/>
    <x v="1"/>
    <s v="Paper"/>
    <s v="Xerox 225"/>
    <n v="20.736000000000004"/>
    <n v="4"/>
    <n v="0.2"/>
    <n v="7.2576000000000001"/>
    <x v="1"/>
    <x v="0"/>
  </r>
  <r>
    <n v="3016"/>
    <s v="US-2017-138919"/>
    <x v="14"/>
    <x v="14"/>
    <s v="Standard Class"/>
    <s v="LS-16975"/>
    <s v="Lindsay Shagiari"/>
    <x v="2"/>
    <x v="0"/>
    <x v="20"/>
    <x v="15"/>
    <n v="10035"/>
    <x v="3"/>
    <s v="FUR-TA-10004154"/>
    <x v="0"/>
    <s v="Tables"/>
    <s v="Riverside Furniture Oval Coffee Table, Oval End Table, End Table with Drawer"/>
    <n v="344.22"/>
    <n v="2"/>
    <n v="0.4"/>
    <n v="-103.26600000000002"/>
    <x v="3"/>
    <x v="0"/>
  </r>
  <r>
    <n v="3017"/>
    <s v="US-2018-160528"/>
    <x v="828"/>
    <x v="881"/>
    <s v="Standard Class"/>
    <s v="MH-18115"/>
    <s v="Mick Hernandez"/>
    <x v="2"/>
    <x v="0"/>
    <x v="343"/>
    <x v="5"/>
    <n v="78577"/>
    <x v="2"/>
    <s v="OFF-ST-10002743"/>
    <x v="1"/>
    <s v="Storage"/>
    <s v="SAFCO Boltless Steel Shelving"/>
    <n v="727.29600000000005"/>
    <n v="8"/>
    <n v="0.2"/>
    <n v="-172.73280000000005"/>
    <x v="2"/>
    <x v="0"/>
  </r>
  <r>
    <n v="3018"/>
    <s v="US-2018-160528"/>
    <x v="828"/>
    <x v="881"/>
    <s v="Standard Class"/>
    <s v="MH-18115"/>
    <s v="Mick Hernandez"/>
    <x v="2"/>
    <x v="0"/>
    <x v="343"/>
    <x v="5"/>
    <n v="78577"/>
    <x v="2"/>
    <s v="FUR-FU-10004973"/>
    <x v="0"/>
    <s v="Furnishings"/>
    <s v="Flat Face Poster Frame"/>
    <n v="22.608000000000001"/>
    <n v="3"/>
    <n v="0.6"/>
    <n v="-10.173599999999997"/>
    <x v="2"/>
    <x v="0"/>
  </r>
  <r>
    <n v="3019"/>
    <s v="US-2018-160528"/>
    <x v="828"/>
    <x v="881"/>
    <s v="Standard Class"/>
    <s v="MH-18115"/>
    <s v="Mick Hernandez"/>
    <x v="2"/>
    <x v="0"/>
    <x v="343"/>
    <x v="5"/>
    <n v="78577"/>
    <x v="2"/>
    <s v="TEC-AC-10002842"/>
    <x v="2"/>
    <s v="Accessories"/>
    <s v="WD My Passport Ultra 2TB Portable External Hard Drive"/>
    <n v="666.4"/>
    <n v="7"/>
    <n v="0.2"/>
    <n v="-33.319999999999965"/>
    <x v="2"/>
    <x v="0"/>
  </r>
  <r>
    <n v="3020"/>
    <s v="CA-2017-123568"/>
    <x v="627"/>
    <x v="665"/>
    <s v="Standard Class"/>
    <s v="SC-20095"/>
    <s v="Sanjit Chand"/>
    <x v="0"/>
    <x v="0"/>
    <x v="7"/>
    <x v="7"/>
    <n v="84084"/>
    <x v="1"/>
    <s v="OFF-FA-10002701"/>
    <x v="1"/>
    <s v="Fasteners"/>
    <s v="Alliance Rubber Bands"/>
    <n v="5.04"/>
    <n v="3"/>
    <n v="0"/>
    <n v="0.20159999999999978"/>
    <x v="1"/>
    <x v="1"/>
  </r>
  <r>
    <n v="3021"/>
    <s v="CA-2017-123568"/>
    <x v="627"/>
    <x v="665"/>
    <s v="Standard Class"/>
    <s v="SC-20095"/>
    <s v="Sanjit Chand"/>
    <x v="0"/>
    <x v="0"/>
    <x v="7"/>
    <x v="7"/>
    <n v="84084"/>
    <x v="1"/>
    <s v="OFF-PA-10001125"/>
    <x v="1"/>
    <s v="Paper"/>
    <s v="Xerox 1988"/>
    <n v="92.94"/>
    <n v="3"/>
    <n v="0"/>
    <n v="41.822999999999993"/>
    <x v="1"/>
    <x v="1"/>
  </r>
  <r>
    <n v="3022"/>
    <s v="CA-2017-123568"/>
    <x v="627"/>
    <x v="665"/>
    <s v="Standard Class"/>
    <s v="SC-20095"/>
    <s v="Sanjit Chand"/>
    <x v="0"/>
    <x v="0"/>
    <x v="7"/>
    <x v="7"/>
    <n v="84084"/>
    <x v="1"/>
    <s v="FUR-FU-10004090"/>
    <x v="0"/>
    <s v="Furnishings"/>
    <s v="Executive Impressions 14&quot; Contract Wall Clock"/>
    <n v="66.69"/>
    <n v="3"/>
    <n v="0"/>
    <n v="22.007699999999996"/>
    <x v="1"/>
    <x v="1"/>
  </r>
  <r>
    <n v="3023"/>
    <s v="CA-2017-123568"/>
    <x v="627"/>
    <x v="665"/>
    <s v="Standard Class"/>
    <s v="SC-20095"/>
    <s v="Sanjit Chand"/>
    <x v="0"/>
    <x v="0"/>
    <x v="7"/>
    <x v="7"/>
    <n v="84084"/>
    <x v="1"/>
    <s v="OFF-BI-10001510"/>
    <x v="1"/>
    <s v="Binders"/>
    <s v="Deluxe Heavy-Duty Vinyl Round Ring Binder"/>
    <n v="91.68"/>
    <n v="5"/>
    <n v="0.2"/>
    <n v="28.65"/>
    <x v="1"/>
    <x v="1"/>
  </r>
  <r>
    <n v="3024"/>
    <s v="CA-2019-124674"/>
    <x v="701"/>
    <x v="122"/>
    <s v="Standard Class"/>
    <s v="JB-16000"/>
    <s v="Joy Bell-"/>
    <x v="0"/>
    <x v="0"/>
    <x v="180"/>
    <x v="5"/>
    <n v="78521"/>
    <x v="2"/>
    <s v="FUR-BO-10002202"/>
    <x v="0"/>
    <s v="Bookcases"/>
    <s v="Atlantic Metals Mobile 2-Shelf Bookcases, Custom Colors"/>
    <n v="327.73279999999994"/>
    <n v="2"/>
    <n v="0.32"/>
    <n v="-14.458800000000025"/>
    <x v="2"/>
    <x v="0"/>
  </r>
  <r>
    <n v="3025"/>
    <s v="CA-2017-164441"/>
    <x v="627"/>
    <x v="681"/>
    <s v="Standard Class"/>
    <s v="AC-10450"/>
    <s v="Amy Cox"/>
    <x v="0"/>
    <x v="0"/>
    <x v="20"/>
    <x v="15"/>
    <n v="10011"/>
    <x v="3"/>
    <s v="OFF-BI-10001922"/>
    <x v="1"/>
    <s v="Binders"/>
    <s v="Storex Dura Pro Binders"/>
    <n v="52.272000000000006"/>
    <n v="11"/>
    <n v="0.2"/>
    <n v="17.641799999999996"/>
    <x v="3"/>
    <x v="0"/>
  </r>
  <r>
    <n v="3026"/>
    <s v="CA-2017-164441"/>
    <x v="627"/>
    <x v="681"/>
    <s v="Standard Class"/>
    <s v="AC-10450"/>
    <s v="Amy Cox"/>
    <x v="0"/>
    <x v="0"/>
    <x v="20"/>
    <x v="15"/>
    <n v="10011"/>
    <x v="3"/>
    <s v="OFF-PA-10001667"/>
    <x v="1"/>
    <s v="Paper"/>
    <s v="Great White Multi-Use Recycled Paper (20Lb. and 84 Bright)"/>
    <n v="17.940000000000001"/>
    <n v="3"/>
    <n v="0"/>
    <n v="8.0730000000000004"/>
    <x v="3"/>
    <x v="0"/>
  </r>
  <r>
    <n v="3027"/>
    <s v="CA-2019-169054"/>
    <x v="300"/>
    <x v="732"/>
    <s v="Standard Class"/>
    <s v="MO-17800"/>
    <s v="Meg O'Connel"/>
    <x v="2"/>
    <x v="0"/>
    <x v="10"/>
    <x v="9"/>
    <n v="19140"/>
    <x v="3"/>
    <s v="FUR-FU-10001488"/>
    <x v="0"/>
    <s v="Furnishings"/>
    <s v="Tenex 46&quot; x 60&quot; Computer Anti-Static Chairmat, Rectangular Shaped"/>
    <n v="254.35200000000003"/>
    <n v="3"/>
    <n v="0.2"/>
    <n v="0"/>
    <x v="3"/>
    <x v="0"/>
  </r>
  <r>
    <n v="3028"/>
    <s v="CA-2016-106719"/>
    <x v="829"/>
    <x v="751"/>
    <s v="Same Day"/>
    <s v="RB-19645"/>
    <s v="Robert Barroso"/>
    <x v="1"/>
    <x v="0"/>
    <x v="344"/>
    <x v="37"/>
    <n v="59102"/>
    <x v="1"/>
    <s v="OFF-BI-10002799"/>
    <x v="1"/>
    <s v="Binders"/>
    <s v="SlimView Poly Binder, 3/8&quot;"/>
    <n v="8.2880000000000003"/>
    <n v="2"/>
    <n v="0.2"/>
    <n v="2.6935999999999991"/>
    <x v="1"/>
    <x v="0"/>
  </r>
  <r>
    <n v="3029"/>
    <s v="CA-2019-116855"/>
    <x v="94"/>
    <x v="91"/>
    <s v="Standard Class"/>
    <s v="AI-10855"/>
    <s v="Arianne Irving"/>
    <x v="0"/>
    <x v="0"/>
    <x v="269"/>
    <x v="17"/>
    <n v="23320"/>
    <x v="0"/>
    <s v="FUR-CH-10003846"/>
    <x v="0"/>
    <s v="Chairs"/>
    <s v="Hon Valutask Swivel Chairs"/>
    <n v="504.90000000000003"/>
    <n v="5"/>
    <n v="0"/>
    <n v="80.78400000000002"/>
    <x v="0"/>
    <x v="0"/>
  </r>
  <r>
    <n v="3030"/>
    <s v="US-2018-164189"/>
    <x v="830"/>
    <x v="882"/>
    <s v="Standard Class"/>
    <s v="DR-12880"/>
    <s v="Dan Reichenbach"/>
    <x v="1"/>
    <x v="0"/>
    <x v="345"/>
    <x v="21"/>
    <n v="97030"/>
    <x v="1"/>
    <s v="TEC-PH-10003691"/>
    <x v="2"/>
    <s v="Phones"/>
    <s v="BlackBerry Q10"/>
    <n v="403.16800000000001"/>
    <n v="4"/>
    <n v="0.2"/>
    <n v="25.198000000000008"/>
    <x v="1"/>
    <x v="0"/>
  </r>
  <r>
    <n v="3031"/>
    <s v="CA-2017-168480"/>
    <x v="481"/>
    <x v="538"/>
    <s v="Standard Class"/>
    <s v="DM-12955"/>
    <s v="Dario Medina"/>
    <x v="1"/>
    <x v="0"/>
    <x v="291"/>
    <x v="12"/>
    <n v="48146"/>
    <x v="2"/>
    <s v="FUR-BO-10000468"/>
    <x v="0"/>
    <s v="Bookcases"/>
    <s v="O'Sullivan 2-Shelf Heavy-Duty Bookcases"/>
    <n v="194.32"/>
    <n v="4"/>
    <n v="0"/>
    <n v="31.091200000000015"/>
    <x v="2"/>
    <x v="1"/>
  </r>
  <r>
    <n v="3032"/>
    <s v="CA-2017-168480"/>
    <x v="481"/>
    <x v="538"/>
    <s v="Standard Class"/>
    <s v="DM-12955"/>
    <s v="Dario Medina"/>
    <x v="1"/>
    <x v="0"/>
    <x v="291"/>
    <x v="12"/>
    <n v="48146"/>
    <x v="2"/>
    <s v="OFF-AR-10001044"/>
    <x v="1"/>
    <s v="Art"/>
    <s v="BOSTON Ranger #55 Pencil Sharpener, Black"/>
    <n v="25.99"/>
    <n v="1"/>
    <n v="0"/>
    <n v="7.5370999999999988"/>
    <x v="2"/>
    <x v="1"/>
  </r>
  <r>
    <n v="3033"/>
    <s v="US-2018-114293"/>
    <x v="831"/>
    <x v="482"/>
    <s v="Standard Class"/>
    <s v="JH-16180"/>
    <s v="Justin Hirsh"/>
    <x v="0"/>
    <x v="0"/>
    <x v="345"/>
    <x v="21"/>
    <n v="97030"/>
    <x v="1"/>
    <s v="FUR-CH-10003833"/>
    <x v="0"/>
    <s v="Chairs"/>
    <s v="Novimex Fabric Task Chair"/>
    <n v="195.136"/>
    <n v="4"/>
    <n v="0.2"/>
    <n v="-12.196000000000005"/>
    <x v="1"/>
    <x v="1"/>
  </r>
  <r>
    <n v="3034"/>
    <s v="CA-2019-134173"/>
    <x v="118"/>
    <x v="814"/>
    <s v="Standard Class"/>
    <s v="AB-10060"/>
    <s v="Adam Bellavance"/>
    <x v="2"/>
    <x v="0"/>
    <x v="10"/>
    <x v="9"/>
    <n v="19143"/>
    <x v="3"/>
    <s v="OFF-PA-10004355"/>
    <x v="1"/>
    <s v="Paper"/>
    <s v="Xerox 231"/>
    <n v="20.736000000000004"/>
    <n v="4"/>
    <n v="0.2"/>
    <n v="7.2576000000000001"/>
    <x v="3"/>
    <x v="0"/>
  </r>
  <r>
    <n v="3035"/>
    <s v="US-2017-123960"/>
    <x v="832"/>
    <x v="883"/>
    <s v="Standard Class"/>
    <s v="BD-11605"/>
    <s v="Brian Dahlen"/>
    <x v="0"/>
    <x v="0"/>
    <x v="53"/>
    <x v="28"/>
    <n v="71203"/>
    <x v="0"/>
    <s v="TEC-AC-10003038"/>
    <x v="2"/>
    <s v="Accessories"/>
    <s v="Kingston Digital DataTraveler 16GB USB 2.0"/>
    <n v="53.699999999999996"/>
    <n v="6"/>
    <n v="0"/>
    <n v="10.202999999999994"/>
    <x v="0"/>
    <x v="0"/>
  </r>
  <r>
    <n v="3036"/>
    <s v="US-2017-123960"/>
    <x v="832"/>
    <x v="883"/>
    <s v="Standard Class"/>
    <s v="BD-11605"/>
    <s v="Brian Dahlen"/>
    <x v="0"/>
    <x v="0"/>
    <x v="53"/>
    <x v="28"/>
    <n v="71203"/>
    <x v="0"/>
    <s v="OFF-BI-10002799"/>
    <x v="1"/>
    <s v="Binders"/>
    <s v="SlimView Poly Binder, 3/8&quot;"/>
    <n v="36.26"/>
    <n v="7"/>
    <n v="0"/>
    <n v="16.679599999999997"/>
    <x v="0"/>
    <x v="0"/>
  </r>
  <r>
    <n v="3037"/>
    <s v="US-2017-123960"/>
    <x v="832"/>
    <x v="883"/>
    <s v="Standard Class"/>
    <s v="BD-11605"/>
    <s v="Brian Dahlen"/>
    <x v="0"/>
    <x v="0"/>
    <x v="53"/>
    <x v="28"/>
    <n v="71203"/>
    <x v="0"/>
    <s v="OFF-AR-10003582"/>
    <x v="1"/>
    <s v="Art"/>
    <s v="Boston Electric Pencil Sharpener, Model 1818, Charcoal Black"/>
    <n v="56.3"/>
    <n v="2"/>
    <n v="0"/>
    <n v="15.764000000000003"/>
    <x v="0"/>
    <x v="0"/>
  </r>
  <r>
    <n v="3038"/>
    <s v="US-2017-123960"/>
    <x v="832"/>
    <x v="883"/>
    <s v="Standard Class"/>
    <s v="BD-11605"/>
    <s v="Brian Dahlen"/>
    <x v="0"/>
    <x v="0"/>
    <x v="53"/>
    <x v="28"/>
    <n v="71203"/>
    <x v="0"/>
    <s v="OFF-PA-10004451"/>
    <x v="1"/>
    <s v="Paper"/>
    <s v="Xerox 222"/>
    <n v="32.400000000000006"/>
    <n v="5"/>
    <n v="0"/>
    <n v="15.552000000000001"/>
    <x v="0"/>
    <x v="0"/>
  </r>
  <r>
    <n v="3039"/>
    <s v="US-2017-123960"/>
    <x v="832"/>
    <x v="883"/>
    <s v="Standard Class"/>
    <s v="BD-11605"/>
    <s v="Brian Dahlen"/>
    <x v="0"/>
    <x v="0"/>
    <x v="53"/>
    <x v="28"/>
    <n v="71203"/>
    <x v="0"/>
    <s v="FUR-FU-10004666"/>
    <x v="0"/>
    <s v="Furnishings"/>
    <s v="DAX Clear Channel Poster Frame"/>
    <n v="29.16"/>
    <n v="2"/>
    <n v="0"/>
    <n v="10.789200000000001"/>
    <x v="0"/>
    <x v="0"/>
  </r>
  <r>
    <n v="3040"/>
    <s v="CA-2019-101749"/>
    <x v="621"/>
    <x v="179"/>
    <s v="Standard Class"/>
    <s v="AS-10045"/>
    <s v="Aaron Smayling"/>
    <x v="1"/>
    <x v="0"/>
    <x v="45"/>
    <x v="1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x v="465"/>
    <x v="807"/>
    <s v="Standard Class"/>
    <s v="ZD-21925"/>
    <s v="Zuschuss Donatelli"/>
    <x v="0"/>
    <x v="0"/>
    <x v="346"/>
    <x v="18"/>
    <n v="37421"/>
    <x v="0"/>
    <s v="FUR-FU-10004270"/>
    <x v="0"/>
    <s v="Furnishings"/>
    <s v="Eldon Image Series Desk Accessories, Burgundy"/>
    <n v="16.72"/>
    <n v="5"/>
    <n v="0.2"/>
    <n v="3.3439999999999994"/>
    <x v="0"/>
    <x v="0"/>
  </r>
  <r>
    <n v="3042"/>
    <s v="CA-2019-149559"/>
    <x v="220"/>
    <x v="230"/>
    <s v="Same Day"/>
    <s v="KF-16285"/>
    <s v="Karen Ferguson"/>
    <x v="2"/>
    <x v="0"/>
    <x v="85"/>
    <x v="1"/>
    <n v="90805"/>
    <x v="1"/>
    <s v="OFF-PA-10003172"/>
    <x v="1"/>
    <s v="Paper"/>
    <s v="Xerox 1996"/>
    <n v="12.96"/>
    <n v="2"/>
    <n v="0"/>
    <n v="6.2208000000000006"/>
    <x v="1"/>
    <x v="0"/>
  </r>
  <r>
    <n v="3043"/>
    <s v="CA-2019-149559"/>
    <x v="220"/>
    <x v="230"/>
    <s v="Same Day"/>
    <s v="KF-16285"/>
    <s v="Karen Ferguson"/>
    <x v="2"/>
    <x v="0"/>
    <x v="85"/>
    <x v="1"/>
    <n v="90805"/>
    <x v="1"/>
    <s v="OFF-EN-10002312"/>
    <x v="1"/>
    <s v="Envelopes"/>
    <s v="#10 Self-Seal White Envelopes"/>
    <n v="22.18"/>
    <n v="2"/>
    <n v="0"/>
    <n v="10.8682"/>
    <x v="1"/>
    <x v="0"/>
  </r>
  <r>
    <n v="3044"/>
    <s v="CA-2019-149559"/>
    <x v="220"/>
    <x v="230"/>
    <s v="Same Day"/>
    <s v="KF-16285"/>
    <s v="Karen Ferguson"/>
    <x v="2"/>
    <x v="0"/>
    <x v="85"/>
    <x v="1"/>
    <n v="90805"/>
    <x v="1"/>
    <s v="FUR-CH-10002320"/>
    <x v="0"/>
    <s v="Chairs"/>
    <s v="Hon Pagoda Stacking Chairs"/>
    <n v="2054.2720000000004"/>
    <n v="8"/>
    <n v="0.2"/>
    <n v="256.78399999999976"/>
    <x v="1"/>
    <x v="0"/>
  </r>
  <r>
    <n v="3045"/>
    <s v="CA-2017-135174"/>
    <x v="28"/>
    <x v="32"/>
    <s v="Second Class"/>
    <s v="BP-11230"/>
    <s v="Benjamin Patterson"/>
    <x v="0"/>
    <x v="0"/>
    <x v="21"/>
    <x v="24"/>
    <n v="45373"/>
    <x v="3"/>
    <s v="TEC-PH-10001530"/>
    <x v="2"/>
    <s v="Phones"/>
    <s v="Cisco Unified IP Phone 7945G VoIP phone"/>
    <n v="1022.97"/>
    <n v="5"/>
    <n v="0.4"/>
    <n v="-255.74250000000001"/>
    <x v="3"/>
    <x v="0"/>
  </r>
  <r>
    <n v="3046"/>
    <s v="CA-2019-125290"/>
    <x v="44"/>
    <x v="173"/>
    <s v="Second Class"/>
    <s v="CC-12430"/>
    <s v="Chuck Clark"/>
    <x v="2"/>
    <x v="0"/>
    <x v="31"/>
    <x v="11"/>
    <n v="55407"/>
    <x v="2"/>
    <s v="OFF-AR-10001216"/>
    <x v="1"/>
    <s v="Art"/>
    <s v="Newell 339"/>
    <n v="13.899999999999999"/>
    <n v="5"/>
    <n v="0"/>
    <n v="3.6139999999999994"/>
    <x v="2"/>
    <x v="0"/>
  </r>
  <r>
    <n v="3047"/>
    <s v="CA-2019-125290"/>
    <x v="44"/>
    <x v="173"/>
    <s v="Second Class"/>
    <s v="CC-12430"/>
    <s v="Chuck Clark"/>
    <x v="2"/>
    <x v="0"/>
    <x v="31"/>
    <x v="11"/>
    <n v="55407"/>
    <x v="2"/>
    <s v="OFF-PA-10003127"/>
    <x v="1"/>
    <s v="Paper"/>
    <s v="Easy-staple paper"/>
    <n v="26.38"/>
    <n v="1"/>
    <n v="0"/>
    <n v="12.134799999999998"/>
    <x v="2"/>
    <x v="0"/>
  </r>
  <r>
    <n v="3048"/>
    <s v="CA-2016-137351"/>
    <x v="587"/>
    <x v="622"/>
    <s v="Standard Class"/>
    <s v="DB-13615"/>
    <s v="Doug Bickford"/>
    <x v="0"/>
    <x v="0"/>
    <x v="4"/>
    <x v="4"/>
    <n v="98105"/>
    <x v="1"/>
    <s v="OFF-BI-10003910"/>
    <x v="1"/>
    <s v="Binders"/>
    <s v="DXL Angle-View Binders with Locking Rings by Samsill"/>
    <n v="43.176000000000002"/>
    <n v="7"/>
    <n v="0.2"/>
    <n v="13.4925"/>
    <x v="1"/>
    <x v="0"/>
  </r>
  <r>
    <n v="3049"/>
    <s v="CA-2019-121419"/>
    <x v="459"/>
    <x v="192"/>
    <s v="First Class"/>
    <s v="TC-21475"/>
    <s v="Tony Chapman"/>
    <x v="2"/>
    <x v="0"/>
    <x v="38"/>
    <x v="32"/>
    <n v="31907"/>
    <x v="0"/>
    <s v="FUR-TA-10004534"/>
    <x v="0"/>
    <s v="Tables"/>
    <s v="Bevis 44 x 96 Conference Tables"/>
    <n v="411.8"/>
    <n v="2"/>
    <n v="0"/>
    <n v="70.005999999999972"/>
    <x v="0"/>
    <x v="0"/>
  </r>
  <r>
    <n v="3050"/>
    <s v="CA-2019-121419"/>
    <x v="459"/>
    <x v="192"/>
    <s v="First Class"/>
    <s v="TC-21475"/>
    <s v="Tony Chapman"/>
    <x v="2"/>
    <x v="0"/>
    <x v="38"/>
    <x v="32"/>
    <n v="31907"/>
    <x v="0"/>
    <s v="TEC-AC-10000892"/>
    <x v="2"/>
    <s v="Accessories"/>
    <s v="NETGEAR N750 Dual Band Wi-Fi Gigabit Router"/>
    <n v="360"/>
    <n v="4"/>
    <n v="0"/>
    <n v="129.6"/>
    <x v="0"/>
    <x v="0"/>
  </r>
  <r>
    <n v="3051"/>
    <s v="US-2019-148054"/>
    <x v="833"/>
    <x v="768"/>
    <s v="Standard Class"/>
    <s v="NZ-18565"/>
    <s v="Nick Zandusky"/>
    <x v="2"/>
    <x v="0"/>
    <x v="347"/>
    <x v="45"/>
    <n v="83642"/>
    <x v="1"/>
    <s v="FUR-FU-10003247"/>
    <x v="0"/>
    <s v="Furnishings"/>
    <s v="36X48 HARDFLOOR CHAIRMAT"/>
    <n v="41.96"/>
    <n v="2"/>
    <n v="0"/>
    <n v="2.9371999999999971"/>
    <x v="1"/>
    <x v="0"/>
  </r>
  <r>
    <n v="3052"/>
    <s v="US-2019-148054"/>
    <x v="833"/>
    <x v="768"/>
    <s v="Standard Class"/>
    <s v="NZ-18565"/>
    <s v="Nick Zandusky"/>
    <x v="2"/>
    <x v="0"/>
    <x v="347"/>
    <x v="45"/>
    <n v="83642"/>
    <x v="1"/>
    <s v="OFF-AP-10004336"/>
    <x v="1"/>
    <s v="Appliances"/>
    <s v="Conquest 14 Commercial Heavy-Duty Upright Vacuum, Collection System, Accessory Kit"/>
    <n v="227.84"/>
    <n v="4"/>
    <n v="0"/>
    <n v="66.073599999999971"/>
    <x v="1"/>
    <x v="0"/>
  </r>
  <r>
    <n v="3053"/>
    <s v="US-2019-148054"/>
    <x v="833"/>
    <x v="768"/>
    <s v="Standard Class"/>
    <s v="NZ-18565"/>
    <s v="Nick Zandusky"/>
    <x v="2"/>
    <x v="0"/>
    <x v="347"/>
    <x v="45"/>
    <n v="83642"/>
    <x v="1"/>
    <s v="OFF-PA-10001295"/>
    <x v="1"/>
    <s v="Paper"/>
    <s v="Computer Printout Paper with Letter-Trim Perforations"/>
    <n v="37.94"/>
    <n v="2"/>
    <n v="0"/>
    <n v="18.211199999999998"/>
    <x v="1"/>
    <x v="0"/>
  </r>
  <r>
    <n v="3054"/>
    <s v="CA-2018-128517"/>
    <x v="526"/>
    <x v="679"/>
    <s v="Second Class"/>
    <s v="SW-20350"/>
    <s v="Sean Wendt"/>
    <x v="2"/>
    <x v="0"/>
    <x v="66"/>
    <x v="12"/>
    <n v="48227"/>
    <x v="2"/>
    <s v="TEC-PH-10002555"/>
    <x v="2"/>
    <s v="Phones"/>
    <s v="Nortel Meridian M5316 Digital phone"/>
    <n v="517.9"/>
    <n v="2"/>
    <n v="0"/>
    <n v="134.654"/>
    <x v="2"/>
    <x v="0"/>
  </r>
  <r>
    <n v="3055"/>
    <s v="CA-2018-128517"/>
    <x v="526"/>
    <x v="679"/>
    <s v="Second Class"/>
    <s v="SW-20350"/>
    <s v="Sean Wendt"/>
    <x v="2"/>
    <x v="0"/>
    <x v="66"/>
    <x v="12"/>
    <n v="48227"/>
    <x v="2"/>
    <s v="OFF-BI-10000831"/>
    <x v="1"/>
    <s v="Binders"/>
    <s v="Storex Flexible Poly Binders with Double Pockets"/>
    <n v="5.28"/>
    <n v="2"/>
    <n v="0"/>
    <n v="2.4287999999999998"/>
    <x v="2"/>
    <x v="0"/>
  </r>
  <r>
    <n v="3056"/>
    <s v="US-2017-100377"/>
    <x v="834"/>
    <x v="483"/>
    <s v="Standard Class"/>
    <s v="TS-21370"/>
    <s v="Todd Sumrall"/>
    <x v="1"/>
    <x v="0"/>
    <x v="22"/>
    <x v="10"/>
    <n v="60623"/>
    <x v="2"/>
    <s v="TEC-CO-10001046"/>
    <x v="2"/>
    <s v="Copiers"/>
    <s v="Canon Imageclass D680 Copier / Fax"/>
    <n v="2799.9600000000005"/>
    <n v="5"/>
    <n v="0.2"/>
    <n v="874.98749999999984"/>
    <x v="2"/>
    <x v="0"/>
  </r>
  <r>
    <n v="3057"/>
    <s v="CA-2019-131492"/>
    <x v="15"/>
    <x v="188"/>
    <s v="Second Class"/>
    <s v="HH-15010"/>
    <s v="Hilary Holden"/>
    <x v="1"/>
    <x v="0"/>
    <x v="8"/>
    <x v="1"/>
    <n v="94110"/>
    <x v="1"/>
    <s v="OFF-EN-10002973"/>
    <x v="1"/>
    <s v="Envelopes"/>
    <s v="Ampad #10 Peel &amp; Seel Holiday Envelopes"/>
    <n v="8.9600000000000009"/>
    <n v="2"/>
    <n v="0"/>
    <n v="4.3008000000000006"/>
    <x v="1"/>
    <x v="1"/>
  </r>
  <r>
    <n v="3058"/>
    <s v="CA-2019-131492"/>
    <x v="15"/>
    <x v="188"/>
    <s v="Second Class"/>
    <s v="HH-15010"/>
    <s v="Hilary Holden"/>
    <x v="1"/>
    <x v="0"/>
    <x v="8"/>
    <x v="1"/>
    <n v="94110"/>
    <x v="1"/>
    <s v="OFF-LA-10001641"/>
    <x v="1"/>
    <s v="Labels"/>
    <s v="Avery 518"/>
    <n v="31.5"/>
    <n v="10"/>
    <n v="0"/>
    <n v="15.120000000000001"/>
    <x v="1"/>
    <x v="1"/>
  </r>
  <r>
    <n v="3059"/>
    <s v="CA-2019-131492"/>
    <x v="15"/>
    <x v="188"/>
    <s v="Second Class"/>
    <s v="HH-15010"/>
    <s v="Hilary Holden"/>
    <x v="1"/>
    <x v="0"/>
    <x v="8"/>
    <x v="1"/>
    <n v="94110"/>
    <x v="1"/>
    <s v="FUR-FU-10003878"/>
    <x v="0"/>
    <s v="Furnishings"/>
    <s v="Linden 10&quot; Round Wall Clock, Black"/>
    <n v="30.56"/>
    <n v="2"/>
    <n v="0"/>
    <n v="10.3904"/>
    <x v="1"/>
    <x v="1"/>
  </r>
  <r>
    <n v="3060"/>
    <s v="CA-2019-131492"/>
    <x v="15"/>
    <x v="188"/>
    <s v="Second Class"/>
    <s v="HH-15010"/>
    <s v="Hilary Holden"/>
    <x v="1"/>
    <x v="0"/>
    <x v="8"/>
    <x v="1"/>
    <n v="94110"/>
    <x v="1"/>
    <s v="FUR-TA-10003837"/>
    <x v="0"/>
    <s v="Tables"/>
    <s v="Anderson Hickey Conga Table Tops &amp; Accessories"/>
    <n v="24.368000000000002"/>
    <n v="2"/>
    <n v="0.2"/>
    <n v="-3.3506000000000018"/>
    <x v="1"/>
    <x v="1"/>
  </r>
  <r>
    <n v="3061"/>
    <s v="CA-2018-144554"/>
    <x v="77"/>
    <x v="357"/>
    <s v="Standard Class"/>
    <s v="DM-13345"/>
    <s v="Denise Monton"/>
    <x v="1"/>
    <x v="0"/>
    <x v="46"/>
    <x v="24"/>
    <n v="43055"/>
    <x v="3"/>
    <s v="TEC-AC-10002800"/>
    <x v="2"/>
    <s v="Accessories"/>
    <s v="Plantronics Audio 478 Stereo USB Headset"/>
    <n v="119.97600000000001"/>
    <n v="3"/>
    <n v="0.2"/>
    <n v="22.495499999999989"/>
    <x v="3"/>
    <x v="0"/>
  </r>
  <r>
    <n v="3062"/>
    <s v="CA-2019-127621"/>
    <x v="448"/>
    <x v="884"/>
    <s v="Standard Class"/>
    <s v="RE-19450"/>
    <s v="Richard Eichhorn"/>
    <x v="0"/>
    <x v="0"/>
    <x v="61"/>
    <x v="5"/>
    <n v="75081"/>
    <x v="2"/>
    <s v="OFF-PA-10001307"/>
    <x v="1"/>
    <s v="Paper"/>
    <s v="Important Message Pads, 50 4-1/4 x 5-1/2 Forms per Pad"/>
    <n v="26.880000000000003"/>
    <n v="8"/>
    <n v="0.2"/>
    <n v="9.743999999999998"/>
    <x v="2"/>
    <x v="0"/>
  </r>
  <r>
    <n v="3063"/>
    <s v="CA-2017-145184"/>
    <x v="154"/>
    <x v="699"/>
    <s v="First Class"/>
    <s v="JD-16150"/>
    <s v="Justin Deggeller"/>
    <x v="1"/>
    <x v="0"/>
    <x v="46"/>
    <x v="13"/>
    <n v="19711"/>
    <x v="3"/>
    <s v="TEC-PH-10002350"/>
    <x v="2"/>
    <s v="Phones"/>
    <s v="Apple EarPods with Remote and Mic"/>
    <n v="83.97"/>
    <n v="3"/>
    <n v="0"/>
    <n v="23.511599999999998"/>
    <x v="3"/>
    <x v="0"/>
  </r>
  <r>
    <n v="3064"/>
    <s v="CA-2017-145184"/>
    <x v="154"/>
    <x v="699"/>
    <s v="First Class"/>
    <s v="JD-16150"/>
    <s v="Justin Deggeller"/>
    <x v="1"/>
    <x v="0"/>
    <x v="46"/>
    <x v="13"/>
    <n v="19711"/>
    <x v="3"/>
    <s v="TEC-AC-10000397"/>
    <x v="2"/>
    <s v="Accessories"/>
    <s v="Perixx PERIBOARD-512B, Ergonomic Split Keyboard"/>
    <n v="104.97"/>
    <n v="3"/>
    <n v="0"/>
    <n v="7.3479000000000028"/>
    <x v="3"/>
    <x v="0"/>
  </r>
  <r>
    <n v="3065"/>
    <s v="CA-2019-106859"/>
    <x v="677"/>
    <x v="671"/>
    <s v="Second Class"/>
    <s v="BF-11215"/>
    <s v="Benjamin Farhat"/>
    <x v="2"/>
    <x v="0"/>
    <x v="305"/>
    <x v="27"/>
    <n v="87105"/>
    <x v="1"/>
    <s v="OFF-ST-10000615"/>
    <x v="1"/>
    <s v="Storage"/>
    <s v="SimpliFile Personal File, Black Granite, 15w x 6-15/16d x 11-1/4h"/>
    <n v="90.8"/>
    <n v="8"/>
    <n v="0"/>
    <n v="25.424000000000007"/>
    <x v="1"/>
    <x v="0"/>
  </r>
  <r>
    <n v="3066"/>
    <s v="CA-2019-106859"/>
    <x v="677"/>
    <x v="671"/>
    <s v="Second Class"/>
    <s v="BF-11215"/>
    <s v="Benjamin Farhat"/>
    <x v="2"/>
    <x v="0"/>
    <x v="305"/>
    <x v="27"/>
    <n v="87105"/>
    <x v="1"/>
    <s v="TEC-PH-10004531"/>
    <x v="2"/>
    <s v="Phones"/>
    <s v="OtterBox Commuter Series Case - iPhone 5 &amp; 5s"/>
    <n v="140.73599999999999"/>
    <n v="8"/>
    <n v="0.2"/>
    <n v="49.257599999999996"/>
    <x v="1"/>
    <x v="0"/>
  </r>
  <r>
    <n v="3067"/>
    <s v="CA-2019-106859"/>
    <x v="677"/>
    <x v="671"/>
    <s v="Second Class"/>
    <s v="BF-11215"/>
    <s v="Benjamin Farhat"/>
    <x v="2"/>
    <x v="0"/>
    <x v="305"/>
    <x v="27"/>
    <n v="87105"/>
    <x v="1"/>
    <s v="TEC-AC-10004001"/>
    <x v="2"/>
    <s v="Accessories"/>
    <s v="Logitech Wireless Headset H600 Over-The-Head Design"/>
    <n v="214.95000000000002"/>
    <n v="5"/>
    <n v="0"/>
    <n v="88.129500000000007"/>
    <x v="1"/>
    <x v="0"/>
  </r>
  <r>
    <n v="3068"/>
    <s v="CA-2019-106859"/>
    <x v="677"/>
    <x v="671"/>
    <s v="Second Class"/>
    <s v="BF-11215"/>
    <s v="Benjamin Farhat"/>
    <x v="2"/>
    <x v="0"/>
    <x v="305"/>
    <x v="27"/>
    <n v="87105"/>
    <x v="1"/>
    <s v="OFF-PA-10001534"/>
    <x v="1"/>
    <s v="Paper"/>
    <s v="Xerox 230"/>
    <n v="45.36"/>
    <n v="7"/>
    <n v="0"/>
    <n v="21.772800000000004"/>
    <x v="1"/>
    <x v="0"/>
  </r>
  <r>
    <n v="3069"/>
    <s v="CA-2019-106859"/>
    <x v="677"/>
    <x v="671"/>
    <s v="Second Class"/>
    <s v="BF-11215"/>
    <s v="Benjamin Farhat"/>
    <x v="2"/>
    <x v="0"/>
    <x v="305"/>
    <x v="27"/>
    <n v="87105"/>
    <x v="1"/>
    <s v="OFF-PA-10001815"/>
    <x v="1"/>
    <s v="Paper"/>
    <s v="Xerox 1885"/>
    <n v="288.24"/>
    <n v="6"/>
    <n v="0"/>
    <n v="138.35519999999997"/>
    <x v="1"/>
    <x v="0"/>
  </r>
  <r>
    <n v="3070"/>
    <s v="US-2019-120089"/>
    <x v="329"/>
    <x v="524"/>
    <s v="Same Day"/>
    <s v="ML-17755"/>
    <s v="Max Ludwig"/>
    <x v="2"/>
    <x v="0"/>
    <x v="167"/>
    <x v="24"/>
    <n v="43615"/>
    <x v="3"/>
    <s v="OFF-AP-10003779"/>
    <x v="1"/>
    <s v="Appliances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x v="664"/>
    <x v="794"/>
    <s v="Standard Class"/>
    <s v="YC-21895"/>
    <s v="Yoseph Carroll"/>
    <x v="1"/>
    <x v="0"/>
    <x v="46"/>
    <x v="13"/>
    <n v="19711"/>
    <x v="3"/>
    <s v="OFF-ST-10002011"/>
    <x v="1"/>
    <s v="Storage"/>
    <s v="Smead Adjustable Mobile File Trolley with Lockable Top"/>
    <n v="2934.33"/>
    <n v="7"/>
    <n v="0"/>
    <n v="792.26910000000021"/>
    <x v="3"/>
    <x v="0"/>
  </r>
  <r>
    <n v="3072"/>
    <s v="CA-2016-119375"/>
    <x v="664"/>
    <x v="794"/>
    <s v="Standard Class"/>
    <s v="YC-21895"/>
    <s v="Yoseph Carroll"/>
    <x v="1"/>
    <x v="0"/>
    <x v="46"/>
    <x v="13"/>
    <n v="19711"/>
    <x v="3"/>
    <s v="FUR-FU-10002379"/>
    <x v="0"/>
    <s v="Furnishings"/>
    <s v="Eldon Econocleat Chair Mats for Low Pile Carpets"/>
    <n v="124.41"/>
    <n v="3"/>
    <n v="0"/>
    <n v="14.929199999999994"/>
    <x v="3"/>
    <x v="0"/>
  </r>
  <r>
    <n v="3073"/>
    <s v="CA-2016-119375"/>
    <x v="664"/>
    <x v="794"/>
    <s v="Standard Class"/>
    <s v="YC-21895"/>
    <s v="Yoseph Carroll"/>
    <x v="1"/>
    <x v="0"/>
    <x v="46"/>
    <x v="13"/>
    <n v="19711"/>
    <x v="3"/>
    <s v="OFF-AR-10003752"/>
    <x v="1"/>
    <s v="Art"/>
    <s v="Deluxe Chalkboard Eraser Cleaner"/>
    <n v="57.75"/>
    <n v="5"/>
    <n v="0"/>
    <n v="26.564999999999998"/>
    <x v="3"/>
    <x v="0"/>
  </r>
  <r>
    <n v="3074"/>
    <s v="CA-2018-125206"/>
    <x v="835"/>
    <x v="708"/>
    <s v="First Class"/>
    <s v="LR-16915"/>
    <s v="Lena Radford"/>
    <x v="0"/>
    <x v="0"/>
    <x v="1"/>
    <x v="1"/>
    <n v="90045"/>
    <x v="1"/>
    <s v="OFF-ST-10003692"/>
    <x v="1"/>
    <s v="Storage"/>
    <s v="Recycled Steel Personal File for Hanging File Folders"/>
    <n v="114.46"/>
    <n v="2"/>
    <n v="0"/>
    <n v="28.614999999999995"/>
    <x v="1"/>
    <x v="0"/>
  </r>
  <r>
    <n v="3075"/>
    <s v="CA-2017-126137"/>
    <x v="292"/>
    <x v="688"/>
    <s v="Standard Class"/>
    <s v="BS-11755"/>
    <s v="Bruce Stewart"/>
    <x v="0"/>
    <x v="0"/>
    <x v="1"/>
    <x v="1"/>
    <n v="90032"/>
    <x v="1"/>
    <s v="FUR-BO-10004409"/>
    <x v="0"/>
    <s v="Bookcases"/>
    <s v="Safco Value Mate Series Steel Bookcases, Baked Enamel Finish on Steel, Gray"/>
    <n v="120.666"/>
    <n v="2"/>
    <n v="0.15"/>
    <n v="18.454800000000002"/>
    <x v="1"/>
    <x v="0"/>
  </r>
  <r>
    <n v="3076"/>
    <s v="CA-2016-143903"/>
    <x v="836"/>
    <x v="885"/>
    <s v="Standard Class"/>
    <s v="KM-16375"/>
    <s v="Katherine Murray"/>
    <x v="2"/>
    <x v="0"/>
    <x v="61"/>
    <x v="5"/>
    <n v="75217"/>
    <x v="2"/>
    <s v="OFF-ST-10003306"/>
    <x v="1"/>
    <s v="Storage"/>
    <s v="Letter Size Cart"/>
    <n v="342.86400000000003"/>
    <n v="3"/>
    <n v="0.2"/>
    <n v="38.572199999999953"/>
    <x v="2"/>
    <x v="0"/>
  </r>
  <r>
    <n v="3077"/>
    <s v="CA-2016-143903"/>
    <x v="836"/>
    <x v="885"/>
    <s v="Standard Class"/>
    <s v="KM-16375"/>
    <s v="Katherine Murray"/>
    <x v="2"/>
    <x v="0"/>
    <x v="61"/>
    <x v="5"/>
    <n v="75217"/>
    <x v="2"/>
    <s v="FUR-FU-10003724"/>
    <x v="0"/>
    <s v="Furnishings"/>
    <s v="Westinghouse Clip-On Gooseneck Lamps"/>
    <n v="16.739999999999998"/>
    <n v="5"/>
    <n v="0.6"/>
    <n v="-14.228999999999997"/>
    <x v="2"/>
    <x v="0"/>
  </r>
  <r>
    <n v="3078"/>
    <s v="CA-2016-143903"/>
    <x v="836"/>
    <x v="885"/>
    <s v="Standard Class"/>
    <s v="KM-16375"/>
    <s v="Katherine Murray"/>
    <x v="2"/>
    <x v="0"/>
    <x v="61"/>
    <x v="5"/>
    <n v="75217"/>
    <x v="2"/>
    <s v="FUR-CH-10002024"/>
    <x v="0"/>
    <s v="Chairs"/>
    <s v="HON 5400 Series Task Chairs for Big and Tall"/>
    <n v="981.37199999999996"/>
    <n v="2"/>
    <n v="0.3"/>
    <n v="-140.19599999999997"/>
    <x v="2"/>
    <x v="0"/>
  </r>
  <r>
    <n v="3079"/>
    <s v="CA-2016-104780"/>
    <x v="371"/>
    <x v="396"/>
    <s v="Standard Class"/>
    <s v="BT-11530"/>
    <s v="Bradley Talbott"/>
    <x v="2"/>
    <x v="0"/>
    <x v="70"/>
    <x v="1"/>
    <n v="92037"/>
    <x v="1"/>
    <s v="OFF-AR-10003514"/>
    <x v="1"/>
    <s v="Art"/>
    <s v="4009 Highlighters by Sanford"/>
    <n v="31.84"/>
    <n v="8"/>
    <n v="0"/>
    <n v="10.507199999999997"/>
    <x v="1"/>
    <x v="0"/>
  </r>
  <r>
    <n v="3080"/>
    <s v="CA-2019-101182"/>
    <x v="507"/>
    <x v="559"/>
    <s v="First Class"/>
    <s v="KB-16405"/>
    <s v="Katrina Bavinger"/>
    <x v="2"/>
    <x v="0"/>
    <x v="339"/>
    <x v="1"/>
    <n v="92307"/>
    <x v="1"/>
    <s v="OFF-PA-10001800"/>
    <x v="1"/>
    <s v="Paper"/>
    <s v="Xerox 220"/>
    <n v="12.96"/>
    <n v="2"/>
    <n v="0"/>
    <n v="6.2208000000000006"/>
    <x v="1"/>
    <x v="0"/>
  </r>
  <r>
    <n v="3081"/>
    <s v="CA-2019-101182"/>
    <x v="507"/>
    <x v="559"/>
    <s v="First Class"/>
    <s v="KB-16405"/>
    <s v="Katrina Bavinger"/>
    <x v="2"/>
    <x v="0"/>
    <x v="339"/>
    <x v="1"/>
    <n v="92307"/>
    <x v="1"/>
    <s v="TEC-PH-10003589"/>
    <x v="2"/>
    <s v="Phones"/>
    <s v="invisibleSHIELD by ZAGG Smudge-Free Screen Protector"/>
    <n v="43.176000000000002"/>
    <n v="3"/>
    <n v="0.2"/>
    <n v="15.111599999999999"/>
    <x v="1"/>
    <x v="0"/>
  </r>
  <r>
    <n v="3082"/>
    <s v="US-2019-132297"/>
    <x v="837"/>
    <x v="886"/>
    <s v="Standard Class"/>
    <s v="DW-13480"/>
    <s v="Dianna Wilson"/>
    <x v="2"/>
    <x v="0"/>
    <x v="103"/>
    <x v="0"/>
    <n v="40214"/>
    <x v="0"/>
    <s v="OFF-BI-10003364"/>
    <x v="1"/>
    <s v="Binders"/>
    <s v="Binding Machine Supplies"/>
    <n v="58.34"/>
    <n v="2"/>
    <n v="0"/>
    <n v="28.0032"/>
    <x v="0"/>
    <x v="0"/>
  </r>
  <r>
    <n v="3083"/>
    <s v="US-2019-132297"/>
    <x v="837"/>
    <x v="886"/>
    <s v="Standard Class"/>
    <s v="DW-13480"/>
    <s v="Dianna Wilson"/>
    <x v="2"/>
    <x v="0"/>
    <x v="103"/>
    <x v="0"/>
    <n v="40214"/>
    <x v="0"/>
    <s v="TEC-PH-10002834"/>
    <x v="2"/>
    <s v="Phones"/>
    <s v="Google Nexus 5"/>
    <n v="539.97"/>
    <n v="3"/>
    <n v="0"/>
    <n v="134.99250000000001"/>
    <x v="0"/>
    <x v="0"/>
  </r>
  <r>
    <n v="3084"/>
    <s v="CA-2016-100328"/>
    <x v="838"/>
    <x v="224"/>
    <s v="Standard Class"/>
    <s v="JC-15340"/>
    <s v="Jasper Cacioppo"/>
    <x v="0"/>
    <x v="0"/>
    <x v="20"/>
    <x v="15"/>
    <n v="10024"/>
    <x v="3"/>
    <s v="OFF-BI-10000343"/>
    <x v="1"/>
    <s v="Binders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x v="839"/>
    <x v="556"/>
    <s v="Standard Class"/>
    <s v="TP-21415"/>
    <s v="Tom Prescott"/>
    <x v="0"/>
    <x v="0"/>
    <x v="12"/>
    <x v="5"/>
    <n v="77070"/>
    <x v="2"/>
    <s v="OFF-BI-10004584"/>
    <x v="1"/>
    <s v="Binders"/>
    <s v="GBC ProClick 150 Presentation Binding System"/>
    <n v="252.78399999999996"/>
    <n v="4"/>
    <n v="0.8"/>
    <n v="-417.09360000000004"/>
    <x v="2"/>
    <x v="0"/>
  </r>
  <r>
    <n v="3086"/>
    <s v="CA-2019-118773"/>
    <x v="839"/>
    <x v="556"/>
    <s v="Standard Class"/>
    <s v="TP-21415"/>
    <s v="Tom Prescott"/>
    <x v="0"/>
    <x v="0"/>
    <x v="12"/>
    <x v="5"/>
    <n v="77070"/>
    <x v="2"/>
    <s v="TEC-AC-10002402"/>
    <x v="2"/>
    <s v="Accessories"/>
    <s v="Razer Kraken PRO Over Ear PC and Music Headset"/>
    <n v="127.98399999999999"/>
    <n v="2"/>
    <n v="0.2"/>
    <n v="15.997999999999987"/>
    <x v="2"/>
    <x v="0"/>
  </r>
  <r>
    <n v="3087"/>
    <s v="CA-2019-118773"/>
    <x v="839"/>
    <x v="556"/>
    <s v="Standard Class"/>
    <s v="TP-21415"/>
    <s v="Tom Prescott"/>
    <x v="0"/>
    <x v="0"/>
    <x v="12"/>
    <x v="5"/>
    <n v="77070"/>
    <x v="2"/>
    <s v="FUR-FU-10000550"/>
    <x v="0"/>
    <s v="Furnishings"/>
    <s v="Stacking Trays by OIC"/>
    <n v="3.9840000000000004"/>
    <n v="2"/>
    <n v="0.6"/>
    <n v="-2.6892000000000005"/>
    <x v="2"/>
    <x v="0"/>
  </r>
  <r>
    <n v="3088"/>
    <s v="CA-2019-118773"/>
    <x v="839"/>
    <x v="556"/>
    <s v="Standard Class"/>
    <s v="TP-21415"/>
    <s v="Tom Prescott"/>
    <x v="0"/>
    <x v="0"/>
    <x v="12"/>
    <x v="5"/>
    <n v="77070"/>
    <x v="2"/>
    <s v="OFF-AP-10000055"/>
    <x v="1"/>
    <s v="Appliances"/>
    <s v="Belkin F9S820V06 8 Outlet Surge"/>
    <n v="12.991999999999996"/>
    <n v="2"/>
    <n v="0.8"/>
    <n v="-32.480000000000004"/>
    <x v="2"/>
    <x v="0"/>
  </r>
  <r>
    <n v="3089"/>
    <s v="US-2019-159205"/>
    <x v="185"/>
    <x v="504"/>
    <s v="Second Class"/>
    <s v="DB-12910"/>
    <s v="Daniel Byrd"/>
    <x v="2"/>
    <x v="0"/>
    <x v="0"/>
    <x v="0"/>
    <n v="42420"/>
    <x v="0"/>
    <s v="FUR-FU-10001591"/>
    <x v="0"/>
    <s v="Furnishings"/>
    <s v="Advantus Panel Wall Certificate Holder - 8.5x11"/>
    <n v="61"/>
    <n v="5"/>
    <n v="0"/>
    <n v="25.620000000000005"/>
    <x v="0"/>
    <x v="0"/>
  </r>
  <r>
    <n v="3090"/>
    <s v="US-2019-159205"/>
    <x v="185"/>
    <x v="504"/>
    <s v="Second Class"/>
    <s v="DB-12910"/>
    <s v="Daniel Byrd"/>
    <x v="2"/>
    <x v="0"/>
    <x v="0"/>
    <x v="0"/>
    <n v="42420"/>
    <x v="0"/>
    <s v="TEC-PH-10000526"/>
    <x v="2"/>
    <s v="Phones"/>
    <s v="Vtech CS6719"/>
    <n v="671.93"/>
    <n v="7"/>
    <n v="0"/>
    <n v="188.1404"/>
    <x v="0"/>
    <x v="0"/>
  </r>
  <r>
    <n v="3091"/>
    <s v="CA-2018-112123"/>
    <x v="840"/>
    <x v="599"/>
    <s v="Standard Class"/>
    <s v="BH-11710"/>
    <s v="Brosina Hoffman"/>
    <x v="0"/>
    <x v="0"/>
    <x v="46"/>
    <x v="13"/>
    <n v="19711"/>
    <x v="3"/>
    <s v="OFF-BI-10001071"/>
    <x v="1"/>
    <s v="Binders"/>
    <s v="GBC ProClick Punch Binding System"/>
    <n v="447.85999999999996"/>
    <n v="7"/>
    <n v="0"/>
    <n v="219.45140000000001"/>
    <x v="3"/>
    <x v="1"/>
  </r>
  <r>
    <n v="3092"/>
    <s v="CA-2018-112123"/>
    <x v="840"/>
    <x v="599"/>
    <s v="Standard Class"/>
    <s v="BH-11710"/>
    <s v="Brosina Hoffman"/>
    <x v="0"/>
    <x v="0"/>
    <x v="46"/>
    <x v="13"/>
    <n v="19711"/>
    <x v="3"/>
    <s v="TEC-PH-10001557"/>
    <x v="2"/>
    <s v="Phones"/>
    <s v="Pyle PMP37LED"/>
    <n v="479.95"/>
    <n v="5"/>
    <n v="0"/>
    <n v="129.5865"/>
    <x v="3"/>
    <x v="1"/>
  </r>
  <r>
    <n v="3093"/>
    <s v="CA-2018-112123"/>
    <x v="840"/>
    <x v="599"/>
    <s v="Standard Class"/>
    <s v="BH-11710"/>
    <s v="Brosina Hoffman"/>
    <x v="0"/>
    <x v="0"/>
    <x v="46"/>
    <x v="13"/>
    <n v="19711"/>
    <x v="3"/>
    <s v="OFF-PA-10001977"/>
    <x v="1"/>
    <s v="Paper"/>
    <s v="Xerox 194"/>
    <n v="166.44"/>
    <n v="3"/>
    <n v="0"/>
    <n v="79.891199999999998"/>
    <x v="3"/>
    <x v="1"/>
  </r>
  <r>
    <n v="3094"/>
    <s v="CA-2017-114468"/>
    <x v="841"/>
    <x v="309"/>
    <s v="Same Day"/>
    <s v="TD-20995"/>
    <s v="Tamara Dahlen"/>
    <x v="0"/>
    <x v="0"/>
    <x v="348"/>
    <x v="10"/>
    <n v="60440"/>
    <x v="2"/>
    <s v="OFF-SU-10004231"/>
    <x v="1"/>
    <s v="Supplies"/>
    <s v="Acme Tagit Stainless Steel Antibacterial Scissors"/>
    <n v="31.680000000000003"/>
    <n v="4"/>
    <n v="0.2"/>
    <n v="2.7719999999999994"/>
    <x v="2"/>
    <x v="0"/>
  </r>
  <r>
    <n v="3095"/>
    <s v="CA-2017-114468"/>
    <x v="841"/>
    <x v="309"/>
    <s v="Same Day"/>
    <s v="TD-20995"/>
    <s v="Tamara Dahlen"/>
    <x v="0"/>
    <x v="0"/>
    <x v="348"/>
    <x v="10"/>
    <n v="60440"/>
    <x v="2"/>
    <s v="OFF-PA-10000809"/>
    <x v="1"/>
    <s v="Paper"/>
    <s v="Xerox 206"/>
    <n v="10.368000000000002"/>
    <n v="2"/>
    <n v="0.2"/>
    <n v="3.6288"/>
    <x v="2"/>
    <x v="0"/>
  </r>
  <r>
    <n v="3096"/>
    <s v="CA-2017-114468"/>
    <x v="841"/>
    <x v="309"/>
    <s v="Same Day"/>
    <s v="TD-20995"/>
    <s v="Tamara Dahlen"/>
    <x v="0"/>
    <x v="0"/>
    <x v="348"/>
    <x v="10"/>
    <n v="60440"/>
    <x v="2"/>
    <s v="OFF-FA-10003021"/>
    <x v="1"/>
    <s v="Fasteners"/>
    <s v="Staples"/>
    <n v="12.032"/>
    <n v="8"/>
    <n v="0.2"/>
    <n v="2.2559999999999993"/>
    <x v="2"/>
    <x v="0"/>
  </r>
  <r>
    <n v="3097"/>
    <s v="CA-2017-114468"/>
    <x v="841"/>
    <x v="309"/>
    <s v="Same Day"/>
    <s v="TD-20995"/>
    <s v="Tamara Dahlen"/>
    <x v="0"/>
    <x v="0"/>
    <x v="348"/>
    <x v="10"/>
    <n v="60440"/>
    <x v="2"/>
    <s v="OFF-AP-10000696"/>
    <x v="1"/>
    <s v="Appliances"/>
    <s v="Holmes Odor Grabber"/>
    <n v="5.7679999999999989"/>
    <n v="2"/>
    <n v="0.8"/>
    <n v="-13.554800000000004"/>
    <x v="2"/>
    <x v="0"/>
  </r>
  <r>
    <n v="3098"/>
    <s v="CA-2019-135692"/>
    <x v="842"/>
    <x v="869"/>
    <s v="Standard Class"/>
    <s v="CV-12805"/>
    <s v="Cynthia Voltz"/>
    <x v="1"/>
    <x v="0"/>
    <x v="5"/>
    <x v="5"/>
    <n v="76106"/>
    <x v="2"/>
    <s v="OFF-LA-10001158"/>
    <x v="1"/>
    <s v="Labels"/>
    <s v="Avery Address/Shipping Labels for Typewriters, 4&quot; x 2&quot;"/>
    <n v="33.119999999999997"/>
    <n v="4"/>
    <n v="0.2"/>
    <n v="11.592000000000001"/>
    <x v="2"/>
    <x v="1"/>
  </r>
  <r>
    <n v="3099"/>
    <s v="CA-2019-135692"/>
    <x v="842"/>
    <x v="869"/>
    <s v="Standard Class"/>
    <s v="CV-12805"/>
    <s v="Cynthia Voltz"/>
    <x v="1"/>
    <x v="0"/>
    <x v="5"/>
    <x v="5"/>
    <n v="76106"/>
    <x v="2"/>
    <s v="FUR-BO-10002268"/>
    <x v="0"/>
    <s v="Bookcases"/>
    <s v="Sauder Barrister Bookcases"/>
    <n v="220.26559999999998"/>
    <n v="4"/>
    <n v="0.32"/>
    <n v="-42.1096"/>
    <x v="2"/>
    <x v="1"/>
  </r>
  <r>
    <n v="3100"/>
    <s v="CA-2019-131233"/>
    <x v="349"/>
    <x v="887"/>
    <s v="Standard Class"/>
    <s v="CS-12355"/>
    <s v="Christine Sundaresam"/>
    <x v="0"/>
    <x v="0"/>
    <x v="20"/>
    <x v="15"/>
    <n v="10024"/>
    <x v="3"/>
    <s v="OFF-BI-10000829"/>
    <x v="1"/>
    <s v="Binders"/>
    <s v="Avery Non-Stick Binders"/>
    <n v="10.776000000000002"/>
    <n v="3"/>
    <n v="0.2"/>
    <n v="3.5021999999999989"/>
    <x v="3"/>
    <x v="0"/>
  </r>
  <r>
    <n v="3101"/>
    <s v="CA-2019-131233"/>
    <x v="349"/>
    <x v="887"/>
    <s v="Standard Class"/>
    <s v="CS-12355"/>
    <s v="Christine Sundaresam"/>
    <x v="0"/>
    <x v="0"/>
    <x v="20"/>
    <x v="15"/>
    <n v="10024"/>
    <x v="3"/>
    <s v="FUR-BO-10003441"/>
    <x v="0"/>
    <s v="Bookcases"/>
    <s v="Bush Westfield Collection Bookcases, Fully Assembled"/>
    <n v="242.35200000000003"/>
    <n v="3"/>
    <n v="0.2"/>
    <n v="9.0881999999999721"/>
    <x v="3"/>
    <x v="0"/>
  </r>
  <r>
    <n v="3102"/>
    <s v="CA-2019-119578"/>
    <x v="66"/>
    <x v="63"/>
    <s v="Second Class"/>
    <s v="JG-15310"/>
    <s v="Jason Gross"/>
    <x v="1"/>
    <x v="0"/>
    <x v="205"/>
    <x v="34"/>
    <n v="2908"/>
    <x v="3"/>
    <s v="OFF-SU-10003505"/>
    <x v="1"/>
    <s v="Supplies"/>
    <s v="Premier Electric Letter Opener"/>
    <n v="695.16"/>
    <n v="6"/>
    <n v="0"/>
    <n v="34.757999999999953"/>
    <x v="3"/>
    <x v="0"/>
  </r>
  <r>
    <n v="3103"/>
    <s v="CA-2019-119578"/>
    <x v="66"/>
    <x v="63"/>
    <s v="Second Class"/>
    <s v="JG-15310"/>
    <s v="Jason Gross"/>
    <x v="1"/>
    <x v="0"/>
    <x v="205"/>
    <x v="34"/>
    <n v="2908"/>
    <x v="3"/>
    <s v="FUR-BO-10003660"/>
    <x v="0"/>
    <s v="Bookcases"/>
    <s v="Bush Cubix Collection Bookcases, Fully Assembled"/>
    <n v="220.98"/>
    <n v="1"/>
    <n v="0"/>
    <n v="50.825400000000002"/>
    <x v="3"/>
    <x v="0"/>
  </r>
  <r>
    <n v="3104"/>
    <s v="CA-2018-124562"/>
    <x v="16"/>
    <x v="485"/>
    <s v="Standard Class"/>
    <s v="JP-16135"/>
    <s v="Julie Prescott"/>
    <x v="2"/>
    <x v="0"/>
    <x v="38"/>
    <x v="24"/>
    <n v="43229"/>
    <x v="3"/>
    <s v="OFF-BI-10001267"/>
    <x v="1"/>
    <s v="Binders"/>
    <s v="Universal Recycled Hanging Pressboard Report Binders, Letter Size"/>
    <n v="12.957000000000001"/>
    <n v="7"/>
    <n v="0.7"/>
    <n v="-9.5018000000000029"/>
    <x v="3"/>
    <x v="0"/>
  </r>
  <r>
    <n v="3105"/>
    <s v="US-2019-140074"/>
    <x v="721"/>
    <x v="655"/>
    <s v="Standard Class"/>
    <s v="EC-14050"/>
    <s v="Erin Creighton"/>
    <x v="0"/>
    <x v="0"/>
    <x v="20"/>
    <x v="15"/>
    <n v="10024"/>
    <x v="3"/>
    <s v="OFF-PA-10002741"/>
    <x v="1"/>
    <s v="Paper"/>
    <s v="Xerox 1980"/>
    <n v="25.68"/>
    <n v="6"/>
    <n v="0"/>
    <n v="11.555999999999997"/>
    <x v="3"/>
    <x v="0"/>
  </r>
  <r>
    <n v="3106"/>
    <s v="CA-2018-103037"/>
    <x v="197"/>
    <x v="879"/>
    <s v="Standard Class"/>
    <s v="KH-16630"/>
    <s v="Ken Heidel"/>
    <x v="1"/>
    <x v="0"/>
    <x v="12"/>
    <x v="5"/>
    <n v="77070"/>
    <x v="2"/>
    <s v="OFF-LA-10004345"/>
    <x v="1"/>
    <s v="Labels"/>
    <s v="Avery 493"/>
    <n v="15.712000000000002"/>
    <n v="4"/>
    <n v="0.2"/>
    <n v="5.6955999999999989"/>
    <x v="2"/>
    <x v="0"/>
  </r>
  <r>
    <n v="3107"/>
    <s v="CA-2019-127460"/>
    <x v="815"/>
    <x v="730"/>
    <s v="Standard Class"/>
    <s v="FG-14260"/>
    <s v="Frank Gastineau"/>
    <x v="2"/>
    <x v="0"/>
    <x v="34"/>
    <x v="10"/>
    <n v="60505"/>
    <x v="2"/>
    <s v="OFF-ST-10004340"/>
    <x v="1"/>
    <s v="Storage"/>
    <s v="Fellowes Mobile File Cart, Black"/>
    <n v="298.464"/>
    <n v="6"/>
    <n v="0.2"/>
    <n v="26.115600000000015"/>
    <x v="2"/>
    <x v="0"/>
  </r>
  <r>
    <n v="3108"/>
    <s v="CA-2018-121671"/>
    <x v="19"/>
    <x v="18"/>
    <s v="Standard Class"/>
    <s v="AA-10480"/>
    <s v="Andrew Allen"/>
    <x v="0"/>
    <x v="0"/>
    <x v="24"/>
    <x v="25"/>
    <n v="65807"/>
    <x v="2"/>
    <s v="OFF-PA-10001471"/>
    <x v="1"/>
    <s v="Paper"/>
    <s v="Strathmore Photo Frame Cards"/>
    <n v="21.93"/>
    <n v="3"/>
    <n v="0"/>
    <n v="10.087799999999998"/>
    <x v="2"/>
    <x v="0"/>
  </r>
  <r>
    <n v="3109"/>
    <s v="CA-2018-121671"/>
    <x v="19"/>
    <x v="18"/>
    <s v="Standard Class"/>
    <s v="AA-10480"/>
    <s v="Andrew Allen"/>
    <x v="0"/>
    <x v="0"/>
    <x v="24"/>
    <x v="25"/>
    <n v="65807"/>
    <x v="2"/>
    <s v="OFF-ST-10002344"/>
    <x v="1"/>
    <s v="Storage"/>
    <s v="Carina 42&quot;Hx23 3/4&quot;W Media Storage Unit"/>
    <n v="242.94"/>
    <n v="3"/>
    <n v="0"/>
    <n v="4.8588000000000164"/>
    <x v="2"/>
    <x v="0"/>
  </r>
  <r>
    <n v="3110"/>
    <s v="CA-2018-121671"/>
    <x v="19"/>
    <x v="18"/>
    <s v="Standard Class"/>
    <s v="AA-10480"/>
    <s v="Andrew Allen"/>
    <x v="0"/>
    <x v="0"/>
    <x v="24"/>
    <x v="25"/>
    <n v="65807"/>
    <x v="2"/>
    <s v="OFF-PA-10001892"/>
    <x v="1"/>
    <s v="Paper"/>
    <s v="Rediform Wirebound &quot;Phone Memo&quot; Message Book, 11 x 5-3/4"/>
    <n v="7.64"/>
    <n v="1"/>
    <n v="0"/>
    <n v="3.7435999999999998"/>
    <x v="2"/>
    <x v="0"/>
  </r>
  <r>
    <n v="3111"/>
    <s v="CA-2018-121671"/>
    <x v="19"/>
    <x v="18"/>
    <s v="Standard Class"/>
    <s v="AA-10480"/>
    <s v="Andrew Allen"/>
    <x v="0"/>
    <x v="0"/>
    <x v="24"/>
    <x v="25"/>
    <n v="65807"/>
    <x v="2"/>
    <s v="OFF-PA-10001934"/>
    <x v="1"/>
    <s v="Paper"/>
    <s v="Xerox 1993"/>
    <n v="51.84"/>
    <n v="8"/>
    <n v="0"/>
    <n v="25.401600000000002"/>
    <x v="2"/>
    <x v="0"/>
  </r>
  <r>
    <n v="3112"/>
    <s v="CA-2018-121671"/>
    <x v="19"/>
    <x v="18"/>
    <s v="Standard Class"/>
    <s v="AA-10480"/>
    <s v="Andrew Allen"/>
    <x v="0"/>
    <x v="0"/>
    <x v="24"/>
    <x v="25"/>
    <n v="65807"/>
    <x v="2"/>
    <s v="OFF-ST-10000078"/>
    <x v="1"/>
    <s v="Storage"/>
    <s v="Tennsco 6- and 18-Compartment Lockers"/>
    <n v="265.17"/>
    <n v="1"/>
    <n v="0"/>
    <n v="47.730599999999981"/>
    <x v="2"/>
    <x v="0"/>
  </r>
  <r>
    <n v="3113"/>
    <s v="CA-2018-150350"/>
    <x v="828"/>
    <x v="881"/>
    <s v="Standard Class"/>
    <s v="MS-17770"/>
    <s v="Maxwell Schwartz"/>
    <x v="0"/>
    <x v="0"/>
    <x v="4"/>
    <x v="4"/>
    <n v="98105"/>
    <x v="1"/>
    <s v="TEC-MA-10001972"/>
    <x v="2"/>
    <s v="Machines"/>
    <s v="Okidata C331dn Printer"/>
    <n v="837.59999999999991"/>
    <n v="3"/>
    <n v="0.2"/>
    <n v="62.82000000000005"/>
    <x v="1"/>
    <x v="0"/>
  </r>
  <r>
    <n v="3114"/>
    <s v="CA-2018-150350"/>
    <x v="828"/>
    <x v="881"/>
    <s v="Standard Class"/>
    <s v="MS-17770"/>
    <s v="Maxwell Schwartz"/>
    <x v="0"/>
    <x v="0"/>
    <x v="4"/>
    <x v="4"/>
    <n v="98105"/>
    <x v="1"/>
    <s v="OFF-EN-10002504"/>
    <x v="1"/>
    <s v="Envelopes"/>
    <s v="Tyvek  Top-Opening Peel &amp; Seel Envelopes, Plain White"/>
    <n v="135.9"/>
    <n v="5"/>
    <n v="0"/>
    <n v="63.872999999999998"/>
    <x v="1"/>
    <x v="0"/>
  </r>
  <r>
    <n v="3115"/>
    <s v="CA-2018-150350"/>
    <x v="828"/>
    <x v="881"/>
    <s v="Standard Class"/>
    <s v="MS-17770"/>
    <s v="Maxwell Schwartz"/>
    <x v="0"/>
    <x v="0"/>
    <x v="4"/>
    <x v="4"/>
    <n v="98105"/>
    <x v="1"/>
    <s v="OFF-PA-10002160"/>
    <x v="1"/>
    <s v="Paper"/>
    <s v="Xerox 1978"/>
    <n v="34.68"/>
    <n v="6"/>
    <n v="0"/>
    <n v="16.993200000000002"/>
    <x v="1"/>
    <x v="0"/>
  </r>
  <r>
    <n v="3116"/>
    <s v="CA-2018-150350"/>
    <x v="828"/>
    <x v="881"/>
    <s v="Standard Class"/>
    <s v="MS-17770"/>
    <s v="Maxwell Schwartz"/>
    <x v="0"/>
    <x v="0"/>
    <x v="4"/>
    <x v="4"/>
    <n v="98105"/>
    <x v="1"/>
    <s v="FUR-CH-10001973"/>
    <x v="0"/>
    <s v="Chairs"/>
    <s v="Office Star Flex Back Scooter Chair with White Frame"/>
    <n v="532.70400000000006"/>
    <n v="6"/>
    <n v="0.2"/>
    <n v="-39.952800000000025"/>
    <x v="1"/>
    <x v="0"/>
  </r>
  <r>
    <n v="3117"/>
    <s v="CA-2018-150350"/>
    <x v="828"/>
    <x v="881"/>
    <s v="Standard Class"/>
    <s v="MS-17770"/>
    <s v="Maxwell Schwartz"/>
    <x v="0"/>
    <x v="0"/>
    <x v="4"/>
    <x v="4"/>
    <n v="98105"/>
    <x v="1"/>
    <s v="OFF-AP-10001492"/>
    <x v="1"/>
    <s v="Appliances"/>
    <s v="Acco Six-Outlet Power Strip, 4' Cord Length"/>
    <n v="43.099999999999994"/>
    <n v="5"/>
    <n v="0"/>
    <n v="11.206"/>
    <x v="1"/>
    <x v="0"/>
  </r>
  <r>
    <n v="3118"/>
    <s v="CA-2018-150350"/>
    <x v="828"/>
    <x v="881"/>
    <s v="Standard Class"/>
    <s v="MS-17770"/>
    <s v="Maxwell Schwartz"/>
    <x v="0"/>
    <x v="0"/>
    <x v="4"/>
    <x v="4"/>
    <n v="98105"/>
    <x v="1"/>
    <s v="OFF-SU-10002189"/>
    <x v="1"/>
    <s v="Supplies"/>
    <s v="Acme Rosewood Handle Letter Opener"/>
    <n v="15.88"/>
    <n v="4"/>
    <n v="0"/>
    <n v="0.15879999999999939"/>
    <x v="1"/>
    <x v="0"/>
  </r>
  <r>
    <n v="3119"/>
    <s v="CA-2017-121720"/>
    <x v="832"/>
    <x v="888"/>
    <s v="First Class"/>
    <s v="JE-15610"/>
    <s v="Jim Epp"/>
    <x v="1"/>
    <x v="0"/>
    <x v="121"/>
    <x v="2"/>
    <n v="33801"/>
    <x v="0"/>
    <s v="FUR-CH-10003312"/>
    <x v="0"/>
    <s v="Chairs"/>
    <s v="Hon 2090 “Pillow Soft” Series Mid Back Swivel/Tilt Chairs"/>
    <n v="1123.92"/>
    <n v="5"/>
    <n v="0.2"/>
    <n v="-182.63700000000017"/>
    <x v="0"/>
    <x v="0"/>
  </r>
  <r>
    <n v="3120"/>
    <s v="CA-2017-121720"/>
    <x v="832"/>
    <x v="888"/>
    <s v="First Class"/>
    <s v="JE-15610"/>
    <s v="Jim Epp"/>
    <x v="1"/>
    <x v="0"/>
    <x v="121"/>
    <x v="2"/>
    <n v="33801"/>
    <x v="0"/>
    <s v="TEC-PH-10002496"/>
    <x v="2"/>
    <s v="Phones"/>
    <s v="Cisco SPA301"/>
    <n v="249.58400000000003"/>
    <n v="2"/>
    <n v="0.2"/>
    <n v="31.197999999999986"/>
    <x v="0"/>
    <x v="0"/>
  </r>
  <r>
    <n v="3121"/>
    <s v="CA-2017-121720"/>
    <x v="832"/>
    <x v="888"/>
    <s v="First Class"/>
    <s v="JE-15610"/>
    <s v="Jim Epp"/>
    <x v="1"/>
    <x v="0"/>
    <x v="121"/>
    <x v="2"/>
    <n v="33801"/>
    <x v="0"/>
    <s v="FUR-FU-10003464"/>
    <x v="0"/>
    <s v="Furnishings"/>
    <s v="Seth Thomas 8 1/2&quot; Cubicle Clock"/>
    <n v="48.671999999999997"/>
    <n v="3"/>
    <n v="0.2"/>
    <n v="7.3007999999999988"/>
    <x v="0"/>
    <x v="0"/>
  </r>
  <r>
    <n v="3122"/>
    <s v="CA-2017-121720"/>
    <x v="832"/>
    <x v="888"/>
    <s v="First Class"/>
    <s v="JE-15610"/>
    <s v="Jim Epp"/>
    <x v="1"/>
    <x v="0"/>
    <x v="121"/>
    <x v="2"/>
    <n v="33801"/>
    <x v="0"/>
    <s v="OFF-AR-10000380"/>
    <x v="1"/>
    <s v="Art"/>
    <s v="Hunt PowerHouse Electric Pencil Sharpener, Blue"/>
    <n v="60.768000000000001"/>
    <n v="2"/>
    <n v="0.2"/>
    <n v="7.5959999999999894"/>
    <x v="0"/>
    <x v="0"/>
  </r>
  <r>
    <n v="3123"/>
    <s v="CA-2017-121720"/>
    <x v="832"/>
    <x v="888"/>
    <s v="First Class"/>
    <s v="JE-15610"/>
    <s v="Jim Epp"/>
    <x v="1"/>
    <x v="0"/>
    <x v="121"/>
    <x v="2"/>
    <n v="33801"/>
    <x v="0"/>
    <s v="OFF-BI-10004593"/>
    <x v="1"/>
    <s v="Binders"/>
    <s v="Ibico Laser Imprintable Binding System Covers"/>
    <n v="78.600000000000009"/>
    <n v="5"/>
    <n v="0.7"/>
    <n v="-62.88000000000001"/>
    <x v="0"/>
    <x v="0"/>
  </r>
  <r>
    <n v="3124"/>
    <s v="CA-2017-121720"/>
    <x v="832"/>
    <x v="888"/>
    <s v="First Class"/>
    <s v="JE-15610"/>
    <s v="Jim Epp"/>
    <x v="1"/>
    <x v="0"/>
    <x v="121"/>
    <x v="2"/>
    <n v="33801"/>
    <x v="0"/>
    <s v="OFF-BI-10001308"/>
    <x v="1"/>
    <s v="Binders"/>
    <s v="GBC Standard Plastic Binding Systems' Combs"/>
    <n v="3.7680000000000007"/>
    <n v="2"/>
    <n v="0.7"/>
    <n v="-3.1400000000000006"/>
    <x v="0"/>
    <x v="0"/>
  </r>
  <r>
    <n v="3125"/>
    <s v="CA-2017-121720"/>
    <x v="832"/>
    <x v="888"/>
    <s v="First Class"/>
    <s v="JE-15610"/>
    <s v="Jim Epp"/>
    <x v="1"/>
    <x v="0"/>
    <x v="121"/>
    <x v="2"/>
    <n v="33801"/>
    <x v="0"/>
    <s v="OFF-ST-10001780"/>
    <x v="1"/>
    <s v="Storage"/>
    <s v="Tennsco 16-Compartment Lockers with Coat Rack"/>
    <n v="1036.624"/>
    <n v="2"/>
    <n v="0.2"/>
    <n v="51.831200000000024"/>
    <x v="0"/>
    <x v="0"/>
  </r>
  <r>
    <n v="3126"/>
    <s v="CA-2017-121720"/>
    <x v="832"/>
    <x v="888"/>
    <s v="First Class"/>
    <s v="JE-15610"/>
    <s v="Jim Epp"/>
    <x v="1"/>
    <x v="0"/>
    <x v="121"/>
    <x v="2"/>
    <n v="33801"/>
    <x v="0"/>
    <s v="OFF-ST-10003816"/>
    <x v="1"/>
    <s v="Storage"/>
    <s v="Fellowes High-Stak Drawer Files"/>
    <n v="563.80799999999999"/>
    <n v="4"/>
    <n v="0.2"/>
    <n v="21.142799999999966"/>
    <x v="0"/>
    <x v="0"/>
  </r>
  <r>
    <n v="3127"/>
    <s v="CA-2019-149895"/>
    <x v="565"/>
    <x v="230"/>
    <s v="Standard Class"/>
    <s v="EB-14110"/>
    <s v="Eugene Barchas"/>
    <x v="0"/>
    <x v="0"/>
    <x v="10"/>
    <x v="9"/>
    <n v="19134"/>
    <x v="3"/>
    <s v="TEC-PH-10002200"/>
    <x v="2"/>
    <s v="Phones"/>
    <s v="Aastra 6757i CT Wireless VoIP phone"/>
    <n v="258.52799999999996"/>
    <n v="2"/>
    <n v="0.4"/>
    <n v="-47.396800000000013"/>
    <x v="3"/>
    <x v="0"/>
  </r>
  <r>
    <n v="3128"/>
    <s v="CA-2019-147564"/>
    <x v="280"/>
    <x v="299"/>
    <s v="Standard Class"/>
    <s v="BP-11155"/>
    <s v="Becky Pak"/>
    <x v="0"/>
    <x v="0"/>
    <x v="20"/>
    <x v="15"/>
    <n v="10011"/>
    <x v="3"/>
    <s v="OFF-PA-10004438"/>
    <x v="1"/>
    <s v="Paper"/>
    <s v="Xerox 1907"/>
    <n v="49.12"/>
    <n v="4"/>
    <n v="0"/>
    <n v="23.086399999999998"/>
    <x v="3"/>
    <x v="0"/>
  </r>
  <r>
    <n v="3129"/>
    <s v="CA-2016-136399"/>
    <x v="757"/>
    <x v="709"/>
    <s v="First Class"/>
    <s v="CC-12100"/>
    <s v="Chad Cunningham"/>
    <x v="2"/>
    <x v="0"/>
    <x v="1"/>
    <x v="1"/>
    <n v="90049"/>
    <x v="1"/>
    <s v="FUR-FU-10004090"/>
    <x v="0"/>
    <s v="Furnishings"/>
    <s v="Executive Impressions 14&quot; Contract Wall Clock"/>
    <n v="44.46"/>
    <n v="2"/>
    <n v="0"/>
    <n v="14.671799999999998"/>
    <x v="1"/>
    <x v="0"/>
  </r>
  <r>
    <n v="3130"/>
    <s v="CA-2016-136399"/>
    <x v="757"/>
    <x v="709"/>
    <s v="First Class"/>
    <s v="CC-12100"/>
    <s v="Chad Cunningham"/>
    <x v="2"/>
    <x v="0"/>
    <x v="1"/>
    <x v="1"/>
    <n v="90049"/>
    <x v="1"/>
    <s v="FUR-CH-10002602"/>
    <x v="0"/>
    <s v="Chairs"/>
    <s v="DMI Arturo Collection Mission-style Design Wood Chair"/>
    <n v="241.56799999999998"/>
    <n v="2"/>
    <n v="0.2"/>
    <n v="18.11760000000001"/>
    <x v="1"/>
    <x v="0"/>
  </r>
  <r>
    <n v="3131"/>
    <s v="CA-2016-136399"/>
    <x v="757"/>
    <x v="709"/>
    <s v="First Class"/>
    <s v="CC-12100"/>
    <s v="Chad Cunningham"/>
    <x v="2"/>
    <x v="0"/>
    <x v="1"/>
    <x v="1"/>
    <n v="90049"/>
    <x v="1"/>
    <s v="TEC-AC-10001142"/>
    <x v="2"/>
    <s v="Accessories"/>
    <s v="First Data FD10 PIN Pad"/>
    <n v="395"/>
    <n v="5"/>
    <n v="0"/>
    <n v="39.499999999999957"/>
    <x v="1"/>
    <x v="0"/>
  </r>
  <r>
    <n v="3132"/>
    <s v="CA-2016-136399"/>
    <x v="757"/>
    <x v="709"/>
    <s v="First Class"/>
    <s v="CC-12100"/>
    <s v="Chad Cunningham"/>
    <x v="2"/>
    <x v="0"/>
    <x v="1"/>
    <x v="1"/>
    <n v="90049"/>
    <x v="1"/>
    <s v="TEC-PH-10004977"/>
    <x v="2"/>
    <s v="Phones"/>
    <s v="GE 30524EE4"/>
    <n v="627.16800000000012"/>
    <n v="4"/>
    <n v="0.2"/>
    <n v="70.55639999999994"/>
    <x v="1"/>
    <x v="0"/>
  </r>
  <r>
    <n v="3133"/>
    <s v="CA-2016-107916"/>
    <x v="829"/>
    <x v="889"/>
    <s v="First Class"/>
    <s v="JP-15460"/>
    <s v="Jennifer Patt"/>
    <x v="1"/>
    <x v="0"/>
    <x v="147"/>
    <x v="15"/>
    <n v="11572"/>
    <x v="3"/>
    <s v="FUR-FU-10004586"/>
    <x v="0"/>
    <s v="Furnishings"/>
    <s v="G.E. Longer-Life Indoor Recessed Floodlight Bulbs"/>
    <n v="13.28"/>
    <n v="2"/>
    <n v="0"/>
    <n v="6.3743999999999996"/>
    <x v="3"/>
    <x v="0"/>
  </r>
  <r>
    <n v="3134"/>
    <s v="CA-2016-107916"/>
    <x v="829"/>
    <x v="889"/>
    <s v="First Class"/>
    <s v="JP-15460"/>
    <s v="Jennifer Patt"/>
    <x v="1"/>
    <x v="0"/>
    <x v="147"/>
    <x v="15"/>
    <n v="11572"/>
    <x v="3"/>
    <s v="OFF-BI-10001116"/>
    <x v="1"/>
    <s v="Binders"/>
    <s v="Wilson Jones 1&quot; Hanging DublLock Ring Binders"/>
    <n v="12.672000000000001"/>
    <n v="3"/>
    <n v="0.2"/>
    <n v="4.4352000000000009"/>
    <x v="3"/>
    <x v="0"/>
  </r>
  <r>
    <n v="3135"/>
    <s v="CA-2019-164168"/>
    <x v="105"/>
    <x v="551"/>
    <s v="Standard Class"/>
    <s v="LS-16975"/>
    <s v="Lindsay Shagiari"/>
    <x v="2"/>
    <x v="0"/>
    <x v="61"/>
    <x v="5"/>
    <n v="75081"/>
    <x v="2"/>
    <s v="OFF-BI-10000666"/>
    <x v="1"/>
    <s v="Binders"/>
    <s v="Surelock Post Binders"/>
    <n v="30.559999999999992"/>
    <n v="5"/>
    <n v="0.8"/>
    <n v="-45.840000000000018"/>
    <x v="2"/>
    <x v="0"/>
  </r>
  <r>
    <n v="3136"/>
    <s v="CA-2019-164168"/>
    <x v="105"/>
    <x v="551"/>
    <s v="Standard Class"/>
    <s v="LS-16975"/>
    <s v="Lindsay Shagiari"/>
    <x v="2"/>
    <x v="0"/>
    <x v="61"/>
    <x v="5"/>
    <n v="75081"/>
    <x v="2"/>
    <s v="OFF-ST-10002583"/>
    <x v="1"/>
    <s v="Storage"/>
    <s v="Fellowes Neat Ideas Storage Cubes"/>
    <n v="77.951999999999998"/>
    <n v="3"/>
    <n v="0.2"/>
    <n v="-15.590400000000002"/>
    <x v="2"/>
    <x v="0"/>
  </r>
  <r>
    <n v="3137"/>
    <s v="CA-2019-164168"/>
    <x v="105"/>
    <x v="551"/>
    <s v="Standard Class"/>
    <s v="LS-16975"/>
    <s v="Lindsay Shagiari"/>
    <x v="2"/>
    <x v="0"/>
    <x v="61"/>
    <x v="5"/>
    <n v="75081"/>
    <x v="2"/>
    <s v="TEC-PH-10004908"/>
    <x v="2"/>
    <s v="Phones"/>
    <s v="Panasonic KX TS3282W Corded phone"/>
    <n v="67.992000000000004"/>
    <n v="1"/>
    <n v="0.2"/>
    <n v="8.4989999999999917"/>
    <x v="2"/>
    <x v="0"/>
  </r>
  <r>
    <n v="3138"/>
    <s v="CA-2019-164168"/>
    <x v="105"/>
    <x v="551"/>
    <s v="Standard Class"/>
    <s v="LS-16975"/>
    <s v="Lindsay Shagiari"/>
    <x v="2"/>
    <x v="0"/>
    <x v="61"/>
    <x v="5"/>
    <n v="75081"/>
    <x v="2"/>
    <s v="OFF-EN-10001219"/>
    <x v="1"/>
    <s v="Envelopes"/>
    <s v="#10- 4 1/8&quot; x 9 1/2&quot; Security-Tint Envelopes"/>
    <n v="12.224"/>
    <n v="2"/>
    <n v="0.2"/>
    <n v="4.4311999999999996"/>
    <x v="2"/>
    <x v="0"/>
  </r>
  <r>
    <n v="3139"/>
    <s v="CA-2019-164168"/>
    <x v="105"/>
    <x v="551"/>
    <s v="Standard Class"/>
    <s v="LS-16975"/>
    <s v="Lindsay Shagiari"/>
    <x v="2"/>
    <x v="0"/>
    <x v="61"/>
    <x v="5"/>
    <n v="75081"/>
    <x v="2"/>
    <s v="TEC-AC-10004568"/>
    <x v="2"/>
    <s v="Accessories"/>
    <s v="Maxell LTO Ultrium - 800 GB"/>
    <n v="44.783999999999999"/>
    <n v="2"/>
    <n v="0.2"/>
    <n v="-0.55980000000000452"/>
    <x v="2"/>
    <x v="0"/>
  </r>
  <r>
    <n v="3140"/>
    <s v="CA-2019-164168"/>
    <x v="105"/>
    <x v="551"/>
    <s v="Standard Class"/>
    <s v="LS-16975"/>
    <s v="Lindsay Shagiari"/>
    <x v="2"/>
    <x v="0"/>
    <x v="61"/>
    <x v="5"/>
    <n v="75081"/>
    <x v="2"/>
    <s v="FUR-FU-10001756"/>
    <x v="0"/>
    <s v="Furnishings"/>
    <s v="Eldon Expressions Desk Accessory, Wood Photo Frame, Mahogany"/>
    <n v="22.847999999999999"/>
    <n v="3"/>
    <n v="0.6"/>
    <n v="-17.707200000000007"/>
    <x v="2"/>
    <x v="0"/>
  </r>
  <r>
    <n v="3141"/>
    <s v="CA-2017-112557"/>
    <x v="334"/>
    <x v="353"/>
    <s v="First Class"/>
    <s v="JL-15850"/>
    <s v="John Lucas"/>
    <x v="0"/>
    <x v="0"/>
    <x v="20"/>
    <x v="15"/>
    <n v="10035"/>
    <x v="3"/>
    <s v="OFF-AP-10002311"/>
    <x v="1"/>
    <s v="Appliances"/>
    <s v="Holmes Replacement Filter for HEPA Air Cleaner, Very Large Room, HEPA Filter"/>
    <n v="206.43"/>
    <n v="3"/>
    <n v="0"/>
    <n v="90.829200000000014"/>
    <x v="3"/>
    <x v="0"/>
  </r>
  <r>
    <n v="3142"/>
    <s v="US-2016-122959"/>
    <x v="432"/>
    <x v="367"/>
    <s v="Same Day"/>
    <s v="CY-12745"/>
    <s v="Craig Yedwab"/>
    <x v="1"/>
    <x v="0"/>
    <x v="52"/>
    <x v="5"/>
    <n v="78207"/>
    <x v="2"/>
    <s v="OFF-BI-10003650"/>
    <x v="1"/>
    <s v="Binders"/>
    <s v="GBC DocuBind 300 Electric Binding Machine"/>
    <n v="210.39199999999997"/>
    <n v="2"/>
    <n v="0.8"/>
    <n v="-336.62720000000013"/>
    <x v="2"/>
    <x v="0"/>
  </r>
  <r>
    <n v="3143"/>
    <s v="CA-2019-162572"/>
    <x v="145"/>
    <x v="474"/>
    <s v="Second Class"/>
    <s v="RB-19360"/>
    <s v="Raymond Buch"/>
    <x v="0"/>
    <x v="0"/>
    <x v="74"/>
    <x v="24"/>
    <n v="45231"/>
    <x v="3"/>
    <s v="TEC-AC-10003628"/>
    <x v="2"/>
    <s v="Accessories"/>
    <s v="Logitech 910-002974 M325 Wireless Mouse for Web Scrolling"/>
    <n v="119.96000000000001"/>
    <n v="5"/>
    <n v="0.2"/>
    <n v="35.988000000000007"/>
    <x v="3"/>
    <x v="0"/>
  </r>
  <r>
    <n v="3144"/>
    <s v="CA-2019-162572"/>
    <x v="145"/>
    <x v="474"/>
    <s v="Second Class"/>
    <s v="RB-19360"/>
    <s v="Raymond Buch"/>
    <x v="0"/>
    <x v="0"/>
    <x v="74"/>
    <x v="24"/>
    <n v="45231"/>
    <x v="3"/>
    <s v="OFF-AR-10001547"/>
    <x v="1"/>
    <s v="Art"/>
    <s v="Newell 311"/>
    <n v="10.608000000000001"/>
    <n v="6"/>
    <n v="0.2"/>
    <n v="0.92819999999999991"/>
    <x v="3"/>
    <x v="0"/>
  </r>
  <r>
    <n v="3145"/>
    <s v="US-2018-148110"/>
    <x v="64"/>
    <x v="47"/>
    <s v="Standard Class"/>
    <s v="AR-10825"/>
    <s v="Anthony Rawles"/>
    <x v="1"/>
    <x v="0"/>
    <x v="89"/>
    <x v="5"/>
    <n v="78745"/>
    <x v="2"/>
    <s v="FUR-CH-10002647"/>
    <x v="0"/>
    <s v="Chairs"/>
    <s v="Situations Contoured Folding Chairs, 4/Set"/>
    <n v="347.80200000000002"/>
    <n v="7"/>
    <n v="0.3"/>
    <n v="-24.842999999999961"/>
    <x v="2"/>
    <x v="0"/>
  </r>
  <r>
    <n v="3146"/>
    <s v="CA-2019-131828"/>
    <x v="512"/>
    <x v="758"/>
    <s v="Second Class"/>
    <s v="CS-11845"/>
    <s v="Cari Sayre"/>
    <x v="1"/>
    <x v="0"/>
    <x v="4"/>
    <x v="4"/>
    <n v="98105"/>
    <x v="1"/>
    <s v="FUR-CH-10004495"/>
    <x v="0"/>
    <s v="Chairs"/>
    <s v="Global Leather and Oak Executive Chair, Black"/>
    <n v="963.13600000000008"/>
    <n v="4"/>
    <n v="0.2"/>
    <n v="108.35279999999986"/>
    <x v="1"/>
    <x v="1"/>
  </r>
  <r>
    <n v="3147"/>
    <s v="CA-2019-131828"/>
    <x v="512"/>
    <x v="758"/>
    <s v="Second Class"/>
    <s v="CS-11845"/>
    <s v="Cari Sayre"/>
    <x v="1"/>
    <x v="0"/>
    <x v="4"/>
    <x v="4"/>
    <n v="98105"/>
    <x v="1"/>
    <s v="TEC-PH-10002923"/>
    <x v="2"/>
    <s v="Phones"/>
    <s v="Logitech B530 USB Headset - headset - Full size, Binaural"/>
    <n v="88.77600000000001"/>
    <n v="3"/>
    <n v="0.2"/>
    <n v="7.7679000000000009"/>
    <x v="1"/>
    <x v="1"/>
  </r>
  <r>
    <n v="3148"/>
    <s v="CA-2016-109218"/>
    <x v="479"/>
    <x v="890"/>
    <s v="Second Class"/>
    <s v="AR-10825"/>
    <s v="Anthony Rawles"/>
    <x v="1"/>
    <x v="0"/>
    <x v="1"/>
    <x v="1"/>
    <n v="90004"/>
    <x v="1"/>
    <s v="OFF-AR-10001374"/>
    <x v="1"/>
    <s v="Art"/>
    <s v="BIC Brite Liner Highlighters, Chisel Tip"/>
    <n v="32.400000000000006"/>
    <n v="5"/>
    <n v="0"/>
    <n v="10.367999999999999"/>
    <x v="1"/>
    <x v="0"/>
  </r>
  <r>
    <n v="3149"/>
    <s v="CA-2018-120558"/>
    <x v="843"/>
    <x v="891"/>
    <s v="First Class"/>
    <s v="RD-19810"/>
    <s v="Ross DeVincentis"/>
    <x v="2"/>
    <x v="0"/>
    <x v="20"/>
    <x v="15"/>
    <n v="10035"/>
    <x v="3"/>
    <s v="OFF-PA-10003441"/>
    <x v="1"/>
    <s v="Paper"/>
    <s v="Xerox 226"/>
    <n v="32.400000000000006"/>
    <n v="5"/>
    <n v="0"/>
    <n v="15.552000000000001"/>
    <x v="3"/>
    <x v="0"/>
  </r>
  <r>
    <n v="3150"/>
    <s v="US-2016-109036"/>
    <x v="414"/>
    <x v="182"/>
    <s v="Standard Class"/>
    <s v="KH-16510"/>
    <s v="Keith Herrera"/>
    <x v="0"/>
    <x v="0"/>
    <x v="4"/>
    <x v="4"/>
    <n v="98103"/>
    <x v="1"/>
    <s v="OFF-LA-10002043"/>
    <x v="1"/>
    <s v="Labels"/>
    <s v="Avery 489"/>
    <n v="31.049999999999997"/>
    <n v="3"/>
    <n v="0"/>
    <n v="14.904"/>
    <x v="1"/>
    <x v="0"/>
  </r>
  <r>
    <n v="3151"/>
    <s v="CA-2017-147830"/>
    <x v="83"/>
    <x v="735"/>
    <s v="First Class"/>
    <s v="NF-18385"/>
    <s v="Natalie Fritzler"/>
    <x v="0"/>
    <x v="0"/>
    <x v="46"/>
    <x v="24"/>
    <n v="43055"/>
    <x v="3"/>
    <s v="TEC-AC-10002049"/>
    <x v="2"/>
    <s v="Accessories"/>
    <s v="Plantronics Savi W720 Multi-Device Wireless Headset System"/>
    <n v="2025.3600000000001"/>
    <n v="6"/>
    <n v="0.2"/>
    <n v="607.60800000000006"/>
    <x v="3"/>
    <x v="0"/>
  </r>
  <r>
    <n v="3152"/>
    <s v="CA-2017-147830"/>
    <x v="83"/>
    <x v="735"/>
    <s v="First Class"/>
    <s v="NF-18385"/>
    <s v="Natalie Fritzler"/>
    <x v="0"/>
    <x v="0"/>
    <x v="46"/>
    <x v="24"/>
    <n v="43055"/>
    <x v="3"/>
    <s v="TEC-MA-10000418"/>
    <x v="2"/>
    <s v="Machines"/>
    <s v="Cubify CubeX 3D Printer Double Head Print"/>
    <n v="1799.9940000000001"/>
    <n v="2"/>
    <n v="0.7"/>
    <n v="-2639.9912000000004"/>
    <x v="3"/>
    <x v="0"/>
  </r>
  <r>
    <n v="3153"/>
    <s v="CA-2017-147830"/>
    <x v="83"/>
    <x v="735"/>
    <s v="First Class"/>
    <s v="NF-18385"/>
    <s v="Natalie Fritzler"/>
    <x v="0"/>
    <x v="0"/>
    <x v="46"/>
    <x v="24"/>
    <n v="43055"/>
    <x v="3"/>
    <s v="TEC-PH-10004908"/>
    <x v="2"/>
    <s v="Phones"/>
    <s v="Panasonic KX TS3282W Corded phone"/>
    <n v="101.98799999999999"/>
    <n v="2"/>
    <n v="0.4"/>
    <n v="-16.998000000000019"/>
    <x v="3"/>
    <x v="0"/>
  </r>
  <r>
    <n v="3154"/>
    <s v="CA-2017-147830"/>
    <x v="83"/>
    <x v="735"/>
    <s v="First Class"/>
    <s v="NF-18385"/>
    <s v="Natalie Fritzler"/>
    <x v="0"/>
    <x v="0"/>
    <x v="46"/>
    <x v="24"/>
    <n v="43055"/>
    <x v="3"/>
    <s v="FUR-FU-10004091"/>
    <x v="0"/>
    <s v="Furnishings"/>
    <s v="Howard Miller 13&quot; Diameter Goldtone Round Wall Clock"/>
    <n v="262.86399999999998"/>
    <n v="7"/>
    <n v="0.2"/>
    <n v="69.001800000000017"/>
    <x v="3"/>
    <x v="0"/>
  </r>
  <r>
    <n v="3155"/>
    <s v="CA-2019-150497"/>
    <x v="228"/>
    <x v="892"/>
    <s v="Standard Class"/>
    <s v="SM-20950"/>
    <s v="Suzanne McNair"/>
    <x v="1"/>
    <x v="0"/>
    <x v="349"/>
    <x v="11"/>
    <n v="55369"/>
    <x v="2"/>
    <s v="OFF-BI-10004600"/>
    <x v="1"/>
    <s v="Binders"/>
    <s v="Ibico Ibimaster 300 Manual Binding System"/>
    <n v="735.98"/>
    <n v="2"/>
    <n v="0"/>
    <n v="331.19099999999997"/>
    <x v="2"/>
    <x v="0"/>
  </r>
  <r>
    <n v="3156"/>
    <s v="CA-2016-128986"/>
    <x v="93"/>
    <x v="90"/>
    <s v="Second Class"/>
    <s v="GH-14410"/>
    <s v="Gary Hansen"/>
    <x v="2"/>
    <x v="0"/>
    <x v="220"/>
    <x v="16"/>
    <n v="85301"/>
    <x v="1"/>
    <s v="OFF-PA-10001289"/>
    <x v="1"/>
    <s v="Paper"/>
    <s v="White Computer Printout Paper by Universal"/>
    <n v="93.024000000000001"/>
    <n v="3"/>
    <n v="0.2"/>
    <n v="33.721199999999996"/>
    <x v="1"/>
    <x v="0"/>
  </r>
  <r>
    <n v="3157"/>
    <s v="CA-2017-139584"/>
    <x v="252"/>
    <x v="269"/>
    <s v="Standard Class"/>
    <s v="EM-13810"/>
    <s v="Eleni McCrary"/>
    <x v="1"/>
    <x v="0"/>
    <x v="20"/>
    <x v="15"/>
    <n v="10009"/>
    <x v="3"/>
    <s v="FUR-TA-10001539"/>
    <x v="0"/>
    <s v="Tables"/>
    <s v="Chromcraft Rectangular Conference Tables"/>
    <n v="284.36399999999998"/>
    <n v="2"/>
    <n v="0.4"/>
    <n v="-75.830400000000054"/>
    <x v="3"/>
    <x v="0"/>
  </r>
  <r>
    <n v="3158"/>
    <s v="CA-2017-139584"/>
    <x v="252"/>
    <x v="269"/>
    <s v="Standard Class"/>
    <s v="EM-13810"/>
    <s v="Eleni McCrary"/>
    <x v="1"/>
    <x v="0"/>
    <x v="20"/>
    <x v="15"/>
    <n v="10009"/>
    <x v="3"/>
    <s v="TEC-AC-10001266"/>
    <x v="2"/>
    <s v="Accessories"/>
    <s v="Memorex Micro Travel Drive 8 GB"/>
    <n v="26"/>
    <n v="2"/>
    <n v="0"/>
    <n v="11.7"/>
    <x v="3"/>
    <x v="0"/>
  </r>
  <r>
    <n v="3159"/>
    <s v="US-2018-162677"/>
    <x v="253"/>
    <x v="893"/>
    <s v="First Class"/>
    <s v="DB-13210"/>
    <s v="Dean Braden"/>
    <x v="0"/>
    <x v="0"/>
    <x v="108"/>
    <x v="3"/>
    <n v="28540"/>
    <x v="0"/>
    <s v="OFF-ST-10001291"/>
    <x v="1"/>
    <s v="Storage"/>
    <s v="Tenex Personal Self-Stacking Standard File Box, Black/Gray"/>
    <n v="67.64"/>
    <n v="5"/>
    <n v="0.2"/>
    <n v="5.9184999999999981"/>
    <x v="0"/>
    <x v="0"/>
  </r>
  <r>
    <n v="3160"/>
    <s v="US-2018-162677"/>
    <x v="253"/>
    <x v="893"/>
    <s v="First Class"/>
    <s v="DB-13210"/>
    <s v="Dean Braden"/>
    <x v="0"/>
    <x v="0"/>
    <x v="108"/>
    <x v="3"/>
    <n v="28540"/>
    <x v="0"/>
    <s v="TEC-AC-10001314"/>
    <x v="2"/>
    <s v="Accessories"/>
    <s v="Case Logic 2.4GHz Wireless Keyboard"/>
    <n v="119.97600000000001"/>
    <n v="3"/>
    <n v="0.2"/>
    <n v="-17.996400000000019"/>
    <x v="0"/>
    <x v="0"/>
  </r>
  <r>
    <n v="3161"/>
    <s v="US-2016-150924"/>
    <x v="171"/>
    <x v="370"/>
    <s v="Second Class"/>
    <s v="PT-19090"/>
    <s v="Pete Takahito"/>
    <x v="0"/>
    <x v="0"/>
    <x v="12"/>
    <x v="5"/>
    <n v="77070"/>
    <x v="2"/>
    <s v="OFF-BI-10004040"/>
    <x v="1"/>
    <s v="Binders"/>
    <s v="Wilson Jones Impact Binders"/>
    <n v="5.1799999999999988"/>
    <n v="5"/>
    <n v="0.8"/>
    <n v="-8.0289999999999999"/>
    <x v="2"/>
    <x v="0"/>
  </r>
  <r>
    <n v="3162"/>
    <s v="CA-2016-153969"/>
    <x v="158"/>
    <x v="59"/>
    <s v="Standard Class"/>
    <s v="HF-14995"/>
    <s v="Herbert Flentye"/>
    <x v="0"/>
    <x v="0"/>
    <x v="8"/>
    <x v="1"/>
    <n v="94109"/>
    <x v="1"/>
    <s v="OFF-EN-10001539"/>
    <x v="1"/>
    <s v="Envelopes"/>
    <s v="Staple envelope"/>
    <n v="15.56"/>
    <n v="2"/>
    <n v="0"/>
    <n v="7.3132000000000001"/>
    <x v="1"/>
    <x v="0"/>
  </r>
  <r>
    <n v="3163"/>
    <s v="CA-2016-153969"/>
    <x v="158"/>
    <x v="59"/>
    <s v="Standard Class"/>
    <s v="HF-14995"/>
    <s v="Herbert Flentye"/>
    <x v="0"/>
    <x v="0"/>
    <x v="8"/>
    <x v="1"/>
    <n v="94109"/>
    <x v="1"/>
    <s v="OFF-EN-10004483"/>
    <x v="1"/>
    <s v="Envelopes"/>
    <s v="#10 White Business Envelopes,4 1/8 x 9 1/2"/>
    <n v="78.349999999999994"/>
    <n v="5"/>
    <n v="0"/>
    <n v="36.824499999999993"/>
    <x v="1"/>
    <x v="0"/>
  </r>
  <r>
    <n v="3164"/>
    <s v="CA-2016-153969"/>
    <x v="158"/>
    <x v="59"/>
    <s v="Standard Class"/>
    <s v="HF-14995"/>
    <s v="Herbert Flentye"/>
    <x v="0"/>
    <x v="0"/>
    <x v="8"/>
    <x v="1"/>
    <n v="94109"/>
    <x v="1"/>
    <s v="OFF-AR-10001615"/>
    <x v="1"/>
    <s v="Art"/>
    <s v="Newell 34"/>
    <n v="59.519999999999996"/>
    <n v="3"/>
    <n v="0"/>
    <n v="15.475200000000001"/>
    <x v="1"/>
    <x v="0"/>
  </r>
  <r>
    <n v="3165"/>
    <s v="CA-2016-153969"/>
    <x v="158"/>
    <x v="59"/>
    <s v="Standard Class"/>
    <s v="HF-14995"/>
    <s v="Herbert Flentye"/>
    <x v="0"/>
    <x v="0"/>
    <x v="8"/>
    <x v="1"/>
    <n v="94109"/>
    <x v="1"/>
    <s v="OFF-PA-10000327"/>
    <x v="1"/>
    <s v="Paper"/>
    <s v="Xerox 1971"/>
    <n v="38.520000000000003"/>
    <n v="9"/>
    <n v="0"/>
    <n v="17.333999999999996"/>
    <x v="1"/>
    <x v="0"/>
  </r>
  <r>
    <n v="3166"/>
    <s v="CA-2016-153969"/>
    <x v="158"/>
    <x v="59"/>
    <s v="Standard Class"/>
    <s v="HF-14995"/>
    <s v="Herbert Flentye"/>
    <x v="0"/>
    <x v="0"/>
    <x v="8"/>
    <x v="1"/>
    <n v="94109"/>
    <x v="1"/>
    <s v="TEC-PH-10001299"/>
    <x v="2"/>
    <s v="Phones"/>
    <s v="Polycom CX300 Desktop Phone USB VoIP phone"/>
    <n v="239.98400000000004"/>
    <n v="2"/>
    <n v="0.2"/>
    <n v="23.998400000000004"/>
    <x v="1"/>
    <x v="0"/>
  </r>
  <r>
    <n v="3167"/>
    <s v="CA-2016-153969"/>
    <x v="158"/>
    <x v="59"/>
    <s v="Standard Class"/>
    <s v="HF-14995"/>
    <s v="Herbert Flentye"/>
    <x v="0"/>
    <x v="0"/>
    <x v="8"/>
    <x v="1"/>
    <n v="94109"/>
    <x v="1"/>
    <s v="OFF-PA-10002246"/>
    <x v="1"/>
    <s v="Paper"/>
    <s v="Wirebound Four 2-3/4 x 5 Forms per Page, 400 Sets per Book"/>
    <n v="19.350000000000001"/>
    <n v="3"/>
    <n v="0"/>
    <n v="9.4815000000000005"/>
    <x v="1"/>
    <x v="0"/>
  </r>
  <r>
    <n v="3168"/>
    <s v="CA-2018-146682"/>
    <x v="517"/>
    <x v="894"/>
    <s v="First Class"/>
    <s v="KW-16435"/>
    <s v="Katrina Willman"/>
    <x v="0"/>
    <x v="0"/>
    <x v="190"/>
    <x v="12"/>
    <n v="48911"/>
    <x v="2"/>
    <s v="FUR-FU-10002671"/>
    <x v="0"/>
    <s v="Furnishings"/>
    <s v="Electrix 20W Halogen Replacement Bulb for Zoom-In Desk Lamp"/>
    <n v="67"/>
    <n v="5"/>
    <n v="0"/>
    <n v="32.159999999999997"/>
    <x v="2"/>
    <x v="0"/>
  </r>
  <r>
    <n v="3169"/>
    <s v="CA-2018-138695"/>
    <x v="316"/>
    <x v="895"/>
    <s v="Standard Class"/>
    <s v="KC-16675"/>
    <s v="Kimberly Carter"/>
    <x v="1"/>
    <x v="0"/>
    <x v="315"/>
    <x v="2"/>
    <n v="32303"/>
    <x v="0"/>
    <s v="FUR-CH-10003833"/>
    <x v="0"/>
    <s v="Chairs"/>
    <s v="Novimex Fabric Task Chair"/>
    <n v="390.27199999999999"/>
    <n v="8"/>
    <n v="0.2"/>
    <n v="-24.39200000000001"/>
    <x v="0"/>
    <x v="0"/>
  </r>
  <r>
    <n v="3170"/>
    <s v="CA-2018-138695"/>
    <x v="316"/>
    <x v="895"/>
    <s v="Standard Class"/>
    <s v="KC-16675"/>
    <s v="Kimberly Carter"/>
    <x v="1"/>
    <x v="0"/>
    <x v="315"/>
    <x v="2"/>
    <n v="32303"/>
    <x v="0"/>
    <s v="OFF-PA-10001667"/>
    <x v="1"/>
    <s v="Paper"/>
    <s v="Great White Multi-Use Recycled Paper (20Lb. and 84 Bright)"/>
    <n v="62.192000000000007"/>
    <n v="13"/>
    <n v="0.2"/>
    <n v="19.434999999999995"/>
    <x v="0"/>
    <x v="0"/>
  </r>
  <r>
    <n v="3171"/>
    <s v="CA-2019-107461"/>
    <x v="202"/>
    <x v="738"/>
    <s v="Second Class"/>
    <s v="PK-19075"/>
    <s v="Pete Kriz"/>
    <x v="0"/>
    <x v="0"/>
    <x v="29"/>
    <x v="20"/>
    <n v="29203"/>
    <x v="0"/>
    <s v="OFF-BI-10002003"/>
    <x v="1"/>
    <s v="Binders"/>
    <s v="Ibico Presentation Index for Binding Systems"/>
    <n v="23.88"/>
    <n v="6"/>
    <n v="0"/>
    <n v="11.223600000000001"/>
    <x v="0"/>
    <x v="0"/>
  </r>
  <r>
    <n v="3172"/>
    <s v="US-2018-133879"/>
    <x v="844"/>
    <x v="882"/>
    <s v="Standard Class"/>
    <s v="KT-16465"/>
    <s v="Kean Takahito"/>
    <x v="0"/>
    <x v="0"/>
    <x v="22"/>
    <x v="10"/>
    <n v="60623"/>
    <x v="2"/>
    <s v="OFF-BI-10004465"/>
    <x v="1"/>
    <s v="Binders"/>
    <s v="Avery Durable Slant Ring Binders"/>
    <n v="3.1679999999999993"/>
    <n v="2"/>
    <n v="0.8"/>
    <n v="-4.7520000000000007"/>
    <x v="2"/>
    <x v="0"/>
  </r>
  <r>
    <n v="3173"/>
    <s v="US-2018-133879"/>
    <x v="844"/>
    <x v="882"/>
    <s v="Standard Class"/>
    <s v="KT-16465"/>
    <s v="Kean Takahito"/>
    <x v="0"/>
    <x v="0"/>
    <x v="22"/>
    <x v="10"/>
    <n v="60623"/>
    <x v="2"/>
    <s v="FUR-CH-10000665"/>
    <x v="0"/>
    <s v="Chairs"/>
    <s v="Global Airflow Leather Mesh Back Chair, Black"/>
    <n v="528.42999999999995"/>
    <n v="5"/>
    <n v="0.3"/>
    <n v="0"/>
    <x v="2"/>
    <x v="0"/>
  </r>
  <r>
    <n v="3174"/>
    <s v="US-2018-133879"/>
    <x v="844"/>
    <x v="882"/>
    <s v="Standard Class"/>
    <s v="KT-16465"/>
    <s v="Kean Takahito"/>
    <x v="0"/>
    <x v="0"/>
    <x v="22"/>
    <x v="10"/>
    <n v="60623"/>
    <x v="2"/>
    <s v="OFF-AR-10004956"/>
    <x v="1"/>
    <s v="Art"/>
    <s v="Newell 33"/>
    <n v="13.392000000000001"/>
    <n v="3"/>
    <n v="0.2"/>
    <n v="1.5065999999999975"/>
    <x v="2"/>
    <x v="0"/>
  </r>
  <r>
    <n v="3175"/>
    <s v="CA-2019-157483"/>
    <x v="343"/>
    <x v="551"/>
    <s v="Standard Class"/>
    <s v="EP-13915"/>
    <s v="Emily Phan"/>
    <x v="0"/>
    <x v="0"/>
    <x v="66"/>
    <x v="12"/>
    <n v="48227"/>
    <x v="2"/>
    <s v="OFF-AR-10004260"/>
    <x v="1"/>
    <s v="Art"/>
    <s v="Boston 1799 Powerhouse Electric Pencil Sharpener"/>
    <n v="181.86"/>
    <n v="7"/>
    <n v="0"/>
    <n v="50.9208"/>
    <x v="2"/>
    <x v="0"/>
  </r>
  <r>
    <n v="3176"/>
    <s v="US-2019-132059"/>
    <x v="397"/>
    <x v="289"/>
    <s v="Standard Class"/>
    <s v="AP-10915"/>
    <s v="Arthur Prichep"/>
    <x v="0"/>
    <x v="0"/>
    <x v="299"/>
    <x v="22"/>
    <n v="80525"/>
    <x v="1"/>
    <s v="FUR-BO-10001811"/>
    <x v="0"/>
    <s v="Bookcases"/>
    <s v="Atlantic Metals Mobile 5-Shelf Bookcases, Custom Colors"/>
    <n v="180.58800000000005"/>
    <n v="2"/>
    <n v="0.7"/>
    <n v="-240.78400000000005"/>
    <x v="1"/>
    <x v="0"/>
  </r>
  <r>
    <n v="3177"/>
    <s v="US-2019-132059"/>
    <x v="397"/>
    <x v="289"/>
    <s v="Standard Class"/>
    <s v="AP-10915"/>
    <s v="Arthur Prichep"/>
    <x v="0"/>
    <x v="0"/>
    <x v="299"/>
    <x v="22"/>
    <n v="80525"/>
    <x v="1"/>
    <s v="TEC-AC-10003280"/>
    <x v="2"/>
    <s v="Accessories"/>
    <s v="Belkin F8E887 USB Wired Ergonomic Keyboard"/>
    <n v="47.984000000000002"/>
    <n v="2"/>
    <n v="0.2"/>
    <n v="0.59979999999999656"/>
    <x v="1"/>
    <x v="0"/>
  </r>
  <r>
    <n v="3178"/>
    <s v="CA-2019-122280"/>
    <x v="18"/>
    <x v="643"/>
    <s v="Same Day"/>
    <s v="SH-20395"/>
    <s v="Shahid Hopkins"/>
    <x v="0"/>
    <x v="0"/>
    <x v="20"/>
    <x v="15"/>
    <n v="10024"/>
    <x v="3"/>
    <s v="OFF-PA-10004911"/>
    <x v="1"/>
    <s v="Paper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x v="256"/>
    <x v="33"/>
    <s v="Standard Class"/>
    <s v="SM-20950"/>
    <s v="Suzanne McNair"/>
    <x v="1"/>
    <x v="0"/>
    <x v="20"/>
    <x v="15"/>
    <n v="10011"/>
    <x v="3"/>
    <s v="FUR-FU-10001487"/>
    <x v="0"/>
    <s v="Furnishings"/>
    <s v="Eldon Expressions Wood and Plastic Desk Accessories, Cherry Wood"/>
    <n v="20.94"/>
    <n v="3"/>
    <n v="0"/>
    <n v="6.0725999999999987"/>
    <x v="3"/>
    <x v="0"/>
  </r>
  <r>
    <n v="3180"/>
    <s v="CA-2019-105235"/>
    <x v="256"/>
    <x v="33"/>
    <s v="Standard Class"/>
    <s v="SM-20950"/>
    <s v="Suzanne McNair"/>
    <x v="1"/>
    <x v="0"/>
    <x v="20"/>
    <x v="15"/>
    <n v="10011"/>
    <x v="3"/>
    <s v="FUR-FU-10000521"/>
    <x v="0"/>
    <s v="Furnishings"/>
    <s v="Seth Thomas 14&quot; Putty-Colored Wall Clock"/>
    <n v="58.68"/>
    <n v="2"/>
    <n v="0"/>
    <n v="18.190799999999996"/>
    <x v="3"/>
    <x v="0"/>
  </r>
  <r>
    <n v="3181"/>
    <s v="CA-2019-105235"/>
    <x v="256"/>
    <x v="33"/>
    <s v="Standard Class"/>
    <s v="SM-20950"/>
    <s v="Suzanne McNair"/>
    <x v="1"/>
    <x v="0"/>
    <x v="20"/>
    <x v="15"/>
    <n v="10011"/>
    <x v="3"/>
    <s v="OFF-AP-10001271"/>
    <x v="1"/>
    <s v="Appliances"/>
    <s v="Eureka The Boss Cordless Rechargeable Stick Vac"/>
    <n v="254.89999999999998"/>
    <n v="5"/>
    <n v="0"/>
    <n v="68.823000000000008"/>
    <x v="3"/>
    <x v="0"/>
  </r>
  <r>
    <n v="3182"/>
    <s v="CA-2019-152912"/>
    <x v="45"/>
    <x v="44"/>
    <s v="Second Class"/>
    <s v="BM-11650"/>
    <s v="Brian Moss"/>
    <x v="1"/>
    <x v="0"/>
    <x v="29"/>
    <x v="39"/>
    <n v="21044"/>
    <x v="3"/>
    <s v="OFF-BI-10004728"/>
    <x v="1"/>
    <s v="Binders"/>
    <s v="Wilson Jones Turn Tabs Binder Tool for Ring Binders"/>
    <n v="9.64"/>
    <n v="2"/>
    <n v="0"/>
    <n v="4.4344000000000001"/>
    <x v="3"/>
    <x v="0"/>
  </r>
  <r>
    <n v="3183"/>
    <s v="CA-2019-152912"/>
    <x v="45"/>
    <x v="44"/>
    <s v="Second Class"/>
    <s v="BM-11650"/>
    <s v="Brian Moss"/>
    <x v="1"/>
    <x v="0"/>
    <x v="29"/>
    <x v="39"/>
    <n v="21044"/>
    <x v="3"/>
    <s v="TEC-AC-10004666"/>
    <x v="2"/>
    <s v="Accessories"/>
    <s v="Maxell iVDR EX 500GB Cartridge"/>
    <n v="826.62000000000012"/>
    <n v="3"/>
    <n v="0"/>
    <n v="355.4466000000001"/>
    <x v="3"/>
    <x v="0"/>
  </r>
  <r>
    <n v="3184"/>
    <s v="CA-2019-152912"/>
    <x v="45"/>
    <x v="44"/>
    <s v="Second Class"/>
    <s v="BM-11650"/>
    <s v="Brian Moss"/>
    <x v="1"/>
    <x v="0"/>
    <x v="29"/>
    <x v="39"/>
    <n v="21044"/>
    <x v="3"/>
    <s v="OFF-ST-10003208"/>
    <x v="1"/>
    <s v="Storage"/>
    <s v="Adjustable Depth Letter/Legal Cart"/>
    <n v="1633.14"/>
    <n v="9"/>
    <n v="0"/>
    <n v="473.61059999999975"/>
    <x v="3"/>
    <x v="0"/>
  </r>
  <r>
    <n v="3185"/>
    <s v="CA-2019-152912"/>
    <x v="45"/>
    <x v="44"/>
    <s v="Second Class"/>
    <s v="BM-11650"/>
    <s v="Brian Moss"/>
    <x v="1"/>
    <x v="0"/>
    <x v="29"/>
    <x v="39"/>
    <n v="21044"/>
    <x v="3"/>
    <s v="OFF-ST-10003208"/>
    <x v="1"/>
    <s v="Storage"/>
    <s v="Adjustable Depth Letter/Legal Cart"/>
    <n v="544.38"/>
    <n v="3"/>
    <n v="0"/>
    <n v="157.87019999999993"/>
    <x v="3"/>
    <x v="0"/>
  </r>
  <r>
    <n v="3186"/>
    <s v="CA-2016-123498"/>
    <x v="845"/>
    <x v="130"/>
    <s v="First Class"/>
    <s v="TC-20980"/>
    <s v="Tamara Chand"/>
    <x v="1"/>
    <x v="0"/>
    <x v="12"/>
    <x v="5"/>
    <n v="77041"/>
    <x v="2"/>
    <s v="OFF-BI-10000632"/>
    <x v="1"/>
    <s v="Binders"/>
    <s v="Satellite Sectional Post Binders"/>
    <n v="26.045999999999992"/>
    <n v="3"/>
    <n v="0.8"/>
    <n v="-44.278199999999998"/>
    <x v="2"/>
    <x v="1"/>
  </r>
  <r>
    <n v="3187"/>
    <s v="CA-2016-123498"/>
    <x v="845"/>
    <x v="130"/>
    <s v="First Class"/>
    <s v="TC-20980"/>
    <s v="Tamara Chand"/>
    <x v="1"/>
    <x v="0"/>
    <x v="12"/>
    <x v="5"/>
    <n v="77041"/>
    <x v="2"/>
    <s v="OFF-EN-10004773"/>
    <x v="1"/>
    <s v="Envelopes"/>
    <s v="Staple envelope"/>
    <n v="74.352000000000004"/>
    <n v="3"/>
    <n v="0.2"/>
    <n v="26.952599999999997"/>
    <x v="2"/>
    <x v="1"/>
  </r>
  <r>
    <n v="3188"/>
    <s v="CA-2019-159352"/>
    <x v="846"/>
    <x v="875"/>
    <s v="Standard Class"/>
    <s v="KB-16585"/>
    <s v="Ken Black"/>
    <x v="1"/>
    <x v="0"/>
    <x v="90"/>
    <x v="31"/>
    <n v="1852"/>
    <x v="3"/>
    <s v="TEC-PH-10004700"/>
    <x v="2"/>
    <s v="Phones"/>
    <s v="PowerGen Dual USB Car Charger"/>
    <n v="69.930000000000007"/>
    <n v="7"/>
    <n v="0"/>
    <n v="32.1678"/>
    <x v="3"/>
    <x v="0"/>
  </r>
  <r>
    <n v="3189"/>
    <s v="US-2019-146416"/>
    <x v="179"/>
    <x v="661"/>
    <s v="Second Class"/>
    <s v="JE-16165"/>
    <s v="Justin Ellison"/>
    <x v="1"/>
    <x v="0"/>
    <x v="350"/>
    <x v="1"/>
    <n v="95695"/>
    <x v="1"/>
    <s v="OFF-LA-10003714"/>
    <x v="1"/>
    <s v="Labels"/>
    <s v="Avery 510"/>
    <n v="3.75"/>
    <n v="1"/>
    <n v="0"/>
    <n v="1.7999999999999998"/>
    <x v="1"/>
    <x v="0"/>
  </r>
  <r>
    <n v="3190"/>
    <s v="US-2019-146416"/>
    <x v="179"/>
    <x v="661"/>
    <s v="Second Class"/>
    <s v="JE-16165"/>
    <s v="Justin Ellison"/>
    <x v="1"/>
    <x v="0"/>
    <x v="350"/>
    <x v="1"/>
    <n v="95695"/>
    <x v="1"/>
    <s v="OFF-BI-10001787"/>
    <x v="1"/>
    <s v="Binders"/>
    <s v="Wilson Jones Four-Pocket Poly Binders"/>
    <n v="20.928000000000001"/>
    <n v="4"/>
    <n v="0.2"/>
    <n v="7.5864000000000003"/>
    <x v="1"/>
    <x v="0"/>
  </r>
  <r>
    <n v="3191"/>
    <s v="US-2017-163783"/>
    <x v="17"/>
    <x v="896"/>
    <s v="Standard Class"/>
    <s v="DR-12940"/>
    <s v="Daniel Raglin"/>
    <x v="2"/>
    <x v="0"/>
    <x v="22"/>
    <x v="10"/>
    <n v="60610"/>
    <x v="2"/>
    <s v="OFF-ST-10002957"/>
    <x v="1"/>
    <s v="Storage"/>
    <s v="Sterilite Show Offs Storage Containers"/>
    <n v="12.672000000000001"/>
    <n v="3"/>
    <n v="0.2"/>
    <n v="-3.1680000000000001"/>
    <x v="2"/>
    <x v="0"/>
  </r>
  <r>
    <n v="3192"/>
    <s v="CA-2019-123981"/>
    <x v="280"/>
    <x v="179"/>
    <s v="Standard Class"/>
    <s v="RW-19630"/>
    <s v="Rob Williams"/>
    <x v="1"/>
    <x v="0"/>
    <x v="20"/>
    <x v="15"/>
    <n v="10035"/>
    <x v="3"/>
    <s v="TEC-PH-10002115"/>
    <x v="2"/>
    <s v="Phones"/>
    <s v="Plantronics 81402"/>
    <n v="65.989999999999995"/>
    <n v="1"/>
    <n v="0"/>
    <n v="17.157400000000003"/>
    <x v="3"/>
    <x v="0"/>
  </r>
  <r>
    <n v="3193"/>
    <s v="CA-2019-158953"/>
    <x v="400"/>
    <x v="475"/>
    <s v="Standard Class"/>
    <s v="ML-18040"/>
    <s v="Michelle Lonsdale"/>
    <x v="1"/>
    <x v="0"/>
    <x v="351"/>
    <x v="5"/>
    <n v="77489"/>
    <x v="2"/>
    <s v="OFF-BI-10002557"/>
    <x v="1"/>
    <s v="Binders"/>
    <s v="Presstex Flexible Ring Binders"/>
    <n v="6.3699999999999983"/>
    <n v="7"/>
    <n v="0.8"/>
    <n v="-9.5550000000000015"/>
    <x v="2"/>
    <x v="0"/>
  </r>
  <r>
    <n v="3194"/>
    <s v="CA-2016-165428"/>
    <x v="416"/>
    <x v="897"/>
    <s v="First Class"/>
    <s v="JL-15130"/>
    <s v="Jack Lebron"/>
    <x v="0"/>
    <x v="0"/>
    <x v="12"/>
    <x v="5"/>
    <n v="77036"/>
    <x v="2"/>
    <s v="OFF-BI-10002949"/>
    <x v="1"/>
    <s v="Binders"/>
    <s v="Prestige Round Ring Binders"/>
    <n v="3.6479999999999992"/>
    <n v="3"/>
    <n v="0.8"/>
    <n v="-6.0192000000000032"/>
    <x v="2"/>
    <x v="0"/>
  </r>
  <r>
    <n v="3195"/>
    <s v="CA-2016-165428"/>
    <x v="416"/>
    <x v="897"/>
    <s v="First Class"/>
    <s v="JL-15130"/>
    <s v="Jack Lebron"/>
    <x v="0"/>
    <x v="0"/>
    <x v="12"/>
    <x v="5"/>
    <n v="77036"/>
    <x v="2"/>
    <s v="OFF-PA-10004100"/>
    <x v="1"/>
    <s v="Paper"/>
    <s v="Xerox 216"/>
    <n v="31.104000000000006"/>
    <n v="6"/>
    <n v="0.2"/>
    <n v="10.8864"/>
    <x v="2"/>
    <x v="0"/>
  </r>
  <r>
    <n v="3196"/>
    <s v="CA-2018-169026"/>
    <x v="590"/>
    <x v="898"/>
    <s v="Standard Class"/>
    <s v="CM-12655"/>
    <s v="Corinna Mitchell"/>
    <x v="2"/>
    <x v="0"/>
    <x v="25"/>
    <x v="35"/>
    <n v="39212"/>
    <x v="0"/>
    <s v="OFF-FA-10001883"/>
    <x v="1"/>
    <s v="Fasteners"/>
    <s v="Alliance Super-Size Bands, Assorted Sizes"/>
    <n v="23.34"/>
    <n v="3"/>
    <n v="0"/>
    <n v="0.23339999999999961"/>
    <x v="0"/>
    <x v="0"/>
  </r>
  <r>
    <n v="3197"/>
    <s v="CA-2019-109750"/>
    <x v="847"/>
    <x v="303"/>
    <s v="Standard Class"/>
    <s v="FH-14365"/>
    <s v="Fred Hopkins"/>
    <x v="1"/>
    <x v="0"/>
    <x v="20"/>
    <x v="15"/>
    <n v="10009"/>
    <x v="3"/>
    <s v="TEC-PH-10000702"/>
    <x v="2"/>
    <s v="Phones"/>
    <s v="Square Credit Card Reader, 4 1/2&quot; x 4 1/2&quot; x 1&quot;, White"/>
    <n v="29.97"/>
    <n v="3"/>
    <n v="0"/>
    <n v="14.085899999999999"/>
    <x v="3"/>
    <x v="0"/>
  </r>
  <r>
    <n v="3198"/>
    <s v="CA-2017-149384"/>
    <x v="848"/>
    <x v="401"/>
    <s v="Same Day"/>
    <s v="EH-13945"/>
    <s v="Eric Hoffmann"/>
    <x v="0"/>
    <x v="0"/>
    <x v="228"/>
    <x v="16"/>
    <n v="85281"/>
    <x v="1"/>
    <s v="OFF-BI-10003196"/>
    <x v="1"/>
    <s v="Binders"/>
    <s v="Accohide Poly Flexible Ring Binders"/>
    <n v="3.366000000000001"/>
    <n v="3"/>
    <n v="0.7"/>
    <n v="-2.2439999999999989"/>
    <x v="1"/>
    <x v="0"/>
  </r>
  <r>
    <n v="3199"/>
    <s v="CA-2016-131527"/>
    <x v="588"/>
    <x v="899"/>
    <s v="Standard Class"/>
    <s v="TB-21280"/>
    <s v="Toby Braunhardt"/>
    <x v="0"/>
    <x v="0"/>
    <x v="108"/>
    <x v="3"/>
    <n v="28540"/>
    <x v="0"/>
    <s v="TEC-PH-10001644"/>
    <x v="2"/>
    <s v="Phones"/>
    <s v="BlueLounge Milo Smartphone Stand, White/Metallic"/>
    <n v="95.968000000000004"/>
    <n v="4"/>
    <n v="0.2"/>
    <n v="9.5968000000000053"/>
    <x v="0"/>
    <x v="0"/>
  </r>
  <r>
    <n v="3200"/>
    <s v="CA-2019-164000"/>
    <x v="404"/>
    <x v="847"/>
    <s v="Standard Class"/>
    <s v="AH-10030"/>
    <s v="Aaron Hawkins"/>
    <x v="1"/>
    <x v="0"/>
    <x v="10"/>
    <x v="9"/>
    <n v="19134"/>
    <x v="3"/>
    <s v="OFF-AR-10003183"/>
    <x v="1"/>
    <s v="Art"/>
    <s v="Avery Fluorescent Highlighter Four-Color Set"/>
    <n v="18.704000000000001"/>
    <n v="7"/>
    <n v="0.2"/>
    <n v="2.3379999999999983"/>
    <x v="3"/>
    <x v="0"/>
  </r>
  <r>
    <n v="3201"/>
    <s v="CA-2016-164224"/>
    <x v="598"/>
    <x v="307"/>
    <s v="Second Class"/>
    <s v="TT-21070"/>
    <s v="Ted Trevino"/>
    <x v="0"/>
    <x v="0"/>
    <x v="59"/>
    <x v="24"/>
    <n v="44312"/>
    <x v="3"/>
    <s v="FUR-FU-10000308"/>
    <x v="0"/>
    <s v="Furnishings"/>
    <s v="Deflect-o Glass Clear Studded Chair Mats"/>
    <n v="149.232"/>
    <n v="3"/>
    <n v="0.2"/>
    <n v="3.7308000000000021"/>
    <x v="3"/>
    <x v="0"/>
  </r>
  <r>
    <n v="3202"/>
    <s v="CA-2016-164224"/>
    <x v="598"/>
    <x v="307"/>
    <s v="Second Class"/>
    <s v="TT-21070"/>
    <s v="Ted Trevino"/>
    <x v="0"/>
    <x v="0"/>
    <x v="59"/>
    <x v="24"/>
    <n v="44312"/>
    <x v="3"/>
    <s v="OFF-PA-10001526"/>
    <x v="1"/>
    <s v="Paper"/>
    <s v="Xerox 1949"/>
    <n v="15.936000000000002"/>
    <n v="4"/>
    <n v="0.2"/>
    <n v="5.7768000000000015"/>
    <x v="3"/>
    <x v="0"/>
  </r>
  <r>
    <n v="3203"/>
    <s v="CA-2016-158372"/>
    <x v="849"/>
    <x v="723"/>
    <s v="Standard Class"/>
    <s v="RD-19900"/>
    <s v="Ruben Dartt"/>
    <x v="0"/>
    <x v="0"/>
    <x v="70"/>
    <x v="1"/>
    <n v="92037"/>
    <x v="1"/>
    <s v="TEC-PH-10002103"/>
    <x v="2"/>
    <s v="Phones"/>
    <s v="Jabra SPEAK 410"/>
    <n v="601.53599999999994"/>
    <n v="8"/>
    <n v="0.2"/>
    <n v="60.153600000000012"/>
    <x v="1"/>
    <x v="0"/>
  </r>
  <r>
    <n v="3204"/>
    <s v="CA-2016-158372"/>
    <x v="849"/>
    <x v="723"/>
    <s v="Standard Class"/>
    <s v="RD-19900"/>
    <s v="Ruben Dartt"/>
    <x v="0"/>
    <x v="0"/>
    <x v="70"/>
    <x v="1"/>
    <n v="92037"/>
    <x v="1"/>
    <s v="TEC-AC-10004209"/>
    <x v="2"/>
    <s v="Accessories"/>
    <s v="Memorex Froggy Flash Drive 4 GB"/>
    <n v="10.99"/>
    <n v="1"/>
    <n v="0"/>
    <n v="4.2861000000000002"/>
    <x v="1"/>
    <x v="0"/>
  </r>
  <r>
    <n v="3205"/>
    <s v="CA-2016-158372"/>
    <x v="849"/>
    <x v="723"/>
    <s v="Standard Class"/>
    <s v="RD-19900"/>
    <s v="Ruben Dartt"/>
    <x v="0"/>
    <x v="0"/>
    <x v="70"/>
    <x v="1"/>
    <n v="92037"/>
    <x v="1"/>
    <s v="FUR-FU-10000397"/>
    <x v="0"/>
    <s v="Furnishings"/>
    <s v="Luxo Economy Swing Arm Lamp"/>
    <n v="39.880000000000003"/>
    <n v="2"/>
    <n v="0"/>
    <n v="11.166400000000003"/>
    <x v="1"/>
    <x v="0"/>
  </r>
  <r>
    <n v="3206"/>
    <s v="CA-2016-158372"/>
    <x v="849"/>
    <x v="723"/>
    <s v="Standard Class"/>
    <s v="RD-19900"/>
    <s v="Ruben Dartt"/>
    <x v="0"/>
    <x v="0"/>
    <x v="70"/>
    <x v="1"/>
    <n v="92037"/>
    <x v="1"/>
    <s v="OFF-PA-10002137"/>
    <x v="1"/>
    <s v="Paper"/>
    <s v="Southworth 100% Résumé Paper, 24lb."/>
    <n v="62.24"/>
    <n v="8"/>
    <n v="0"/>
    <n v="28.007999999999996"/>
    <x v="1"/>
    <x v="0"/>
  </r>
  <r>
    <n v="3207"/>
    <s v="CA-2016-158372"/>
    <x v="849"/>
    <x v="723"/>
    <s v="Standard Class"/>
    <s v="RD-19900"/>
    <s v="Ruben Dartt"/>
    <x v="0"/>
    <x v="0"/>
    <x v="70"/>
    <x v="1"/>
    <n v="92037"/>
    <x v="1"/>
    <s v="FUR-FU-10001867"/>
    <x v="0"/>
    <s v="Furnishings"/>
    <s v="Eldon Expressions Punched Metal &amp; Wood Desk Accessories, Pewter &amp; Cherry"/>
    <n v="53.2"/>
    <n v="5"/>
    <n v="0"/>
    <n v="14.896000000000003"/>
    <x v="1"/>
    <x v="0"/>
  </r>
  <r>
    <n v="3208"/>
    <s v="CA-2016-158372"/>
    <x v="849"/>
    <x v="723"/>
    <s v="Standard Class"/>
    <s v="RD-19900"/>
    <s v="Ruben Dartt"/>
    <x v="0"/>
    <x v="0"/>
    <x v="70"/>
    <x v="1"/>
    <n v="92037"/>
    <x v="1"/>
    <s v="OFF-LA-10000407"/>
    <x v="1"/>
    <s v="Labels"/>
    <s v="Avery White Multi-Purpose Labels"/>
    <n v="39.840000000000003"/>
    <n v="8"/>
    <n v="0"/>
    <n v="18.3264"/>
    <x v="1"/>
    <x v="0"/>
  </r>
  <r>
    <n v="3209"/>
    <s v="CA-2018-108882"/>
    <x v="850"/>
    <x v="900"/>
    <s v="Standard Class"/>
    <s v="LA-16780"/>
    <s v="Laura Armstrong"/>
    <x v="1"/>
    <x v="0"/>
    <x v="201"/>
    <x v="1"/>
    <n v="93727"/>
    <x v="1"/>
    <s v="TEC-AC-10000420"/>
    <x v="2"/>
    <s v="Accessories"/>
    <s v="Logitech G500s Laser Gaming Mouse with Adjustable Weight Tuning"/>
    <n v="349.95"/>
    <n v="5"/>
    <n v="0"/>
    <n v="118.98299999999999"/>
    <x v="1"/>
    <x v="0"/>
  </r>
  <r>
    <n v="3210"/>
    <s v="CA-2018-108882"/>
    <x v="850"/>
    <x v="900"/>
    <s v="Standard Class"/>
    <s v="LA-16780"/>
    <s v="Laura Armstrong"/>
    <x v="1"/>
    <x v="0"/>
    <x v="201"/>
    <x v="1"/>
    <n v="93727"/>
    <x v="1"/>
    <s v="TEC-PH-10002726"/>
    <x v="2"/>
    <s v="Phones"/>
    <s v="netTALK DUO VoIP Telephone Service"/>
    <n v="377.92800000000005"/>
    <n v="9"/>
    <n v="0.2"/>
    <n v="141.72300000000001"/>
    <x v="1"/>
    <x v="0"/>
  </r>
  <r>
    <n v="3211"/>
    <s v="US-2019-108245"/>
    <x v="585"/>
    <x v="474"/>
    <s v="Standard Class"/>
    <s v="SH-19975"/>
    <s v="Sally Hughsby"/>
    <x v="1"/>
    <x v="0"/>
    <x v="352"/>
    <x v="5"/>
    <n v="77581"/>
    <x v="2"/>
    <s v="OFF-EN-10001415"/>
    <x v="1"/>
    <s v="Envelopes"/>
    <s v="Staple envelope"/>
    <n v="13.392000000000001"/>
    <n v="3"/>
    <n v="0.2"/>
    <n v="5.0220000000000002"/>
    <x v="2"/>
    <x v="0"/>
  </r>
  <r>
    <n v="3212"/>
    <s v="US-2019-108245"/>
    <x v="585"/>
    <x v="474"/>
    <s v="Standard Class"/>
    <s v="SH-19975"/>
    <s v="Sally Hughsby"/>
    <x v="1"/>
    <x v="0"/>
    <x v="352"/>
    <x v="5"/>
    <n v="77581"/>
    <x v="2"/>
    <s v="OFF-BI-10000773"/>
    <x v="1"/>
    <s v="Binders"/>
    <s v="Insertable Tab Post Binder Dividers"/>
    <n v="11.227999999999998"/>
    <n v="7"/>
    <n v="0.8"/>
    <n v="-18.52620000000001"/>
    <x v="2"/>
    <x v="0"/>
  </r>
  <r>
    <n v="3213"/>
    <s v="CA-2016-142314"/>
    <x v="851"/>
    <x v="58"/>
    <s v="Standard Class"/>
    <s v="SF-20200"/>
    <s v="Sarah Foster"/>
    <x v="0"/>
    <x v="0"/>
    <x v="102"/>
    <x v="14"/>
    <n v="47374"/>
    <x v="2"/>
    <s v="OFF-AP-10002350"/>
    <x v="1"/>
    <s v="Appliances"/>
    <s v="Belkin F9H710-06 7 Outlet SurgeMaster Surge Protector"/>
    <n v="207.24"/>
    <n v="11"/>
    <n v="0"/>
    <n v="58.027200000000001"/>
    <x v="2"/>
    <x v="0"/>
  </r>
  <r>
    <n v="3214"/>
    <s v="CA-2018-132409"/>
    <x v="439"/>
    <x v="219"/>
    <s v="Standard Class"/>
    <s v="TH-21235"/>
    <s v="Tiffany House"/>
    <x v="1"/>
    <x v="0"/>
    <x v="10"/>
    <x v="9"/>
    <n v="19134"/>
    <x v="3"/>
    <s v="OFF-AR-10001919"/>
    <x v="1"/>
    <s v="Art"/>
    <s v="OIC #2 Pencils, Medium Soft"/>
    <n v="1.504"/>
    <n v="1"/>
    <n v="0.2"/>
    <n v="0.16919999999999991"/>
    <x v="3"/>
    <x v="0"/>
  </r>
  <r>
    <n v="3215"/>
    <s v="CA-2018-132409"/>
    <x v="439"/>
    <x v="219"/>
    <s v="Standard Class"/>
    <s v="TH-21235"/>
    <s v="Tiffany House"/>
    <x v="1"/>
    <x v="0"/>
    <x v="10"/>
    <x v="9"/>
    <n v="19134"/>
    <x v="3"/>
    <s v="OFF-AP-10002082"/>
    <x v="1"/>
    <s v="Appliances"/>
    <s v="Holmes HEPA Air Purifier"/>
    <n v="34.848000000000006"/>
    <n v="2"/>
    <n v="0.2"/>
    <n v="6.5339999999999971"/>
    <x v="3"/>
    <x v="0"/>
  </r>
  <r>
    <n v="3216"/>
    <s v="CA-2019-150189"/>
    <x v="141"/>
    <x v="778"/>
    <s v="First Class"/>
    <s v="VG-21790"/>
    <s v="Vivek Gonzalez"/>
    <x v="0"/>
    <x v="0"/>
    <x v="353"/>
    <x v="1"/>
    <n v="94403"/>
    <x v="1"/>
    <s v="OFF-LA-10002762"/>
    <x v="1"/>
    <s v="Labels"/>
    <s v="Avery 485"/>
    <n v="75.179999999999993"/>
    <n v="6"/>
    <n v="0"/>
    <n v="35.334599999999995"/>
    <x v="1"/>
    <x v="0"/>
  </r>
  <r>
    <n v="3217"/>
    <s v="CA-2016-114433"/>
    <x v="8"/>
    <x v="613"/>
    <s v="Standard Class"/>
    <s v="NP-18325"/>
    <s v="Naresj Patel"/>
    <x v="0"/>
    <x v="0"/>
    <x v="182"/>
    <x v="1"/>
    <n v="94601"/>
    <x v="1"/>
    <s v="TEC-AC-10002800"/>
    <x v="2"/>
    <s v="Accessories"/>
    <s v="Plantronics Audio 478 Stereo USB Headset"/>
    <n v="149.97"/>
    <n v="3"/>
    <n v="0"/>
    <n v="52.489499999999992"/>
    <x v="1"/>
    <x v="0"/>
  </r>
  <r>
    <n v="3218"/>
    <s v="CA-2019-104640"/>
    <x v="468"/>
    <x v="38"/>
    <s v="Standard Class"/>
    <s v="FH-14275"/>
    <s v="Frank Hawley"/>
    <x v="1"/>
    <x v="0"/>
    <x v="20"/>
    <x v="15"/>
    <n v="10024"/>
    <x v="3"/>
    <s v="OFF-BI-10003925"/>
    <x v="1"/>
    <s v="Binders"/>
    <s v="Fellowes PB300 Plastic Comb Binding Machine"/>
    <n v="931.17600000000016"/>
    <n v="3"/>
    <n v="0.2"/>
    <n v="314.27190000000002"/>
    <x v="3"/>
    <x v="0"/>
  </r>
  <r>
    <n v="3219"/>
    <s v="CA-2019-104640"/>
    <x v="468"/>
    <x v="38"/>
    <s v="Standard Class"/>
    <s v="FH-14275"/>
    <s v="Frank Hawley"/>
    <x v="1"/>
    <x v="0"/>
    <x v="20"/>
    <x v="15"/>
    <n v="10024"/>
    <x v="3"/>
    <s v="TEC-PH-10002200"/>
    <x v="2"/>
    <s v="Phones"/>
    <s v="Aastra 6757i CT Wireless VoIP phone"/>
    <n v="430.88"/>
    <n v="2"/>
    <n v="0"/>
    <n v="124.95519999999999"/>
    <x v="3"/>
    <x v="0"/>
  </r>
  <r>
    <n v="3220"/>
    <s v="US-2017-137008"/>
    <x v="653"/>
    <x v="688"/>
    <s v="Standard Class"/>
    <s v="JP-15460"/>
    <s v="Jennifer Patt"/>
    <x v="1"/>
    <x v="0"/>
    <x v="80"/>
    <x v="30"/>
    <n v="8701"/>
    <x v="3"/>
    <s v="OFF-PA-10001295"/>
    <x v="1"/>
    <s v="Paper"/>
    <s v="Computer Printout Paper with Letter-Trim Perforations"/>
    <n v="94.85"/>
    <n v="5"/>
    <n v="0"/>
    <n v="45.527999999999992"/>
    <x v="3"/>
    <x v="1"/>
  </r>
  <r>
    <n v="3221"/>
    <s v="US-2017-137008"/>
    <x v="653"/>
    <x v="688"/>
    <s v="Standard Class"/>
    <s v="JP-15460"/>
    <s v="Jennifer Patt"/>
    <x v="1"/>
    <x v="0"/>
    <x v="80"/>
    <x v="30"/>
    <n v="8701"/>
    <x v="3"/>
    <s v="OFF-EN-10002500"/>
    <x v="1"/>
    <s v="Envelopes"/>
    <s v="Globe Weis Peel &amp; Seel First Class Envelopes"/>
    <n v="51.12"/>
    <n v="4"/>
    <n v="0"/>
    <n v="23.003999999999998"/>
    <x v="3"/>
    <x v="1"/>
  </r>
  <r>
    <n v="3222"/>
    <s v="US-2017-137008"/>
    <x v="653"/>
    <x v="688"/>
    <s v="Standard Class"/>
    <s v="JP-15460"/>
    <s v="Jennifer Patt"/>
    <x v="1"/>
    <x v="0"/>
    <x v="80"/>
    <x v="30"/>
    <n v="8701"/>
    <x v="3"/>
    <s v="TEC-AC-10000892"/>
    <x v="2"/>
    <s v="Accessories"/>
    <s v="NETGEAR N750 Dual Band Wi-Fi Gigabit Router"/>
    <n v="90"/>
    <n v="1"/>
    <n v="0"/>
    <n v="32.4"/>
    <x v="3"/>
    <x v="1"/>
  </r>
  <r>
    <n v="3223"/>
    <s v="CA-2016-108189"/>
    <x v="852"/>
    <x v="703"/>
    <s v="First Class"/>
    <s v="ES-14080"/>
    <s v="Erin Smith"/>
    <x v="1"/>
    <x v="0"/>
    <x v="228"/>
    <x v="16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x v="852"/>
    <x v="703"/>
    <s v="First Class"/>
    <s v="ES-14080"/>
    <s v="Erin Smith"/>
    <x v="1"/>
    <x v="0"/>
    <x v="228"/>
    <x v="16"/>
    <n v="85281"/>
    <x v="1"/>
    <s v="OFF-FA-10000735"/>
    <x v="1"/>
    <s v="Fasteners"/>
    <s v="Staples"/>
    <n v="4.6719999999999997"/>
    <n v="2"/>
    <n v="0.2"/>
    <n v="1.4599999999999997"/>
    <x v="1"/>
    <x v="0"/>
  </r>
  <r>
    <n v="3225"/>
    <s v="CA-2016-108189"/>
    <x v="852"/>
    <x v="703"/>
    <s v="First Class"/>
    <s v="ES-14080"/>
    <s v="Erin Smith"/>
    <x v="1"/>
    <x v="0"/>
    <x v="228"/>
    <x v="16"/>
    <n v="85281"/>
    <x v="1"/>
    <s v="TEC-PH-10001760"/>
    <x v="2"/>
    <s v="Phones"/>
    <s v="Bose SoundLink Bluetooth Speaker"/>
    <n v="318.40000000000003"/>
    <n v="2"/>
    <n v="0.2"/>
    <n v="107.46"/>
    <x v="1"/>
    <x v="0"/>
  </r>
  <r>
    <n v="3226"/>
    <s v="CA-2016-108189"/>
    <x v="852"/>
    <x v="703"/>
    <s v="First Class"/>
    <s v="ES-14080"/>
    <s v="Erin Smith"/>
    <x v="1"/>
    <x v="0"/>
    <x v="228"/>
    <x v="16"/>
    <n v="85281"/>
    <x v="1"/>
    <s v="OFF-EN-10004846"/>
    <x v="1"/>
    <s v="Envelopes"/>
    <s v="Letter or Legal Size Expandable Poly String Tie Envelopes"/>
    <n v="12.768000000000001"/>
    <n v="6"/>
    <n v="0.2"/>
    <n v="4.628400000000001"/>
    <x v="1"/>
    <x v="0"/>
  </r>
  <r>
    <n v="3227"/>
    <s v="CA-2016-108189"/>
    <x v="852"/>
    <x v="703"/>
    <s v="First Class"/>
    <s v="ES-14080"/>
    <s v="Erin Smith"/>
    <x v="1"/>
    <x v="0"/>
    <x v="228"/>
    <x v="16"/>
    <n v="85281"/>
    <x v="1"/>
    <s v="OFF-SU-10003567"/>
    <x v="1"/>
    <s v="Supplies"/>
    <s v="Stiletto Hand Letter Openers"/>
    <n v="15.36"/>
    <n v="2"/>
    <n v="0.2"/>
    <n v="-3.2639999999999993"/>
    <x v="1"/>
    <x v="0"/>
  </r>
  <r>
    <n v="3228"/>
    <s v="CA-2016-108189"/>
    <x v="852"/>
    <x v="703"/>
    <s v="First Class"/>
    <s v="ES-14080"/>
    <s v="Erin Smith"/>
    <x v="1"/>
    <x v="0"/>
    <x v="228"/>
    <x v="16"/>
    <n v="85281"/>
    <x v="1"/>
    <s v="TEC-PH-10001557"/>
    <x v="2"/>
    <s v="Phones"/>
    <s v="Pyle PMP37LED"/>
    <n v="230.376"/>
    <n v="3"/>
    <n v="0.2"/>
    <n v="20.157899999999991"/>
    <x v="1"/>
    <x v="0"/>
  </r>
  <r>
    <n v="3229"/>
    <s v="CA-2016-108189"/>
    <x v="852"/>
    <x v="703"/>
    <s v="First Class"/>
    <s v="ES-14080"/>
    <s v="Erin Smith"/>
    <x v="1"/>
    <x v="0"/>
    <x v="228"/>
    <x v="16"/>
    <n v="85281"/>
    <x v="1"/>
    <s v="TEC-AC-10003038"/>
    <x v="2"/>
    <s v="Accessories"/>
    <s v="Kingston Digital DataTraveler 16GB USB 2.0"/>
    <n v="7.16"/>
    <n v="1"/>
    <n v="0.2"/>
    <n v="-8.9500000000001023E-2"/>
    <x v="1"/>
    <x v="0"/>
  </r>
  <r>
    <n v="3230"/>
    <s v="CA-2016-154641"/>
    <x v="430"/>
    <x v="128"/>
    <s v="Standard Class"/>
    <s v="KL-16645"/>
    <s v="Ken Lonsdale"/>
    <x v="0"/>
    <x v="0"/>
    <x v="20"/>
    <x v="15"/>
    <n v="10035"/>
    <x v="3"/>
    <s v="OFF-ST-10004459"/>
    <x v="1"/>
    <s v="Storage"/>
    <s v="Tennsco Single-Tier Lockers"/>
    <n v="375.34"/>
    <n v="1"/>
    <n v="0"/>
    <n v="18.766999999999996"/>
    <x v="3"/>
    <x v="0"/>
  </r>
  <r>
    <n v="3231"/>
    <s v="CA-2019-131625"/>
    <x v="853"/>
    <x v="559"/>
    <s v="Second Class"/>
    <s v="BN-11515"/>
    <s v="Bradley Nguyen"/>
    <x v="0"/>
    <x v="0"/>
    <x v="20"/>
    <x v="15"/>
    <n v="10009"/>
    <x v="3"/>
    <s v="FUR-FU-10004960"/>
    <x v="0"/>
    <s v="Furnishings"/>
    <s v="Seth Thomas 12&quot; Clock w/ Goldtone Case"/>
    <n v="114.9"/>
    <n v="5"/>
    <n v="0"/>
    <n v="39.066000000000003"/>
    <x v="3"/>
    <x v="0"/>
  </r>
  <r>
    <n v="3232"/>
    <s v="US-2019-156356"/>
    <x v="513"/>
    <x v="901"/>
    <s v="Standard Class"/>
    <s v="ND-18370"/>
    <s v="Natalie DeCherney"/>
    <x v="0"/>
    <x v="0"/>
    <x v="12"/>
    <x v="5"/>
    <n v="77095"/>
    <x v="2"/>
    <s v="OFF-BI-10000632"/>
    <x v="1"/>
    <s v="Binders"/>
    <s v="Satellite Sectional Post Binders"/>
    <n v="26.045999999999992"/>
    <n v="3"/>
    <n v="0.8"/>
    <n v="-44.278199999999998"/>
    <x v="2"/>
    <x v="0"/>
  </r>
  <r>
    <n v="3233"/>
    <s v="US-2019-156356"/>
    <x v="513"/>
    <x v="901"/>
    <s v="Standard Class"/>
    <s v="ND-18370"/>
    <s v="Natalie DeCherney"/>
    <x v="0"/>
    <x v="0"/>
    <x v="12"/>
    <x v="5"/>
    <n v="77095"/>
    <x v="2"/>
    <s v="OFF-BI-10001107"/>
    <x v="1"/>
    <s v="Binders"/>
    <s v="GBC White Gloss Covers, Plain Front"/>
    <n v="2.8959999999999995"/>
    <n v="1"/>
    <n v="0.8"/>
    <n v="-4.7784000000000013"/>
    <x v="2"/>
    <x v="0"/>
  </r>
  <r>
    <n v="3234"/>
    <s v="US-2019-156356"/>
    <x v="513"/>
    <x v="901"/>
    <s v="Standard Class"/>
    <s v="ND-18370"/>
    <s v="Natalie DeCherney"/>
    <x v="0"/>
    <x v="0"/>
    <x v="12"/>
    <x v="5"/>
    <n v="77095"/>
    <x v="2"/>
    <s v="OFF-ST-10002301"/>
    <x v="1"/>
    <s v="Storage"/>
    <s v="Tennsco Commercial Shelving"/>
    <n v="32.544000000000004"/>
    <n v="2"/>
    <n v="0.2"/>
    <n v="-7.7292000000000041"/>
    <x v="2"/>
    <x v="0"/>
  </r>
  <r>
    <n v="3235"/>
    <s v="CA-2018-138933"/>
    <x v="423"/>
    <x v="132"/>
    <s v="First Class"/>
    <s v="JL-15130"/>
    <s v="Jack Lebron"/>
    <x v="0"/>
    <x v="0"/>
    <x v="169"/>
    <x v="1"/>
    <n v="92503"/>
    <x v="1"/>
    <s v="OFF-BI-10003355"/>
    <x v="1"/>
    <s v="Binders"/>
    <s v="Cardinal Holdit Business Card Pockets"/>
    <n v="3.9840000000000004"/>
    <n v="1"/>
    <n v="0.2"/>
    <n v="1.3944000000000001"/>
    <x v="1"/>
    <x v="0"/>
  </r>
  <r>
    <n v="3236"/>
    <s v="CA-2018-140746"/>
    <x v="804"/>
    <x v="900"/>
    <s v="Same Day"/>
    <s v="RC-19825"/>
    <s v="Roy Collins"/>
    <x v="0"/>
    <x v="0"/>
    <x v="54"/>
    <x v="29"/>
    <n v="6824"/>
    <x v="3"/>
    <s v="FUR-TA-10002903"/>
    <x v="0"/>
    <s v="Tables"/>
    <s v="Bevis Round Bullnose 29&quot; High Table Top"/>
    <n v="181.79699999999997"/>
    <n v="1"/>
    <n v="0.3"/>
    <n v="-15.582599999999999"/>
    <x v="3"/>
    <x v="0"/>
  </r>
  <r>
    <n v="3237"/>
    <s v="CA-2018-146836"/>
    <x v="440"/>
    <x v="422"/>
    <s v="Same Day"/>
    <s v="CC-12475"/>
    <s v="Cindy Chapman"/>
    <x v="0"/>
    <x v="0"/>
    <x v="20"/>
    <x v="15"/>
    <n v="10024"/>
    <x v="3"/>
    <s v="OFF-ST-10001580"/>
    <x v="1"/>
    <s v="Storage"/>
    <s v="Super Decoflex Portable Personal File"/>
    <n v="44.94"/>
    <n v="3"/>
    <n v="0"/>
    <n v="12.5832"/>
    <x v="3"/>
    <x v="0"/>
  </r>
  <r>
    <n v="3238"/>
    <s v="CA-2018-146836"/>
    <x v="440"/>
    <x v="422"/>
    <s v="Same Day"/>
    <s v="CC-12475"/>
    <s v="Cindy Chapman"/>
    <x v="0"/>
    <x v="0"/>
    <x v="20"/>
    <x v="15"/>
    <n v="10024"/>
    <x v="3"/>
    <s v="OFF-BI-10000315"/>
    <x v="1"/>
    <s v="Binders"/>
    <s v="Poly Designer Cover &amp; Back"/>
    <n v="45.576000000000001"/>
    <n v="3"/>
    <n v="0.2"/>
    <n v="15.951599999999997"/>
    <x v="3"/>
    <x v="0"/>
  </r>
  <r>
    <n v="3239"/>
    <s v="US-2018-127971"/>
    <x v="73"/>
    <x v="902"/>
    <s v="Standard Class"/>
    <s v="DW-13195"/>
    <s v="David Wiener"/>
    <x v="1"/>
    <x v="0"/>
    <x v="12"/>
    <x v="5"/>
    <n v="77095"/>
    <x v="2"/>
    <s v="FUR-CH-10003774"/>
    <x v="0"/>
    <s v="Chairs"/>
    <s v="Global Wood Trimmed Manager's Task Chair, Khaki"/>
    <n v="318.43"/>
    <n v="5"/>
    <n v="0.3"/>
    <n v="-77.333000000000013"/>
    <x v="2"/>
    <x v="0"/>
  </r>
  <r>
    <n v="3240"/>
    <s v="US-2018-127971"/>
    <x v="73"/>
    <x v="902"/>
    <s v="Standard Class"/>
    <s v="DW-13195"/>
    <s v="David Wiener"/>
    <x v="1"/>
    <x v="0"/>
    <x v="12"/>
    <x v="5"/>
    <n v="77095"/>
    <x v="2"/>
    <s v="TEC-PH-10003095"/>
    <x v="2"/>
    <s v="Phones"/>
    <s v="Samsung HM1900 Bluetooth Headset"/>
    <n v="122.91999999999999"/>
    <n v="7"/>
    <n v="0.2"/>
    <n v="46.095000000000006"/>
    <x v="2"/>
    <x v="0"/>
  </r>
  <r>
    <n v="3241"/>
    <s v="US-2018-127971"/>
    <x v="73"/>
    <x v="902"/>
    <s v="Standard Class"/>
    <s v="DW-13195"/>
    <s v="David Wiener"/>
    <x v="1"/>
    <x v="0"/>
    <x v="12"/>
    <x v="5"/>
    <n v="77095"/>
    <x v="2"/>
    <s v="FUR-FU-10000023"/>
    <x v="0"/>
    <s v="Furnishings"/>
    <s v="Eldon Wave Desk Accessories"/>
    <n v="7.0679999999999996"/>
    <n v="3"/>
    <n v="0.6"/>
    <n v="-2.8271999999999995"/>
    <x v="2"/>
    <x v="0"/>
  </r>
  <r>
    <n v="3242"/>
    <s v="US-2018-140809"/>
    <x v="854"/>
    <x v="855"/>
    <s v="First Class"/>
    <s v="CK-12760"/>
    <s v="Cyma Kinney"/>
    <x v="1"/>
    <x v="0"/>
    <x v="81"/>
    <x v="17"/>
    <n v="22204"/>
    <x v="0"/>
    <s v="OFF-ST-10002214"/>
    <x v="1"/>
    <s v="Storage"/>
    <s v="X-Rack File for Hanging Folders"/>
    <n v="56.449999999999996"/>
    <n v="5"/>
    <n v="0"/>
    <n v="14.676999999999998"/>
    <x v="0"/>
    <x v="0"/>
  </r>
  <r>
    <n v="3243"/>
    <s v="CA-2019-114524"/>
    <x v="185"/>
    <x v="710"/>
    <s v="Second Class"/>
    <s v="EG-13900"/>
    <s v="Emily Grady"/>
    <x v="0"/>
    <x v="0"/>
    <x v="22"/>
    <x v="10"/>
    <n v="60623"/>
    <x v="2"/>
    <s v="OFF-BI-10002799"/>
    <x v="1"/>
    <s v="Binders"/>
    <s v="SlimView Poly Binder, 3/8&quot;"/>
    <n v="13.467999999999998"/>
    <n v="13"/>
    <n v="0.8"/>
    <n v="-22.895600000000005"/>
    <x v="2"/>
    <x v="0"/>
  </r>
  <r>
    <n v="3244"/>
    <s v="CA-2019-113355"/>
    <x v="96"/>
    <x v="241"/>
    <s v="Standard Class"/>
    <s v="SJ-20215"/>
    <s v="Sarah Jordon"/>
    <x v="0"/>
    <x v="0"/>
    <x v="55"/>
    <x v="5"/>
    <n v="75051"/>
    <x v="2"/>
    <s v="TEC-PH-10004912"/>
    <x v="2"/>
    <s v="Phones"/>
    <s v="Cisco SPA112 2 Port Phone Adapter"/>
    <n v="219.80000000000004"/>
    <n v="5"/>
    <n v="0.2"/>
    <n v="24.727499999999971"/>
    <x v="2"/>
    <x v="0"/>
  </r>
  <r>
    <n v="3245"/>
    <s v="CA-2019-113355"/>
    <x v="96"/>
    <x v="241"/>
    <s v="Standard Class"/>
    <s v="SJ-20215"/>
    <s v="Sarah Jordon"/>
    <x v="0"/>
    <x v="0"/>
    <x v="55"/>
    <x v="5"/>
    <n v="75051"/>
    <x v="2"/>
    <s v="FUR-CH-10002602"/>
    <x v="0"/>
    <s v="Chairs"/>
    <s v="DMI Arturo Collection Mission-style Design Wood Chair"/>
    <n v="317.05799999999999"/>
    <n v="3"/>
    <n v="0.3"/>
    <n v="-18.117599999999996"/>
    <x v="2"/>
    <x v="0"/>
  </r>
  <r>
    <n v="3246"/>
    <s v="US-2019-140907"/>
    <x v="389"/>
    <x v="169"/>
    <s v="Second Class"/>
    <s v="BP-11185"/>
    <s v="Ben Peterman"/>
    <x v="1"/>
    <x v="0"/>
    <x v="4"/>
    <x v="4"/>
    <n v="98103"/>
    <x v="1"/>
    <s v="TEC-AC-10004510"/>
    <x v="2"/>
    <s v="Accessories"/>
    <s v="Logitech Desktop MK120 Mouse and keyboard Combo"/>
    <n v="49.08"/>
    <n v="3"/>
    <n v="0"/>
    <n v="4.9079999999999977"/>
    <x v="1"/>
    <x v="0"/>
  </r>
  <r>
    <n v="3247"/>
    <s v="US-2019-140907"/>
    <x v="389"/>
    <x v="169"/>
    <s v="Second Class"/>
    <s v="BP-11185"/>
    <s v="Ben Peterman"/>
    <x v="1"/>
    <x v="0"/>
    <x v="4"/>
    <x v="4"/>
    <n v="98103"/>
    <x v="1"/>
    <s v="OFF-ST-10000060"/>
    <x v="1"/>
    <s v="Storage"/>
    <s v="Fellowes Bankers Box Staxonsteel Drawer File/Stacking System"/>
    <n v="324.90000000000003"/>
    <n v="5"/>
    <n v="0"/>
    <n v="38.988000000000014"/>
    <x v="1"/>
    <x v="0"/>
  </r>
  <r>
    <n v="3248"/>
    <s v="US-2019-140907"/>
    <x v="389"/>
    <x v="169"/>
    <s v="Second Class"/>
    <s v="BP-11185"/>
    <s v="Ben Peterman"/>
    <x v="1"/>
    <x v="0"/>
    <x v="4"/>
    <x v="4"/>
    <n v="98103"/>
    <x v="1"/>
    <s v="OFF-AR-10000799"/>
    <x v="1"/>
    <s v="Art"/>
    <s v="Col-Erase Pencils with Erasers"/>
    <n v="18.240000000000002"/>
    <n v="3"/>
    <n v="0"/>
    <n v="5.2895999999999983"/>
    <x v="1"/>
    <x v="0"/>
  </r>
  <r>
    <n v="3249"/>
    <s v="CA-2018-159730"/>
    <x v="42"/>
    <x v="684"/>
    <s v="Standard Class"/>
    <s v="SJ-20125"/>
    <s v="Sanjit Jacobs"/>
    <x v="2"/>
    <x v="0"/>
    <x v="4"/>
    <x v="4"/>
    <n v="98103"/>
    <x v="1"/>
    <s v="FUR-CH-10004875"/>
    <x v="0"/>
    <s v="Chairs"/>
    <s v="Harbour Creations 67200 Series Stacking Chairs"/>
    <n v="113.88800000000002"/>
    <n v="2"/>
    <n v="0.2"/>
    <n v="9.9651999999999994"/>
    <x v="1"/>
    <x v="0"/>
  </r>
  <r>
    <n v="3250"/>
    <s v="CA-2018-159730"/>
    <x v="42"/>
    <x v="684"/>
    <s v="Standard Class"/>
    <s v="SJ-20125"/>
    <s v="Sanjit Jacobs"/>
    <x v="2"/>
    <x v="0"/>
    <x v="4"/>
    <x v="4"/>
    <n v="98103"/>
    <x v="1"/>
    <s v="TEC-PH-10002085"/>
    <x v="2"/>
    <s v="Phones"/>
    <s v="Clarity 53712"/>
    <n v="105.584"/>
    <n v="2"/>
    <n v="0.2"/>
    <n v="7.9188000000000045"/>
    <x v="1"/>
    <x v="0"/>
  </r>
  <r>
    <n v="3251"/>
    <s v="CA-2018-157868"/>
    <x v="443"/>
    <x v="903"/>
    <s v="Standard Class"/>
    <s v="MC-17590"/>
    <s v="Matt Collister"/>
    <x v="1"/>
    <x v="0"/>
    <x v="354"/>
    <x v="12"/>
    <n v="49505"/>
    <x v="2"/>
    <s v="OFF-FA-10000992"/>
    <x v="1"/>
    <s v="Fasteners"/>
    <s v="Acco Clips to Go Binder Clips, 24 Clips in Two Sizes"/>
    <n v="24.849999999999998"/>
    <n v="7"/>
    <n v="0"/>
    <n v="11.679499999999999"/>
    <x v="2"/>
    <x v="0"/>
  </r>
  <r>
    <n v="3252"/>
    <s v="CA-2019-119389"/>
    <x v="827"/>
    <x v="887"/>
    <s v="First Class"/>
    <s v="BG-11740"/>
    <s v="Bruce Geld"/>
    <x v="0"/>
    <x v="0"/>
    <x v="10"/>
    <x v="9"/>
    <n v="19120"/>
    <x v="3"/>
    <s v="FUR-FU-10001473"/>
    <x v="0"/>
    <s v="Furnishings"/>
    <s v="Eldon Executive Woodline II Desk Accessories, Mahogany"/>
    <n v="60.311999999999998"/>
    <n v="3"/>
    <n v="0.2"/>
    <n v="5.2773000000000003"/>
    <x v="3"/>
    <x v="0"/>
  </r>
  <r>
    <n v="3253"/>
    <s v="CA-2019-110373"/>
    <x v="855"/>
    <x v="904"/>
    <s v="Second Class"/>
    <s v="MA-17560"/>
    <s v="Matt Abelman"/>
    <x v="2"/>
    <x v="0"/>
    <x v="22"/>
    <x v="10"/>
    <n v="60610"/>
    <x v="2"/>
    <s v="OFF-AR-10003045"/>
    <x v="1"/>
    <s v="Art"/>
    <s v="Prang Colored Pencils"/>
    <n v="7.0559999999999992"/>
    <n v="3"/>
    <n v="0.2"/>
    <n v="2.2050000000000001"/>
    <x v="2"/>
    <x v="0"/>
  </r>
  <r>
    <n v="3254"/>
    <s v="CA-2019-110373"/>
    <x v="855"/>
    <x v="904"/>
    <s v="Second Class"/>
    <s v="MA-17560"/>
    <s v="Matt Abelman"/>
    <x v="2"/>
    <x v="0"/>
    <x v="22"/>
    <x v="10"/>
    <n v="60610"/>
    <x v="2"/>
    <s v="TEC-PH-10001536"/>
    <x v="2"/>
    <s v="Phones"/>
    <s v="Spigen Samsung Galaxy S5 Case Wallet"/>
    <n v="27.183999999999997"/>
    <n v="2"/>
    <n v="0.2"/>
    <n v="2.0387999999999984"/>
    <x v="2"/>
    <x v="0"/>
  </r>
  <r>
    <n v="3255"/>
    <s v="CA-2018-155474"/>
    <x v="630"/>
    <x v="607"/>
    <s v="Standard Class"/>
    <s v="CC-12220"/>
    <s v="Chris Cortes"/>
    <x v="0"/>
    <x v="0"/>
    <x v="4"/>
    <x v="4"/>
    <n v="98105"/>
    <x v="1"/>
    <s v="TEC-PH-10001580"/>
    <x v="2"/>
    <s v="Phones"/>
    <s v="Logitech Mobile Speakerphone P710e - speaker phone"/>
    <n v="107.98399999999999"/>
    <n v="1"/>
    <n v="0.2"/>
    <n v="9.4485999999999954"/>
    <x v="1"/>
    <x v="0"/>
  </r>
  <r>
    <n v="3256"/>
    <s v="CA-2018-155474"/>
    <x v="630"/>
    <x v="607"/>
    <s v="Standard Class"/>
    <s v="CC-12220"/>
    <s v="Chris Cortes"/>
    <x v="0"/>
    <x v="0"/>
    <x v="4"/>
    <x v="4"/>
    <n v="98105"/>
    <x v="1"/>
    <s v="OFF-BI-10004209"/>
    <x v="1"/>
    <s v="Binders"/>
    <s v="Fellowes Twister Kit, Gray/Clear, 3/pkg"/>
    <n v="19.295999999999999"/>
    <n v="3"/>
    <n v="0.2"/>
    <n v="6.0299999999999994"/>
    <x v="1"/>
    <x v="0"/>
  </r>
  <r>
    <n v="3257"/>
    <s v="CA-2017-155453"/>
    <x v="101"/>
    <x v="905"/>
    <s v="Standard Class"/>
    <s v="RA-19885"/>
    <s v="Ruben Ausman"/>
    <x v="1"/>
    <x v="0"/>
    <x v="108"/>
    <x v="2"/>
    <n v="32216"/>
    <x v="0"/>
    <s v="OFF-LA-10001613"/>
    <x v="1"/>
    <s v="Labels"/>
    <s v="Avery File Folder Labels"/>
    <n v="4.6079999999999997"/>
    <n v="2"/>
    <n v="0.2"/>
    <n v="1.6704000000000001"/>
    <x v="0"/>
    <x v="0"/>
  </r>
  <r>
    <n v="3258"/>
    <s v="US-2018-161844"/>
    <x v="10"/>
    <x v="906"/>
    <s v="Second Class"/>
    <s v="DK-12835"/>
    <s v="Damala Kotsonis"/>
    <x v="1"/>
    <x v="0"/>
    <x v="47"/>
    <x v="18"/>
    <n v="37064"/>
    <x v="0"/>
    <s v="FUR-TA-10001676"/>
    <x v="0"/>
    <s v="Tables"/>
    <s v="Hon 61000 Series Interactive Training Tables"/>
    <n v="79.97399999999999"/>
    <n v="3"/>
    <n v="0.4"/>
    <n v="-29.323800000000006"/>
    <x v="0"/>
    <x v="0"/>
  </r>
  <r>
    <n v="3259"/>
    <s v="US-2018-161844"/>
    <x v="10"/>
    <x v="906"/>
    <s v="Second Class"/>
    <s v="DK-12835"/>
    <s v="Damala Kotsonis"/>
    <x v="1"/>
    <x v="0"/>
    <x v="47"/>
    <x v="18"/>
    <n v="37064"/>
    <x v="0"/>
    <s v="OFF-BI-10003712"/>
    <x v="1"/>
    <s v="Binders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3"/>
    <x v="398"/>
    <s v="Standard Class"/>
    <s v="LB-16795"/>
    <s v="Laurel Beltran"/>
    <x v="2"/>
    <x v="0"/>
    <x v="336"/>
    <x v="10"/>
    <n v="60035"/>
    <x v="2"/>
    <s v="OFF-BI-10000285"/>
    <x v="1"/>
    <s v="Binders"/>
    <s v="XtraLife ClearVue Slant-D Ring Binders by Cardinal"/>
    <n v="3.1359999999999992"/>
    <n v="2"/>
    <n v="0.8"/>
    <n v="-4.7040000000000006"/>
    <x v="2"/>
    <x v="0"/>
  </r>
  <r>
    <n v="3261"/>
    <s v="CA-2016-151554"/>
    <x v="687"/>
    <x v="907"/>
    <s v="First Class"/>
    <s v="CM-11815"/>
    <s v="Candace McMahon"/>
    <x v="1"/>
    <x v="0"/>
    <x v="45"/>
    <x v="5"/>
    <n v="77506"/>
    <x v="2"/>
    <s v="OFF-PA-10004609"/>
    <x v="1"/>
    <s v="Paper"/>
    <s v="Xerox 221"/>
    <n v="20.736000000000004"/>
    <n v="4"/>
    <n v="0.2"/>
    <n v="7.2576000000000001"/>
    <x v="2"/>
    <x v="0"/>
  </r>
  <r>
    <n v="3262"/>
    <s v="CA-2016-140662"/>
    <x v="664"/>
    <x v="908"/>
    <s v="First Class"/>
    <s v="TS-21205"/>
    <s v="Thomas Seio"/>
    <x v="1"/>
    <x v="0"/>
    <x v="8"/>
    <x v="1"/>
    <n v="94109"/>
    <x v="1"/>
    <s v="TEC-AC-10001314"/>
    <x v="2"/>
    <s v="Accessories"/>
    <s v="Case Logic 2.4GHz Wireless Keyboard"/>
    <n v="99.98"/>
    <n v="2"/>
    <n v="0"/>
    <n v="7.9983999999999895"/>
    <x v="1"/>
    <x v="0"/>
  </r>
  <r>
    <n v="3263"/>
    <s v="CA-2016-140662"/>
    <x v="664"/>
    <x v="908"/>
    <s v="First Class"/>
    <s v="TS-21205"/>
    <s v="Thomas Seio"/>
    <x v="1"/>
    <x v="0"/>
    <x v="8"/>
    <x v="1"/>
    <n v="94109"/>
    <x v="1"/>
    <s v="OFF-PA-10003395"/>
    <x v="1"/>
    <s v="Paper"/>
    <s v="Xerox 1941"/>
    <n v="733.94999999999993"/>
    <n v="7"/>
    <n v="0"/>
    <n v="352.29599999999999"/>
    <x v="1"/>
    <x v="0"/>
  </r>
  <r>
    <n v="3264"/>
    <s v="CA-2016-140662"/>
    <x v="664"/>
    <x v="908"/>
    <s v="First Class"/>
    <s v="TS-21205"/>
    <s v="Thomas Seio"/>
    <x v="1"/>
    <x v="0"/>
    <x v="8"/>
    <x v="1"/>
    <n v="94109"/>
    <x v="1"/>
    <s v="OFF-AP-10001242"/>
    <x v="1"/>
    <s v="Appliances"/>
    <s v="APC 7 Outlet Network SurgeArrest Surge Protector"/>
    <n v="241.44"/>
    <n v="3"/>
    <n v="0"/>
    <n v="72.431999999999988"/>
    <x v="1"/>
    <x v="0"/>
  </r>
  <r>
    <n v="3265"/>
    <s v="CA-2018-122518"/>
    <x v="758"/>
    <x v="599"/>
    <s v="Second Class"/>
    <s v="RF-19345"/>
    <s v="Randy Ferguson"/>
    <x v="1"/>
    <x v="0"/>
    <x v="100"/>
    <x v="2"/>
    <n v="33180"/>
    <x v="0"/>
    <s v="OFF-LA-10001641"/>
    <x v="1"/>
    <s v="Labels"/>
    <s v="Avery 518"/>
    <n v="10.08"/>
    <n v="4"/>
    <n v="0.2"/>
    <n v="3.528"/>
    <x v="0"/>
    <x v="0"/>
  </r>
  <r>
    <n v="3266"/>
    <s v="US-2016-126571"/>
    <x v="856"/>
    <x v="323"/>
    <s v="Standard Class"/>
    <s v="JF-15565"/>
    <s v="Jill Fjeld"/>
    <x v="0"/>
    <x v="0"/>
    <x v="10"/>
    <x v="9"/>
    <n v="19120"/>
    <x v="3"/>
    <s v="OFF-ST-10003816"/>
    <x v="1"/>
    <s v="Storage"/>
    <s v="Fellowes High-Stak Drawer Files"/>
    <n v="281.904"/>
    <n v="2"/>
    <n v="0.2"/>
    <n v="10.571399999999983"/>
    <x v="3"/>
    <x v="0"/>
  </r>
  <r>
    <n v="3267"/>
    <s v="US-2016-126571"/>
    <x v="856"/>
    <x v="323"/>
    <s v="Standard Class"/>
    <s v="JF-15565"/>
    <s v="Jill Fjeld"/>
    <x v="0"/>
    <x v="0"/>
    <x v="10"/>
    <x v="9"/>
    <n v="19120"/>
    <x v="3"/>
    <s v="OFF-EN-10002230"/>
    <x v="1"/>
    <s v="Envelopes"/>
    <s v="Airmail Envelopes"/>
    <n v="201.43200000000002"/>
    <n v="3"/>
    <n v="0.2"/>
    <n v="67.983299999999986"/>
    <x v="3"/>
    <x v="0"/>
  </r>
  <r>
    <n v="3268"/>
    <s v="CA-2016-143840"/>
    <x v="857"/>
    <x v="632"/>
    <s v="Standard Class"/>
    <s v="EH-14185"/>
    <s v="Evan Henry"/>
    <x v="0"/>
    <x v="0"/>
    <x v="27"/>
    <x v="19"/>
    <n v="35601"/>
    <x v="0"/>
    <s v="TEC-PH-10002660"/>
    <x v="2"/>
    <s v="Phones"/>
    <s v="Nortel Networks T7316 E Nt8 B27"/>
    <n v="135.97999999999999"/>
    <n v="2"/>
    <n v="0"/>
    <n v="33.995000000000005"/>
    <x v="0"/>
    <x v="1"/>
  </r>
  <r>
    <n v="3269"/>
    <s v="CA-2016-143840"/>
    <x v="857"/>
    <x v="632"/>
    <s v="Standard Class"/>
    <s v="EH-14185"/>
    <s v="Evan Henry"/>
    <x v="0"/>
    <x v="0"/>
    <x v="27"/>
    <x v="19"/>
    <n v="35601"/>
    <x v="0"/>
    <s v="TEC-PH-10003171"/>
    <x v="2"/>
    <s v="Phones"/>
    <s v="Plantronics Encore H101 Dual Earpieces Headset"/>
    <n v="44.95"/>
    <n v="1"/>
    <n v="0"/>
    <n v="12.585999999999999"/>
    <x v="0"/>
    <x v="1"/>
  </r>
  <r>
    <n v="3270"/>
    <s v="CA-2016-115980"/>
    <x v="858"/>
    <x v="909"/>
    <s v="Standard Class"/>
    <s v="VW-21775"/>
    <s v="Victoria Wilson"/>
    <x v="1"/>
    <x v="0"/>
    <x v="298"/>
    <x v="44"/>
    <n v="57103"/>
    <x v="2"/>
    <s v="TEC-AC-10003709"/>
    <x v="2"/>
    <s v="Accessories"/>
    <s v="Maxell 4.7GB DVD-R 5/Pack"/>
    <n v="2.9699999999999998"/>
    <n v="3"/>
    <n v="0"/>
    <n v="1.3068000000000004"/>
    <x v="2"/>
    <x v="0"/>
  </r>
  <r>
    <n v="3271"/>
    <s v="CA-2016-115980"/>
    <x v="858"/>
    <x v="909"/>
    <s v="Standard Class"/>
    <s v="VW-21775"/>
    <s v="Victoria Wilson"/>
    <x v="1"/>
    <x v="0"/>
    <x v="298"/>
    <x v="44"/>
    <n v="57103"/>
    <x v="2"/>
    <s v="OFF-FA-10000304"/>
    <x v="1"/>
    <s v="Fasteners"/>
    <s v="Advantus Push Pins"/>
    <n v="6.5400000000000009"/>
    <n v="3"/>
    <n v="0"/>
    <n v="2.6814000000000004"/>
    <x v="2"/>
    <x v="0"/>
  </r>
  <r>
    <n v="3272"/>
    <s v="CA-2017-155145"/>
    <x v="17"/>
    <x v="693"/>
    <s v="Second Class"/>
    <s v="KN-16450"/>
    <s v="Kean Nguyen"/>
    <x v="1"/>
    <x v="0"/>
    <x v="355"/>
    <x v="1"/>
    <n v="93277"/>
    <x v="1"/>
    <s v="TEC-AC-10003709"/>
    <x v="2"/>
    <s v="Accessories"/>
    <s v="Maxell 4.7GB DVD-R 5/Pack"/>
    <n v="7.92"/>
    <n v="8"/>
    <n v="0"/>
    <n v="3.4848000000000008"/>
    <x v="1"/>
    <x v="0"/>
  </r>
  <r>
    <n v="3273"/>
    <s v="CA-2017-146038"/>
    <x v="97"/>
    <x v="910"/>
    <s v="Standard Class"/>
    <s v="SJ-20215"/>
    <s v="Sarah Jordon"/>
    <x v="0"/>
    <x v="0"/>
    <x v="1"/>
    <x v="1"/>
    <n v="90049"/>
    <x v="1"/>
    <s v="FUR-CH-10002774"/>
    <x v="0"/>
    <s v="Chairs"/>
    <s v="Global Deluxe Stacking Chair, Gray"/>
    <n v="203.92"/>
    <n v="5"/>
    <n v="0.2"/>
    <n v="22.940999999999995"/>
    <x v="1"/>
    <x v="0"/>
  </r>
  <r>
    <n v="3274"/>
    <s v="CA-2019-133865"/>
    <x v="540"/>
    <x v="582"/>
    <s v="Standard Class"/>
    <s v="PS-19045"/>
    <s v="Penelope Sewall"/>
    <x v="2"/>
    <x v="0"/>
    <x v="1"/>
    <x v="1"/>
    <n v="90032"/>
    <x v="1"/>
    <s v="TEC-CO-10001046"/>
    <x v="2"/>
    <s v="Copiers"/>
    <s v="Canon Imageclass D680 Copier / Fax"/>
    <n v="3359.9520000000002"/>
    <n v="6"/>
    <n v="0.2"/>
    <n v="1049.9849999999999"/>
    <x v="1"/>
    <x v="0"/>
  </r>
  <r>
    <n v="3275"/>
    <s v="CA-2019-116358"/>
    <x v="808"/>
    <x v="373"/>
    <s v="Standard Class"/>
    <s v="KM-16225"/>
    <s v="Kalyca Meade"/>
    <x v="1"/>
    <x v="0"/>
    <x v="356"/>
    <x v="41"/>
    <n v="66212"/>
    <x v="2"/>
    <s v="OFF-FA-10003495"/>
    <x v="1"/>
    <s v="Fasteners"/>
    <s v="Staples"/>
    <n v="18.240000000000002"/>
    <n v="3"/>
    <n v="0"/>
    <n v="9.120000000000001"/>
    <x v="2"/>
    <x v="0"/>
  </r>
  <r>
    <n v="3276"/>
    <s v="CA-2019-116358"/>
    <x v="808"/>
    <x v="373"/>
    <s v="Standard Class"/>
    <s v="KM-16225"/>
    <s v="Kalyca Meade"/>
    <x v="1"/>
    <x v="0"/>
    <x v="356"/>
    <x v="41"/>
    <n v="66212"/>
    <x v="2"/>
    <s v="OFF-AR-10004685"/>
    <x v="1"/>
    <s v="Art"/>
    <s v="Binney &amp; Smith Crayola Metallic Colored Pencils, 8-Color Set"/>
    <n v="27.78"/>
    <n v="6"/>
    <n v="0"/>
    <n v="9.1673999999999989"/>
    <x v="2"/>
    <x v="0"/>
  </r>
  <r>
    <n v="3277"/>
    <s v="CA-2016-102988"/>
    <x v="267"/>
    <x v="568"/>
    <s v="Second Class"/>
    <s v="GM-14695"/>
    <s v="Greg Maxwell"/>
    <x v="1"/>
    <x v="0"/>
    <x v="166"/>
    <x v="17"/>
    <n v="22304"/>
    <x v="0"/>
    <s v="OFF-AR-10004757"/>
    <x v="1"/>
    <s v="Art"/>
    <s v="Crayola Colored Pencils"/>
    <n v="22.959999999999997"/>
    <n v="7"/>
    <n v="0"/>
    <n v="7.5767999999999986"/>
    <x v="0"/>
    <x v="0"/>
  </r>
  <r>
    <n v="3278"/>
    <s v="CA-2016-102988"/>
    <x v="267"/>
    <x v="568"/>
    <s v="Second Class"/>
    <s v="GM-14695"/>
    <s v="Greg Maxwell"/>
    <x v="1"/>
    <x v="0"/>
    <x v="166"/>
    <x v="17"/>
    <n v="22304"/>
    <x v="0"/>
    <s v="TEC-PH-10001615"/>
    <x v="2"/>
    <s v="Phones"/>
    <s v="AT&amp;T CL82213"/>
    <n v="28.99"/>
    <n v="1"/>
    <n v="0"/>
    <n v="8.4070999999999962"/>
    <x v="0"/>
    <x v="0"/>
  </r>
  <r>
    <n v="3279"/>
    <s v="CA-2016-102988"/>
    <x v="267"/>
    <x v="568"/>
    <s v="Second Class"/>
    <s v="GM-14695"/>
    <s v="Greg Maxwell"/>
    <x v="1"/>
    <x v="0"/>
    <x v="166"/>
    <x v="17"/>
    <n v="22304"/>
    <x v="0"/>
    <s v="OFF-PA-10003349"/>
    <x v="1"/>
    <s v="Paper"/>
    <s v="Xerox 1957"/>
    <n v="12.96"/>
    <n v="2"/>
    <n v="0"/>
    <n v="6.3504000000000005"/>
    <x v="0"/>
    <x v="0"/>
  </r>
  <r>
    <n v="3280"/>
    <s v="CA-2016-102988"/>
    <x v="267"/>
    <x v="568"/>
    <s v="Second Class"/>
    <s v="GM-14695"/>
    <s v="Greg Maxwell"/>
    <x v="1"/>
    <x v="0"/>
    <x v="166"/>
    <x v="17"/>
    <n v="22304"/>
    <x v="0"/>
    <s v="OFF-AR-10000127"/>
    <x v="1"/>
    <s v="Art"/>
    <s v="Newell 321"/>
    <n v="22.959999999999997"/>
    <n v="7"/>
    <n v="0"/>
    <n v="6.6583999999999968"/>
    <x v="0"/>
    <x v="0"/>
  </r>
  <r>
    <n v="3281"/>
    <s v="CA-2016-102988"/>
    <x v="267"/>
    <x v="568"/>
    <s v="Second Class"/>
    <s v="GM-14695"/>
    <s v="Greg Maxwell"/>
    <x v="1"/>
    <x v="0"/>
    <x v="166"/>
    <x v="17"/>
    <n v="22304"/>
    <x v="0"/>
    <s v="OFF-SU-10002881"/>
    <x v="1"/>
    <s v="Supplies"/>
    <s v="Martin Yale Chadless Opener Electric Letter Opener"/>
    <n v="4164.0499999999993"/>
    <n v="5"/>
    <n v="0"/>
    <n v="83.281000000000063"/>
    <x v="0"/>
    <x v="0"/>
  </r>
  <r>
    <n v="3282"/>
    <s v="US-2016-117170"/>
    <x v="328"/>
    <x v="131"/>
    <s v="Standard Class"/>
    <s v="KT-16465"/>
    <s v="Kean Takahito"/>
    <x v="0"/>
    <x v="0"/>
    <x v="253"/>
    <x v="3"/>
    <n v="27604"/>
    <x v="0"/>
    <s v="TEC-AC-10001109"/>
    <x v="2"/>
    <s v="Accessories"/>
    <s v="Logitech Trackman Marble Mouse"/>
    <n v="47.984000000000002"/>
    <n v="2"/>
    <n v="0.2"/>
    <n v="13.195600000000001"/>
    <x v="0"/>
    <x v="0"/>
  </r>
  <r>
    <n v="3283"/>
    <s v="US-2016-117170"/>
    <x v="328"/>
    <x v="131"/>
    <s v="Standard Class"/>
    <s v="KT-16465"/>
    <s v="Kean Takahito"/>
    <x v="0"/>
    <x v="0"/>
    <x v="253"/>
    <x v="3"/>
    <n v="27604"/>
    <x v="0"/>
    <s v="OFF-PA-10000682"/>
    <x v="1"/>
    <s v="Paper"/>
    <s v="Xerox 1924"/>
    <n v="4.6240000000000006"/>
    <n v="1"/>
    <n v="0.2"/>
    <n v="1.6762000000000001"/>
    <x v="0"/>
    <x v="0"/>
  </r>
  <r>
    <n v="3284"/>
    <s v="CA-2016-159478"/>
    <x v="587"/>
    <x v="911"/>
    <s v="Standard Class"/>
    <s v="MH-17785"/>
    <s v="Maya Herman"/>
    <x v="1"/>
    <x v="0"/>
    <x v="20"/>
    <x v="15"/>
    <n v="10035"/>
    <x v="3"/>
    <s v="FUR-FU-10000221"/>
    <x v="0"/>
    <s v="Furnishings"/>
    <s v="Master Caster Door Stop, Brown"/>
    <n v="15.24"/>
    <n v="3"/>
    <n v="0"/>
    <n v="5.1815999999999995"/>
    <x v="3"/>
    <x v="0"/>
  </r>
  <r>
    <n v="3285"/>
    <s v="CA-2016-103702"/>
    <x v="171"/>
    <x v="101"/>
    <s v="Standard Class"/>
    <s v="AF-10885"/>
    <s v="Art Foster"/>
    <x v="0"/>
    <x v="0"/>
    <x v="54"/>
    <x v="24"/>
    <n v="45014"/>
    <x v="3"/>
    <s v="OFF-BI-10002429"/>
    <x v="1"/>
    <s v="Binders"/>
    <s v="Premier Elliptical Ring Binder, Black"/>
    <n v="63.924000000000007"/>
    <n v="7"/>
    <n v="0.7"/>
    <n v="-46.877600000000001"/>
    <x v="3"/>
    <x v="0"/>
  </r>
  <r>
    <n v="3286"/>
    <s v="CA-2019-150525"/>
    <x v="297"/>
    <x v="912"/>
    <s v="Standard Class"/>
    <s v="JP-16135"/>
    <s v="Julie Prescott"/>
    <x v="2"/>
    <x v="0"/>
    <x v="254"/>
    <x v="26"/>
    <n v="74403"/>
    <x v="2"/>
    <s v="OFF-AR-10002375"/>
    <x v="1"/>
    <s v="Art"/>
    <s v="Newell 351"/>
    <n v="6.56"/>
    <n v="2"/>
    <n v="0"/>
    <n v="1.9023999999999992"/>
    <x v="2"/>
    <x v="0"/>
  </r>
  <r>
    <n v="3287"/>
    <s v="CA-2019-150525"/>
    <x v="297"/>
    <x v="912"/>
    <s v="Standard Class"/>
    <s v="JP-16135"/>
    <s v="Julie Prescott"/>
    <x v="2"/>
    <x v="0"/>
    <x v="254"/>
    <x v="26"/>
    <n v="74403"/>
    <x v="2"/>
    <s v="OFF-AP-10000595"/>
    <x v="1"/>
    <s v="Appliances"/>
    <s v="Disposable Triple-Filter Dust Bags"/>
    <n v="13.11"/>
    <n v="3"/>
    <n v="0"/>
    <n v="3.4086000000000003"/>
    <x v="2"/>
    <x v="0"/>
  </r>
  <r>
    <n v="3288"/>
    <s v="CA-2017-157770"/>
    <x v="350"/>
    <x v="631"/>
    <s v="First Class"/>
    <s v="RD-19585"/>
    <s v="Rob Dowd"/>
    <x v="0"/>
    <x v="0"/>
    <x v="357"/>
    <x v="1"/>
    <n v="92592"/>
    <x v="1"/>
    <s v="TEC-PH-10001530"/>
    <x v="2"/>
    <s v="Phones"/>
    <s v="Plantronics Voyager Pro Legend"/>
    <n v="494.37600000000009"/>
    <n v="3"/>
    <n v="0.2"/>
    <n v="49.437599999999975"/>
    <x v="1"/>
    <x v="1"/>
  </r>
  <r>
    <n v="3289"/>
    <s v="CA-2017-157770"/>
    <x v="350"/>
    <x v="631"/>
    <s v="First Class"/>
    <s v="RD-19585"/>
    <s v="Rob Dowd"/>
    <x v="0"/>
    <x v="0"/>
    <x v="357"/>
    <x v="1"/>
    <n v="92592"/>
    <x v="1"/>
    <s v="OFF-BI-10000050"/>
    <x v="1"/>
    <s v="Binders"/>
    <s v="Angle-D Binders with Locking Rings, Label Holders"/>
    <n v="29.2"/>
    <n v="5"/>
    <n v="0.2"/>
    <n v="9.8549999999999969"/>
    <x v="1"/>
    <x v="1"/>
  </r>
  <r>
    <n v="3290"/>
    <s v="CA-2017-157770"/>
    <x v="350"/>
    <x v="631"/>
    <s v="First Class"/>
    <s v="RD-19585"/>
    <s v="Rob Dowd"/>
    <x v="0"/>
    <x v="0"/>
    <x v="357"/>
    <x v="1"/>
    <n v="92592"/>
    <x v="1"/>
    <s v="TEC-AC-10001552"/>
    <x v="2"/>
    <s v="Accessories"/>
    <s v="Logitech K350 2.4Ghz Wireless Keyboard"/>
    <n v="248.85000000000002"/>
    <n v="5"/>
    <n v="0"/>
    <n v="27.373499999999993"/>
    <x v="1"/>
    <x v="1"/>
  </r>
  <r>
    <n v="3291"/>
    <s v="CA-2017-157770"/>
    <x v="350"/>
    <x v="631"/>
    <s v="First Class"/>
    <s v="RD-19585"/>
    <s v="Rob Dowd"/>
    <x v="0"/>
    <x v="0"/>
    <x v="357"/>
    <x v="1"/>
    <n v="92592"/>
    <x v="1"/>
    <s v="TEC-AC-10003399"/>
    <x v="2"/>
    <s v="Accessories"/>
    <s v="Memorex Mini Travel Drive 64 GB USB 2.0 Flash Drive"/>
    <n v="36.24"/>
    <n v="1"/>
    <n v="0"/>
    <n v="15.220800000000001"/>
    <x v="1"/>
    <x v="1"/>
  </r>
  <r>
    <n v="3292"/>
    <s v="CA-2018-167290"/>
    <x v="859"/>
    <x v="271"/>
    <s v="Standard Class"/>
    <s v="JF-15295"/>
    <s v="Jason Fortune-"/>
    <x v="0"/>
    <x v="0"/>
    <x v="341"/>
    <x v="12"/>
    <n v="48310"/>
    <x v="2"/>
    <s v="OFF-AR-10004078"/>
    <x v="1"/>
    <s v="Art"/>
    <s v="Newell 312"/>
    <n v="11.68"/>
    <n v="2"/>
    <n v="0"/>
    <n v="3.5039999999999996"/>
    <x v="2"/>
    <x v="0"/>
  </r>
  <r>
    <n v="3293"/>
    <s v="CA-2016-106264"/>
    <x v="58"/>
    <x v="129"/>
    <s v="Standard Class"/>
    <s v="CK-12595"/>
    <s v="Clytie Kelty"/>
    <x v="0"/>
    <x v="0"/>
    <x v="70"/>
    <x v="1"/>
    <n v="92024"/>
    <x v="1"/>
    <s v="OFF-SU-10002189"/>
    <x v="1"/>
    <s v="Supplies"/>
    <s v="Acme Rosewood Handle Letter Opener"/>
    <n v="11.91"/>
    <n v="3"/>
    <n v="0"/>
    <n v="0.11909999999999954"/>
    <x v="1"/>
    <x v="0"/>
  </r>
  <r>
    <n v="3294"/>
    <s v="CA-2016-106264"/>
    <x v="58"/>
    <x v="129"/>
    <s v="Standard Class"/>
    <s v="CK-12595"/>
    <s v="Clytie Kelty"/>
    <x v="0"/>
    <x v="0"/>
    <x v="70"/>
    <x v="1"/>
    <n v="92024"/>
    <x v="1"/>
    <s v="FUR-FU-10001852"/>
    <x v="0"/>
    <s v="Furnishings"/>
    <s v="Eldon Regeneration Recycled Desk Accessories, Smoke"/>
    <n v="3.48"/>
    <n v="2"/>
    <n v="0"/>
    <n v="1.1135999999999999"/>
    <x v="1"/>
    <x v="0"/>
  </r>
  <r>
    <n v="3295"/>
    <s v="CA-2016-138023"/>
    <x v="860"/>
    <x v="913"/>
    <s v="First Class"/>
    <s v="KH-16510"/>
    <s v="Keith Herrera"/>
    <x v="0"/>
    <x v="0"/>
    <x v="61"/>
    <x v="5"/>
    <n v="75081"/>
    <x v="2"/>
    <s v="OFF-BI-10003638"/>
    <x v="1"/>
    <s v="Binders"/>
    <s v="GBC Durable Plastic Covers"/>
    <n v="30.959999999999994"/>
    <n v="8"/>
    <n v="0.8"/>
    <n v="-52.632000000000019"/>
    <x v="2"/>
    <x v="0"/>
  </r>
  <r>
    <n v="3296"/>
    <s v="CA-2019-113418"/>
    <x v="172"/>
    <x v="914"/>
    <s v="First Class"/>
    <s v="CM-12655"/>
    <s v="Corinna Mitchell"/>
    <x v="2"/>
    <x v="0"/>
    <x v="20"/>
    <x v="15"/>
    <n v="10035"/>
    <x v="3"/>
    <s v="TEC-MA-10002428"/>
    <x v="2"/>
    <s v="Machines"/>
    <s v="Fellowes Powershred HS-440 4-Sheet High Security Shredder"/>
    <n v="1704.89"/>
    <n v="11"/>
    <n v="0"/>
    <n v="767.20049999999992"/>
    <x v="3"/>
    <x v="0"/>
  </r>
  <r>
    <n v="3297"/>
    <s v="US-2017-110569"/>
    <x v="293"/>
    <x v="915"/>
    <s v="Standard Class"/>
    <s v="EB-13870"/>
    <s v="Emily Burns"/>
    <x v="0"/>
    <x v="0"/>
    <x v="42"/>
    <x v="16"/>
    <n v="85023"/>
    <x v="1"/>
    <s v="OFF-BI-10001036"/>
    <x v="1"/>
    <s v="Binders"/>
    <s v="Cardinal EasyOpen D-Ring Binders"/>
    <n v="19.194000000000003"/>
    <n v="7"/>
    <n v="0.7"/>
    <n v="-12.795999999999999"/>
    <x v="1"/>
    <x v="1"/>
  </r>
  <r>
    <n v="3298"/>
    <s v="US-2017-110569"/>
    <x v="293"/>
    <x v="915"/>
    <s v="Standard Class"/>
    <s v="EB-13870"/>
    <s v="Emily Burns"/>
    <x v="0"/>
    <x v="0"/>
    <x v="42"/>
    <x v="16"/>
    <n v="85023"/>
    <x v="1"/>
    <s v="OFF-AP-10004708"/>
    <x v="1"/>
    <s v="Appliances"/>
    <s v="Fellowes Superior 10 Outlet Split Surge Protector"/>
    <n v="121.79200000000002"/>
    <n v="4"/>
    <n v="0.2"/>
    <n v="13.701599999999988"/>
    <x v="1"/>
    <x v="1"/>
  </r>
  <r>
    <n v="3299"/>
    <s v="CA-2019-136308"/>
    <x v="673"/>
    <x v="38"/>
    <s v="Same Day"/>
    <s v="MW-18235"/>
    <s v="Mitch Willingham"/>
    <x v="1"/>
    <x v="0"/>
    <x v="8"/>
    <x v="1"/>
    <n v="94122"/>
    <x v="1"/>
    <s v="TEC-MA-10000488"/>
    <x v="2"/>
    <s v="Machines"/>
    <s v="Bady BDG101FRU Card Printer"/>
    <n v="1919.9760000000001"/>
    <n v="3"/>
    <n v="0.2"/>
    <n v="215.99729999999977"/>
    <x v="1"/>
    <x v="1"/>
  </r>
  <r>
    <n v="3300"/>
    <s v="US-2016-159926"/>
    <x v="728"/>
    <x v="794"/>
    <s v="Standard Class"/>
    <s v="CS-11950"/>
    <s v="Carlos Soltero"/>
    <x v="0"/>
    <x v="0"/>
    <x v="10"/>
    <x v="9"/>
    <n v="19140"/>
    <x v="3"/>
    <s v="OFF-BI-10003656"/>
    <x v="1"/>
    <s v="Binders"/>
    <s v="Fellowes PB200 Plastic Comb Binding Machine"/>
    <n v="50.997000000000007"/>
    <n v="1"/>
    <n v="0.7"/>
    <n v="-40.797600000000003"/>
    <x v="3"/>
    <x v="0"/>
  </r>
  <r>
    <n v="3301"/>
    <s v="US-2016-159926"/>
    <x v="728"/>
    <x v="794"/>
    <s v="Standard Class"/>
    <s v="CS-11950"/>
    <s v="Carlos Soltero"/>
    <x v="0"/>
    <x v="0"/>
    <x v="10"/>
    <x v="9"/>
    <n v="19140"/>
    <x v="3"/>
    <s v="OFF-ST-10003656"/>
    <x v="1"/>
    <s v="Storage"/>
    <s v="Safco Industrial Wire Shelving"/>
    <n v="76.792000000000002"/>
    <n v="1"/>
    <n v="0.2"/>
    <n v="-16.318300000000001"/>
    <x v="3"/>
    <x v="0"/>
  </r>
  <r>
    <n v="3302"/>
    <s v="US-2016-159926"/>
    <x v="728"/>
    <x v="794"/>
    <s v="Standard Class"/>
    <s v="CS-11950"/>
    <s v="Carlos Soltero"/>
    <x v="0"/>
    <x v="0"/>
    <x v="10"/>
    <x v="9"/>
    <n v="19140"/>
    <x v="3"/>
    <s v="TEC-PH-10001128"/>
    <x v="2"/>
    <s v="Phones"/>
    <s v="Motorola Droid Maxx"/>
    <n v="539.96399999999994"/>
    <n v="6"/>
    <n v="0.4"/>
    <n v="-107.99280000000002"/>
    <x v="3"/>
    <x v="0"/>
  </r>
  <r>
    <n v="3303"/>
    <s v="US-2016-159926"/>
    <x v="728"/>
    <x v="794"/>
    <s v="Standard Class"/>
    <s v="CS-11950"/>
    <s v="Carlos Soltero"/>
    <x v="0"/>
    <x v="0"/>
    <x v="10"/>
    <x v="9"/>
    <n v="19140"/>
    <x v="3"/>
    <s v="FUR-FU-10001473"/>
    <x v="0"/>
    <s v="Furnishings"/>
    <s v="Eldon Executive Woodline II Desk Accessories, Mahogany"/>
    <n v="60.311999999999998"/>
    <n v="3"/>
    <n v="0.2"/>
    <n v="5.2773000000000003"/>
    <x v="3"/>
    <x v="0"/>
  </r>
  <r>
    <n v="3304"/>
    <s v="US-2016-159926"/>
    <x v="728"/>
    <x v="794"/>
    <s v="Standard Class"/>
    <s v="CS-11950"/>
    <s v="Carlos Soltero"/>
    <x v="0"/>
    <x v="0"/>
    <x v="10"/>
    <x v="9"/>
    <n v="19140"/>
    <x v="3"/>
    <s v="OFF-BI-10004656"/>
    <x v="1"/>
    <s v="Binders"/>
    <s v="Peel &amp; Stick Add-On Corner Pockets"/>
    <n v="1.9440000000000004"/>
    <n v="3"/>
    <n v="0.7"/>
    <n v="-1.4255999999999998"/>
    <x v="3"/>
    <x v="0"/>
  </r>
  <r>
    <n v="3305"/>
    <s v="CA-2016-104738"/>
    <x v="125"/>
    <x v="916"/>
    <s v="Second Class"/>
    <s v="SP-20620"/>
    <s v="Stefania Perrino"/>
    <x v="1"/>
    <x v="0"/>
    <x v="128"/>
    <x v="5"/>
    <n v="78041"/>
    <x v="2"/>
    <s v="OFF-EN-10004955"/>
    <x v="1"/>
    <s v="Envelopes"/>
    <s v="Fashion Color Clasp Envelopes"/>
    <n v="12.984000000000002"/>
    <n v="3"/>
    <n v="0.2"/>
    <n v="4.7066999999999997"/>
    <x v="2"/>
    <x v="0"/>
  </r>
  <r>
    <n v="3306"/>
    <s v="CA-2016-104738"/>
    <x v="125"/>
    <x v="916"/>
    <s v="Second Class"/>
    <s v="SP-20620"/>
    <s v="Stefania Perrino"/>
    <x v="1"/>
    <x v="0"/>
    <x v="128"/>
    <x v="5"/>
    <n v="78041"/>
    <x v="2"/>
    <s v="TEC-PH-10002468"/>
    <x v="2"/>
    <s v="Phones"/>
    <s v="Plantronics CS 50-USB - headset - Convertible, Monaural"/>
    <n v="217.58400000000003"/>
    <n v="2"/>
    <n v="0.2"/>
    <n v="19.03860000000001"/>
    <x v="2"/>
    <x v="0"/>
  </r>
  <r>
    <n v="3307"/>
    <s v="CA-2016-104738"/>
    <x v="125"/>
    <x v="916"/>
    <s v="Second Class"/>
    <s v="SP-20620"/>
    <s v="Stefania Perrino"/>
    <x v="1"/>
    <x v="0"/>
    <x v="128"/>
    <x v="5"/>
    <n v="78041"/>
    <x v="2"/>
    <s v="TEC-PH-10000576"/>
    <x v="2"/>
    <s v="Phones"/>
    <s v="AT&amp;T 1080 Corded phone"/>
    <n v="328.77600000000007"/>
    <n v="3"/>
    <n v="0.2"/>
    <n v="28.767899999999997"/>
    <x v="2"/>
    <x v="0"/>
  </r>
  <r>
    <n v="3308"/>
    <s v="CA-2016-104738"/>
    <x v="125"/>
    <x v="916"/>
    <s v="Second Class"/>
    <s v="SP-20620"/>
    <s v="Stefania Perrino"/>
    <x v="1"/>
    <x v="0"/>
    <x v="128"/>
    <x v="5"/>
    <n v="78041"/>
    <x v="2"/>
    <s v="OFF-BI-10002160"/>
    <x v="1"/>
    <s v="Binders"/>
    <s v="Acco Hanging Data Binders"/>
    <n v="2.2859999999999996"/>
    <n v="3"/>
    <n v="0.8"/>
    <n v="-3.6576000000000004"/>
    <x v="2"/>
    <x v="0"/>
  </r>
  <r>
    <n v="3309"/>
    <s v="CA-2016-104738"/>
    <x v="125"/>
    <x v="916"/>
    <s v="Second Class"/>
    <s v="SP-20620"/>
    <s v="Stefania Perrino"/>
    <x v="1"/>
    <x v="0"/>
    <x v="128"/>
    <x v="5"/>
    <n v="78041"/>
    <x v="2"/>
    <s v="TEC-AC-10003628"/>
    <x v="2"/>
    <s v="Accessories"/>
    <s v="Logitech 910-002974 M325 Wireless Mouse for Web Scrolling"/>
    <n v="47.984000000000002"/>
    <n v="2"/>
    <n v="0.2"/>
    <n v="14.395200000000004"/>
    <x v="2"/>
    <x v="0"/>
  </r>
  <r>
    <n v="3310"/>
    <s v="CA-2017-144386"/>
    <x v="599"/>
    <x v="917"/>
    <s v="Standard Class"/>
    <s v="GT-14635"/>
    <s v="Grant Thornton"/>
    <x v="1"/>
    <x v="0"/>
    <x v="20"/>
    <x v="15"/>
    <n v="10009"/>
    <x v="3"/>
    <s v="OFF-BI-10001116"/>
    <x v="1"/>
    <s v="Binders"/>
    <s v="Wilson Jones 1&quot; Hanging DublLock Ring Binders"/>
    <n v="25.344000000000001"/>
    <n v="6"/>
    <n v="0.2"/>
    <n v="8.8704000000000018"/>
    <x v="3"/>
    <x v="0"/>
  </r>
  <r>
    <n v="3311"/>
    <s v="CA-2018-111416"/>
    <x v="42"/>
    <x v="42"/>
    <s v="Standard Class"/>
    <s v="LW-17215"/>
    <s v="Luke Weiss"/>
    <x v="0"/>
    <x v="0"/>
    <x v="20"/>
    <x v="15"/>
    <n v="10035"/>
    <x v="3"/>
    <s v="OFF-BI-10002026"/>
    <x v="1"/>
    <s v="Binders"/>
    <s v="Avery Arch Ring Binders"/>
    <n v="232.40000000000003"/>
    <n v="5"/>
    <n v="0.2"/>
    <n v="78.434999999999988"/>
    <x v="3"/>
    <x v="0"/>
  </r>
  <r>
    <n v="3312"/>
    <s v="CA-2018-162747"/>
    <x v="231"/>
    <x v="595"/>
    <s v="Second Class"/>
    <s v="AH-10030"/>
    <s v="Aaron Hawkins"/>
    <x v="1"/>
    <x v="0"/>
    <x v="200"/>
    <x v="35"/>
    <n v="39503"/>
    <x v="0"/>
    <s v="FUR-FU-10003691"/>
    <x v="0"/>
    <s v="Furnishings"/>
    <s v="Eldon Image Series Desk Accessories, Ebony"/>
    <n v="86.45"/>
    <n v="7"/>
    <n v="0"/>
    <n v="38.038000000000004"/>
    <x v="0"/>
    <x v="0"/>
  </r>
  <r>
    <n v="3313"/>
    <s v="US-2016-133130"/>
    <x v="127"/>
    <x v="511"/>
    <s v="Standard Class"/>
    <s v="TH-21100"/>
    <s v="Thea Hendricks"/>
    <x v="0"/>
    <x v="0"/>
    <x v="70"/>
    <x v="1"/>
    <n v="92037"/>
    <x v="1"/>
    <s v="FUR-CH-10002602"/>
    <x v="0"/>
    <s v="Chairs"/>
    <s v="DMI Arturo Collection Mission-style Design Wood Chair"/>
    <n v="603.91999999999996"/>
    <n v="5"/>
    <n v="0.2"/>
    <n v="45.294000000000011"/>
    <x v="1"/>
    <x v="0"/>
  </r>
  <r>
    <n v="3314"/>
    <s v="US-2016-133130"/>
    <x v="127"/>
    <x v="511"/>
    <s v="Standard Class"/>
    <s v="TH-21100"/>
    <s v="Thea Hendricks"/>
    <x v="0"/>
    <x v="0"/>
    <x v="70"/>
    <x v="1"/>
    <n v="92037"/>
    <x v="1"/>
    <s v="OFF-PA-10000675"/>
    <x v="1"/>
    <s v="Paper"/>
    <s v="Xerox 1919"/>
    <n v="81.98"/>
    <n v="2"/>
    <n v="0"/>
    <n v="40.170200000000001"/>
    <x v="1"/>
    <x v="0"/>
  </r>
  <r>
    <n v="3315"/>
    <s v="CA-2019-169978"/>
    <x v="165"/>
    <x v="675"/>
    <s v="Standard Class"/>
    <s v="HG-15025"/>
    <s v="Hunter Glantz"/>
    <x v="0"/>
    <x v="0"/>
    <x v="147"/>
    <x v="15"/>
    <n v="11572"/>
    <x v="3"/>
    <s v="FUR-CH-10002602"/>
    <x v="0"/>
    <s v="Chairs"/>
    <s v="DMI Arturo Collection Mission-style Design Wood Chair"/>
    <n v="271.76400000000001"/>
    <n v="2"/>
    <n v="0.1"/>
    <n v="48.313600000000008"/>
    <x v="3"/>
    <x v="0"/>
  </r>
  <r>
    <n v="3316"/>
    <s v="CA-2019-169978"/>
    <x v="165"/>
    <x v="675"/>
    <s v="Standard Class"/>
    <s v="HG-15025"/>
    <s v="Hunter Glantz"/>
    <x v="0"/>
    <x v="0"/>
    <x v="147"/>
    <x v="15"/>
    <n v="11572"/>
    <x v="3"/>
    <s v="OFF-BI-10001900"/>
    <x v="1"/>
    <s v="Binders"/>
    <s v="DXL Angle-View Binders with Locking Rings, Black"/>
    <n v="14.376000000000001"/>
    <n v="3"/>
    <n v="0.2"/>
    <n v="4.8518999999999997"/>
    <x v="3"/>
    <x v="0"/>
  </r>
  <r>
    <n v="3317"/>
    <s v="CA-2019-161739"/>
    <x v="468"/>
    <x v="205"/>
    <s v="Second Class"/>
    <s v="EB-13750"/>
    <s v="Edward Becker"/>
    <x v="1"/>
    <x v="0"/>
    <x v="171"/>
    <x v="5"/>
    <n v="78664"/>
    <x v="2"/>
    <s v="FUR-FU-10001468"/>
    <x v="0"/>
    <s v="Furnishings"/>
    <s v="Tenex Antistatic Computer Chair Mats"/>
    <n v="341.96"/>
    <n v="5"/>
    <n v="0.6"/>
    <n v="-427.45000000000005"/>
    <x v="2"/>
    <x v="0"/>
  </r>
  <r>
    <n v="3318"/>
    <s v="CA-2017-165057"/>
    <x v="861"/>
    <x v="459"/>
    <s v="Standard Class"/>
    <s v="SC-20725"/>
    <s v="Steven Cartwright"/>
    <x v="0"/>
    <x v="0"/>
    <x v="56"/>
    <x v="1"/>
    <n v="92374"/>
    <x v="1"/>
    <s v="OFF-AR-10004648"/>
    <x v="1"/>
    <s v="Art"/>
    <s v="Boston 19500 Mighty Mite Electric Pencil Sharpener"/>
    <n v="181.35"/>
    <n v="9"/>
    <n v="0"/>
    <n v="48.964500000000001"/>
    <x v="1"/>
    <x v="0"/>
  </r>
  <r>
    <n v="3319"/>
    <s v="CA-2017-165057"/>
    <x v="861"/>
    <x v="459"/>
    <s v="Standard Class"/>
    <s v="SC-20725"/>
    <s v="Steven Cartwright"/>
    <x v="0"/>
    <x v="0"/>
    <x v="56"/>
    <x v="1"/>
    <n v="92374"/>
    <x v="1"/>
    <s v="OFF-LA-10003190"/>
    <x v="1"/>
    <s v="Labels"/>
    <s v="Avery 474"/>
    <n v="8.64"/>
    <n v="3"/>
    <n v="0"/>
    <n v="4.2336"/>
    <x v="1"/>
    <x v="0"/>
  </r>
  <r>
    <n v="3320"/>
    <s v="CA-2016-134551"/>
    <x v="414"/>
    <x v="182"/>
    <s v="Standard Class"/>
    <s v="TS-21505"/>
    <s v="Tony Sayre"/>
    <x v="0"/>
    <x v="0"/>
    <x v="29"/>
    <x v="18"/>
    <n v="38401"/>
    <x v="0"/>
    <s v="OFF-AP-10004868"/>
    <x v="1"/>
    <s v="Appliances"/>
    <s v="Hoover Commercial Soft Guard Upright Vacuum And Disposable Filtration Bags"/>
    <n v="43.512"/>
    <n v="7"/>
    <n v="0.2"/>
    <n v="3.8073000000000015"/>
    <x v="0"/>
    <x v="0"/>
  </r>
  <r>
    <n v="3321"/>
    <s v="CA-2016-134551"/>
    <x v="414"/>
    <x v="182"/>
    <s v="Standard Class"/>
    <s v="TS-21505"/>
    <s v="Tony Sayre"/>
    <x v="0"/>
    <x v="0"/>
    <x v="29"/>
    <x v="18"/>
    <n v="38401"/>
    <x v="0"/>
    <s v="FUR-CH-10004287"/>
    <x v="0"/>
    <s v="Chairs"/>
    <s v="SAFCO Arco Folding Chair"/>
    <n v="662.88"/>
    <n v="3"/>
    <n v="0.2"/>
    <n v="74.573999999999955"/>
    <x v="0"/>
    <x v="0"/>
  </r>
  <r>
    <n v="3322"/>
    <s v="CA-2016-134551"/>
    <x v="414"/>
    <x v="182"/>
    <s v="Standard Class"/>
    <s v="TS-21505"/>
    <s v="Tony Sayre"/>
    <x v="0"/>
    <x v="0"/>
    <x v="29"/>
    <x v="18"/>
    <n v="38401"/>
    <x v="0"/>
    <s v="OFF-PA-10002689"/>
    <x v="1"/>
    <s v="Paper"/>
    <s v="Weyerhaeuser First Choice Laser/Copy Paper (20Lb. and 88 Bright)"/>
    <n v="25.920000000000005"/>
    <n v="5"/>
    <n v="0.2"/>
    <n v="9.0719999999999992"/>
    <x v="0"/>
    <x v="0"/>
  </r>
  <r>
    <n v="3323"/>
    <s v="CA-2017-120810"/>
    <x v="862"/>
    <x v="836"/>
    <s v="Standard Class"/>
    <s v="TH-21550"/>
    <s v="Tracy Hopkins"/>
    <x v="2"/>
    <x v="0"/>
    <x v="20"/>
    <x v="15"/>
    <n v="10009"/>
    <x v="3"/>
    <s v="OFF-AP-10002892"/>
    <x v="1"/>
    <s v="Appliances"/>
    <s v="Belkin F5C206VTEL 6 Outlet Surge"/>
    <n v="68.94"/>
    <n v="3"/>
    <n v="0"/>
    <n v="20.681999999999995"/>
    <x v="3"/>
    <x v="0"/>
  </r>
  <r>
    <n v="3324"/>
    <s v="CA-2017-120810"/>
    <x v="862"/>
    <x v="836"/>
    <s v="Standard Class"/>
    <s v="TH-21550"/>
    <s v="Tracy Hopkins"/>
    <x v="2"/>
    <x v="0"/>
    <x v="20"/>
    <x v="15"/>
    <n v="10009"/>
    <x v="3"/>
    <s v="FUR-FU-10002253"/>
    <x v="0"/>
    <s v="Furnishings"/>
    <s v="Howard Miller 13&quot; Diameter Pewter Finish Round Wall Clock"/>
    <n v="128.82"/>
    <n v="3"/>
    <n v="0"/>
    <n v="50.239800000000002"/>
    <x v="3"/>
    <x v="0"/>
  </r>
  <r>
    <n v="3325"/>
    <s v="CA-2016-165309"/>
    <x v="7"/>
    <x v="907"/>
    <s v="Standard Class"/>
    <s v="KD-16270"/>
    <s v="Karen Daniels"/>
    <x v="0"/>
    <x v="0"/>
    <x v="12"/>
    <x v="5"/>
    <n v="77095"/>
    <x v="2"/>
    <s v="OFF-BI-10001359"/>
    <x v="1"/>
    <s v="Binders"/>
    <s v="GBC DocuBind TL300 Electric Binding System"/>
    <n v="896.98999999999978"/>
    <n v="5"/>
    <n v="0.8"/>
    <n v="-1480.0335000000009"/>
    <x v="2"/>
    <x v="0"/>
  </r>
  <r>
    <n v="3326"/>
    <s v="CA-2016-165309"/>
    <x v="7"/>
    <x v="907"/>
    <s v="Standard Class"/>
    <s v="KD-16270"/>
    <s v="Karen Daniels"/>
    <x v="0"/>
    <x v="0"/>
    <x v="12"/>
    <x v="5"/>
    <n v="77095"/>
    <x v="2"/>
    <s v="OFF-BI-10001267"/>
    <x v="1"/>
    <s v="Binders"/>
    <s v="Universal Recycled Hanging Pressboard Report Binders, Letter Size"/>
    <n v="1.2339999999999998"/>
    <n v="1"/>
    <n v="0.8"/>
    <n v="-1.9744000000000002"/>
    <x v="2"/>
    <x v="0"/>
  </r>
  <r>
    <n v="3327"/>
    <s v="CA-2016-165309"/>
    <x v="7"/>
    <x v="907"/>
    <s v="Standard Class"/>
    <s v="KD-16270"/>
    <s v="Karen Daniels"/>
    <x v="0"/>
    <x v="0"/>
    <x v="12"/>
    <x v="5"/>
    <n v="77095"/>
    <x v="2"/>
    <s v="OFF-AR-10003582"/>
    <x v="1"/>
    <s v="Art"/>
    <s v="Boston Electric Pencil Sharpener, Model 1818, Charcoal Black"/>
    <n v="67.56"/>
    <n v="3"/>
    <n v="0.2"/>
    <n v="6.7560000000000038"/>
    <x v="2"/>
    <x v="0"/>
  </r>
  <r>
    <n v="3328"/>
    <s v="CA-2016-165309"/>
    <x v="7"/>
    <x v="907"/>
    <s v="Standard Class"/>
    <s v="KD-16270"/>
    <s v="Karen Daniels"/>
    <x v="0"/>
    <x v="0"/>
    <x v="12"/>
    <x v="5"/>
    <n v="77095"/>
    <x v="2"/>
    <s v="OFF-PA-10003724"/>
    <x v="1"/>
    <s v="Paper"/>
    <s v="Wirebound Message Book, 4 per Page"/>
    <n v="21.720000000000002"/>
    <n v="5"/>
    <n v="0.2"/>
    <n v="7.8734999999999991"/>
    <x v="2"/>
    <x v="0"/>
  </r>
  <r>
    <n v="3329"/>
    <s v="CA-2016-165309"/>
    <x v="7"/>
    <x v="907"/>
    <s v="Standard Class"/>
    <s v="KD-16270"/>
    <s v="Karen Daniels"/>
    <x v="0"/>
    <x v="0"/>
    <x v="12"/>
    <x v="5"/>
    <n v="77095"/>
    <x v="2"/>
    <s v="OFF-PA-10001033"/>
    <x v="1"/>
    <s v="Paper"/>
    <s v="Xerox 1893"/>
    <n v="262.33600000000001"/>
    <n v="8"/>
    <n v="0.2"/>
    <n v="95.096800000000002"/>
    <x v="2"/>
    <x v="0"/>
  </r>
  <r>
    <n v="3330"/>
    <s v="CA-2016-165309"/>
    <x v="7"/>
    <x v="907"/>
    <s v="Standard Class"/>
    <s v="KD-16270"/>
    <s v="Karen Daniels"/>
    <x v="0"/>
    <x v="0"/>
    <x v="12"/>
    <x v="5"/>
    <n v="77095"/>
    <x v="2"/>
    <s v="TEC-PH-10003505"/>
    <x v="2"/>
    <s v="Phones"/>
    <s v="Geemarc AmpliPOWER60"/>
    <n v="148.47999999999999"/>
    <n v="2"/>
    <n v="0.2"/>
    <n v="16.703999999999986"/>
    <x v="2"/>
    <x v="0"/>
  </r>
  <r>
    <n v="3331"/>
    <s v="CA-2016-165309"/>
    <x v="7"/>
    <x v="907"/>
    <s v="Standard Class"/>
    <s v="KD-16270"/>
    <s v="Karen Daniels"/>
    <x v="0"/>
    <x v="0"/>
    <x v="12"/>
    <x v="5"/>
    <n v="77095"/>
    <x v="2"/>
    <s v="TEC-PH-10004959"/>
    <x v="2"/>
    <s v="Phones"/>
    <s v="Classic Ivory Antique Telephone ZL1810"/>
    <n v="241.17599999999999"/>
    <n v="3"/>
    <n v="0.2"/>
    <n v="15.07350000000001"/>
    <x v="2"/>
    <x v="0"/>
  </r>
  <r>
    <n v="3332"/>
    <s v="CA-2019-122595"/>
    <x v="817"/>
    <x v="404"/>
    <s v="Standard Class"/>
    <s v="GM-14455"/>
    <s v="Gary Mitchum"/>
    <x v="2"/>
    <x v="0"/>
    <x v="22"/>
    <x v="10"/>
    <n v="60653"/>
    <x v="2"/>
    <s v="TEC-AC-10000474"/>
    <x v="2"/>
    <s v="Accessories"/>
    <s v="Kensington Expert Mouse Optical USB Trackball for PC or Mac"/>
    <n v="227.976"/>
    <n v="3"/>
    <n v="0.2"/>
    <n v="28.496999999999957"/>
    <x v="2"/>
    <x v="0"/>
  </r>
  <r>
    <n v="3333"/>
    <s v="CA-2019-122595"/>
    <x v="817"/>
    <x v="404"/>
    <s v="Standard Class"/>
    <s v="GM-14455"/>
    <s v="Gary Mitchum"/>
    <x v="2"/>
    <x v="0"/>
    <x v="22"/>
    <x v="10"/>
    <n v="60653"/>
    <x v="2"/>
    <s v="TEC-PH-10003095"/>
    <x v="2"/>
    <s v="Phones"/>
    <s v="Samsung HM1900 Bluetooth Headset"/>
    <n v="52.679999999999993"/>
    <n v="3"/>
    <n v="0.2"/>
    <n v="19.754999999999999"/>
    <x v="2"/>
    <x v="0"/>
  </r>
  <r>
    <n v="3334"/>
    <s v="CA-2019-122595"/>
    <x v="817"/>
    <x v="404"/>
    <s v="Standard Class"/>
    <s v="GM-14455"/>
    <s v="Gary Mitchum"/>
    <x v="2"/>
    <x v="0"/>
    <x v="22"/>
    <x v="10"/>
    <n v="60653"/>
    <x v="2"/>
    <s v="FUR-FU-10002963"/>
    <x v="0"/>
    <s v="Furnishings"/>
    <s v="Master Caster Door Stop, Gray"/>
    <n v="2.032"/>
    <n v="1"/>
    <n v="0.6"/>
    <n v="-1.3208000000000002"/>
    <x v="2"/>
    <x v="0"/>
  </r>
  <r>
    <n v="3335"/>
    <s v="US-2019-109253"/>
    <x v="170"/>
    <x v="554"/>
    <s v="First Class"/>
    <s v="PR-18880"/>
    <s v="Patrick Ryan"/>
    <x v="0"/>
    <x v="0"/>
    <x v="182"/>
    <x v="1"/>
    <n v="94601"/>
    <x v="1"/>
    <s v="OFF-AR-10000203"/>
    <x v="1"/>
    <s v="Art"/>
    <s v="Newell 336"/>
    <n v="17.12"/>
    <n v="4"/>
    <n v="0"/>
    <n v="4.9647999999999985"/>
    <x v="1"/>
    <x v="1"/>
  </r>
  <r>
    <n v="3336"/>
    <s v="US-2019-109253"/>
    <x v="170"/>
    <x v="554"/>
    <s v="First Class"/>
    <s v="PR-18880"/>
    <s v="Patrick Ryan"/>
    <x v="0"/>
    <x v="0"/>
    <x v="182"/>
    <x v="1"/>
    <n v="94601"/>
    <x v="1"/>
    <s v="TEC-PH-10004667"/>
    <x v="2"/>
    <s v="Phones"/>
    <s v="Cisco 8x8 Inc. 6753i IP Business Phone System"/>
    <n v="431.96800000000007"/>
    <n v="4"/>
    <n v="0.2"/>
    <n v="37.797199999999975"/>
    <x v="1"/>
    <x v="1"/>
  </r>
  <r>
    <n v="3337"/>
    <s v="US-2019-109253"/>
    <x v="170"/>
    <x v="554"/>
    <s v="First Class"/>
    <s v="PR-18880"/>
    <s v="Patrick Ryan"/>
    <x v="0"/>
    <x v="0"/>
    <x v="182"/>
    <x v="1"/>
    <n v="94601"/>
    <x v="1"/>
    <s v="FUR-FU-10000193"/>
    <x v="0"/>
    <s v="Furnishings"/>
    <s v="Tenex Chairmats For Use with Hard Floors"/>
    <n v="129.91999999999999"/>
    <n v="4"/>
    <n v="0"/>
    <n v="10.393599999999992"/>
    <x v="1"/>
    <x v="1"/>
  </r>
  <r>
    <n v="3338"/>
    <s v="US-2019-109253"/>
    <x v="170"/>
    <x v="554"/>
    <s v="First Class"/>
    <s v="PR-18880"/>
    <s v="Patrick Ryan"/>
    <x v="0"/>
    <x v="0"/>
    <x v="182"/>
    <x v="1"/>
    <n v="94601"/>
    <x v="1"/>
    <s v="FUR-TA-10001539"/>
    <x v="0"/>
    <s v="Tables"/>
    <s v="Chromcraft Rectangular Conference Tables"/>
    <n v="568.72800000000007"/>
    <n v="3"/>
    <n v="0.2"/>
    <n v="28.436399999999935"/>
    <x v="1"/>
    <x v="1"/>
  </r>
  <r>
    <n v="3339"/>
    <s v="US-2019-109253"/>
    <x v="170"/>
    <x v="554"/>
    <s v="First Class"/>
    <s v="PR-18880"/>
    <s v="Patrick Ryan"/>
    <x v="0"/>
    <x v="0"/>
    <x v="182"/>
    <x v="1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x v="170"/>
    <x v="554"/>
    <s v="First Class"/>
    <s v="PR-18880"/>
    <s v="Patrick Ryan"/>
    <x v="0"/>
    <x v="0"/>
    <x v="182"/>
    <x v="1"/>
    <n v="94601"/>
    <x v="1"/>
    <s v="OFF-AP-10002867"/>
    <x v="1"/>
    <s v="Appliances"/>
    <s v="Fellowes Command Center 5-outlet power strip"/>
    <n v="203.52"/>
    <n v="3"/>
    <n v="0"/>
    <n v="54.950400000000002"/>
    <x v="1"/>
    <x v="1"/>
  </r>
  <r>
    <n v="3341"/>
    <s v="US-2019-109253"/>
    <x v="170"/>
    <x v="554"/>
    <s v="First Class"/>
    <s v="PR-18880"/>
    <s v="Patrick Ryan"/>
    <x v="0"/>
    <x v="0"/>
    <x v="182"/>
    <x v="1"/>
    <n v="94601"/>
    <x v="1"/>
    <s v="OFF-LA-10001158"/>
    <x v="1"/>
    <s v="Labels"/>
    <s v="Avery Address/Shipping Labels for Typewriters, 4&quot; x 2&quot;"/>
    <n v="51.75"/>
    <n v="5"/>
    <n v="0"/>
    <n v="24.84"/>
    <x v="1"/>
    <x v="1"/>
  </r>
  <r>
    <n v="3342"/>
    <s v="CA-2018-145982"/>
    <x v="278"/>
    <x v="134"/>
    <s v="Second Class"/>
    <s v="TB-21055"/>
    <s v="Ted Butterfield"/>
    <x v="0"/>
    <x v="0"/>
    <x v="94"/>
    <x v="31"/>
    <n v="2169"/>
    <x v="3"/>
    <s v="OFF-PA-10000675"/>
    <x v="1"/>
    <s v="Paper"/>
    <s v="Xerox 1919"/>
    <n v="122.97"/>
    <n v="3"/>
    <n v="0"/>
    <n v="60.255300000000005"/>
    <x v="3"/>
    <x v="1"/>
  </r>
  <r>
    <n v="3343"/>
    <s v="CA-2018-145982"/>
    <x v="278"/>
    <x v="134"/>
    <s v="Second Class"/>
    <s v="TB-21055"/>
    <s v="Ted Butterfield"/>
    <x v="0"/>
    <x v="0"/>
    <x v="94"/>
    <x v="31"/>
    <n v="2169"/>
    <x v="3"/>
    <s v="FUR-TA-10001307"/>
    <x v="0"/>
    <s v="Tables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x v="278"/>
    <x v="134"/>
    <s v="Second Class"/>
    <s v="TB-21055"/>
    <s v="Ted Butterfield"/>
    <x v="0"/>
    <x v="0"/>
    <x v="94"/>
    <x v="31"/>
    <n v="2169"/>
    <x v="3"/>
    <s v="TEC-PH-10000011"/>
    <x v="2"/>
    <s v="Phones"/>
    <s v="PureGear Roll-On Screen Protector"/>
    <n v="59.97"/>
    <n v="3"/>
    <n v="0"/>
    <n v="28.785599999999995"/>
    <x v="3"/>
    <x v="1"/>
  </r>
  <r>
    <n v="3345"/>
    <s v="CA-2018-145982"/>
    <x v="278"/>
    <x v="134"/>
    <s v="Second Class"/>
    <s v="TB-21055"/>
    <s v="Ted Butterfield"/>
    <x v="0"/>
    <x v="0"/>
    <x v="94"/>
    <x v="31"/>
    <n v="2169"/>
    <x v="3"/>
    <s v="OFF-PA-10002666"/>
    <x v="1"/>
    <s v="Paper"/>
    <s v="Southworth 25% Cotton Linen-Finish Paper &amp; Envelopes"/>
    <n v="81.540000000000006"/>
    <n v="9"/>
    <n v="0"/>
    <n v="36.692999999999998"/>
    <x v="3"/>
    <x v="1"/>
  </r>
  <r>
    <n v="3346"/>
    <s v="CA-2018-145982"/>
    <x v="278"/>
    <x v="134"/>
    <s v="Second Class"/>
    <s v="TB-21055"/>
    <s v="Ted Butterfield"/>
    <x v="0"/>
    <x v="0"/>
    <x v="94"/>
    <x v="31"/>
    <n v="2169"/>
    <x v="3"/>
    <s v="OFF-FA-10000735"/>
    <x v="1"/>
    <s v="Fasteners"/>
    <s v="Staples"/>
    <n v="11.68"/>
    <n v="4"/>
    <n v="0"/>
    <n v="5.2559999999999993"/>
    <x v="3"/>
    <x v="1"/>
  </r>
  <r>
    <n v="3347"/>
    <s v="CA-2018-145982"/>
    <x v="278"/>
    <x v="134"/>
    <s v="Second Class"/>
    <s v="TB-21055"/>
    <s v="Ted Butterfield"/>
    <x v="0"/>
    <x v="0"/>
    <x v="94"/>
    <x v="31"/>
    <n v="2169"/>
    <x v="3"/>
    <s v="OFF-BI-10000174"/>
    <x v="1"/>
    <s v="Binders"/>
    <s v="Wilson Jones Clip &amp; Carry Folder Binder Tool for Ring Binders, Clear"/>
    <n v="29"/>
    <n v="5"/>
    <n v="0"/>
    <n v="13.919999999999998"/>
    <x v="3"/>
    <x v="1"/>
  </r>
  <r>
    <n v="3348"/>
    <s v="CA-2017-112014"/>
    <x v="863"/>
    <x v="918"/>
    <s v="Standard Class"/>
    <s v="ON-18715"/>
    <s v="Odella Nelson"/>
    <x v="1"/>
    <x v="0"/>
    <x v="358"/>
    <x v="1"/>
    <n v="92399"/>
    <x v="1"/>
    <s v="OFF-AR-10003156"/>
    <x v="1"/>
    <s v="Art"/>
    <s v="50 Colored Long Pencils"/>
    <n v="50.8"/>
    <n v="5"/>
    <n v="0"/>
    <n v="13.208000000000002"/>
    <x v="1"/>
    <x v="0"/>
  </r>
  <r>
    <n v="3349"/>
    <s v="CA-2019-154732"/>
    <x v="60"/>
    <x v="170"/>
    <s v="First Class"/>
    <s v="AH-10195"/>
    <s v="Alan Haines"/>
    <x v="1"/>
    <x v="0"/>
    <x v="22"/>
    <x v="10"/>
    <n v="60623"/>
    <x v="2"/>
    <s v="OFF-BI-10000474"/>
    <x v="1"/>
    <s v="Binders"/>
    <s v="Avery Recycled Flexi-View Covers for Binding Systems"/>
    <n v="16.029999999999998"/>
    <n v="5"/>
    <n v="0.8"/>
    <n v="-25.648000000000003"/>
    <x v="2"/>
    <x v="0"/>
  </r>
  <r>
    <n v="3350"/>
    <s v="US-2018-157308"/>
    <x v="864"/>
    <x v="257"/>
    <s v="Standard Class"/>
    <s v="NM-18520"/>
    <s v="Neoma Murray"/>
    <x v="0"/>
    <x v="0"/>
    <x v="4"/>
    <x v="4"/>
    <n v="98105"/>
    <x v="1"/>
    <s v="OFF-BI-10003712"/>
    <x v="1"/>
    <s v="Binders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x v="482"/>
    <x v="844"/>
    <s v="Standard Class"/>
    <s v="AR-10510"/>
    <s v="Andrew Roberts"/>
    <x v="0"/>
    <x v="0"/>
    <x v="20"/>
    <x v="15"/>
    <n v="10024"/>
    <x v="3"/>
    <s v="TEC-AC-10003280"/>
    <x v="2"/>
    <s v="Accessories"/>
    <s v="Belkin F8E887 USB Wired Ergonomic Keyboard"/>
    <n v="89.97"/>
    <n v="3"/>
    <n v="0"/>
    <n v="18.893699999999995"/>
    <x v="3"/>
    <x v="0"/>
  </r>
  <r>
    <n v="3352"/>
    <s v="US-2016-134733"/>
    <x v="865"/>
    <x v="919"/>
    <s v="Standard Class"/>
    <s v="BM-11650"/>
    <s v="Brian Moss"/>
    <x v="1"/>
    <x v="0"/>
    <x v="70"/>
    <x v="1"/>
    <n v="92037"/>
    <x v="1"/>
    <s v="FUR-BO-10002916"/>
    <x v="0"/>
    <s v="Bookcases"/>
    <s v="Rush Hierlooms Collection 1&quot; Thick Stackable Bookcases"/>
    <n v="435.99900000000002"/>
    <n v="3"/>
    <n v="0.15"/>
    <n v="20.517599999999987"/>
    <x v="1"/>
    <x v="0"/>
  </r>
  <r>
    <n v="3353"/>
    <s v="US-2016-134733"/>
    <x v="865"/>
    <x v="919"/>
    <s v="Standard Class"/>
    <s v="BM-11650"/>
    <s v="Brian Moss"/>
    <x v="1"/>
    <x v="0"/>
    <x v="70"/>
    <x v="1"/>
    <n v="92037"/>
    <x v="1"/>
    <s v="TEC-PH-10002726"/>
    <x v="2"/>
    <s v="Phones"/>
    <s v="netTALK DUO VoIP Telephone Service"/>
    <n v="83.984000000000009"/>
    <n v="2"/>
    <n v="0.2"/>
    <n v="31.494"/>
    <x v="1"/>
    <x v="0"/>
  </r>
  <r>
    <n v="3354"/>
    <s v="US-2016-150434"/>
    <x v="866"/>
    <x v="885"/>
    <s v="Standard Class"/>
    <s v="CA-12310"/>
    <s v="Christine Abelman"/>
    <x v="1"/>
    <x v="0"/>
    <x v="39"/>
    <x v="29"/>
    <n v="6010"/>
    <x v="3"/>
    <s v="TEC-PH-10000895"/>
    <x v="2"/>
    <s v="Phones"/>
    <s v="Polycom VVX 310 VoIP phone"/>
    <n v="359.98"/>
    <n v="2"/>
    <n v="0"/>
    <n v="93.594800000000021"/>
    <x v="3"/>
    <x v="0"/>
  </r>
  <r>
    <n v="3355"/>
    <s v="US-2016-150434"/>
    <x v="866"/>
    <x v="885"/>
    <s v="Standard Class"/>
    <s v="CA-12310"/>
    <s v="Christine Abelman"/>
    <x v="1"/>
    <x v="0"/>
    <x v="39"/>
    <x v="29"/>
    <n v="6010"/>
    <x v="3"/>
    <s v="FUR-TA-10004152"/>
    <x v="0"/>
    <s v="Tables"/>
    <s v="Barricks 18&quot; x 48&quot; Non-Folding Utility Table with Bottom Storage Shelf"/>
    <n v="70.559999999999988"/>
    <n v="1"/>
    <n v="0.3"/>
    <n v="-4.032"/>
    <x v="3"/>
    <x v="0"/>
  </r>
  <r>
    <n v="3356"/>
    <s v="US-2016-150434"/>
    <x v="866"/>
    <x v="885"/>
    <s v="Standard Class"/>
    <s v="CA-12310"/>
    <s v="Christine Abelman"/>
    <x v="1"/>
    <x v="0"/>
    <x v="39"/>
    <x v="29"/>
    <n v="6010"/>
    <x v="3"/>
    <s v="OFF-BI-10003694"/>
    <x v="1"/>
    <s v="Binders"/>
    <s v="Avery 3 1/2&quot; Diskette Storage Pages, 10/Pack"/>
    <n v="20.88"/>
    <n v="2"/>
    <n v="0"/>
    <n v="9.6047999999999991"/>
    <x v="3"/>
    <x v="0"/>
  </r>
  <r>
    <n v="3357"/>
    <s v="US-2016-150434"/>
    <x v="866"/>
    <x v="885"/>
    <s v="Standard Class"/>
    <s v="CA-12310"/>
    <s v="Christine Abelman"/>
    <x v="1"/>
    <x v="0"/>
    <x v="39"/>
    <x v="29"/>
    <n v="6010"/>
    <x v="3"/>
    <s v="OFF-BI-10002160"/>
    <x v="1"/>
    <s v="Binders"/>
    <s v="Acco Hanging Data Binders"/>
    <n v="3.81"/>
    <n v="1"/>
    <n v="0"/>
    <n v="1.8288"/>
    <x v="3"/>
    <x v="0"/>
  </r>
  <r>
    <n v="3358"/>
    <s v="CA-2019-100335"/>
    <x v="210"/>
    <x v="462"/>
    <s v="Standard Class"/>
    <s v="NF-18595"/>
    <s v="Nicole Fjeld"/>
    <x v="2"/>
    <x v="0"/>
    <x v="22"/>
    <x v="10"/>
    <n v="60610"/>
    <x v="2"/>
    <s v="OFF-PA-10001685"/>
    <x v="1"/>
    <s v="Paper"/>
    <s v="Easy-staple paper"/>
    <n v="73.007999999999996"/>
    <n v="9"/>
    <n v="0.2"/>
    <n v="26.465400000000006"/>
    <x v="2"/>
    <x v="0"/>
  </r>
  <r>
    <n v="3359"/>
    <s v="CA-2018-139234"/>
    <x v="715"/>
    <x v="761"/>
    <s v="Standard Class"/>
    <s v="AF-10870"/>
    <s v="Art Ferguson"/>
    <x v="0"/>
    <x v="0"/>
    <x v="22"/>
    <x v="10"/>
    <n v="60610"/>
    <x v="2"/>
    <s v="OFF-BI-10000773"/>
    <x v="1"/>
    <s v="Binders"/>
    <s v="Insertable Tab Post Binder Dividers"/>
    <n v="3.2079999999999993"/>
    <n v="2"/>
    <n v="0.8"/>
    <n v="-5.2932000000000023"/>
    <x v="2"/>
    <x v="0"/>
  </r>
  <r>
    <n v="3360"/>
    <s v="CA-2018-139234"/>
    <x v="715"/>
    <x v="761"/>
    <s v="Standard Class"/>
    <s v="AF-10870"/>
    <s v="Art Ferguson"/>
    <x v="0"/>
    <x v="0"/>
    <x v="22"/>
    <x v="10"/>
    <n v="60610"/>
    <x v="2"/>
    <s v="TEC-AC-10004510"/>
    <x v="2"/>
    <s v="Accessories"/>
    <s v="Logitech Desktop MK120 Mouse and keyboard Combo"/>
    <n v="26.176000000000002"/>
    <n v="2"/>
    <n v="0.2"/>
    <n v="-3.272000000000002"/>
    <x v="2"/>
    <x v="0"/>
  </r>
  <r>
    <n v="3361"/>
    <s v="US-2017-142020"/>
    <x v="593"/>
    <x v="920"/>
    <s v="Second Class"/>
    <s v="TC-21535"/>
    <s v="Tracy Collins"/>
    <x v="2"/>
    <x v="0"/>
    <x v="20"/>
    <x v="15"/>
    <n v="10024"/>
    <x v="3"/>
    <s v="OFF-PA-10004569"/>
    <x v="1"/>
    <s v="Paper"/>
    <s v="Wirebound Message Books, Two 4 1/4&quot; x 5&quot; Forms per Page"/>
    <n v="30.44"/>
    <n v="4"/>
    <n v="0"/>
    <n v="14.306799999999999"/>
    <x v="3"/>
    <x v="0"/>
  </r>
  <r>
    <n v="3362"/>
    <s v="US-2017-142020"/>
    <x v="593"/>
    <x v="920"/>
    <s v="Second Class"/>
    <s v="TC-21535"/>
    <s v="Tracy Collins"/>
    <x v="2"/>
    <x v="0"/>
    <x v="20"/>
    <x v="15"/>
    <n v="10024"/>
    <x v="3"/>
    <s v="FUR-FU-10000672"/>
    <x v="0"/>
    <s v="Furnishings"/>
    <s v="Executive Impressions 10&quot; Spectator Wall Clock"/>
    <n v="35.28"/>
    <n v="3"/>
    <n v="0"/>
    <n v="11.995199999999997"/>
    <x v="3"/>
    <x v="0"/>
  </r>
  <r>
    <n v="3363"/>
    <s v="CA-2017-139962"/>
    <x v="350"/>
    <x v="604"/>
    <s v="Standard Class"/>
    <s v="Dp-13240"/>
    <s v="Dean percer"/>
    <x v="2"/>
    <x v="0"/>
    <x v="359"/>
    <x v="31"/>
    <n v="2151"/>
    <x v="3"/>
    <s v="OFF-PA-10004451"/>
    <x v="1"/>
    <s v="Paper"/>
    <s v="Xerox 222"/>
    <n v="19.440000000000001"/>
    <n v="3"/>
    <n v="0"/>
    <n v="9.3312000000000008"/>
    <x v="3"/>
    <x v="0"/>
  </r>
  <r>
    <n v="3364"/>
    <s v="CA-2017-139962"/>
    <x v="350"/>
    <x v="604"/>
    <s v="Standard Class"/>
    <s v="Dp-13240"/>
    <s v="Dean percer"/>
    <x v="2"/>
    <x v="0"/>
    <x v="359"/>
    <x v="31"/>
    <n v="2151"/>
    <x v="3"/>
    <s v="OFF-BI-10004738"/>
    <x v="1"/>
    <s v="Binders"/>
    <s v="Flexible Leather- Look Classic Collection Ring Binder"/>
    <n v="37.880000000000003"/>
    <n v="2"/>
    <n v="0"/>
    <n v="18.940000000000001"/>
    <x v="3"/>
    <x v="0"/>
  </r>
  <r>
    <n v="3365"/>
    <s v="CA-2018-130050"/>
    <x v="87"/>
    <x v="461"/>
    <s v="Second Class"/>
    <s v="MC-17425"/>
    <s v="Mark Cousins"/>
    <x v="1"/>
    <x v="0"/>
    <x v="12"/>
    <x v="5"/>
    <n v="77036"/>
    <x v="2"/>
    <s v="FUR-FU-10001940"/>
    <x v="0"/>
    <s v="Furnishings"/>
    <s v="Staple-based wall hangings"/>
    <n v="9.5519999999999996"/>
    <n v="3"/>
    <n v="0.6"/>
    <n v="-3.8207999999999984"/>
    <x v="2"/>
    <x v="0"/>
  </r>
  <r>
    <n v="3366"/>
    <s v="CA-2016-115161"/>
    <x v="867"/>
    <x v="921"/>
    <s v="First Class"/>
    <s v="LC-17050"/>
    <s v="Liz Carlisle"/>
    <x v="0"/>
    <x v="0"/>
    <x v="133"/>
    <x v="1"/>
    <n v="92691"/>
    <x v="1"/>
    <s v="FUR-BO-10003966"/>
    <x v="0"/>
    <s v="Bookcases"/>
    <s v="Sauder Facets Collection Library, Sky Alder Finish"/>
    <n v="290.666"/>
    <n v="2"/>
    <n v="0.15"/>
    <n v="3.4195999999999884"/>
    <x v="1"/>
    <x v="0"/>
  </r>
  <r>
    <n v="3367"/>
    <s v="CA-2016-165379"/>
    <x v="868"/>
    <x v="406"/>
    <s v="Standard Class"/>
    <s v="BM-11650"/>
    <s v="Brian Moss"/>
    <x v="1"/>
    <x v="0"/>
    <x v="61"/>
    <x v="5"/>
    <n v="75217"/>
    <x v="2"/>
    <s v="OFF-PA-10003072"/>
    <x v="1"/>
    <s v="Paper"/>
    <s v="Eureka Recycled Copy Paper 8 1/2&quot; x 11&quot;, Ream"/>
    <n v="10.368000000000002"/>
    <n v="2"/>
    <n v="0.2"/>
    <n v="3.6288"/>
    <x v="2"/>
    <x v="0"/>
  </r>
  <r>
    <n v="3368"/>
    <s v="CA-2016-165379"/>
    <x v="868"/>
    <x v="406"/>
    <s v="Standard Class"/>
    <s v="BM-11650"/>
    <s v="Brian Moss"/>
    <x v="1"/>
    <x v="0"/>
    <x v="61"/>
    <x v="5"/>
    <n v="75217"/>
    <x v="2"/>
    <s v="OFF-PA-10002245"/>
    <x v="1"/>
    <s v="Paper"/>
    <s v="Xerox 1895"/>
    <n v="14.352000000000002"/>
    <n v="3"/>
    <n v="0.2"/>
    <n v="4.4849999999999994"/>
    <x v="2"/>
    <x v="0"/>
  </r>
  <r>
    <n v="3369"/>
    <s v="CA-2017-115511"/>
    <x v="82"/>
    <x v="332"/>
    <s v="Standard Class"/>
    <s v="NW-18400"/>
    <s v="Natalie Webber"/>
    <x v="0"/>
    <x v="0"/>
    <x v="98"/>
    <x v="33"/>
    <n v="89115"/>
    <x v="1"/>
    <s v="FUR-BO-10002598"/>
    <x v="0"/>
    <s v="Bookcases"/>
    <s v="Hon Metal Bookcases, Putty"/>
    <n v="141.96"/>
    <n v="2"/>
    <n v="0"/>
    <n v="41.168399999999991"/>
    <x v="1"/>
    <x v="0"/>
  </r>
  <r>
    <n v="3370"/>
    <s v="CA-2017-115511"/>
    <x v="82"/>
    <x v="332"/>
    <s v="Standard Class"/>
    <s v="NW-18400"/>
    <s v="Natalie Webber"/>
    <x v="0"/>
    <x v="0"/>
    <x v="98"/>
    <x v="33"/>
    <n v="89115"/>
    <x v="1"/>
    <s v="OFF-BI-10002225"/>
    <x v="1"/>
    <s v="Binders"/>
    <s v="Square Ring Data Binders, Rigid 75 Pt. Covers, 11&quot; x 14-7/8&quot;"/>
    <n v="66.048000000000002"/>
    <n v="4"/>
    <n v="0.2"/>
    <n v="23.116799999999998"/>
    <x v="1"/>
    <x v="0"/>
  </r>
  <r>
    <n v="3371"/>
    <s v="CA-2018-134887"/>
    <x v="869"/>
    <x v="595"/>
    <s v="Same Day"/>
    <s v="TB-21280"/>
    <s v="Toby Braunhardt"/>
    <x v="0"/>
    <x v="0"/>
    <x v="110"/>
    <x v="26"/>
    <n v="73071"/>
    <x v="2"/>
    <s v="TEC-AC-10003832"/>
    <x v="2"/>
    <s v="Accessories"/>
    <s v="Logitech P710e Mobile Speakerphone"/>
    <n v="1287.45"/>
    <n v="5"/>
    <n v="0"/>
    <n v="244.61549999999988"/>
    <x v="2"/>
    <x v="0"/>
  </r>
  <r>
    <n v="3372"/>
    <s v="CA-2019-123778"/>
    <x v="397"/>
    <x v="420"/>
    <s v="Standard Class"/>
    <s v="BS-11755"/>
    <s v="Bruce Stewart"/>
    <x v="0"/>
    <x v="0"/>
    <x v="8"/>
    <x v="1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x v="397"/>
    <x v="420"/>
    <s v="Standard Class"/>
    <s v="BS-11755"/>
    <s v="Bruce Stewart"/>
    <x v="0"/>
    <x v="0"/>
    <x v="8"/>
    <x v="1"/>
    <n v="94122"/>
    <x v="1"/>
    <s v="OFF-AP-10001242"/>
    <x v="1"/>
    <s v="Appliances"/>
    <s v="APC 7 Outlet Network SurgeArrest Surge Protector"/>
    <n v="160.96"/>
    <n v="2"/>
    <n v="0"/>
    <n v="48.287999999999997"/>
    <x v="1"/>
    <x v="0"/>
  </r>
  <r>
    <n v="3374"/>
    <s v="CA-2017-161718"/>
    <x v="784"/>
    <x v="763"/>
    <s v="Standard Class"/>
    <s v="SO-20335"/>
    <s v="Sean O'Donnell"/>
    <x v="0"/>
    <x v="0"/>
    <x v="337"/>
    <x v="15"/>
    <n v="11550"/>
    <x v="3"/>
    <s v="FUR-FU-10002445"/>
    <x v="0"/>
    <s v="Furnishings"/>
    <s v="DAX Two-Tone Rosewood/Black Document Frame, Desktop, 5 x 7"/>
    <n v="28.44"/>
    <n v="3"/>
    <n v="0"/>
    <n v="11.376000000000001"/>
    <x v="3"/>
    <x v="0"/>
  </r>
  <r>
    <n v="3375"/>
    <s v="CA-2017-161718"/>
    <x v="784"/>
    <x v="763"/>
    <s v="Standard Class"/>
    <s v="SO-20335"/>
    <s v="Sean O'Donnell"/>
    <x v="0"/>
    <x v="0"/>
    <x v="337"/>
    <x v="15"/>
    <n v="11550"/>
    <x v="3"/>
    <s v="FUR-CH-10002372"/>
    <x v="0"/>
    <s v="Chairs"/>
    <s v="Office Star - Ergonomically Designed Knee Chair"/>
    <n v="364.41"/>
    <n v="5"/>
    <n v="0.1"/>
    <n v="8.0980000000000203"/>
    <x v="3"/>
    <x v="0"/>
  </r>
  <r>
    <n v="3376"/>
    <s v="CA-2017-161718"/>
    <x v="784"/>
    <x v="763"/>
    <s v="Standard Class"/>
    <s v="SO-20335"/>
    <s v="Sean O'Donnell"/>
    <x v="0"/>
    <x v="0"/>
    <x v="337"/>
    <x v="15"/>
    <n v="11550"/>
    <x v="3"/>
    <s v="TEC-PH-10000376"/>
    <x v="2"/>
    <s v="Phones"/>
    <s v="Square Credit Card Reader"/>
    <n v="39.96"/>
    <n v="4"/>
    <n v="0"/>
    <n v="10.389600000000002"/>
    <x v="3"/>
    <x v="0"/>
  </r>
  <r>
    <n v="3377"/>
    <s v="CA-2017-161718"/>
    <x v="784"/>
    <x v="763"/>
    <s v="Standard Class"/>
    <s v="SO-20335"/>
    <s v="Sean O'Donnell"/>
    <x v="0"/>
    <x v="0"/>
    <x v="337"/>
    <x v="15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x v="474"/>
    <x v="271"/>
    <s v="First Class"/>
    <s v="CS-12490"/>
    <s v="Cindy Schnelling"/>
    <x v="1"/>
    <x v="0"/>
    <x v="360"/>
    <x v="5"/>
    <n v="77301"/>
    <x v="2"/>
    <s v="OFF-ST-10004950"/>
    <x v="1"/>
    <s v="Storage"/>
    <s v="Tenex Personal Filing Tote With Secure Closure Lid, Black/Frost"/>
    <n v="111.67200000000001"/>
    <n v="9"/>
    <n v="0.2"/>
    <n v="6.9794999999999909"/>
    <x v="2"/>
    <x v="0"/>
  </r>
  <r>
    <n v="3379"/>
    <s v="CA-2019-142867"/>
    <x v="294"/>
    <x v="312"/>
    <s v="Standard Class"/>
    <s v="PO-19180"/>
    <s v="Philisse Overcash"/>
    <x v="2"/>
    <x v="0"/>
    <x v="12"/>
    <x v="5"/>
    <n v="77095"/>
    <x v="2"/>
    <s v="OFF-BI-10003166"/>
    <x v="1"/>
    <s v="Binders"/>
    <s v="GBC Plasticlear Binding Covers"/>
    <n v="13.775999999999996"/>
    <n v="6"/>
    <n v="0.8"/>
    <n v="-22.04160000000001"/>
    <x v="2"/>
    <x v="1"/>
  </r>
  <r>
    <n v="3380"/>
    <s v="CA-2019-142867"/>
    <x v="294"/>
    <x v="312"/>
    <s v="Standard Class"/>
    <s v="PO-19180"/>
    <s v="Philisse Overcash"/>
    <x v="2"/>
    <x v="0"/>
    <x v="12"/>
    <x v="5"/>
    <n v="77095"/>
    <x v="2"/>
    <s v="OFF-PA-10004610"/>
    <x v="1"/>
    <s v="Paper"/>
    <s v="Xerox 1900"/>
    <n v="10.272000000000002"/>
    <n v="3"/>
    <n v="0.2"/>
    <n v="3.2099999999999982"/>
    <x v="2"/>
    <x v="1"/>
  </r>
  <r>
    <n v="3381"/>
    <s v="CA-2019-103156"/>
    <x v="51"/>
    <x v="865"/>
    <s v="First Class"/>
    <s v="TD-20995"/>
    <s v="Tamara Dahlen"/>
    <x v="0"/>
    <x v="0"/>
    <x v="10"/>
    <x v="9"/>
    <n v="19120"/>
    <x v="3"/>
    <s v="FUR-FU-10000320"/>
    <x v="0"/>
    <s v="Furnishings"/>
    <s v="OIC Stacking Trays"/>
    <n v="24.048000000000002"/>
    <n v="9"/>
    <n v="0.2"/>
    <n v="7.2144000000000013"/>
    <x v="3"/>
    <x v="0"/>
  </r>
  <r>
    <n v="3382"/>
    <s v="US-2019-162208"/>
    <x v="151"/>
    <x v="624"/>
    <s v="First Class"/>
    <s v="SP-20620"/>
    <s v="Stefania Perrino"/>
    <x v="1"/>
    <x v="0"/>
    <x v="67"/>
    <x v="2"/>
    <n v="33614"/>
    <x v="0"/>
    <s v="OFF-EN-10004030"/>
    <x v="1"/>
    <s v="Envelopes"/>
    <s v="Convenience Packs of Business Envelopes"/>
    <n v="2.8960000000000004"/>
    <n v="1"/>
    <n v="0.2"/>
    <n v="0.97739999999999994"/>
    <x v="0"/>
    <x v="0"/>
  </r>
  <r>
    <n v="3383"/>
    <s v="CA-2017-130659"/>
    <x v="784"/>
    <x v="234"/>
    <s v="Second Class"/>
    <s v="MS-17365"/>
    <s v="Maribeth Schnelling"/>
    <x v="0"/>
    <x v="0"/>
    <x v="20"/>
    <x v="15"/>
    <n v="10035"/>
    <x v="3"/>
    <s v="OFF-EN-10004147"/>
    <x v="1"/>
    <s v="Envelopes"/>
    <s v="Wausau Papers Astrobrights Colored Envelopes"/>
    <n v="17.940000000000001"/>
    <n v="3"/>
    <n v="0"/>
    <n v="8.7906000000000013"/>
    <x v="3"/>
    <x v="0"/>
  </r>
  <r>
    <n v="3384"/>
    <s v="CA-2017-130659"/>
    <x v="784"/>
    <x v="234"/>
    <s v="Second Class"/>
    <s v="MS-17365"/>
    <s v="Maribeth Schnelling"/>
    <x v="0"/>
    <x v="0"/>
    <x v="20"/>
    <x v="15"/>
    <n v="10035"/>
    <x v="3"/>
    <s v="FUR-CH-10003535"/>
    <x v="0"/>
    <s v="Chairs"/>
    <s v="Global Armless Task Chair, Royal Blue"/>
    <n v="384.17399999999998"/>
    <n v="7"/>
    <n v="0.1"/>
    <n v="29.880199999999981"/>
    <x v="3"/>
    <x v="0"/>
  </r>
  <r>
    <n v="3385"/>
    <s v="CA-2017-130659"/>
    <x v="784"/>
    <x v="234"/>
    <s v="Second Class"/>
    <s v="MS-17365"/>
    <s v="Maribeth Schnelling"/>
    <x v="0"/>
    <x v="0"/>
    <x v="20"/>
    <x v="15"/>
    <n v="10035"/>
    <x v="3"/>
    <s v="TEC-PH-10004586"/>
    <x v="2"/>
    <s v="Phones"/>
    <s v="Wilson SignalBoost 841262 DB PRO Amplifier Kit"/>
    <n v="1799.75"/>
    <n v="5"/>
    <n v="0"/>
    <n v="539.92499999999995"/>
    <x v="3"/>
    <x v="0"/>
  </r>
  <r>
    <n v="3386"/>
    <s v="CA-2019-148404"/>
    <x v="566"/>
    <x v="768"/>
    <s v="Standard Class"/>
    <s v="Dp-13240"/>
    <s v="Dean percer"/>
    <x v="2"/>
    <x v="0"/>
    <x v="35"/>
    <x v="3"/>
    <n v="28205"/>
    <x v="0"/>
    <s v="OFF-ST-10003208"/>
    <x v="1"/>
    <s v="Storage"/>
    <s v="Adjustable Depth Letter/Legal Cart"/>
    <n v="580.67200000000003"/>
    <n v="4"/>
    <n v="0.2"/>
    <n v="65.325599999999895"/>
    <x v="0"/>
    <x v="0"/>
  </r>
  <r>
    <n v="3387"/>
    <s v="CA-2019-148404"/>
    <x v="566"/>
    <x v="768"/>
    <s v="Standard Class"/>
    <s v="Dp-13240"/>
    <s v="Dean percer"/>
    <x v="2"/>
    <x v="0"/>
    <x v="35"/>
    <x v="3"/>
    <n v="28205"/>
    <x v="0"/>
    <s v="OFF-FA-10003112"/>
    <x v="1"/>
    <s v="Fasteners"/>
    <s v="Staples"/>
    <n v="18.936"/>
    <n v="3"/>
    <n v="0.2"/>
    <n v="5.9174999999999986"/>
    <x v="0"/>
    <x v="0"/>
  </r>
  <r>
    <n v="3388"/>
    <s v="CA-2019-148404"/>
    <x v="566"/>
    <x v="768"/>
    <s v="Standard Class"/>
    <s v="Dp-13240"/>
    <s v="Dean percer"/>
    <x v="2"/>
    <x v="0"/>
    <x v="35"/>
    <x v="3"/>
    <n v="28205"/>
    <x v="0"/>
    <s v="TEC-PH-10004447"/>
    <x v="2"/>
    <s v="Phones"/>
    <s v="Toshiba IPT2010-SD IP Telephone"/>
    <n v="222.38400000000001"/>
    <n v="2"/>
    <n v="0.2"/>
    <n v="16.678799999999995"/>
    <x v="0"/>
    <x v="0"/>
  </r>
  <r>
    <n v="3389"/>
    <s v="CA-2019-148404"/>
    <x v="566"/>
    <x v="768"/>
    <s v="Standard Class"/>
    <s v="Dp-13240"/>
    <s v="Dean percer"/>
    <x v="2"/>
    <x v="0"/>
    <x v="35"/>
    <x v="3"/>
    <n v="28205"/>
    <x v="0"/>
    <s v="OFF-BI-10002854"/>
    <x v="1"/>
    <s v="Binders"/>
    <s v="Performers Binder/Pad Holder, Black"/>
    <n v="50.454000000000015"/>
    <n v="6"/>
    <n v="0.7"/>
    <n v="-33.635999999999996"/>
    <x v="0"/>
    <x v="0"/>
  </r>
  <r>
    <n v="3390"/>
    <s v="CA-2019-148404"/>
    <x v="566"/>
    <x v="768"/>
    <s v="Standard Class"/>
    <s v="Dp-13240"/>
    <s v="Dean percer"/>
    <x v="2"/>
    <x v="0"/>
    <x v="35"/>
    <x v="3"/>
    <n v="28205"/>
    <x v="0"/>
    <s v="FUR-TA-10001039"/>
    <x v="0"/>
    <s v="Tables"/>
    <s v="KI Adjustable-Height Table"/>
    <n v="154.76400000000001"/>
    <n v="3"/>
    <n v="0.4"/>
    <n v="-36.11160000000001"/>
    <x v="0"/>
    <x v="0"/>
  </r>
  <r>
    <n v="3391"/>
    <s v="CA-2019-101077"/>
    <x v="613"/>
    <x v="922"/>
    <s v="Second Class"/>
    <s v="DB-13660"/>
    <s v="Duane Benoit"/>
    <x v="0"/>
    <x v="0"/>
    <x v="61"/>
    <x v="5"/>
    <n v="75081"/>
    <x v="2"/>
    <s v="OFF-PA-10004239"/>
    <x v="1"/>
    <s v="Paper"/>
    <s v="Xerox 1953"/>
    <n v="6.8480000000000008"/>
    <n v="2"/>
    <n v="0.2"/>
    <n v="2.1399999999999992"/>
    <x v="2"/>
    <x v="0"/>
  </r>
  <r>
    <n v="3392"/>
    <s v="CA-2016-166471"/>
    <x v="128"/>
    <x v="923"/>
    <s v="Standard Class"/>
    <s v="MG-17650"/>
    <s v="Matthew Grinstein"/>
    <x v="2"/>
    <x v="0"/>
    <x v="4"/>
    <x v="4"/>
    <n v="98103"/>
    <x v="1"/>
    <s v="TEC-PH-10001530"/>
    <x v="2"/>
    <s v="Phones"/>
    <s v="Cisco Unified IP Phone 7945G VoIP phone"/>
    <n v="1091.1680000000001"/>
    <n v="4"/>
    <n v="0.2"/>
    <n v="68.197999999999979"/>
    <x v="1"/>
    <x v="0"/>
  </r>
  <r>
    <n v="3393"/>
    <s v="CA-2016-166471"/>
    <x v="128"/>
    <x v="923"/>
    <s v="Standard Class"/>
    <s v="MG-17650"/>
    <s v="Matthew Grinstein"/>
    <x v="2"/>
    <x v="0"/>
    <x v="4"/>
    <x v="4"/>
    <n v="98103"/>
    <x v="1"/>
    <s v="TEC-PH-10000038"/>
    <x v="2"/>
    <s v="Phones"/>
    <s v="Jawbone MINI JAMBOX Wireless Bluetooth Speaker"/>
    <n v="219.16800000000001"/>
    <n v="2"/>
    <n v="0.2"/>
    <n v="-43.833600000000018"/>
    <x v="1"/>
    <x v="0"/>
  </r>
  <r>
    <n v="3394"/>
    <s v="CA-2016-105340"/>
    <x v="754"/>
    <x v="573"/>
    <s v="First Class"/>
    <s v="EH-14185"/>
    <s v="Evan Henry"/>
    <x v="0"/>
    <x v="0"/>
    <x v="45"/>
    <x v="5"/>
    <n v="77506"/>
    <x v="2"/>
    <s v="OFF-BI-10001765"/>
    <x v="1"/>
    <s v="Binders"/>
    <s v="Wilson Jones Heavy-Duty Casebound Ring Binders with Metal Hinges"/>
    <n v="6.9279999999999982"/>
    <n v="1"/>
    <n v="0.8"/>
    <n v="-11.084800000000005"/>
    <x v="2"/>
    <x v="0"/>
  </r>
  <r>
    <n v="3395"/>
    <s v="US-2019-131583"/>
    <x v="193"/>
    <x v="272"/>
    <s v="Same Day"/>
    <s v="CL-11890"/>
    <s v="Carl Ludwig"/>
    <x v="0"/>
    <x v="0"/>
    <x v="10"/>
    <x v="9"/>
    <n v="19143"/>
    <x v="3"/>
    <s v="OFF-PA-10000380"/>
    <x v="1"/>
    <s v="Paper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x v="870"/>
    <x v="924"/>
    <s v="Standard Class"/>
    <s v="KF-16285"/>
    <s v="Karen Ferguson"/>
    <x v="2"/>
    <x v="0"/>
    <x v="245"/>
    <x v="14"/>
    <n v="46203"/>
    <x v="2"/>
    <s v="OFF-ST-10001128"/>
    <x v="1"/>
    <s v="Storage"/>
    <s v="Carina Mini System Audio Rack, Model AR050B"/>
    <n v="443.92"/>
    <n v="4"/>
    <n v="0"/>
    <n v="13.317600000000027"/>
    <x v="2"/>
    <x v="0"/>
  </r>
  <r>
    <n v="3397"/>
    <s v="US-2019-148362"/>
    <x v="870"/>
    <x v="924"/>
    <s v="Standard Class"/>
    <s v="KF-16285"/>
    <s v="Karen Ferguson"/>
    <x v="2"/>
    <x v="0"/>
    <x v="245"/>
    <x v="14"/>
    <n v="46203"/>
    <x v="2"/>
    <s v="OFF-BI-10003656"/>
    <x v="1"/>
    <s v="Binders"/>
    <s v="Fellowes PB200 Plastic Comb Binding Machine"/>
    <n v="169.99"/>
    <n v="1"/>
    <n v="0"/>
    <n v="78.195399999999992"/>
    <x v="2"/>
    <x v="0"/>
  </r>
  <r>
    <n v="3398"/>
    <s v="US-2019-148362"/>
    <x v="870"/>
    <x v="924"/>
    <s v="Standard Class"/>
    <s v="KF-16285"/>
    <s v="Karen Ferguson"/>
    <x v="2"/>
    <x v="0"/>
    <x v="245"/>
    <x v="14"/>
    <n v="46203"/>
    <x v="2"/>
    <s v="OFF-PA-10003441"/>
    <x v="1"/>
    <s v="Paper"/>
    <s v="Xerox 226"/>
    <n v="25.92"/>
    <n v="4"/>
    <n v="0"/>
    <n v="12.441600000000001"/>
    <x v="2"/>
    <x v="0"/>
  </r>
  <r>
    <n v="3399"/>
    <s v="CA-2016-102274"/>
    <x v="871"/>
    <x v="158"/>
    <s v="Standard Class"/>
    <s v="DH-13075"/>
    <s v="Dave Hallsten"/>
    <x v="1"/>
    <x v="0"/>
    <x v="102"/>
    <x v="0"/>
    <n v="40475"/>
    <x v="0"/>
    <s v="TEC-PH-10002923"/>
    <x v="2"/>
    <s v="Phones"/>
    <s v="Logitech B530 USB Headset - headset - Full size, Binaural"/>
    <n v="36.99"/>
    <n v="1"/>
    <n v="0"/>
    <n v="9.9873000000000012"/>
    <x v="0"/>
    <x v="0"/>
  </r>
  <r>
    <n v="3400"/>
    <s v="CA-2016-102274"/>
    <x v="871"/>
    <x v="158"/>
    <s v="Standard Class"/>
    <s v="DH-13075"/>
    <s v="Dave Hallsten"/>
    <x v="1"/>
    <x v="0"/>
    <x v="102"/>
    <x v="0"/>
    <n v="40475"/>
    <x v="0"/>
    <s v="OFF-PA-10004359"/>
    <x v="1"/>
    <s v="Paper"/>
    <s v="Multicolor Computer Printout Paper"/>
    <n v="629.09999999999991"/>
    <n v="6"/>
    <n v="0"/>
    <n v="301.96799999999996"/>
    <x v="0"/>
    <x v="0"/>
  </r>
  <r>
    <n v="3401"/>
    <s v="CA-2016-102274"/>
    <x v="871"/>
    <x v="158"/>
    <s v="Standard Class"/>
    <s v="DH-13075"/>
    <s v="Dave Hallsten"/>
    <x v="1"/>
    <x v="0"/>
    <x v="102"/>
    <x v="0"/>
    <n v="40475"/>
    <x v="0"/>
    <s v="OFF-ST-10001511"/>
    <x v="1"/>
    <s v="Storage"/>
    <s v="Space Solutions Commercial Steel Shelving"/>
    <n v="193.95000000000002"/>
    <n v="3"/>
    <n v="0"/>
    <n v="9.6974999999999838"/>
    <x v="0"/>
    <x v="0"/>
  </r>
  <r>
    <n v="3402"/>
    <s v="CA-2016-102274"/>
    <x v="871"/>
    <x v="158"/>
    <s v="Standard Class"/>
    <s v="DH-13075"/>
    <s v="Dave Hallsten"/>
    <x v="1"/>
    <x v="0"/>
    <x v="102"/>
    <x v="0"/>
    <n v="40475"/>
    <x v="0"/>
    <s v="OFF-AR-10002833"/>
    <x v="1"/>
    <s v="Art"/>
    <s v="Newell 322"/>
    <n v="5.46"/>
    <n v="3"/>
    <n v="0"/>
    <n v="1.4742000000000002"/>
    <x v="0"/>
    <x v="0"/>
  </r>
  <r>
    <n v="3403"/>
    <s v="CA-2017-129700"/>
    <x v="124"/>
    <x v="27"/>
    <s v="First Class"/>
    <s v="LA-16780"/>
    <s v="Laura Armstrong"/>
    <x v="1"/>
    <x v="0"/>
    <x v="361"/>
    <x v="10"/>
    <n v="60477"/>
    <x v="2"/>
    <s v="FUR-FU-10001940"/>
    <x v="0"/>
    <s v="Furnishings"/>
    <s v="Staple-based wall hangings"/>
    <n v="22.288"/>
    <n v="7"/>
    <n v="0.6"/>
    <n v="-8.9151999999999987"/>
    <x v="2"/>
    <x v="0"/>
  </r>
  <r>
    <n v="3404"/>
    <s v="CA-2019-168739"/>
    <x v="148"/>
    <x v="742"/>
    <s v="Standard Class"/>
    <s v="HZ-14950"/>
    <s v="Henia Zydlo"/>
    <x v="0"/>
    <x v="0"/>
    <x v="12"/>
    <x v="5"/>
    <n v="77095"/>
    <x v="2"/>
    <s v="FUR-FU-10003919"/>
    <x v="0"/>
    <s v="Furnishings"/>
    <s v="Eldon Executive Woodline II Cherry Finish Desk Accessories"/>
    <n v="65.424000000000007"/>
    <n v="4"/>
    <n v="0.6"/>
    <n v="-52.339199999999991"/>
    <x v="2"/>
    <x v="0"/>
  </r>
  <r>
    <n v="3405"/>
    <s v="CA-2017-152527"/>
    <x v="872"/>
    <x v="334"/>
    <s v="Same Day"/>
    <s v="CM-12190"/>
    <s v="Charlotte Melton"/>
    <x v="0"/>
    <x v="0"/>
    <x v="1"/>
    <x v="1"/>
    <n v="90004"/>
    <x v="1"/>
    <s v="OFF-ST-10003479"/>
    <x v="1"/>
    <s v="Storage"/>
    <s v="Eldon Base for stackable storage shelf, platinum"/>
    <n v="77.88"/>
    <n v="2"/>
    <n v="0"/>
    <n v="3.8939999999999912"/>
    <x v="1"/>
    <x v="0"/>
  </r>
  <r>
    <n v="3406"/>
    <s v="US-2016-150119"/>
    <x v="488"/>
    <x v="925"/>
    <s v="Standard Class"/>
    <s v="LB-16795"/>
    <s v="Laurel Beltran"/>
    <x v="2"/>
    <x v="0"/>
    <x v="38"/>
    <x v="24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x v="488"/>
    <x v="925"/>
    <s v="Standard Class"/>
    <s v="LB-16795"/>
    <s v="Laurel Beltran"/>
    <x v="2"/>
    <x v="0"/>
    <x v="38"/>
    <x v="24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x v="488"/>
    <x v="925"/>
    <s v="Standard Class"/>
    <s v="LB-16795"/>
    <s v="Laurel Beltran"/>
    <x v="2"/>
    <x v="0"/>
    <x v="38"/>
    <x v="24"/>
    <n v="43229"/>
    <x v="3"/>
    <s v="OFF-BI-10000145"/>
    <x v="1"/>
    <s v="Binders"/>
    <s v="Zipper Ring Binder Pockets"/>
    <n v="7.4880000000000013"/>
    <n v="8"/>
    <n v="0.7"/>
    <n v="-5.2415999999999983"/>
    <x v="3"/>
    <x v="0"/>
  </r>
  <r>
    <n v="3409"/>
    <s v="US-2016-150119"/>
    <x v="488"/>
    <x v="925"/>
    <s v="Standard Class"/>
    <s v="LB-16795"/>
    <s v="Laurel Beltran"/>
    <x v="2"/>
    <x v="0"/>
    <x v="38"/>
    <x v="24"/>
    <n v="43229"/>
    <x v="3"/>
    <s v="FUR-FU-10002191"/>
    <x v="0"/>
    <s v="Furnishings"/>
    <s v="G.E. Halogen Desk Lamp Bulbs"/>
    <n v="22.336000000000002"/>
    <n v="4"/>
    <n v="0.2"/>
    <n v="7.8175999999999997"/>
    <x v="3"/>
    <x v="0"/>
  </r>
  <r>
    <n v="3410"/>
    <s v="US-2019-150847"/>
    <x v="504"/>
    <x v="593"/>
    <s v="Standard Class"/>
    <s v="JF-15490"/>
    <s v="Jeremy Farry"/>
    <x v="0"/>
    <x v="0"/>
    <x v="38"/>
    <x v="24"/>
    <n v="43229"/>
    <x v="3"/>
    <s v="OFF-PA-10004451"/>
    <x v="1"/>
    <s v="Paper"/>
    <s v="Xerox 222"/>
    <n v="10.368000000000002"/>
    <n v="2"/>
    <n v="0.2"/>
    <n v="3.6288"/>
    <x v="3"/>
    <x v="0"/>
  </r>
  <r>
    <n v="3411"/>
    <s v="CA-2018-100244"/>
    <x v="873"/>
    <x v="926"/>
    <s v="Standard Class"/>
    <s v="GM-14695"/>
    <s v="Greg Maxwell"/>
    <x v="1"/>
    <x v="0"/>
    <x v="8"/>
    <x v="1"/>
    <n v="94122"/>
    <x v="1"/>
    <s v="OFF-PA-10001471"/>
    <x v="1"/>
    <s v="Paper"/>
    <s v="Strathmore Photo Frame Cards"/>
    <n v="65.789999999999992"/>
    <n v="9"/>
    <n v="0"/>
    <n v="30.263399999999997"/>
    <x v="1"/>
    <x v="0"/>
  </r>
  <r>
    <n v="3412"/>
    <s v="CA-2018-100244"/>
    <x v="873"/>
    <x v="926"/>
    <s v="Standard Class"/>
    <s v="GM-14695"/>
    <s v="Greg Maxwell"/>
    <x v="1"/>
    <x v="0"/>
    <x v="8"/>
    <x v="1"/>
    <n v="94122"/>
    <x v="1"/>
    <s v="OFF-BI-10003656"/>
    <x v="1"/>
    <s v="Binders"/>
    <s v="Fellowes PB200 Plastic Comb Binding Machine"/>
    <n v="271.98400000000004"/>
    <n v="2"/>
    <n v="0.2"/>
    <n v="88.394799999999975"/>
    <x v="1"/>
    <x v="0"/>
  </r>
  <r>
    <n v="3413"/>
    <s v="CA-2018-100244"/>
    <x v="873"/>
    <x v="926"/>
    <s v="Standard Class"/>
    <s v="GM-14695"/>
    <s v="Greg Maxwell"/>
    <x v="1"/>
    <x v="0"/>
    <x v="8"/>
    <x v="1"/>
    <n v="94122"/>
    <x v="1"/>
    <s v="OFF-AR-10000940"/>
    <x v="1"/>
    <s v="Art"/>
    <s v="Newell 343"/>
    <n v="11.76"/>
    <n v="4"/>
    <n v="0"/>
    <n v="3.1752000000000002"/>
    <x v="1"/>
    <x v="0"/>
  </r>
  <r>
    <n v="3414"/>
    <s v="CA-2018-100244"/>
    <x v="873"/>
    <x v="926"/>
    <s v="Standard Class"/>
    <s v="GM-14695"/>
    <s v="Greg Maxwell"/>
    <x v="1"/>
    <x v="0"/>
    <x v="8"/>
    <x v="1"/>
    <n v="94122"/>
    <x v="1"/>
    <s v="OFF-PA-10002319"/>
    <x v="1"/>
    <s v="Paper"/>
    <s v="Xerox 1944"/>
    <n v="77.52"/>
    <n v="2"/>
    <n v="0"/>
    <n v="37.9848"/>
    <x v="1"/>
    <x v="0"/>
  </r>
  <r>
    <n v="3415"/>
    <s v="CA-2018-100244"/>
    <x v="873"/>
    <x v="926"/>
    <s v="Standard Class"/>
    <s v="GM-14695"/>
    <s v="Greg Maxwell"/>
    <x v="1"/>
    <x v="0"/>
    <x v="8"/>
    <x v="1"/>
    <n v="94122"/>
    <x v="1"/>
    <s v="OFF-BI-10000977"/>
    <x v="1"/>
    <s v="Binders"/>
    <s v="Ibico Plastic Spiral Binding Combs"/>
    <n v="48.64"/>
    <n v="2"/>
    <n v="0.2"/>
    <n v="15.807999999999996"/>
    <x v="1"/>
    <x v="0"/>
  </r>
  <r>
    <n v="3416"/>
    <s v="CA-2018-116540"/>
    <x v="476"/>
    <x v="48"/>
    <s v="Same Day"/>
    <s v="SS-20590"/>
    <s v="Sonia Sunley"/>
    <x v="0"/>
    <x v="0"/>
    <x v="6"/>
    <x v="6"/>
    <n v="53711"/>
    <x v="2"/>
    <s v="OFF-FA-10002676"/>
    <x v="1"/>
    <s v="Fasteners"/>
    <s v="Colored Push Pins"/>
    <n v="1.81"/>
    <n v="1"/>
    <n v="0"/>
    <n v="0.65159999999999996"/>
    <x v="2"/>
    <x v="0"/>
  </r>
  <r>
    <n v="3417"/>
    <s v="CA-2018-116540"/>
    <x v="476"/>
    <x v="48"/>
    <s v="Same Day"/>
    <s v="SS-20590"/>
    <s v="Sonia Sunley"/>
    <x v="0"/>
    <x v="0"/>
    <x v="6"/>
    <x v="6"/>
    <n v="53711"/>
    <x v="2"/>
    <s v="OFF-BI-10004970"/>
    <x v="1"/>
    <s v="Binders"/>
    <s v="ACCOHIDE 3-Ring Binder, Blue, 1&quot;"/>
    <n v="8.26"/>
    <n v="2"/>
    <n v="0"/>
    <n v="3.8822000000000001"/>
    <x v="2"/>
    <x v="0"/>
  </r>
  <r>
    <n v="3418"/>
    <s v="CA-2017-151841"/>
    <x v="381"/>
    <x v="32"/>
    <s v="Standard Class"/>
    <s v="TC-21475"/>
    <s v="Tony Chapman"/>
    <x v="2"/>
    <x v="0"/>
    <x v="34"/>
    <x v="22"/>
    <n v="80013"/>
    <x v="1"/>
    <s v="OFF-AP-10003971"/>
    <x v="1"/>
    <s v="Appliances"/>
    <s v="Belkin 6 Outlet Metallic Surge Strip"/>
    <n v="43.560000000000009"/>
    <n v="5"/>
    <n v="0.2"/>
    <n v="3.2669999999999995"/>
    <x v="1"/>
    <x v="0"/>
  </r>
  <r>
    <n v="3419"/>
    <s v="CA-2017-151841"/>
    <x v="381"/>
    <x v="32"/>
    <s v="Standard Class"/>
    <s v="TC-21475"/>
    <s v="Tony Chapman"/>
    <x v="2"/>
    <x v="0"/>
    <x v="34"/>
    <x v="22"/>
    <n v="80013"/>
    <x v="1"/>
    <s v="OFF-SU-10001574"/>
    <x v="1"/>
    <s v="Supplies"/>
    <s v="Acme Value Line Scissors"/>
    <n v="5.84"/>
    <n v="2"/>
    <n v="0.2"/>
    <n v="0.72999999999999954"/>
    <x v="1"/>
    <x v="0"/>
  </r>
  <r>
    <n v="3420"/>
    <s v="CA-2017-150791"/>
    <x v="684"/>
    <x v="927"/>
    <s v="Standard Class"/>
    <s v="CC-12430"/>
    <s v="Chuck Clark"/>
    <x v="2"/>
    <x v="0"/>
    <x v="20"/>
    <x v="15"/>
    <n v="10024"/>
    <x v="3"/>
    <s v="FUR-CH-10000665"/>
    <x v="0"/>
    <s v="Chairs"/>
    <s v="Global Airflow Leather Mesh Back Chair, Black"/>
    <n v="271.76400000000001"/>
    <n v="2"/>
    <n v="0.1"/>
    <n v="60.391999999999967"/>
    <x v="3"/>
    <x v="0"/>
  </r>
  <r>
    <n v="3421"/>
    <s v="CA-2018-134803"/>
    <x v="316"/>
    <x v="895"/>
    <s v="Standard Class"/>
    <s v="CL-12565"/>
    <s v="Clay Ludtke"/>
    <x v="0"/>
    <x v="0"/>
    <x v="1"/>
    <x v="1"/>
    <n v="90004"/>
    <x v="1"/>
    <s v="OFF-AP-10000891"/>
    <x v="1"/>
    <s v="Appliances"/>
    <s v="Kensington 7 Outlet MasterPiece HOMEOFFICE Power Control Center"/>
    <n v="262.24"/>
    <n v="2"/>
    <n v="0"/>
    <n v="78.671999999999997"/>
    <x v="1"/>
    <x v="1"/>
  </r>
  <r>
    <n v="3422"/>
    <s v="CA-2018-134803"/>
    <x v="316"/>
    <x v="895"/>
    <s v="Standard Class"/>
    <s v="CL-12565"/>
    <s v="Clay Ludtke"/>
    <x v="0"/>
    <x v="0"/>
    <x v="1"/>
    <x v="1"/>
    <n v="90004"/>
    <x v="1"/>
    <s v="OFF-PA-10003790"/>
    <x v="1"/>
    <s v="Paper"/>
    <s v="Xerox 1991"/>
    <n v="182.72"/>
    <n v="8"/>
    <n v="0"/>
    <n v="84.051199999999994"/>
    <x v="1"/>
    <x v="1"/>
  </r>
  <r>
    <n v="3423"/>
    <s v="CA-2018-134803"/>
    <x v="316"/>
    <x v="895"/>
    <s v="Standard Class"/>
    <s v="CL-12565"/>
    <s v="Clay Ludtke"/>
    <x v="0"/>
    <x v="0"/>
    <x v="1"/>
    <x v="1"/>
    <n v="90004"/>
    <x v="1"/>
    <s v="TEC-AC-10002217"/>
    <x v="2"/>
    <s v="Accessories"/>
    <s v="Imation Clip USB flash drive - 8 GB"/>
    <n v="131.6"/>
    <n v="7"/>
    <n v="0"/>
    <n v="7.8960000000000008"/>
    <x v="1"/>
    <x v="1"/>
  </r>
  <r>
    <n v="3424"/>
    <s v="CA-2018-134803"/>
    <x v="316"/>
    <x v="895"/>
    <s v="Standard Class"/>
    <s v="CL-12565"/>
    <s v="Clay Ludtke"/>
    <x v="0"/>
    <x v="0"/>
    <x v="1"/>
    <x v="1"/>
    <n v="90004"/>
    <x v="1"/>
    <s v="OFF-BI-10002215"/>
    <x v="1"/>
    <s v="Binders"/>
    <s v="Wilson Jones Hanging View Binder, White, 1&quot;"/>
    <n v="22.72"/>
    <n v="4"/>
    <n v="0.2"/>
    <n v="7.3839999999999986"/>
    <x v="1"/>
    <x v="1"/>
  </r>
  <r>
    <n v="3425"/>
    <s v="CA-2018-134803"/>
    <x v="316"/>
    <x v="895"/>
    <s v="Standard Class"/>
    <s v="CL-12565"/>
    <s v="Clay Ludtke"/>
    <x v="0"/>
    <x v="0"/>
    <x v="1"/>
    <x v="1"/>
    <n v="90004"/>
    <x v="1"/>
    <s v="TEC-MA-10001972"/>
    <x v="2"/>
    <s v="Machines"/>
    <s v="Okidata C331dn Printer"/>
    <n v="558.4"/>
    <n v="2"/>
    <n v="0.2"/>
    <n v="41.880000000000024"/>
    <x v="1"/>
    <x v="1"/>
  </r>
  <r>
    <n v="3426"/>
    <s v="CA-2017-153381"/>
    <x v="496"/>
    <x v="118"/>
    <s v="Standard Class"/>
    <s v="DE-13255"/>
    <s v="Deanra Eno"/>
    <x v="2"/>
    <x v="0"/>
    <x v="362"/>
    <x v="23"/>
    <n v="52001"/>
    <x v="2"/>
    <s v="OFF-BI-10001525"/>
    <x v="1"/>
    <s v="Binders"/>
    <s v="Acco Pressboard Covers with Storage Hooks, 14 7/8&quot; x 11&quot;, Executive Red"/>
    <n v="15.24"/>
    <n v="4"/>
    <n v="0"/>
    <n v="6.8579999999999988"/>
    <x v="2"/>
    <x v="0"/>
  </r>
  <r>
    <n v="3427"/>
    <s v="CA-2017-153381"/>
    <x v="496"/>
    <x v="118"/>
    <s v="Standard Class"/>
    <s v="DE-13255"/>
    <s v="Deanra Eno"/>
    <x v="2"/>
    <x v="0"/>
    <x v="362"/>
    <x v="23"/>
    <n v="52001"/>
    <x v="2"/>
    <s v="FUR-CH-10000988"/>
    <x v="0"/>
    <s v="Chairs"/>
    <s v="Hon Olson Stacker Stools"/>
    <n v="1408.1"/>
    <n v="10"/>
    <n v="0"/>
    <n v="394.26800000000003"/>
    <x v="2"/>
    <x v="0"/>
  </r>
  <r>
    <n v="3428"/>
    <s v="US-2019-111024"/>
    <x v="445"/>
    <x v="663"/>
    <s v="Second Class"/>
    <s v="SZ-20035"/>
    <s v="Sam Zeldin"/>
    <x v="2"/>
    <x v="0"/>
    <x v="152"/>
    <x v="24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x v="445"/>
    <x v="663"/>
    <s v="Second Class"/>
    <s v="SZ-20035"/>
    <s v="Sam Zeldin"/>
    <x v="2"/>
    <x v="0"/>
    <x v="152"/>
    <x v="24"/>
    <n v="43130"/>
    <x v="3"/>
    <s v="FUR-TA-10002041"/>
    <x v="0"/>
    <s v="Tables"/>
    <s v="Bevis Round Conference Table Top, X-Base"/>
    <n v="215.148"/>
    <n v="2"/>
    <n v="0.4"/>
    <n v="-103.98819999999998"/>
    <x v="3"/>
    <x v="0"/>
  </r>
  <r>
    <n v="3430"/>
    <s v="US-2019-111024"/>
    <x v="445"/>
    <x v="663"/>
    <s v="Second Class"/>
    <s v="SZ-20035"/>
    <s v="Sam Zeldin"/>
    <x v="2"/>
    <x v="0"/>
    <x v="152"/>
    <x v="24"/>
    <n v="43130"/>
    <x v="3"/>
    <s v="OFF-PA-10002246"/>
    <x v="1"/>
    <s v="Paper"/>
    <s v="Wirebound Four 2-3/4 x 5 Forms per Page, 400 Sets per Book"/>
    <n v="30.96"/>
    <n v="6"/>
    <n v="0.2"/>
    <n v="11.223000000000001"/>
    <x v="3"/>
    <x v="0"/>
  </r>
  <r>
    <n v="3431"/>
    <s v="CA-2019-148264"/>
    <x v="166"/>
    <x v="784"/>
    <s v="First Class"/>
    <s v="LF-17185"/>
    <s v="Luke Foster"/>
    <x v="0"/>
    <x v="0"/>
    <x v="75"/>
    <x v="1"/>
    <n v="90301"/>
    <x v="1"/>
    <s v="OFF-ST-10003327"/>
    <x v="1"/>
    <s v="Storage"/>
    <s v="Akro-Mils 12-Gallon Tote"/>
    <n v="29.79"/>
    <n v="3"/>
    <n v="0"/>
    <n v="8.6390999999999956"/>
    <x v="1"/>
    <x v="0"/>
  </r>
  <r>
    <n v="3432"/>
    <s v="CA-2019-148264"/>
    <x v="166"/>
    <x v="784"/>
    <s v="First Class"/>
    <s v="LF-17185"/>
    <s v="Luke Foster"/>
    <x v="0"/>
    <x v="0"/>
    <x v="75"/>
    <x v="1"/>
    <n v="90301"/>
    <x v="1"/>
    <s v="FUR-FU-10002703"/>
    <x v="0"/>
    <s v="Furnishings"/>
    <s v="Tenex Traditional Chairmats for Hard Floors, Average Lip, 36&quot; x 48&quot;"/>
    <n v="128.9"/>
    <n v="2"/>
    <n v="0"/>
    <n v="15.468000000000004"/>
    <x v="1"/>
    <x v="0"/>
  </r>
  <r>
    <n v="3433"/>
    <s v="CA-2019-148264"/>
    <x v="166"/>
    <x v="784"/>
    <s v="First Class"/>
    <s v="LF-17185"/>
    <s v="Luke Foster"/>
    <x v="0"/>
    <x v="0"/>
    <x v="75"/>
    <x v="1"/>
    <n v="90301"/>
    <x v="1"/>
    <s v="OFF-PA-10003651"/>
    <x v="1"/>
    <s v="Paper"/>
    <s v="Xerox 1968"/>
    <n v="60.12"/>
    <n v="9"/>
    <n v="0"/>
    <n v="28.857599999999998"/>
    <x v="1"/>
    <x v="0"/>
  </r>
  <r>
    <n v="3434"/>
    <s v="CA-2019-131212"/>
    <x v="256"/>
    <x v="784"/>
    <s v="Standard Class"/>
    <s v="AB-10165"/>
    <s v="Alan Barnes"/>
    <x v="0"/>
    <x v="0"/>
    <x v="234"/>
    <x v="4"/>
    <n v="98006"/>
    <x v="1"/>
    <s v="OFF-BI-10001617"/>
    <x v="1"/>
    <s v="Binders"/>
    <s v="GBC Wire Binding Combs"/>
    <n v="24.816000000000003"/>
    <n v="3"/>
    <n v="0.2"/>
    <n v="8.3753999999999991"/>
    <x v="1"/>
    <x v="0"/>
  </r>
  <r>
    <n v="3435"/>
    <s v="CA-2019-131212"/>
    <x v="256"/>
    <x v="784"/>
    <s v="Standard Class"/>
    <s v="AB-10165"/>
    <s v="Alan Barnes"/>
    <x v="0"/>
    <x v="0"/>
    <x v="234"/>
    <x v="4"/>
    <n v="98006"/>
    <x v="1"/>
    <s v="OFF-BI-10000145"/>
    <x v="1"/>
    <s v="Binders"/>
    <s v="Zipper Ring Binder Pockets"/>
    <n v="14.976000000000003"/>
    <n v="6"/>
    <n v="0.2"/>
    <n v="5.4287999999999981"/>
    <x v="1"/>
    <x v="0"/>
  </r>
  <r>
    <n v="3436"/>
    <s v="US-2017-100531"/>
    <x v="874"/>
    <x v="591"/>
    <s v="First Class"/>
    <s v="NM-18520"/>
    <s v="Neoma Murray"/>
    <x v="0"/>
    <x v="0"/>
    <x v="22"/>
    <x v="10"/>
    <n v="60610"/>
    <x v="2"/>
    <s v="OFF-BI-10001670"/>
    <x v="1"/>
    <s v="Binders"/>
    <s v="Vinyl Sectional Post Binders"/>
    <n v="15.079999999999998"/>
    <n v="2"/>
    <n v="0.8"/>
    <n v="-22.620000000000005"/>
    <x v="2"/>
    <x v="0"/>
  </r>
  <r>
    <n v="3437"/>
    <s v="US-2017-100531"/>
    <x v="874"/>
    <x v="591"/>
    <s v="First Class"/>
    <s v="NM-18520"/>
    <s v="Neoma Murray"/>
    <x v="0"/>
    <x v="0"/>
    <x v="22"/>
    <x v="10"/>
    <n v="60610"/>
    <x v="2"/>
    <s v="FUR-FU-10003849"/>
    <x v="0"/>
    <s v="Furnishings"/>
    <s v="DAX Metal Frame, Desktop, Stepped-Edge"/>
    <n v="24.288"/>
    <n v="3"/>
    <n v="0.6"/>
    <n v="-12.751199999999997"/>
    <x v="2"/>
    <x v="0"/>
  </r>
  <r>
    <n v="3438"/>
    <s v="CA-2019-152583"/>
    <x v="505"/>
    <x v="904"/>
    <s v="Same Day"/>
    <s v="RA-19945"/>
    <s v="Ryan Akin"/>
    <x v="0"/>
    <x v="0"/>
    <x v="61"/>
    <x v="5"/>
    <n v="75217"/>
    <x v="2"/>
    <s v="FUR-FU-10003849"/>
    <x v="0"/>
    <s v="Furnishings"/>
    <s v="DAX Metal Frame, Desktop, Stepped-Edge"/>
    <n v="16.192"/>
    <n v="2"/>
    <n v="0.6"/>
    <n v="-8.5007999999999981"/>
    <x v="2"/>
    <x v="0"/>
  </r>
  <r>
    <n v="3439"/>
    <s v="CA-2019-152583"/>
    <x v="505"/>
    <x v="904"/>
    <s v="Same Day"/>
    <s v="RA-19945"/>
    <s v="Ryan Akin"/>
    <x v="0"/>
    <x v="0"/>
    <x v="61"/>
    <x v="5"/>
    <n v="75217"/>
    <x v="2"/>
    <s v="FUR-TA-10002041"/>
    <x v="0"/>
    <s v="Tables"/>
    <s v="Bevis Round Conference Table Top, X-Base"/>
    <n v="251.00599999999997"/>
    <n v="2"/>
    <n v="0.3"/>
    <n v="-68.130199999999988"/>
    <x v="2"/>
    <x v="0"/>
  </r>
  <r>
    <n v="3440"/>
    <s v="CA-2019-152583"/>
    <x v="505"/>
    <x v="904"/>
    <s v="Same Day"/>
    <s v="RA-19945"/>
    <s v="Ryan Akin"/>
    <x v="0"/>
    <x v="0"/>
    <x v="61"/>
    <x v="5"/>
    <n v="75217"/>
    <x v="2"/>
    <s v="OFF-ST-10002214"/>
    <x v="1"/>
    <s v="Storage"/>
    <s v="X-Rack File for Hanging Folders"/>
    <n v="54.192"/>
    <n v="6"/>
    <n v="0.2"/>
    <n v="4.0643999999999973"/>
    <x v="2"/>
    <x v="0"/>
  </r>
  <r>
    <n v="3441"/>
    <s v="CA-2017-144099"/>
    <x v="239"/>
    <x v="26"/>
    <s v="Same Day"/>
    <s v="PO-19195"/>
    <s v="Phillina Ober"/>
    <x v="2"/>
    <x v="0"/>
    <x v="8"/>
    <x v="1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  <x v="1"/>
    <x v="0"/>
  </r>
  <r>
    <n v="3442"/>
    <s v="CA-2016-158337"/>
    <x v="518"/>
    <x v="451"/>
    <s v="Second Class"/>
    <s v="KA-16525"/>
    <s v="Kelly Andreada"/>
    <x v="0"/>
    <x v="0"/>
    <x v="20"/>
    <x v="15"/>
    <n v="10024"/>
    <x v="3"/>
    <s v="OFF-PA-10002137"/>
    <x v="1"/>
    <s v="Paper"/>
    <s v="Southworth 100% Résumé Paper, 24lb."/>
    <n v="108.92"/>
    <n v="14"/>
    <n v="0"/>
    <n v="49.013999999999996"/>
    <x v="3"/>
    <x v="0"/>
  </r>
  <r>
    <n v="3443"/>
    <s v="CA-2019-168858"/>
    <x v="123"/>
    <x v="122"/>
    <s v="Standard Class"/>
    <s v="JD-16150"/>
    <s v="Justin Deggeller"/>
    <x v="1"/>
    <x v="0"/>
    <x v="20"/>
    <x v="15"/>
    <n v="10011"/>
    <x v="3"/>
    <s v="OFF-EN-10001415"/>
    <x v="1"/>
    <s v="Envelopes"/>
    <s v="Staple envelope"/>
    <n v="16.740000000000002"/>
    <n v="3"/>
    <n v="0"/>
    <n v="8.370000000000001"/>
    <x v="3"/>
    <x v="0"/>
  </r>
  <r>
    <n v="3444"/>
    <s v="CA-2019-168858"/>
    <x v="123"/>
    <x v="122"/>
    <s v="Standard Class"/>
    <s v="JD-16150"/>
    <s v="Justin Deggeller"/>
    <x v="1"/>
    <x v="0"/>
    <x v="20"/>
    <x v="15"/>
    <n v="10011"/>
    <x v="3"/>
    <s v="OFF-AP-10003849"/>
    <x v="1"/>
    <s v="Appliances"/>
    <s v="Hoover Shoulder Vac Commercial Portable Vacuum"/>
    <n v="2504.7399999999998"/>
    <n v="7"/>
    <n v="0"/>
    <n v="626.18499999999995"/>
    <x v="3"/>
    <x v="0"/>
  </r>
  <r>
    <n v="3445"/>
    <s v="CA-2018-116344"/>
    <x v="875"/>
    <x v="928"/>
    <s v="Standard Class"/>
    <s v="JO-15145"/>
    <s v="Jack O'Briant"/>
    <x v="1"/>
    <x v="0"/>
    <x v="10"/>
    <x v="9"/>
    <n v="19140"/>
    <x v="3"/>
    <s v="OFF-ST-10001713"/>
    <x v="1"/>
    <s v="Storage"/>
    <s v="Gould Plastics 9-Pocket Panel Bin, 18-3/8w x 5-1/4d x 20-1/2h, Black"/>
    <n v="84.784000000000006"/>
    <n v="2"/>
    <n v="0.2"/>
    <n v="-16.956800000000005"/>
    <x v="3"/>
    <x v="0"/>
  </r>
  <r>
    <n v="3446"/>
    <s v="CA-2017-131779"/>
    <x v="821"/>
    <x v="871"/>
    <s v="Standard Class"/>
    <s v="LE-16810"/>
    <s v="Laurel Elliston"/>
    <x v="0"/>
    <x v="0"/>
    <x v="46"/>
    <x v="13"/>
    <n v="19711"/>
    <x v="3"/>
    <s v="OFF-ST-10001505"/>
    <x v="1"/>
    <s v="Storage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x v="876"/>
    <x v="929"/>
    <s v="First Class"/>
    <s v="AH-10690"/>
    <s v="Anna Häberlin"/>
    <x v="1"/>
    <x v="0"/>
    <x v="20"/>
    <x v="15"/>
    <n v="10024"/>
    <x v="3"/>
    <s v="OFF-PA-10000474"/>
    <x v="1"/>
    <s v="Paper"/>
    <s v="Easy-staple paper"/>
    <n v="70.88"/>
    <n v="2"/>
    <n v="0"/>
    <n v="33.313599999999994"/>
    <x v="3"/>
    <x v="0"/>
  </r>
  <r>
    <n v="3448"/>
    <s v="CA-2019-102554"/>
    <x v="532"/>
    <x v="261"/>
    <s v="Standard Class"/>
    <s v="KN-16705"/>
    <s v="Kristina Nunn"/>
    <x v="2"/>
    <x v="0"/>
    <x v="109"/>
    <x v="19"/>
    <n v="36830"/>
    <x v="0"/>
    <s v="OFF-AR-10001919"/>
    <x v="1"/>
    <s v="Art"/>
    <s v="OIC #2 Pencils, Medium Soft"/>
    <n v="3.76"/>
    <n v="2"/>
    <n v="0"/>
    <n v="1.0903999999999998"/>
    <x v="0"/>
    <x v="0"/>
  </r>
  <r>
    <n v="3449"/>
    <s v="CA-2018-162614"/>
    <x v="877"/>
    <x v="930"/>
    <s v="Standard Class"/>
    <s v="TB-21250"/>
    <s v="Tim Brockman"/>
    <x v="0"/>
    <x v="0"/>
    <x v="1"/>
    <x v="1"/>
    <n v="90049"/>
    <x v="1"/>
    <s v="OFF-BI-10004001"/>
    <x v="1"/>
    <s v="Binders"/>
    <s v="GBC Recycled VeloBinder Covers"/>
    <n v="27.263999999999999"/>
    <n v="2"/>
    <n v="0.2"/>
    <n v="8.8607999999999976"/>
    <x v="1"/>
    <x v="0"/>
  </r>
  <r>
    <n v="3450"/>
    <s v="CA-2016-168592"/>
    <x v="78"/>
    <x v="931"/>
    <s v="Standard Class"/>
    <s v="DP-13390"/>
    <s v="Dennis Pardue"/>
    <x v="2"/>
    <x v="0"/>
    <x v="8"/>
    <x v="1"/>
    <n v="94110"/>
    <x v="1"/>
    <s v="OFF-AP-10004785"/>
    <x v="1"/>
    <s v="Appliances"/>
    <s v="Holmes Replacement Filter for HEPA Air Cleaner, Medium Room"/>
    <n v="56.65"/>
    <n v="5"/>
    <n v="0"/>
    <n v="24.359500000000004"/>
    <x v="1"/>
    <x v="0"/>
  </r>
  <r>
    <n v="3451"/>
    <s v="CA-2016-168592"/>
    <x v="78"/>
    <x v="931"/>
    <s v="Standard Class"/>
    <s v="DP-13390"/>
    <s v="Dennis Pardue"/>
    <x v="2"/>
    <x v="0"/>
    <x v="8"/>
    <x v="1"/>
    <n v="94110"/>
    <x v="1"/>
    <s v="OFF-ST-10002406"/>
    <x v="1"/>
    <s v="Storage"/>
    <s v="Pizazz Global Quick File"/>
    <n v="14.97"/>
    <n v="1"/>
    <n v="0"/>
    <n v="4.1916000000000011"/>
    <x v="1"/>
    <x v="0"/>
  </r>
  <r>
    <n v="3452"/>
    <s v="CA-2016-168592"/>
    <x v="78"/>
    <x v="931"/>
    <s v="Standard Class"/>
    <s v="DP-13390"/>
    <s v="Dennis Pardue"/>
    <x v="2"/>
    <x v="0"/>
    <x v="8"/>
    <x v="1"/>
    <n v="94110"/>
    <x v="1"/>
    <s v="OFF-FA-10002988"/>
    <x v="1"/>
    <s v="Fasteners"/>
    <s v="Ideal Clamps"/>
    <n v="4.0199999999999996"/>
    <n v="2"/>
    <n v="0"/>
    <n v="1.9697999999999998"/>
    <x v="1"/>
    <x v="0"/>
  </r>
  <r>
    <n v="3453"/>
    <s v="CA-2016-157609"/>
    <x v="878"/>
    <x v="757"/>
    <s v="Second Class"/>
    <s v="KN-16705"/>
    <s v="Kristina Nunn"/>
    <x v="2"/>
    <x v="0"/>
    <x v="253"/>
    <x v="3"/>
    <n v="27604"/>
    <x v="0"/>
    <s v="TEC-PH-10002415"/>
    <x v="2"/>
    <s v="Phones"/>
    <s v="Polycom VoiceStation 500 Conference phone"/>
    <n v="471.92"/>
    <n v="2"/>
    <n v="0.2"/>
    <n v="29.495000000000019"/>
    <x v="0"/>
    <x v="0"/>
  </r>
  <r>
    <n v="3454"/>
    <s v="CA-2017-153325"/>
    <x v="879"/>
    <x v="932"/>
    <s v="Second Class"/>
    <s v="ST-20530"/>
    <s v="Shui Tom"/>
    <x v="0"/>
    <x v="0"/>
    <x v="203"/>
    <x v="32"/>
    <n v="31204"/>
    <x v="0"/>
    <s v="OFF-BI-10004236"/>
    <x v="1"/>
    <s v="Binders"/>
    <s v="XtraLife ClearVue Slant-D Ring Binder, White, 3&quot;"/>
    <n v="58.72"/>
    <n v="4"/>
    <n v="0"/>
    <n v="27.011199999999999"/>
    <x v="0"/>
    <x v="0"/>
  </r>
  <r>
    <n v="3455"/>
    <s v="CA-2017-153626"/>
    <x v="584"/>
    <x v="933"/>
    <s v="Standard Class"/>
    <s v="EB-13870"/>
    <s v="Emily Burns"/>
    <x v="0"/>
    <x v="0"/>
    <x v="316"/>
    <x v="18"/>
    <n v="37211"/>
    <x v="0"/>
    <s v="OFF-AR-10000657"/>
    <x v="1"/>
    <s v="Art"/>
    <s v="Binney &amp; Smith inkTank Desk Highlighter, Chisel Tip, Yellow, 12/Box"/>
    <n v="5.16"/>
    <n v="3"/>
    <n v="0.2"/>
    <n v="0.83849999999999936"/>
    <x v="0"/>
    <x v="0"/>
  </r>
  <r>
    <n v="3456"/>
    <s v="CA-2018-166485"/>
    <x v="880"/>
    <x v="824"/>
    <s v="Standard Class"/>
    <s v="AH-10210"/>
    <s v="Alan Hwang"/>
    <x v="0"/>
    <x v="0"/>
    <x v="316"/>
    <x v="18"/>
    <n v="37211"/>
    <x v="0"/>
    <s v="OFF-PA-10004996"/>
    <x v="1"/>
    <s v="Paper"/>
    <s v="Speediset Carbonless Redi-Letter 7&quot; x 8 1/2&quot;"/>
    <n v="16.496000000000002"/>
    <n v="2"/>
    <n v="0.2"/>
    <n v="5.5673999999999992"/>
    <x v="0"/>
    <x v="0"/>
  </r>
  <r>
    <n v="3457"/>
    <s v="CA-2019-136448"/>
    <x v="118"/>
    <x v="934"/>
    <s v="First Class"/>
    <s v="AS-10090"/>
    <s v="Adam Shillingsburg"/>
    <x v="0"/>
    <x v="0"/>
    <x v="10"/>
    <x v="9"/>
    <n v="19143"/>
    <x v="3"/>
    <s v="TEC-AC-10001109"/>
    <x v="2"/>
    <s v="Accessories"/>
    <s v="Logitech Trackman Marble Mouse"/>
    <n v="71.975999999999999"/>
    <n v="3"/>
    <n v="0.2"/>
    <n v="19.793400000000005"/>
    <x v="3"/>
    <x v="0"/>
  </r>
  <r>
    <n v="3458"/>
    <s v="CA-2019-136448"/>
    <x v="118"/>
    <x v="934"/>
    <s v="First Class"/>
    <s v="AS-10090"/>
    <s v="Adam Shillingsburg"/>
    <x v="0"/>
    <x v="0"/>
    <x v="10"/>
    <x v="9"/>
    <n v="19143"/>
    <x v="3"/>
    <s v="FUR-FU-10003832"/>
    <x v="0"/>
    <s v="Furnishings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x v="118"/>
    <x v="934"/>
    <s v="First Class"/>
    <s v="AS-10090"/>
    <s v="Adam Shillingsburg"/>
    <x v="0"/>
    <x v="0"/>
    <x v="10"/>
    <x v="9"/>
    <n v="19143"/>
    <x v="3"/>
    <s v="OFF-BI-10002393"/>
    <x v="1"/>
    <s v="Binders"/>
    <s v="Binder Posts"/>
    <n v="3.4440000000000008"/>
    <n v="2"/>
    <n v="0.7"/>
    <n v="-2.7551999999999994"/>
    <x v="3"/>
    <x v="0"/>
  </r>
  <r>
    <n v="3460"/>
    <s v="CA-2019-136448"/>
    <x v="118"/>
    <x v="934"/>
    <s v="First Class"/>
    <s v="AS-10090"/>
    <s v="Adam Shillingsburg"/>
    <x v="0"/>
    <x v="0"/>
    <x v="10"/>
    <x v="9"/>
    <n v="19143"/>
    <x v="3"/>
    <s v="OFF-BI-10001359"/>
    <x v="1"/>
    <s v="Binders"/>
    <s v="GBC DocuBind TL300 Electric Binding System"/>
    <n v="538.19400000000007"/>
    <n v="2"/>
    <n v="0.7"/>
    <n v="-412.61539999999991"/>
    <x v="3"/>
    <x v="0"/>
  </r>
  <r>
    <n v="3461"/>
    <s v="CA-2019-136448"/>
    <x v="118"/>
    <x v="934"/>
    <s v="First Class"/>
    <s v="AS-10090"/>
    <s v="Adam Shillingsburg"/>
    <x v="0"/>
    <x v="0"/>
    <x v="10"/>
    <x v="9"/>
    <n v="19143"/>
    <x v="3"/>
    <s v="TEC-AC-10003628"/>
    <x v="2"/>
    <s v="Accessories"/>
    <s v="Logitech 910-002974 M325 Wireless Mouse for Web Scrolling"/>
    <n v="47.984000000000002"/>
    <n v="2"/>
    <n v="0.2"/>
    <n v="14.395200000000004"/>
    <x v="3"/>
    <x v="0"/>
  </r>
  <r>
    <n v="3462"/>
    <s v="CA-2019-114258"/>
    <x v="60"/>
    <x v="173"/>
    <s v="Second Class"/>
    <s v="EM-13825"/>
    <s v="Elizabeth Moffitt"/>
    <x v="1"/>
    <x v="0"/>
    <x v="61"/>
    <x v="5"/>
    <n v="75081"/>
    <x v="2"/>
    <s v="TEC-PH-10003012"/>
    <x v="2"/>
    <s v="Phones"/>
    <s v="Nortel Meridian M3904 Professional Digital phone"/>
    <n v="492.76800000000003"/>
    <n v="4"/>
    <n v="0.2"/>
    <n v="55.436399999999935"/>
    <x v="2"/>
    <x v="0"/>
  </r>
  <r>
    <n v="3463"/>
    <s v="CA-2017-152611"/>
    <x v="763"/>
    <x v="823"/>
    <s v="Second Class"/>
    <s v="KA-16525"/>
    <s v="Kelly Andreada"/>
    <x v="0"/>
    <x v="0"/>
    <x v="275"/>
    <x v="30"/>
    <n v="8861"/>
    <x v="3"/>
    <s v="OFF-AR-10003903"/>
    <x v="1"/>
    <s v="Art"/>
    <s v="Sanford 52201 APSCO Electric Pencil Sharpener"/>
    <n v="286.78999999999996"/>
    <n v="7"/>
    <n v="0"/>
    <n v="74.565400000000011"/>
    <x v="3"/>
    <x v="0"/>
  </r>
  <r>
    <n v="3464"/>
    <s v="CA-2018-165470"/>
    <x v="881"/>
    <x v="724"/>
    <s v="Standard Class"/>
    <s v="HJ-14875"/>
    <s v="Heather Jas"/>
    <x v="2"/>
    <x v="0"/>
    <x v="108"/>
    <x v="2"/>
    <n v="32216"/>
    <x v="0"/>
    <s v="OFF-PA-10004675"/>
    <x v="1"/>
    <s v="Paper"/>
    <s v="Telephone Message Books with Fax/Mobile Section, 5 1/2&quot; x 3 3/16&quot;"/>
    <n v="5.08"/>
    <n v="1"/>
    <n v="0.2"/>
    <n v="1.6509999999999998"/>
    <x v="0"/>
    <x v="0"/>
  </r>
  <r>
    <n v="3465"/>
    <s v="CA-2019-128699"/>
    <x v="734"/>
    <x v="241"/>
    <s v="Second Class"/>
    <s v="ND-18370"/>
    <s v="Natalie DeCherney"/>
    <x v="0"/>
    <x v="0"/>
    <x v="108"/>
    <x v="2"/>
    <n v="32216"/>
    <x v="0"/>
    <s v="TEC-AC-10001990"/>
    <x v="2"/>
    <s v="Accessories"/>
    <s v="Kensington Orbit Wireless Mobile Trackball for PC and Mac"/>
    <n v="47.992000000000004"/>
    <n v="1"/>
    <n v="0.2"/>
    <n v="7.198799999999995"/>
    <x v="0"/>
    <x v="0"/>
  </r>
  <r>
    <n v="3466"/>
    <s v="US-2017-147242"/>
    <x v="229"/>
    <x v="240"/>
    <s v="Standard Class"/>
    <s v="EH-13765"/>
    <s v="Edward Hooks"/>
    <x v="1"/>
    <x v="0"/>
    <x v="359"/>
    <x v="31"/>
    <n v="2151"/>
    <x v="3"/>
    <s v="OFF-AP-10003842"/>
    <x v="1"/>
    <s v="Appliances"/>
    <s v="Euro-Pro Shark Turbo Vacuum"/>
    <n v="61.96"/>
    <n v="2"/>
    <n v="0"/>
    <n v="16.1096"/>
    <x v="3"/>
    <x v="0"/>
  </r>
  <r>
    <n v="3467"/>
    <s v="US-2017-147242"/>
    <x v="229"/>
    <x v="240"/>
    <s v="Standard Class"/>
    <s v="EH-13765"/>
    <s v="Edward Hooks"/>
    <x v="1"/>
    <x v="0"/>
    <x v="359"/>
    <x v="31"/>
    <n v="2151"/>
    <x v="3"/>
    <s v="FUR-BO-10004695"/>
    <x v="0"/>
    <s v="Bookcases"/>
    <s v="O'Sullivan 2-Door Barrister Bookcase in Odessa Pine"/>
    <n v="361.96"/>
    <n v="2"/>
    <n v="0"/>
    <n v="83.25079999999997"/>
    <x v="3"/>
    <x v="0"/>
  </r>
  <r>
    <n v="3468"/>
    <s v="US-2017-147242"/>
    <x v="229"/>
    <x v="240"/>
    <s v="Standard Class"/>
    <s v="EH-13765"/>
    <s v="Edward Hooks"/>
    <x v="1"/>
    <x v="0"/>
    <x v="359"/>
    <x v="31"/>
    <n v="2151"/>
    <x v="3"/>
    <s v="OFF-PA-10003039"/>
    <x v="1"/>
    <s v="Paper"/>
    <s v="Xerox 1960"/>
    <n v="278.82"/>
    <n v="9"/>
    <n v="0"/>
    <n v="125.46899999999999"/>
    <x v="3"/>
    <x v="0"/>
  </r>
  <r>
    <n v="3469"/>
    <s v="CA-2018-146143"/>
    <x v="882"/>
    <x v="292"/>
    <s v="Standard Class"/>
    <s v="MC-17845"/>
    <s v="Michael Chen"/>
    <x v="0"/>
    <x v="0"/>
    <x v="25"/>
    <x v="35"/>
    <n v="39212"/>
    <x v="0"/>
    <s v="FUR-FU-10002045"/>
    <x v="0"/>
    <s v="Furnishings"/>
    <s v="Executive Impressions 14&quot;"/>
    <n v="133.38"/>
    <n v="6"/>
    <n v="0"/>
    <n v="58.687200000000011"/>
    <x v="0"/>
    <x v="0"/>
  </r>
  <r>
    <n v="3470"/>
    <s v="CA-2017-100888"/>
    <x v="744"/>
    <x v="57"/>
    <s v="Standard Class"/>
    <s v="MH-17455"/>
    <s v="Mark Hamilton"/>
    <x v="0"/>
    <x v="0"/>
    <x v="108"/>
    <x v="3"/>
    <n v="28540"/>
    <x v="0"/>
    <s v="OFF-PA-10001019"/>
    <x v="1"/>
    <s v="Paper"/>
    <s v="Xerox 1884"/>
    <n v="47.952000000000005"/>
    <n v="3"/>
    <n v="0.2"/>
    <n v="16.183799999999998"/>
    <x v="0"/>
    <x v="0"/>
  </r>
  <r>
    <n v="3471"/>
    <s v="US-2018-150035"/>
    <x v="49"/>
    <x v="455"/>
    <s v="Standard Class"/>
    <s v="CL-11890"/>
    <s v="Carl Ludwig"/>
    <x v="0"/>
    <x v="0"/>
    <x v="8"/>
    <x v="1"/>
    <n v="94122"/>
    <x v="1"/>
    <s v="FUR-FU-10003724"/>
    <x v="0"/>
    <s v="Furnishings"/>
    <s v="Westinghouse Clip-On Gooseneck Lamps"/>
    <n v="16.739999999999998"/>
    <n v="2"/>
    <n v="0"/>
    <n v="4.3523999999999994"/>
    <x v="1"/>
    <x v="0"/>
  </r>
  <r>
    <n v="3472"/>
    <s v="CA-2019-122644"/>
    <x v="105"/>
    <x v="251"/>
    <s v="Standard Class"/>
    <s v="SF-20965"/>
    <s v="Sylvia Foulston"/>
    <x v="1"/>
    <x v="0"/>
    <x v="38"/>
    <x v="24"/>
    <n v="43229"/>
    <x v="3"/>
    <s v="OFF-PA-10003673"/>
    <x v="1"/>
    <s v="Paper"/>
    <s v="Strathmore Photo Mount Cards"/>
    <n v="10.848000000000001"/>
    <n v="2"/>
    <n v="0.2"/>
    <n v="3.5255999999999994"/>
    <x v="3"/>
    <x v="0"/>
  </r>
  <r>
    <n v="3473"/>
    <s v="CA-2019-122644"/>
    <x v="105"/>
    <x v="251"/>
    <s v="Standard Class"/>
    <s v="SF-20965"/>
    <s v="Sylvia Foulston"/>
    <x v="1"/>
    <x v="0"/>
    <x v="38"/>
    <x v="24"/>
    <n v="43229"/>
    <x v="3"/>
    <s v="TEC-AC-10003614"/>
    <x v="2"/>
    <s v="Accessories"/>
    <s v="Verbatim 25 GB 6x Blu-ray Single Layer Recordable Disc, 10/Pack"/>
    <n v="18.544"/>
    <n v="2"/>
    <n v="0.2"/>
    <n v="3.0133999999999981"/>
    <x v="3"/>
    <x v="0"/>
  </r>
  <r>
    <n v="3474"/>
    <s v="CA-2019-111815"/>
    <x v="448"/>
    <x v="935"/>
    <s v="Standard Class"/>
    <s v="EP-13915"/>
    <s v="Emily Phan"/>
    <x v="0"/>
    <x v="0"/>
    <x v="363"/>
    <x v="12"/>
    <n v="48127"/>
    <x v="2"/>
    <s v="FUR-CH-10000785"/>
    <x v="0"/>
    <s v="Chairs"/>
    <s v="Global Ergonomic Managers Chair"/>
    <n v="180.98"/>
    <n v="1"/>
    <n v="0"/>
    <n v="47.0548"/>
    <x v="2"/>
    <x v="0"/>
  </r>
  <r>
    <n v="3475"/>
    <s v="CA-2019-111815"/>
    <x v="448"/>
    <x v="935"/>
    <s v="Standard Class"/>
    <s v="EP-13915"/>
    <s v="Emily Phan"/>
    <x v="0"/>
    <x v="0"/>
    <x v="363"/>
    <x v="12"/>
    <n v="48127"/>
    <x v="2"/>
    <s v="TEC-AC-10002926"/>
    <x v="2"/>
    <s v="Accessories"/>
    <s v="Logitech Wireless Marathon Mouse M705"/>
    <n v="99.98"/>
    <n v="2"/>
    <n v="0"/>
    <n v="42.991400000000006"/>
    <x v="2"/>
    <x v="0"/>
  </r>
  <r>
    <n v="3476"/>
    <s v="CA-2018-144911"/>
    <x v="581"/>
    <x v="724"/>
    <s v="First Class"/>
    <s v="RW-19630"/>
    <s v="Rob Williams"/>
    <x v="1"/>
    <x v="0"/>
    <x v="356"/>
    <x v="41"/>
    <n v="66212"/>
    <x v="2"/>
    <s v="TEC-AC-10004633"/>
    <x v="2"/>
    <s v="Accessories"/>
    <s v="Verbatim 25 GB 6x Blu-ray Single Layer Recordable Disc, 3/Pack"/>
    <n v="34.950000000000003"/>
    <n v="5"/>
    <n v="0"/>
    <n v="15.378000000000004"/>
    <x v="2"/>
    <x v="0"/>
  </r>
  <r>
    <n v="3477"/>
    <s v="CA-2018-144911"/>
    <x v="581"/>
    <x v="724"/>
    <s v="First Class"/>
    <s v="RW-19630"/>
    <s v="Rob Williams"/>
    <x v="1"/>
    <x v="0"/>
    <x v="356"/>
    <x v="41"/>
    <n v="66212"/>
    <x v="2"/>
    <s v="OFF-BI-10000977"/>
    <x v="1"/>
    <s v="Binders"/>
    <s v="Ibico Plastic Spiral Binding Combs"/>
    <n v="152"/>
    <n v="5"/>
    <n v="0"/>
    <n v="69.919999999999987"/>
    <x v="2"/>
    <x v="0"/>
  </r>
  <r>
    <n v="3478"/>
    <s v="CA-2016-143385"/>
    <x v="883"/>
    <x v="447"/>
    <s v="Standard Class"/>
    <s v="SJ-20500"/>
    <s v="Shirley Jackson"/>
    <x v="0"/>
    <x v="0"/>
    <x v="364"/>
    <x v="27"/>
    <n v="87505"/>
    <x v="1"/>
    <s v="TEC-AC-10001635"/>
    <x v="2"/>
    <s v="Accessories"/>
    <s v="KeyTronic KT400U2 - Keyboard - Black"/>
    <n v="92.52"/>
    <n v="9"/>
    <n v="0"/>
    <n v="18.503999999999991"/>
    <x v="1"/>
    <x v="0"/>
  </r>
  <r>
    <n v="3479"/>
    <s v="CA-2018-131289"/>
    <x v="16"/>
    <x v="906"/>
    <s v="Standard Class"/>
    <s v="SP-20620"/>
    <s v="Stefania Perrino"/>
    <x v="1"/>
    <x v="0"/>
    <x v="8"/>
    <x v="1"/>
    <n v="94110"/>
    <x v="1"/>
    <s v="OFF-AR-10003056"/>
    <x v="1"/>
    <s v="Art"/>
    <s v="Newell 341"/>
    <n v="8.56"/>
    <n v="2"/>
    <n v="0"/>
    <n v="2.4823999999999993"/>
    <x v="1"/>
    <x v="0"/>
  </r>
  <r>
    <n v="3480"/>
    <s v="CA-2018-131289"/>
    <x v="16"/>
    <x v="906"/>
    <s v="Standard Class"/>
    <s v="SP-20620"/>
    <s v="Stefania Perrino"/>
    <x v="1"/>
    <x v="0"/>
    <x v="8"/>
    <x v="1"/>
    <n v="94110"/>
    <x v="1"/>
    <s v="OFF-PA-10003363"/>
    <x v="1"/>
    <s v="Paper"/>
    <s v="Xerox 204"/>
    <n v="45.36"/>
    <n v="7"/>
    <n v="0"/>
    <n v="21.772800000000004"/>
    <x v="1"/>
    <x v="0"/>
  </r>
  <r>
    <n v="3481"/>
    <s v="CA-2018-131289"/>
    <x v="16"/>
    <x v="906"/>
    <s v="Standard Class"/>
    <s v="SP-20620"/>
    <s v="Stefania Perrino"/>
    <x v="1"/>
    <x v="0"/>
    <x v="8"/>
    <x v="1"/>
    <n v="94110"/>
    <x v="1"/>
    <s v="FUR-TA-10003954"/>
    <x v="0"/>
    <s v="Tables"/>
    <s v="Hon 94000 Series Round Tables"/>
    <n v="1421.6640000000002"/>
    <n v="6"/>
    <n v="0.2"/>
    <n v="-195.47879999999998"/>
    <x v="1"/>
    <x v="0"/>
  </r>
  <r>
    <n v="3482"/>
    <s v="CA-2016-124023"/>
    <x v="884"/>
    <x v="343"/>
    <s v="First Class"/>
    <s v="PJ-19015"/>
    <s v="Pauline Johnson"/>
    <x v="0"/>
    <x v="0"/>
    <x v="216"/>
    <x v="19"/>
    <n v="36608"/>
    <x v="0"/>
    <s v="FUR-FU-10004415"/>
    <x v="0"/>
    <s v="Furnishings"/>
    <s v="Stacking Tray, Side-Loading, Legal, Smoke"/>
    <n v="8.9600000000000009"/>
    <n v="2"/>
    <n v="0"/>
    <n v="2.7775999999999996"/>
    <x v="0"/>
    <x v="0"/>
  </r>
  <r>
    <n v="3483"/>
    <s v="CA-2016-124688"/>
    <x v="9"/>
    <x v="592"/>
    <s v="First Class"/>
    <s v="CC-12610"/>
    <s v="Corey Catlett"/>
    <x v="1"/>
    <x v="0"/>
    <x v="24"/>
    <x v="17"/>
    <n v="22153"/>
    <x v="0"/>
    <s v="TEC-PH-10000455"/>
    <x v="2"/>
    <s v="Phones"/>
    <s v="GE 30522EE2"/>
    <n v="579.94999999999993"/>
    <n v="5"/>
    <n v="0"/>
    <n v="168.18549999999993"/>
    <x v="0"/>
    <x v="1"/>
  </r>
  <r>
    <n v="3484"/>
    <s v="CA-2016-124688"/>
    <x v="9"/>
    <x v="592"/>
    <s v="First Class"/>
    <s v="CC-12610"/>
    <s v="Corey Catlett"/>
    <x v="1"/>
    <x v="0"/>
    <x v="24"/>
    <x v="17"/>
    <n v="22153"/>
    <x v="0"/>
    <s v="FUR-FU-10002456"/>
    <x v="0"/>
    <s v="Furnishings"/>
    <s v="Master Caster Door Stop, Large Neon Orange"/>
    <n v="29.12"/>
    <n v="4"/>
    <n v="0"/>
    <n v="12.521600000000003"/>
    <x v="0"/>
    <x v="1"/>
  </r>
  <r>
    <n v="3485"/>
    <s v="CA-2016-124688"/>
    <x v="9"/>
    <x v="592"/>
    <s v="First Class"/>
    <s v="CC-12610"/>
    <s v="Corey Catlett"/>
    <x v="1"/>
    <x v="0"/>
    <x v="24"/>
    <x v="17"/>
    <n v="22153"/>
    <x v="0"/>
    <s v="FUR-TA-10003569"/>
    <x v="0"/>
    <s v="Tables"/>
    <s v="Bretford CR8500 Series Meeting Room Furniture"/>
    <n v="1202.94"/>
    <n v="3"/>
    <n v="0"/>
    <n v="300.73500000000001"/>
    <x v="0"/>
    <x v="1"/>
  </r>
  <r>
    <n v="3486"/>
    <s v="CA-2018-151169"/>
    <x v="147"/>
    <x v="936"/>
    <s v="Standard Class"/>
    <s v="MY-18295"/>
    <s v="Muhammed Yedwab"/>
    <x v="1"/>
    <x v="0"/>
    <x v="46"/>
    <x v="13"/>
    <n v="19711"/>
    <x v="3"/>
    <s v="OFF-BI-10002813"/>
    <x v="1"/>
    <s v="Binders"/>
    <s v="Avery Reinforcements for Hole-Punch Pages"/>
    <n v="7.92"/>
    <n v="4"/>
    <n v="0"/>
    <n v="3.5640000000000001"/>
    <x v="3"/>
    <x v="0"/>
  </r>
  <r>
    <n v="3487"/>
    <s v="US-2018-134761"/>
    <x v="885"/>
    <x v="724"/>
    <s v="Same Day"/>
    <s v="DB-13210"/>
    <s v="Dean Braden"/>
    <x v="0"/>
    <x v="0"/>
    <x v="365"/>
    <x v="3"/>
    <n v="28601"/>
    <x v="0"/>
    <s v="TEC-PH-10002890"/>
    <x v="2"/>
    <s v="Phones"/>
    <s v="AT&amp;T 17929 Lendline Telephone"/>
    <n v="36.192"/>
    <n v="1"/>
    <n v="0.2"/>
    <n v="2.7143999999999995"/>
    <x v="0"/>
    <x v="0"/>
  </r>
  <r>
    <n v="3488"/>
    <s v="CA-2019-120705"/>
    <x v="528"/>
    <x v="218"/>
    <s v="Standard Class"/>
    <s v="MG-17875"/>
    <s v="Michael Grace"/>
    <x v="2"/>
    <x v="0"/>
    <x v="2"/>
    <x v="2"/>
    <n v="33311"/>
    <x v="0"/>
    <s v="OFF-ST-10001522"/>
    <x v="1"/>
    <s v="Storage"/>
    <s v="Gould Plastics 18-Pocket Panel Bin, 34w x 5-1/4d x 20-1/2h"/>
    <n v="147.184"/>
    <n v="2"/>
    <n v="0.2"/>
    <n v="-29.436800000000012"/>
    <x v="0"/>
    <x v="0"/>
  </r>
  <r>
    <n v="3489"/>
    <s v="CA-2017-157322"/>
    <x v="740"/>
    <x v="937"/>
    <s v="Standard Class"/>
    <s v="RH-19600"/>
    <s v="Rob Haberlin"/>
    <x v="0"/>
    <x v="0"/>
    <x v="366"/>
    <x v="10"/>
    <n v="60188"/>
    <x v="2"/>
    <s v="FUR-CH-10004086"/>
    <x v="0"/>
    <s v="Chairs"/>
    <s v="Hon 4070 Series Pagoda Armless Upholstered Stacking Chairs"/>
    <n v="408.42200000000003"/>
    <n v="2"/>
    <n v="0.3"/>
    <n v="-5.8346000000000231"/>
    <x v="2"/>
    <x v="0"/>
  </r>
  <r>
    <n v="3490"/>
    <s v="CA-2017-157322"/>
    <x v="740"/>
    <x v="937"/>
    <s v="Standard Class"/>
    <s v="RH-19600"/>
    <s v="Rob Haberlin"/>
    <x v="0"/>
    <x v="0"/>
    <x v="366"/>
    <x v="10"/>
    <n v="60188"/>
    <x v="2"/>
    <s v="FUR-CH-10003774"/>
    <x v="0"/>
    <s v="Chairs"/>
    <s v="Global Wood Trimmed Manager's Task Chair, Khaki"/>
    <n v="382.11599999999999"/>
    <n v="6"/>
    <n v="0.3"/>
    <n v="-92.799600000000027"/>
    <x v="2"/>
    <x v="0"/>
  </r>
  <r>
    <n v="3491"/>
    <s v="CA-2017-157322"/>
    <x v="740"/>
    <x v="937"/>
    <s v="Standard Class"/>
    <s v="RH-19600"/>
    <s v="Rob Haberlin"/>
    <x v="0"/>
    <x v="0"/>
    <x v="366"/>
    <x v="10"/>
    <n v="60188"/>
    <x v="2"/>
    <s v="OFF-ST-10004507"/>
    <x v="1"/>
    <s v="Storage"/>
    <s v="Advantus Rolling Storage Box"/>
    <n v="68.599999999999994"/>
    <n v="5"/>
    <n v="0.2"/>
    <n v="6.0024999999999977"/>
    <x v="2"/>
    <x v="0"/>
  </r>
  <r>
    <n v="3492"/>
    <s v="CA-2017-157322"/>
    <x v="740"/>
    <x v="937"/>
    <s v="Standard Class"/>
    <s v="RH-19600"/>
    <s v="Rob Haberlin"/>
    <x v="0"/>
    <x v="0"/>
    <x v="366"/>
    <x v="10"/>
    <n v="60188"/>
    <x v="2"/>
    <s v="OFF-ST-10003208"/>
    <x v="1"/>
    <s v="Storage"/>
    <s v="Adjustable Depth Letter/Legal Cart"/>
    <n v="435.50400000000002"/>
    <n v="3"/>
    <n v="0.2"/>
    <n v="48.994199999999921"/>
    <x v="2"/>
    <x v="0"/>
  </r>
  <r>
    <n v="3493"/>
    <s v="CA-2017-157322"/>
    <x v="740"/>
    <x v="937"/>
    <s v="Standard Class"/>
    <s v="RH-19600"/>
    <s v="Rob Haberlin"/>
    <x v="0"/>
    <x v="0"/>
    <x v="366"/>
    <x v="10"/>
    <n v="60188"/>
    <x v="2"/>
    <s v="OFF-PA-10000659"/>
    <x v="1"/>
    <s v="Paper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x v="241"/>
    <x v="938"/>
    <s v="Standard Class"/>
    <s v="KB-16240"/>
    <s v="Karen Bern"/>
    <x v="1"/>
    <x v="0"/>
    <x v="367"/>
    <x v="11"/>
    <n v="56301"/>
    <x v="2"/>
    <s v="TEC-AC-10002305"/>
    <x v="2"/>
    <s v="Accessories"/>
    <s v="KeyTronic E03601U1 - Keyboard - Beige"/>
    <n v="72"/>
    <n v="4"/>
    <n v="0"/>
    <n v="12.959999999999994"/>
    <x v="2"/>
    <x v="0"/>
  </r>
  <r>
    <n v="3495"/>
    <s v="CA-2019-142034"/>
    <x v="241"/>
    <x v="938"/>
    <s v="Standard Class"/>
    <s v="KB-16240"/>
    <s v="Karen Bern"/>
    <x v="1"/>
    <x v="0"/>
    <x v="367"/>
    <x v="11"/>
    <n v="56301"/>
    <x v="2"/>
    <s v="TEC-AC-10000990"/>
    <x v="2"/>
    <s v="Accessories"/>
    <s v="Imation Bio 2GB USB Flash Drive Imation Corp"/>
    <n v="655.90000000000009"/>
    <n v="5"/>
    <n v="0"/>
    <n v="275.47800000000001"/>
    <x v="2"/>
    <x v="0"/>
  </r>
  <r>
    <n v="3496"/>
    <s v="CA-2019-142034"/>
    <x v="241"/>
    <x v="938"/>
    <s v="Standard Class"/>
    <s v="KB-16240"/>
    <s v="Karen Bern"/>
    <x v="1"/>
    <x v="0"/>
    <x v="367"/>
    <x v="11"/>
    <n v="56301"/>
    <x v="2"/>
    <s v="FUR-CH-10000665"/>
    <x v="0"/>
    <s v="Chairs"/>
    <s v="Global Airflow Leather Mesh Back Chair, Black"/>
    <n v="603.91999999999996"/>
    <n v="4"/>
    <n v="0"/>
    <n v="181.17599999999993"/>
    <x v="2"/>
    <x v="0"/>
  </r>
  <r>
    <n v="3497"/>
    <s v="CA-2018-107328"/>
    <x v="590"/>
    <x v="805"/>
    <s v="Standard Class"/>
    <s v="CA-12055"/>
    <s v="Cathy Armstrong"/>
    <x v="2"/>
    <x v="0"/>
    <x v="1"/>
    <x v="1"/>
    <n v="90036"/>
    <x v="1"/>
    <s v="FUR-TA-10001932"/>
    <x v="0"/>
    <s v="Tables"/>
    <s v="Chromcraft 48&quot; x 96&quot; Racetrack Double Pedestal Table"/>
    <n v="513.024"/>
    <n v="2"/>
    <n v="0.2"/>
    <n v="12.82559999999998"/>
    <x v="1"/>
    <x v="0"/>
  </r>
  <r>
    <n v="3498"/>
    <s v="CA-2018-107328"/>
    <x v="590"/>
    <x v="805"/>
    <s v="Standard Class"/>
    <s v="CA-12055"/>
    <s v="Cathy Armstrong"/>
    <x v="2"/>
    <x v="0"/>
    <x v="1"/>
    <x v="1"/>
    <n v="90036"/>
    <x v="1"/>
    <s v="OFF-AP-10004487"/>
    <x v="1"/>
    <s v="Appliances"/>
    <s v="Kensington 4 Outlet MasterPiece Compact Power Control Center"/>
    <n v="487.91999999999996"/>
    <n v="6"/>
    <n v="0"/>
    <n v="136.61759999999998"/>
    <x v="1"/>
    <x v="0"/>
  </r>
  <r>
    <n v="3499"/>
    <s v="CA-2018-107328"/>
    <x v="590"/>
    <x v="805"/>
    <s v="Standard Class"/>
    <s v="CA-12055"/>
    <s v="Cathy Armstrong"/>
    <x v="2"/>
    <x v="0"/>
    <x v="1"/>
    <x v="1"/>
    <n v="90036"/>
    <x v="1"/>
    <s v="OFF-BI-10002160"/>
    <x v="1"/>
    <s v="Binders"/>
    <s v="Acco Hanging Data Binders"/>
    <n v="15.24"/>
    <n v="5"/>
    <n v="0.2"/>
    <n v="5.3339999999999996"/>
    <x v="1"/>
    <x v="0"/>
  </r>
  <r>
    <n v="3500"/>
    <s v="CA-2018-108616"/>
    <x v="321"/>
    <x v="767"/>
    <s v="Standard Class"/>
    <s v="JK-15730"/>
    <s v="Joe Kamberova"/>
    <x v="0"/>
    <x v="0"/>
    <x v="216"/>
    <x v="19"/>
    <n v="36608"/>
    <x v="0"/>
    <s v="TEC-AC-10000420"/>
    <x v="2"/>
    <s v="Accessories"/>
    <s v="Logitech G500s Laser Gaming Mouse with Adjustable Weight Tuning"/>
    <n v="209.96999999999997"/>
    <n v="3"/>
    <n v="0"/>
    <n v="71.389799999999994"/>
    <x v="0"/>
    <x v="0"/>
  </r>
  <r>
    <n v="3501"/>
    <s v="CA-2018-108616"/>
    <x v="321"/>
    <x v="767"/>
    <s v="Standard Class"/>
    <s v="JK-15730"/>
    <s v="Joe Kamberova"/>
    <x v="0"/>
    <x v="0"/>
    <x v="216"/>
    <x v="19"/>
    <n v="36608"/>
    <x v="0"/>
    <s v="OFF-BI-10001989"/>
    <x v="1"/>
    <s v="Binders"/>
    <s v="Premium Transparent Presentation Covers by GBC"/>
    <n v="62.94"/>
    <n v="3"/>
    <n v="0"/>
    <n v="30.211199999999998"/>
    <x v="0"/>
    <x v="0"/>
  </r>
  <r>
    <n v="3502"/>
    <s v="CA-2018-108616"/>
    <x v="321"/>
    <x v="767"/>
    <s v="Standard Class"/>
    <s v="JK-15730"/>
    <s v="Joe Kamberova"/>
    <x v="0"/>
    <x v="0"/>
    <x v="216"/>
    <x v="19"/>
    <n v="36608"/>
    <x v="0"/>
    <s v="OFF-AR-10001149"/>
    <x v="1"/>
    <s v="Art"/>
    <s v="Sanford Colorific Colored Pencils, 12/Box"/>
    <n v="25.919999999999998"/>
    <n v="9"/>
    <n v="0"/>
    <n v="7.7759999999999989"/>
    <x v="0"/>
    <x v="0"/>
  </r>
  <r>
    <n v="3503"/>
    <s v="CA-2019-125115"/>
    <x v="318"/>
    <x v="939"/>
    <s v="Same Day"/>
    <s v="RD-19930"/>
    <s v="Russell D'Ascenzo"/>
    <x v="0"/>
    <x v="0"/>
    <x v="89"/>
    <x v="5"/>
    <n v="78745"/>
    <x v="2"/>
    <s v="OFF-PA-10004101"/>
    <x v="1"/>
    <s v="Paper"/>
    <s v="Xerox 1894"/>
    <n v="10.368000000000002"/>
    <n v="2"/>
    <n v="0.2"/>
    <n v="3.6288"/>
    <x v="2"/>
    <x v="0"/>
  </r>
  <r>
    <n v="3504"/>
    <s v="CA-2019-125115"/>
    <x v="318"/>
    <x v="939"/>
    <s v="Same Day"/>
    <s v="RD-19930"/>
    <s v="Russell D'Ascenzo"/>
    <x v="0"/>
    <x v="0"/>
    <x v="89"/>
    <x v="5"/>
    <n v="78745"/>
    <x v="2"/>
    <s v="TEC-AC-10001714"/>
    <x v="2"/>
    <s v="Accessories"/>
    <s v="Logitech MX Performance Wireless Mouse"/>
    <n v="95.736000000000004"/>
    <n v="3"/>
    <n v="0.2"/>
    <n v="20.343900000000001"/>
    <x v="2"/>
    <x v="0"/>
  </r>
  <r>
    <n v="3505"/>
    <s v="CA-2018-150945"/>
    <x v="122"/>
    <x v="120"/>
    <s v="Second Class"/>
    <s v="JK-16120"/>
    <s v="Julie Kriz"/>
    <x v="2"/>
    <x v="0"/>
    <x v="20"/>
    <x v="15"/>
    <n v="10009"/>
    <x v="3"/>
    <s v="OFF-ST-10003716"/>
    <x v="1"/>
    <s v="Storage"/>
    <s v="Tennsco Double-Tier Lockers"/>
    <n v="900.08"/>
    <n v="4"/>
    <n v="0"/>
    <n v="117.0104"/>
    <x v="3"/>
    <x v="0"/>
  </r>
  <r>
    <n v="3506"/>
    <s v="CA-2016-166863"/>
    <x v="886"/>
    <x v="637"/>
    <s v="Standard Class"/>
    <s v="SC-20020"/>
    <s v="Sam Craven"/>
    <x v="0"/>
    <x v="0"/>
    <x v="243"/>
    <x v="5"/>
    <n v="75023"/>
    <x v="2"/>
    <s v="TEC-PH-10000369"/>
    <x v="2"/>
    <s v="Phones"/>
    <s v="HTC One Mini"/>
    <n v="201.584"/>
    <n v="2"/>
    <n v="0.2"/>
    <n v="20.158400000000015"/>
    <x v="2"/>
    <x v="0"/>
  </r>
  <r>
    <n v="3507"/>
    <s v="CA-2016-166863"/>
    <x v="886"/>
    <x v="637"/>
    <s v="Standard Class"/>
    <s v="SC-20020"/>
    <s v="Sam Craven"/>
    <x v="0"/>
    <x v="0"/>
    <x v="243"/>
    <x v="5"/>
    <n v="75023"/>
    <x v="2"/>
    <s v="OFF-BI-10000756"/>
    <x v="1"/>
    <s v="Binders"/>
    <s v="Storex DuraTech Recycled Plastic Frosted Binders"/>
    <n v="3.3919999999999995"/>
    <n v="4"/>
    <n v="0.8"/>
    <n v="-5.088000000000001"/>
    <x v="2"/>
    <x v="0"/>
  </r>
  <r>
    <n v="3508"/>
    <s v="CA-2016-166863"/>
    <x v="886"/>
    <x v="637"/>
    <s v="Standard Class"/>
    <s v="SC-20020"/>
    <s v="Sam Craven"/>
    <x v="0"/>
    <x v="0"/>
    <x v="243"/>
    <x v="5"/>
    <n v="75023"/>
    <x v="2"/>
    <s v="FUR-BO-10001608"/>
    <x v="0"/>
    <s v="Bookcases"/>
    <s v="Hon Metal Bookcases, Black"/>
    <n v="193.06559999999999"/>
    <n v="4"/>
    <n v="0.32"/>
    <n v="-19.874399999999994"/>
    <x v="2"/>
    <x v="0"/>
  </r>
  <r>
    <n v="3509"/>
    <s v="CA-2016-166863"/>
    <x v="886"/>
    <x v="637"/>
    <s v="Standard Class"/>
    <s v="SC-20020"/>
    <s v="Sam Craven"/>
    <x v="0"/>
    <x v="0"/>
    <x v="243"/>
    <x v="5"/>
    <n v="75023"/>
    <x v="2"/>
    <s v="OFF-PA-10001166"/>
    <x v="1"/>
    <s v="Paper"/>
    <s v="Xerox 2"/>
    <n v="15.552000000000003"/>
    <n v="3"/>
    <n v="0.2"/>
    <n v="5.4432"/>
    <x v="2"/>
    <x v="0"/>
  </r>
  <r>
    <n v="3510"/>
    <s v="CA-2016-166863"/>
    <x v="886"/>
    <x v="637"/>
    <s v="Standard Class"/>
    <s v="SC-20020"/>
    <s v="Sam Craven"/>
    <x v="0"/>
    <x v="0"/>
    <x v="243"/>
    <x v="5"/>
    <n v="75023"/>
    <x v="2"/>
    <s v="OFF-PA-10000587"/>
    <x v="1"/>
    <s v="Paper"/>
    <s v="Array Parchment Paper, Assorted Colors"/>
    <n v="11.648000000000001"/>
    <n v="2"/>
    <n v="0.2"/>
    <n v="4.0768000000000004"/>
    <x v="2"/>
    <x v="0"/>
  </r>
  <r>
    <n v="3511"/>
    <s v="CA-2016-166863"/>
    <x v="886"/>
    <x v="637"/>
    <s v="Standard Class"/>
    <s v="SC-20020"/>
    <s v="Sam Craven"/>
    <x v="0"/>
    <x v="0"/>
    <x v="243"/>
    <x v="5"/>
    <n v="75023"/>
    <x v="2"/>
    <s v="TEC-MA-10001972"/>
    <x v="2"/>
    <s v="Machines"/>
    <s v="Okidata C331dn Printer"/>
    <n v="418.8"/>
    <n v="2"/>
    <n v="0.4"/>
    <n v="-97.71999999999997"/>
    <x v="2"/>
    <x v="0"/>
  </r>
  <r>
    <n v="3512"/>
    <s v="CA-2016-166863"/>
    <x v="886"/>
    <x v="637"/>
    <s v="Standard Class"/>
    <s v="SC-20020"/>
    <s v="Sam Craven"/>
    <x v="0"/>
    <x v="0"/>
    <x v="243"/>
    <x v="5"/>
    <n v="75023"/>
    <x v="2"/>
    <s v="OFF-ST-10004123"/>
    <x v="1"/>
    <s v="Storage"/>
    <s v="Safco Industrial Wire Shelving System"/>
    <n v="509.48800000000006"/>
    <n v="7"/>
    <n v="0.2"/>
    <n v="-127.37200000000001"/>
    <x v="2"/>
    <x v="0"/>
  </r>
  <r>
    <n v="3513"/>
    <s v="CA-2019-140326"/>
    <x v="507"/>
    <x v="371"/>
    <s v="First Class"/>
    <s v="HW-14935"/>
    <s v="Helen Wasserman"/>
    <x v="1"/>
    <x v="0"/>
    <x v="22"/>
    <x v="10"/>
    <n v="60653"/>
    <x v="2"/>
    <s v="FUR-BO-10000112"/>
    <x v="0"/>
    <s v="Bookcases"/>
    <s v="Bush Birmingham Collection Bookcase, Dark Cherry"/>
    <n v="825.17399999999998"/>
    <n v="9"/>
    <n v="0.3"/>
    <n v="-117.88199999999998"/>
    <x v="2"/>
    <x v="0"/>
  </r>
  <r>
    <n v="3514"/>
    <s v="CA-2019-140326"/>
    <x v="507"/>
    <x v="371"/>
    <s v="First Class"/>
    <s v="HW-14935"/>
    <s v="Helen Wasserman"/>
    <x v="1"/>
    <x v="0"/>
    <x v="22"/>
    <x v="10"/>
    <n v="60653"/>
    <x v="2"/>
    <s v="OFF-PA-10004041"/>
    <x v="1"/>
    <s v="Paper"/>
    <s v="It's Hot Message Books with Stickers, 2 3/4&quot; x 5&quot;"/>
    <n v="17.760000000000002"/>
    <n v="3"/>
    <n v="0.2"/>
    <n v="5.55"/>
    <x v="2"/>
    <x v="0"/>
  </r>
  <r>
    <n v="3515"/>
    <s v="CA-2019-140326"/>
    <x v="507"/>
    <x v="371"/>
    <s v="First Class"/>
    <s v="HW-14935"/>
    <s v="Helen Wasserman"/>
    <x v="1"/>
    <x v="0"/>
    <x v="22"/>
    <x v="10"/>
    <n v="60653"/>
    <x v="2"/>
    <s v="OFF-AR-10001149"/>
    <x v="1"/>
    <s v="Art"/>
    <s v="Sanford Colorific Colored Pencils, 12/Box"/>
    <n v="6.911999999999999"/>
    <n v="3"/>
    <n v="0.2"/>
    <n v="0.86399999999999988"/>
    <x v="2"/>
    <x v="0"/>
  </r>
  <r>
    <n v="3516"/>
    <s v="CA-2018-168536"/>
    <x v="887"/>
    <x v="746"/>
    <s v="Standard Class"/>
    <s v="SC-20800"/>
    <s v="Stuart Calhoun"/>
    <x v="0"/>
    <x v="0"/>
    <x v="25"/>
    <x v="35"/>
    <n v="39212"/>
    <x v="0"/>
    <s v="TEC-AC-10002323"/>
    <x v="2"/>
    <s v="Accessories"/>
    <s v="SanDisk Ultra 32 GB MicroSDHC Class 10 Memory Card"/>
    <n v="66.300000000000011"/>
    <n v="3"/>
    <n v="0"/>
    <n v="8.6190000000000033"/>
    <x v="0"/>
    <x v="0"/>
  </r>
  <r>
    <n v="3517"/>
    <s v="US-2018-113649"/>
    <x v="888"/>
    <x v="427"/>
    <s v="First Class"/>
    <s v="HA-14920"/>
    <s v="Helen Andreada"/>
    <x v="0"/>
    <x v="0"/>
    <x v="115"/>
    <x v="3"/>
    <n v="28314"/>
    <x v="0"/>
    <s v="OFF-PA-10000130"/>
    <x v="1"/>
    <s v="Paper"/>
    <s v="Xerox 199"/>
    <n v="30.816000000000003"/>
    <n v="9"/>
    <n v="0.2"/>
    <n v="9.6299999999999955"/>
    <x v="0"/>
    <x v="0"/>
  </r>
  <r>
    <n v="3518"/>
    <s v="US-2018-113649"/>
    <x v="888"/>
    <x v="427"/>
    <s v="First Class"/>
    <s v="HA-14920"/>
    <s v="Helen Andreada"/>
    <x v="0"/>
    <x v="0"/>
    <x v="115"/>
    <x v="3"/>
    <n v="28314"/>
    <x v="0"/>
    <s v="TEC-PH-10002350"/>
    <x v="2"/>
    <s v="Phones"/>
    <s v="Apple EarPods with Remote and Mic"/>
    <n v="44.783999999999999"/>
    <n v="2"/>
    <n v="0.2"/>
    <n v="4.4783999999999988"/>
    <x v="0"/>
    <x v="0"/>
  </r>
  <r>
    <n v="3519"/>
    <s v="US-2018-113649"/>
    <x v="888"/>
    <x v="427"/>
    <s v="First Class"/>
    <s v="HA-14920"/>
    <s v="Helen Andreada"/>
    <x v="0"/>
    <x v="0"/>
    <x v="115"/>
    <x v="3"/>
    <n v="28314"/>
    <x v="0"/>
    <s v="OFF-AP-10002518"/>
    <x v="1"/>
    <s v="Appliances"/>
    <s v="Kensington 7 Outlet MasterPiece Power Center"/>
    <n v="569.53599999999994"/>
    <n v="4"/>
    <n v="0.2"/>
    <n v="64.072799999999944"/>
    <x v="0"/>
    <x v="0"/>
  </r>
  <r>
    <n v="3520"/>
    <s v="CA-2017-124975"/>
    <x v="137"/>
    <x v="579"/>
    <s v="First Class"/>
    <s v="MG-17875"/>
    <s v="Michael Grace"/>
    <x v="2"/>
    <x v="0"/>
    <x v="34"/>
    <x v="10"/>
    <n v="60505"/>
    <x v="2"/>
    <s v="FUR-TA-10002645"/>
    <x v="0"/>
    <s v="Tables"/>
    <s v="Hon Rectangular Conference Tables"/>
    <n v="796.42500000000007"/>
    <n v="7"/>
    <n v="0.5"/>
    <n v="-525.6405000000002"/>
    <x v="2"/>
    <x v="0"/>
  </r>
  <r>
    <n v="3521"/>
    <s v="CA-2017-168767"/>
    <x v="889"/>
    <x v="368"/>
    <s v="Standard Class"/>
    <s v="DM-12955"/>
    <s v="Dario Medina"/>
    <x v="1"/>
    <x v="0"/>
    <x v="301"/>
    <x v="1"/>
    <n v="95823"/>
    <x v="1"/>
    <s v="OFF-BI-10000773"/>
    <x v="1"/>
    <s v="Binders"/>
    <s v="Insertable Tab Post Binder Dividers"/>
    <n v="12.832000000000001"/>
    <n v="2"/>
    <n v="0.2"/>
    <n v="4.3307999999999982"/>
    <x v="1"/>
    <x v="0"/>
  </r>
  <r>
    <n v="3522"/>
    <s v="CA-2018-114482"/>
    <x v="831"/>
    <x v="539"/>
    <s v="Second Class"/>
    <s v="DM-13345"/>
    <s v="Denise Monton"/>
    <x v="1"/>
    <x v="0"/>
    <x v="96"/>
    <x v="23"/>
    <n v="50315"/>
    <x v="2"/>
    <s v="OFF-PA-10003845"/>
    <x v="1"/>
    <s v="Paper"/>
    <s v="Xerox 1987"/>
    <n v="40.46"/>
    <n v="7"/>
    <n v="0"/>
    <n v="19.825400000000002"/>
    <x v="2"/>
    <x v="0"/>
  </r>
  <r>
    <n v="3523"/>
    <s v="CA-2018-114482"/>
    <x v="831"/>
    <x v="539"/>
    <s v="Second Class"/>
    <s v="DM-13345"/>
    <s v="Denise Monton"/>
    <x v="1"/>
    <x v="0"/>
    <x v="96"/>
    <x v="23"/>
    <n v="50315"/>
    <x v="2"/>
    <s v="TEC-PH-10001580"/>
    <x v="2"/>
    <s v="Phones"/>
    <s v="Logitech Mobile Speakerphone P710e - speaker phone"/>
    <n v="404.93999999999994"/>
    <n v="3"/>
    <n v="0"/>
    <n v="109.33379999999998"/>
    <x v="2"/>
    <x v="0"/>
  </r>
  <r>
    <n v="3524"/>
    <s v="CA-2018-137673"/>
    <x v="64"/>
    <x v="165"/>
    <s v="Standard Class"/>
    <s v="ML-17395"/>
    <s v="Marina Lichtenstein"/>
    <x v="1"/>
    <x v="0"/>
    <x v="70"/>
    <x v="1"/>
    <n v="92105"/>
    <x v="1"/>
    <s v="TEC-AC-10002345"/>
    <x v="2"/>
    <s v="Accessories"/>
    <s v="HP Standard 104 key PS/2 Keyboard"/>
    <n v="116"/>
    <n v="8"/>
    <n v="0"/>
    <n v="29"/>
    <x v="1"/>
    <x v="0"/>
  </r>
  <r>
    <n v="3525"/>
    <s v="CA-2018-132731"/>
    <x v="390"/>
    <x v="940"/>
    <s v="Standard Class"/>
    <s v="GA-14515"/>
    <s v="George Ashbrook"/>
    <x v="0"/>
    <x v="0"/>
    <x v="61"/>
    <x v="5"/>
    <n v="75081"/>
    <x v="2"/>
    <s v="TEC-PH-10004120"/>
    <x v="2"/>
    <s v="Phones"/>
    <s v="AT&amp;T 1080 Phone"/>
    <n v="657.55200000000013"/>
    <n v="6"/>
    <n v="0.2"/>
    <n v="49.316399999999987"/>
    <x v="2"/>
    <x v="0"/>
  </r>
  <r>
    <n v="3526"/>
    <s v="CA-2019-148922"/>
    <x v="389"/>
    <x v="159"/>
    <s v="Second Class"/>
    <s v="SU-20665"/>
    <s v="Stephanie Ulpright"/>
    <x v="2"/>
    <x v="0"/>
    <x v="25"/>
    <x v="35"/>
    <n v="39212"/>
    <x v="0"/>
    <s v="TEC-AC-10001838"/>
    <x v="2"/>
    <s v="Accessories"/>
    <s v="Razer Tiamat Over Ear 7.1 Surround Sound PC Gaming Headset"/>
    <n v="599.97"/>
    <n v="3"/>
    <n v="0"/>
    <n v="257.98710000000005"/>
    <x v="0"/>
    <x v="0"/>
  </r>
  <r>
    <n v="3527"/>
    <s v="CA-2019-148922"/>
    <x v="389"/>
    <x v="159"/>
    <s v="Second Class"/>
    <s v="SU-20665"/>
    <s v="Stephanie Ulpright"/>
    <x v="2"/>
    <x v="0"/>
    <x v="25"/>
    <x v="35"/>
    <n v="39212"/>
    <x v="0"/>
    <s v="TEC-PH-10000148"/>
    <x v="2"/>
    <s v="Phones"/>
    <s v="Cyber Acoustics AC-202b Speech Recognition Stereo Headset"/>
    <n v="38.97"/>
    <n v="3"/>
    <n v="0"/>
    <n v="0.77940000000000076"/>
    <x v="0"/>
    <x v="0"/>
  </r>
  <r>
    <n v="3528"/>
    <s v="CA-2019-148922"/>
    <x v="389"/>
    <x v="159"/>
    <s v="Second Class"/>
    <s v="SU-20665"/>
    <s v="Stephanie Ulpright"/>
    <x v="2"/>
    <x v="0"/>
    <x v="25"/>
    <x v="35"/>
    <n v="39212"/>
    <x v="0"/>
    <s v="OFF-BI-10003476"/>
    <x v="1"/>
    <s v="Binders"/>
    <s v="Avery Metallic Poly Binders"/>
    <n v="45.84"/>
    <n v="8"/>
    <n v="0"/>
    <n v="22.0032"/>
    <x v="0"/>
    <x v="0"/>
  </r>
  <r>
    <n v="3529"/>
    <s v="CA-2018-130680"/>
    <x v="890"/>
    <x v="597"/>
    <s v="Standard Class"/>
    <s v="BD-11320"/>
    <s v="Bill Donatelli"/>
    <x v="0"/>
    <x v="0"/>
    <x v="70"/>
    <x v="1"/>
    <n v="92024"/>
    <x v="1"/>
    <s v="TEC-PH-10004833"/>
    <x v="2"/>
    <s v="Phones"/>
    <s v="Macally Suction Cup Mount"/>
    <n v="38.24"/>
    <n v="4"/>
    <n v="0.2"/>
    <n v="-9.56"/>
    <x v="1"/>
    <x v="1"/>
  </r>
  <r>
    <n v="3530"/>
    <s v="CA-2017-141145"/>
    <x v="14"/>
    <x v="832"/>
    <s v="Standard Class"/>
    <s v="DB-13405"/>
    <s v="Denny Blanton"/>
    <x v="0"/>
    <x v="0"/>
    <x v="333"/>
    <x v="2"/>
    <n v="32839"/>
    <x v="0"/>
    <s v="TEC-AC-10001465"/>
    <x v="2"/>
    <s v="Accessories"/>
    <s v="SanDisk Cruzer 64 GB USB Flash Drive"/>
    <n v="87.168000000000006"/>
    <n v="3"/>
    <n v="0.2"/>
    <n v="10.895999999999987"/>
    <x v="0"/>
    <x v="0"/>
  </r>
  <r>
    <n v="3531"/>
    <s v="US-2018-152835"/>
    <x v="288"/>
    <x v="213"/>
    <s v="Standard Class"/>
    <s v="RP-19855"/>
    <s v="Roy Phan"/>
    <x v="1"/>
    <x v="0"/>
    <x v="240"/>
    <x v="14"/>
    <n v="47905"/>
    <x v="2"/>
    <s v="OFF-AR-10003056"/>
    <x v="1"/>
    <s v="Art"/>
    <s v="Newell 341"/>
    <n v="21.400000000000002"/>
    <n v="5"/>
    <n v="0"/>
    <n v="6.2059999999999977"/>
    <x v="2"/>
    <x v="0"/>
  </r>
  <r>
    <n v="3532"/>
    <s v="CA-2018-155565"/>
    <x v="316"/>
    <x v="528"/>
    <s v="Same Day"/>
    <s v="EH-13765"/>
    <s v="Edward Hooks"/>
    <x v="1"/>
    <x v="0"/>
    <x v="20"/>
    <x v="15"/>
    <n v="10035"/>
    <x v="3"/>
    <s v="OFF-SU-10001218"/>
    <x v="1"/>
    <s v="Supplies"/>
    <s v="Fiskars Softgrip Scissors"/>
    <n v="54.900000000000006"/>
    <n v="5"/>
    <n v="0"/>
    <n v="15.372000000000003"/>
    <x v="3"/>
    <x v="0"/>
  </r>
  <r>
    <n v="3533"/>
    <s v="CA-2016-110849"/>
    <x v="891"/>
    <x v="941"/>
    <s v="Standard Class"/>
    <s v="JL-15835"/>
    <s v="John Lee"/>
    <x v="0"/>
    <x v="0"/>
    <x v="1"/>
    <x v="1"/>
    <n v="90049"/>
    <x v="1"/>
    <s v="TEC-MA-10002859"/>
    <x v="2"/>
    <s v="Machines"/>
    <s v="Ativa MDM8000 8-Sheet Micro-Cut Shredder"/>
    <n v="287.96800000000002"/>
    <n v="4"/>
    <n v="0.2"/>
    <n v="97.189199999999985"/>
    <x v="1"/>
    <x v="0"/>
  </r>
  <r>
    <n v="3534"/>
    <s v="CA-2016-110849"/>
    <x v="891"/>
    <x v="941"/>
    <s v="Standard Class"/>
    <s v="JL-15835"/>
    <s v="John Lee"/>
    <x v="0"/>
    <x v="0"/>
    <x v="1"/>
    <x v="1"/>
    <n v="90049"/>
    <x v="1"/>
    <s v="OFF-AR-10002375"/>
    <x v="1"/>
    <s v="Art"/>
    <s v="Newell 351"/>
    <n v="13.12"/>
    <n v="4"/>
    <n v="0"/>
    <n v="3.8047999999999984"/>
    <x v="1"/>
    <x v="0"/>
  </r>
  <r>
    <n v="3535"/>
    <s v="CA-2016-110849"/>
    <x v="891"/>
    <x v="941"/>
    <s v="Standard Class"/>
    <s v="JL-15835"/>
    <s v="John Lee"/>
    <x v="0"/>
    <x v="0"/>
    <x v="1"/>
    <x v="1"/>
    <n v="90049"/>
    <x v="1"/>
    <s v="OFF-AR-10000657"/>
    <x v="1"/>
    <s v="Art"/>
    <s v="Binney &amp; Smith inkTank Desk Highlighter, Chisel Tip, Yellow, 12/Box"/>
    <n v="10.75"/>
    <n v="5"/>
    <n v="0"/>
    <n v="3.547499999999999"/>
    <x v="1"/>
    <x v="0"/>
  </r>
  <r>
    <n v="3536"/>
    <s v="CA-2016-110849"/>
    <x v="891"/>
    <x v="941"/>
    <s v="Standard Class"/>
    <s v="JL-15835"/>
    <s v="John Lee"/>
    <x v="0"/>
    <x v="0"/>
    <x v="1"/>
    <x v="1"/>
    <n v="90049"/>
    <x v="1"/>
    <s v="OFF-FA-10000134"/>
    <x v="1"/>
    <s v="Fasteners"/>
    <s v="Advantus Push Pins, Aluminum Head"/>
    <n v="11.62"/>
    <n v="2"/>
    <n v="0"/>
    <n v="3.6021999999999998"/>
    <x v="1"/>
    <x v="0"/>
  </r>
  <r>
    <n v="3537"/>
    <s v="CA-2018-145842"/>
    <x v="26"/>
    <x v="375"/>
    <s v="Second Class"/>
    <s v="FM-14380"/>
    <s v="Fred McMath"/>
    <x v="0"/>
    <x v="0"/>
    <x v="20"/>
    <x v="15"/>
    <n v="10024"/>
    <x v="3"/>
    <s v="OFF-ST-10000419"/>
    <x v="1"/>
    <s v="Storage"/>
    <s v="Rogers Jumbo File, Granite"/>
    <n v="40.74"/>
    <n v="3"/>
    <n v="0"/>
    <n v="0.4073999999999991"/>
    <x v="3"/>
    <x v="0"/>
  </r>
  <r>
    <n v="3538"/>
    <s v="CA-2016-158771"/>
    <x v="309"/>
    <x v="942"/>
    <s v="Same Day"/>
    <s v="SB-20290"/>
    <s v="Sean Braxton"/>
    <x v="1"/>
    <x v="0"/>
    <x v="0"/>
    <x v="0"/>
    <n v="42420"/>
    <x v="0"/>
    <s v="OFF-ST-10000107"/>
    <x v="1"/>
    <s v="Storage"/>
    <s v="Fellowes Super Stor/Drawer"/>
    <n v="83.25"/>
    <n v="3"/>
    <n v="0"/>
    <n v="14.984999999999992"/>
    <x v="0"/>
    <x v="0"/>
  </r>
  <r>
    <n v="3539"/>
    <s v="CA-2016-158771"/>
    <x v="309"/>
    <x v="942"/>
    <s v="Same Day"/>
    <s v="SB-20290"/>
    <s v="Sean Braxton"/>
    <x v="1"/>
    <x v="0"/>
    <x v="0"/>
    <x v="0"/>
    <n v="42420"/>
    <x v="0"/>
    <s v="OFF-LA-10001641"/>
    <x v="1"/>
    <s v="Labels"/>
    <s v="Avery 518"/>
    <n v="9.4499999999999993"/>
    <n v="3"/>
    <n v="0"/>
    <n v="4.5359999999999996"/>
    <x v="0"/>
    <x v="0"/>
  </r>
  <r>
    <n v="3540"/>
    <s v="CA-2016-158771"/>
    <x v="309"/>
    <x v="942"/>
    <s v="Same Day"/>
    <s v="SB-20290"/>
    <s v="Sean Braxton"/>
    <x v="1"/>
    <x v="0"/>
    <x v="0"/>
    <x v="0"/>
    <n v="42420"/>
    <x v="0"/>
    <s v="OFF-LA-10003121"/>
    <x v="1"/>
    <s v="Labels"/>
    <s v="Avery 506"/>
    <n v="20.65"/>
    <n v="5"/>
    <n v="0"/>
    <n v="9.4989999999999988"/>
    <x v="0"/>
    <x v="0"/>
  </r>
  <r>
    <n v="3541"/>
    <s v="CA-2016-158771"/>
    <x v="309"/>
    <x v="942"/>
    <s v="Same Day"/>
    <s v="SB-20290"/>
    <s v="Sean Braxton"/>
    <x v="1"/>
    <x v="0"/>
    <x v="0"/>
    <x v="0"/>
    <n v="42420"/>
    <x v="0"/>
    <s v="OFF-PA-10002689"/>
    <x v="1"/>
    <s v="Paper"/>
    <s v="Weyerhaeuser First Choice Laser/Copy Paper (20Lb. and 88 Bright)"/>
    <n v="45.36"/>
    <n v="7"/>
    <n v="0"/>
    <n v="21.772800000000004"/>
    <x v="0"/>
    <x v="0"/>
  </r>
  <r>
    <n v="3542"/>
    <s v="CA-2018-157511"/>
    <x v="31"/>
    <x v="369"/>
    <s v="First Class"/>
    <s v="SV-20365"/>
    <s v="Seth Vernon"/>
    <x v="0"/>
    <x v="0"/>
    <x v="38"/>
    <x v="24"/>
    <n v="43229"/>
    <x v="3"/>
    <s v="FUR-FU-10002107"/>
    <x v="0"/>
    <s v="Furnishings"/>
    <s v="Eldon Pizzaz Desk Accessories"/>
    <n v="5.3520000000000003"/>
    <n v="3"/>
    <n v="0.2"/>
    <n v="1.6055999999999999"/>
    <x v="3"/>
    <x v="0"/>
  </r>
  <r>
    <n v="3543"/>
    <s v="CA-2018-157511"/>
    <x v="31"/>
    <x v="369"/>
    <s v="First Class"/>
    <s v="SV-20365"/>
    <s v="Seth Vernon"/>
    <x v="0"/>
    <x v="0"/>
    <x v="38"/>
    <x v="24"/>
    <n v="43229"/>
    <x v="3"/>
    <s v="FUR-CH-10002647"/>
    <x v="0"/>
    <s v="Chairs"/>
    <s v="Situations Contoured Folding Chairs, 4/Set"/>
    <n v="99.372"/>
    <n v="2"/>
    <n v="0.3"/>
    <n v="-7.0979999999999919"/>
    <x v="3"/>
    <x v="0"/>
  </r>
  <r>
    <n v="3544"/>
    <s v="CA-2018-157511"/>
    <x v="31"/>
    <x v="369"/>
    <s v="First Class"/>
    <s v="SV-20365"/>
    <s v="Seth Vernon"/>
    <x v="0"/>
    <x v="0"/>
    <x v="38"/>
    <x v="24"/>
    <n v="43229"/>
    <x v="3"/>
    <s v="OFF-AR-10002257"/>
    <x v="1"/>
    <s v="Art"/>
    <s v="Eldon Spacemaker Box, Quick-Snap Lid, Clear"/>
    <n v="2.6720000000000002"/>
    <n v="1"/>
    <n v="0.2"/>
    <n v="0.36739999999999962"/>
    <x v="3"/>
    <x v="0"/>
  </r>
  <r>
    <n v="3545"/>
    <s v="CA-2019-121216"/>
    <x v="331"/>
    <x v="209"/>
    <s v="Second Class"/>
    <s v="MM-17920"/>
    <s v="Michael Moore"/>
    <x v="0"/>
    <x v="0"/>
    <x v="284"/>
    <x v="5"/>
    <n v="77840"/>
    <x v="2"/>
    <s v="OFF-PA-10004519"/>
    <x v="1"/>
    <s v="Paper"/>
    <s v="Spiral Phone Message Books with Labels by Adams"/>
    <n v="28.672000000000004"/>
    <n v="8"/>
    <n v="0.2"/>
    <n v="10.393600000000001"/>
    <x v="2"/>
    <x v="0"/>
  </r>
  <r>
    <n v="3546"/>
    <s v="CA-2019-121216"/>
    <x v="331"/>
    <x v="209"/>
    <s v="Second Class"/>
    <s v="MM-17920"/>
    <s v="Michael Moore"/>
    <x v="0"/>
    <x v="0"/>
    <x v="284"/>
    <x v="5"/>
    <n v="77840"/>
    <x v="2"/>
    <s v="OFF-AP-10001947"/>
    <x v="1"/>
    <s v="Appliances"/>
    <s v="Acco 6 Outlet Guardian Premium Plus Surge Suppressor"/>
    <n v="29.311999999999994"/>
    <n v="8"/>
    <n v="0.8"/>
    <n v="-74.74560000000001"/>
    <x v="2"/>
    <x v="0"/>
  </r>
  <r>
    <n v="3547"/>
    <s v="CA-2019-155292"/>
    <x v="505"/>
    <x v="943"/>
    <s v="First Class"/>
    <s v="RD-19810"/>
    <s v="Ross DeVincentis"/>
    <x v="2"/>
    <x v="0"/>
    <x v="102"/>
    <x v="0"/>
    <n v="40475"/>
    <x v="0"/>
    <s v="OFF-ST-10004963"/>
    <x v="1"/>
    <s v="Storage"/>
    <s v="Eldon Gobal File Keepers"/>
    <n v="105.98"/>
    <n v="7"/>
    <n v="0"/>
    <n v="4.2391999999999932"/>
    <x v="0"/>
    <x v="0"/>
  </r>
  <r>
    <n v="3548"/>
    <s v="CA-2019-155292"/>
    <x v="505"/>
    <x v="943"/>
    <s v="First Class"/>
    <s v="RD-19810"/>
    <s v="Ross DeVincentis"/>
    <x v="2"/>
    <x v="0"/>
    <x v="102"/>
    <x v="0"/>
    <n v="40475"/>
    <x v="0"/>
    <s v="OFF-SU-10002573"/>
    <x v="1"/>
    <s v="Supplies"/>
    <s v="Acme 10&quot; Easy Grip Assistive Scissors"/>
    <n v="35.06"/>
    <n v="2"/>
    <n v="0"/>
    <n v="10.517999999999997"/>
    <x v="0"/>
    <x v="0"/>
  </r>
  <r>
    <n v="3549"/>
    <s v="CA-2019-155292"/>
    <x v="505"/>
    <x v="943"/>
    <s v="First Class"/>
    <s v="RD-19810"/>
    <s v="Ross DeVincentis"/>
    <x v="2"/>
    <x v="0"/>
    <x v="102"/>
    <x v="0"/>
    <n v="40475"/>
    <x v="0"/>
    <s v="FUR-CH-10000553"/>
    <x v="0"/>
    <s v="Chairs"/>
    <s v="Metal Folding Chairs, Beige, 4/Carton"/>
    <n v="33.94"/>
    <n v="1"/>
    <n v="0"/>
    <n v="9.1637999999999984"/>
    <x v="0"/>
    <x v="0"/>
  </r>
  <r>
    <n v="3550"/>
    <s v="CA-2019-155292"/>
    <x v="505"/>
    <x v="943"/>
    <s v="First Class"/>
    <s v="RD-19810"/>
    <s v="Ross DeVincentis"/>
    <x v="2"/>
    <x v="0"/>
    <x v="102"/>
    <x v="0"/>
    <n v="40475"/>
    <x v="0"/>
    <s v="OFF-LA-10001982"/>
    <x v="1"/>
    <s v="Labels"/>
    <s v="Smead Alpha-Z Color-Coded Name Labels First Letter Starter Set"/>
    <n v="30"/>
    <n v="8"/>
    <n v="0"/>
    <n v="14.399999999999999"/>
    <x v="0"/>
    <x v="0"/>
  </r>
  <r>
    <n v="3551"/>
    <s v="CA-2018-152555"/>
    <x v="892"/>
    <x v="944"/>
    <s v="Second Class"/>
    <s v="ME-17320"/>
    <s v="Maria Etezadi"/>
    <x v="2"/>
    <x v="0"/>
    <x v="22"/>
    <x v="10"/>
    <n v="60653"/>
    <x v="2"/>
    <s v="OFF-PA-10001295"/>
    <x v="1"/>
    <s v="Paper"/>
    <s v="Computer Printout Paper with Letter-Trim Perforations"/>
    <n v="45.527999999999999"/>
    <n v="3"/>
    <n v="0.2"/>
    <n v="15.934799999999997"/>
    <x v="2"/>
    <x v="0"/>
  </r>
  <r>
    <n v="3552"/>
    <s v="CA-2018-152555"/>
    <x v="892"/>
    <x v="944"/>
    <s v="Second Class"/>
    <s v="ME-17320"/>
    <s v="Maria Etezadi"/>
    <x v="2"/>
    <x v="0"/>
    <x v="22"/>
    <x v="10"/>
    <n v="60653"/>
    <x v="2"/>
    <s v="FUR-CH-10002965"/>
    <x v="0"/>
    <s v="Chairs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x v="892"/>
    <x v="944"/>
    <s v="Second Class"/>
    <s v="ME-17320"/>
    <s v="Maria Etezadi"/>
    <x v="2"/>
    <x v="0"/>
    <x v="22"/>
    <x v="10"/>
    <n v="60653"/>
    <x v="2"/>
    <s v="TEC-PH-10001254"/>
    <x v="2"/>
    <s v="Phones"/>
    <s v="Jabra BIZ 2300 Duo QD Duo Corded Headset"/>
    <n v="812.73599999999999"/>
    <n v="8"/>
    <n v="0.2"/>
    <n v="60.955199999999962"/>
    <x v="2"/>
    <x v="0"/>
  </r>
  <r>
    <n v="3554"/>
    <s v="CA-2019-107832"/>
    <x v="51"/>
    <x v="177"/>
    <s v="Second Class"/>
    <s v="FH-14275"/>
    <s v="Frank Hawley"/>
    <x v="1"/>
    <x v="0"/>
    <x v="10"/>
    <x v="9"/>
    <n v="19120"/>
    <x v="3"/>
    <s v="OFF-BI-10001658"/>
    <x v="1"/>
    <s v="Binders"/>
    <s v="GBC Standard Therm-A-Bind Covers"/>
    <n v="7.4760000000000018"/>
    <n v="1"/>
    <n v="0.7"/>
    <n v="-5.9807999999999986"/>
    <x v="3"/>
    <x v="0"/>
  </r>
  <r>
    <n v="3555"/>
    <s v="CA-2016-120838"/>
    <x v="893"/>
    <x v="616"/>
    <s v="Second Class"/>
    <s v="PO-18865"/>
    <s v="Patrick O'Donnell"/>
    <x v="0"/>
    <x v="0"/>
    <x v="1"/>
    <x v="1"/>
    <n v="90036"/>
    <x v="1"/>
    <s v="OFF-ST-10000585"/>
    <x v="1"/>
    <s v="Storage"/>
    <s v="Economy Rollaway Files"/>
    <n v="330.4"/>
    <n v="2"/>
    <n v="0"/>
    <n v="85.903999999999996"/>
    <x v="1"/>
    <x v="0"/>
  </r>
  <r>
    <n v="3556"/>
    <s v="CA-2016-120838"/>
    <x v="893"/>
    <x v="616"/>
    <s v="Second Class"/>
    <s v="PO-18865"/>
    <s v="Patrick O'Donnell"/>
    <x v="0"/>
    <x v="0"/>
    <x v="1"/>
    <x v="1"/>
    <n v="90036"/>
    <x v="1"/>
    <s v="TEC-PH-10003484"/>
    <x v="2"/>
    <s v="Phones"/>
    <s v="Ooma Telo VoIP Home Phone System"/>
    <n v="604.75199999999995"/>
    <n v="6"/>
    <n v="0.2"/>
    <n v="37.797000000000025"/>
    <x v="1"/>
    <x v="0"/>
  </r>
  <r>
    <n v="3557"/>
    <s v="CA-2019-118542"/>
    <x v="96"/>
    <x v="241"/>
    <s v="Standard Class"/>
    <s v="CC-12550"/>
    <s v="Clay Cheatham"/>
    <x v="0"/>
    <x v="0"/>
    <x v="1"/>
    <x v="1"/>
    <n v="90008"/>
    <x v="1"/>
    <s v="OFF-PA-10004735"/>
    <x v="1"/>
    <s v="Paper"/>
    <s v="Xerox 1905"/>
    <n v="45.36"/>
    <n v="7"/>
    <n v="0"/>
    <n v="21.772800000000004"/>
    <x v="1"/>
    <x v="1"/>
  </r>
  <r>
    <n v="3558"/>
    <s v="CA-2019-118542"/>
    <x v="96"/>
    <x v="241"/>
    <s v="Standard Class"/>
    <s v="CC-12550"/>
    <s v="Clay Cheatham"/>
    <x v="0"/>
    <x v="0"/>
    <x v="1"/>
    <x v="1"/>
    <n v="90008"/>
    <x v="1"/>
    <s v="OFF-BI-10003429"/>
    <x v="1"/>
    <s v="Binders"/>
    <s v="Cardinal HOLDit! Binder Insert Strips,Extra Strips"/>
    <n v="10.128"/>
    <n v="2"/>
    <n v="0.2"/>
    <n v="3.6714000000000002"/>
    <x v="1"/>
    <x v="1"/>
  </r>
  <r>
    <n v="3559"/>
    <s v="CA-2019-152737"/>
    <x v="659"/>
    <x v="44"/>
    <s v="Standard Class"/>
    <s v="TS-21505"/>
    <s v="Tony Sayre"/>
    <x v="0"/>
    <x v="0"/>
    <x v="8"/>
    <x v="1"/>
    <n v="94122"/>
    <x v="1"/>
    <s v="OFF-BI-10002982"/>
    <x v="1"/>
    <s v="Binders"/>
    <s v="Avery Self-Adhesive Photo Pockets for Polaroid Photos"/>
    <n v="21.792000000000002"/>
    <n v="4"/>
    <n v="0.2"/>
    <n v="7.6271999999999984"/>
    <x v="1"/>
    <x v="0"/>
  </r>
  <r>
    <n v="3560"/>
    <s v="CA-2019-152737"/>
    <x v="659"/>
    <x v="44"/>
    <s v="Standard Class"/>
    <s v="TS-21505"/>
    <s v="Tony Sayre"/>
    <x v="0"/>
    <x v="0"/>
    <x v="8"/>
    <x v="1"/>
    <n v="94122"/>
    <x v="1"/>
    <s v="TEC-AC-10004975"/>
    <x v="2"/>
    <s v="Accessories"/>
    <s v="Plantronics Audio 995 Wireless Stereo Headset"/>
    <n v="439.8"/>
    <n v="4"/>
    <n v="0"/>
    <n v="145.13400000000001"/>
    <x v="1"/>
    <x v="0"/>
  </r>
  <r>
    <n v="3561"/>
    <s v="CA-2019-109757"/>
    <x v="507"/>
    <x v="945"/>
    <s v="Second Class"/>
    <s v="MD-17350"/>
    <s v="Maribeth Dona"/>
    <x v="0"/>
    <x v="0"/>
    <x v="59"/>
    <x v="24"/>
    <n v="44312"/>
    <x v="3"/>
    <s v="OFF-AR-10002335"/>
    <x v="1"/>
    <s v="Art"/>
    <s v="DIXON Oriole Pencils"/>
    <n v="8.2560000000000002"/>
    <n v="4"/>
    <n v="0.2"/>
    <n v="0.61920000000000019"/>
    <x v="3"/>
    <x v="0"/>
  </r>
  <r>
    <n v="3562"/>
    <s v="CA-2019-109757"/>
    <x v="507"/>
    <x v="945"/>
    <s v="Second Class"/>
    <s v="MD-17350"/>
    <s v="Maribeth Dona"/>
    <x v="0"/>
    <x v="0"/>
    <x v="59"/>
    <x v="24"/>
    <n v="44312"/>
    <x v="3"/>
    <s v="OFF-BI-10004001"/>
    <x v="1"/>
    <s v="Binders"/>
    <s v="GBC Recycled VeloBinder Covers"/>
    <n v="25.560000000000002"/>
    <n v="5"/>
    <n v="0.7"/>
    <n v="-20.448"/>
    <x v="3"/>
    <x v="0"/>
  </r>
  <r>
    <n v="3563"/>
    <s v="CA-2019-109757"/>
    <x v="507"/>
    <x v="945"/>
    <s v="Second Class"/>
    <s v="MD-17350"/>
    <s v="Maribeth Dona"/>
    <x v="0"/>
    <x v="0"/>
    <x v="59"/>
    <x v="24"/>
    <n v="44312"/>
    <x v="3"/>
    <s v="OFF-BI-10001634"/>
    <x v="1"/>
    <s v="Binders"/>
    <s v="Wilson Jones Active Use Binders"/>
    <n v="4.3680000000000012"/>
    <n v="2"/>
    <n v="0.7"/>
    <n v="-3.0575999999999999"/>
    <x v="3"/>
    <x v="0"/>
  </r>
  <r>
    <n v="3564"/>
    <s v="CA-2019-109757"/>
    <x v="507"/>
    <x v="945"/>
    <s v="Second Class"/>
    <s v="MD-17350"/>
    <s v="Maribeth Dona"/>
    <x v="0"/>
    <x v="0"/>
    <x v="59"/>
    <x v="24"/>
    <n v="44312"/>
    <x v="3"/>
    <s v="OFF-PA-10000007"/>
    <x v="1"/>
    <s v="Paper"/>
    <s v="Telephone Message Books with Fax/Mobile Section, 4 1/4&quot; x 6&quot;"/>
    <n v="11.520000000000001"/>
    <n v="4"/>
    <n v="0.2"/>
    <n v="3.7439999999999993"/>
    <x v="3"/>
    <x v="0"/>
  </r>
  <r>
    <n v="3565"/>
    <s v="CA-2018-130029"/>
    <x v="894"/>
    <x v="946"/>
    <s v="First Class"/>
    <s v="GT-14755"/>
    <s v="Guy Thornton"/>
    <x v="0"/>
    <x v="0"/>
    <x v="1"/>
    <x v="1"/>
    <n v="90049"/>
    <x v="1"/>
    <s v="OFF-PA-10000552"/>
    <x v="1"/>
    <s v="Paper"/>
    <s v="Xerox 200"/>
    <n v="12.96"/>
    <n v="2"/>
    <n v="0"/>
    <n v="6.2208000000000006"/>
    <x v="1"/>
    <x v="0"/>
  </r>
  <r>
    <n v="3566"/>
    <s v="CA-2018-130029"/>
    <x v="894"/>
    <x v="946"/>
    <s v="First Class"/>
    <s v="GT-14755"/>
    <s v="Guy Thornton"/>
    <x v="0"/>
    <x v="0"/>
    <x v="1"/>
    <x v="1"/>
    <n v="90049"/>
    <x v="1"/>
    <s v="OFF-FA-10001135"/>
    <x v="1"/>
    <s v="Fasteners"/>
    <s v="Brites Rubber Bands, 1 1/2 oz. Box"/>
    <n v="3.96"/>
    <n v="2"/>
    <n v="0"/>
    <n v="7.9200000000000159E-2"/>
    <x v="1"/>
    <x v="0"/>
  </r>
  <r>
    <n v="3567"/>
    <s v="CA-2019-103877"/>
    <x v="210"/>
    <x v="947"/>
    <s v="Standard Class"/>
    <s v="RD-19660"/>
    <s v="Robert Dilbeck"/>
    <x v="2"/>
    <x v="0"/>
    <x v="44"/>
    <x v="25"/>
    <n v="64055"/>
    <x v="2"/>
    <s v="OFF-BI-10003650"/>
    <x v="1"/>
    <s v="Binders"/>
    <s v="GBC DocuBind 300 Electric Binding Machine"/>
    <n v="1577.94"/>
    <n v="3"/>
    <n v="0"/>
    <n v="757.41120000000001"/>
    <x v="2"/>
    <x v="0"/>
  </r>
  <r>
    <n v="3568"/>
    <s v="CA-2018-137176"/>
    <x v="369"/>
    <x v="126"/>
    <s v="Second Class"/>
    <s v="DB-12910"/>
    <s v="Daniel Byrd"/>
    <x v="2"/>
    <x v="0"/>
    <x v="61"/>
    <x v="5"/>
    <n v="75220"/>
    <x v="2"/>
    <s v="FUR-FU-10003832"/>
    <x v="0"/>
    <s v="Furnishings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x v="445"/>
    <x v="231"/>
    <s v="Same Day"/>
    <s v="JK-15640"/>
    <s v="Jim Kriz"/>
    <x v="2"/>
    <x v="0"/>
    <x v="4"/>
    <x v="4"/>
    <n v="98105"/>
    <x v="1"/>
    <s v="TEC-AC-10003628"/>
    <x v="2"/>
    <s v="Accessories"/>
    <s v="Logitech 910-002974 M325 Wireless Mouse for Web Scrolling"/>
    <n v="59.98"/>
    <n v="2"/>
    <n v="0"/>
    <n v="26.391200000000005"/>
    <x v="1"/>
    <x v="0"/>
  </r>
  <r>
    <n v="3570"/>
    <s v="CA-2019-168109"/>
    <x v="445"/>
    <x v="231"/>
    <s v="Same Day"/>
    <s v="JK-15640"/>
    <s v="Jim Kriz"/>
    <x v="2"/>
    <x v="0"/>
    <x v="4"/>
    <x v="4"/>
    <n v="98105"/>
    <x v="1"/>
    <s v="TEC-MA-10001148"/>
    <x v="2"/>
    <s v="Machines"/>
    <s v="Okidata MB491 Multifunction Printer"/>
    <n v="2395.2000000000003"/>
    <n v="6"/>
    <n v="0.2"/>
    <n v="209.58000000000004"/>
    <x v="1"/>
    <x v="0"/>
  </r>
  <r>
    <n v="3571"/>
    <s v="CA-2019-168109"/>
    <x v="445"/>
    <x v="231"/>
    <s v="Same Day"/>
    <s v="JK-15640"/>
    <s v="Jim Kriz"/>
    <x v="2"/>
    <x v="0"/>
    <x v="4"/>
    <x v="4"/>
    <n v="98105"/>
    <x v="1"/>
    <s v="TEC-AC-10002049"/>
    <x v="2"/>
    <s v="Accessories"/>
    <s v="Plantronics Savi W720 Multi-Device Wireless Headset System"/>
    <n v="1687.8"/>
    <n v="4"/>
    <n v="0"/>
    <n v="742.63200000000006"/>
    <x v="1"/>
    <x v="0"/>
  </r>
  <r>
    <n v="3572"/>
    <s v="CA-2019-168109"/>
    <x v="445"/>
    <x v="231"/>
    <s v="Same Day"/>
    <s v="JK-15640"/>
    <s v="Jim Kriz"/>
    <x v="2"/>
    <x v="0"/>
    <x v="4"/>
    <x v="4"/>
    <n v="98105"/>
    <x v="1"/>
    <s v="TEC-PH-10000702"/>
    <x v="2"/>
    <s v="Phones"/>
    <s v="Square Credit Card Reader, 4 1/2&quot; x 4 1/2&quot; x 1&quot;, White"/>
    <n v="7.9920000000000009"/>
    <n v="1"/>
    <n v="0.2"/>
    <n v="2.6972999999999994"/>
    <x v="1"/>
    <x v="0"/>
  </r>
  <r>
    <n v="3573"/>
    <s v="US-2019-126081"/>
    <x v="222"/>
    <x v="446"/>
    <s v="Standard Class"/>
    <s v="FC-14335"/>
    <s v="Fred Chung"/>
    <x v="1"/>
    <x v="0"/>
    <x v="279"/>
    <x v="5"/>
    <n v="75150"/>
    <x v="2"/>
    <s v="OFF-PA-10003953"/>
    <x v="1"/>
    <s v="Paper"/>
    <s v="Xerox 218"/>
    <n v="5.1840000000000011"/>
    <n v="1"/>
    <n v="0.2"/>
    <n v="1.8144"/>
    <x v="2"/>
    <x v="0"/>
  </r>
  <r>
    <n v="3574"/>
    <s v="CA-2019-117023"/>
    <x v="783"/>
    <x v="948"/>
    <s v="Standard Class"/>
    <s v="JW-15955"/>
    <s v="Joni Wasserman"/>
    <x v="0"/>
    <x v="0"/>
    <x v="85"/>
    <x v="15"/>
    <n v="11561"/>
    <x v="3"/>
    <s v="OFF-AR-10003602"/>
    <x v="1"/>
    <s v="Art"/>
    <s v="Quartet Omega Colored Chalk, 12/Pack"/>
    <n v="11.68"/>
    <n v="2"/>
    <n v="0"/>
    <n v="5.4895999999999994"/>
    <x v="3"/>
    <x v="0"/>
  </r>
  <r>
    <n v="3575"/>
    <s v="CA-2019-117023"/>
    <x v="783"/>
    <x v="948"/>
    <s v="Standard Class"/>
    <s v="JW-15955"/>
    <s v="Joni Wasserman"/>
    <x v="0"/>
    <x v="0"/>
    <x v="85"/>
    <x v="15"/>
    <n v="11561"/>
    <x v="3"/>
    <s v="OFF-AR-10004062"/>
    <x v="1"/>
    <s v="Art"/>
    <s v="Staples in misc. colors"/>
    <n v="104.80000000000001"/>
    <n v="10"/>
    <n v="0"/>
    <n v="26.200000000000003"/>
    <x v="3"/>
    <x v="0"/>
  </r>
  <r>
    <n v="3576"/>
    <s v="CA-2017-143532"/>
    <x v="531"/>
    <x v="949"/>
    <s v="Standard Class"/>
    <s v="DC-12850"/>
    <s v="Dan Campbell"/>
    <x v="0"/>
    <x v="0"/>
    <x v="368"/>
    <x v="2"/>
    <n v="33161"/>
    <x v="0"/>
    <s v="OFF-PA-10001560"/>
    <x v="1"/>
    <s v="Paper"/>
    <s v="Adams Telephone Message Books, 5 1/4” x 11”"/>
    <n v="14.496000000000002"/>
    <n v="3"/>
    <n v="0.2"/>
    <n v="4.8924000000000003"/>
    <x v="0"/>
    <x v="0"/>
  </r>
  <r>
    <n v="3577"/>
    <s v="CA-2018-103163"/>
    <x v="843"/>
    <x v="950"/>
    <s v="Standard Class"/>
    <s v="FM-14290"/>
    <s v="Frank Merwin"/>
    <x v="2"/>
    <x v="0"/>
    <x v="329"/>
    <x v="1"/>
    <n v="93309"/>
    <x v="1"/>
    <s v="OFF-BI-10003305"/>
    <x v="1"/>
    <s v="Binders"/>
    <s v="Avery Hanging File Binders"/>
    <n v="4.7840000000000007"/>
    <n v="1"/>
    <n v="0.2"/>
    <n v="1.5547999999999997"/>
    <x v="1"/>
    <x v="0"/>
  </r>
  <r>
    <n v="3578"/>
    <s v="CA-2018-103163"/>
    <x v="843"/>
    <x v="950"/>
    <s v="Standard Class"/>
    <s v="FM-14290"/>
    <s v="Frank Merwin"/>
    <x v="2"/>
    <x v="0"/>
    <x v="329"/>
    <x v="1"/>
    <n v="93309"/>
    <x v="1"/>
    <s v="OFF-PA-10004000"/>
    <x v="1"/>
    <s v="Paper"/>
    <s v="While You Were Out Pads, 50 per Pad, 4 x 5 1/4, Green Cycle"/>
    <n v="4.7300000000000004"/>
    <n v="1"/>
    <n v="0"/>
    <n v="2.3177000000000003"/>
    <x v="1"/>
    <x v="0"/>
  </r>
  <r>
    <n v="3579"/>
    <s v="CA-2018-104157"/>
    <x v="197"/>
    <x v="879"/>
    <s v="Standard Class"/>
    <s v="MT-17815"/>
    <s v="Meg Tillman"/>
    <x v="0"/>
    <x v="0"/>
    <x v="25"/>
    <x v="35"/>
    <n v="39212"/>
    <x v="0"/>
    <s v="OFF-ST-10000321"/>
    <x v="1"/>
    <s v="Storage"/>
    <s v="Akro Stacking Bins"/>
    <n v="7.89"/>
    <n v="1"/>
    <n v="0"/>
    <n v="0.31559999999999899"/>
    <x v="0"/>
    <x v="0"/>
  </r>
  <r>
    <n v="3580"/>
    <s v="CA-2018-104157"/>
    <x v="197"/>
    <x v="879"/>
    <s v="Standard Class"/>
    <s v="MT-17815"/>
    <s v="Meg Tillman"/>
    <x v="0"/>
    <x v="0"/>
    <x v="25"/>
    <x v="35"/>
    <n v="39212"/>
    <x v="0"/>
    <s v="OFF-PA-10004665"/>
    <x v="1"/>
    <s v="Paper"/>
    <s v="Advantus Motivational Note Cards"/>
    <n v="65.5"/>
    <n v="5"/>
    <n v="0"/>
    <n v="32.094999999999999"/>
    <x v="0"/>
    <x v="0"/>
  </r>
  <r>
    <n v="3581"/>
    <s v="CA-2018-104157"/>
    <x v="197"/>
    <x v="879"/>
    <s v="Standard Class"/>
    <s v="MT-17815"/>
    <s v="Meg Tillman"/>
    <x v="0"/>
    <x v="0"/>
    <x v="25"/>
    <x v="35"/>
    <n v="39212"/>
    <x v="0"/>
    <s v="FUR-TA-10004915"/>
    <x v="0"/>
    <s v="Tables"/>
    <s v="Office Impressions End Table, 20-1/2&quot;H x 24&quot;W x 20&quot;D"/>
    <n v="2430.08"/>
    <n v="8"/>
    <n v="0"/>
    <n v="388.81280000000015"/>
    <x v="0"/>
    <x v="0"/>
  </r>
  <r>
    <n v="3582"/>
    <s v="CA-2019-117807"/>
    <x v="172"/>
    <x v="951"/>
    <s v="Standard Class"/>
    <s v="DK-13090"/>
    <s v="Dave Kipp"/>
    <x v="0"/>
    <x v="0"/>
    <x v="9"/>
    <x v="8"/>
    <n v="68025"/>
    <x v="2"/>
    <s v="OFF-PA-10000994"/>
    <x v="1"/>
    <s v="Paper"/>
    <s v="Xerox 1915"/>
    <n v="104.85"/>
    <n v="1"/>
    <n v="0"/>
    <n v="50.327999999999996"/>
    <x v="2"/>
    <x v="0"/>
  </r>
  <r>
    <n v="3583"/>
    <s v="CA-2017-121650"/>
    <x v="895"/>
    <x v="313"/>
    <s v="Standard Class"/>
    <s v="KD-16495"/>
    <s v="Keith Dawkins"/>
    <x v="1"/>
    <x v="0"/>
    <x v="25"/>
    <x v="12"/>
    <n v="49201"/>
    <x v="2"/>
    <s v="OFF-AR-10001149"/>
    <x v="1"/>
    <s v="Art"/>
    <s v="Avery Hi-Liter Comfort Grip Fluorescent Highlighter, Yellow Ink"/>
    <n v="3.9"/>
    <n v="2"/>
    <n v="0"/>
    <n v="1.5209999999999999"/>
    <x v="2"/>
    <x v="0"/>
  </r>
  <r>
    <n v="3584"/>
    <s v="CA-2017-121650"/>
    <x v="895"/>
    <x v="313"/>
    <s v="Standard Class"/>
    <s v="KD-16495"/>
    <s v="Keith Dawkins"/>
    <x v="1"/>
    <x v="0"/>
    <x v="25"/>
    <x v="12"/>
    <n v="49201"/>
    <x v="2"/>
    <s v="FUR-TA-10003569"/>
    <x v="0"/>
    <s v="Tables"/>
    <s v="Bretford CR8500 Series Meeting Room Furniture"/>
    <n v="801.96"/>
    <n v="2"/>
    <n v="0"/>
    <n v="200.49"/>
    <x v="2"/>
    <x v="0"/>
  </r>
  <r>
    <n v="3585"/>
    <s v="CA-2017-121650"/>
    <x v="895"/>
    <x v="313"/>
    <s v="Standard Class"/>
    <s v="KD-16495"/>
    <s v="Keith Dawkins"/>
    <x v="1"/>
    <x v="0"/>
    <x v="25"/>
    <x v="12"/>
    <n v="49201"/>
    <x v="2"/>
    <s v="FUR-CH-10004289"/>
    <x v="0"/>
    <s v="Chairs"/>
    <s v="Global Super Steno Chair"/>
    <n v="191.96"/>
    <n v="2"/>
    <n v="0"/>
    <n v="32.633199999999988"/>
    <x v="2"/>
    <x v="0"/>
  </r>
  <r>
    <n v="3586"/>
    <s v="CA-2017-121650"/>
    <x v="895"/>
    <x v="313"/>
    <s v="Standard Class"/>
    <s v="KD-16495"/>
    <s v="Keith Dawkins"/>
    <x v="1"/>
    <x v="0"/>
    <x v="25"/>
    <x v="12"/>
    <n v="49201"/>
    <x v="2"/>
    <s v="OFF-LA-10001045"/>
    <x v="1"/>
    <s v="Labels"/>
    <s v="Permanent Self-Adhesive File Folder Labels for Typewriters by Universal"/>
    <n v="2.61"/>
    <n v="1"/>
    <n v="0"/>
    <n v="1.2005999999999999"/>
    <x v="2"/>
    <x v="0"/>
  </r>
  <r>
    <n v="3587"/>
    <s v="CA-2019-161823"/>
    <x v="213"/>
    <x v="221"/>
    <s v="Standard Class"/>
    <s v="AG-10300"/>
    <s v="Aleksandra Gannaway"/>
    <x v="1"/>
    <x v="0"/>
    <x v="8"/>
    <x v="1"/>
    <n v="94122"/>
    <x v="1"/>
    <s v="OFF-AR-10002053"/>
    <x v="1"/>
    <s v="Art"/>
    <s v="Premium Writing Pencils, Soft, #2 by Central Association for the Blind"/>
    <n v="5.96"/>
    <n v="2"/>
    <n v="0"/>
    <n v="1.6688000000000001"/>
    <x v="1"/>
    <x v="0"/>
  </r>
  <r>
    <n v="3588"/>
    <s v="CA-2019-121839"/>
    <x v="241"/>
    <x v="938"/>
    <s v="Standard Class"/>
    <s v="MH-18115"/>
    <s v="Mick Hernandez"/>
    <x v="2"/>
    <x v="0"/>
    <x v="152"/>
    <x v="24"/>
    <n v="43130"/>
    <x v="3"/>
    <s v="TEC-PH-10002885"/>
    <x v="2"/>
    <s v="Phones"/>
    <s v="Apple iPhone 5"/>
    <n v="1169.694"/>
    <n v="3"/>
    <n v="0.4"/>
    <n v="-253.43369999999993"/>
    <x v="3"/>
    <x v="0"/>
  </r>
  <r>
    <n v="3589"/>
    <s v="CA-2019-158729"/>
    <x v="484"/>
    <x v="91"/>
    <s v="First Class"/>
    <s v="AC-10450"/>
    <s v="Amy Cox"/>
    <x v="0"/>
    <x v="0"/>
    <x v="240"/>
    <x v="28"/>
    <n v="70506"/>
    <x v="0"/>
    <s v="OFF-SU-10002881"/>
    <x v="1"/>
    <s v="Supplies"/>
    <s v="Martin Yale Chadless Opener Electric Letter Opener"/>
    <n v="1665.62"/>
    <n v="2"/>
    <n v="0"/>
    <n v="33.312400000000025"/>
    <x v="0"/>
    <x v="1"/>
  </r>
  <r>
    <n v="3590"/>
    <s v="CA-2019-146535"/>
    <x v="221"/>
    <x v="524"/>
    <s v="Standard Class"/>
    <s v="FM-14290"/>
    <s v="Frank Merwin"/>
    <x v="2"/>
    <x v="0"/>
    <x v="102"/>
    <x v="0"/>
    <n v="40475"/>
    <x v="0"/>
    <s v="OFF-BI-10000546"/>
    <x v="1"/>
    <s v="Binders"/>
    <s v="Avery Durable Binders"/>
    <n v="2.88"/>
    <n v="1"/>
    <n v="0"/>
    <n v="1.4112"/>
    <x v="0"/>
    <x v="0"/>
  </r>
  <r>
    <n v="3591"/>
    <s v="CA-2019-146535"/>
    <x v="221"/>
    <x v="524"/>
    <s v="Standard Class"/>
    <s v="FM-14290"/>
    <s v="Frank Merwin"/>
    <x v="2"/>
    <x v="0"/>
    <x v="102"/>
    <x v="0"/>
    <n v="40475"/>
    <x v="0"/>
    <s v="OFF-ST-10001526"/>
    <x v="1"/>
    <s v="Storage"/>
    <s v="Iceberg Mobile Mega Data/Printer Cart"/>
    <n v="1443.96"/>
    <n v="12"/>
    <n v="0"/>
    <n v="375.42959999999994"/>
    <x v="0"/>
    <x v="0"/>
  </r>
  <r>
    <n v="3592"/>
    <s v="CA-2016-154186"/>
    <x v="736"/>
    <x v="345"/>
    <s v="Second Class"/>
    <s v="RA-19285"/>
    <s v="Ralph Arnett"/>
    <x v="0"/>
    <x v="0"/>
    <x v="12"/>
    <x v="5"/>
    <n v="77070"/>
    <x v="2"/>
    <s v="OFF-SU-10001574"/>
    <x v="1"/>
    <s v="Supplies"/>
    <s v="Acme Value Line Scissors"/>
    <n v="2.92"/>
    <n v="1"/>
    <n v="0.2"/>
    <n v="0.36499999999999977"/>
    <x v="2"/>
    <x v="0"/>
  </r>
  <r>
    <n v="3593"/>
    <s v="CA-2018-108434"/>
    <x v="5"/>
    <x v="439"/>
    <s v="Second Class"/>
    <s v="JG-15160"/>
    <s v="James Galang"/>
    <x v="0"/>
    <x v="0"/>
    <x v="20"/>
    <x v="15"/>
    <n v="10024"/>
    <x v="3"/>
    <s v="OFF-ST-10002615"/>
    <x v="1"/>
    <s v="Storage"/>
    <s v="Dual Level, Single-Width Filing Carts"/>
    <n v="465.18"/>
    <n v="3"/>
    <n v="0"/>
    <n v="120.94680000000001"/>
    <x v="3"/>
    <x v="0"/>
  </r>
  <r>
    <n v="3594"/>
    <s v="CA-2018-164154"/>
    <x v="108"/>
    <x v="106"/>
    <s v="Standard Class"/>
    <s v="NZ-18565"/>
    <s v="Nick Zandusky"/>
    <x v="2"/>
    <x v="0"/>
    <x v="167"/>
    <x v="24"/>
    <n v="43615"/>
    <x v="3"/>
    <s v="OFF-BI-10001658"/>
    <x v="1"/>
    <s v="Binders"/>
    <s v="GBC Standard Therm-A-Bind Covers"/>
    <n v="22.428000000000004"/>
    <n v="3"/>
    <n v="0.7"/>
    <n v="-17.942399999999992"/>
    <x v="3"/>
    <x v="0"/>
  </r>
  <r>
    <n v="3595"/>
    <s v="CA-2018-164154"/>
    <x v="108"/>
    <x v="106"/>
    <s v="Standard Class"/>
    <s v="NZ-18565"/>
    <s v="Nick Zandusky"/>
    <x v="2"/>
    <x v="0"/>
    <x v="167"/>
    <x v="24"/>
    <n v="43615"/>
    <x v="3"/>
    <s v="OFF-ST-10002562"/>
    <x v="1"/>
    <s v="Storage"/>
    <s v="Staple magnet"/>
    <n v="37.52000000000001"/>
    <n v="5"/>
    <n v="0.2"/>
    <n v="3.7519999999999989"/>
    <x v="3"/>
    <x v="0"/>
  </r>
  <r>
    <n v="3596"/>
    <s v="CA-2019-148012"/>
    <x v="34"/>
    <x v="159"/>
    <s v="Standard Class"/>
    <s v="KM-16225"/>
    <s v="Kalyca Meade"/>
    <x v="1"/>
    <x v="0"/>
    <x v="10"/>
    <x v="9"/>
    <n v="19143"/>
    <x v="3"/>
    <s v="OFF-AR-10004757"/>
    <x v="1"/>
    <s v="Art"/>
    <s v="Crayola Colored Pencils"/>
    <n v="2.6240000000000001"/>
    <n v="1"/>
    <n v="0.2"/>
    <n v="0.42639999999999978"/>
    <x v="3"/>
    <x v="0"/>
  </r>
  <r>
    <n v="3597"/>
    <s v="CA-2016-102869"/>
    <x v="340"/>
    <x v="931"/>
    <s v="Second Class"/>
    <s v="LC-17140"/>
    <s v="Logan Currie"/>
    <x v="0"/>
    <x v="0"/>
    <x v="10"/>
    <x v="9"/>
    <n v="19140"/>
    <x v="3"/>
    <s v="OFF-PA-10000788"/>
    <x v="1"/>
    <s v="Paper"/>
    <s v="Xerox 210"/>
    <n v="15.552000000000003"/>
    <n v="3"/>
    <n v="0.2"/>
    <n v="5.4432"/>
    <x v="3"/>
    <x v="0"/>
  </r>
  <r>
    <n v="3598"/>
    <s v="CA-2016-102869"/>
    <x v="340"/>
    <x v="931"/>
    <s v="Second Class"/>
    <s v="LC-17140"/>
    <s v="Logan Currie"/>
    <x v="0"/>
    <x v="0"/>
    <x v="10"/>
    <x v="9"/>
    <n v="19140"/>
    <x v="3"/>
    <s v="TEC-AC-10002134"/>
    <x v="2"/>
    <s v="Accessories"/>
    <s v="Rosewill 107 Normal Keys USB Wired Standard Keyboard"/>
    <n v="64.704000000000008"/>
    <n v="6"/>
    <n v="0.2"/>
    <n v="-4.852800000000002"/>
    <x v="3"/>
    <x v="0"/>
  </r>
  <r>
    <n v="3599"/>
    <s v="CA-2016-102869"/>
    <x v="340"/>
    <x v="931"/>
    <s v="Second Class"/>
    <s v="LC-17140"/>
    <s v="Logan Currie"/>
    <x v="0"/>
    <x v="0"/>
    <x v="10"/>
    <x v="9"/>
    <n v="19140"/>
    <x v="3"/>
    <s v="FUR-FU-10002456"/>
    <x v="0"/>
    <s v="Furnishings"/>
    <s v="Master Caster Door Stop, Large Neon Orange"/>
    <n v="17.472000000000001"/>
    <n v="3"/>
    <n v="0.2"/>
    <n v="5.023200000000001"/>
    <x v="3"/>
    <x v="0"/>
  </r>
  <r>
    <n v="3600"/>
    <s v="CA-2016-102869"/>
    <x v="340"/>
    <x v="931"/>
    <s v="Second Class"/>
    <s v="LC-17140"/>
    <s v="Logan Currie"/>
    <x v="0"/>
    <x v="0"/>
    <x v="10"/>
    <x v="9"/>
    <n v="19140"/>
    <x v="3"/>
    <s v="TEC-PH-10002549"/>
    <x v="2"/>
    <s v="Phones"/>
    <s v="Polycom SoundPoint IP 450 VoIP phone"/>
    <n v="135.51599999999999"/>
    <n v="1"/>
    <n v="0.4"/>
    <n v="-31.620400000000004"/>
    <x v="3"/>
    <x v="0"/>
  </r>
  <r>
    <n v="3601"/>
    <s v="CA-2019-138310"/>
    <x v="335"/>
    <x v="569"/>
    <s v="Standard Class"/>
    <s v="NP-18700"/>
    <s v="Nora Preis"/>
    <x v="0"/>
    <x v="0"/>
    <x v="60"/>
    <x v="22"/>
    <n v="80219"/>
    <x v="1"/>
    <s v="TEC-AC-10001990"/>
    <x v="2"/>
    <s v="Accessories"/>
    <s v="Kensington Orbit Wireless Mobile Trackball for PC and Mac"/>
    <n v="431.92800000000005"/>
    <n v="9"/>
    <n v="0.2"/>
    <n v="64.789199999999951"/>
    <x v="1"/>
    <x v="0"/>
  </r>
  <r>
    <n v="3602"/>
    <s v="CA-2016-159835"/>
    <x v="664"/>
    <x v="81"/>
    <s v="Standard Class"/>
    <s v="RB-19330"/>
    <s v="Randy Bradley"/>
    <x v="0"/>
    <x v="0"/>
    <x v="10"/>
    <x v="9"/>
    <n v="19143"/>
    <x v="3"/>
    <s v="OFF-PA-10002137"/>
    <x v="1"/>
    <s v="Paper"/>
    <s v="Southworth 100% Résumé Paper, 24lb."/>
    <n v="12.448"/>
    <n v="2"/>
    <n v="0.2"/>
    <n v="3.8899999999999988"/>
    <x v="3"/>
    <x v="0"/>
  </r>
  <r>
    <n v="3603"/>
    <s v="CA-2016-159835"/>
    <x v="664"/>
    <x v="81"/>
    <s v="Standard Class"/>
    <s v="RB-19330"/>
    <s v="Randy Bradley"/>
    <x v="0"/>
    <x v="0"/>
    <x v="10"/>
    <x v="9"/>
    <n v="19143"/>
    <x v="3"/>
    <s v="FUR-CH-10004997"/>
    <x v="0"/>
    <s v="Chairs"/>
    <s v="Hon Every-Day Series Multi-Task Chairs"/>
    <n v="657.93"/>
    <n v="5"/>
    <n v="0.3"/>
    <n v="-93.989999999999952"/>
    <x v="3"/>
    <x v="0"/>
  </r>
  <r>
    <n v="3604"/>
    <s v="CA-2019-112956"/>
    <x v="170"/>
    <x v="952"/>
    <s v="Standard Class"/>
    <s v="TH-21550"/>
    <s v="Tracy Hopkins"/>
    <x v="2"/>
    <x v="0"/>
    <x v="29"/>
    <x v="39"/>
    <n v="21044"/>
    <x v="3"/>
    <s v="OFF-PA-10000357"/>
    <x v="1"/>
    <s v="Paper"/>
    <s v="Xerox 1888"/>
    <n v="277.39999999999998"/>
    <n v="5"/>
    <n v="0"/>
    <n v="133.15199999999999"/>
    <x v="3"/>
    <x v="0"/>
  </r>
  <r>
    <n v="3605"/>
    <s v="CA-2019-112956"/>
    <x v="170"/>
    <x v="952"/>
    <s v="Standard Class"/>
    <s v="TH-21550"/>
    <s v="Tracy Hopkins"/>
    <x v="2"/>
    <x v="0"/>
    <x v="29"/>
    <x v="39"/>
    <n v="21044"/>
    <x v="3"/>
    <s v="FUR-FU-10003976"/>
    <x v="0"/>
    <s v="Furnishings"/>
    <s v="DAX Executive Solid Wood Document Frame, Desktop or Hang, Mahogany, 5 x 7"/>
    <n v="25.16"/>
    <n v="2"/>
    <n v="0"/>
    <n v="8.5543999999999976"/>
    <x v="3"/>
    <x v="0"/>
  </r>
  <r>
    <n v="3606"/>
    <s v="CA-2019-112956"/>
    <x v="170"/>
    <x v="952"/>
    <s v="Standard Class"/>
    <s v="TH-21550"/>
    <s v="Tracy Hopkins"/>
    <x v="2"/>
    <x v="0"/>
    <x v="29"/>
    <x v="39"/>
    <n v="21044"/>
    <x v="3"/>
    <s v="FUR-FU-10004960"/>
    <x v="0"/>
    <s v="Furnishings"/>
    <s v="Seth Thomas 12&quot; Clock w/ Goldtone Case"/>
    <n v="91.92"/>
    <n v="4"/>
    <n v="0"/>
    <n v="31.252800000000001"/>
    <x v="3"/>
    <x v="0"/>
  </r>
  <r>
    <n v="3607"/>
    <s v="CA-2018-119683"/>
    <x v="299"/>
    <x v="67"/>
    <s v="Second Class"/>
    <s v="CK-12595"/>
    <s v="Clytie Kelty"/>
    <x v="0"/>
    <x v="0"/>
    <x v="20"/>
    <x v="15"/>
    <n v="10024"/>
    <x v="3"/>
    <s v="OFF-EN-10001099"/>
    <x v="1"/>
    <s v="Envelopes"/>
    <s v="Staple envelope"/>
    <n v="29.339999999999996"/>
    <n v="3"/>
    <n v="0"/>
    <n v="13.496399999999998"/>
    <x v="3"/>
    <x v="0"/>
  </r>
  <r>
    <n v="3608"/>
    <s v="CA-2016-163559"/>
    <x v="865"/>
    <x v="919"/>
    <s v="Second Class"/>
    <s v="ST-20530"/>
    <s v="Shui Tom"/>
    <x v="0"/>
    <x v="0"/>
    <x v="20"/>
    <x v="15"/>
    <n v="10035"/>
    <x v="3"/>
    <s v="OFF-BI-10002026"/>
    <x v="1"/>
    <s v="Binders"/>
    <s v="Avery Arch Ring Binders"/>
    <n v="139.44"/>
    <n v="3"/>
    <n v="0.2"/>
    <n v="47.060999999999993"/>
    <x v="3"/>
    <x v="0"/>
  </r>
  <r>
    <n v="3609"/>
    <s v="CA-2016-140228"/>
    <x v="582"/>
    <x v="617"/>
    <s v="Standard Class"/>
    <s v="GB-14530"/>
    <s v="George Bell"/>
    <x v="1"/>
    <x v="0"/>
    <x v="46"/>
    <x v="24"/>
    <n v="43055"/>
    <x v="3"/>
    <s v="OFF-LA-10001613"/>
    <x v="1"/>
    <s v="Labels"/>
    <s v="Avery File Folder Labels"/>
    <n v="6.911999999999999"/>
    <n v="3"/>
    <n v="0.2"/>
    <n v="2.5056000000000003"/>
    <x v="3"/>
    <x v="0"/>
  </r>
  <r>
    <n v="3610"/>
    <s v="CA-2016-140228"/>
    <x v="582"/>
    <x v="617"/>
    <s v="Standard Class"/>
    <s v="GB-14530"/>
    <s v="George Bell"/>
    <x v="1"/>
    <x v="0"/>
    <x v="46"/>
    <x v="24"/>
    <n v="43055"/>
    <x v="3"/>
    <s v="OFF-ST-10002214"/>
    <x v="1"/>
    <s v="Storage"/>
    <s v="X-Rack File for Hanging Folders"/>
    <n v="27.096"/>
    <n v="3"/>
    <n v="0.2"/>
    <n v="2.0321999999999987"/>
    <x v="3"/>
    <x v="0"/>
  </r>
  <r>
    <n v="3611"/>
    <s v="CA-2016-140228"/>
    <x v="582"/>
    <x v="617"/>
    <s v="Standard Class"/>
    <s v="GB-14530"/>
    <s v="George Bell"/>
    <x v="1"/>
    <x v="0"/>
    <x v="46"/>
    <x v="24"/>
    <n v="43055"/>
    <x v="3"/>
    <s v="OFF-ST-10001128"/>
    <x v="1"/>
    <s v="Storage"/>
    <s v="Carina Mini System Audio Rack, Model AR050B"/>
    <n v="177.56800000000001"/>
    <n v="2"/>
    <n v="0.2"/>
    <n v="-37.733199999999989"/>
    <x v="3"/>
    <x v="0"/>
  </r>
  <r>
    <n v="3612"/>
    <s v="US-2018-131674"/>
    <x v="896"/>
    <x v="417"/>
    <s v="Second Class"/>
    <s v="NC-18535"/>
    <s v="Nick Crebassa"/>
    <x v="1"/>
    <x v="0"/>
    <x v="61"/>
    <x v="5"/>
    <n v="75217"/>
    <x v="2"/>
    <s v="TEC-AC-10004864"/>
    <x v="2"/>
    <s v="Accessories"/>
    <s v="Memorex Micro Travel Drive 32 GB"/>
    <n v="58.415999999999997"/>
    <n v="2"/>
    <n v="0.2"/>
    <n v="16.794600000000003"/>
    <x v="2"/>
    <x v="0"/>
  </r>
  <r>
    <n v="3613"/>
    <s v="CA-2017-110093"/>
    <x v="155"/>
    <x v="222"/>
    <s v="Standard Class"/>
    <s v="AB-10255"/>
    <s v="Alejandro Ballentine"/>
    <x v="2"/>
    <x v="0"/>
    <x v="10"/>
    <x v="9"/>
    <n v="19134"/>
    <x v="3"/>
    <s v="OFF-PA-10000174"/>
    <x v="1"/>
    <s v="Paper"/>
    <s v="Message Book, Wirebound, Four 5 1/2&quot; X 4&quot; Forms/Pg., 200 Dupl. Sets/Book"/>
    <n v="16.448"/>
    <n v="2"/>
    <n v="0.2"/>
    <n v="5.5511999999999979"/>
    <x v="3"/>
    <x v="0"/>
  </r>
  <r>
    <n v="3614"/>
    <s v="CA-2017-110093"/>
    <x v="155"/>
    <x v="222"/>
    <s v="Standard Class"/>
    <s v="AB-10255"/>
    <s v="Alejandro Ballentine"/>
    <x v="2"/>
    <x v="0"/>
    <x v="10"/>
    <x v="9"/>
    <n v="19134"/>
    <x v="3"/>
    <s v="TEC-AC-10000171"/>
    <x v="2"/>
    <s v="Accessories"/>
    <s v="Verbatim 25 GB 6x Blu-ray Single Layer Recordable Disc, 25/Pack"/>
    <n v="36.783999999999999"/>
    <n v="2"/>
    <n v="0.2"/>
    <n v="10.5754"/>
    <x v="3"/>
    <x v="0"/>
  </r>
  <r>
    <n v="3615"/>
    <s v="CA-2019-112529"/>
    <x v="123"/>
    <x v="410"/>
    <s v="First Class"/>
    <s v="SC-20770"/>
    <s v="Stewart Carmichael"/>
    <x v="1"/>
    <x v="0"/>
    <x v="52"/>
    <x v="5"/>
    <n v="78207"/>
    <x v="2"/>
    <s v="FUR-TA-10002622"/>
    <x v="0"/>
    <s v="Tables"/>
    <s v="Bush Andora Conference Table, Maple/Graphite Gray Finish"/>
    <n v="718.11599999999987"/>
    <n v="6"/>
    <n v="0.3"/>
    <n v="-71.811599999999999"/>
    <x v="2"/>
    <x v="0"/>
  </r>
  <r>
    <n v="3616"/>
    <s v="CA-2019-112529"/>
    <x v="123"/>
    <x v="410"/>
    <s v="First Class"/>
    <s v="SC-20770"/>
    <s v="Stewart Carmichael"/>
    <x v="1"/>
    <x v="0"/>
    <x v="52"/>
    <x v="5"/>
    <n v="78207"/>
    <x v="2"/>
    <s v="OFF-AR-10001915"/>
    <x v="1"/>
    <s v="Art"/>
    <s v="Peel-Off China Markers"/>
    <n v="31.776"/>
    <n v="4"/>
    <n v="0.2"/>
    <n v="8.7384000000000022"/>
    <x v="2"/>
    <x v="0"/>
  </r>
  <r>
    <n v="3617"/>
    <s v="CA-2018-154536"/>
    <x v="64"/>
    <x v="411"/>
    <s v="Standard Class"/>
    <s v="JC-15340"/>
    <s v="Jasper Cacioppo"/>
    <x v="0"/>
    <x v="0"/>
    <x v="10"/>
    <x v="9"/>
    <n v="19120"/>
    <x v="3"/>
    <s v="OFF-BI-10004410"/>
    <x v="1"/>
    <s v="Binders"/>
    <s v="C-Line Peel &amp; Stick Add-On Filing Pockets, 8-3/4 x 5-1/8, 10/Pack"/>
    <n v="9.5550000000000015"/>
    <n v="5"/>
    <n v="0.7"/>
    <n v="-7.3254999999999981"/>
    <x v="3"/>
    <x v="0"/>
  </r>
  <r>
    <n v="3618"/>
    <s v="CA-2019-141929"/>
    <x v="507"/>
    <x v="221"/>
    <s v="Standard Class"/>
    <s v="RA-19285"/>
    <s v="Ralph Arnett"/>
    <x v="0"/>
    <x v="0"/>
    <x v="1"/>
    <x v="1"/>
    <n v="90004"/>
    <x v="1"/>
    <s v="OFF-BI-10004632"/>
    <x v="1"/>
    <s v="Binders"/>
    <s v="Ibico Hi-Tech Manual Binding System"/>
    <n v="487.98400000000004"/>
    <n v="2"/>
    <n v="0.2"/>
    <n v="152.49499999999998"/>
    <x v="1"/>
    <x v="1"/>
  </r>
  <r>
    <n v="3619"/>
    <s v="CA-2019-141929"/>
    <x v="507"/>
    <x v="221"/>
    <s v="Standard Class"/>
    <s v="RA-19285"/>
    <s v="Ralph Arnett"/>
    <x v="0"/>
    <x v="0"/>
    <x v="1"/>
    <x v="1"/>
    <n v="90004"/>
    <x v="1"/>
    <s v="TEC-PH-10002185"/>
    <x v="2"/>
    <s v="Phones"/>
    <s v="QVS USB Car Charger 2-Port 2.1Amp for iPod/iPhone/iPad/iPad 2/iPad 3"/>
    <n v="5.5600000000000005"/>
    <n v="1"/>
    <n v="0.2"/>
    <n v="1.7374999999999998"/>
    <x v="1"/>
    <x v="1"/>
  </r>
  <r>
    <n v="3620"/>
    <s v="CA-2019-141929"/>
    <x v="507"/>
    <x v="221"/>
    <s v="Standard Class"/>
    <s v="RA-19285"/>
    <s v="Ralph Arnett"/>
    <x v="0"/>
    <x v="0"/>
    <x v="1"/>
    <x v="1"/>
    <n v="90004"/>
    <x v="1"/>
    <s v="OFF-ST-10002974"/>
    <x v="1"/>
    <s v="Storage"/>
    <s v="Trav-L-File Heavy-Duty Shuttle II, Black"/>
    <n v="217.85"/>
    <n v="5"/>
    <n v="0"/>
    <n v="65.35499999999999"/>
    <x v="1"/>
    <x v="1"/>
  </r>
  <r>
    <n v="3621"/>
    <s v="CA-2018-109743"/>
    <x v="897"/>
    <x v="953"/>
    <s v="Standard Class"/>
    <s v="SH-19975"/>
    <s v="Sally Hughsby"/>
    <x v="1"/>
    <x v="0"/>
    <x v="214"/>
    <x v="18"/>
    <n v="37167"/>
    <x v="0"/>
    <s v="OFF-AR-10003727"/>
    <x v="1"/>
    <s v="Art"/>
    <s v="Berol Giant Pencil Sharpener"/>
    <n v="40.775999999999996"/>
    <n v="3"/>
    <n v="0.2"/>
    <n v="4.5872999999999937"/>
    <x v="0"/>
    <x v="0"/>
  </r>
  <r>
    <n v="3622"/>
    <s v="CA-2018-109743"/>
    <x v="897"/>
    <x v="953"/>
    <s v="Standard Class"/>
    <s v="SH-19975"/>
    <s v="Sally Hughsby"/>
    <x v="1"/>
    <x v="0"/>
    <x v="214"/>
    <x v="18"/>
    <n v="37167"/>
    <x v="0"/>
    <s v="TEC-PH-10004071"/>
    <x v="2"/>
    <s v="Phones"/>
    <s v="PayAnywhere Card Reader"/>
    <n v="63.936000000000007"/>
    <n v="8"/>
    <n v="0.2"/>
    <n v="5.5944000000000003"/>
    <x v="0"/>
    <x v="0"/>
  </r>
  <r>
    <n v="3623"/>
    <s v="CA-2016-159184"/>
    <x v="80"/>
    <x v="76"/>
    <s v="Standard Class"/>
    <s v="JC-15775"/>
    <s v="John Castell"/>
    <x v="0"/>
    <x v="0"/>
    <x v="203"/>
    <x v="32"/>
    <n v="31204"/>
    <x v="0"/>
    <s v="FUR-FU-10002878"/>
    <x v="0"/>
    <s v="Furnishings"/>
    <s v="Seth Thomas 14&quot; Day/Date Wall Clock"/>
    <n v="142.4"/>
    <n v="5"/>
    <n v="0"/>
    <n v="52.688000000000002"/>
    <x v="0"/>
    <x v="0"/>
  </r>
  <r>
    <n v="3624"/>
    <s v="CA-2016-159184"/>
    <x v="80"/>
    <x v="76"/>
    <s v="Standard Class"/>
    <s v="JC-15775"/>
    <s v="John Castell"/>
    <x v="0"/>
    <x v="0"/>
    <x v="203"/>
    <x v="32"/>
    <n v="31204"/>
    <x v="0"/>
    <s v="OFF-BI-10001890"/>
    <x v="1"/>
    <s v="Binders"/>
    <s v="Avery Poly Binder Pockets"/>
    <n v="7.16"/>
    <n v="2"/>
    <n v="0"/>
    <n v="3.4367999999999999"/>
    <x v="0"/>
    <x v="0"/>
  </r>
  <r>
    <n v="3625"/>
    <s v="CA-2019-113530"/>
    <x v="240"/>
    <x v="466"/>
    <s v="Second Class"/>
    <s v="BC-11125"/>
    <s v="Becky Castell"/>
    <x v="2"/>
    <x v="0"/>
    <x v="8"/>
    <x v="1"/>
    <n v="94109"/>
    <x v="1"/>
    <s v="FUR-CH-10002647"/>
    <x v="0"/>
    <s v="Chairs"/>
    <s v="Situations Contoured Folding Chairs, 4/Set"/>
    <n v="681.40800000000013"/>
    <n v="12"/>
    <n v="0.2"/>
    <n v="42.588000000000022"/>
    <x v="1"/>
    <x v="0"/>
  </r>
  <r>
    <n v="3626"/>
    <s v="CA-2019-113530"/>
    <x v="240"/>
    <x v="466"/>
    <s v="Second Class"/>
    <s v="BC-11125"/>
    <s v="Becky Castell"/>
    <x v="2"/>
    <x v="0"/>
    <x v="8"/>
    <x v="1"/>
    <n v="94109"/>
    <x v="1"/>
    <s v="OFF-AR-10001315"/>
    <x v="1"/>
    <s v="Art"/>
    <s v="Newell 310"/>
    <n v="3.52"/>
    <n v="2"/>
    <n v="0"/>
    <n v="1.0207999999999999"/>
    <x v="1"/>
    <x v="0"/>
  </r>
  <r>
    <n v="3627"/>
    <s v="CA-2019-113530"/>
    <x v="240"/>
    <x v="466"/>
    <s v="Second Class"/>
    <s v="BC-11125"/>
    <s v="Becky Castell"/>
    <x v="2"/>
    <x v="0"/>
    <x v="8"/>
    <x v="1"/>
    <n v="94109"/>
    <x v="1"/>
    <s v="OFF-AR-10000122"/>
    <x v="1"/>
    <s v="Art"/>
    <s v="Newell 314"/>
    <n v="5.58"/>
    <n v="1"/>
    <n v="0"/>
    <n v="1.3949999999999996"/>
    <x v="1"/>
    <x v="0"/>
  </r>
  <r>
    <n v="3628"/>
    <s v="CA-2019-113530"/>
    <x v="240"/>
    <x v="466"/>
    <s v="Second Class"/>
    <s v="BC-11125"/>
    <s v="Becky Castell"/>
    <x v="2"/>
    <x v="0"/>
    <x v="8"/>
    <x v="1"/>
    <n v="94109"/>
    <x v="1"/>
    <s v="TEC-AC-10001465"/>
    <x v="2"/>
    <s v="Accessories"/>
    <s v="SanDisk Cruzer 64 GB USB Flash Drive"/>
    <n v="36.32"/>
    <n v="1"/>
    <n v="0"/>
    <n v="10.895999999999997"/>
    <x v="1"/>
    <x v="0"/>
  </r>
  <r>
    <n v="3629"/>
    <s v="CA-2016-169726"/>
    <x v="128"/>
    <x v="923"/>
    <s v="Standard Class"/>
    <s v="JH-15985"/>
    <s v="Joseph Holt"/>
    <x v="0"/>
    <x v="0"/>
    <x v="4"/>
    <x v="4"/>
    <n v="98103"/>
    <x v="1"/>
    <s v="OFF-BI-10004600"/>
    <x v="1"/>
    <s v="Binders"/>
    <s v="Ibico Ibimaster 300 Manual Binding System"/>
    <n v="2060.7440000000001"/>
    <n v="7"/>
    <n v="0.2"/>
    <n v="643.98249999999996"/>
    <x v="1"/>
    <x v="0"/>
  </r>
  <r>
    <n v="3630"/>
    <s v="CA-2019-155957"/>
    <x v="200"/>
    <x v="524"/>
    <s v="Standard Class"/>
    <s v="CC-12610"/>
    <s v="Corey Catlett"/>
    <x v="1"/>
    <x v="0"/>
    <x v="38"/>
    <x v="24"/>
    <n v="43229"/>
    <x v="3"/>
    <s v="OFF-AP-10002082"/>
    <x v="1"/>
    <s v="Appliances"/>
    <s v="Holmes HEPA Air Purifier"/>
    <n v="52.272000000000006"/>
    <n v="3"/>
    <n v="0.2"/>
    <n v="9.8009999999999984"/>
    <x v="3"/>
    <x v="0"/>
  </r>
  <r>
    <n v="3631"/>
    <s v="CA-2019-155957"/>
    <x v="200"/>
    <x v="524"/>
    <s v="Standard Class"/>
    <s v="CC-12610"/>
    <s v="Corey Catlett"/>
    <x v="1"/>
    <x v="0"/>
    <x v="38"/>
    <x v="24"/>
    <n v="43229"/>
    <x v="3"/>
    <s v="OFF-AP-10004708"/>
    <x v="1"/>
    <s v="Appliances"/>
    <s v="Fellowes Superior 10 Outlet Split Surge Protector"/>
    <n v="213.13600000000002"/>
    <n v="7"/>
    <n v="0.2"/>
    <n v="23.977799999999988"/>
    <x v="3"/>
    <x v="0"/>
  </r>
  <r>
    <n v="3632"/>
    <s v="CA-2019-132178"/>
    <x v="898"/>
    <x v="785"/>
    <s v="Second Class"/>
    <s v="DB-12970"/>
    <s v="Darren Budd"/>
    <x v="1"/>
    <x v="0"/>
    <x v="1"/>
    <x v="1"/>
    <n v="90004"/>
    <x v="1"/>
    <s v="OFF-ST-10000464"/>
    <x v="1"/>
    <s v="Storage"/>
    <s v="Multi-Use Personal File Cart and Caster Set, Three Stacking Bins"/>
    <n v="69.52"/>
    <n v="2"/>
    <n v="0"/>
    <n v="19.465600000000002"/>
    <x v="1"/>
    <x v="0"/>
  </r>
  <r>
    <n v="3633"/>
    <s v="CA-2019-132178"/>
    <x v="898"/>
    <x v="785"/>
    <s v="Second Class"/>
    <s v="DB-12970"/>
    <s v="Darren Budd"/>
    <x v="1"/>
    <x v="0"/>
    <x v="1"/>
    <x v="1"/>
    <n v="90004"/>
    <x v="1"/>
    <s v="OFF-ST-10000025"/>
    <x v="1"/>
    <s v="Storage"/>
    <s v="Fellowes Stor/Drawer Steel Plus Storage Drawers"/>
    <n v="763.44"/>
    <n v="8"/>
    <n v="0"/>
    <n v="45.80639999999994"/>
    <x v="1"/>
    <x v="0"/>
  </r>
  <r>
    <n v="3634"/>
    <s v="CA-2018-145177"/>
    <x v="338"/>
    <x v="954"/>
    <s v="Standard Class"/>
    <s v="PP-18955"/>
    <s v="Paul Prost"/>
    <x v="2"/>
    <x v="0"/>
    <x v="24"/>
    <x v="24"/>
    <n v="45503"/>
    <x v="3"/>
    <s v="OFF-LA-10001613"/>
    <x v="1"/>
    <s v="Labels"/>
    <s v="Avery File Folder Labels"/>
    <n v="9.2159999999999993"/>
    <n v="4"/>
    <n v="0.2"/>
    <n v="3.3408000000000002"/>
    <x v="3"/>
    <x v="0"/>
  </r>
  <r>
    <n v="3635"/>
    <s v="CA-2018-145177"/>
    <x v="338"/>
    <x v="954"/>
    <s v="Standard Class"/>
    <s v="PP-18955"/>
    <s v="Paul Prost"/>
    <x v="2"/>
    <x v="0"/>
    <x v="24"/>
    <x v="24"/>
    <n v="45503"/>
    <x v="3"/>
    <s v="TEC-PH-10000376"/>
    <x v="2"/>
    <s v="Phones"/>
    <s v="Square Credit Card Reader"/>
    <n v="41.957999999999998"/>
    <n v="7"/>
    <n v="0.4"/>
    <n v="-9.7901999999999987"/>
    <x v="3"/>
    <x v="0"/>
  </r>
  <r>
    <n v="3636"/>
    <s v="CA-2018-145177"/>
    <x v="338"/>
    <x v="954"/>
    <s v="Standard Class"/>
    <s v="PP-18955"/>
    <s v="Paul Prost"/>
    <x v="2"/>
    <x v="0"/>
    <x v="24"/>
    <x v="24"/>
    <n v="45503"/>
    <x v="3"/>
    <s v="OFF-PA-10004039"/>
    <x v="1"/>
    <s v="Paper"/>
    <s v="Xerox 1882"/>
    <n v="89.567999999999998"/>
    <n v="2"/>
    <n v="0.2"/>
    <n v="32.468400000000003"/>
    <x v="3"/>
    <x v="0"/>
  </r>
  <r>
    <n v="3637"/>
    <s v="CA-2018-145177"/>
    <x v="338"/>
    <x v="954"/>
    <s v="Standard Class"/>
    <s v="PP-18955"/>
    <s v="Paul Prost"/>
    <x v="2"/>
    <x v="0"/>
    <x v="24"/>
    <x v="24"/>
    <n v="45503"/>
    <x v="3"/>
    <s v="OFF-PA-10001776"/>
    <x v="1"/>
    <s v="Paper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x v="338"/>
    <x v="954"/>
    <s v="Standard Class"/>
    <s v="PP-18955"/>
    <s v="Paul Prost"/>
    <x v="2"/>
    <x v="0"/>
    <x v="24"/>
    <x v="24"/>
    <n v="45503"/>
    <x v="3"/>
    <s v="OFF-AP-10002457"/>
    <x v="1"/>
    <s v="Appliances"/>
    <s v="Eureka The Boss Plus 12-Amp Hard Box Upright Vacuum, Red"/>
    <n v="334.88000000000005"/>
    <n v="4"/>
    <n v="0.2"/>
    <n v="29.301999999999978"/>
    <x v="3"/>
    <x v="0"/>
  </r>
  <r>
    <n v="3639"/>
    <s v="CA-2018-145177"/>
    <x v="338"/>
    <x v="954"/>
    <s v="Standard Class"/>
    <s v="PP-18955"/>
    <s v="Paul Prost"/>
    <x v="2"/>
    <x v="0"/>
    <x v="24"/>
    <x v="24"/>
    <n v="45503"/>
    <x v="3"/>
    <s v="FUR-FU-10000758"/>
    <x v="0"/>
    <s v="Furnishings"/>
    <s v="DAX Natural Wood-Tone Poster Frame"/>
    <n v="148.28800000000001"/>
    <n v="7"/>
    <n v="0.2"/>
    <n v="29.657599999999988"/>
    <x v="3"/>
    <x v="0"/>
  </r>
  <r>
    <n v="3640"/>
    <s v="CA-2018-145177"/>
    <x v="338"/>
    <x v="954"/>
    <s v="Standard Class"/>
    <s v="PP-18955"/>
    <s v="Paul Prost"/>
    <x v="2"/>
    <x v="0"/>
    <x v="24"/>
    <x v="24"/>
    <n v="45503"/>
    <x v="3"/>
    <s v="OFF-PA-10000682"/>
    <x v="1"/>
    <s v="Paper"/>
    <s v="Xerox 1924"/>
    <n v="4.6240000000000006"/>
    <n v="1"/>
    <n v="0.2"/>
    <n v="1.6762000000000001"/>
    <x v="3"/>
    <x v="0"/>
  </r>
  <r>
    <n v="3641"/>
    <s v="CA-2018-145177"/>
    <x v="338"/>
    <x v="954"/>
    <s v="Standard Class"/>
    <s v="PP-18955"/>
    <s v="Paul Prost"/>
    <x v="2"/>
    <x v="0"/>
    <x v="24"/>
    <x v="24"/>
    <n v="45503"/>
    <x v="3"/>
    <s v="TEC-AC-10002550"/>
    <x v="2"/>
    <s v="Accessories"/>
    <s v="Memorex 25GB 6X Branded Blu-Ray Recordable Disc, 30/Pack"/>
    <n v="178.92000000000002"/>
    <n v="7"/>
    <n v="0.2"/>
    <n v="-29.074500000000008"/>
    <x v="3"/>
    <x v="0"/>
  </r>
  <r>
    <n v="3642"/>
    <s v="CA-2018-145177"/>
    <x v="338"/>
    <x v="954"/>
    <s v="Standard Class"/>
    <s v="PP-18955"/>
    <s v="Paul Prost"/>
    <x v="2"/>
    <x v="0"/>
    <x v="24"/>
    <x v="24"/>
    <n v="45503"/>
    <x v="3"/>
    <s v="OFF-BI-10002082"/>
    <x v="1"/>
    <s v="Binders"/>
    <s v="GBC Twin Loop Wire Binding Elements"/>
    <n v="69.888000000000005"/>
    <n v="7"/>
    <n v="0.7"/>
    <n v="-46.591999999999999"/>
    <x v="3"/>
    <x v="0"/>
  </r>
  <r>
    <n v="3643"/>
    <s v="CA-2016-156594"/>
    <x v="414"/>
    <x v="955"/>
    <s v="Second Class"/>
    <s v="MC-17845"/>
    <s v="Michael Chen"/>
    <x v="0"/>
    <x v="0"/>
    <x v="1"/>
    <x v="1"/>
    <n v="90008"/>
    <x v="1"/>
    <s v="OFF-BI-10004632"/>
    <x v="1"/>
    <s v="Binders"/>
    <s v="Ibico Hi-Tech Manual Binding System"/>
    <n v="487.98400000000004"/>
    <n v="2"/>
    <n v="0.2"/>
    <n v="152.49499999999998"/>
    <x v="1"/>
    <x v="0"/>
  </r>
  <r>
    <n v="3644"/>
    <s v="CA-2016-156594"/>
    <x v="414"/>
    <x v="955"/>
    <s v="Second Class"/>
    <s v="MC-17845"/>
    <s v="Michael Chen"/>
    <x v="0"/>
    <x v="0"/>
    <x v="1"/>
    <x v="1"/>
    <n v="90008"/>
    <x v="1"/>
    <s v="OFF-AR-10001725"/>
    <x v="1"/>
    <s v="Art"/>
    <s v="Boston Home &amp; Office Model 2000 Electric Pencil Sharpeners"/>
    <n v="47.3"/>
    <n v="2"/>
    <n v="0"/>
    <n v="12.298000000000002"/>
    <x v="1"/>
    <x v="0"/>
  </r>
  <r>
    <n v="3645"/>
    <s v="CA-2016-156594"/>
    <x v="414"/>
    <x v="955"/>
    <s v="Second Class"/>
    <s v="MC-17845"/>
    <s v="Michael Chen"/>
    <x v="0"/>
    <x v="0"/>
    <x v="1"/>
    <x v="1"/>
    <n v="90008"/>
    <x v="1"/>
    <s v="OFF-AR-10004269"/>
    <x v="1"/>
    <s v="Art"/>
    <s v="Newell 31"/>
    <n v="4.13"/>
    <n v="1"/>
    <n v="0"/>
    <n v="1.1564000000000001"/>
    <x v="1"/>
    <x v="0"/>
  </r>
  <r>
    <n v="3646"/>
    <s v="CA-2016-156594"/>
    <x v="414"/>
    <x v="955"/>
    <s v="Second Class"/>
    <s v="MC-17845"/>
    <s v="Michael Chen"/>
    <x v="0"/>
    <x v="0"/>
    <x v="1"/>
    <x v="1"/>
    <n v="90008"/>
    <x v="1"/>
    <s v="OFF-BI-10003007"/>
    <x v="1"/>
    <s v="Binders"/>
    <s v="Premium Transparent Presentation Covers, No Pattern/Clear, 8 1/2&quot; x 11&quot;"/>
    <n v="155.12"/>
    <n v="5"/>
    <n v="0.2"/>
    <n v="50.413999999999987"/>
    <x v="1"/>
    <x v="0"/>
  </r>
  <r>
    <n v="3647"/>
    <s v="CA-2016-146528"/>
    <x v="739"/>
    <x v="151"/>
    <s v="Second Class"/>
    <s v="VF-21715"/>
    <s v="Vicky Freymann"/>
    <x v="2"/>
    <x v="0"/>
    <x v="1"/>
    <x v="1"/>
    <n v="90045"/>
    <x v="1"/>
    <s v="OFF-PA-10002195"/>
    <x v="1"/>
    <s v="Paper"/>
    <s v="Xerox 1966"/>
    <n v="6.48"/>
    <n v="1"/>
    <n v="0"/>
    <n v="3.1752000000000002"/>
    <x v="1"/>
    <x v="0"/>
  </r>
  <r>
    <n v="3648"/>
    <s v="CA-2016-146528"/>
    <x v="739"/>
    <x v="151"/>
    <s v="Second Class"/>
    <s v="VF-21715"/>
    <s v="Vicky Freymann"/>
    <x v="2"/>
    <x v="0"/>
    <x v="1"/>
    <x v="1"/>
    <n v="90045"/>
    <x v="1"/>
    <s v="OFF-SU-10002522"/>
    <x v="1"/>
    <s v="Supplies"/>
    <s v="Acme Kleen Earth Office Shears"/>
    <n v="15.52"/>
    <n v="4"/>
    <n v="0"/>
    <n v="4.5007999999999981"/>
    <x v="1"/>
    <x v="0"/>
  </r>
  <r>
    <n v="3649"/>
    <s v="CA-2017-168459"/>
    <x v="6"/>
    <x v="562"/>
    <s v="Standard Class"/>
    <s v="MC-17275"/>
    <s v="Marc Crier"/>
    <x v="0"/>
    <x v="0"/>
    <x v="26"/>
    <x v="18"/>
    <n v="38109"/>
    <x v="0"/>
    <s v="OFF-BI-10003712"/>
    <x v="1"/>
    <s v="Binders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6"/>
    <x v="562"/>
    <s v="Standard Class"/>
    <s v="MC-17275"/>
    <s v="Marc Crier"/>
    <x v="0"/>
    <x v="0"/>
    <x v="26"/>
    <x v="18"/>
    <n v="38109"/>
    <x v="0"/>
    <s v="OFF-FA-10004854"/>
    <x v="1"/>
    <s v="Fasteners"/>
    <s v="Vinyl Coated Wire Paper Clips in Organizer Box, 800/Box"/>
    <n v="55.104000000000006"/>
    <n v="6"/>
    <n v="0.2"/>
    <n v="18.597599999999993"/>
    <x v="0"/>
    <x v="0"/>
  </r>
  <r>
    <n v="3651"/>
    <s v="CA-2019-109960"/>
    <x v="34"/>
    <x v="33"/>
    <s v="Second Class"/>
    <s v="DB-13210"/>
    <s v="Dean Braden"/>
    <x v="0"/>
    <x v="0"/>
    <x v="66"/>
    <x v="12"/>
    <n v="48234"/>
    <x v="2"/>
    <s v="TEC-AC-10004859"/>
    <x v="2"/>
    <s v="Accessories"/>
    <s v="Maxell Pro 80 Minute CD-R, 10/Pack"/>
    <n v="104.88"/>
    <n v="6"/>
    <n v="0"/>
    <n v="41.952000000000005"/>
    <x v="2"/>
    <x v="0"/>
  </r>
  <r>
    <n v="3652"/>
    <s v="CA-2019-109960"/>
    <x v="34"/>
    <x v="33"/>
    <s v="Second Class"/>
    <s v="DB-13210"/>
    <s v="Dean Braden"/>
    <x v="0"/>
    <x v="0"/>
    <x v="66"/>
    <x v="12"/>
    <n v="48234"/>
    <x v="2"/>
    <s v="OFF-AR-10001860"/>
    <x v="1"/>
    <s v="Art"/>
    <s v="BIC Liqua Brite Liner"/>
    <n v="34.700000000000003"/>
    <n v="5"/>
    <n v="0"/>
    <n v="12.492000000000001"/>
    <x v="2"/>
    <x v="0"/>
  </r>
  <r>
    <n v="3653"/>
    <s v="CA-2019-109960"/>
    <x v="34"/>
    <x v="33"/>
    <s v="Second Class"/>
    <s v="DB-13210"/>
    <s v="Dean Braden"/>
    <x v="0"/>
    <x v="0"/>
    <x v="66"/>
    <x v="12"/>
    <n v="48234"/>
    <x v="2"/>
    <s v="OFF-BI-10001636"/>
    <x v="1"/>
    <s v="Binders"/>
    <s v="Ibico Plastic and Wire Spiral Binding Combs"/>
    <n v="33.72"/>
    <n v="4"/>
    <n v="0"/>
    <n v="15.511199999999999"/>
    <x v="2"/>
    <x v="0"/>
  </r>
  <r>
    <n v="3654"/>
    <s v="CA-2019-109960"/>
    <x v="34"/>
    <x v="33"/>
    <s v="Second Class"/>
    <s v="DB-13210"/>
    <s v="Dean Braden"/>
    <x v="0"/>
    <x v="0"/>
    <x v="66"/>
    <x v="12"/>
    <n v="48234"/>
    <x v="2"/>
    <s v="OFF-PA-10000349"/>
    <x v="1"/>
    <s v="Paper"/>
    <s v="Easy-staple paper"/>
    <n v="14.940000000000001"/>
    <n v="3"/>
    <n v="0"/>
    <n v="7.0218000000000007"/>
    <x v="2"/>
    <x v="0"/>
  </r>
  <r>
    <n v="3655"/>
    <s v="CA-2019-133004"/>
    <x v="515"/>
    <x v="559"/>
    <s v="Standard Class"/>
    <s v="AJ-10945"/>
    <s v="Ashley Jarboe"/>
    <x v="0"/>
    <x v="0"/>
    <x v="104"/>
    <x v="14"/>
    <n v="46226"/>
    <x v="2"/>
    <s v="OFF-AP-10002439"/>
    <x v="1"/>
    <s v="Appliances"/>
    <s v="Tripp Lite Isotel 8 Ultra 8 Outlet Metal Surge"/>
    <n v="638.73"/>
    <n v="9"/>
    <n v="0"/>
    <n v="166.06979999999999"/>
    <x v="2"/>
    <x v="0"/>
  </r>
  <r>
    <n v="3656"/>
    <s v="CA-2019-168102"/>
    <x v="558"/>
    <x v="956"/>
    <s v="Standard Class"/>
    <s v="CP-12340"/>
    <s v="Christine Phan"/>
    <x v="1"/>
    <x v="0"/>
    <x v="108"/>
    <x v="2"/>
    <n v="32216"/>
    <x v="0"/>
    <s v="OFF-ST-10001370"/>
    <x v="1"/>
    <s v="Storage"/>
    <s v="Sensible Storage WireTech Storage Systems"/>
    <n v="113.56800000000001"/>
    <n v="2"/>
    <n v="0.2"/>
    <n v="-21.294000000000018"/>
    <x v="0"/>
    <x v="0"/>
  </r>
  <r>
    <n v="3657"/>
    <s v="CA-2019-158036"/>
    <x v="565"/>
    <x v="947"/>
    <s v="Standard Class"/>
    <s v="DB-13555"/>
    <s v="Dorothy Badders"/>
    <x v="1"/>
    <x v="0"/>
    <x v="65"/>
    <x v="24"/>
    <n v="43017"/>
    <x v="3"/>
    <s v="TEC-AC-10002558"/>
    <x v="2"/>
    <s v="Accessories"/>
    <s v="Imation Swivel Flash Drive USB flash drive - 8 GB"/>
    <n v="9.0960000000000001"/>
    <n v="1"/>
    <n v="0.2"/>
    <n v="1.7054999999999998"/>
    <x v="3"/>
    <x v="0"/>
  </r>
  <r>
    <n v="3658"/>
    <s v="CA-2017-128083"/>
    <x v="899"/>
    <x v="957"/>
    <s v="Standard Class"/>
    <s v="EB-13750"/>
    <s v="Edward Becker"/>
    <x v="1"/>
    <x v="0"/>
    <x v="369"/>
    <x v="2"/>
    <n v="33317"/>
    <x v="0"/>
    <s v="OFF-EN-10004030"/>
    <x v="1"/>
    <s v="Envelopes"/>
    <s v="Convenience Packs of Business Envelopes"/>
    <n v="8.6880000000000006"/>
    <n v="3"/>
    <n v="0.2"/>
    <n v="2.9322000000000004"/>
    <x v="0"/>
    <x v="0"/>
  </r>
  <r>
    <n v="3659"/>
    <s v="CA-2017-128083"/>
    <x v="899"/>
    <x v="957"/>
    <s v="Standard Class"/>
    <s v="EB-13750"/>
    <s v="Edward Becker"/>
    <x v="1"/>
    <x v="0"/>
    <x v="369"/>
    <x v="2"/>
    <n v="33317"/>
    <x v="0"/>
    <s v="FUR-FU-10003194"/>
    <x v="0"/>
    <s v="Furnishings"/>
    <s v="Eldon Expressions Desk Accessory, Wood Pencil Holder, Oak"/>
    <n v="30.880000000000003"/>
    <n v="4"/>
    <n v="0.2"/>
    <n v="3.8599999999999977"/>
    <x v="0"/>
    <x v="0"/>
  </r>
  <r>
    <n v="3660"/>
    <s v="CA-2017-128083"/>
    <x v="899"/>
    <x v="957"/>
    <s v="Standard Class"/>
    <s v="EB-13750"/>
    <s v="Edward Becker"/>
    <x v="1"/>
    <x v="0"/>
    <x v="369"/>
    <x v="2"/>
    <n v="33317"/>
    <x v="0"/>
    <s v="FUR-FU-10001731"/>
    <x v="0"/>
    <s v="Furnishings"/>
    <s v="Acrylic Self-Standing Desk Frames"/>
    <n v="6.4080000000000004"/>
    <n v="3"/>
    <n v="0.2"/>
    <n v="1.4418"/>
    <x v="0"/>
    <x v="0"/>
  </r>
  <r>
    <n v="3661"/>
    <s v="CA-2018-161676"/>
    <x v="427"/>
    <x v="639"/>
    <s v="Standard Class"/>
    <s v="JP-15460"/>
    <s v="Jennifer Patt"/>
    <x v="1"/>
    <x v="0"/>
    <x v="220"/>
    <x v="16"/>
    <n v="85301"/>
    <x v="1"/>
    <s v="OFF-SU-10004782"/>
    <x v="1"/>
    <s v="Supplies"/>
    <s v="Elite 5&quot; Scissors"/>
    <n v="33.799999999999997"/>
    <n v="5"/>
    <n v="0.2"/>
    <n v="4.2249999999999979"/>
    <x v="1"/>
    <x v="0"/>
  </r>
  <r>
    <n v="3662"/>
    <s v="CA-2018-155005"/>
    <x v="900"/>
    <x v="35"/>
    <s v="Second Class"/>
    <s v="SC-20050"/>
    <s v="Sample Company A"/>
    <x v="2"/>
    <x v="0"/>
    <x v="25"/>
    <x v="12"/>
    <n v="49201"/>
    <x v="2"/>
    <s v="TEC-PH-10003484"/>
    <x v="2"/>
    <s v="Phones"/>
    <s v="Ooma Telo VoIP Home Phone System"/>
    <n v="377.96999999999997"/>
    <n v="3"/>
    <n v="0"/>
    <n v="94.492500000000007"/>
    <x v="2"/>
    <x v="0"/>
  </r>
  <r>
    <n v="3663"/>
    <s v="US-2019-129777"/>
    <x v="445"/>
    <x v="472"/>
    <s v="Standard Class"/>
    <s v="FM-14290"/>
    <s v="Frank Merwin"/>
    <x v="2"/>
    <x v="0"/>
    <x v="94"/>
    <x v="31"/>
    <n v="2169"/>
    <x v="3"/>
    <s v="TEC-AC-10003590"/>
    <x v="2"/>
    <s v="Accessories"/>
    <s v="TRENDnet 56K USB 2.0 Phone, Internet and Fax Modem"/>
    <n v="258.89999999999998"/>
    <n v="10"/>
    <n v="0"/>
    <n v="93.203999999999994"/>
    <x v="3"/>
    <x v="0"/>
  </r>
  <r>
    <n v="3664"/>
    <s v="US-2019-129777"/>
    <x v="445"/>
    <x v="472"/>
    <s v="Standard Class"/>
    <s v="FM-14290"/>
    <s v="Frank Merwin"/>
    <x v="2"/>
    <x v="0"/>
    <x v="94"/>
    <x v="31"/>
    <n v="2169"/>
    <x v="3"/>
    <s v="OFF-PA-10001970"/>
    <x v="1"/>
    <s v="Paper"/>
    <s v="Xerox 1881"/>
    <n v="24.56"/>
    <n v="2"/>
    <n v="0"/>
    <n v="11.543199999999999"/>
    <x v="3"/>
    <x v="0"/>
  </r>
  <r>
    <n v="3665"/>
    <s v="CA-2016-129364"/>
    <x v="589"/>
    <x v="623"/>
    <s v="Standard Class"/>
    <s v="TB-21250"/>
    <s v="Tim Brockman"/>
    <x v="0"/>
    <x v="0"/>
    <x v="127"/>
    <x v="21"/>
    <n v="97301"/>
    <x v="1"/>
    <s v="OFF-LA-10001569"/>
    <x v="1"/>
    <s v="Labels"/>
    <s v="Avery 499"/>
    <n v="27.888000000000002"/>
    <n v="7"/>
    <n v="0.2"/>
    <n v="9.0635999999999974"/>
    <x v="1"/>
    <x v="0"/>
  </r>
  <r>
    <n v="3666"/>
    <s v="CA-2016-129364"/>
    <x v="589"/>
    <x v="623"/>
    <s v="Standard Class"/>
    <s v="TB-21250"/>
    <s v="Tim Brockman"/>
    <x v="0"/>
    <x v="0"/>
    <x v="127"/>
    <x v="21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x v="589"/>
    <x v="623"/>
    <s v="Standard Class"/>
    <s v="TB-21250"/>
    <s v="Tim Brockman"/>
    <x v="0"/>
    <x v="0"/>
    <x v="127"/>
    <x v="21"/>
    <n v="97301"/>
    <x v="1"/>
    <s v="TEC-PH-10003095"/>
    <x v="2"/>
    <s v="Phones"/>
    <s v="Samsung HM1900 Bluetooth Headset"/>
    <n v="52.679999999999993"/>
    <n v="3"/>
    <n v="0.2"/>
    <n v="19.754999999999999"/>
    <x v="1"/>
    <x v="0"/>
  </r>
  <r>
    <n v="3668"/>
    <s v="CA-2016-129364"/>
    <x v="589"/>
    <x v="623"/>
    <s v="Standard Class"/>
    <s v="TB-21250"/>
    <s v="Tim Brockman"/>
    <x v="0"/>
    <x v="0"/>
    <x v="127"/>
    <x v="21"/>
    <n v="97301"/>
    <x v="1"/>
    <s v="OFF-SU-10000432"/>
    <x v="1"/>
    <s v="Supplies"/>
    <s v="Acco Side-Punched Conventional Columnar Pads"/>
    <n v="13.88"/>
    <n v="5"/>
    <n v="0.2"/>
    <n v="-2.6025000000000014"/>
    <x v="1"/>
    <x v="0"/>
  </r>
  <r>
    <n v="3669"/>
    <s v="CA-2016-129364"/>
    <x v="589"/>
    <x v="623"/>
    <s v="Standard Class"/>
    <s v="TB-21250"/>
    <s v="Tim Brockman"/>
    <x v="0"/>
    <x v="0"/>
    <x v="127"/>
    <x v="21"/>
    <n v="97301"/>
    <x v="1"/>
    <s v="TEC-AC-10004227"/>
    <x v="2"/>
    <s v="Accessories"/>
    <s v="SanDisk Ultra 16 GB MicroSDHC Class 10 Memory Card"/>
    <n v="103.92000000000002"/>
    <n v="10"/>
    <n v="0.2"/>
    <n v="-18.186000000000014"/>
    <x v="1"/>
    <x v="0"/>
  </r>
  <r>
    <n v="3670"/>
    <s v="CA-2016-129364"/>
    <x v="589"/>
    <x v="623"/>
    <s v="Standard Class"/>
    <s v="TB-21250"/>
    <s v="Tim Brockman"/>
    <x v="0"/>
    <x v="0"/>
    <x v="127"/>
    <x v="21"/>
    <n v="97301"/>
    <x v="1"/>
    <s v="OFF-LA-10004409"/>
    <x v="1"/>
    <s v="Labels"/>
    <s v="Avery 492"/>
    <n v="11.52"/>
    <n v="5"/>
    <n v="0.2"/>
    <n v="3.7439999999999989"/>
    <x v="1"/>
    <x v="0"/>
  </r>
  <r>
    <n v="3671"/>
    <s v="CA-2016-129364"/>
    <x v="589"/>
    <x v="623"/>
    <s v="Standard Class"/>
    <s v="TB-21250"/>
    <s v="Tim Brockman"/>
    <x v="0"/>
    <x v="0"/>
    <x v="127"/>
    <x v="21"/>
    <n v="97301"/>
    <x v="1"/>
    <s v="OFF-PA-10001569"/>
    <x v="1"/>
    <s v="Paper"/>
    <s v="Xerox 232"/>
    <n v="10.368000000000002"/>
    <n v="2"/>
    <n v="0.2"/>
    <n v="3.6288"/>
    <x v="1"/>
    <x v="0"/>
  </r>
  <r>
    <n v="3672"/>
    <s v="CA-2016-129364"/>
    <x v="589"/>
    <x v="623"/>
    <s v="Standard Class"/>
    <s v="TB-21250"/>
    <s v="Tim Brockman"/>
    <x v="0"/>
    <x v="0"/>
    <x v="127"/>
    <x v="21"/>
    <n v="97301"/>
    <x v="1"/>
    <s v="OFF-ST-10001031"/>
    <x v="1"/>
    <s v="Storage"/>
    <s v="Adjustable Personal File Tote"/>
    <n v="39.072000000000003"/>
    <n v="3"/>
    <n v="0.2"/>
    <n v="2.9304000000000023"/>
    <x v="1"/>
    <x v="0"/>
  </r>
  <r>
    <n v="3673"/>
    <s v="CA-2018-104969"/>
    <x v="143"/>
    <x v="679"/>
    <s v="Standard Class"/>
    <s v="EH-14125"/>
    <s v="Eugene Hildebrand"/>
    <x v="2"/>
    <x v="0"/>
    <x v="21"/>
    <x v="24"/>
    <n v="45373"/>
    <x v="3"/>
    <s v="OFF-EN-10002312"/>
    <x v="1"/>
    <s v="Envelopes"/>
    <s v="#10 Self-Seal White Envelopes"/>
    <n v="8.8719999999999999"/>
    <n v="1"/>
    <n v="0.2"/>
    <n v="3.2161"/>
    <x v="3"/>
    <x v="0"/>
  </r>
  <r>
    <n v="3674"/>
    <s v="CA-2018-104969"/>
    <x v="143"/>
    <x v="679"/>
    <s v="Standard Class"/>
    <s v="EH-14125"/>
    <s v="Eugene Hildebrand"/>
    <x v="2"/>
    <x v="0"/>
    <x v="21"/>
    <x v="24"/>
    <n v="45373"/>
    <x v="3"/>
    <s v="OFF-BI-10004224"/>
    <x v="1"/>
    <s v="Binders"/>
    <s v="Catalog Binders with Expanding Posts"/>
    <n v="121.10400000000003"/>
    <n v="6"/>
    <n v="0.7"/>
    <n v="-100.91999999999999"/>
    <x v="3"/>
    <x v="0"/>
  </r>
  <r>
    <n v="3675"/>
    <s v="CA-2019-154109"/>
    <x v="44"/>
    <x v="45"/>
    <s v="Standard Class"/>
    <s v="ML-17410"/>
    <s v="Maris LaWare"/>
    <x v="0"/>
    <x v="0"/>
    <x v="10"/>
    <x v="9"/>
    <n v="19143"/>
    <x v="3"/>
    <s v="FUR-CH-10003774"/>
    <x v="0"/>
    <s v="Chairs"/>
    <s v="Global Wood Trimmed Manager's Task Chair, Khaki"/>
    <n v="127.372"/>
    <n v="2"/>
    <n v="0.3"/>
    <n v="-30.933200000000006"/>
    <x v="3"/>
    <x v="0"/>
  </r>
  <r>
    <n v="3676"/>
    <s v="CA-2019-154109"/>
    <x v="44"/>
    <x v="45"/>
    <s v="Standard Class"/>
    <s v="ML-17410"/>
    <s v="Maris LaWare"/>
    <x v="0"/>
    <x v="0"/>
    <x v="10"/>
    <x v="9"/>
    <n v="19143"/>
    <x v="3"/>
    <s v="OFF-PA-10000157"/>
    <x v="1"/>
    <s v="Paper"/>
    <s v="Xerox 191"/>
    <n v="47.952000000000005"/>
    <n v="3"/>
    <n v="0.2"/>
    <n v="16.183799999999998"/>
    <x v="3"/>
    <x v="0"/>
  </r>
  <r>
    <n v="3677"/>
    <s v="CA-2017-156440"/>
    <x v="901"/>
    <x v="234"/>
    <s v="Standard Class"/>
    <s v="MH-17620"/>
    <s v="Matt Hagelstein"/>
    <x v="1"/>
    <x v="0"/>
    <x v="70"/>
    <x v="1"/>
    <n v="92105"/>
    <x v="1"/>
    <s v="FUR-FU-10004090"/>
    <x v="0"/>
    <s v="Furnishings"/>
    <s v="Executive Impressions 14&quot; Contract Wall Clock"/>
    <n v="44.46"/>
    <n v="2"/>
    <n v="0"/>
    <n v="14.671799999999998"/>
    <x v="1"/>
    <x v="1"/>
  </r>
  <r>
    <n v="3678"/>
    <s v="CA-2017-132626"/>
    <x v="584"/>
    <x v="933"/>
    <s v="Standard Class"/>
    <s v="BT-11680"/>
    <s v="Brian Thompson"/>
    <x v="0"/>
    <x v="0"/>
    <x v="183"/>
    <x v="39"/>
    <n v="20735"/>
    <x v="3"/>
    <s v="OFF-FA-10002763"/>
    <x v="1"/>
    <s v="Fasteners"/>
    <s v="Advantus Map Pennant Flags and Round Head Tacks"/>
    <n v="15.8"/>
    <n v="4"/>
    <n v="0"/>
    <n v="5.0559999999999992"/>
    <x v="3"/>
    <x v="0"/>
  </r>
  <r>
    <n v="3679"/>
    <s v="CA-2017-132626"/>
    <x v="584"/>
    <x v="933"/>
    <s v="Standard Class"/>
    <s v="BT-11680"/>
    <s v="Brian Thompson"/>
    <x v="0"/>
    <x v="0"/>
    <x v="183"/>
    <x v="39"/>
    <n v="20735"/>
    <x v="3"/>
    <s v="TEC-MA-10002428"/>
    <x v="2"/>
    <s v="Machines"/>
    <s v="Fellowes Powershred HS-440 4-Sheet High Security Shredder"/>
    <n v="464.97"/>
    <n v="3"/>
    <n v="0"/>
    <n v="209.23649999999998"/>
    <x v="3"/>
    <x v="0"/>
  </r>
  <r>
    <n v="3680"/>
    <s v="CA-2017-132626"/>
    <x v="584"/>
    <x v="933"/>
    <s v="Standard Class"/>
    <s v="BT-11680"/>
    <s v="Brian Thompson"/>
    <x v="0"/>
    <x v="0"/>
    <x v="183"/>
    <x v="39"/>
    <n v="20735"/>
    <x v="3"/>
    <s v="FUR-FU-10002918"/>
    <x v="0"/>
    <s v="Furnishings"/>
    <s v="Eldon ClusterMat Chair Mat with Cordless Antistatic Protection"/>
    <n v="181.96"/>
    <n v="2"/>
    <n v="0"/>
    <n v="20.015600000000006"/>
    <x v="3"/>
    <x v="0"/>
  </r>
  <r>
    <n v="3681"/>
    <s v="CA-2017-132626"/>
    <x v="584"/>
    <x v="933"/>
    <s v="Standard Class"/>
    <s v="BT-11680"/>
    <s v="Brian Thompson"/>
    <x v="0"/>
    <x v="0"/>
    <x v="183"/>
    <x v="39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x v="584"/>
    <x v="933"/>
    <s v="Standard Class"/>
    <s v="BT-11680"/>
    <s v="Brian Thompson"/>
    <x v="0"/>
    <x v="0"/>
    <x v="183"/>
    <x v="39"/>
    <n v="20735"/>
    <x v="3"/>
    <s v="OFF-BI-10002854"/>
    <x v="1"/>
    <s v="Binders"/>
    <s v="Performers Binder/Pad Holder, Black"/>
    <n v="84.09"/>
    <n v="3"/>
    <n v="0"/>
    <n v="42.045000000000002"/>
    <x v="3"/>
    <x v="0"/>
  </r>
  <r>
    <n v="3683"/>
    <s v="CA-2017-132626"/>
    <x v="584"/>
    <x v="933"/>
    <s v="Standard Class"/>
    <s v="BT-11680"/>
    <s v="Brian Thompson"/>
    <x v="0"/>
    <x v="0"/>
    <x v="183"/>
    <x v="39"/>
    <n v="20735"/>
    <x v="3"/>
    <s v="OFF-AR-10002987"/>
    <x v="1"/>
    <s v="Art"/>
    <s v="Prismacolor Color Pencil Set"/>
    <n v="79.36"/>
    <n v="4"/>
    <n v="0"/>
    <n v="32.537600000000005"/>
    <x v="3"/>
    <x v="0"/>
  </r>
  <r>
    <n v="3684"/>
    <s v="CA-2017-132626"/>
    <x v="584"/>
    <x v="933"/>
    <s v="Standard Class"/>
    <s v="BT-11680"/>
    <s v="Brian Thompson"/>
    <x v="0"/>
    <x v="0"/>
    <x v="183"/>
    <x v="39"/>
    <n v="20735"/>
    <x v="3"/>
    <s v="OFF-BI-10004001"/>
    <x v="1"/>
    <s v="Binders"/>
    <s v="GBC Recycled VeloBinder Covers"/>
    <n v="153.35999999999999"/>
    <n v="9"/>
    <n v="0"/>
    <n v="70.545599999999979"/>
    <x v="3"/>
    <x v="0"/>
  </r>
  <r>
    <n v="3685"/>
    <s v="CA-2017-132626"/>
    <x v="584"/>
    <x v="933"/>
    <s v="Standard Class"/>
    <s v="BT-11680"/>
    <s v="Brian Thompson"/>
    <x v="0"/>
    <x v="0"/>
    <x v="183"/>
    <x v="39"/>
    <n v="20735"/>
    <x v="3"/>
    <s v="OFF-BI-10001634"/>
    <x v="1"/>
    <s v="Binders"/>
    <s v="Wilson Jones Active Use Binders"/>
    <n v="43.68"/>
    <n v="6"/>
    <n v="0"/>
    <n v="21.403200000000002"/>
    <x v="3"/>
    <x v="0"/>
  </r>
  <r>
    <n v="3686"/>
    <s v="CA-2017-132626"/>
    <x v="584"/>
    <x v="933"/>
    <s v="Standard Class"/>
    <s v="BT-11680"/>
    <s v="Brian Thompson"/>
    <x v="0"/>
    <x v="0"/>
    <x v="183"/>
    <x v="39"/>
    <n v="20735"/>
    <x v="3"/>
    <s v="OFF-ST-10003722"/>
    <x v="1"/>
    <s v="Storage"/>
    <s v="Project Tote Personal File"/>
    <n v="98.21"/>
    <n v="7"/>
    <n v="0"/>
    <n v="28.480899999999984"/>
    <x v="3"/>
    <x v="0"/>
  </r>
  <r>
    <n v="3687"/>
    <s v="CA-2018-102792"/>
    <x v="180"/>
    <x v="292"/>
    <s v="Standard Class"/>
    <s v="JC-15340"/>
    <s v="Jasper Cacioppo"/>
    <x v="0"/>
    <x v="0"/>
    <x v="169"/>
    <x v="1"/>
    <n v="92503"/>
    <x v="1"/>
    <s v="OFF-AR-10004757"/>
    <x v="1"/>
    <s v="Art"/>
    <s v="Crayola Colored Pencils"/>
    <n v="9.84"/>
    <n v="3"/>
    <n v="0"/>
    <n v="3.2471999999999994"/>
    <x v="1"/>
    <x v="0"/>
  </r>
  <r>
    <n v="3688"/>
    <s v="CA-2018-108567"/>
    <x v="244"/>
    <x v="308"/>
    <s v="Standard Class"/>
    <s v="DB-13210"/>
    <s v="Dean Braden"/>
    <x v="0"/>
    <x v="0"/>
    <x v="370"/>
    <x v="2"/>
    <n v="34952"/>
    <x v="0"/>
    <s v="OFF-BI-10004140"/>
    <x v="1"/>
    <s v="Binders"/>
    <s v="Avery Non-Stick Binders"/>
    <n v="2.6940000000000004"/>
    <n v="2"/>
    <n v="0.7"/>
    <n v="-2.2450000000000001"/>
    <x v="0"/>
    <x v="0"/>
  </r>
  <r>
    <n v="3689"/>
    <s v="CA-2019-140760"/>
    <x v="455"/>
    <x v="742"/>
    <s v="Second Class"/>
    <s v="DO-13435"/>
    <s v="Denny Ordway"/>
    <x v="0"/>
    <x v="0"/>
    <x v="123"/>
    <x v="16"/>
    <n v="85204"/>
    <x v="1"/>
    <s v="OFF-PA-10002479"/>
    <x v="1"/>
    <s v="Paper"/>
    <s v="Xerox 4200 Series MultiUse Premium Copy Paper (20Lb. and 84 Bright)"/>
    <n v="25.344000000000001"/>
    <n v="6"/>
    <n v="0.2"/>
    <n v="7.92"/>
    <x v="1"/>
    <x v="0"/>
  </r>
  <r>
    <n v="3690"/>
    <s v="CA-2019-140760"/>
    <x v="455"/>
    <x v="742"/>
    <s v="Second Class"/>
    <s v="DO-13435"/>
    <s v="Denny Ordway"/>
    <x v="0"/>
    <x v="0"/>
    <x v="123"/>
    <x v="16"/>
    <n v="85204"/>
    <x v="1"/>
    <s v="OFF-EN-10001141"/>
    <x v="1"/>
    <s v="Envelopes"/>
    <s v="Manila Recycled Extra-Heavyweight Clasp Envelopes, 6&quot; x 9&quot;"/>
    <n v="43.92"/>
    <n v="5"/>
    <n v="0.2"/>
    <n v="15.921000000000003"/>
    <x v="1"/>
    <x v="0"/>
  </r>
  <r>
    <n v="3691"/>
    <s v="US-2017-131359"/>
    <x v="628"/>
    <x v="450"/>
    <s v="Second Class"/>
    <s v="FA-14230"/>
    <s v="Frank Atkinson"/>
    <x v="1"/>
    <x v="0"/>
    <x v="60"/>
    <x v="22"/>
    <n v="80219"/>
    <x v="1"/>
    <s v="TEC-MA-10000597"/>
    <x v="2"/>
    <s v="Machines"/>
    <s v="Lexmark S315 Color Inkjet Printer"/>
    <n v="59.994000000000007"/>
    <n v="2"/>
    <n v="0.7"/>
    <n v="-45.995400000000004"/>
    <x v="1"/>
    <x v="0"/>
  </r>
  <r>
    <n v="3692"/>
    <s v="US-2017-131359"/>
    <x v="628"/>
    <x v="450"/>
    <s v="Second Class"/>
    <s v="FA-14230"/>
    <s v="Frank Atkinson"/>
    <x v="1"/>
    <x v="0"/>
    <x v="60"/>
    <x v="22"/>
    <n v="80219"/>
    <x v="1"/>
    <s v="TEC-CO-10001571"/>
    <x v="2"/>
    <s v="Copiers"/>
    <s v="Sharp 1540cs Digital Laser Copier"/>
    <n v="439.99200000000002"/>
    <n v="1"/>
    <n v="0.2"/>
    <n v="164.99700000000001"/>
    <x v="1"/>
    <x v="0"/>
  </r>
  <r>
    <n v="3693"/>
    <s v="US-2017-131359"/>
    <x v="628"/>
    <x v="450"/>
    <s v="Second Class"/>
    <s v="FA-14230"/>
    <s v="Frank Atkinson"/>
    <x v="1"/>
    <x v="0"/>
    <x v="60"/>
    <x v="22"/>
    <n v="80219"/>
    <x v="1"/>
    <s v="TEC-PH-10004531"/>
    <x v="2"/>
    <s v="Phones"/>
    <s v="OtterBox Commuter Series Case - iPhone 5 &amp; 5s"/>
    <n v="87.96"/>
    <n v="5"/>
    <n v="0.2"/>
    <n v="30.785999999999998"/>
    <x v="1"/>
    <x v="0"/>
  </r>
  <r>
    <n v="3694"/>
    <s v="US-2017-131359"/>
    <x v="628"/>
    <x v="450"/>
    <s v="Second Class"/>
    <s v="FA-14230"/>
    <s v="Frank Atkinson"/>
    <x v="1"/>
    <x v="0"/>
    <x v="60"/>
    <x v="22"/>
    <n v="80219"/>
    <x v="1"/>
    <s v="FUR-FU-10003026"/>
    <x v="0"/>
    <s v="Furnishings"/>
    <s v="Eldon Regeneration Recycled Desk Accessories, Black"/>
    <n v="15.488"/>
    <n v="4"/>
    <n v="0.2"/>
    <n v="3.6783999999999999"/>
    <x v="1"/>
    <x v="0"/>
  </r>
  <r>
    <n v="3695"/>
    <s v="CA-2018-142097"/>
    <x v="680"/>
    <x v="550"/>
    <s v="Standard Class"/>
    <s v="QJ-19255"/>
    <s v="Quincy Jones"/>
    <x v="1"/>
    <x v="0"/>
    <x v="24"/>
    <x v="17"/>
    <n v="22153"/>
    <x v="0"/>
    <s v="OFF-BI-10002082"/>
    <x v="1"/>
    <s v="Binders"/>
    <s v="GBC Twin Loop Wire Binding Elements"/>
    <n v="232.96"/>
    <n v="7"/>
    <n v="0"/>
    <n v="116.48"/>
    <x v="0"/>
    <x v="0"/>
  </r>
  <r>
    <n v="3696"/>
    <s v="CA-2018-142097"/>
    <x v="680"/>
    <x v="550"/>
    <s v="Standard Class"/>
    <s v="QJ-19255"/>
    <s v="Quincy Jones"/>
    <x v="1"/>
    <x v="0"/>
    <x v="24"/>
    <x v="17"/>
    <n v="22153"/>
    <x v="0"/>
    <s v="OFF-EN-10002312"/>
    <x v="1"/>
    <s v="Envelopes"/>
    <s v="#10 Self-Seal White Envelopes"/>
    <n v="66.539999999999992"/>
    <n v="6"/>
    <n v="0"/>
    <n v="32.604599999999998"/>
    <x v="0"/>
    <x v="0"/>
  </r>
  <r>
    <n v="3697"/>
    <s v="CA-2018-142097"/>
    <x v="680"/>
    <x v="550"/>
    <s v="Standard Class"/>
    <s v="QJ-19255"/>
    <s v="Quincy Jones"/>
    <x v="1"/>
    <x v="0"/>
    <x v="24"/>
    <x v="17"/>
    <n v="22153"/>
    <x v="0"/>
    <s v="OFF-AP-10000696"/>
    <x v="1"/>
    <s v="Appliances"/>
    <s v="Holmes Odor Grabber"/>
    <n v="43.26"/>
    <n v="3"/>
    <n v="0"/>
    <n v="14.275799999999998"/>
    <x v="0"/>
    <x v="0"/>
  </r>
  <r>
    <n v="3698"/>
    <s v="CA-2017-151680"/>
    <x v="902"/>
    <x v="958"/>
    <s v="Second Class"/>
    <s v="TC-21475"/>
    <s v="Tony Chapman"/>
    <x v="2"/>
    <x v="0"/>
    <x v="4"/>
    <x v="4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  <x v="1"/>
    <x v="0"/>
  </r>
  <r>
    <n v="3699"/>
    <s v="CA-2016-140039"/>
    <x v="103"/>
    <x v="101"/>
    <s v="Standard Class"/>
    <s v="ON-18715"/>
    <s v="Odella Nelson"/>
    <x v="1"/>
    <x v="0"/>
    <x v="228"/>
    <x v="16"/>
    <n v="85281"/>
    <x v="1"/>
    <s v="OFF-ST-10001034"/>
    <x v="1"/>
    <s v="Storage"/>
    <s v="Eldon File Chest Portable File"/>
    <n v="79.400000000000006"/>
    <n v="5"/>
    <n v="0.2"/>
    <n v="5.9550000000000054"/>
    <x v="1"/>
    <x v="0"/>
  </r>
  <r>
    <n v="3700"/>
    <s v="CA-2019-160416"/>
    <x v="38"/>
    <x v="551"/>
    <s v="Second Class"/>
    <s v="AD-10180"/>
    <s v="Alan Dominguez"/>
    <x v="2"/>
    <x v="0"/>
    <x v="181"/>
    <x v="15"/>
    <n v="10701"/>
    <x v="3"/>
    <s v="TEC-AC-10004114"/>
    <x v="2"/>
    <s v="Accessories"/>
    <s v="KeyTronic 6101 Series - Keyboard - Black"/>
    <n v="163.96"/>
    <n v="4"/>
    <n v="0"/>
    <n v="70.502800000000008"/>
    <x v="3"/>
    <x v="0"/>
  </r>
  <r>
    <n v="3701"/>
    <s v="CA-2019-169411"/>
    <x v="165"/>
    <x v="168"/>
    <s v="Standard Class"/>
    <s v="AC-10615"/>
    <s v="Ann Chong"/>
    <x v="1"/>
    <x v="0"/>
    <x v="30"/>
    <x v="15"/>
    <n v="14609"/>
    <x v="3"/>
    <s v="FUR-FU-10001602"/>
    <x v="0"/>
    <s v="Furnishings"/>
    <s v="Eldon Delta Triangular Chair Mat, 52&quot; x 58&quot;, Clear"/>
    <n v="37.93"/>
    <n v="1"/>
    <n v="0"/>
    <n v="6.8273999999999972"/>
    <x v="3"/>
    <x v="0"/>
  </r>
  <r>
    <n v="3702"/>
    <s v="CA-2018-126543"/>
    <x v="850"/>
    <x v="405"/>
    <s v="Second Class"/>
    <s v="MF-17665"/>
    <s v="Maureen Fritzler"/>
    <x v="1"/>
    <x v="0"/>
    <x v="167"/>
    <x v="24"/>
    <n v="43615"/>
    <x v="3"/>
    <s v="FUR-FU-10002445"/>
    <x v="0"/>
    <s v="Furnishings"/>
    <s v="DAX Two-Tone Rosewood/Black Document Frame, Desktop, 5 x 7"/>
    <n v="15.168000000000001"/>
    <n v="2"/>
    <n v="0.2"/>
    <n v="3.7920000000000011"/>
    <x v="3"/>
    <x v="0"/>
  </r>
  <r>
    <n v="3703"/>
    <s v="CA-2017-104941"/>
    <x v="385"/>
    <x v="959"/>
    <s v="Standard Class"/>
    <s v="DH-13075"/>
    <s v="Dave Hallsten"/>
    <x v="1"/>
    <x v="0"/>
    <x v="27"/>
    <x v="19"/>
    <n v="35601"/>
    <x v="0"/>
    <s v="OFF-AR-10004269"/>
    <x v="1"/>
    <s v="Art"/>
    <s v="Newell 31"/>
    <n v="24.78"/>
    <n v="6"/>
    <n v="0"/>
    <n v="6.9384000000000006"/>
    <x v="0"/>
    <x v="0"/>
  </r>
  <r>
    <n v="3704"/>
    <s v="CA-2017-104941"/>
    <x v="385"/>
    <x v="959"/>
    <s v="Standard Class"/>
    <s v="DH-13075"/>
    <s v="Dave Hallsten"/>
    <x v="1"/>
    <x v="0"/>
    <x v="27"/>
    <x v="19"/>
    <n v="35601"/>
    <x v="0"/>
    <s v="OFF-BI-10001249"/>
    <x v="1"/>
    <s v="Binders"/>
    <s v="Avery Heavy-Duty EZD View Binder with Locking Rings"/>
    <n v="19.14"/>
    <n v="3"/>
    <n v="0"/>
    <n v="8.8043999999999993"/>
    <x v="0"/>
    <x v="0"/>
  </r>
  <r>
    <n v="3705"/>
    <s v="CA-2017-104941"/>
    <x v="385"/>
    <x v="959"/>
    <s v="Standard Class"/>
    <s v="DH-13075"/>
    <s v="Dave Hallsten"/>
    <x v="1"/>
    <x v="0"/>
    <x v="27"/>
    <x v="19"/>
    <n v="35601"/>
    <x v="0"/>
    <s v="TEC-CO-10004202"/>
    <x v="2"/>
    <s v="Copiers"/>
    <s v="Brother DCP1000 Digital 3 in 1 Multifunction Machine"/>
    <n v="899.97"/>
    <n v="3"/>
    <n v="0"/>
    <n v="314.98950000000002"/>
    <x v="0"/>
    <x v="0"/>
  </r>
  <r>
    <n v="3706"/>
    <s v="CA-2017-104941"/>
    <x v="385"/>
    <x v="959"/>
    <s v="Standard Class"/>
    <s v="DH-13075"/>
    <s v="Dave Hallsten"/>
    <x v="1"/>
    <x v="0"/>
    <x v="27"/>
    <x v="19"/>
    <n v="35601"/>
    <x v="0"/>
    <s v="OFF-PA-10003363"/>
    <x v="1"/>
    <s v="Paper"/>
    <s v="Xerox 204"/>
    <n v="32.400000000000006"/>
    <n v="5"/>
    <n v="0"/>
    <n v="15.552000000000001"/>
    <x v="0"/>
    <x v="0"/>
  </r>
  <r>
    <n v="3707"/>
    <s v="CA-2019-160087"/>
    <x v="257"/>
    <x v="782"/>
    <s v="Standard Class"/>
    <s v="EN-13780"/>
    <s v="Edward Nazzal"/>
    <x v="0"/>
    <x v="0"/>
    <x v="61"/>
    <x v="5"/>
    <n v="75220"/>
    <x v="2"/>
    <s v="OFF-AR-10001915"/>
    <x v="1"/>
    <s v="Art"/>
    <s v="Peel-Off China Markers"/>
    <n v="23.832000000000001"/>
    <n v="3"/>
    <n v="0.2"/>
    <n v="6.5538000000000007"/>
    <x v="2"/>
    <x v="0"/>
  </r>
  <r>
    <n v="3708"/>
    <s v="CA-2016-120544"/>
    <x v="533"/>
    <x v="680"/>
    <s v="Standard Class"/>
    <s v="SS-20140"/>
    <s v="Saphhira Shifley"/>
    <x v="1"/>
    <x v="0"/>
    <x v="279"/>
    <x v="5"/>
    <n v="75150"/>
    <x v="2"/>
    <s v="FUR-FU-10001940"/>
    <x v="0"/>
    <s v="Furnishings"/>
    <s v="Staple-based wall hangings"/>
    <n v="6.3680000000000003"/>
    <n v="2"/>
    <n v="0.6"/>
    <n v="-2.5471999999999984"/>
    <x v="2"/>
    <x v="0"/>
  </r>
  <r>
    <n v="3709"/>
    <s v="CA-2016-120544"/>
    <x v="533"/>
    <x v="680"/>
    <s v="Standard Class"/>
    <s v="SS-20140"/>
    <s v="Saphhira Shifley"/>
    <x v="1"/>
    <x v="0"/>
    <x v="279"/>
    <x v="5"/>
    <n v="75150"/>
    <x v="2"/>
    <s v="OFF-AP-10004336"/>
    <x v="1"/>
    <s v="Appliances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x v="533"/>
    <x v="680"/>
    <s v="Standard Class"/>
    <s v="SS-20140"/>
    <s v="Saphhira Shifley"/>
    <x v="1"/>
    <x v="0"/>
    <x v="279"/>
    <x v="5"/>
    <n v="75150"/>
    <x v="2"/>
    <s v="TEC-AC-10003709"/>
    <x v="2"/>
    <s v="Accessories"/>
    <s v="Maxell 4.7GB DVD-R 5/Pack"/>
    <n v="5.5440000000000005"/>
    <n v="7"/>
    <n v="0.2"/>
    <n v="1.6632000000000007"/>
    <x v="2"/>
    <x v="0"/>
  </r>
  <r>
    <n v="3711"/>
    <s v="CA-2019-113670"/>
    <x v="453"/>
    <x v="117"/>
    <s v="First Class"/>
    <s v="RS-19765"/>
    <s v="Roland Schwarz"/>
    <x v="1"/>
    <x v="0"/>
    <x v="1"/>
    <x v="1"/>
    <n v="90045"/>
    <x v="1"/>
    <s v="FUR-TA-10001705"/>
    <x v="0"/>
    <s v="Tables"/>
    <s v="Bush Advantage Collection Round Conference Table"/>
    <n v="510.24"/>
    <n v="3"/>
    <n v="0.2"/>
    <n v="6.3779999999999575"/>
    <x v="1"/>
    <x v="1"/>
  </r>
  <r>
    <n v="3712"/>
    <s v="CA-2019-113670"/>
    <x v="453"/>
    <x v="117"/>
    <s v="First Class"/>
    <s v="RS-19765"/>
    <s v="Roland Schwarz"/>
    <x v="1"/>
    <x v="0"/>
    <x v="1"/>
    <x v="1"/>
    <n v="90045"/>
    <x v="1"/>
    <s v="OFF-PA-10000675"/>
    <x v="1"/>
    <s v="Paper"/>
    <s v="Xerox 1919"/>
    <n v="204.95000000000002"/>
    <n v="5"/>
    <n v="0"/>
    <n v="100.4255"/>
    <x v="1"/>
    <x v="1"/>
  </r>
  <r>
    <n v="3713"/>
    <s v="CA-2019-166198"/>
    <x v="81"/>
    <x v="321"/>
    <s v="First Class"/>
    <s v="JW-15955"/>
    <s v="Joni Wasserman"/>
    <x v="0"/>
    <x v="0"/>
    <x v="4"/>
    <x v="4"/>
    <n v="98103"/>
    <x v="1"/>
    <s v="TEC-AC-10000521"/>
    <x v="2"/>
    <s v="Accessories"/>
    <s v="Verbatim Slim CD and DVD Storage Cases, 50/Pack"/>
    <n v="11.54"/>
    <n v="1"/>
    <n v="0"/>
    <n v="3.4619999999999997"/>
    <x v="1"/>
    <x v="0"/>
  </r>
  <r>
    <n v="3714"/>
    <s v="CA-2019-166198"/>
    <x v="81"/>
    <x v="321"/>
    <s v="First Class"/>
    <s v="JW-15955"/>
    <s v="Joni Wasserman"/>
    <x v="0"/>
    <x v="0"/>
    <x v="4"/>
    <x v="4"/>
    <n v="98103"/>
    <x v="1"/>
    <s v="FUR-FU-10004622"/>
    <x v="0"/>
    <s v="Furnishings"/>
    <s v="Eldon Advantage Foldable Chair Mats for Low Pile Carpets"/>
    <n v="162.60000000000002"/>
    <n v="3"/>
    <n v="0"/>
    <n v="34.145999999999994"/>
    <x v="1"/>
    <x v="0"/>
  </r>
  <r>
    <n v="3715"/>
    <s v="CA-2016-135608"/>
    <x v="589"/>
    <x v="28"/>
    <s v="Second Class"/>
    <s v="JK-15625"/>
    <s v="Jim Karlsson"/>
    <x v="0"/>
    <x v="0"/>
    <x v="175"/>
    <x v="4"/>
    <n v="98502"/>
    <x v="1"/>
    <s v="OFF-PA-10001954"/>
    <x v="1"/>
    <s v="Paper"/>
    <s v="Xerox 1964"/>
    <n v="45.68"/>
    <n v="2"/>
    <n v="0"/>
    <n v="21.012799999999999"/>
    <x v="1"/>
    <x v="0"/>
  </r>
  <r>
    <n v="3716"/>
    <s v="CA-2016-135608"/>
    <x v="589"/>
    <x v="28"/>
    <s v="Second Class"/>
    <s v="JK-15625"/>
    <s v="Jim Karlsson"/>
    <x v="0"/>
    <x v="0"/>
    <x v="175"/>
    <x v="4"/>
    <n v="98502"/>
    <x v="1"/>
    <s v="FUR-CH-10002602"/>
    <x v="0"/>
    <s v="Chairs"/>
    <s v="DMI Arturo Collection Mission-style Design Wood Chair"/>
    <n v="603.91999999999996"/>
    <n v="5"/>
    <n v="0.2"/>
    <n v="45.294000000000011"/>
    <x v="1"/>
    <x v="0"/>
  </r>
  <r>
    <n v="3717"/>
    <s v="CA-2019-144568"/>
    <x v="148"/>
    <x v="886"/>
    <s v="Standard Class"/>
    <s v="JO-15550"/>
    <s v="Jesus Ocampo"/>
    <x v="2"/>
    <x v="0"/>
    <x v="155"/>
    <x v="8"/>
    <n v="68104"/>
    <x v="2"/>
    <s v="OFF-FA-10004395"/>
    <x v="1"/>
    <s v="Fasteners"/>
    <s v="Plymouth Boxed Rubber Bands by Plymouth"/>
    <n v="23.55"/>
    <n v="5"/>
    <n v="0"/>
    <n v="1.1775000000000002"/>
    <x v="2"/>
    <x v="0"/>
  </r>
  <r>
    <n v="3718"/>
    <s v="CA-2018-142370"/>
    <x v="251"/>
    <x v="30"/>
    <s v="Standard Class"/>
    <s v="TP-21130"/>
    <s v="Theone Pippenger"/>
    <x v="0"/>
    <x v="0"/>
    <x v="38"/>
    <x v="32"/>
    <n v="31907"/>
    <x v="0"/>
    <s v="OFF-SU-10003002"/>
    <x v="1"/>
    <s v="Supplies"/>
    <s v="Letter Slitter"/>
    <n v="5.04"/>
    <n v="2"/>
    <n v="0"/>
    <n v="0.15120000000000022"/>
    <x v="0"/>
    <x v="0"/>
  </r>
  <r>
    <n v="3719"/>
    <s v="CA-2018-142370"/>
    <x v="251"/>
    <x v="30"/>
    <s v="Standard Class"/>
    <s v="TP-21130"/>
    <s v="Theone Pippenger"/>
    <x v="0"/>
    <x v="0"/>
    <x v="38"/>
    <x v="32"/>
    <n v="31907"/>
    <x v="0"/>
    <s v="TEC-AC-10002926"/>
    <x v="2"/>
    <s v="Accessories"/>
    <s v="Logitech Wireless Marathon Mouse M705"/>
    <n v="249.95000000000002"/>
    <n v="5"/>
    <n v="0"/>
    <n v="107.47850000000001"/>
    <x v="0"/>
    <x v="0"/>
  </r>
  <r>
    <n v="3720"/>
    <s v="CA-2018-105900"/>
    <x v="42"/>
    <x v="30"/>
    <s v="Standard Class"/>
    <s v="BS-11590"/>
    <s v="Brendan Sweed"/>
    <x v="1"/>
    <x v="0"/>
    <x v="38"/>
    <x v="14"/>
    <n v="47201"/>
    <x v="2"/>
    <s v="OFF-AR-10002656"/>
    <x v="1"/>
    <s v="Art"/>
    <s v="Sanford Liquid Accent Highlighters"/>
    <n v="33.4"/>
    <n v="5"/>
    <n v="0"/>
    <n v="12.357999999999997"/>
    <x v="2"/>
    <x v="0"/>
  </r>
  <r>
    <n v="3721"/>
    <s v="CA-2018-151155"/>
    <x v="887"/>
    <x v="746"/>
    <s v="Standard Class"/>
    <s v="AB-10255"/>
    <s v="Alejandro Ballentine"/>
    <x v="2"/>
    <x v="0"/>
    <x v="25"/>
    <x v="35"/>
    <n v="39212"/>
    <x v="0"/>
    <s v="FUR-FU-10001918"/>
    <x v="0"/>
    <s v="Furnishings"/>
    <s v="C-Line Cubicle Keepers Polyproplyene Holder With Velcro Backings"/>
    <n v="18.920000000000002"/>
    <n v="4"/>
    <n v="0"/>
    <n v="7.3788000000000018"/>
    <x v="0"/>
    <x v="0"/>
  </r>
  <r>
    <n v="3722"/>
    <s v="CA-2018-151155"/>
    <x v="887"/>
    <x v="746"/>
    <s v="Standard Class"/>
    <s v="AB-10255"/>
    <s v="Alejandro Ballentine"/>
    <x v="2"/>
    <x v="0"/>
    <x v="25"/>
    <x v="35"/>
    <n v="39212"/>
    <x v="0"/>
    <s v="OFF-BI-10003910"/>
    <x v="1"/>
    <s v="Binders"/>
    <s v="DXL Angle-View Binders with Locking Rings by Samsill"/>
    <n v="15.42"/>
    <n v="2"/>
    <n v="0"/>
    <n v="6.9390000000000001"/>
    <x v="0"/>
    <x v="0"/>
  </r>
  <r>
    <n v="3723"/>
    <s v="CA-2019-144036"/>
    <x v="903"/>
    <x v="177"/>
    <s v="Standard Class"/>
    <s v="FO-14305"/>
    <s v="Frank Olsen"/>
    <x v="0"/>
    <x v="0"/>
    <x v="12"/>
    <x v="5"/>
    <n v="77070"/>
    <x v="2"/>
    <s v="OFF-AR-10000122"/>
    <x v="1"/>
    <s v="Art"/>
    <s v="Newell 314"/>
    <n v="35.712000000000003"/>
    <n v="8"/>
    <n v="0.2"/>
    <n v="2.2319999999999958"/>
    <x v="2"/>
    <x v="0"/>
  </r>
  <r>
    <n v="3724"/>
    <s v="US-2016-169789"/>
    <x v="125"/>
    <x v="124"/>
    <s v="Standard Class"/>
    <s v="MF-17665"/>
    <s v="Maureen Fritzler"/>
    <x v="1"/>
    <x v="0"/>
    <x v="42"/>
    <x v="16"/>
    <n v="85023"/>
    <x v="1"/>
    <s v="OFF-BI-10004600"/>
    <x v="1"/>
    <s v="Binders"/>
    <s v="Ibico Ibimaster 300 Manual Binding System"/>
    <n v="551.98500000000013"/>
    <n v="5"/>
    <n v="0.7"/>
    <n v="-459.98750000000018"/>
    <x v="1"/>
    <x v="0"/>
  </r>
  <r>
    <n v="3725"/>
    <s v="CA-2019-127264"/>
    <x v="355"/>
    <x v="710"/>
    <s v="First Class"/>
    <s v="SA-20830"/>
    <s v="Sue Ann Reed"/>
    <x v="0"/>
    <x v="0"/>
    <x v="22"/>
    <x v="10"/>
    <n v="60653"/>
    <x v="2"/>
    <s v="OFF-AR-10003045"/>
    <x v="1"/>
    <s v="Art"/>
    <s v="Prang Colored Pencils"/>
    <n v="7.0559999999999992"/>
    <n v="3"/>
    <n v="0.2"/>
    <n v="2.2050000000000001"/>
    <x v="2"/>
    <x v="0"/>
  </r>
  <r>
    <n v="3726"/>
    <s v="CA-2018-151512"/>
    <x v="482"/>
    <x v="771"/>
    <s v="Standard Class"/>
    <s v="SH-19975"/>
    <s v="Sally Hughsby"/>
    <x v="1"/>
    <x v="0"/>
    <x v="60"/>
    <x v="22"/>
    <n v="80219"/>
    <x v="1"/>
    <s v="OFF-AP-10000252"/>
    <x v="1"/>
    <s v="Appliances"/>
    <s v="Harmony HEPA Quiet Air Purifiers"/>
    <n v="18.72"/>
    <n v="2"/>
    <n v="0.2"/>
    <n v="3.51"/>
    <x v="1"/>
    <x v="0"/>
  </r>
  <r>
    <n v="3727"/>
    <s v="CA-2018-165169"/>
    <x v="410"/>
    <x v="950"/>
    <s v="Standard Class"/>
    <s v="JL-15235"/>
    <s v="Janet Lee"/>
    <x v="0"/>
    <x v="0"/>
    <x v="46"/>
    <x v="13"/>
    <n v="19711"/>
    <x v="3"/>
    <s v="OFF-ST-10001496"/>
    <x v="1"/>
    <s v="Storage"/>
    <s v="Standard Rollaway File with Lock"/>
    <n v="360.38"/>
    <n v="2"/>
    <n v="0"/>
    <n v="93.698800000000006"/>
    <x v="3"/>
    <x v="0"/>
  </r>
  <r>
    <n v="3728"/>
    <s v="CA-2018-165169"/>
    <x v="410"/>
    <x v="950"/>
    <s v="Standard Class"/>
    <s v="JL-15235"/>
    <s v="Janet Lee"/>
    <x v="0"/>
    <x v="0"/>
    <x v="46"/>
    <x v="13"/>
    <n v="19711"/>
    <x v="3"/>
    <s v="OFF-AR-10000122"/>
    <x v="1"/>
    <s v="Art"/>
    <s v="Newell 314"/>
    <n v="11.16"/>
    <n v="2"/>
    <n v="0"/>
    <n v="2.7899999999999991"/>
    <x v="3"/>
    <x v="0"/>
  </r>
  <r>
    <n v="3729"/>
    <s v="CA-2018-165169"/>
    <x v="410"/>
    <x v="950"/>
    <s v="Standard Class"/>
    <s v="JL-15235"/>
    <s v="Janet Lee"/>
    <x v="0"/>
    <x v="0"/>
    <x v="46"/>
    <x v="13"/>
    <n v="19711"/>
    <x v="3"/>
    <s v="OFF-LA-10000407"/>
    <x v="1"/>
    <s v="Labels"/>
    <s v="Avery White Multi-Purpose Labels"/>
    <n v="14.940000000000001"/>
    <n v="3"/>
    <n v="0"/>
    <n v="6.8723999999999998"/>
    <x v="3"/>
    <x v="0"/>
  </r>
  <r>
    <n v="3730"/>
    <s v="CA-2017-109575"/>
    <x v="227"/>
    <x v="832"/>
    <s v="Standard Class"/>
    <s v="KH-16630"/>
    <s v="Ken Heidel"/>
    <x v="1"/>
    <x v="0"/>
    <x v="183"/>
    <x v="39"/>
    <n v="20735"/>
    <x v="3"/>
    <s v="OFF-ST-10004950"/>
    <x v="1"/>
    <s v="Storage"/>
    <s v="Acco Perma 3000 Stacking Storage Drawers"/>
    <n v="41.96"/>
    <n v="2"/>
    <n v="0"/>
    <n v="7.9724000000000004"/>
    <x v="3"/>
    <x v="0"/>
  </r>
  <r>
    <n v="3731"/>
    <s v="CA-2017-109575"/>
    <x v="227"/>
    <x v="832"/>
    <s v="Standard Class"/>
    <s v="KH-16630"/>
    <s v="Ken Heidel"/>
    <x v="1"/>
    <x v="0"/>
    <x v="183"/>
    <x v="39"/>
    <n v="20735"/>
    <x v="3"/>
    <s v="OFF-ST-10004123"/>
    <x v="1"/>
    <s v="Storage"/>
    <s v="Safco Industrial Wire Shelving System"/>
    <n v="636.86"/>
    <n v="7"/>
    <n v="0"/>
    <n v="0"/>
    <x v="3"/>
    <x v="0"/>
  </r>
  <r>
    <n v="3732"/>
    <s v="CA-2017-109575"/>
    <x v="227"/>
    <x v="832"/>
    <s v="Standard Class"/>
    <s v="KH-16630"/>
    <s v="Ken Heidel"/>
    <x v="1"/>
    <x v="0"/>
    <x v="183"/>
    <x v="39"/>
    <n v="20735"/>
    <x v="3"/>
    <s v="TEC-PH-10000730"/>
    <x v="2"/>
    <s v="Phones"/>
    <s v="Samsung Galaxy S4 Active"/>
    <n v="499.99"/>
    <n v="1"/>
    <n v="0"/>
    <n v="129.99740000000003"/>
    <x v="3"/>
    <x v="0"/>
  </r>
  <r>
    <n v="3733"/>
    <s v="CA-2017-109575"/>
    <x v="227"/>
    <x v="832"/>
    <s v="Standard Class"/>
    <s v="KH-16630"/>
    <s v="Ken Heidel"/>
    <x v="1"/>
    <x v="0"/>
    <x v="183"/>
    <x v="39"/>
    <n v="20735"/>
    <x v="3"/>
    <s v="TEC-PH-10000895"/>
    <x v="2"/>
    <s v="Phones"/>
    <s v="Polycom VVX 310 VoIP phone"/>
    <n v="1259.93"/>
    <n v="7"/>
    <n v="0"/>
    <n v="327.58180000000004"/>
    <x v="3"/>
    <x v="0"/>
  </r>
  <r>
    <n v="3734"/>
    <s v="CA-2017-109575"/>
    <x v="227"/>
    <x v="832"/>
    <s v="Standard Class"/>
    <s v="KH-16630"/>
    <s v="Ken Heidel"/>
    <x v="1"/>
    <x v="0"/>
    <x v="183"/>
    <x v="39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x v="904"/>
    <x v="146"/>
    <s v="Second Class"/>
    <s v="RM-19750"/>
    <s v="Roland Murray"/>
    <x v="0"/>
    <x v="0"/>
    <x v="20"/>
    <x v="15"/>
    <n v="10011"/>
    <x v="3"/>
    <s v="OFF-PA-10002254"/>
    <x v="1"/>
    <s v="Paper"/>
    <s v="Xerox 1883"/>
    <n v="26.38"/>
    <n v="1"/>
    <n v="0"/>
    <n v="12.134799999999998"/>
    <x v="3"/>
    <x v="1"/>
  </r>
  <r>
    <n v="3736"/>
    <s v="CA-2019-168193"/>
    <x v="904"/>
    <x v="146"/>
    <s v="Second Class"/>
    <s v="RM-19750"/>
    <s v="Roland Murray"/>
    <x v="0"/>
    <x v="0"/>
    <x v="20"/>
    <x v="15"/>
    <n v="10011"/>
    <x v="3"/>
    <s v="FUR-FU-10002554"/>
    <x v="0"/>
    <s v="Furnishings"/>
    <s v="Westinghouse Floor Lamp with Metal Mesh Shade, Black"/>
    <n v="71.97"/>
    <n v="3"/>
    <n v="0"/>
    <n v="16.553099999999993"/>
    <x v="3"/>
    <x v="1"/>
  </r>
  <r>
    <n v="3737"/>
    <s v="CA-2018-115476"/>
    <x v="716"/>
    <x v="320"/>
    <s v="Same Day"/>
    <s v="VM-21835"/>
    <s v="Vivian Mathis"/>
    <x v="0"/>
    <x v="0"/>
    <x v="46"/>
    <x v="13"/>
    <n v="19711"/>
    <x v="3"/>
    <s v="TEC-PH-10000673"/>
    <x v="2"/>
    <s v="Phones"/>
    <s v="Plantronics Voyager Pro HD - Bluetooth Headset"/>
    <n v="129.97999999999999"/>
    <n v="2"/>
    <n v="0"/>
    <n v="62.3904"/>
    <x v="3"/>
    <x v="0"/>
  </r>
  <r>
    <n v="3738"/>
    <s v="CA-2018-115476"/>
    <x v="716"/>
    <x v="320"/>
    <s v="Same Day"/>
    <s v="VM-21835"/>
    <s v="Vivian Mathis"/>
    <x v="0"/>
    <x v="0"/>
    <x v="46"/>
    <x v="13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x v="10"/>
    <x v="10"/>
    <s v="Standard Class"/>
    <s v="LH-17155"/>
    <s v="Logan Haushalter"/>
    <x v="0"/>
    <x v="0"/>
    <x v="25"/>
    <x v="12"/>
    <n v="49201"/>
    <x v="2"/>
    <s v="TEC-PH-10003988"/>
    <x v="2"/>
    <s v="Phones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x v="10"/>
    <x v="10"/>
    <s v="Standard Class"/>
    <s v="LH-17155"/>
    <s v="Logan Haushalter"/>
    <x v="0"/>
    <x v="0"/>
    <x v="25"/>
    <x v="12"/>
    <n v="49201"/>
    <x v="2"/>
    <s v="TEC-AC-10001109"/>
    <x v="2"/>
    <s v="Accessories"/>
    <s v="Logitech Trackman Marble Mouse"/>
    <n v="59.98"/>
    <n v="2"/>
    <n v="0"/>
    <n v="25.191600000000001"/>
    <x v="2"/>
    <x v="0"/>
  </r>
  <r>
    <n v="3741"/>
    <s v="CA-2018-133340"/>
    <x v="10"/>
    <x v="10"/>
    <s v="Standard Class"/>
    <s v="LH-17155"/>
    <s v="Logan Haushalter"/>
    <x v="0"/>
    <x v="0"/>
    <x v="25"/>
    <x v="12"/>
    <n v="49201"/>
    <x v="2"/>
    <s v="OFF-AP-10002311"/>
    <x v="1"/>
    <s v="Appliances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x v="804"/>
    <x v="347"/>
    <s v="Standard Class"/>
    <s v="WB-21850"/>
    <s v="William Brown"/>
    <x v="0"/>
    <x v="0"/>
    <x v="20"/>
    <x v="15"/>
    <n v="10011"/>
    <x v="3"/>
    <s v="OFF-EN-10001137"/>
    <x v="1"/>
    <s v="Envelopes"/>
    <s v="#10 Gummed Flap White Envelopes, 100/Box"/>
    <n v="16.52"/>
    <n v="4"/>
    <n v="0"/>
    <n v="7.5991999999999997"/>
    <x v="3"/>
    <x v="0"/>
  </r>
  <r>
    <n v="3743"/>
    <s v="CA-2018-137848"/>
    <x v="804"/>
    <x v="347"/>
    <s v="Standard Class"/>
    <s v="WB-21850"/>
    <s v="William Brown"/>
    <x v="0"/>
    <x v="0"/>
    <x v="20"/>
    <x v="15"/>
    <n v="10011"/>
    <x v="3"/>
    <s v="OFF-PA-10004285"/>
    <x v="1"/>
    <s v="Paper"/>
    <s v="Xerox 1959"/>
    <n v="60.12"/>
    <n v="9"/>
    <n v="0"/>
    <n v="28.857599999999998"/>
    <x v="3"/>
    <x v="0"/>
  </r>
  <r>
    <n v="3744"/>
    <s v="CA-2018-137848"/>
    <x v="804"/>
    <x v="347"/>
    <s v="Standard Class"/>
    <s v="WB-21850"/>
    <s v="William Brown"/>
    <x v="0"/>
    <x v="0"/>
    <x v="20"/>
    <x v="15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  <x v="3"/>
    <x v="0"/>
  </r>
  <r>
    <n v="3745"/>
    <s v="CA-2016-113047"/>
    <x v="745"/>
    <x v="960"/>
    <s v="Same Day"/>
    <s v="AP-10915"/>
    <s v="Arthur Prichep"/>
    <x v="0"/>
    <x v="0"/>
    <x v="371"/>
    <x v="20"/>
    <n v="29730"/>
    <x v="0"/>
    <s v="OFF-FA-10002763"/>
    <x v="1"/>
    <s v="Fasteners"/>
    <s v="Advantus Map Pennant Flags and Round Head Tacks"/>
    <n v="11.850000000000001"/>
    <n v="3"/>
    <n v="0"/>
    <n v="3.7919999999999994"/>
    <x v="0"/>
    <x v="0"/>
  </r>
  <r>
    <n v="3746"/>
    <s v="CA-2018-149979"/>
    <x v="713"/>
    <x v="961"/>
    <s v="Second Class"/>
    <s v="RA-19915"/>
    <s v="Russell Applegate"/>
    <x v="0"/>
    <x v="0"/>
    <x v="38"/>
    <x v="32"/>
    <n v="31907"/>
    <x v="0"/>
    <s v="OFF-ST-10003058"/>
    <x v="1"/>
    <s v="Storage"/>
    <s v="Eldon Mobile Mega Data Cart  Mega Stackable  Add-On Trays"/>
    <n v="118.25"/>
    <n v="5"/>
    <n v="0"/>
    <n v="34.292499999999997"/>
    <x v="0"/>
    <x v="0"/>
  </r>
  <r>
    <n v="3747"/>
    <s v="CA-2018-149979"/>
    <x v="713"/>
    <x v="961"/>
    <s v="Second Class"/>
    <s v="RA-19915"/>
    <s v="Russell Applegate"/>
    <x v="0"/>
    <x v="0"/>
    <x v="38"/>
    <x v="32"/>
    <n v="31907"/>
    <x v="0"/>
    <s v="FUR-CH-10002084"/>
    <x v="0"/>
    <s v="Chairs"/>
    <s v="Hon Mobius Operator's Chair"/>
    <n v="368.96999999999997"/>
    <n v="3"/>
    <n v="0"/>
    <n v="81.173400000000001"/>
    <x v="0"/>
    <x v="0"/>
  </r>
  <r>
    <n v="3748"/>
    <s v="CA-2019-161956"/>
    <x v="151"/>
    <x v="346"/>
    <s v="Second Class"/>
    <s v="DR-12880"/>
    <s v="Dan Reichenbach"/>
    <x v="1"/>
    <x v="0"/>
    <x v="75"/>
    <x v="1"/>
    <n v="90301"/>
    <x v="1"/>
    <s v="FUR-FU-10002937"/>
    <x v="0"/>
    <s v="Furnishings"/>
    <s v="GE 48&quot; Fluorescent Tube, Cool White Energy Saver, 34 Watts, 30/Box"/>
    <n v="198.46"/>
    <n v="2"/>
    <n v="0"/>
    <n v="99.23"/>
    <x v="1"/>
    <x v="1"/>
  </r>
  <r>
    <n v="3749"/>
    <s v="CA-2019-161956"/>
    <x v="151"/>
    <x v="346"/>
    <s v="Second Class"/>
    <s v="DR-12880"/>
    <s v="Dan Reichenbach"/>
    <x v="1"/>
    <x v="0"/>
    <x v="75"/>
    <x v="1"/>
    <n v="90301"/>
    <x v="1"/>
    <s v="OFF-AP-10001242"/>
    <x v="1"/>
    <s v="Appliances"/>
    <s v="APC 7 Outlet Network SurgeArrest Surge Protector"/>
    <n v="321.92"/>
    <n v="4"/>
    <n v="0"/>
    <n v="96.575999999999993"/>
    <x v="1"/>
    <x v="1"/>
  </r>
  <r>
    <n v="3750"/>
    <s v="CA-2019-161956"/>
    <x v="151"/>
    <x v="346"/>
    <s v="Second Class"/>
    <s v="DR-12880"/>
    <s v="Dan Reichenbach"/>
    <x v="1"/>
    <x v="0"/>
    <x v="75"/>
    <x v="1"/>
    <n v="90301"/>
    <x v="1"/>
    <s v="TEC-CO-10001571"/>
    <x v="2"/>
    <s v="Copiers"/>
    <s v="Sharp 1540cs Digital Laser Copier"/>
    <n v="879.98400000000004"/>
    <n v="2"/>
    <n v="0.2"/>
    <n v="329.99400000000003"/>
    <x v="1"/>
    <x v="1"/>
  </r>
  <r>
    <n v="3751"/>
    <s v="CA-2019-161956"/>
    <x v="151"/>
    <x v="346"/>
    <s v="Second Class"/>
    <s v="DR-12880"/>
    <s v="Dan Reichenbach"/>
    <x v="1"/>
    <x v="0"/>
    <x v="75"/>
    <x v="1"/>
    <n v="90301"/>
    <x v="1"/>
    <s v="OFF-SU-10002503"/>
    <x v="1"/>
    <s v="Supplies"/>
    <s v="Acme Preferred Stainless Steel Scissors"/>
    <n v="28.4"/>
    <n v="5"/>
    <n v="0"/>
    <n v="8.2359999999999989"/>
    <x v="1"/>
    <x v="1"/>
  </r>
  <r>
    <n v="3752"/>
    <s v="CA-2019-161956"/>
    <x v="151"/>
    <x v="346"/>
    <s v="Second Class"/>
    <s v="DR-12880"/>
    <s v="Dan Reichenbach"/>
    <x v="1"/>
    <x v="0"/>
    <x v="75"/>
    <x v="1"/>
    <n v="90301"/>
    <x v="1"/>
    <s v="FUR-CH-10004886"/>
    <x v="0"/>
    <s v="Chairs"/>
    <s v="Bevis Steel Folding Chairs"/>
    <n v="230.28000000000003"/>
    <n v="3"/>
    <n v="0.2"/>
    <n v="23.027999999999992"/>
    <x v="1"/>
    <x v="1"/>
  </r>
  <r>
    <n v="3753"/>
    <s v="CA-2019-161956"/>
    <x v="151"/>
    <x v="346"/>
    <s v="Second Class"/>
    <s v="DR-12880"/>
    <s v="Dan Reichenbach"/>
    <x v="1"/>
    <x v="0"/>
    <x v="75"/>
    <x v="1"/>
    <n v="90301"/>
    <x v="1"/>
    <s v="OFF-PA-10001289"/>
    <x v="1"/>
    <s v="Paper"/>
    <s v="White Computer Printout Paper by Universal"/>
    <n v="116.28"/>
    <n v="3"/>
    <n v="0"/>
    <n v="56.977199999999996"/>
    <x v="1"/>
    <x v="1"/>
  </r>
  <r>
    <n v="3754"/>
    <s v="CA-2019-161956"/>
    <x v="151"/>
    <x v="346"/>
    <s v="Second Class"/>
    <s v="DR-12880"/>
    <s v="Dan Reichenbach"/>
    <x v="1"/>
    <x v="0"/>
    <x v="75"/>
    <x v="1"/>
    <n v="90301"/>
    <x v="1"/>
    <s v="OFF-BI-10003650"/>
    <x v="1"/>
    <s v="Binders"/>
    <s v="GBC DocuBind 300 Electric Binding Machine"/>
    <n v="841.5680000000001"/>
    <n v="2"/>
    <n v="0.2"/>
    <n v="294.54879999999991"/>
    <x v="1"/>
    <x v="1"/>
  </r>
  <r>
    <n v="3755"/>
    <s v="CA-2019-161956"/>
    <x v="151"/>
    <x v="346"/>
    <s v="Second Class"/>
    <s v="DR-12880"/>
    <s v="Dan Reichenbach"/>
    <x v="1"/>
    <x v="0"/>
    <x v="75"/>
    <x v="1"/>
    <n v="90301"/>
    <x v="1"/>
    <s v="OFF-ST-10001370"/>
    <x v="1"/>
    <s v="Storage"/>
    <s v="Sensible Storage WireTech Storage Systems"/>
    <n v="354.90000000000003"/>
    <n v="5"/>
    <n v="0"/>
    <n v="17.744999999999962"/>
    <x v="1"/>
    <x v="1"/>
  </r>
  <r>
    <n v="3756"/>
    <s v="CA-2018-116799"/>
    <x v="840"/>
    <x v="962"/>
    <s v="First Class"/>
    <s v="JG-15310"/>
    <s v="Jason Gross"/>
    <x v="1"/>
    <x v="0"/>
    <x v="372"/>
    <x v="5"/>
    <n v="79762"/>
    <x v="2"/>
    <s v="OFF-PA-10001892"/>
    <x v="1"/>
    <s v="Paper"/>
    <s v="Rediform Wirebound &quot;Phone Memo&quot; Message Book, 11 x 5-3/4"/>
    <n v="42.783999999999999"/>
    <n v="7"/>
    <n v="0.2"/>
    <n v="15.509199999999998"/>
    <x v="2"/>
    <x v="0"/>
  </r>
  <r>
    <n v="3757"/>
    <s v="CA-2018-116799"/>
    <x v="840"/>
    <x v="962"/>
    <s v="First Class"/>
    <s v="JG-15310"/>
    <s v="Jason Gross"/>
    <x v="1"/>
    <x v="0"/>
    <x v="372"/>
    <x v="5"/>
    <n v="79762"/>
    <x v="2"/>
    <s v="FUR-CH-10004983"/>
    <x v="0"/>
    <s v="Chairs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x v="905"/>
    <x v="963"/>
    <s v="Standard Class"/>
    <s v="LC-16870"/>
    <s v="Lena Cacioppo"/>
    <x v="0"/>
    <x v="0"/>
    <x v="46"/>
    <x v="24"/>
    <n v="43055"/>
    <x v="3"/>
    <s v="OFF-AR-10001615"/>
    <x v="1"/>
    <s v="Art"/>
    <s v="Newell 34"/>
    <n v="111.104"/>
    <n v="7"/>
    <n v="0.2"/>
    <n v="8.3328000000000024"/>
    <x v="3"/>
    <x v="0"/>
  </r>
  <r>
    <n v="3759"/>
    <s v="CA-2017-167745"/>
    <x v="227"/>
    <x v="832"/>
    <s v="Standard Class"/>
    <s v="GB-14530"/>
    <s v="George Bell"/>
    <x v="1"/>
    <x v="0"/>
    <x v="1"/>
    <x v="1"/>
    <n v="90049"/>
    <x v="1"/>
    <s v="OFF-AR-10003602"/>
    <x v="1"/>
    <s v="Art"/>
    <s v="Quartet Omega Colored Chalk, 12/Pack"/>
    <n v="11.68"/>
    <n v="2"/>
    <n v="0"/>
    <n v="5.4895999999999994"/>
    <x v="1"/>
    <x v="0"/>
  </r>
  <r>
    <n v="3760"/>
    <s v="CA-2017-167745"/>
    <x v="227"/>
    <x v="832"/>
    <s v="Standard Class"/>
    <s v="GB-14530"/>
    <s v="George Bell"/>
    <x v="1"/>
    <x v="0"/>
    <x v="1"/>
    <x v="1"/>
    <n v="90049"/>
    <x v="1"/>
    <s v="OFF-SU-10004782"/>
    <x v="1"/>
    <s v="Supplies"/>
    <s v="Elite 5&quot; Scissors"/>
    <n v="16.899999999999999"/>
    <n v="2"/>
    <n v="0"/>
    <n v="5.0699999999999985"/>
    <x v="1"/>
    <x v="0"/>
  </r>
  <r>
    <n v="3761"/>
    <s v="CA-2017-167745"/>
    <x v="227"/>
    <x v="832"/>
    <s v="Standard Class"/>
    <s v="GB-14530"/>
    <s v="George Bell"/>
    <x v="1"/>
    <x v="0"/>
    <x v="1"/>
    <x v="1"/>
    <n v="90049"/>
    <x v="1"/>
    <s v="FUR-FU-10001591"/>
    <x v="0"/>
    <s v="Furnishings"/>
    <s v="Advantus Panel Wall Certificate Holder - 8.5x11"/>
    <n v="24.4"/>
    <n v="2"/>
    <n v="0"/>
    <n v="10.248000000000001"/>
    <x v="1"/>
    <x v="0"/>
  </r>
  <r>
    <n v="3762"/>
    <s v="CA-2019-104577"/>
    <x v="605"/>
    <x v="808"/>
    <s v="Standard Class"/>
    <s v="CK-12205"/>
    <s v="Chloris Kastensmidt"/>
    <x v="0"/>
    <x v="0"/>
    <x v="231"/>
    <x v="31"/>
    <n v="2149"/>
    <x v="3"/>
    <s v="OFF-PA-10000659"/>
    <x v="1"/>
    <s v="Paper"/>
    <s v="TOPS Carbonless Receipt Book, Four 2-3/4 x 7-1/4 Money Receipts per Page"/>
    <n v="87.6"/>
    <n v="5"/>
    <n v="0"/>
    <n v="42.047999999999995"/>
    <x v="3"/>
    <x v="0"/>
  </r>
  <r>
    <n v="3763"/>
    <s v="CA-2018-156251"/>
    <x v="572"/>
    <x v="964"/>
    <s v="Second Class"/>
    <s v="TS-21160"/>
    <s v="Theresa Swint"/>
    <x v="1"/>
    <x v="0"/>
    <x v="373"/>
    <x v="6"/>
    <n v="53214"/>
    <x v="2"/>
    <s v="FUR-BO-10001337"/>
    <x v="0"/>
    <s v="Bookcases"/>
    <s v="O'Sullivan Living Dimensions 2-Shelf Bookcases"/>
    <n v="241.96"/>
    <n v="2"/>
    <n v="0"/>
    <n v="24.195999999999998"/>
    <x v="2"/>
    <x v="0"/>
  </r>
  <r>
    <n v="3764"/>
    <s v="CA-2018-156251"/>
    <x v="572"/>
    <x v="964"/>
    <s v="Second Class"/>
    <s v="TS-21160"/>
    <s v="Theresa Swint"/>
    <x v="1"/>
    <x v="0"/>
    <x v="373"/>
    <x v="6"/>
    <n v="53214"/>
    <x v="2"/>
    <s v="OFF-BI-10003529"/>
    <x v="1"/>
    <s v="Binders"/>
    <s v="Avery Round Ring Poly Binders"/>
    <n v="8.52"/>
    <n v="3"/>
    <n v="0"/>
    <n v="4.1747999999999994"/>
    <x v="2"/>
    <x v="0"/>
  </r>
  <r>
    <n v="3765"/>
    <s v="CA-2019-125878"/>
    <x v="906"/>
    <x v="965"/>
    <s v="Standard Class"/>
    <s v="MH-18025"/>
    <s v="Michelle Huthwaite"/>
    <x v="0"/>
    <x v="0"/>
    <x v="22"/>
    <x v="10"/>
    <n v="60623"/>
    <x v="2"/>
    <s v="OFF-BI-10002609"/>
    <x v="1"/>
    <s v="Binders"/>
    <s v="Avery Hidden Tab Dividers for Binding Systems"/>
    <n v="1.7879999999999996"/>
    <n v="3"/>
    <n v="0.8"/>
    <n v="-3.0396000000000001"/>
    <x v="2"/>
    <x v="0"/>
  </r>
  <r>
    <n v="3766"/>
    <s v="CA-2018-163153"/>
    <x v="844"/>
    <x v="595"/>
    <s v="Standard Class"/>
    <s v="DM-12955"/>
    <s v="Dario Medina"/>
    <x v="1"/>
    <x v="0"/>
    <x v="12"/>
    <x v="5"/>
    <n v="77036"/>
    <x v="2"/>
    <s v="FUR-TA-10004767"/>
    <x v="0"/>
    <s v="Tables"/>
    <s v="Safco Drafting Table"/>
    <n v="99.372"/>
    <n v="2"/>
    <n v="0.3"/>
    <n v="-1.4196000000000097"/>
    <x v="2"/>
    <x v="0"/>
  </r>
  <r>
    <n v="3767"/>
    <s v="CA-2018-163153"/>
    <x v="844"/>
    <x v="595"/>
    <s v="Standard Class"/>
    <s v="DM-12955"/>
    <s v="Dario Medina"/>
    <x v="1"/>
    <x v="0"/>
    <x v="12"/>
    <x v="5"/>
    <n v="77036"/>
    <x v="2"/>
    <s v="OFF-AR-10001868"/>
    <x v="1"/>
    <s v="Art"/>
    <s v="Prang Dustless Chalk Sticks"/>
    <n v="1.3440000000000001"/>
    <n v="1"/>
    <n v="0.2"/>
    <n v="0.504"/>
    <x v="2"/>
    <x v="0"/>
  </r>
  <r>
    <n v="3768"/>
    <s v="CA-2017-103205"/>
    <x v="575"/>
    <x v="763"/>
    <s v="Second Class"/>
    <s v="JJ-15760"/>
    <s v="Joel Jenkins"/>
    <x v="2"/>
    <x v="0"/>
    <x v="12"/>
    <x v="5"/>
    <n v="77036"/>
    <x v="2"/>
    <s v="TEC-PH-10004896"/>
    <x v="2"/>
    <s v="Phones"/>
    <s v="Nokia Lumia 521 (T-Mobile)"/>
    <n v="119.96000000000001"/>
    <n v="5"/>
    <n v="0.2"/>
    <n v="11.996000000000002"/>
    <x v="2"/>
    <x v="0"/>
  </r>
  <r>
    <n v="3769"/>
    <s v="CA-2016-153913"/>
    <x v="757"/>
    <x v="966"/>
    <s v="Second Class"/>
    <s v="KB-16585"/>
    <s v="Ken Black"/>
    <x v="1"/>
    <x v="0"/>
    <x v="146"/>
    <x v="2"/>
    <n v="33012"/>
    <x v="0"/>
    <s v="FUR-CH-10000988"/>
    <x v="0"/>
    <s v="Chairs"/>
    <s v="Hon Olson Stacker Stools"/>
    <n v="1013.8320000000001"/>
    <n v="9"/>
    <n v="0.2"/>
    <n v="101.38319999999999"/>
    <x v="0"/>
    <x v="0"/>
  </r>
  <r>
    <n v="3770"/>
    <s v="CA-2016-153913"/>
    <x v="757"/>
    <x v="966"/>
    <s v="Second Class"/>
    <s v="KB-16585"/>
    <s v="Ken Black"/>
    <x v="1"/>
    <x v="0"/>
    <x v="146"/>
    <x v="2"/>
    <n v="33012"/>
    <x v="0"/>
    <s v="OFF-FA-10000490"/>
    <x v="1"/>
    <s v="Fasteners"/>
    <s v="OIC Binder Clips, Mini, 1/4&quot; Capacity, Black"/>
    <n v="1.984"/>
    <n v="2"/>
    <n v="0.2"/>
    <n v="0.66959999999999997"/>
    <x v="0"/>
    <x v="0"/>
  </r>
  <r>
    <n v="3771"/>
    <s v="CA-2018-155530"/>
    <x v="907"/>
    <x v="967"/>
    <s v="Standard Class"/>
    <s v="CM-12160"/>
    <s v="Charles McCrossin"/>
    <x v="0"/>
    <x v="0"/>
    <x v="8"/>
    <x v="1"/>
    <n v="94122"/>
    <x v="1"/>
    <s v="FUR-TA-10004256"/>
    <x v="0"/>
    <s v="Tables"/>
    <s v="Bretford “Just In Time” Height-Adjustable Multi-Task Work Tables"/>
    <n v="2003.52"/>
    <n v="6"/>
    <n v="0.2"/>
    <n v="-325.57200000000023"/>
    <x v="1"/>
    <x v="0"/>
  </r>
  <r>
    <n v="3772"/>
    <s v="US-2018-101196"/>
    <x v="536"/>
    <x v="968"/>
    <s v="Standard Class"/>
    <s v="FM-14215"/>
    <s v="Filia McAdams"/>
    <x v="1"/>
    <x v="0"/>
    <x v="10"/>
    <x v="9"/>
    <n v="19140"/>
    <x v="3"/>
    <s v="OFF-ST-10004804"/>
    <x v="1"/>
    <s v="Storage"/>
    <s v="Belkin 19&quot; Vented Equipment Shelf, Black"/>
    <n v="82.367999999999995"/>
    <n v="2"/>
    <n v="0.2"/>
    <n v="-19.562399999999997"/>
    <x v="3"/>
    <x v="0"/>
  </r>
  <r>
    <n v="3773"/>
    <s v="CA-2016-115357"/>
    <x v="908"/>
    <x v="826"/>
    <s v="Second Class"/>
    <s v="RF-19735"/>
    <s v="Roland Fjeld"/>
    <x v="0"/>
    <x v="0"/>
    <x v="29"/>
    <x v="20"/>
    <n v="29203"/>
    <x v="0"/>
    <s v="TEC-AC-10000023"/>
    <x v="2"/>
    <s v="Accessories"/>
    <s v="Maxell 74 Minute CD-R Spindle, 50/Pack"/>
    <n v="62.91"/>
    <n v="3"/>
    <n v="0"/>
    <n v="22.647599999999997"/>
    <x v="0"/>
    <x v="0"/>
  </r>
  <r>
    <n v="3774"/>
    <s v="US-2016-102715"/>
    <x v="909"/>
    <x v="969"/>
    <s v="Second Class"/>
    <s v="JK-15370"/>
    <s v="Jay Kimmel"/>
    <x v="0"/>
    <x v="0"/>
    <x v="100"/>
    <x v="2"/>
    <n v="33180"/>
    <x v="0"/>
    <s v="OFF-FA-10001332"/>
    <x v="1"/>
    <s v="Fasteners"/>
    <s v="Acco Banker's Clasps, 5 3/4&quot;-Long"/>
    <n v="6.911999999999999"/>
    <n v="3"/>
    <n v="0.2"/>
    <n v="2.3327999999999998"/>
    <x v="0"/>
    <x v="0"/>
  </r>
  <r>
    <n v="3775"/>
    <s v="US-2016-102715"/>
    <x v="909"/>
    <x v="969"/>
    <s v="Second Class"/>
    <s v="JK-15370"/>
    <s v="Jay Kimmel"/>
    <x v="0"/>
    <x v="0"/>
    <x v="100"/>
    <x v="2"/>
    <n v="33180"/>
    <x v="0"/>
    <s v="TEC-AC-10002001"/>
    <x v="2"/>
    <s v="Accessories"/>
    <s v="Logitech Wireless Gaming Headset G930"/>
    <n v="383.97600000000006"/>
    <n v="3"/>
    <n v="0.2"/>
    <n v="81.59490000000001"/>
    <x v="0"/>
    <x v="0"/>
  </r>
  <r>
    <n v="3776"/>
    <s v="US-2016-102715"/>
    <x v="909"/>
    <x v="969"/>
    <s v="Second Class"/>
    <s v="JK-15370"/>
    <s v="Jay Kimmel"/>
    <x v="0"/>
    <x v="0"/>
    <x v="100"/>
    <x v="2"/>
    <n v="33180"/>
    <x v="0"/>
    <s v="OFF-PA-10000029"/>
    <x v="1"/>
    <s v="Paper"/>
    <s v="Xerox 224"/>
    <n v="10.368000000000002"/>
    <n v="2"/>
    <n v="0.2"/>
    <n v="3.6288"/>
    <x v="0"/>
    <x v="0"/>
  </r>
  <r>
    <n v="3777"/>
    <s v="US-2016-102715"/>
    <x v="909"/>
    <x v="969"/>
    <s v="Second Class"/>
    <s v="JK-15370"/>
    <s v="Jay Kimmel"/>
    <x v="0"/>
    <x v="0"/>
    <x v="100"/>
    <x v="2"/>
    <n v="33180"/>
    <x v="0"/>
    <s v="TEC-AC-10001874"/>
    <x v="2"/>
    <s v="Accessories"/>
    <s v="Logitech Wireless Anywhere Mouse MX for PC and Mac"/>
    <n v="335.94400000000002"/>
    <n v="7"/>
    <n v="0.2"/>
    <n v="41.992999999999995"/>
    <x v="0"/>
    <x v="0"/>
  </r>
  <r>
    <n v="3778"/>
    <s v="CA-2017-107937"/>
    <x v="910"/>
    <x v="970"/>
    <s v="Standard Class"/>
    <s v="JB-16045"/>
    <s v="Julia Barnett"/>
    <x v="2"/>
    <x v="0"/>
    <x v="374"/>
    <x v="1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x v="329"/>
    <x v="348"/>
    <s v="Second Class"/>
    <s v="PN-18775"/>
    <s v="Parhena Norris"/>
    <x v="2"/>
    <x v="0"/>
    <x v="100"/>
    <x v="2"/>
    <n v="33180"/>
    <x v="0"/>
    <s v="TEC-PH-10002564"/>
    <x v="2"/>
    <s v="Phones"/>
    <s v="OtterBox Defender Series Case - Samsung Galaxy S4"/>
    <n v="71.975999999999999"/>
    <n v="3"/>
    <n v="0.2"/>
    <n v="8.9969999999999892"/>
    <x v="0"/>
    <x v="0"/>
  </r>
  <r>
    <n v="3780"/>
    <s v="CA-2019-118521"/>
    <x v="911"/>
    <x v="971"/>
    <s v="Standard Class"/>
    <s v="LF-17185"/>
    <s v="Luke Foster"/>
    <x v="0"/>
    <x v="0"/>
    <x v="20"/>
    <x v="15"/>
    <n v="10035"/>
    <x v="3"/>
    <s v="OFF-PA-10003465"/>
    <x v="1"/>
    <s v="Paper"/>
    <s v="Xerox 1912"/>
    <n v="37.94"/>
    <n v="2"/>
    <n v="0"/>
    <n v="18.211199999999998"/>
    <x v="3"/>
    <x v="0"/>
  </r>
  <r>
    <n v="3781"/>
    <s v="CA-2016-149643"/>
    <x v="912"/>
    <x v="779"/>
    <s v="Standard Class"/>
    <s v="RH-19510"/>
    <s v="Rick Huthwaite"/>
    <x v="2"/>
    <x v="0"/>
    <x v="375"/>
    <x v="41"/>
    <n v="66502"/>
    <x v="2"/>
    <s v="TEC-PH-10000038"/>
    <x v="2"/>
    <s v="Phones"/>
    <s v="Jawbone MINI JAMBOX Wireless Bluetooth Speaker"/>
    <n v="273.95999999999998"/>
    <n v="2"/>
    <n v="0"/>
    <n v="10.958399999999983"/>
    <x v="2"/>
    <x v="0"/>
  </r>
  <r>
    <n v="3782"/>
    <s v="CA-2017-135314"/>
    <x v="584"/>
    <x v="933"/>
    <s v="Second Class"/>
    <s v="MC-17575"/>
    <s v="Matt Collins"/>
    <x v="0"/>
    <x v="0"/>
    <x v="10"/>
    <x v="9"/>
    <n v="19120"/>
    <x v="3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x v="38"/>
    <x v="38"/>
    <s v="Second Class"/>
    <s v="MN-17935"/>
    <s v="Michael Nguyen"/>
    <x v="0"/>
    <x v="0"/>
    <x v="26"/>
    <x v="18"/>
    <n v="38109"/>
    <x v="0"/>
    <s v="OFF-PA-10003424"/>
    <x v="1"/>
    <s v="Paper"/>
    <s v="&quot;While you Were Out&quot; Message Book, One Form per Page"/>
    <n v="8.9039999999999999"/>
    <n v="3"/>
    <n v="0.2"/>
    <n v="3.3389999999999995"/>
    <x v="0"/>
    <x v="0"/>
  </r>
  <r>
    <n v="3784"/>
    <s v="CA-2019-165204"/>
    <x v="38"/>
    <x v="38"/>
    <s v="Second Class"/>
    <s v="MN-17935"/>
    <s v="Michael Nguyen"/>
    <x v="0"/>
    <x v="0"/>
    <x v="26"/>
    <x v="18"/>
    <n v="38109"/>
    <x v="0"/>
    <s v="OFF-ST-10003716"/>
    <x v="1"/>
    <s v="Storage"/>
    <s v="Tennsco Double-Tier Lockers"/>
    <n v="720.06400000000008"/>
    <n v="4"/>
    <n v="0.2"/>
    <n v="-63.005600000000015"/>
    <x v="0"/>
    <x v="0"/>
  </r>
  <r>
    <n v="3785"/>
    <s v="CA-2019-125752"/>
    <x v="689"/>
    <x v="460"/>
    <s v="Standard Class"/>
    <s v="EH-14125"/>
    <s v="Eugene Hildebrand"/>
    <x v="2"/>
    <x v="0"/>
    <x v="2"/>
    <x v="2"/>
    <n v="33311"/>
    <x v="0"/>
    <s v="TEC-AC-10003590"/>
    <x v="2"/>
    <s v="Accessories"/>
    <s v="TRENDnet 56K USB 2.0 Phone, Internet and Fax Modem"/>
    <n v="41.424000000000007"/>
    <n v="2"/>
    <n v="0.2"/>
    <n v="8.2847999999999971"/>
    <x v="0"/>
    <x v="0"/>
  </r>
  <r>
    <n v="3786"/>
    <s v="CA-2019-112487"/>
    <x v="377"/>
    <x v="53"/>
    <s v="Standard Class"/>
    <s v="TC-21535"/>
    <s v="Tracy Collins"/>
    <x v="2"/>
    <x v="0"/>
    <x v="38"/>
    <x v="24"/>
    <n v="43229"/>
    <x v="3"/>
    <s v="OFF-BI-10000494"/>
    <x v="1"/>
    <s v="Binders"/>
    <s v="Acco Economy Flexible Poly Round Ring Binder"/>
    <n v="3.1320000000000001"/>
    <n v="2"/>
    <n v="0.7"/>
    <n v="-2.6099999999999994"/>
    <x v="3"/>
    <x v="0"/>
  </r>
  <r>
    <n v="3787"/>
    <s v="CA-2018-144218"/>
    <x v="731"/>
    <x v="271"/>
    <s v="Standard Class"/>
    <s v="JD-15895"/>
    <s v="Jonathan Doherty"/>
    <x v="1"/>
    <x v="0"/>
    <x v="1"/>
    <x v="1"/>
    <n v="90045"/>
    <x v="1"/>
    <s v="OFF-ST-10002615"/>
    <x v="1"/>
    <s v="Storage"/>
    <s v="Dual Level, Single-Width Filing Carts"/>
    <n v="1085.42"/>
    <n v="7"/>
    <n v="0"/>
    <n v="282.20920000000001"/>
    <x v="1"/>
    <x v="0"/>
  </r>
  <r>
    <n v="3788"/>
    <s v="CA-2018-169971"/>
    <x v="913"/>
    <x v="411"/>
    <s v="Standard Class"/>
    <s v="IL-15100"/>
    <s v="Ivan Liston"/>
    <x v="0"/>
    <x v="0"/>
    <x v="12"/>
    <x v="5"/>
    <n v="77041"/>
    <x v="2"/>
    <s v="OFF-AR-10002804"/>
    <x v="1"/>
    <s v="Art"/>
    <s v="Faber Castell Col-Erase Pencils"/>
    <n v="3.9119999999999999"/>
    <n v="1"/>
    <n v="0.2"/>
    <n v="1.0269000000000001"/>
    <x v="2"/>
    <x v="0"/>
  </r>
  <r>
    <n v="3789"/>
    <s v="CA-2018-169971"/>
    <x v="913"/>
    <x v="411"/>
    <s v="Standard Class"/>
    <s v="IL-15100"/>
    <s v="Ivan Liston"/>
    <x v="0"/>
    <x v="0"/>
    <x v="12"/>
    <x v="5"/>
    <n v="77041"/>
    <x v="2"/>
    <s v="OFF-AR-10001044"/>
    <x v="1"/>
    <s v="Art"/>
    <s v="BOSTON Ranger #55 Pencil Sharpener, Black"/>
    <n v="62.376000000000005"/>
    <n v="3"/>
    <n v="0.2"/>
    <n v="7.0172999999999952"/>
    <x v="2"/>
    <x v="0"/>
  </r>
  <r>
    <n v="3790"/>
    <s v="US-2018-133508"/>
    <x v="764"/>
    <x v="180"/>
    <s v="Standard Class"/>
    <s v="SW-20350"/>
    <s v="Sean Wendt"/>
    <x v="2"/>
    <x v="0"/>
    <x v="155"/>
    <x v="8"/>
    <n v="68104"/>
    <x v="2"/>
    <s v="OFF-FA-10000134"/>
    <x v="1"/>
    <s v="Fasteners"/>
    <s v="Advantus Push Pins, Aluminum Head"/>
    <n v="29.049999999999997"/>
    <n v="5"/>
    <n v="0"/>
    <n v="9.0054999999999996"/>
    <x v="2"/>
    <x v="0"/>
  </r>
  <r>
    <n v="3791"/>
    <s v="CA-2016-107139"/>
    <x v="260"/>
    <x v="972"/>
    <s v="Standard Class"/>
    <s v="DP-13390"/>
    <s v="Dennis Pardue"/>
    <x v="2"/>
    <x v="0"/>
    <x v="1"/>
    <x v="1"/>
    <n v="90004"/>
    <x v="1"/>
    <s v="OFF-BI-10001670"/>
    <x v="1"/>
    <s v="Binders"/>
    <s v="Vinyl Sectional Post Binders"/>
    <n v="180.96000000000004"/>
    <n v="6"/>
    <n v="0.2"/>
    <n v="67.86"/>
    <x v="1"/>
    <x v="0"/>
  </r>
  <r>
    <n v="3792"/>
    <s v="CA-2017-111325"/>
    <x v="914"/>
    <x v="973"/>
    <s v="First Class"/>
    <s v="BT-11395"/>
    <s v="Bill Tyler"/>
    <x v="1"/>
    <x v="0"/>
    <x v="376"/>
    <x v="9"/>
    <n v="16602"/>
    <x v="3"/>
    <s v="OFF-BI-10000343"/>
    <x v="1"/>
    <s v="Binders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x v="914"/>
    <x v="973"/>
    <s v="First Class"/>
    <s v="BT-11395"/>
    <s v="Bill Tyler"/>
    <x v="1"/>
    <x v="0"/>
    <x v="376"/>
    <x v="9"/>
    <n v="16602"/>
    <x v="3"/>
    <s v="OFF-AR-10002257"/>
    <x v="1"/>
    <s v="Art"/>
    <s v="Eldon Spacemaker Box, Quick-Snap Lid, Clear"/>
    <n v="16.032"/>
    <n v="6"/>
    <n v="0.2"/>
    <n v="2.2043999999999979"/>
    <x v="3"/>
    <x v="0"/>
  </r>
  <r>
    <n v="3794"/>
    <s v="CA-2017-163762"/>
    <x v="154"/>
    <x v="382"/>
    <s v="Standard Class"/>
    <s v="JE-15475"/>
    <s v="Jeremy Ellison"/>
    <x v="0"/>
    <x v="0"/>
    <x v="20"/>
    <x v="15"/>
    <n v="10024"/>
    <x v="3"/>
    <s v="OFF-AR-10001915"/>
    <x v="1"/>
    <s v="Art"/>
    <s v="Peel-Off China Markers"/>
    <n v="29.79"/>
    <n v="3"/>
    <n v="0"/>
    <n v="12.511800000000001"/>
    <x v="3"/>
    <x v="0"/>
  </r>
  <r>
    <n v="3795"/>
    <s v="US-2016-117163"/>
    <x v="915"/>
    <x v="921"/>
    <s v="Standard Class"/>
    <s v="EJ-13720"/>
    <s v="Ed Jacobs"/>
    <x v="0"/>
    <x v="0"/>
    <x v="70"/>
    <x v="1"/>
    <n v="92037"/>
    <x v="1"/>
    <s v="OFF-ST-10003692"/>
    <x v="1"/>
    <s v="Storage"/>
    <s v="Recycled Steel Personal File for Hanging File Folders"/>
    <n v="57.23"/>
    <n v="1"/>
    <n v="0"/>
    <n v="14.307499999999997"/>
    <x v="1"/>
    <x v="0"/>
  </r>
  <r>
    <n v="3796"/>
    <s v="US-2016-117163"/>
    <x v="915"/>
    <x v="921"/>
    <s v="Standard Class"/>
    <s v="EJ-13720"/>
    <s v="Ed Jacobs"/>
    <x v="0"/>
    <x v="0"/>
    <x v="70"/>
    <x v="1"/>
    <n v="92037"/>
    <x v="1"/>
    <s v="FUR-TA-10003469"/>
    <x v="0"/>
    <s v="Tables"/>
    <s v="Balt Split Level Computer Training Table"/>
    <n v="333"/>
    <n v="3"/>
    <n v="0.2"/>
    <n v="-16.649999999999991"/>
    <x v="1"/>
    <x v="0"/>
  </r>
  <r>
    <n v="3797"/>
    <s v="US-2016-117163"/>
    <x v="915"/>
    <x v="921"/>
    <s v="Standard Class"/>
    <s v="EJ-13720"/>
    <s v="Ed Jacobs"/>
    <x v="0"/>
    <x v="0"/>
    <x v="70"/>
    <x v="1"/>
    <n v="92037"/>
    <x v="1"/>
    <s v="OFF-AR-10003179"/>
    <x v="1"/>
    <s v="Art"/>
    <s v="Dixon Ticonderoga Core-Lock Colored Pencils"/>
    <n v="36.44"/>
    <n v="4"/>
    <n v="0"/>
    <n v="12.025199999999998"/>
    <x v="1"/>
    <x v="0"/>
  </r>
  <r>
    <n v="3798"/>
    <s v="CA-2019-121314"/>
    <x v="397"/>
    <x v="255"/>
    <s v="First Class"/>
    <s v="BE-11410"/>
    <s v="Bobby Elias"/>
    <x v="0"/>
    <x v="0"/>
    <x v="100"/>
    <x v="2"/>
    <n v="33178"/>
    <x v="0"/>
    <s v="OFF-PA-10003395"/>
    <x v="1"/>
    <s v="Paper"/>
    <s v="Xerox 1941"/>
    <n v="251.64"/>
    <n v="3"/>
    <n v="0.2"/>
    <n v="88.073999999999984"/>
    <x v="0"/>
    <x v="0"/>
  </r>
  <r>
    <n v="3799"/>
    <s v="CA-2019-147760"/>
    <x v="259"/>
    <x v="133"/>
    <s v="First Class"/>
    <s v="KL-16555"/>
    <s v="Kelly Lampkin"/>
    <x v="1"/>
    <x v="0"/>
    <x v="247"/>
    <x v="3"/>
    <n v="27405"/>
    <x v="0"/>
    <s v="FUR-TA-10004575"/>
    <x v="0"/>
    <s v="Tables"/>
    <s v="Hon 5100 Series Wood Tables"/>
    <n v="523.76400000000001"/>
    <n v="3"/>
    <n v="0.4"/>
    <n v="-192.04680000000008"/>
    <x v="0"/>
    <x v="0"/>
  </r>
  <r>
    <n v="3800"/>
    <s v="CA-2019-147760"/>
    <x v="259"/>
    <x v="133"/>
    <s v="First Class"/>
    <s v="KL-16555"/>
    <s v="Kelly Lampkin"/>
    <x v="1"/>
    <x v="0"/>
    <x v="247"/>
    <x v="3"/>
    <n v="27405"/>
    <x v="0"/>
    <s v="TEC-PH-10002483"/>
    <x v="2"/>
    <s v="Phones"/>
    <s v="Motorola Moto X"/>
    <n v="1359.96"/>
    <n v="5"/>
    <n v="0.2"/>
    <n v="118.99650000000003"/>
    <x v="0"/>
    <x v="0"/>
  </r>
  <r>
    <n v="3801"/>
    <s v="CA-2018-156503"/>
    <x v="500"/>
    <x v="550"/>
    <s v="Standard Class"/>
    <s v="NC-18415"/>
    <s v="Nathan Cano"/>
    <x v="0"/>
    <x v="0"/>
    <x v="108"/>
    <x v="3"/>
    <n v="28540"/>
    <x v="0"/>
    <s v="FUR-CH-10003606"/>
    <x v="0"/>
    <s v="Chairs"/>
    <s v="SAFCO Folding Chair Trolley"/>
    <n v="102.59200000000001"/>
    <n v="1"/>
    <n v="0.2"/>
    <n v="10.2592"/>
    <x v="0"/>
    <x v="0"/>
  </r>
  <r>
    <n v="3802"/>
    <s v="CA-2018-156503"/>
    <x v="500"/>
    <x v="550"/>
    <s v="Standard Class"/>
    <s v="NC-18415"/>
    <s v="Nathan Cano"/>
    <x v="0"/>
    <x v="0"/>
    <x v="108"/>
    <x v="3"/>
    <n v="28540"/>
    <x v="0"/>
    <s v="TEC-AC-10002473"/>
    <x v="2"/>
    <s v="Accessories"/>
    <s v="Maxell 4.7GB DVD-R"/>
    <n v="22.704000000000001"/>
    <n v="1"/>
    <n v="0.2"/>
    <n v="5.9597999999999995"/>
    <x v="0"/>
    <x v="0"/>
  </r>
  <r>
    <n v="3803"/>
    <s v="CA-2018-156503"/>
    <x v="500"/>
    <x v="550"/>
    <s v="Standard Class"/>
    <s v="NC-18415"/>
    <s v="Nathan Cano"/>
    <x v="0"/>
    <x v="0"/>
    <x v="108"/>
    <x v="3"/>
    <n v="28540"/>
    <x v="0"/>
    <s v="OFF-PA-10002319"/>
    <x v="1"/>
    <s v="Paper"/>
    <s v="Xerox 1944"/>
    <n v="93.024000000000001"/>
    <n v="3"/>
    <n v="0.2"/>
    <n v="33.721199999999996"/>
    <x v="0"/>
    <x v="0"/>
  </r>
  <r>
    <n v="3804"/>
    <s v="CA-2018-156503"/>
    <x v="500"/>
    <x v="550"/>
    <s v="Standard Class"/>
    <s v="NC-18415"/>
    <s v="Nathan Cano"/>
    <x v="0"/>
    <x v="0"/>
    <x v="108"/>
    <x v="3"/>
    <n v="28540"/>
    <x v="0"/>
    <s v="OFF-SU-10000946"/>
    <x v="1"/>
    <s v="Supplies"/>
    <s v="Staple remover"/>
    <n v="12.768000000000001"/>
    <n v="2"/>
    <n v="0.2"/>
    <n v="1.436399999999999"/>
    <x v="0"/>
    <x v="0"/>
  </r>
  <r>
    <n v="3805"/>
    <s v="CA-2018-156503"/>
    <x v="500"/>
    <x v="550"/>
    <s v="Standard Class"/>
    <s v="NC-18415"/>
    <s v="Nathan Cano"/>
    <x v="0"/>
    <x v="0"/>
    <x v="108"/>
    <x v="3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0"/>
    <x v="550"/>
    <s v="Standard Class"/>
    <s v="NC-18415"/>
    <s v="Nathan Cano"/>
    <x v="0"/>
    <x v="0"/>
    <x v="108"/>
    <x v="3"/>
    <n v="28540"/>
    <x v="0"/>
    <s v="OFF-PA-10002377"/>
    <x v="1"/>
    <s v="Paper"/>
    <s v="Xerox 1916"/>
    <n v="39.152000000000001"/>
    <n v="1"/>
    <n v="0.2"/>
    <n v="14.681999999999999"/>
    <x v="0"/>
    <x v="0"/>
  </r>
  <r>
    <n v="3807"/>
    <s v="CA-2017-113628"/>
    <x v="768"/>
    <x v="765"/>
    <s v="Standard Class"/>
    <s v="AH-10690"/>
    <s v="Anna Häberlin"/>
    <x v="1"/>
    <x v="0"/>
    <x v="369"/>
    <x v="2"/>
    <n v="33317"/>
    <x v="0"/>
    <s v="OFF-AR-10001246"/>
    <x v="1"/>
    <s v="Art"/>
    <s v="Newell 317"/>
    <n v="11.76"/>
    <n v="5"/>
    <n v="0.2"/>
    <n v="1.3229999999999991"/>
    <x v="0"/>
    <x v="1"/>
  </r>
  <r>
    <n v="3808"/>
    <s v="CA-2017-113628"/>
    <x v="768"/>
    <x v="765"/>
    <s v="Standard Class"/>
    <s v="AH-10690"/>
    <s v="Anna Häberlin"/>
    <x v="1"/>
    <x v="0"/>
    <x v="369"/>
    <x v="2"/>
    <n v="33317"/>
    <x v="0"/>
    <s v="OFF-BI-10003291"/>
    <x v="1"/>
    <s v="Binders"/>
    <s v="Wilson Jones Leather-Like Binders with DublLock Round Rings"/>
    <n v="5.2380000000000013"/>
    <n v="2"/>
    <n v="0.7"/>
    <n v="-4.0158000000000005"/>
    <x v="0"/>
    <x v="1"/>
  </r>
  <r>
    <n v="3809"/>
    <s v="CA-2017-113628"/>
    <x v="768"/>
    <x v="765"/>
    <s v="Standard Class"/>
    <s v="AH-10690"/>
    <s v="Anna Häberlin"/>
    <x v="1"/>
    <x v="0"/>
    <x v="369"/>
    <x v="2"/>
    <n v="33317"/>
    <x v="0"/>
    <s v="OFF-BI-10002799"/>
    <x v="1"/>
    <s v="Binders"/>
    <s v="SlimView Poly Binder, 3/8&quot;"/>
    <n v="4.6619999999999999"/>
    <n v="3"/>
    <n v="0.7"/>
    <n v="-3.7295999999999996"/>
    <x v="0"/>
    <x v="1"/>
  </r>
  <r>
    <n v="3810"/>
    <s v="CA-2017-113628"/>
    <x v="768"/>
    <x v="765"/>
    <s v="Standard Class"/>
    <s v="AH-10690"/>
    <s v="Anna Häberlin"/>
    <x v="1"/>
    <x v="0"/>
    <x v="369"/>
    <x v="2"/>
    <n v="33317"/>
    <x v="0"/>
    <s v="FUR-CH-10003298"/>
    <x v="0"/>
    <s v="Chairs"/>
    <s v="Office Star - Contemporary Task Swivel chair with Loop Arms, Charcoal"/>
    <n v="523.91999999999996"/>
    <n v="5"/>
    <n v="0.2"/>
    <n v="-72.039000000000044"/>
    <x v="0"/>
    <x v="1"/>
  </r>
  <r>
    <n v="3811"/>
    <s v="CA-2017-113628"/>
    <x v="768"/>
    <x v="765"/>
    <s v="Standard Class"/>
    <s v="AH-10690"/>
    <s v="Anna Häberlin"/>
    <x v="1"/>
    <x v="0"/>
    <x v="369"/>
    <x v="2"/>
    <n v="33317"/>
    <x v="0"/>
    <s v="TEC-PH-10000441"/>
    <x v="2"/>
    <s v="Phones"/>
    <s v="VTech DS6151"/>
    <n v="100.792"/>
    <n v="1"/>
    <n v="0.2"/>
    <n v="10.079200000000007"/>
    <x v="0"/>
    <x v="1"/>
  </r>
  <r>
    <n v="3812"/>
    <s v="CA-2017-113628"/>
    <x v="768"/>
    <x v="765"/>
    <s v="Standard Class"/>
    <s v="AH-10690"/>
    <s v="Anna Häberlin"/>
    <x v="1"/>
    <x v="0"/>
    <x v="369"/>
    <x v="2"/>
    <n v="33317"/>
    <x v="0"/>
    <s v="FUR-CH-10004477"/>
    <x v="0"/>
    <s v="Chairs"/>
    <s v="Global Push Button Manager's Chair, Indigo"/>
    <n v="146.13600000000002"/>
    <n v="3"/>
    <n v="0.2"/>
    <n v="16.440299999999986"/>
    <x v="0"/>
    <x v="1"/>
  </r>
  <r>
    <n v="3813"/>
    <s v="CA-2019-147753"/>
    <x v="916"/>
    <x v="974"/>
    <s v="Same Day"/>
    <s v="PK-19075"/>
    <s v="Pete Kriz"/>
    <x v="0"/>
    <x v="0"/>
    <x v="158"/>
    <x v="6"/>
    <n v="53209"/>
    <x v="2"/>
    <s v="OFF-LA-10003537"/>
    <x v="1"/>
    <s v="Labels"/>
    <s v="Avery 515"/>
    <n v="25.06"/>
    <n v="2"/>
    <n v="0"/>
    <n v="11.778199999999998"/>
    <x v="2"/>
    <x v="0"/>
  </r>
  <r>
    <n v="3814"/>
    <s v="CA-2017-103961"/>
    <x v="599"/>
    <x v="217"/>
    <s v="Standard Class"/>
    <s v="NG-18430"/>
    <s v="Nathan Gelder"/>
    <x v="0"/>
    <x v="0"/>
    <x v="94"/>
    <x v="10"/>
    <n v="62301"/>
    <x v="2"/>
    <s v="OFF-LA-10004484"/>
    <x v="1"/>
    <s v="Labels"/>
    <s v="Avery 476"/>
    <n v="19.824000000000002"/>
    <n v="6"/>
    <n v="0.2"/>
    <n v="6.4427999999999992"/>
    <x v="2"/>
    <x v="0"/>
  </r>
  <r>
    <n v="3815"/>
    <s v="CA-2018-152471"/>
    <x v="630"/>
    <x v="975"/>
    <s v="Same Day"/>
    <s v="ZD-21925"/>
    <s v="Zuschuss Donatelli"/>
    <x v="0"/>
    <x v="0"/>
    <x v="108"/>
    <x v="2"/>
    <n v="32216"/>
    <x v="0"/>
    <s v="TEC-PH-10002824"/>
    <x v="2"/>
    <s v="Phones"/>
    <s v="Jabra SPEAK 410 Multidevice Speakerphone"/>
    <n v="823.96000000000015"/>
    <n v="5"/>
    <n v="0.2"/>
    <n v="51.497499999999974"/>
    <x v="0"/>
    <x v="0"/>
  </r>
  <r>
    <n v="3816"/>
    <s v="CA-2018-152471"/>
    <x v="630"/>
    <x v="975"/>
    <s v="Same Day"/>
    <s v="ZD-21925"/>
    <s v="Zuschuss Donatelli"/>
    <x v="0"/>
    <x v="0"/>
    <x v="108"/>
    <x v="2"/>
    <n v="32216"/>
    <x v="0"/>
    <s v="OFF-PA-10004965"/>
    <x v="1"/>
    <s v="Paper"/>
    <s v="Xerox 1921"/>
    <n v="15.984000000000002"/>
    <n v="2"/>
    <n v="0.2"/>
    <n v="4.9949999999999992"/>
    <x v="0"/>
    <x v="0"/>
  </r>
  <r>
    <n v="3817"/>
    <s v="CA-2017-102582"/>
    <x v="426"/>
    <x v="400"/>
    <s v="Standard Class"/>
    <s v="NW-18400"/>
    <s v="Natalie Webber"/>
    <x v="0"/>
    <x v="0"/>
    <x v="216"/>
    <x v="19"/>
    <n v="36608"/>
    <x v="0"/>
    <s v="FUR-TA-10003569"/>
    <x v="0"/>
    <s v="Tables"/>
    <s v="Bretford CR8500 Series Meeting Room Furniture"/>
    <n v="801.96"/>
    <n v="2"/>
    <n v="0"/>
    <n v="200.49"/>
    <x v="0"/>
    <x v="0"/>
  </r>
  <r>
    <n v="3818"/>
    <s v="CA-2017-102582"/>
    <x v="426"/>
    <x v="400"/>
    <s v="Standard Class"/>
    <s v="NW-18400"/>
    <s v="Natalie Webber"/>
    <x v="0"/>
    <x v="0"/>
    <x v="216"/>
    <x v="19"/>
    <n v="36608"/>
    <x v="0"/>
    <s v="TEC-PH-10003187"/>
    <x v="2"/>
    <s v="Phones"/>
    <s v="Anker Astro Mini 3000mAh Ultra-Compact Portable Charger"/>
    <n v="59.97"/>
    <n v="3"/>
    <n v="0"/>
    <n v="0"/>
    <x v="0"/>
    <x v="0"/>
  </r>
  <r>
    <n v="3819"/>
    <s v="CA-2017-102582"/>
    <x v="426"/>
    <x v="400"/>
    <s v="Standard Class"/>
    <s v="NW-18400"/>
    <s v="Natalie Webber"/>
    <x v="0"/>
    <x v="0"/>
    <x v="216"/>
    <x v="19"/>
    <n v="36608"/>
    <x v="0"/>
    <s v="FUR-CH-10004853"/>
    <x v="0"/>
    <s v="Chairs"/>
    <s v="Global Manager's Adjustable Task Chair, Storm"/>
    <n v="1056.8599999999999"/>
    <n v="7"/>
    <n v="0"/>
    <n v="306.48939999999988"/>
    <x v="0"/>
    <x v="0"/>
  </r>
  <r>
    <n v="3820"/>
    <s v="CA-2019-141873"/>
    <x v="449"/>
    <x v="518"/>
    <s v="Standard Class"/>
    <s v="HG-14845"/>
    <s v="Harry Greene"/>
    <x v="0"/>
    <x v="0"/>
    <x v="20"/>
    <x v="15"/>
    <n v="10024"/>
    <x v="3"/>
    <s v="OFF-BI-10001031"/>
    <x v="1"/>
    <s v="Binders"/>
    <s v="Pressboard Data Binders by Wilson Jones"/>
    <n v="12.816000000000001"/>
    <n v="3"/>
    <n v="0.2"/>
    <n v="4.3253999999999984"/>
    <x v="3"/>
    <x v="0"/>
  </r>
  <r>
    <n v="3821"/>
    <s v="CA-2019-141873"/>
    <x v="449"/>
    <x v="518"/>
    <s v="Standard Class"/>
    <s v="HG-14845"/>
    <s v="Harry Greene"/>
    <x v="0"/>
    <x v="0"/>
    <x v="20"/>
    <x v="15"/>
    <n v="10024"/>
    <x v="3"/>
    <s v="FUR-BO-10003034"/>
    <x v="0"/>
    <s v="Bookcases"/>
    <s v="O'Sullivan Elevations Bookcase, Cherry Finish"/>
    <n v="314.35199999999998"/>
    <n v="3"/>
    <n v="0.2"/>
    <n v="-15.71759999999999"/>
    <x v="3"/>
    <x v="0"/>
  </r>
  <r>
    <n v="3822"/>
    <s v="CA-2019-141873"/>
    <x v="449"/>
    <x v="518"/>
    <s v="Standard Class"/>
    <s v="HG-14845"/>
    <s v="Harry Greene"/>
    <x v="0"/>
    <x v="0"/>
    <x v="20"/>
    <x v="15"/>
    <n v="10024"/>
    <x v="3"/>
    <s v="OFF-PA-10000069"/>
    <x v="1"/>
    <s v="Paper"/>
    <s v="TOPS 4 x 6 Fluorescent Color Memo Sheets, 500 Sheets per Pack"/>
    <n v="18.98"/>
    <n v="2"/>
    <n v="0"/>
    <n v="8.9206000000000003"/>
    <x v="3"/>
    <x v="0"/>
  </r>
  <r>
    <n v="3823"/>
    <s v="CA-2019-141873"/>
    <x v="449"/>
    <x v="518"/>
    <s v="Standard Class"/>
    <s v="HG-14845"/>
    <s v="Harry Greene"/>
    <x v="0"/>
    <x v="0"/>
    <x v="20"/>
    <x v="15"/>
    <n v="10024"/>
    <x v="3"/>
    <s v="OFF-BI-10003655"/>
    <x v="1"/>
    <s v="Binders"/>
    <s v="Durable Pressboard Binders"/>
    <n v="18.240000000000002"/>
    <n v="6"/>
    <n v="0.2"/>
    <n v="6.1560000000000006"/>
    <x v="3"/>
    <x v="0"/>
  </r>
  <r>
    <n v="3824"/>
    <s v="CA-2017-140984"/>
    <x v="471"/>
    <x v="629"/>
    <s v="Standard Class"/>
    <s v="CC-12685"/>
    <s v="Craig Carroll"/>
    <x v="0"/>
    <x v="0"/>
    <x v="20"/>
    <x v="15"/>
    <n v="10011"/>
    <x v="3"/>
    <s v="OFF-ST-10000585"/>
    <x v="1"/>
    <s v="Storage"/>
    <s v="Economy Rollaway Files"/>
    <n v="991.19999999999993"/>
    <n v="6"/>
    <n v="0"/>
    <n v="257.71199999999999"/>
    <x v="3"/>
    <x v="1"/>
  </r>
  <r>
    <n v="3825"/>
    <s v="CA-2017-140984"/>
    <x v="471"/>
    <x v="629"/>
    <s v="Standard Class"/>
    <s v="CC-12685"/>
    <s v="Craig Carroll"/>
    <x v="0"/>
    <x v="0"/>
    <x v="20"/>
    <x v="15"/>
    <n v="10011"/>
    <x v="3"/>
    <s v="TEC-CO-10001571"/>
    <x v="2"/>
    <s v="Copiers"/>
    <s v="Sharp 1540cs Digital Laser Copier"/>
    <n v="879.98400000000004"/>
    <n v="2"/>
    <n v="0.2"/>
    <n v="329.99400000000003"/>
    <x v="3"/>
    <x v="1"/>
  </r>
  <r>
    <n v="3826"/>
    <s v="CA-2017-140984"/>
    <x v="471"/>
    <x v="629"/>
    <s v="Standard Class"/>
    <s v="CC-12685"/>
    <s v="Craig Carroll"/>
    <x v="0"/>
    <x v="0"/>
    <x v="20"/>
    <x v="15"/>
    <n v="10011"/>
    <x v="3"/>
    <s v="OFF-BI-10002012"/>
    <x v="1"/>
    <s v="Binders"/>
    <s v="Wilson Jones Easy Flow II Sheet Lifters"/>
    <n v="12.96"/>
    <n v="9"/>
    <n v="0.2"/>
    <n v="4.5359999999999996"/>
    <x v="3"/>
    <x v="1"/>
  </r>
  <r>
    <n v="3827"/>
    <s v="CA-2016-132801"/>
    <x v="273"/>
    <x v="976"/>
    <s v="Standard Class"/>
    <s v="JG-15805"/>
    <s v="John Grady"/>
    <x v="1"/>
    <x v="0"/>
    <x v="61"/>
    <x v="5"/>
    <n v="75217"/>
    <x v="2"/>
    <s v="OFF-ST-10001228"/>
    <x v="1"/>
    <s v="Storage"/>
    <s v="Fellowes Personal Hanging Folder Files, Navy"/>
    <n v="107.44"/>
    <n v="10"/>
    <n v="0.2"/>
    <n v="10.744000000000007"/>
    <x v="2"/>
    <x v="0"/>
  </r>
  <r>
    <n v="3828"/>
    <s v="CA-2019-141733"/>
    <x v="917"/>
    <x v="676"/>
    <s v="Standard Class"/>
    <s v="RW-19540"/>
    <s v="Rick Wilson"/>
    <x v="1"/>
    <x v="0"/>
    <x v="66"/>
    <x v="12"/>
    <n v="48234"/>
    <x v="2"/>
    <s v="FUR-CH-10004086"/>
    <x v="0"/>
    <s v="Chairs"/>
    <s v="Hon 4070 Series Pagoda Armless Upholstered Stacking Chairs"/>
    <n v="1458.65"/>
    <n v="5"/>
    <n v="0"/>
    <n v="423.00849999999997"/>
    <x v="2"/>
    <x v="0"/>
  </r>
  <r>
    <n v="3829"/>
    <s v="CA-2019-141733"/>
    <x v="917"/>
    <x v="676"/>
    <s v="Standard Class"/>
    <s v="RW-19540"/>
    <s v="Rick Wilson"/>
    <x v="1"/>
    <x v="0"/>
    <x v="66"/>
    <x v="12"/>
    <n v="48234"/>
    <x v="2"/>
    <s v="FUR-CH-10002017"/>
    <x v="0"/>
    <s v="Chairs"/>
    <s v="SAFCO Optional Arm Kit for Workspace Cribbage Stacking Chair"/>
    <n v="26.64"/>
    <n v="1"/>
    <n v="0"/>
    <n v="7.4591999999999992"/>
    <x v="2"/>
    <x v="0"/>
  </r>
  <r>
    <n v="3830"/>
    <s v="CA-2019-141733"/>
    <x v="917"/>
    <x v="676"/>
    <s v="Standard Class"/>
    <s v="RW-19540"/>
    <s v="Rick Wilson"/>
    <x v="1"/>
    <x v="0"/>
    <x v="66"/>
    <x v="12"/>
    <n v="48234"/>
    <x v="2"/>
    <s v="FUR-CH-10000595"/>
    <x v="0"/>
    <s v="Chairs"/>
    <s v="Safco Contoured Stacking Chairs"/>
    <n v="476.8"/>
    <n v="2"/>
    <n v="0"/>
    <n v="119.19999999999999"/>
    <x v="2"/>
    <x v="0"/>
  </r>
  <r>
    <n v="3831"/>
    <s v="CA-2019-141733"/>
    <x v="917"/>
    <x v="676"/>
    <s v="Standard Class"/>
    <s v="RW-19540"/>
    <s v="Rick Wilson"/>
    <x v="1"/>
    <x v="0"/>
    <x v="66"/>
    <x v="12"/>
    <n v="48234"/>
    <x v="2"/>
    <s v="OFF-AP-10001563"/>
    <x v="1"/>
    <s v="Appliances"/>
    <s v="Belkin Premiere Surge Master II 8-outlet surge protector"/>
    <n v="87.444000000000003"/>
    <n v="2"/>
    <n v="0.1"/>
    <n v="18.460399999999986"/>
    <x v="2"/>
    <x v="0"/>
  </r>
  <r>
    <n v="3832"/>
    <s v="US-2017-111927"/>
    <x v="717"/>
    <x v="765"/>
    <s v="Standard Class"/>
    <s v="LS-17230"/>
    <s v="Lycoris Saunders"/>
    <x v="0"/>
    <x v="0"/>
    <x v="18"/>
    <x v="13"/>
    <n v="19901"/>
    <x v="3"/>
    <s v="FUR-FU-10004017"/>
    <x v="0"/>
    <s v="Furnishings"/>
    <s v="Executive Impressions 13&quot; Chairman Wall Clock"/>
    <n v="76.14"/>
    <n v="3"/>
    <n v="0"/>
    <n v="26.648999999999997"/>
    <x v="3"/>
    <x v="0"/>
  </r>
  <r>
    <n v="3833"/>
    <s v="US-2017-111927"/>
    <x v="717"/>
    <x v="765"/>
    <s v="Standard Class"/>
    <s v="LS-17230"/>
    <s v="Lycoris Saunders"/>
    <x v="0"/>
    <x v="0"/>
    <x v="18"/>
    <x v="13"/>
    <n v="19901"/>
    <x v="3"/>
    <s v="OFF-BI-10002571"/>
    <x v="1"/>
    <s v="Binders"/>
    <s v="Avery Framed View Binder, EZD Ring (Locking), Navy, 1 1/2&quot;"/>
    <n v="19.96"/>
    <n v="2"/>
    <n v="0"/>
    <n v="9.3811999999999998"/>
    <x v="3"/>
    <x v="0"/>
  </r>
  <r>
    <n v="3834"/>
    <s v="CA-2016-105984"/>
    <x v="156"/>
    <x v="81"/>
    <s v="Same Day"/>
    <s v="MY-18295"/>
    <s v="Muhammed Yedwab"/>
    <x v="1"/>
    <x v="0"/>
    <x v="38"/>
    <x v="24"/>
    <n v="43229"/>
    <x v="3"/>
    <s v="TEC-PH-10000560"/>
    <x v="2"/>
    <s v="Phones"/>
    <s v="Samsung Galaxy S III - 16GB - pebble blue (T-Mobile)"/>
    <n v="1049.97"/>
    <n v="5"/>
    <n v="0.4"/>
    <n v="-209.99399999999991"/>
    <x v="3"/>
    <x v="0"/>
  </r>
  <r>
    <n v="3835"/>
    <s v="CA-2016-105984"/>
    <x v="156"/>
    <x v="81"/>
    <s v="Same Day"/>
    <s v="MY-18295"/>
    <s v="Muhammed Yedwab"/>
    <x v="1"/>
    <x v="0"/>
    <x v="38"/>
    <x v="24"/>
    <n v="43229"/>
    <x v="3"/>
    <s v="FUR-CH-10000847"/>
    <x v="0"/>
    <s v="Chairs"/>
    <s v="Global Executive Mid-Back Manager's Chair"/>
    <n v="611.05799999999999"/>
    <n v="3"/>
    <n v="0.3"/>
    <n v="-34.917600000000022"/>
    <x v="3"/>
    <x v="0"/>
  </r>
  <r>
    <n v="3836"/>
    <s v="CA-2016-100363"/>
    <x v="918"/>
    <x v="977"/>
    <s v="Standard Class"/>
    <s v="JM-15655"/>
    <s v="Jim Mitchum"/>
    <x v="1"/>
    <x v="0"/>
    <x v="220"/>
    <x v="16"/>
    <n v="85301"/>
    <x v="1"/>
    <s v="OFF-FA-10000611"/>
    <x v="1"/>
    <s v="Fasteners"/>
    <s v="Binder Clips by OIC"/>
    <n v="2.3679999999999999"/>
    <n v="2"/>
    <n v="0.2"/>
    <n v="0.82879999999999987"/>
    <x v="1"/>
    <x v="0"/>
  </r>
  <r>
    <n v="3837"/>
    <s v="CA-2016-100363"/>
    <x v="918"/>
    <x v="977"/>
    <s v="Standard Class"/>
    <s v="JM-15655"/>
    <s v="Jim Mitchum"/>
    <x v="1"/>
    <x v="0"/>
    <x v="220"/>
    <x v="16"/>
    <n v="85301"/>
    <x v="1"/>
    <s v="OFF-PA-10004733"/>
    <x v="1"/>
    <s v="Paper"/>
    <s v="Things To Do Today Spiral Book"/>
    <n v="19.008000000000003"/>
    <n v="3"/>
    <n v="0.2"/>
    <n v="6.8903999999999979"/>
    <x v="1"/>
    <x v="0"/>
  </r>
  <r>
    <n v="3838"/>
    <s v="CA-2016-126760"/>
    <x v="711"/>
    <x v="978"/>
    <s v="Standard Class"/>
    <s v="KM-16720"/>
    <s v="Kunst Miller"/>
    <x v="0"/>
    <x v="0"/>
    <x v="226"/>
    <x v="33"/>
    <n v="89031"/>
    <x v="1"/>
    <s v="TEC-PH-10001363"/>
    <x v="2"/>
    <s v="Phones"/>
    <s v="Apple iPhone 5S"/>
    <n v="911.98400000000004"/>
    <n v="2"/>
    <n v="0.2"/>
    <n v="113.99799999999991"/>
    <x v="1"/>
    <x v="0"/>
  </r>
  <r>
    <n v="3839"/>
    <s v="CA-2016-126760"/>
    <x v="711"/>
    <x v="978"/>
    <s v="Standard Class"/>
    <s v="KM-16720"/>
    <s v="Kunst Miller"/>
    <x v="0"/>
    <x v="0"/>
    <x v="226"/>
    <x v="33"/>
    <n v="89031"/>
    <x v="1"/>
    <s v="FUR-CH-10003312"/>
    <x v="0"/>
    <s v="Chairs"/>
    <s v="Hon 2090 “Pillow Soft” Series Mid Back Swivel/Tilt Chairs"/>
    <n v="674.35200000000009"/>
    <n v="3"/>
    <n v="0.2"/>
    <n v="-109.58220000000011"/>
    <x v="1"/>
    <x v="0"/>
  </r>
  <r>
    <n v="3840"/>
    <s v="CA-2016-126760"/>
    <x v="711"/>
    <x v="978"/>
    <s v="Standard Class"/>
    <s v="KM-16720"/>
    <s v="Kunst Miller"/>
    <x v="0"/>
    <x v="0"/>
    <x v="226"/>
    <x v="33"/>
    <n v="89031"/>
    <x v="1"/>
    <s v="FUR-FU-10004018"/>
    <x v="0"/>
    <s v="Furnishings"/>
    <s v="Tensor Computer Mounted Lamp"/>
    <n v="134.01"/>
    <n v="9"/>
    <n v="0"/>
    <n v="36.182700000000004"/>
    <x v="1"/>
    <x v="0"/>
  </r>
  <r>
    <n v="3841"/>
    <s v="CA-2016-126760"/>
    <x v="711"/>
    <x v="978"/>
    <s v="Standard Class"/>
    <s v="KM-16720"/>
    <s v="Kunst Miller"/>
    <x v="0"/>
    <x v="0"/>
    <x v="226"/>
    <x v="33"/>
    <n v="89031"/>
    <x v="1"/>
    <s v="TEC-AC-10004814"/>
    <x v="2"/>
    <s v="Accessories"/>
    <s v="Logitech Illuminated Ultrathin Keyboard with Backlighting"/>
    <n v="170.97"/>
    <n v="3"/>
    <n v="0"/>
    <n v="70.097700000000003"/>
    <x v="1"/>
    <x v="0"/>
  </r>
  <r>
    <n v="3842"/>
    <s v="US-2016-109162"/>
    <x v="785"/>
    <x v="979"/>
    <s v="Standard Class"/>
    <s v="KE-16420"/>
    <s v="Katrina Edelman"/>
    <x v="1"/>
    <x v="0"/>
    <x v="39"/>
    <x v="18"/>
    <n v="37620"/>
    <x v="0"/>
    <s v="FUR-CH-10002647"/>
    <x v="0"/>
    <s v="Chairs"/>
    <s v="Situations Contoured Folding Chairs, 4/Set"/>
    <n v="170.35200000000003"/>
    <n v="3"/>
    <n v="0.2"/>
    <n v="10.647000000000006"/>
    <x v="0"/>
    <x v="0"/>
  </r>
  <r>
    <n v="3843"/>
    <s v="CA-2016-101931"/>
    <x v="919"/>
    <x v="199"/>
    <s v="First Class"/>
    <s v="TS-21370"/>
    <s v="Todd Sumrall"/>
    <x v="1"/>
    <x v="0"/>
    <x v="1"/>
    <x v="1"/>
    <n v="90049"/>
    <x v="1"/>
    <s v="OFF-BI-10004140"/>
    <x v="1"/>
    <s v="Binders"/>
    <s v="Avery Non-Stick Binders"/>
    <n v="7.1840000000000011"/>
    <n v="2"/>
    <n v="0.2"/>
    <n v="2.2449999999999992"/>
    <x v="1"/>
    <x v="0"/>
  </r>
  <r>
    <n v="3844"/>
    <s v="CA-2016-101931"/>
    <x v="919"/>
    <x v="199"/>
    <s v="First Class"/>
    <s v="TS-21370"/>
    <s v="Todd Sumrall"/>
    <x v="1"/>
    <x v="0"/>
    <x v="1"/>
    <x v="1"/>
    <n v="90049"/>
    <x v="1"/>
    <s v="OFF-SU-10002301"/>
    <x v="1"/>
    <s v="Supplies"/>
    <s v="Serrated Blade or Curved Handle Hand Letter Openers"/>
    <n v="6.28"/>
    <n v="2"/>
    <n v="0"/>
    <n v="6.2800000000000189E-2"/>
    <x v="1"/>
    <x v="0"/>
  </r>
  <r>
    <n v="3845"/>
    <s v="CA-2016-101931"/>
    <x v="919"/>
    <x v="199"/>
    <s v="First Class"/>
    <s v="TS-21370"/>
    <s v="Todd Sumrall"/>
    <x v="1"/>
    <x v="0"/>
    <x v="1"/>
    <x v="1"/>
    <n v="90049"/>
    <x v="1"/>
    <s v="OFF-SU-10000646"/>
    <x v="1"/>
    <s v="Supplies"/>
    <s v="Premier Automatic Letter Opener"/>
    <n v="480.74"/>
    <n v="2"/>
    <n v="0"/>
    <n v="14.422200000000032"/>
    <x v="1"/>
    <x v="0"/>
  </r>
  <r>
    <n v="3846"/>
    <s v="CA-2016-101931"/>
    <x v="919"/>
    <x v="199"/>
    <s v="First Class"/>
    <s v="TS-21370"/>
    <s v="Todd Sumrall"/>
    <x v="1"/>
    <x v="0"/>
    <x v="1"/>
    <x v="1"/>
    <n v="90049"/>
    <x v="1"/>
    <s v="FUR-BO-10001337"/>
    <x v="0"/>
    <s v="Bookcases"/>
    <s v="O'Sullivan Living Dimensions 2-Shelf Bookcases"/>
    <n v="616.99800000000005"/>
    <n v="6"/>
    <n v="0.15"/>
    <n v="-36.293999999999997"/>
    <x v="1"/>
    <x v="0"/>
  </r>
  <r>
    <n v="3847"/>
    <s v="CA-2016-101931"/>
    <x v="919"/>
    <x v="199"/>
    <s v="First Class"/>
    <s v="TS-21370"/>
    <s v="Todd Sumrall"/>
    <x v="1"/>
    <x v="0"/>
    <x v="1"/>
    <x v="1"/>
    <n v="90049"/>
    <x v="1"/>
    <s v="OFF-ST-10003442"/>
    <x v="1"/>
    <s v="Storage"/>
    <s v="Eldon Portable Mobile Manager"/>
    <n v="141.4"/>
    <n v="5"/>
    <n v="0"/>
    <n v="38.177999999999997"/>
    <x v="1"/>
    <x v="0"/>
  </r>
  <r>
    <n v="3848"/>
    <s v="CA-2019-129000"/>
    <x v="920"/>
    <x v="207"/>
    <s v="Second Class"/>
    <s v="SZ-20035"/>
    <s v="Sam Zeldin"/>
    <x v="2"/>
    <x v="0"/>
    <x v="105"/>
    <x v="12"/>
    <n v="48187"/>
    <x v="2"/>
    <s v="OFF-ST-10001097"/>
    <x v="1"/>
    <s v="Storage"/>
    <s v="Office Impressions Heavy Duty Welded Shelving &amp; Multimedia Storage Drawers"/>
    <n v="501.81000000000006"/>
    <n v="3"/>
    <n v="0"/>
    <n v="0"/>
    <x v="2"/>
    <x v="0"/>
  </r>
  <r>
    <n v="3849"/>
    <s v="CA-2019-161053"/>
    <x v="585"/>
    <x v="19"/>
    <s v="First Class"/>
    <s v="JE-15745"/>
    <s v="Joel Eaton"/>
    <x v="0"/>
    <x v="0"/>
    <x v="115"/>
    <x v="36"/>
    <n v="72701"/>
    <x v="0"/>
    <s v="OFF-BI-10004318"/>
    <x v="1"/>
    <s v="Binders"/>
    <s v="Ibico EB-19 Dual Function Manual Binding System"/>
    <n v="691.96"/>
    <n v="4"/>
    <n v="0"/>
    <n v="318.30160000000001"/>
    <x v="0"/>
    <x v="0"/>
  </r>
  <r>
    <n v="3850"/>
    <s v="CA-2019-161053"/>
    <x v="585"/>
    <x v="19"/>
    <s v="First Class"/>
    <s v="JE-15745"/>
    <s v="Joel Eaton"/>
    <x v="0"/>
    <x v="0"/>
    <x v="115"/>
    <x v="36"/>
    <n v="72701"/>
    <x v="0"/>
    <s v="TEC-AC-10004633"/>
    <x v="2"/>
    <s v="Accessories"/>
    <s v="Verbatim 25 GB 6x Blu-ray Single Layer Recordable Disc, 3/Pack"/>
    <n v="34.950000000000003"/>
    <n v="5"/>
    <n v="0"/>
    <n v="15.378000000000004"/>
    <x v="0"/>
    <x v="0"/>
  </r>
  <r>
    <n v="3851"/>
    <s v="CA-2017-142377"/>
    <x v="784"/>
    <x v="234"/>
    <s v="Standard Class"/>
    <s v="MS-17980"/>
    <s v="Michael Stewart"/>
    <x v="1"/>
    <x v="0"/>
    <x v="24"/>
    <x v="25"/>
    <n v="65807"/>
    <x v="2"/>
    <s v="OFF-PA-10001970"/>
    <x v="1"/>
    <s v="Paper"/>
    <s v="Xerox 1881"/>
    <n v="85.96"/>
    <n v="7"/>
    <n v="0"/>
    <n v="40.401199999999996"/>
    <x v="2"/>
    <x v="0"/>
  </r>
  <r>
    <n v="3852"/>
    <s v="CA-2017-127593"/>
    <x v="481"/>
    <x v="14"/>
    <s v="Same Day"/>
    <s v="DH-13675"/>
    <s v="Duane Huffman"/>
    <x v="2"/>
    <x v="0"/>
    <x v="94"/>
    <x v="31"/>
    <n v="2169"/>
    <x v="3"/>
    <s v="FUR-FU-10004006"/>
    <x v="0"/>
    <s v="Furnishings"/>
    <s v="Deflect-o DuraMat Lighweight, Studded, Beveled Mat for Low Pile Carpeting"/>
    <n v="85.3"/>
    <n v="2"/>
    <n v="0"/>
    <n v="14.500999999999991"/>
    <x v="3"/>
    <x v="0"/>
  </r>
  <r>
    <n v="3853"/>
    <s v="CA-2019-130526"/>
    <x v="200"/>
    <x v="364"/>
    <s v="First Class"/>
    <s v="GT-14755"/>
    <s v="Guy Thornton"/>
    <x v="0"/>
    <x v="0"/>
    <x v="179"/>
    <x v="10"/>
    <n v="61107"/>
    <x v="2"/>
    <s v="OFF-BI-10001524"/>
    <x v="1"/>
    <s v="Binders"/>
    <s v="GBC Premium Transparent Covers with Diagonal Lined Pattern"/>
    <n v="33.567999999999991"/>
    <n v="8"/>
    <n v="0.8"/>
    <n v="-53.708800000000025"/>
    <x v="2"/>
    <x v="0"/>
  </r>
  <r>
    <n v="3854"/>
    <s v="US-2019-131849"/>
    <x v="921"/>
    <x v="272"/>
    <s v="Standard Class"/>
    <s v="GH-14410"/>
    <s v="Gary Hansen"/>
    <x v="2"/>
    <x v="0"/>
    <x v="8"/>
    <x v="1"/>
    <n v="94122"/>
    <x v="1"/>
    <s v="FUR-FU-10004164"/>
    <x v="0"/>
    <s v="Furnishings"/>
    <s v="Eldon 300 Class Desk Accessories, Black"/>
    <n v="4.95"/>
    <n v="1"/>
    <n v="0"/>
    <n v="2.1780000000000004"/>
    <x v="1"/>
    <x v="0"/>
  </r>
  <r>
    <n v="3855"/>
    <s v="US-2019-131849"/>
    <x v="921"/>
    <x v="272"/>
    <s v="Standard Class"/>
    <s v="GH-14410"/>
    <s v="Gary Hansen"/>
    <x v="2"/>
    <x v="0"/>
    <x v="8"/>
    <x v="1"/>
    <n v="94122"/>
    <x v="1"/>
    <s v="OFF-ST-10002957"/>
    <x v="1"/>
    <s v="Storage"/>
    <s v="Sterilite Show Offs Storage Containers"/>
    <n v="26.400000000000002"/>
    <n v="5"/>
    <n v="0"/>
    <n v="0"/>
    <x v="1"/>
    <x v="0"/>
  </r>
  <r>
    <n v="3856"/>
    <s v="US-2019-105389"/>
    <x v="436"/>
    <x v="980"/>
    <s v="Second Class"/>
    <s v="DM-13015"/>
    <s v="Darrin Martin"/>
    <x v="0"/>
    <x v="0"/>
    <x v="52"/>
    <x v="5"/>
    <n v="78207"/>
    <x v="2"/>
    <s v="OFF-BI-10004364"/>
    <x v="1"/>
    <s v="Binders"/>
    <s v="Storex Dura Pro Binders"/>
    <n v="3.5639999999999992"/>
    <n v="3"/>
    <n v="0.8"/>
    <n v="-6.2370000000000019"/>
    <x v="2"/>
    <x v="0"/>
  </r>
  <r>
    <n v="3857"/>
    <s v="US-2019-105389"/>
    <x v="436"/>
    <x v="980"/>
    <s v="Second Class"/>
    <s v="DM-13015"/>
    <s v="Darrin Martin"/>
    <x v="0"/>
    <x v="0"/>
    <x v="52"/>
    <x v="5"/>
    <n v="78207"/>
    <x v="2"/>
    <s v="TEC-PH-10002824"/>
    <x v="2"/>
    <s v="Phones"/>
    <s v="Jabra SPEAK 410 Multidevice Speakerphone"/>
    <n v="823.96000000000015"/>
    <n v="5"/>
    <n v="0.2"/>
    <n v="51.497499999999974"/>
    <x v="2"/>
    <x v="0"/>
  </r>
  <r>
    <n v="3858"/>
    <s v="US-2019-105389"/>
    <x v="436"/>
    <x v="980"/>
    <s v="Second Class"/>
    <s v="DM-13015"/>
    <s v="Darrin Martin"/>
    <x v="0"/>
    <x v="0"/>
    <x v="52"/>
    <x v="5"/>
    <n v="78207"/>
    <x v="2"/>
    <s v="OFF-AR-10000634"/>
    <x v="1"/>
    <s v="Art"/>
    <s v="Newell 320"/>
    <n v="10.272000000000002"/>
    <n v="3"/>
    <n v="0.2"/>
    <n v="0.89880000000000004"/>
    <x v="2"/>
    <x v="0"/>
  </r>
  <r>
    <n v="3859"/>
    <s v="CA-2016-140816"/>
    <x v="414"/>
    <x v="966"/>
    <s v="Same Day"/>
    <s v="TC-21295"/>
    <s v="Toby Carlisle"/>
    <x v="0"/>
    <x v="0"/>
    <x v="377"/>
    <x v="22"/>
    <n v="80229"/>
    <x v="1"/>
    <s v="TEC-AC-10001539"/>
    <x v="2"/>
    <s v="Accessories"/>
    <s v="Logitech G430 Surround Sound Gaming Headset with Dolby 7.1 Technology"/>
    <n v="447.94399999999996"/>
    <n v="7"/>
    <n v="0.2"/>
    <n v="89.588799999999992"/>
    <x v="1"/>
    <x v="1"/>
  </r>
  <r>
    <n v="3860"/>
    <s v="CA-2019-154039"/>
    <x v="922"/>
    <x v="981"/>
    <s v="Standard Class"/>
    <s v="JK-16120"/>
    <s v="Julie Kriz"/>
    <x v="2"/>
    <x v="0"/>
    <x v="22"/>
    <x v="10"/>
    <n v="60653"/>
    <x v="2"/>
    <s v="FUR-TA-10001932"/>
    <x v="0"/>
    <s v="Tables"/>
    <s v="Chromcraft 48&quot; x 96&quot; Racetrack Double Pedestal Table"/>
    <n v="480.96"/>
    <n v="3"/>
    <n v="0.5"/>
    <n v="-269.33760000000001"/>
    <x v="2"/>
    <x v="0"/>
  </r>
  <r>
    <n v="3861"/>
    <s v="CA-2019-154039"/>
    <x v="922"/>
    <x v="981"/>
    <s v="Standard Class"/>
    <s v="JK-16120"/>
    <s v="Julie Kriz"/>
    <x v="2"/>
    <x v="0"/>
    <x v="22"/>
    <x v="10"/>
    <n v="60653"/>
    <x v="2"/>
    <s v="TEC-PH-10002789"/>
    <x v="2"/>
    <s v="Phones"/>
    <s v="LG Exalt"/>
    <n v="124.79200000000002"/>
    <n v="1"/>
    <n v="0.2"/>
    <n v="10.919299999999996"/>
    <x v="2"/>
    <x v="0"/>
  </r>
  <r>
    <n v="3862"/>
    <s v="CA-2016-135755"/>
    <x v="523"/>
    <x v="503"/>
    <s v="Standard Class"/>
    <s v="NC-18415"/>
    <s v="Nathan Cano"/>
    <x v="0"/>
    <x v="0"/>
    <x v="181"/>
    <x v="15"/>
    <n v="10701"/>
    <x v="3"/>
    <s v="OFF-BI-10004828"/>
    <x v="1"/>
    <s v="Binders"/>
    <s v="GBC Poly Designer Binding Covers"/>
    <n v="40.176000000000002"/>
    <n v="3"/>
    <n v="0.2"/>
    <n v="14.563799999999997"/>
    <x v="3"/>
    <x v="0"/>
  </r>
  <r>
    <n v="3863"/>
    <s v="CA-2016-135755"/>
    <x v="523"/>
    <x v="503"/>
    <s v="Standard Class"/>
    <s v="NC-18415"/>
    <s v="Nathan Cano"/>
    <x v="0"/>
    <x v="0"/>
    <x v="181"/>
    <x v="15"/>
    <n v="10701"/>
    <x v="3"/>
    <s v="OFF-BI-10003981"/>
    <x v="1"/>
    <s v="Binders"/>
    <s v="Avery Durable Plastic 1&quot; Binders"/>
    <n v="10.896000000000001"/>
    <n v="3"/>
    <n v="0.2"/>
    <n v="3.9497999999999998"/>
    <x v="3"/>
    <x v="0"/>
  </r>
  <r>
    <n v="3864"/>
    <s v="CA-2019-123246"/>
    <x v="161"/>
    <x v="163"/>
    <s v="Second Class"/>
    <s v="AJ-10960"/>
    <s v="Astrea Jones"/>
    <x v="0"/>
    <x v="0"/>
    <x v="70"/>
    <x v="1"/>
    <n v="92037"/>
    <x v="1"/>
    <s v="OFF-AR-10001770"/>
    <x v="1"/>
    <s v="Art"/>
    <s v="Economy #2 Pencils"/>
    <n v="10.64"/>
    <n v="4"/>
    <n v="0"/>
    <n v="2.7664"/>
    <x v="1"/>
    <x v="0"/>
  </r>
  <r>
    <n v="3865"/>
    <s v="CA-2017-157133"/>
    <x v="109"/>
    <x v="253"/>
    <s v="Standard Class"/>
    <s v="LC-16885"/>
    <s v="Lena Creighton"/>
    <x v="0"/>
    <x v="0"/>
    <x v="378"/>
    <x v="10"/>
    <n v="61821"/>
    <x v="2"/>
    <s v="FUR-FU-10004904"/>
    <x v="0"/>
    <s v="Furnishings"/>
    <s v="Eldon &quot;L&quot; Workstation Diamond Chairmat"/>
    <n v="151.96"/>
    <n v="5"/>
    <n v="0.6"/>
    <n v="-182.35200000000003"/>
    <x v="2"/>
    <x v="0"/>
  </r>
  <r>
    <n v="3866"/>
    <s v="CA-2016-124709"/>
    <x v="923"/>
    <x v="982"/>
    <s v="Second Class"/>
    <s v="GW-14605"/>
    <s v="Giulietta Weimer"/>
    <x v="0"/>
    <x v="0"/>
    <x v="8"/>
    <x v="1"/>
    <n v="94122"/>
    <x v="1"/>
    <s v="TEC-AC-10002842"/>
    <x v="2"/>
    <s v="Accessories"/>
    <s v="WD My Passport Ultra 2TB Portable External Hard Drive"/>
    <n v="238"/>
    <n v="2"/>
    <n v="0"/>
    <n v="38.080000000000013"/>
    <x v="1"/>
    <x v="0"/>
  </r>
  <r>
    <n v="3867"/>
    <s v="CA-2019-146360"/>
    <x v="756"/>
    <x v="77"/>
    <s v="Second Class"/>
    <s v="SC-20305"/>
    <s v="Sean Christensen"/>
    <x v="0"/>
    <x v="0"/>
    <x v="104"/>
    <x v="14"/>
    <n v="46226"/>
    <x v="2"/>
    <s v="TEC-AC-10003590"/>
    <x v="2"/>
    <s v="Accessories"/>
    <s v="TRENDnet 56K USB 2.0 Phone, Internet and Fax Modem"/>
    <n v="155.34"/>
    <n v="6"/>
    <n v="0"/>
    <n v="55.922399999999996"/>
    <x v="2"/>
    <x v="0"/>
  </r>
  <r>
    <n v="3868"/>
    <s v="CA-2017-132486"/>
    <x v="924"/>
    <x v="983"/>
    <s v="Second Class"/>
    <s v="JF-15355"/>
    <s v="Jay Fein"/>
    <x v="0"/>
    <x v="0"/>
    <x v="70"/>
    <x v="1"/>
    <n v="92105"/>
    <x v="1"/>
    <s v="TEC-AC-10000710"/>
    <x v="2"/>
    <s v="Accessories"/>
    <s v="Maxell DVD-RAM Discs"/>
    <n v="148.32"/>
    <n v="9"/>
    <n v="0"/>
    <n v="63.777600000000007"/>
    <x v="1"/>
    <x v="0"/>
  </r>
  <r>
    <n v="3869"/>
    <s v="CA-2017-132486"/>
    <x v="924"/>
    <x v="983"/>
    <s v="Second Class"/>
    <s v="JF-15355"/>
    <s v="Jay Fein"/>
    <x v="0"/>
    <x v="0"/>
    <x v="70"/>
    <x v="1"/>
    <n v="92105"/>
    <x v="1"/>
    <s v="FUR-CH-10004495"/>
    <x v="0"/>
    <s v="Chairs"/>
    <s v="Global Leather and Oak Executive Chair, Black"/>
    <n v="240.78400000000002"/>
    <n v="1"/>
    <n v="0.2"/>
    <n v="27.088199999999965"/>
    <x v="1"/>
    <x v="0"/>
  </r>
  <r>
    <n v="3870"/>
    <s v="CA-2017-132486"/>
    <x v="924"/>
    <x v="983"/>
    <s v="Second Class"/>
    <s v="JF-15355"/>
    <s v="Jay Fein"/>
    <x v="0"/>
    <x v="0"/>
    <x v="70"/>
    <x v="1"/>
    <n v="92105"/>
    <x v="1"/>
    <s v="FUR-CH-10004540"/>
    <x v="0"/>
    <s v="Chairs"/>
    <s v="Global Chrome Stack Chair"/>
    <n v="191.96800000000002"/>
    <n v="7"/>
    <n v="0.2"/>
    <n v="16.797200000000004"/>
    <x v="1"/>
    <x v="0"/>
  </r>
  <r>
    <n v="3871"/>
    <s v="CA-2017-132486"/>
    <x v="924"/>
    <x v="983"/>
    <s v="Second Class"/>
    <s v="JF-15355"/>
    <s v="Jay Fein"/>
    <x v="0"/>
    <x v="0"/>
    <x v="70"/>
    <x v="1"/>
    <n v="92105"/>
    <x v="1"/>
    <s v="OFF-PA-10004971"/>
    <x v="1"/>
    <s v="Paper"/>
    <s v="Xerox 196"/>
    <n v="11.56"/>
    <n v="2"/>
    <n v="0"/>
    <n v="5.6644000000000005"/>
    <x v="1"/>
    <x v="0"/>
  </r>
  <r>
    <n v="3872"/>
    <s v="CA-2017-132486"/>
    <x v="924"/>
    <x v="983"/>
    <s v="Second Class"/>
    <s v="JF-15355"/>
    <s v="Jay Fein"/>
    <x v="0"/>
    <x v="0"/>
    <x v="70"/>
    <x v="1"/>
    <n v="92105"/>
    <x v="1"/>
    <s v="OFF-EN-10002600"/>
    <x v="1"/>
    <s v="Envelopes"/>
    <s v="Redi-Strip #10 Envelopes, 4 1/8 x 9 1/2"/>
    <n v="11.8"/>
    <n v="4"/>
    <n v="0"/>
    <n v="5.6639999999999997"/>
    <x v="1"/>
    <x v="0"/>
  </r>
  <r>
    <n v="3873"/>
    <s v="CA-2017-132486"/>
    <x v="924"/>
    <x v="983"/>
    <s v="Second Class"/>
    <s v="JF-15355"/>
    <s v="Jay Fein"/>
    <x v="0"/>
    <x v="0"/>
    <x v="70"/>
    <x v="1"/>
    <n v="92105"/>
    <x v="1"/>
    <s v="FUR-CH-10001854"/>
    <x v="0"/>
    <s v="Chairs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x v="64"/>
    <x v="62"/>
    <s v="Second Class"/>
    <s v="DM-13015"/>
    <s v="Darrin Martin"/>
    <x v="0"/>
    <x v="0"/>
    <x v="271"/>
    <x v="18"/>
    <n v="37604"/>
    <x v="0"/>
    <s v="OFF-EN-10001099"/>
    <x v="1"/>
    <s v="Envelopes"/>
    <s v="Staple envelope"/>
    <n v="23.472000000000001"/>
    <n v="3"/>
    <n v="0.2"/>
    <n v="7.6283999999999974"/>
    <x v="0"/>
    <x v="0"/>
  </r>
  <r>
    <n v="3875"/>
    <s v="CA-2018-136231"/>
    <x v="64"/>
    <x v="62"/>
    <s v="Second Class"/>
    <s v="DM-13015"/>
    <s v="Darrin Martin"/>
    <x v="0"/>
    <x v="0"/>
    <x v="271"/>
    <x v="18"/>
    <n v="37604"/>
    <x v="0"/>
    <s v="OFF-BI-10001597"/>
    <x v="1"/>
    <s v="Binders"/>
    <s v="Wilson Jones Ledger-Size, Piano-Hinge Binder, 2&quot;, Blue"/>
    <n v="86.058000000000007"/>
    <n v="7"/>
    <n v="0.7"/>
    <n v="-63.109199999999987"/>
    <x v="0"/>
    <x v="0"/>
  </r>
  <r>
    <n v="3876"/>
    <s v="CA-2018-136231"/>
    <x v="64"/>
    <x v="62"/>
    <s v="Second Class"/>
    <s v="DM-13015"/>
    <s v="Darrin Martin"/>
    <x v="0"/>
    <x v="0"/>
    <x v="271"/>
    <x v="18"/>
    <n v="37604"/>
    <x v="0"/>
    <s v="TEC-PH-10002660"/>
    <x v="2"/>
    <s v="Phones"/>
    <s v="Nortel Networks T7316 E Nt8 B27"/>
    <n v="108.78399999999999"/>
    <n v="2"/>
    <n v="0.2"/>
    <n v="6.7990000000000066"/>
    <x v="0"/>
    <x v="0"/>
  </r>
  <r>
    <n v="3877"/>
    <s v="CA-2018-136231"/>
    <x v="64"/>
    <x v="62"/>
    <s v="Second Class"/>
    <s v="DM-13015"/>
    <s v="Darrin Martin"/>
    <x v="0"/>
    <x v="0"/>
    <x v="271"/>
    <x v="18"/>
    <n v="37604"/>
    <x v="0"/>
    <s v="OFF-PA-10000327"/>
    <x v="1"/>
    <s v="Paper"/>
    <s v="Xerox 1971"/>
    <n v="10.272000000000002"/>
    <n v="3"/>
    <n v="0.2"/>
    <n v="3.2099999999999982"/>
    <x v="0"/>
    <x v="0"/>
  </r>
  <r>
    <n v="3878"/>
    <s v="CA-2018-140641"/>
    <x v="99"/>
    <x v="195"/>
    <s v="Standard Class"/>
    <s v="EP-13915"/>
    <s v="Emily Phan"/>
    <x v="0"/>
    <x v="0"/>
    <x v="67"/>
    <x v="2"/>
    <n v="33614"/>
    <x v="0"/>
    <s v="OFF-BI-10001191"/>
    <x v="1"/>
    <s v="Binders"/>
    <s v="Canvas Sectional Post Binders"/>
    <n v="38.190000000000012"/>
    <n v="5"/>
    <n v="0.7"/>
    <n v="-26.732999999999997"/>
    <x v="0"/>
    <x v="0"/>
  </r>
  <r>
    <n v="3879"/>
    <s v="CA-2016-151001"/>
    <x v="267"/>
    <x v="284"/>
    <s v="First Class"/>
    <s v="JG-15805"/>
    <s v="John Grady"/>
    <x v="1"/>
    <x v="0"/>
    <x v="27"/>
    <x v="10"/>
    <n v="62521"/>
    <x v="2"/>
    <s v="OFF-ST-10003455"/>
    <x v="1"/>
    <s v="Storage"/>
    <s v="Tenex File Box, Personal Filing Tote with Lid, Black"/>
    <n v="49.632000000000005"/>
    <n v="4"/>
    <n v="0.2"/>
    <n v="3.7224000000000004"/>
    <x v="2"/>
    <x v="0"/>
  </r>
  <r>
    <n v="3880"/>
    <s v="CA-2016-151001"/>
    <x v="267"/>
    <x v="284"/>
    <s v="First Class"/>
    <s v="JG-15805"/>
    <s v="John Grady"/>
    <x v="1"/>
    <x v="0"/>
    <x v="27"/>
    <x v="10"/>
    <n v="62521"/>
    <x v="2"/>
    <s v="OFF-ST-10001031"/>
    <x v="1"/>
    <s v="Storage"/>
    <s v="Adjustable Personal File Tote"/>
    <n v="52.096000000000004"/>
    <n v="4"/>
    <n v="0.2"/>
    <n v="3.9072000000000031"/>
    <x v="2"/>
    <x v="0"/>
  </r>
  <r>
    <n v="3881"/>
    <s v="CA-2017-129896"/>
    <x v="925"/>
    <x v="403"/>
    <s v="Standard Class"/>
    <s v="PF-19120"/>
    <s v="Peter Fuller"/>
    <x v="0"/>
    <x v="0"/>
    <x v="23"/>
    <x v="16"/>
    <n v="85234"/>
    <x v="1"/>
    <s v="OFF-PA-10002245"/>
    <x v="1"/>
    <s v="Paper"/>
    <s v="Xerox 1895"/>
    <n v="9.5680000000000014"/>
    <n v="2"/>
    <n v="0.2"/>
    <n v="2.9899999999999993"/>
    <x v="1"/>
    <x v="0"/>
  </r>
  <r>
    <n v="3882"/>
    <s v="CA-2017-129896"/>
    <x v="925"/>
    <x v="403"/>
    <s v="Standard Class"/>
    <s v="PF-19120"/>
    <s v="Peter Fuller"/>
    <x v="0"/>
    <x v="0"/>
    <x v="23"/>
    <x v="16"/>
    <n v="85234"/>
    <x v="1"/>
    <s v="OFF-ST-10004804"/>
    <x v="1"/>
    <s v="Storage"/>
    <s v="Belkin 19&quot; Vented Equipment Shelf, Black"/>
    <n v="82.367999999999995"/>
    <n v="2"/>
    <n v="0.2"/>
    <n v="-19.562399999999997"/>
    <x v="1"/>
    <x v="0"/>
  </r>
  <r>
    <n v="3883"/>
    <s v="CA-2017-129896"/>
    <x v="925"/>
    <x v="403"/>
    <s v="Standard Class"/>
    <s v="PF-19120"/>
    <s v="Peter Fuller"/>
    <x v="0"/>
    <x v="0"/>
    <x v="23"/>
    <x v="16"/>
    <n v="85234"/>
    <x v="1"/>
    <s v="FUR-FU-10004904"/>
    <x v="0"/>
    <s v="Furnishings"/>
    <s v="Eldon &quot;L&quot; Workstation Diamond Chairmat"/>
    <n v="364.70400000000006"/>
    <n v="6"/>
    <n v="0.2"/>
    <n v="-36.470400000000041"/>
    <x v="1"/>
    <x v="0"/>
  </r>
  <r>
    <n v="3884"/>
    <s v="CA-2017-129896"/>
    <x v="925"/>
    <x v="403"/>
    <s v="Standard Class"/>
    <s v="PF-19120"/>
    <s v="Peter Fuller"/>
    <x v="0"/>
    <x v="0"/>
    <x v="23"/>
    <x v="16"/>
    <n v="85234"/>
    <x v="1"/>
    <s v="FUR-FU-10002396"/>
    <x v="0"/>
    <s v="Furnishings"/>
    <s v="DAX Copper Panel Document Frame, 5 x 7 Size"/>
    <n v="40.256"/>
    <n v="4"/>
    <n v="0.2"/>
    <n v="11.070400000000003"/>
    <x v="1"/>
    <x v="0"/>
  </r>
  <r>
    <n v="3885"/>
    <s v="CA-2016-152849"/>
    <x v="260"/>
    <x v="984"/>
    <s v="Standard Class"/>
    <s v="DW-13195"/>
    <s v="David Wiener"/>
    <x v="1"/>
    <x v="0"/>
    <x v="289"/>
    <x v="18"/>
    <n v="37918"/>
    <x v="0"/>
    <s v="OFF-AR-10002833"/>
    <x v="1"/>
    <s v="Art"/>
    <s v="Newell 322"/>
    <n v="4.3680000000000003"/>
    <n v="3"/>
    <n v="0.2"/>
    <n v="0.3822000000000001"/>
    <x v="0"/>
    <x v="0"/>
  </r>
  <r>
    <n v="3886"/>
    <s v="US-2019-127341"/>
    <x v="926"/>
    <x v="985"/>
    <s v="Standard Class"/>
    <s v="CK-12595"/>
    <s v="Clytie Kelty"/>
    <x v="0"/>
    <x v="0"/>
    <x v="22"/>
    <x v="10"/>
    <n v="60653"/>
    <x v="2"/>
    <s v="OFF-BI-10001072"/>
    <x v="1"/>
    <s v="Binders"/>
    <s v="GBC Clear Cover, 8-1/2 x 11, unpunched, 25 covers per pack"/>
    <n v="12.127999999999997"/>
    <n v="4"/>
    <n v="0.8"/>
    <n v="-20.617600000000003"/>
    <x v="2"/>
    <x v="0"/>
  </r>
  <r>
    <n v="3887"/>
    <s v="CA-2018-167759"/>
    <x v="840"/>
    <x v="599"/>
    <s v="Second Class"/>
    <s v="CC-12670"/>
    <s v="Craig Carreira"/>
    <x v="0"/>
    <x v="0"/>
    <x v="41"/>
    <x v="14"/>
    <n v="47401"/>
    <x v="2"/>
    <s v="TEC-PH-10003171"/>
    <x v="2"/>
    <s v="Phones"/>
    <s v="Plantronics Encore H101 Dual Earpieces Headset"/>
    <n v="134.85000000000002"/>
    <n v="3"/>
    <n v="0"/>
    <n v="37.757999999999996"/>
    <x v="2"/>
    <x v="1"/>
  </r>
  <r>
    <n v="3888"/>
    <s v="CA-2016-100895"/>
    <x v="270"/>
    <x v="104"/>
    <s v="Standard Class"/>
    <s v="SV-20785"/>
    <s v="Stewart Visinsky"/>
    <x v="0"/>
    <x v="0"/>
    <x v="185"/>
    <x v="32"/>
    <n v="30076"/>
    <x v="0"/>
    <s v="OFF-AR-10004511"/>
    <x v="1"/>
    <s v="Art"/>
    <s v="Sanford Colorific Scented Colored Pencils, 12/Pack"/>
    <n v="8.56"/>
    <n v="2"/>
    <n v="0"/>
    <n v="2.6536"/>
    <x v="0"/>
    <x v="0"/>
  </r>
  <r>
    <n v="3889"/>
    <s v="CA-2016-100895"/>
    <x v="270"/>
    <x v="104"/>
    <s v="Standard Class"/>
    <s v="SV-20785"/>
    <s v="Stewart Visinsky"/>
    <x v="0"/>
    <x v="0"/>
    <x v="185"/>
    <x v="32"/>
    <n v="30076"/>
    <x v="0"/>
    <s v="TEC-PH-10001425"/>
    <x v="2"/>
    <s v="Phones"/>
    <s v="Mophie Juice Pack Helium for iPhone"/>
    <n v="239.96999999999997"/>
    <n v="3"/>
    <n v="0"/>
    <n v="67.191599999999994"/>
    <x v="0"/>
    <x v="0"/>
  </r>
  <r>
    <n v="3890"/>
    <s v="CA-2016-100895"/>
    <x v="270"/>
    <x v="104"/>
    <s v="Standard Class"/>
    <s v="SV-20785"/>
    <s v="Stewart Visinsky"/>
    <x v="0"/>
    <x v="0"/>
    <x v="185"/>
    <x v="32"/>
    <n v="30076"/>
    <x v="0"/>
    <s v="OFF-ST-10001490"/>
    <x v="1"/>
    <s v="Storage"/>
    <s v="Hot File 7-Pocket, Floor Stand"/>
    <n v="356.94"/>
    <n v="2"/>
    <n v="0"/>
    <n v="107.08199999999997"/>
    <x v="0"/>
    <x v="0"/>
  </r>
  <r>
    <n v="3891"/>
    <s v="US-2018-163881"/>
    <x v="390"/>
    <x v="724"/>
    <s v="Standard Class"/>
    <s v="SP-20860"/>
    <s v="Sung Pak"/>
    <x v="1"/>
    <x v="0"/>
    <x v="1"/>
    <x v="1"/>
    <n v="90036"/>
    <x v="1"/>
    <s v="TEC-AC-10003033"/>
    <x v="2"/>
    <s v="Accessories"/>
    <s v="Plantronics CS510 - Over-the-Head monaural Wireless Headset System"/>
    <n v="659.9"/>
    <n v="2"/>
    <n v="0"/>
    <n v="217.76699999999994"/>
    <x v="1"/>
    <x v="0"/>
  </r>
  <r>
    <n v="3892"/>
    <s v="US-2018-163881"/>
    <x v="390"/>
    <x v="724"/>
    <s v="Standard Class"/>
    <s v="SP-20860"/>
    <s v="Sung Pak"/>
    <x v="1"/>
    <x v="0"/>
    <x v="1"/>
    <x v="1"/>
    <n v="90036"/>
    <x v="1"/>
    <s v="FUR-CH-10001394"/>
    <x v="0"/>
    <s v="Chairs"/>
    <s v="Global Leather Executive Chair"/>
    <n v="1684.7520000000002"/>
    <n v="6"/>
    <n v="0.2"/>
    <n v="210.59399999999977"/>
    <x v="1"/>
    <x v="0"/>
  </r>
  <r>
    <n v="3893"/>
    <s v="US-2018-163881"/>
    <x v="390"/>
    <x v="724"/>
    <s v="Standard Class"/>
    <s v="SP-20860"/>
    <s v="Sung Pak"/>
    <x v="1"/>
    <x v="0"/>
    <x v="1"/>
    <x v="1"/>
    <n v="90036"/>
    <x v="1"/>
    <s v="TEC-AC-10000420"/>
    <x v="2"/>
    <s v="Accessories"/>
    <s v="Logitech G500s Laser Gaming Mouse with Adjustable Weight Tuning"/>
    <n v="559.91999999999996"/>
    <n v="8"/>
    <n v="0"/>
    <n v="190.37279999999998"/>
    <x v="1"/>
    <x v="0"/>
  </r>
  <r>
    <n v="3894"/>
    <s v="US-2018-144547"/>
    <x v="338"/>
    <x v="954"/>
    <s v="Standard Class"/>
    <s v="MS-17770"/>
    <s v="Maxwell Schwartz"/>
    <x v="0"/>
    <x v="0"/>
    <x v="12"/>
    <x v="5"/>
    <n v="77036"/>
    <x v="2"/>
    <s v="TEC-AC-10004901"/>
    <x v="2"/>
    <s v="Accessories"/>
    <s v="Kensington SlimBlade Notebook Wireless Mouse with Nano Receiver"/>
    <n v="279.94400000000002"/>
    <n v="7"/>
    <n v="0.2"/>
    <n v="48.990200000000002"/>
    <x v="2"/>
    <x v="0"/>
  </r>
  <r>
    <n v="3895"/>
    <s v="US-2016-112200"/>
    <x v="754"/>
    <x v="986"/>
    <s v="Standard Class"/>
    <s v="TC-21475"/>
    <s v="Tony Chapman"/>
    <x v="2"/>
    <x v="0"/>
    <x v="348"/>
    <x v="10"/>
    <n v="60440"/>
    <x v="2"/>
    <s v="OFF-BI-10002571"/>
    <x v="1"/>
    <s v="Binders"/>
    <s v="Avery Framed View Binder, EZD Ring (Locking), Navy, 1 1/2&quot;"/>
    <n v="9.9799999999999969"/>
    <n v="5"/>
    <n v="0.8"/>
    <n v="-16.467000000000002"/>
    <x v="2"/>
    <x v="0"/>
  </r>
  <r>
    <n v="3896"/>
    <s v="CA-2019-110212"/>
    <x v="927"/>
    <x v="547"/>
    <s v="Standard Class"/>
    <s v="SJ-20125"/>
    <s v="Sanjit Jacobs"/>
    <x v="2"/>
    <x v="0"/>
    <x v="379"/>
    <x v="36"/>
    <n v="71854"/>
    <x v="0"/>
    <s v="TEC-AC-10002331"/>
    <x v="2"/>
    <s v="Accessories"/>
    <s v="Maxell 74 Minute CDR, 10/Pack"/>
    <n v="48.9"/>
    <n v="5"/>
    <n v="0"/>
    <n v="18.093"/>
    <x v="0"/>
    <x v="0"/>
  </r>
  <r>
    <n v="3897"/>
    <s v="CA-2019-134285"/>
    <x v="226"/>
    <x v="169"/>
    <s v="Standard Class"/>
    <s v="DS-13180"/>
    <s v="David Smith"/>
    <x v="1"/>
    <x v="0"/>
    <x v="52"/>
    <x v="5"/>
    <n v="78207"/>
    <x v="2"/>
    <s v="OFF-FA-10000611"/>
    <x v="1"/>
    <s v="Fasteners"/>
    <s v="Binder Clips by OIC"/>
    <n v="3.5519999999999996"/>
    <n v="3"/>
    <n v="0.2"/>
    <n v="1.2431999999999999"/>
    <x v="2"/>
    <x v="0"/>
  </r>
  <r>
    <n v="3898"/>
    <s v="CA-2019-134285"/>
    <x v="226"/>
    <x v="169"/>
    <s v="Standard Class"/>
    <s v="DS-13180"/>
    <s v="David Smith"/>
    <x v="1"/>
    <x v="0"/>
    <x v="52"/>
    <x v="5"/>
    <n v="78207"/>
    <x v="2"/>
    <s v="OFF-PA-10000304"/>
    <x v="1"/>
    <s v="Paper"/>
    <s v="Xerox 1995"/>
    <n v="15.552000000000003"/>
    <n v="3"/>
    <n v="0.2"/>
    <n v="5.4432"/>
    <x v="2"/>
    <x v="0"/>
  </r>
  <r>
    <n v="3899"/>
    <s v="CA-2019-102267"/>
    <x v="329"/>
    <x v="379"/>
    <s v="Standard Class"/>
    <s v="SC-20800"/>
    <s v="Stuart Calhoun"/>
    <x v="0"/>
    <x v="0"/>
    <x v="380"/>
    <x v="5"/>
    <n v="78539"/>
    <x v="2"/>
    <s v="OFF-FA-10000611"/>
    <x v="1"/>
    <s v="Fasteners"/>
    <s v="Binder Clips by OIC"/>
    <n v="2.3679999999999999"/>
    <n v="2"/>
    <n v="0.2"/>
    <n v="0.82879999999999987"/>
    <x v="2"/>
    <x v="0"/>
  </r>
  <r>
    <n v="3900"/>
    <s v="CA-2019-157980"/>
    <x v="226"/>
    <x v="784"/>
    <s v="First Class"/>
    <s v="SH-20395"/>
    <s v="Shahid Hopkins"/>
    <x v="0"/>
    <x v="0"/>
    <x v="167"/>
    <x v="24"/>
    <n v="43615"/>
    <x v="3"/>
    <s v="TEC-AC-10002567"/>
    <x v="2"/>
    <s v="Accessories"/>
    <s v="Logitech G602 Wireless Gaming Mouse"/>
    <n v="127.98399999999999"/>
    <n v="2"/>
    <n v="0.2"/>
    <n v="25.596799999999998"/>
    <x v="3"/>
    <x v="0"/>
  </r>
  <r>
    <n v="3901"/>
    <s v="CA-2017-121097"/>
    <x v="928"/>
    <x v="987"/>
    <s v="Standard Class"/>
    <s v="SF-20965"/>
    <s v="Sylvia Foulston"/>
    <x v="1"/>
    <x v="0"/>
    <x v="381"/>
    <x v="5"/>
    <n v="77520"/>
    <x v="2"/>
    <s v="OFF-PA-10001937"/>
    <x v="1"/>
    <s v="Paper"/>
    <s v="Xerox 21"/>
    <n v="10.368000000000002"/>
    <n v="2"/>
    <n v="0.2"/>
    <n v="3.6288"/>
    <x v="2"/>
    <x v="0"/>
  </r>
  <r>
    <n v="3902"/>
    <s v="CA-2017-151043"/>
    <x v="717"/>
    <x v="988"/>
    <s v="Standard Class"/>
    <s v="MG-17680"/>
    <s v="Maureen Gastineau"/>
    <x v="2"/>
    <x v="0"/>
    <x v="10"/>
    <x v="9"/>
    <n v="19143"/>
    <x v="3"/>
    <s v="TEC-AC-10001090"/>
    <x v="2"/>
    <s v="Accessories"/>
    <s v="Micro Innovations Wireless Classic Keyboard with Mouse"/>
    <n v="47.984000000000002"/>
    <n v="2"/>
    <n v="0.2"/>
    <n v="-1.199600000000002"/>
    <x v="3"/>
    <x v="0"/>
  </r>
  <r>
    <n v="3903"/>
    <s v="US-2017-119312"/>
    <x v="653"/>
    <x v="486"/>
    <s v="Second Class"/>
    <s v="CS-12400"/>
    <s v="Christopher Schild"/>
    <x v="2"/>
    <x v="0"/>
    <x v="1"/>
    <x v="1"/>
    <n v="90045"/>
    <x v="1"/>
    <s v="OFF-ST-10000943"/>
    <x v="1"/>
    <s v="Storage"/>
    <s v="Eldon ProFile File 'N Store Portable File Tub Letter/Legal Size Black"/>
    <n v="270.33999999999997"/>
    <n v="14"/>
    <n v="0"/>
    <n v="75.6952"/>
    <x v="1"/>
    <x v="0"/>
  </r>
  <r>
    <n v="3904"/>
    <s v="CA-2017-167010"/>
    <x v="57"/>
    <x v="57"/>
    <s v="Standard Class"/>
    <s v="VT-21700"/>
    <s v="Valerie Takahito"/>
    <x v="2"/>
    <x v="0"/>
    <x v="10"/>
    <x v="9"/>
    <n v="19143"/>
    <x v="3"/>
    <s v="OFF-AP-10004036"/>
    <x v="1"/>
    <s v="Appliances"/>
    <s v="Bionaire 99.97% HEPA Air Cleaner"/>
    <n v="98.111999999999995"/>
    <n v="7"/>
    <n v="0.2"/>
    <n v="18.396000000000001"/>
    <x v="3"/>
    <x v="0"/>
  </r>
  <r>
    <n v="3905"/>
    <s v="CA-2017-167010"/>
    <x v="57"/>
    <x v="57"/>
    <s v="Standard Class"/>
    <s v="VT-21700"/>
    <s v="Valerie Takahito"/>
    <x v="2"/>
    <x v="0"/>
    <x v="10"/>
    <x v="9"/>
    <n v="19143"/>
    <x v="3"/>
    <s v="OFF-ST-10003816"/>
    <x v="1"/>
    <s v="Storage"/>
    <s v="Fellowes High-Stak Drawer Files"/>
    <n v="563.80799999999999"/>
    <n v="4"/>
    <n v="0.2"/>
    <n v="21.142799999999966"/>
    <x v="3"/>
    <x v="0"/>
  </r>
  <r>
    <n v="3906"/>
    <s v="CA-2017-167010"/>
    <x v="57"/>
    <x v="57"/>
    <s v="Standard Class"/>
    <s v="VT-21700"/>
    <s v="Valerie Takahito"/>
    <x v="2"/>
    <x v="0"/>
    <x v="10"/>
    <x v="9"/>
    <n v="19143"/>
    <x v="3"/>
    <s v="OFF-BI-10002072"/>
    <x v="1"/>
    <s v="Binders"/>
    <s v="Cardinal Slant-D Ring Binders"/>
    <n v="10.428000000000001"/>
    <n v="4"/>
    <n v="0.7"/>
    <n v="-6.9519999999999982"/>
    <x v="3"/>
    <x v="0"/>
  </r>
  <r>
    <n v="3907"/>
    <s v="CA-2017-167010"/>
    <x v="57"/>
    <x v="57"/>
    <s v="Standard Class"/>
    <s v="VT-21700"/>
    <s v="Valerie Takahito"/>
    <x v="2"/>
    <x v="0"/>
    <x v="10"/>
    <x v="9"/>
    <n v="19143"/>
    <x v="3"/>
    <s v="FUR-FU-10001468"/>
    <x v="0"/>
    <s v="Furnishings"/>
    <s v="Tenex Antistatic Computer Chair Mats"/>
    <n v="547.13599999999997"/>
    <n v="4"/>
    <n v="0.2"/>
    <n v="-68.392000000000053"/>
    <x v="3"/>
    <x v="0"/>
  </r>
  <r>
    <n v="3908"/>
    <s v="CA-2017-167010"/>
    <x v="57"/>
    <x v="57"/>
    <s v="Standard Class"/>
    <s v="VT-21700"/>
    <s v="Valerie Takahito"/>
    <x v="2"/>
    <x v="0"/>
    <x v="10"/>
    <x v="9"/>
    <n v="19143"/>
    <x v="3"/>
    <s v="TEC-PH-10000347"/>
    <x v="2"/>
    <s v="Phones"/>
    <s v="Cush Cases Heavy Duty Rugged Cover Case for Samsung Galaxy S5 - Purple"/>
    <n v="14.850000000000001"/>
    <n v="5"/>
    <n v="0.4"/>
    <n v="-3.2175000000000002"/>
    <x v="3"/>
    <x v="0"/>
  </r>
  <r>
    <n v="3909"/>
    <s v="CA-2017-167010"/>
    <x v="57"/>
    <x v="57"/>
    <s v="Standard Class"/>
    <s v="VT-21700"/>
    <s v="Valerie Takahito"/>
    <x v="2"/>
    <x v="0"/>
    <x v="10"/>
    <x v="9"/>
    <n v="19143"/>
    <x v="3"/>
    <s v="TEC-PH-10002844"/>
    <x v="2"/>
    <s v="Phones"/>
    <s v="Speck Products Candyshell Flip Case"/>
    <n v="41.988"/>
    <n v="2"/>
    <n v="0.4"/>
    <n v="-9.7972000000000037"/>
    <x v="3"/>
    <x v="0"/>
  </r>
  <r>
    <n v="3910"/>
    <s v="CA-2017-167010"/>
    <x v="57"/>
    <x v="57"/>
    <s v="Standard Class"/>
    <s v="VT-21700"/>
    <s v="Valerie Takahito"/>
    <x v="2"/>
    <x v="0"/>
    <x v="10"/>
    <x v="9"/>
    <n v="19143"/>
    <x v="3"/>
    <s v="FUR-FU-10001037"/>
    <x v="0"/>
    <s v="Furnishings"/>
    <s v="DAX Charcoal/Nickel-Tone Document Frame, 5 x 7"/>
    <n v="7.5840000000000005"/>
    <n v="1"/>
    <n v="0.2"/>
    <n v="2.37"/>
    <x v="3"/>
    <x v="0"/>
  </r>
  <r>
    <n v="3911"/>
    <s v="CA-2017-167010"/>
    <x v="57"/>
    <x v="57"/>
    <s v="Standard Class"/>
    <s v="VT-21700"/>
    <s v="Valerie Takahito"/>
    <x v="2"/>
    <x v="0"/>
    <x v="10"/>
    <x v="9"/>
    <n v="19143"/>
    <x v="3"/>
    <s v="FUR-BO-10004218"/>
    <x v="0"/>
    <s v="Bookcases"/>
    <s v="Bush Heritage Pine Collection 5-Shelf Bookcase, Albany Pine Finish, *Special Order"/>
    <n v="352.45"/>
    <n v="5"/>
    <n v="0.5"/>
    <n v="-211.47"/>
    <x v="3"/>
    <x v="0"/>
  </r>
  <r>
    <n v="3912"/>
    <s v="CA-2019-126788"/>
    <x v="929"/>
    <x v="501"/>
    <s v="First Class"/>
    <s v="AB-10105"/>
    <s v="Adrian Barton"/>
    <x v="0"/>
    <x v="0"/>
    <x v="352"/>
    <x v="5"/>
    <n v="77581"/>
    <x v="2"/>
    <s v="TEC-PH-10001619"/>
    <x v="2"/>
    <s v="Phones"/>
    <s v="LG G3"/>
    <n v="470.37600000000009"/>
    <n v="3"/>
    <n v="0.2"/>
    <n v="52.917299999999955"/>
    <x v="2"/>
    <x v="0"/>
  </r>
  <r>
    <n v="3913"/>
    <s v="CA-2019-148068"/>
    <x v="65"/>
    <x v="425"/>
    <s v="Standard Class"/>
    <s v="MM-18280"/>
    <s v="Muhammed MacIntyre"/>
    <x v="1"/>
    <x v="0"/>
    <x v="20"/>
    <x v="15"/>
    <n v="10035"/>
    <x v="3"/>
    <s v="OFF-PA-10001639"/>
    <x v="1"/>
    <s v="Paper"/>
    <s v="Xerox 203"/>
    <n v="19.440000000000001"/>
    <n v="3"/>
    <n v="0"/>
    <n v="9.3312000000000008"/>
    <x v="3"/>
    <x v="0"/>
  </r>
  <r>
    <n v="3914"/>
    <s v="CA-2019-148068"/>
    <x v="65"/>
    <x v="425"/>
    <s v="Standard Class"/>
    <s v="MM-18280"/>
    <s v="Muhammed MacIntyre"/>
    <x v="1"/>
    <x v="0"/>
    <x v="20"/>
    <x v="15"/>
    <n v="10035"/>
    <x v="3"/>
    <s v="FUR-FU-10002268"/>
    <x v="0"/>
    <s v="Furnishings"/>
    <s v="Ultra Door Push Plate"/>
    <n v="9.82"/>
    <n v="2"/>
    <n v="0"/>
    <n v="3.2405999999999997"/>
    <x v="3"/>
    <x v="0"/>
  </r>
  <r>
    <n v="3915"/>
    <s v="US-2019-142573"/>
    <x v="930"/>
    <x v="989"/>
    <s v="Standard Class"/>
    <s v="ML-17410"/>
    <s v="Maris LaWare"/>
    <x v="0"/>
    <x v="0"/>
    <x v="42"/>
    <x v="16"/>
    <n v="85023"/>
    <x v="1"/>
    <s v="FUR-TA-10001932"/>
    <x v="0"/>
    <s v="Tables"/>
    <s v="Chromcraft 48&quot; x 96&quot; Racetrack Double Pedestal Table"/>
    <n v="801.59999999999991"/>
    <n v="5"/>
    <n v="0.5"/>
    <n v="-448.89599999999996"/>
    <x v="1"/>
    <x v="0"/>
  </r>
  <r>
    <n v="3916"/>
    <s v="US-2019-142573"/>
    <x v="930"/>
    <x v="989"/>
    <s v="Standard Class"/>
    <s v="ML-17410"/>
    <s v="Maris LaWare"/>
    <x v="0"/>
    <x v="0"/>
    <x v="42"/>
    <x v="16"/>
    <n v="85023"/>
    <x v="1"/>
    <s v="FUR-CH-10004218"/>
    <x v="0"/>
    <s v="Chairs"/>
    <s v="Global Fabric Manager's Chair, Dark Gray"/>
    <n v="161.56800000000001"/>
    <n v="2"/>
    <n v="0.2"/>
    <n v="10.098000000000006"/>
    <x v="1"/>
    <x v="0"/>
  </r>
  <r>
    <n v="3917"/>
    <s v="US-2019-142573"/>
    <x v="930"/>
    <x v="989"/>
    <s v="Standard Class"/>
    <s v="ML-17410"/>
    <s v="Maris LaWare"/>
    <x v="0"/>
    <x v="0"/>
    <x v="42"/>
    <x v="16"/>
    <n v="85023"/>
    <x v="1"/>
    <s v="OFF-PA-10000246"/>
    <x v="1"/>
    <s v="Paper"/>
    <s v="Riverleaf Stik-Withit Designer Note Cubes"/>
    <n v="16.096"/>
    <n v="2"/>
    <n v="0.2"/>
    <n v="5.2312000000000003"/>
    <x v="1"/>
    <x v="0"/>
  </r>
  <r>
    <n v="3918"/>
    <s v="US-2019-142573"/>
    <x v="930"/>
    <x v="989"/>
    <s v="Standard Class"/>
    <s v="ML-17410"/>
    <s v="Maris LaWare"/>
    <x v="0"/>
    <x v="0"/>
    <x v="42"/>
    <x v="16"/>
    <n v="85023"/>
    <x v="1"/>
    <s v="OFF-BI-10003350"/>
    <x v="1"/>
    <s v="Binders"/>
    <s v="Acco Expandable Hanging Binders"/>
    <n v="7.6560000000000006"/>
    <n v="4"/>
    <n v="0.7"/>
    <n v="-6.1247999999999987"/>
    <x v="1"/>
    <x v="0"/>
  </r>
  <r>
    <n v="3919"/>
    <s v="US-2019-142573"/>
    <x v="930"/>
    <x v="989"/>
    <s v="Standard Class"/>
    <s v="ML-17410"/>
    <s v="Maris LaWare"/>
    <x v="0"/>
    <x v="0"/>
    <x v="42"/>
    <x v="16"/>
    <n v="85023"/>
    <x v="1"/>
    <s v="FUR-CH-10000513"/>
    <x v="0"/>
    <s v="Chairs"/>
    <s v="High-Back Leather Manager's Chair"/>
    <n v="311.97600000000006"/>
    <n v="3"/>
    <n v="0.2"/>
    <n v="-42.89670000000001"/>
    <x v="1"/>
    <x v="0"/>
  </r>
  <r>
    <n v="3920"/>
    <s v="US-2017-148817"/>
    <x v="494"/>
    <x v="157"/>
    <s v="Standard Class"/>
    <s v="KD-16495"/>
    <s v="Keith Dawkins"/>
    <x v="1"/>
    <x v="0"/>
    <x v="269"/>
    <x v="17"/>
    <n v="23320"/>
    <x v="0"/>
    <s v="OFF-ST-10001321"/>
    <x v="1"/>
    <s v="Storage"/>
    <s v="Decoflex Hanging Personal Folder File, Blue"/>
    <n v="61.68"/>
    <n v="4"/>
    <n v="0"/>
    <n v="16.653600000000004"/>
    <x v="0"/>
    <x v="0"/>
  </r>
  <r>
    <n v="3921"/>
    <s v="US-2017-148817"/>
    <x v="494"/>
    <x v="157"/>
    <s v="Standard Class"/>
    <s v="KD-16495"/>
    <s v="Keith Dawkins"/>
    <x v="1"/>
    <x v="0"/>
    <x v="269"/>
    <x v="17"/>
    <n v="23320"/>
    <x v="0"/>
    <s v="OFF-BI-10004233"/>
    <x v="1"/>
    <s v="Binders"/>
    <s v="GBC Pre-Punched Binding Paper, Plastic, White, 8-1/2&quot; x 11&quot;"/>
    <n v="63.96"/>
    <n v="4"/>
    <n v="0"/>
    <n v="30.700800000000001"/>
    <x v="0"/>
    <x v="0"/>
  </r>
  <r>
    <n v="3922"/>
    <s v="CA-2018-110044"/>
    <x v="931"/>
    <x v="196"/>
    <s v="Second Class"/>
    <s v="RF-19735"/>
    <s v="Roland Fjeld"/>
    <x v="0"/>
    <x v="0"/>
    <x v="22"/>
    <x v="10"/>
    <n v="60610"/>
    <x v="2"/>
    <s v="TEC-PH-10001299"/>
    <x v="2"/>
    <s v="Phones"/>
    <s v="Polycom CX300 Desktop Phone USB VoIP phone"/>
    <n v="359.97600000000006"/>
    <n v="3"/>
    <n v="0.2"/>
    <n v="35.997600000000006"/>
    <x v="2"/>
    <x v="0"/>
  </r>
  <r>
    <n v="3923"/>
    <s v="CA-2019-146920"/>
    <x v="735"/>
    <x v="153"/>
    <s v="Standard Class"/>
    <s v="SC-20305"/>
    <s v="Sean Christensen"/>
    <x v="0"/>
    <x v="0"/>
    <x v="22"/>
    <x v="10"/>
    <n v="60623"/>
    <x v="2"/>
    <s v="OFF-PA-10002479"/>
    <x v="1"/>
    <s v="Paper"/>
    <s v="Xerox 4200 Series MultiUse Premium Copy Paper (20Lb. and 84 Bright)"/>
    <n v="25.344000000000001"/>
    <n v="6"/>
    <n v="0.2"/>
    <n v="7.92"/>
    <x v="2"/>
    <x v="0"/>
  </r>
  <r>
    <n v="3924"/>
    <s v="CA-2019-146920"/>
    <x v="735"/>
    <x v="153"/>
    <s v="Standard Class"/>
    <s v="SC-20305"/>
    <s v="Sean Christensen"/>
    <x v="0"/>
    <x v="0"/>
    <x v="22"/>
    <x v="10"/>
    <n v="60623"/>
    <x v="2"/>
    <s v="OFF-PA-10001461"/>
    <x v="1"/>
    <s v="Paper"/>
    <s v="HP Office Paper (20Lb. and 87 Bright)"/>
    <n v="26.720000000000002"/>
    <n v="5"/>
    <n v="0.2"/>
    <n v="9.3520000000000003"/>
    <x v="2"/>
    <x v="0"/>
  </r>
  <r>
    <n v="3925"/>
    <s v="CA-2016-103940"/>
    <x v="328"/>
    <x v="110"/>
    <s v="Standard Class"/>
    <s v="BN-11515"/>
    <s v="Bradley Nguyen"/>
    <x v="0"/>
    <x v="0"/>
    <x v="4"/>
    <x v="4"/>
    <n v="98103"/>
    <x v="1"/>
    <s v="OFF-ST-10004963"/>
    <x v="1"/>
    <s v="Storage"/>
    <s v="Eldon Gobal File Keepers"/>
    <n v="30.28"/>
    <n v="2"/>
    <n v="0"/>
    <n v="1.2111999999999981"/>
    <x v="1"/>
    <x v="1"/>
  </r>
  <r>
    <n v="3926"/>
    <s v="CA-2016-103940"/>
    <x v="328"/>
    <x v="110"/>
    <s v="Standard Class"/>
    <s v="BN-11515"/>
    <s v="Bradley Nguyen"/>
    <x v="0"/>
    <x v="0"/>
    <x v="4"/>
    <x v="4"/>
    <n v="98103"/>
    <x v="1"/>
    <s v="OFF-ST-10000943"/>
    <x v="1"/>
    <s v="Storage"/>
    <s v="Eldon ProFile File 'N Store Portable File Tub Letter/Legal Size Black"/>
    <n v="57.929999999999993"/>
    <n v="3"/>
    <n v="0"/>
    <n v="16.220400000000001"/>
    <x v="1"/>
    <x v="1"/>
  </r>
  <r>
    <n v="3927"/>
    <s v="CA-2016-103940"/>
    <x v="328"/>
    <x v="110"/>
    <s v="Standard Class"/>
    <s v="BN-11515"/>
    <s v="Bradley Nguyen"/>
    <x v="0"/>
    <x v="0"/>
    <x v="4"/>
    <x v="4"/>
    <n v="98103"/>
    <x v="1"/>
    <s v="FUR-FU-10004671"/>
    <x v="0"/>
    <s v="Furnishings"/>
    <s v="Executive Impressions 12&quot; Wall Clock"/>
    <n v="35.340000000000003"/>
    <n v="2"/>
    <n v="0"/>
    <n v="13.429200000000002"/>
    <x v="1"/>
    <x v="1"/>
  </r>
  <r>
    <n v="3928"/>
    <s v="CA-2016-103940"/>
    <x v="328"/>
    <x v="110"/>
    <s v="Standard Class"/>
    <s v="BN-11515"/>
    <s v="Bradley Nguyen"/>
    <x v="0"/>
    <x v="0"/>
    <x v="4"/>
    <x v="4"/>
    <n v="98103"/>
    <x v="1"/>
    <s v="OFF-BI-10002735"/>
    <x v="1"/>
    <s v="Binders"/>
    <s v="GBC Prestige Therm-A-Bind Covers"/>
    <n v="137.24"/>
    <n v="5"/>
    <n v="0.2"/>
    <n v="46.3185"/>
    <x v="1"/>
    <x v="1"/>
  </r>
  <r>
    <n v="3929"/>
    <s v="CA-2018-162082"/>
    <x v="560"/>
    <x v="320"/>
    <s v="First Class"/>
    <s v="JS-15880"/>
    <s v="John Stevenson"/>
    <x v="0"/>
    <x v="0"/>
    <x v="92"/>
    <x v="5"/>
    <n v="78550"/>
    <x v="2"/>
    <s v="FUR-BO-10004409"/>
    <x v="0"/>
    <s v="Bookcases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x v="560"/>
    <x v="320"/>
    <s v="First Class"/>
    <s v="JS-15880"/>
    <s v="John Stevenson"/>
    <x v="0"/>
    <x v="0"/>
    <x v="92"/>
    <x v="5"/>
    <n v="78550"/>
    <x v="2"/>
    <s v="OFF-PA-10001934"/>
    <x v="1"/>
    <s v="Paper"/>
    <s v="Xerox 1993"/>
    <n v="5.1840000000000011"/>
    <n v="1"/>
    <n v="0.2"/>
    <n v="1.8792"/>
    <x v="2"/>
    <x v="0"/>
  </r>
  <r>
    <n v="3931"/>
    <s v="CA-2018-162082"/>
    <x v="560"/>
    <x v="320"/>
    <s v="First Class"/>
    <s v="JS-15880"/>
    <s v="John Stevenson"/>
    <x v="0"/>
    <x v="0"/>
    <x v="92"/>
    <x v="5"/>
    <n v="78550"/>
    <x v="2"/>
    <s v="OFF-AR-10001044"/>
    <x v="1"/>
    <s v="Art"/>
    <s v="BOSTON Ranger #55 Pencil Sharpener, Black"/>
    <n v="145.54400000000001"/>
    <n v="7"/>
    <n v="0.2"/>
    <n v="16.373699999999992"/>
    <x v="2"/>
    <x v="0"/>
  </r>
  <r>
    <n v="3932"/>
    <s v="CA-2018-132094"/>
    <x v="370"/>
    <x v="48"/>
    <s v="Standard Class"/>
    <s v="VG-21805"/>
    <s v="Vivek Grady"/>
    <x v="1"/>
    <x v="0"/>
    <x v="10"/>
    <x v="9"/>
    <n v="19140"/>
    <x v="3"/>
    <s v="OFF-AR-10004165"/>
    <x v="1"/>
    <s v="Art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x v="370"/>
    <x v="48"/>
    <s v="Standard Class"/>
    <s v="VG-21805"/>
    <s v="Vivek Grady"/>
    <x v="1"/>
    <x v="0"/>
    <x v="10"/>
    <x v="9"/>
    <n v="19140"/>
    <x v="3"/>
    <s v="TEC-AC-10001109"/>
    <x v="2"/>
    <s v="Accessories"/>
    <s v="Logitech Trackman Marble Mouse"/>
    <n v="47.984000000000002"/>
    <n v="2"/>
    <n v="0.2"/>
    <n v="13.195600000000001"/>
    <x v="3"/>
    <x v="0"/>
  </r>
  <r>
    <n v="3934"/>
    <s v="CA-2019-123001"/>
    <x v="264"/>
    <x v="221"/>
    <s v="Standard Class"/>
    <s v="AW-10840"/>
    <s v="Anthony Witt"/>
    <x v="0"/>
    <x v="0"/>
    <x v="329"/>
    <x v="1"/>
    <n v="93309"/>
    <x v="1"/>
    <s v="OFF-AR-10001919"/>
    <x v="1"/>
    <s v="Art"/>
    <s v="OIC #2 Pencils, Medium Soft"/>
    <n v="9.3999999999999986"/>
    <n v="5"/>
    <n v="0"/>
    <n v="2.7259999999999995"/>
    <x v="1"/>
    <x v="0"/>
  </r>
  <r>
    <n v="3935"/>
    <s v="CA-2019-123001"/>
    <x v="264"/>
    <x v="221"/>
    <s v="Standard Class"/>
    <s v="AW-10840"/>
    <s v="Anthony Witt"/>
    <x v="0"/>
    <x v="0"/>
    <x v="329"/>
    <x v="1"/>
    <n v="93309"/>
    <x v="1"/>
    <s v="OFF-LA-10004544"/>
    <x v="1"/>
    <s v="Labels"/>
    <s v="Avery 505"/>
    <n v="74"/>
    <n v="5"/>
    <n v="0"/>
    <n v="37"/>
    <x v="1"/>
    <x v="0"/>
  </r>
  <r>
    <n v="3936"/>
    <s v="CA-2019-123001"/>
    <x v="264"/>
    <x v="221"/>
    <s v="Standard Class"/>
    <s v="AW-10840"/>
    <s v="Anthony Witt"/>
    <x v="0"/>
    <x v="0"/>
    <x v="329"/>
    <x v="1"/>
    <n v="93309"/>
    <x v="1"/>
    <s v="TEC-PH-10003484"/>
    <x v="2"/>
    <s v="Phones"/>
    <s v="Ooma Telo VoIP Home Phone System"/>
    <n v="201.584"/>
    <n v="2"/>
    <n v="0.2"/>
    <n v="12.599000000000004"/>
    <x v="1"/>
    <x v="0"/>
  </r>
  <r>
    <n v="3937"/>
    <s v="CA-2017-118955"/>
    <x v="382"/>
    <x v="403"/>
    <s v="Standard Class"/>
    <s v="LS-17230"/>
    <s v="Lycoris Saunders"/>
    <x v="0"/>
    <x v="0"/>
    <x v="55"/>
    <x v="5"/>
    <n v="75051"/>
    <x v="2"/>
    <s v="OFF-EN-10001028"/>
    <x v="1"/>
    <s v="Envelopes"/>
    <s v="Staple envelope"/>
    <n v="28.752000000000002"/>
    <n v="3"/>
    <n v="0.2"/>
    <n v="9.3443999999999985"/>
    <x v="2"/>
    <x v="0"/>
  </r>
  <r>
    <n v="3938"/>
    <s v="CA-2017-118955"/>
    <x v="382"/>
    <x v="403"/>
    <s v="Standard Class"/>
    <s v="LS-17230"/>
    <s v="Lycoris Saunders"/>
    <x v="0"/>
    <x v="0"/>
    <x v="55"/>
    <x v="5"/>
    <n v="75051"/>
    <x v="2"/>
    <s v="OFF-PA-10004156"/>
    <x v="1"/>
    <s v="Paper"/>
    <s v="Xerox 188"/>
    <n v="27.216000000000001"/>
    <n v="3"/>
    <n v="0.2"/>
    <n v="9.8657999999999983"/>
    <x v="2"/>
    <x v="0"/>
  </r>
  <r>
    <n v="3939"/>
    <s v="CA-2017-118955"/>
    <x v="382"/>
    <x v="403"/>
    <s v="Standard Class"/>
    <s v="LS-17230"/>
    <s v="Lycoris Saunders"/>
    <x v="0"/>
    <x v="0"/>
    <x v="55"/>
    <x v="5"/>
    <n v="75051"/>
    <x v="2"/>
    <s v="FUR-CH-10001708"/>
    <x v="0"/>
    <s v="Chairs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x v="107"/>
    <x v="5"/>
    <s v="Same Day"/>
    <s v="MH-17455"/>
    <s v="Mark Hamilton"/>
    <x v="0"/>
    <x v="0"/>
    <x v="382"/>
    <x v="14"/>
    <n v="46142"/>
    <x v="2"/>
    <s v="FUR-CH-10003379"/>
    <x v="0"/>
    <s v="Chairs"/>
    <s v="Global Commerce Series High-Back Swivel/Tilt Chairs"/>
    <n v="1424.9"/>
    <n v="5"/>
    <n v="0"/>
    <n v="356.22500000000002"/>
    <x v="2"/>
    <x v="0"/>
  </r>
  <r>
    <n v="3941"/>
    <s v="CA-2019-117863"/>
    <x v="796"/>
    <x v="254"/>
    <s v="Standard Class"/>
    <s v="TS-21340"/>
    <s v="Toby Swindell"/>
    <x v="0"/>
    <x v="0"/>
    <x v="20"/>
    <x v="15"/>
    <n v="10024"/>
    <x v="3"/>
    <s v="FUR-FU-10002456"/>
    <x v="0"/>
    <s v="Furnishings"/>
    <s v="Master Caster Door Stop, Large Neon Orange"/>
    <n v="14.56"/>
    <n v="2"/>
    <n v="0"/>
    <n v="6.2608000000000015"/>
    <x v="3"/>
    <x v="0"/>
  </r>
  <r>
    <n v="3942"/>
    <s v="CA-2019-117863"/>
    <x v="796"/>
    <x v="254"/>
    <s v="Standard Class"/>
    <s v="TS-21340"/>
    <s v="Toby Swindell"/>
    <x v="0"/>
    <x v="0"/>
    <x v="20"/>
    <x v="15"/>
    <n v="10024"/>
    <x v="3"/>
    <s v="OFF-BI-10000605"/>
    <x v="1"/>
    <s v="Binders"/>
    <s v="Acco Pressboard Covers with Storage Hooks, 9 1/2&quot; x 11&quot;, Executive Red"/>
    <n v="3.048"/>
    <n v="1"/>
    <n v="0.2"/>
    <n v="1.0286999999999997"/>
    <x v="3"/>
    <x v="0"/>
  </r>
  <r>
    <n v="3943"/>
    <s v="CA-2019-160458"/>
    <x v="837"/>
    <x v="990"/>
    <s v="Second Class"/>
    <s v="EH-13945"/>
    <s v="Eric Hoffmann"/>
    <x v="0"/>
    <x v="0"/>
    <x v="26"/>
    <x v="18"/>
    <n v="38109"/>
    <x v="0"/>
    <s v="OFF-PA-10001166"/>
    <x v="1"/>
    <s v="Paper"/>
    <s v="Xerox 2"/>
    <n v="25.920000000000005"/>
    <n v="5"/>
    <n v="0.2"/>
    <n v="9.0719999999999992"/>
    <x v="0"/>
    <x v="0"/>
  </r>
  <r>
    <n v="3944"/>
    <s v="US-2018-142685"/>
    <x v="661"/>
    <x v="991"/>
    <s v="Standard Class"/>
    <s v="MG-17695"/>
    <s v="Maureen Gnade"/>
    <x v="0"/>
    <x v="0"/>
    <x v="198"/>
    <x v="15"/>
    <n v="14215"/>
    <x v="3"/>
    <s v="OFF-SU-10000157"/>
    <x v="1"/>
    <s v="Supplies"/>
    <s v="Compact Automatic Electric Letter Opener"/>
    <n v="835.17000000000007"/>
    <n v="7"/>
    <n v="0"/>
    <n v="16.703400000000016"/>
    <x v="3"/>
    <x v="0"/>
  </r>
  <r>
    <n v="3945"/>
    <s v="CA-2018-133144"/>
    <x v="458"/>
    <x v="662"/>
    <s v="Second Class"/>
    <s v="DO-13435"/>
    <s v="Denny Ordway"/>
    <x v="0"/>
    <x v="0"/>
    <x v="1"/>
    <x v="1"/>
    <n v="90036"/>
    <x v="1"/>
    <s v="OFF-PA-10004971"/>
    <x v="1"/>
    <s v="Paper"/>
    <s v="Xerox 196"/>
    <n v="17.34"/>
    <n v="3"/>
    <n v="0"/>
    <n v="8.4966000000000008"/>
    <x v="1"/>
    <x v="0"/>
  </r>
  <r>
    <n v="3946"/>
    <s v="CA-2019-167871"/>
    <x v="551"/>
    <x v="122"/>
    <s v="Standard Class"/>
    <s v="AF-10870"/>
    <s v="Art Ferguson"/>
    <x v="0"/>
    <x v="0"/>
    <x v="188"/>
    <x v="2"/>
    <n v="33030"/>
    <x v="0"/>
    <s v="OFF-PA-10001977"/>
    <x v="1"/>
    <s v="Paper"/>
    <s v="Xerox 194"/>
    <n v="44.384"/>
    <n v="1"/>
    <n v="0.2"/>
    <n v="15.534399999999998"/>
    <x v="0"/>
    <x v="0"/>
  </r>
  <r>
    <n v="3947"/>
    <s v="CA-2019-167871"/>
    <x v="551"/>
    <x v="122"/>
    <s v="Standard Class"/>
    <s v="AF-10870"/>
    <s v="Art Ferguson"/>
    <x v="0"/>
    <x v="0"/>
    <x v="188"/>
    <x v="2"/>
    <n v="33030"/>
    <x v="0"/>
    <s v="OFF-SU-10001225"/>
    <x v="1"/>
    <s v="Supplies"/>
    <s v="Staple remover"/>
    <n v="2.9440000000000004"/>
    <n v="1"/>
    <n v="0.2"/>
    <n v="-0.66240000000000021"/>
    <x v="0"/>
    <x v="0"/>
  </r>
  <r>
    <n v="3948"/>
    <s v="CA-2018-119963"/>
    <x v="741"/>
    <x v="407"/>
    <s v="Standard Class"/>
    <s v="SN-20710"/>
    <s v="Steve Nguyen"/>
    <x v="2"/>
    <x v="0"/>
    <x v="45"/>
    <x v="5"/>
    <n v="77506"/>
    <x v="2"/>
    <s v="OFF-AR-10003514"/>
    <x v="1"/>
    <s v="Art"/>
    <s v="4009 Highlighters by Sanford"/>
    <n v="6.3680000000000003"/>
    <n v="2"/>
    <n v="0.2"/>
    <n v="1.0347999999999993"/>
    <x v="2"/>
    <x v="0"/>
  </r>
  <r>
    <n v="3949"/>
    <s v="CA-2018-119963"/>
    <x v="741"/>
    <x v="407"/>
    <s v="Standard Class"/>
    <s v="SN-20710"/>
    <s v="Steve Nguyen"/>
    <x v="2"/>
    <x v="0"/>
    <x v="45"/>
    <x v="5"/>
    <n v="77506"/>
    <x v="2"/>
    <s v="OFF-LA-10003510"/>
    <x v="1"/>
    <s v="Labels"/>
    <s v="Avery 4027 File Folder Labels for Dot Matrix Printers, 5000 Labels per Box, White"/>
    <n v="48.848000000000006"/>
    <n v="2"/>
    <n v="0.2"/>
    <n v="15.8756"/>
    <x v="2"/>
    <x v="0"/>
  </r>
  <r>
    <n v="3950"/>
    <s v="CA-2018-119963"/>
    <x v="741"/>
    <x v="407"/>
    <s v="Standard Class"/>
    <s v="SN-20710"/>
    <s v="Steve Nguyen"/>
    <x v="2"/>
    <x v="0"/>
    <x v="45"/>
    <x v="5"/>
    <n v="77506"/>
    <x v="2"/>
    <s v="OFF-PA-10001970"/>
    <x v="1"/>
    <s v="Paper"/>
    <s v="Xerox 1881"/>
    <n v="19.648"/>
    <n v="2"/>
    <n v="0.2"/>
    <n v="6.6311999999999989"/>
    <x v="2"/>
    <x v="0"/>
  </r>
  <r>
    <n v="3951"/>
    <s v="CA-2018-119963"/>
    <x v="741"/>
    <x v="407"/>
    <s v="Standard Class"/>
    <s v="SN-20710"/>
    <s v="Steve Nguyen"/>
    <x v="2"/>
    <x v="0"/>
    <x v="45"/>
    <x v="5"/>
    <n v="77506"/>
    <x v="2"/>
    <s v="FUR-CH-10003817"/>
    <x v="0"/>
    <s v="Chairs"/>
    <s v="Global Value Steno Chair, Gray"/>
    <n v="255.108"/>
    <n v="6"/>
    <n v="0.3"/>
    <n v="-18.221999999999994"/>
    <x v="2"/>
    <x v="0"/>
  </r>
  <r>
    <n v="3952"/>
    <s v="CA-2016-121167"/>
    <x v="683"/>
    <x v="457"/>
    <s v="Second Class"/>
    <s v="MO-17500"/>
    <s v="Mary O'Rourke"/>
    <x v="0"/>
    <x v="0"/>
    <x v="210"/>
    <x v="15"/>
    <n v="11520"/>
    <x v="3"/>
    <s v="OFF-BI-10003676"/>
    <x v="1"/>
    <s v="Binders"/>
    <s v="GBC Standard Recycled Report Covers, Clear Plastic Sheets"/>
    <n v="17.248000000000001"/>
    <n v="2"/>
    <n v="0.2"/>
    <n v="6.0367999999999986"/>
    <x v="3"/>
    <x v="0"/>
  </r>
  <r>
    <n v="3953"/>
    <s v="US-2018-151862"/>
    <x v="398"/>
    <x v="599"/>
    <s v="Standard Class"/>
    <s v="ON-18715"/>
    <s v="Odella Nelson"/>
    <x v="1"/>
    <x v="0"/>
    <x v="60"/>
    <x v="22"/>
    <n v="80219"/>
    <x v="1"/>
    <s v="TEC-PH-10003535"/>
    <x v="2"/>
    <s v="Phones"/>
    <s v="RCA ViSYS 25423RE1 Corded phone"/>
    <n v="159.98400000000001"/>
    <n v="2"/>
    <n v="0.2"/>
    <n v="13.998599999999989"/>
    <x v="1"/>
    <x v="0"/>
  </r>
  <r>
    <n v="3954"/>
    <s v="CA-2019-152961"/>
    <x v="787"/>
    <x v="992"/>
    <s v="Standard Class"/>
    <s v="SC-20095"/>
    <s v="Sanjit Chand"/>
    <x v="0"/>
    <x v="0"/>
    <x v="94"/>
    <x v="31"/>
    <n v="2169"/>
    <x v="3"/>
    <s v="OFF-PA-10004675"/>
    <x v="1"/>
    <s v="Paper"/>
    <s v="Telephone Message Books with Fax/Mobile Section, 5 1/2&quot; x 3 3/16&quot;"/>
    <n v="12.7"/>
    <n v="2"/>
    <n v="0"/>
    <n v="5.8419999999999996"/>
    <x v="3"/>
    <x v="0"/>
  </r>
  <r>
    <n v="3955"/>
    <s v="CA-2016-133228"/>
    <x v="527"/>
    <x v="568"/>
    <s v="Standard Class"/>
    <s v="MS-17710"/>
    <s v="Maurice Satty"/>
    <x v="0"/>
    <x v="0"/>
    <x v="66"/>
    <x v="12"/>
    <n v="48205"/>
    <x v="2"/>
    <s v="FUR-FU-10004020"/>
    <x v="0"/>
    <s v="Furnishings"/>
    <s v="Advantus Panel Wall Acrylic Frame"/>
    <n v="5.47"/>
    <n v="1"/>
    <n v="0"/>
    <n v="2.3521000000000001"/>
    <x v="2"/>
    <x v="0"/>
  </r>
  <r>
    <n v="3956"/>
    <s v="CA-2016-133228"/>
    <x v="527"/>
    <x v="568"/>
    <s v="Standard Class"/>
    <s v="MS-17710"/>
    <s v="Maurice Satty"/>
    <x v="0"/>
    <x v="0"/>
    <x v="66"/>
    <x v="12"/>
    <n v="48205"/>
    <x v="2"/>
    <s v="OFF-AR-10001955"/>
    <x v="1"/>
    <s v="Art"/>
    <s v="Newell 319"/>
    <n v="79.36"/>
    <n v="4"/>
    <n v="0"/>
    <n v="23.807999999999993"/>
    <x v="2"/>
    <x v="0"/>
  </r>
  <r>
    <n v="3957"/>
    <s v="CA-2018-114951"/>
    <x v="190"/>
    <x v="480"/>
    <s v="Standard Class"/>
    <s v="DN-13690"/>
    <s v="Duane Noonan"/>
    <x v="0"/>
    <x v="0"/>
    <x v="8"/>
    <x v="1"/>
    <n v="94109"/>
    <x v="1"/>
    <s v="FUR-FU-10002364"/>
    <x v="0"/>
    <s v="Furnishings"/>
    <s v="Eldon Expressions Wood Desk Accessories, Oak"/>
    <n v="22.14"/>
    <n v="3"/>
    <n v="0"/>
    <n v="6.4205999999999976"/>
    <x v="1"/>
    <x v="0"/>
  </r>
  <r>
    <n v="3958"/>
    <s v="CA-2018-156573"/>
    <x v="211"/>
    <x v="993"/>
    <s v="Standard Class"/>
    <s v="RB-19360"/>
    <s v="Raymond Buch"/>
    <x v="0"/>
    <x v="0"/>
    <x v="316"/>
    <x v="18"/>
    <n v="37211"/>
    <x v="0"/>
    <s v="OFF-BI-10002414"/>
    <x v="1"/>
    <s v="Binders"/>
    <s v="GBC ProClick Spines for 32-Hole Punch"/>
    <n v="11.277000000000001"/>
    <n v="3"/>
    <n v="0.7"/>
    <n v="-8.6456999999999979"/>
    <x v="0"/>
    <x v="0"/>
  </r>
  <r>
    <n v="3959"/>
    <s v="CA-2018-156573"/>
    <x v="211"/>
    <x v="993"/>
    <s v="Standard Class"/>
    <s v="RB-19360"/>
    <s v="Raymond Buch"/>
    <x v="0"/>
    <x v="0"/>
    <x v="316"/>
    <x v="18"/>
    <n v="37211"/>
    <x v="0"/>
    <s v="OFF-AR-10003732"/>
    <x v="1"/>
    <s v="Art"/>
    <s v="Newell 333"/>
    <n v="4.4479999999999995"/>
    <n v="2"/>
    <n v="0.2"/>
    <n v="0.3335999999999999"/>
    <x v="0"/>
    <x v="0"/>
  </r>
  <r>
    <n v="3960"/>
    <s v="CA-2018-156573"/>
    <x v="211"/>
    <x v="993"/>
    <s v="Standard Class"/>
    <s v="RB-19360"/>
    <s v="Raymond Buch"/>
    <x v="0"/>
    <x v="0"/>
    <x v="316"/>
    <x v="18"/>
    <n v="37211"/>
    <x v="0"/>
    <s v="FUR-FU-10001085"/>
    <x v="0"/>
    <s v="Furnishings"/>
    <s v="3M Polarizing Light Filter Sleeves"/>
    <n v="44.76"/>
    <n v="3"/>
    <n v="0.2"/>
    <n v="14.546999999999995"/>
    <x v="0"/>
    <x v="0"/>
  </r>
  <r>
    <n v="3961"/>
    <s v="CA-2017-113901"/>
    <x v="324"/>
    <x v="994"/>
    <s v="Standard Class"/>
    <s v="NH-18610"/>
    <s v="Nicole Hansen"/>
    <x v="1"/>
    <x v="0"/>
    <x v="66"/>
    <x v="12"/>
    <n v="48227"/>
    <x v="2"/>
    <s v="OFF-BI-10001249"/>
    <x v="1"/>
    <s v="Binders"/>
    <s v="Avery Heavy-Duty EZD View Binder with Locking Rings"/>
    <n v="38.28"/>
    <n v="6"/>
    <n v="0"/>
    <n v="17.608799999999999"/>
    <x v="2"/>
    <x v="0"/>
  </r>
  <r>
    <n v="3962"/>
    <s v="CA-2017-113901"/>
    <x v="324"/>
    <x v="994"/>
    <s v="Standard Class"/>
    <s v="NH-18610"/>
    <s v="Nicole Hansen"/>
    <x v="1"/>
    <x v="0"/>
    <x v="66"/>
    <x v="12"/>
    <n v="48227"/>
    <x v="2"/>
    <s v="TEC-PH-10002564"/>
    <x v="2"/>
    <s v="Phones"/>
    <s v="OtterBox Defender Series Case - Samsung Galaxy S4"/>
    <n v="149.94999999999999"/>
    <n v="5"/>
    <n v="0"/>
    <n v="44.984999999999985"/>
    <x v="2"/>
    <x v="0"/>
  </r>
  <r>
    <n v="3963"/>
    <s v="CA-2019-134838"/>
    <x v="600"/>
    <x v="971"/>
    <s v="First Class"/>
    <s v="ED-13885"/>
    <s v="Emily Ducich"/>
    <x v="2"/>
    <x v="0"/>
    <x v="1"/>
    <x v="1"/>
    <n v="90045"/>
    <x v="1"/>
    <s v="OFF-AR-10000634"/>
    <x v="1"/>
    <s v="Art"/>
    <s v="Newell 320"/>
    <n v="12.84"/>
    <n v="3"/>
    <n v="0"/>
    <n v="3.4668000000000005"/>
    <x v="1"/>
    <x v="0"/>
  </r>
  <r>
    <n v="3964"/>
    <s v="CA-2019-134838"/>
    <x v="600"/>
    <x v="971"/>
    <s v="First Class"/>
    <s v="ED-13885"/>
    <s v="Emily Ducich"/>
    <x v="2"/>
    <x v="0"/>
    <x v="1"/>
    <x v="1"/>
    <n v="90045"/>
    <x v="1"/>
    <s v="FUR-FU-10004018"/>
    <x v="0"/>
    <s v="Furnishings"/>
    <s v="Tensor Computer Mounted Lamp"/>
    <n v="44.67"/>
    <n v="3"/>
    <n v="0"/>
    <n v="12.060900000000002"/>
    <x v="1"/>
    <x v="0"/>
  </r>
  <r>
    <n v="3965"/>
    <s v="CA-2018-120257"/>
    <x v="897"/>
    <x v="961"/>
    <s v="Standard Class"/>
    <s v="PW-19240"/>
    <s v="Pierre Wener"/>
    <x v="0"/>
    <x v="0"/>
    <x v="10"/>
    <x v="9"/>
    <n v="19140"/>
    <x v="3"/>
    <s v="OFF-AR-10003481"/>
    <x v="1"/>
    <s v="Art"/>
    <s v="Newell 348"/>
    <n v="7.8719999999999999"/>
    <n v="3"/>
    <n v="0.2"/>
    <n v="0.88559999999999883"/>
    <x v="3"/>
    <x v="0"/>
  </r>
  <r>
    <n v="3966"/>
    <s v="CA-2016-164910"/>
    <x v="607"/>
    <x v="995"/>
    <s v="Second Class"/>
    <s v="DM-13345"/>
    <s v="Denise Monton"/>
    <x v="1"/>
    <x v="0"/>
    <x v="153"/>
    <x v="3"/>
    <n v="28806"/>
    <x v="0"/>
    <s v="OFF-AR-10003651"/>
    <x v="1"/>
    <s v="Art"/>
    <s v="Newell 350"/>
    <n v="7.8719999999999999"/>
    <n v="3"/>
    <n v="0.2"/>
    <n v="0.88559999999999883"/>
    <x v="0"/>
    <x v="0"/>
  </r>
  <r>
    <n v="3967"/>
    <s v="CA-2018-149902"/>
    <x v="178"/>
    <x v="996"/>
    <s v="Standard Class"/>
    <s v="DW-13540"/>
    <s v="Don Weiss"/>
    <x v="0"/>
    <x v="0"/>
    <x v="20"/>
    <x v="15"/>
    <n v="10024"/>
    <x v="3"/>
    <s v="OFF-AR-10002956"/>
    <x v="1"/>
    <s v="Art"/>
    <s v="Boston 16801 Nautilus Battery Pencil Sharpener"/>
    <n v="88.04"/>
    <n v="4"/>
    <n v="0"/>
    <n v="22.8904"/>
    <x v="3"/>
    <x v="0"/>
  </r>
  <r>
    <n v="3968"/>
    <s v="CA-2018-146010"/>
    <x v="244"/>
    <x v="213"/>
    <s v="First Class"/>
    <s v="EH-14125"/>
    <s v="Eugene Hildebrand"/>
    <x v="2"/>
    <x v="0"/>
    <x v="77"/>
    <x v="22"/>
    <n v="80906"/>
    <x v="1"/>
    <s v="OFF-BI-10003638"/>
    <x v="1"/>
    <s v="Binders"/>
    <s v="GBC Durable Plastic Covers"/>
    <n v="40.635000000000012"/>
    <n v="7"/>
    <n v="0.7"/>
    <n v="-32.507999999999996"/>
    <x v="1"/>
    <x v="0"/>
  </r>
  <r>
    <n v="3969"/>
    <s v="US-2017-163685"/>
    <x v="932"/>
    <x v="997"/>
    <s v="Standard Class"/>
    <s v="KE-16420"/>
    <s v="Katrina Edelman"/>
    <x v="1"/>
    <x v="0"/>
    <x v="52"/>
    <x v="5"/>
    <n v="78207"/>
    <x v="2"/>
    <s v="OFF-BI-10001890"/>
    <x v="1"/>
    <s v="Binders"/>
    <s v="Avery Poly Binder Pockets"/>
    <n v="5.7279999999999989"/>
    <n v="8"/>
    <n v="0.8"/>
    <n v="-9.1648000000000032"/>
    <x v="2"/>
    <x v="0"/>
  </r>
  <r>
    <n v="3970"/>
    <s v="US-2017-163685"/>
    <x v="932"/>
    <x v="997"/>
    <s v="Standard Class"/>
    <s v="KE-16420"/>
    <s v="Katrina Edelman"/>
    <x v="1"/>
    <x v="0"/>
    <x v="52"/>
    <x v="5"/>
    <n v="78207"/>
    <x v="2"/>
    <s v="OFF-PA-10002606"/>
    <x v="1"/>
    <s v="Paper"/>
    <s v="Xerox 1928"/>
    <n v="42.24"/>
    <n v="10"/>
    <n v="0.2"/>
    <n v="13.199999999999998"/>
    <x v="2"/>
    <x v="0"/>
  </r>
  <r>
    <n v="3971"/>
    <s v="CA-2016-135090"/>
    <x v="754"/>
    <x v="158"/>
    <s v="Standard Class"/>
    <s v="SP-20920"/>
    <s v="Susan Pistek"/>
    <x v="0"/>
    <x v="0"/>
    <x v="1"/>
    <x v="1"/>
    <n v="90036"/>
    <x v="1"/>
    <s v="OFF-PA-10002245"/>
    <x v="1"/>
    <s v="Paper"/>
    <s v="Xerox 1895"/>
    <n v="53.820000000000007"/>
    <n v="9"/>
    <n v="0"/>
    <n v="24.218999999999998"/>
    <x v="1"/>
    <x v="0"/>
  </r>
  <r>
    <n v="3972"/>
    <s v="CA-2017-132374"/>
    <x v="933"/>
    <x v="998"/>
    <s v="Second Class"/>
    <s v="PS-19045"/>
    <s v="Penelope Sewall"/>
    <x v="2"/>
    <x v="0"/>
    <x v="341"/>
    <x v="12"/>
    <n v="48310"/>
    <x v="2"/>
    <s v="OFF-AR-10001615"/>
    <x v="1"/>
    <s v="Art"/>
    <s v="Newell 34"/>
    <n v="79.36"/>
    <n v="4"/>
    <n v="0"/>
    <n v="20.633600000000001"/>
    <x v="2"/>
    <x v="1"/>
  </r>
  <r>
    <n v="3973"/>
    <s v="CA-2018-167556"/>
    <x v="892"/>
    <x v="944"/>
    <s v="Standard Class"/>
    <s v="JM-15250"/>
    <s v="Janet Martin"/>
    <x v="0"/>
    <x v="0"/>
    <x v="20"/>
    <x v="15"/>
    <n v="10009"/>
    <x v="3"/>
    <s v="OFF-PA-10000466"/>
    <x v="1"/>
    <s v="Paper"/>
    <s v="Memo Book, 100 Message Capacity, 5 3/8” x 11”"/>
    <n v="13.48"/>
    <n v="2"/>
    <n v="0"/>
    <n v="6.74"/>
    <x v="3"/>
    <x v="0"/>
  </r>
  <r>
    <n v="3974"/>
    <s v="CA-2018-167556"/>
    <x v="892"/>
    <x v="944"/>
    <s v="Standard Class"/>
    <s v="JM-15250"/>
    <s v="Janet Martin"/>
    <x v="0"/>
    <x v="0"/>
    <x v="20"/>
    <x v="15"/>
    <n v="10009"/>
    <x v="3"/>
    <s v="OFF-BI-10003708"/>
    <x v="1"/>
    <s v="Binders"/>
    <s v="Acco Four Pocket Poly Ring Binder with Label Holder, Smoke, 1&quot;"/>
    <n v="29.800000000000004"/>
    <n v="5"/>
    <n v="0.2"/>
    <n v="9.3124999999999982"/>
    <x v="3"/>
    <x v="0"/>
  </r>
  <r>
    <n v="3975"/>
    <s v="CA-2018-167556"/>
    <x v="892"/>
    <x v="944"/>
    <s v="Standard Class"/>
    <s v="JM-15250"/>
    <s v="Janet Martin"/>
    <x v="0"/>
    <x v="0"/>
    <x v="20"/>
    <x v="15"/>
    <n v="10009"/>
    <x v="3"/>
    <s v="FUR-FU-10004848"/>
    <x v="0"/>
    <s v="Furnishings"/>
    <s v="Howard Miller 13-3/4&quot; Diameter Brushed Chrome Round Wall Clock"/>
    <n v="414"/>
    <n v="8"/>
    <n v="0"/>
    <n v="124.19999999999999"/>
    <x v="3"/>
    <x v="0"/>
  </r>
  <r>
    <n v="3976"/>
    <s v="CA-2018-167556"/>
    <x v="892"/>
    <x v="944"/>
    <s v="Standard Class"/>
    <s v="JM-15250"/>
    <s v="Janet Martin"/>
    <x v="0"/>
    <x v="0"/>
    <x v="20"/>
    <x v="15"/>
    <n v="10009"/>
    <x v="3"/>
    <s v="OFF-BI-10000320"/>
    <x v="1"/>
    <s v="Binders"/>
    <s v="GBC Plastic Binding Combs"/>
    <n v="41.328000000000003"/>
    <n v="7"/>
    <n v="0.2"/>
    <n v="14.981400000000001"/>
    <x v="3"/>
    <x v="0"/>
  </r>
  <r>
    <n v="3977"/>
    <s v="US-2018-116400"/>
    <x v="332"/>
    <x v="351"/>
    <s v="First Class"/>
    <s v="EB-13930"/>
    <s v="Eric Barreto"/>
    <x v="0"/>
    <x v="0"/>
    <x v="102"/>
    <x v="17"/>
    <n v="23223"/>
    <x v="0"/>
    <s v="FUR-FU-10003731"/>
    <x v="0"/>
    <s v="Furnishings"/>
    <s v="Eldon Expressions Wood and Plastic Desk Accessories, Oak"/>
    <n v="39.92"/>
    <n v="4"/>
    <n v="0"/>
    <n v="11.177600000000002"/>
    <x v="0"/>
    <x v="0"/>
  </r>
  <r>
    <n v="3978"/>
    <s v="CA-2019-101308"/>
    <x v="280"/>
    <x v="951"/>
    <s v="Standard Class"/>
    <s v="FG-14260"/>
    <s v="Frank Gastineau"/>
    <x v="2"/>
    <x v="0"/>
    <x v="4"/>
    <x v="4"/>
    <n v="98105"/>
    <x v="1"/>
    <s v="OFF-FA-10002780"/>
    <x v="1"/>
    <s v="Fasteners"/>
    <s v="Staples"/>
    <n v="8.94"/>
    <n v="3"/>
    <n v="0"/>
    <n v="4.1123999999999992"/>
    <x v="1"/>
    <x v="0"/>
  </r>
  <r>
    <n v="3979"/>
    <s v="CA-2019-101308"/>
    <x v="280"/>
    <x v="951"/>
    <s v="Standard Class"/>
    <s v="FG-14260"/>
    <s v="Frank Gastineau"/>
    <x v="2"/>
    <x v="0"/>
    <x v="4"/>
    <x v="4"/>
    <n v="98105"/>
    <x v="1"/>
    <s v="TEC-PH-10003800"/>
    <x v="2"/>
    <s v="Phones"/>
    <s v="i.Sound Portable Power - 8000 mAh"/>
    <n v="84.784000000000006"/>
    <n v="2"/>
    <n v="0.2"/>
    <n v="-20.136200000000006"/>
    <x v="1"/>
    <x v="0"/>
  </r>
  <r>
    <n v="3980"/>
    <s v="CA-2016-114517"/>
    <x v="851"/>
    <x v="999"/>
    <s v="Standard Class"/>
    <s v="TH-21235"/>
    <s v="Tiffany House"/>
    <x v="1"/>
    <x v="0"/>
    <x v="20"/>
    <x v="15"/>
    <n v="10024"/>
    <x v="3"/>
    <s v="FUR-TA-10001676"/>
    <x v="0"/>
    <s v="Tables"/>
    <s v="Hon 61000 Series Interactive Training Tables"/>
    <n v="53.315999999999995"/>
    <n v="2"/>
    <n v="0.4"/>
    <n v="-19.549200000000006"/>
    <x v="3"/>
    <x v="0"/>
  </r>
  <r>
    <n v="3981"/>
    <s v="CA-2016-114517"/>
    <x v="851"/>
    <x v="999"/>
    <s v="Standard Class"/>
    <s v="TH-21235"/>
    <s v="Tiffany House"/>
    <x v="1"/>
    <x v="0"/>
    <x v="20"/>
    <x v="15"/>
    <n v="10024"/>
    <x v="3"/>
    <s v="OFF-AP-10002350"/>
    <x v="1"/>
    <s v="Appliances"/>
    <s v="Belkin F9H710-06 7 Outlet SurgeMaster Surge Protector"/>
    <n v="56.519999999999996"/>
    <n v="3"/>
    <n v="0"/>
    <n v="15.8256"/>
    <x v="3"/>
    <x v="0"/>
  </r>
  <r>
    <n v="3982"/>
    <s v="CA-2019-119564"/>
    <x v="934"/>
    <x v="404"/>
    <s v="Standard Class"/>
    <s v="PL-18925"/>
    <s v="Paul Lucas"/>
    <x v="2"/>
    <x v="0"/>
    <x v="4"/>
    <x v="4"/>
    <n v="98115"/>
    <x v="1"/>
    <s v="FUR-FU-10003096"/>
    <x v="0"/>
    <s v="Furnishings"/>
    <s v="Master Giant Foot Doorstop, Safety Yellow"/>
    <n v="22.77"/>
    <n v="3"/>
    <n v="0"/>
    <n v="9.7911000000000001"/>
    <x v="1"/>
    <x v="0"/>
  </r>
  <r>
    <n v="3983"/>
    <s v="CA-2018-135265"/>
    <x v="274"/>
    <x v="1000"/>
    <s v="Second Class"/>
    <s v="CC-12370"/>
    <s v="Christopher Conant"/>
    <x v="0"/>
    <x v="0"/>
    <x v="1"/>
    <x v="1"/>
    <n v="90045"/>
    <x v="1"/>
    <s v="FUR-CH-10003061"/>
    <x v="0"/>
    <s v="Chairs"/>
    <s v="Global Leather Task Chair, Black"/>
    <n v="287.96800000000002"/>
    <n v="4"/>
    <n v="0.2"/>
    <n v="-3.5996000000000521"/>
    <x v="1"/>
    <x v="0"/>
  </r>
  <r>
    <n v="3984"/>
    <s v="CA-2018-135265"/>
    <x v="274"/>
    <x v="1000"/>
    <s v="Second Class"/>
    <s v="CC-12370"/>
    <s v="Christopher Conant"/>
    <x v="0"/>
    <x v="0"/>
    <x v="1"/>
    <x v="1"/>
    <n v="90045"/>
    <x v="1"/>
    <s v="TEC-CO-10003763"/>
    <x v="2"/>
    <s v="Copiers"/>
    <s v="Canon PC1060 Personal Laser Copier"/>
    <n v="2799.9600000000005"/>
    <n v="5"/>
    <n v="0.2"/>
    <n v="944.98649999999986"/>
    <x v="1"/>
    <x v="0"/>
  </r>
  <r>
    <n v="3985"/>
    <s v="CA-2018-135265"/>
    <x v="274"/>
    <x v="1000"/>
    <s v="Second Class"/>
    <s v="CC-12370"/>
    <s v="Christopher Conant"/>
    <x v="0"/>
    <x v="0"/>
    <x v="1"/>
    <x v="1"/>
    <n v="90045"/>
    <x v="1"/>
    <s v="OFF-PA-10002923"/>
    <x v="1"/>
    <s v="Paper"/>
    <s v="Xerox 1942"/>
    <n v="48.94"/>
    <n v="1"/>
    <n v="0"/>
    <n v="24.47"/>
    <x v="1"/>
    <x v="0"/>
  </r>
  <r>
    <n v="3986"/>
    <s v="CA-2018-108735"/>
    <x v="764"/>
    <x v="180"/>
    <s v="Standard Class"/>
    <s v="JM-15535"/>
    <s v="Jessica Myrick"/>
    <x v="0"/>
    <x v="0"/>
    <x v="80"/>
    <x v="1"/>
    <n v="90712"/>
    <x v="1"/>
    <s v="FUR-BO-10003441"/>
    <x v="0"/>
    <s v="Bookcases"/>
    <s v="Bush Westfield Collection Bookcases, Fully Assembled"/>
    <n v="257.49900000000002"/>
    <n v="3"/>
    <n v="0.15"/>
    <n v="24.235199999999978"/>
    <x v="1"/>
    <x v="0"/>
  </r>
  <r>
    <n v="3987"/>
    <s v="CA-2019-112333"/>
    <x v="798"/>
    <x v="1001"/>
    <s v="Standard Class"/>
    <s v="KF-16285"/>
    <s v="Karen Ferguson"/>
    <x v="2"/>
    <x v="0"/>
    <x v="135"/>
    <x v="30"/>
    <n v="7060"/>
    <x v="3"/>
    <s v="OFF-ST-10001780"/>
    <x v="1"/>
    <s v="Storage"/>
    <s v="Tennsco 16-Compartment Lockers with Coat Rack"/>
    <n v="2591.56"/>
    <n v="4"/>
    <n v="0"/>
    <n v="621.97440000000006"/>
    <x v="3"/>
    <x v="0"/>
  </r>
  <r>
    <n v="3988"/>
    <s v="CA-2019-112333"/>
    <x v="798"/>
    <x v="1001"/>
    <s v="Standard Class"/>
    <s v="KF-16285"/>
    <s v="Karen Ferguson"/>
    <x v="2"/>
    <x v="0"/>
    <x v="135"/>
    <x v="30"/>
    <n v="7060"/>
    <x v="3"/>
    <s v="OFF-AP-10001962"/>
    <x v="1"/>
    <s v="Appliances"/>
    <s v="Black &amp; Decker Filter for Double Action Dustbuster Cordless Vac BLDV7210"/>
    <n v="41.95"/>
    <n v="5"/>
    <n v="0"/>
    <n v="10.487500000000001"/>
    <x v="3"/>
    <x v="0"/>
  </r>
  <r>
    <n v="3989"/>
    <s v="US-2018-159415"/>
    <x v="764"/>
    <x v="1002"/>
    <s v="Standard Class"/>
    <s v="CS-12175"/>
    <s v="Charles Sheldon"/>
    <x v="1"/>
    <x v="0"/>
    <x v="29"/>
    <x v="18"/>
    <n v="38401"/>
    <x v="0"/>
    <s v="FUR-FU-10003798"/>
    <x v="0"/>
    <s v="Furnishings"/>
    <s v="Ultra Door Kickplate, 8&quot;H x 34&quot;W"/>
    <n v="79.12"/>
    <n v="5"/>
    <n v="0.2"/>
    <n v="13.845999999999997"/>
    <x v="0"/>
    <x v="0"/>
  </r>
  <r>
    <n v="3990"/>
    <s v="CA-2016-122588"/>
    <x v="641"/>
    <x v="680"/>
    <s v="Second Class"/>
    <s v="AR-10540"/>
    <s v="Andy Reiter"/>
    <x v="0"/>
    <x v="0"/>
    <x v="383"/>
    <x v="34"/>
    <n v="2895"/>
    <x v="3"/>
    <s v="FUR-FU-10001095"/>
    <x v="0"/>
    <s v="Furnishings"/>
    <s v="DAX Black Cherry Wood-Tone Poster Frame"/>
    <n v="52.96"/>
    <n v="2"/>
    <n v="0"/>
    <n v="20.1248"/>
    <x v="3"/>
    <x v="0"/>
  </r>
  <r>
    <n v="3991"/>
    <s v="CA-2016-137589"/>
    <x v="935"/>
    <x v="821"/>
    <s v="Standard Class"/>
    <s v="MS-17770"/>
    <s v="Maxwell Schwartz"/>
    <x v="0"/>
    <x v="0"/>
    <x v="152"/>
    <x v="9"/>
    <n v="17602"/>
    <x v="3"/>
    <s v="OFF-SU-10000157"/>
    <x v="1"/>
    <s v="Supplies"/>
    <s v="Compact Automatic Electric Letter Opener"/>
    <n v="286.34400000000005"/>
    <n v="3"/>
    <n v="0.2"/>
    <n v="-64.427400000000006"/>
    <x v="3"/>
    <x v="0"/>
  </r>
  <r>
    <n v="3992"/>
    <s v="CA-2017-161998"/>
    <x v="489"/>
    <x v="27"/>
    <s v="Standard Class"/>
    <s v="DB-13120"/>
    <s v="David Bremer"/>
    <x v="1"/>
    <x v="0"/>
    <x v="67"/>
    <x v="2"/>
    <n v="33614"/>
    <x v="0"/>
    <s v="FUR-FU-10001095"/>
    <x v="0"/>
    <s v="Furnishings"/>
    <s v="DAX Black Cherry Wood-Tone Poster Frame"/>
    <n v="63.552000000000007"/>
    <n v="3"/>
    <n v="0.2"/>
    <n v="14.299199999999999"/>
    <x v="0"/>
    <x v="0"/>
  </r>
  <r>
    <n v="3993"/>
    <s v="CA-2017-161998"/>
    <x v="489"/>
    <x v="27"/>
    <s v="Standard Class"/>
    <s v="DB-13120"/>
    <s v="David Bremer"/>
    <x v="1"/>
    <x v="0"/>
    <x v="67"/>
    <x v="2"/>
    <n v="33614"/>
    <x v="0"/>
    <s v="OFF-SU-10004261"/>
    <x v="1"/>
    <s v="Supplies"/>
    <s v="Fiskars 8&quot; Scissors, 2/Pack"/>
    <n v="41.375999999999998"/>
    <n v="3"/>
    <n v="0.2"/>
    <n v="4.6547999999999927"/>
    <x v="0"/>
    <x v="0"/>
  </r>
  <r>
    <n v="3994"/>
    <s v="CA-2017-161998"/>
    <x v="489"/>
    <x v="27"/>
    <s v="Standard Class"/>
    <s v="DB-13120"/>
    <s v="David Bremer"/>
    <x v="1"/>
    <x v="0"/>
    <x v="67"/>
    <x v="2"/>
    <n v="33614"/>
    <x v="0"/>
    <s v="OFF-AR-10004022"/>
    <x v="1"/>
    <s v="Art"/>
    <s v="Panasonic KP-380BK Classic Electric Pencil Sharpener"/>
    <n v="172.70400000000001"/>
    <n v="6"/>
    <n v="0.2"/>
    <n v="10.793999999999983"/>
    <x v="0"/>
    <x v="0"/>
  </r>
  <r>
    <n v="3995"/>
    <s v="CA-2017-105627"/>
    <x v="936"/>
    <x v="1003"/>
    <s v="Standard Class"/>
    <s v="DK-12895"/>
    <s v="Dana Kaydos"/>
    <x v="0"/>
    <x v="0"/>
    <x v="249"/>
    <x v="6"/>
    <n v="53142"/>
    <x v="2"/>
    <s v="FUR-BO-10002916"/>
    <x v="0"/>
    <s v="Bookcases"/>
    <s v="Rush Hierlooms Collection 1&quot; Thick Stackable Bookcases"/>
    <n v="512.93999999999994"/>
    <n v="3"/>
    <n v="0"/>
    <n v="97.45859999999999"/>
    <x v="2"/>
    <x v="0"/>
  </r>
  <r>
    <n v="3996"/>
    <s v="CA-2017-105627"/>
    <x v="936"/>
    <x v="1003"/>
    <s v="Standard Class"/>
    <s v="DK-12895"/>
    <s v="Dana Kaydos"/>
    <x v="0"/>
    <x v="0"/>
    <x v="249"/>
    <x v="6"/>
    <n v="53142"/>
    <x v="2"/>
    <s v="FUR-CH-10002084"/>
    <x v="0"/>
    <s v="Chairs"/>
    <s v="Hon Mobius Operator's Chair"/>
    <n v="860.93"/>
    <n v="7"/>
    <n v="0"/>
    <n v="189.40460000000002"/>
    <x v="2"/>
    <x v="0"/>
  </r>
  <r>
    <n v="3997"/>
    <s v="CA-2017-105627"/>
    <x v="936"/>
    <x v="1003"/>
    <s v="Standard Class"/>
    <s v="DK-12895"/>
    <s v="Dana Kaydos"/>
    <x v="0"/>
    <x v="0"/>
    <x v="249"/>
    <x v="6"/>
    <n v="53142"/>
    <x v="2"/>
    <s v="TEC-PH-10003012"/>
    <x v="2"/>
    <s v="Phones"/>
    <s v="Nortel Meridian M3904 Professional Digital phone"/>
    <n v="769.95"/>
    <n v="5"/>
    <n v="0"/>
    <n v="223.28549999999993"/>
    <x v="2"/>
    <x v="0"/>
  </r>
  <r>
    <n v="3998"/>
    <s v="CA-2017-105627"/>
    <x v="936"/>
    <x v="1003"/>
    <s v="Standard Class"/>
    <s v="DK-12895"/>
    <s v="Dana Kaydos"/>
    <x v="0"/>
    <x v="0"/>
    <x v="249"/>
    <x v="6"/>
    <n v="53142"/>
    <x v="2"/>
    <s v="OFF-AR-10002704"/>
    <x v="1"/>
    <s v="Art"/>
    <s v="Boston 1900 Electric Pencil Sharpener"/>
    <n v="14.98"/>
    <n v="1"/>
    <n v="0"/>
    <n v="4.4939999999999998"/>
    <x v="2"/>
    <x v="0"/>
  </r>
  <r>
    <n v="3999"/>
    <s v="CA-2017-105627"/>
    <x v="936"/>
    <x v="1003"/>
    <s v="Standard Class"/>
    <s v="DK-12895"/>
    <s v="Dana Kaydos"/>
    <x v="0"/>
    <x v="0"/>
    <x v="249"/>
    <x v="6"/>
    <n v="53142"/>
    <x v="2"/>
    <s v="FUR-FU-10000308"/>
    <x v="0"/>
    <s v="Furnishings"/>
    <s v="Deflect-o Glass Clear Studded Chair Mats"/>
    <n v="373.08"/>
    <n v="6"/>
    <n v="0"/>
    <n v="82.077600000000004"/>
    <x v="2"/>
    <x v="0"/>
  </r>
  <r>
    <n v="4000"/>
    <s v="US-2017-149629"/>
    <x v="789"/>
    <x v="532"/>
    <s v="Second Class"/>
    <s v="MP-17965"/>
    <s v="Michael Paige"/>
    <x v="1"/>
    <x v="0"/>
    <x v="370"/>
    <x v="2"/>
    <n v="34952"/>
    <x v="0"/>
    <s v="FUR-BO-10004709"/>
    <x v="0"/>
    <s v="Bookcases"/>
    <s v="Bush Westfield Collection Bookcases, Medium Cherry Finish"/>
    <n v="231.92000000000002"/>
    <n v="5"/>
    <n v="0.2"/>
    <n v="5.7980000000000018"/>
    <x v="0"/>
    <x v="0"/>
  </r>
  <r>
    <n v="4001"/>
    <s v="CA-2016-116834"/>
    <x v="856"/>
    <x v="36"/>
    <s v="Standard Class"/>
    <s v="Dp-13240"/>
    <s v="Dean percer"/>
    <x v="2"/>
    <x v="0"/>
    <x v="4"/>
    <x v="4"/>
    <n v="98115"/>
    <x v="1"/>
    <s v="FUR-FU-10001196"/>
    <x v="0"/>
    <s v="Furnishings"/>
    <s v="DAX Cubicle Frames - 8x10"/>
    <n v="63.47"/>
    <n v="11"/>
    <n v="0"/>
    <n v="19.040999999999997"/>
    <x v="1"/>
    <x v="0"/>
  </r>
  <r>
    <n v="4002"/>
    <s v="CA-2016-116834"/>
    <x v="856"/>
    <x v="36"/>
    <s v="Standard Class"/>
    <s v="Dp-13240"/>
    <s v="Dean percer"/>
    <x v="2"/>
    <x v="0"/>
    <x v="4"/>
    <x v="4"/>
    <n v="98115"/>
    <x v="1"/>
    <s v="TEC-AC-10002942"/>
    <x v="2"/>
    <s v="Accessories"/>
    <s v="WD My Passport Ultra 1TB Portable External Hard Drive"/>
    <n v="345"/>
    <n v="5"/>
    <n v="0"/>
    <n v="58.649999999999984"/>
    <x v="1"/>
    <x v="0"/>
  </r>
  <r>
    <n v="4003"/>
    <s v="CA-2018-145730"/>
    <x v="840"/>
    <x v="599"/>
    <s v="Standard Class"/>
    <s v="CC-12220"/>
    <s v="Chris Cortes"/>
    <x v="0"/>
    <x v="0"/>
    <x v="52"/>
    <x v="5"/>
    <n v="78207"/>
    <x v="2"/>
    <s v="FUR-TA-10004915"/>
    <x v="0"/>
    <s v="Tables"/>
    <s v="Office Impressions End Table, 20-1/2&quot;H x 24&quot;W x 20&quot;D"/>
    <n v="637.89599999999996"/>
    <n v="3"/>
    <n v="0.3"/>
    <n v="-127.57919999999996"/>
    <x v="2"/>
    <x v="0"/>
  </r>
  <r>
    <n v="4004"/>
    <s v="CA-2018-145730"/>
    <x v="840"/>
    <x v="599"/>
    <s v="Standard Class"/>
    <s v="CC-12220"/>
    <s v="Chris Cortes"/>
    <x v="0"/>
    <x v="0"/>
    <x v="52"/>
    <x v="5"/>
    <n v="78207"/>
    <x v="2"/>
    <s v="TEC-MA-10001016"/>
    <x v="2"/>
    <s v="Machines"/>
    <s v="Canon PC170 Desktop Personal Copier"/>
    <n v="287.90999999999997"/>
    <n v="3"/>
    <n v="0.4"/>
    <n v="33.589499999999987"/>
    <x v="2"/>
    <x v="0"/>
  </r>
  <r>
    <n v="4005"/>
    <s v="CA-2018-145730"/>
    <x v="840"/>
    <x v="599"/>
    <s v="Standard Class"/>
    <s v="CC-12220"/>
    <s v="Chris Cortes"/>
    <x v="0"/>
    <x v="0"/>
    <x v="52"/>
    <x v="5"/>
    <n v="78207"/>
    <x v="2"/>
    <s v="OFF-EN-10000483"/>
    <x v="1"/>
    <s v="Envelopes"/>
    <s v="White Envelopes, White Envelopes with Clear Poly Window"/>
    <n v="36.6"/>
    <n v="3"/>
    <n v="0.2"/>
    <n v="11.894999999999994"/>
    <x v="2"/>
    <x v="0"/>
  </r>
  <r>
    <n v="4006"/>
    <s v="US-2017-168732"/>
    <x v="895"/>
    <x v="313"/>
    <s v="Standard Class"/>
    <s v="KM-16660"/>
    <s v="Khloe Miller"/>
    <x v="0"/>
    <x v="0"/>
    <x v="185"/>
    <x v="32"/>
    <n v="30076"/>
    <x v="0"/>
    <s v="OFF-AR-10003087"/>
    <x v="1"/>
    <s v="Art"/>
    <s v="Staples in misc. colors"/>
    <n v="1.78"/>
    <n v="1"/>
    <n v="0"/>
    <n v="0.49839999999999995"/>
    <x v="0"/>
    <x v="0"/>
  </r>
  <r>
    <n v="4007"/>
    <s v="US-2017-168732"/>
    <x v="895"/>
    <x v="313"/>
    <s v="Standard Class"/>
    <s v="KM-16660"/>
    <s v="Khloe Miller"/>
    <x v="0"/>
    <x v="0"/>
    <x v="185"/>
    <x v="32"/>
    <n v="30076"/>
    <x v="0"/>
    <s v="OFF-PA-10000520"/>
    <x v="1"/>
    <s v="Paper"/>
    <s v="Xerox 201"/>
    <n v="25.92"/>
    <n v="4"/>
    <n v="0"/>
    <n v="12.441600000000001"/>
    <x v="0"/>
    <x v="0"/>
  </r>
  <r>
    <n v="4008"/>
    <s v="US-2017-168732"/>
    <x v="895"/>
    <x v="313"/>
    <s v="Standard Class"/>
    <s v="KM-16660"/>
    <s v="Khloe Miller"/>
    <x v="0"/>
    <x v="0"/>
    <x v="185"/>
    <x v="32"/>
    <n v="30076"/>
    <x v="0"/>
    <s v="TEC-AC-10001553"/>
    <x v="2"/>
    <s v="Accessories"/>
    <s v="Memorex 25GB 6X Branded Blu-Ray Recordable Disc, 15/Pack"/>
    <n v="101.94"/>
    <n v="6"/>
    <n v="0"/>
    <n v="21.407399999999999"/>
    <x v="0"/>
    <x v="0"/>
  </r>
  <r>
    <n v="4009"/>
    <s v="CA-2017-107468"/>
    <x v="217"/>
    <x v="190"/>
    <s v="Standard Class"/>
    <s v="MK-17905"/>
    <s v="Michael Kennedy"/>
    <x v="1"/>
    <x v="0"/>
    <x v="103"/>
    <x v="22"/>
    <n v="80027"/>
    <x v="1"/>
    <s v="OFF-AR-10000634"/>
    <x v="1"/>
    <s v="Art"/>
    <s v="Newell 320"/>
    <n v="6.8480000000000008"/>
    <n v="2"/>
    <n v="0.2"/>
    <n v="0.59920000000000018"/>
    <x v="1"/>
    <x v="0"/>
  </r>
  <r>
    <n v="4010"/>
    <s v="CA-2019-144463"/>
    <x v="314"/>
    <x v="838"/>
    <s v="Standard Class"/>
    <s v="SC-20725"/>
    <s v="Steven Cartwright"/>
    <x v="0"/>
    <x v="0"/>
    <x v="1"/>
    <x v="1"/>
    <n v="90036"/>
    <x v="1"/>
    <s v="FUR-FU-10001215"/>
    <x v="0"/>
    <s v="Furnishings"/>
    <s v="Howard Miller 11-1/2&quot; Diameter Brentwood Wall Clock"/>
    <n v="474.43"/>
    <n v="11"/>
    <n v="0"/>
    <n v="199.26060000000004"/>
    <x v="1"/>
    <x v="0"/>
  </r>
  <r>
    <n v="4011"/>
    <s v="CA-2019-100811"/>
    <x v="610"/>
    <x v="865"/>
    <s v="First Class"/>
    <s v="CC-12475"/>
    <s v="Cindy Chapman"/>
    <x v="0"/>
    <x v="0"/>
    <x v="10"/>
    <x v="9"/>
    <n v="19143"/>
    <x v="3"/>
    <s v="OFF-PA-10001204"/>
    <x v="1"/>
    <s v="Paper"/>
    <s v="Xerox 1972"/>
    <n v="8.4480000000000004"/>
    <n v="2"/>
    <n v="0.2"/>
    <n v="2.6399999999999997"/>
    <x v="3"/>
    <x v="0"/>
  </r>
  <r>
    <n v="4012"/>
    <s v="CA-2019-100811"/>
    <x v="610"/>
    <x v="865"/>
    <s v="First Class"/>
    <s v="CC-12475"/>
    <s v="Cindy Chapman"/>
    <x v="0"/>
    <x v="0"/>
    <x v="10"/>
    <x v="9"/>
    <n v="19143"/>
    <x v="3"/>
    <s v="OFF-ST-10002444"/>
    <x v="1"/>
    <s v="Storage"/>
    <s v="Recycled Eldon Regeneration Jumbo File"/>
    <n v="39.295999999999999"/>
    <n v="4"/>
    <n v="0.2"/>
    <n v="3.9295999999999989"/>
    <x v="3"/>
    <x v="0"/>
  </r>
  <r>
    <n v="4013"/>
    <s v="CA-2017-153612"/>
    <x v="937"/>
    <x v="98"/>
    <s v="Standard Class"/>
    <s v="BT-11305"/>
    <s v="Beth Thompson"/>
    <x v="2"/>
    <x v="0"/>
    <x v="384"/>
    <x v="6"/>
    <n v="54880"/>
    <x v="2"/>
    <s v="OFF-AR-10000203"/>
    <x v="1"/>
    <s v="Art"/>
    <s v="Newell 336"/>
    <n v="17.12"/>
    <n v="4"/>
    <n v="0"/>
    <n v="4.9647999999999985"/>
    <x v="2"/>
    <x v="0"/>
  </r>
  <r>
    <n v="4014"/>
    <s v="CA-2017-165624"/>
    <x v="841"/>
    <x v="269"/>
    <s v="Standard Class"/>
    <s v="FH-14350"/>
    <s v="Fred Harton"/>
    <x v="0"/>
    <x v="0"/>
    <x v="118"/>
    <x v="32"/>
    <n v="30318"/>
    <x v="0"/>
    <s v="OFF-AP-10000828"/>
    <x v="1"/>
    <s v="Appliances"/>
    <s v="Avanti 4.4 Cu. Ft. Refrigerator"/>
    <n v="542.93999999999994"/>
    <n v="3"/>
    <n v="0"/>
    <n v="152.02319999999997"/>
    <x v="0"/>
    <x v="0"/>
  </r>
  <r>
    <n v="4015"/>
    <s v="CA-2017-165624"/>
    <x v="841"/>
    <x v="269"/>
    <s v="Standard Class"/>
    <s v="FH-14350"/>
    <s v="Fred Harton"/>
    <x v="0"/>
    <x v="0"/>
    <x v="118"/>
    <x v="32"/>
    <n v="30318"/>
    <x v="0"/>
    <s v="OFF-LA-10003190"/>
    <x v="1"/>
    <s v="Labels"/>
    <s v="Avery 474"/>
    <n v="8.64"/>
    <n v="3"/>
    <n v="0"/>
    <n v="4.2336"/>
    <x v="0"/>
    <x v="0"/>
  </r>
  <r>
    <n v="4016"/>
    <s v="CA-2017-165624"/>
    <x v="841"/>
    <x v="269"/>
    <s v="Standard Class"/>
    <s v="FH-14350"/>
    <s v="Fred Harton"/>
    <x v="0"/>
    <x v="0"/>
    <x v="118"/>
    <x v="32"/>
    <n v="30318"/>
    <x v="0"/>
    <s v="OFF-PA-10002319"/>
    <x v="1"/>
    <s v="Paper"/>
    <s v="Xerox 1944"/>
    <n v="193.79999999999998"/>
    <n v="5"/>
    <n v="0"/>
    <n v="94.962000000000003"/>
    <x v="0"/>
    <x v="0"/>
  </r>
  <r>
    <n v="4017"/>
    <s v="CA-2017-165624"/>
    <x v="841"/>
    <x v="269"/>
    <s v="Standard Class"/>
    <s v="FH-14350"/>
    <s v="Fred Harton"/>
    <x v="0"/>
    <x v="0"/>
    <x v="118"/>
    <x v="32"/>
    <n v="30318"/>
    <x v="0"/>
    <s v="OFF-PA-10003893"/>
    <x v="1"/>
    <s v="Paper"/>
    <s v="Xerox 1962"/>
    <n v="21.400000000000002"/>
    <n v="5"/>
    <n v="0"/>
    <n v="9.629999999999999"/>
    <x v="0"/>
    <x v="0"/>
  </r>
  <r>
    <n v="4018"/>
    <s v="CA-2017-165624"/>
    <x v="841"/>
    <x v="269"/>
    <s v="Standard Class"/>
    <s v="FH-14350"/>
    <s v="Fred Harton"/>
    <x v="0"/>
    <x v="0"/>
    <x v="118"/>
    <x v="32"/>
    <n v="30318"/>
    <x v="0"/>
    <s v="OFF-PA-10002499"/>
    <x v="1"/>
    <s v="Paper"/>
    <s v="Xerox 1890"/>
    <n v="97.88"/>
    <n v="2"/>
    <n v="0"/>
    <n v="48.94"/>
    <x v="0"/>
    <x v="0"/>
  </r>
  <r>
    <n v="4019"/>
    <s v="CA-2017-165624"/>
    <x v="841"/>
    <x v="269"/>
    <s v="Standard Class"/>
    <s v="FH-14350"/>
    <s v="Fred Harton"/>
    <x v="0"/>
    <x v="0"/>
    <x v="118"/>
    <x v="32"/>
    <n v="30318"/>
    <x v="0"/>
    <s v="TEC-AC-10004568"/>
    <x v="2"/>
    <s v="Accessories"/>
    <s v="Maxell LTO Ultrium - 800 GB"/>
    <n v="251.91"/>
    <n v="9"/>
    <n v="0"/>
    <n v="47.862899999999982"/>
    <x v="0"/>
    <x v="0"/>
  </r>
  <r>
    <n v="4020"/>
    <s v="CA-2017-165624"/>
    <x v="841"/>
    <x v="269"/>
    <s v="Standard Class"/>
    <s v="FH-14350"/>
    <s v="Fred Harton"/>
    <x v="0"/>
    <x v="0"/>
    <x v="118"/>
    <x v="32"/>
    <n v="30318"/>
    <x v="0"/>
    <s v="OFF-AP-10001492"/>
    <x v="1"/>
    <s v="Appliances"/>
    <s v="Acco Six-Outlet Power Strip, 4' Cord Length"/>
    <n v="25.86"/>
    <n v="3"/>
    <n v="0"/>
    <n v="6.7236000000000002"/>
    <x v="0"/>
    <x v="0"/>
  </r>
  <r>
    <n v="4021"/>
    <s v="CA-2016-154963"/>
    <x v="169"/>
    <x v="1004"/>
    <s v="Standard Class"/>
    <s v="AA-10645"/>
    <s v="Anna Andreadi"/>
    <x v="0"/>
    <x v="0"/>
    <x v="142"/>
    <x v="9"/>
    <n v="19013"/>
    <x v="3"/>
    <s v="FUR-CH-10004698"/>
    <x v="0"/>
    <s v="Chairs"/>
    <s v="Padded Folding Chairs, Black, 4/Carton"/>
    <n v="170.05799999999999"/>
    <n v="3"/>
    <n v="0.3"/>
    <n v="-4.858799999999988"/>
    <x v="3"/>
    <x v="0"/>
  </r>
  <r>
    <n v="4022"/>
    <s v="CA-2016-154963"/>
    <x v="169"/>
    <x v="1004"/>
    <s v="Standard Class"/>
    <s v="AA-10645"/>
    <s v="Anna Andreadi"/>
    <x v="0"/>
    <x v="0"/>
    <x v="142"/>
    <x v="9"/>
    <n v="19013"/>
    <x v="3"/>
    <s v="TEC-PH-10004093"/>
    <x v="2"/>
    <s v="Phones"/>
    <s v="Panasonic Kx-TS550"/>
    <n v="82.782000000000011"/>
    <n v="3"/>
    <n v="0.4"/>
    <n v="-15.176700000000004"/>
    <x v="3"/>
    <x v="0"/>
  </r>
  <r>
    <n v="4023"/>
    <s v="CA-2016-154963"/>
    <x v="169"/>
    <x v="1004"/>
    <s v="Standard Class"/>
    <s v="AA-10645"/>
    <s v="Anna Andreadi"/>
    <x v="0"/>
    <x v="0"/>
    <x v="142"/>
    <x v="9"/>
    <n v="19013"/>
    <x v="3"/>
    <s v="FUR-CH-10000454"/>
    <x v="0"/>
    <s v="Chairs"/>
    <s v="Hon Deluxe Fabric Upholstered Stacking Chairs, Rounded Back"/>
    <n v="853.92999999999984"/>
    <n v="5"/>
    <n v="0.3"/>
    <n v="0"/>
    <x v="3"/>
    <x v="0"/>
  </r>
  <r>
    <n v="4024"/>
    <s v="CA-2019-130764"/>
    <x v="855"/>
    <x v="980"/>
    <s v="First Class"/>
    <s v="JO-15145"/>
    <s v="Jack O'Briant"/>
    <x v="1"/>
    <x v="0"/>
    <x v="8"/>
    <x v="1"/>
    <n v="94110"/>
    <x v="1"/>
    <s v="FUR-BO-10003034"/>
    <x v="0"/>
    <s v="Bookcases"/>
    <s v="O'Sullivan Elevations Bookcase, Cherry Finish"/>
    <n v="556.66499999999996"/>
    <n v="5"/>
    <n v="0.15"/>
    <n v="6.5490000000000208"/>
    <x v="1"/>
    <x v="0"/>
  </r>
  <r>
    <n v="4025"/>
    <s v="CA-2019-130764"/>
    <x v="855"/>
    <x v="980"/>
    <s v="First Class"/>
    <s v="JO-15145"/>
    <s v="Jack O'Briant"/>
    <x v="1"/>
    <x v="0"/>
    <x v="8"/>
    <x v="1"/>
    <n v="94110"/>
    <x v="1"/>
    <s v="TEC-PH-10003215"/>
    <x v="2"/>
    <s v="Phones"/>
    <s v="Jackery Bar Premium Fast-charging Portable Charger"/>
    <n v="95.84"/>
    <n v="4"/>
    <n v="0.2"/>
    <n v="34.741999999999997"/>
    <x v="1"/>
    <x v="0"/>
  </r>
  <r>
    <n v="4026"/>
    <s v="CA-2019-139311"/>
    <x v="938"/>
    <x v="851"/>
    <s v="First Class"/>
    <s v="SF-20965"/>
    <s v="Sylvia Foulston"/>
    <x v="1"/>
    <x v="0"/>
    <x v="385"/>
    <x v="5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x v="938"/>
    <x v="851"/>
    <s v="First Class"/>
    <s v="SF-20965"/>
    <s v="Sylvia Foulston"/>
    <x v="1"/>
    <x v="0"/>
    <x v="385"/>
    <x v="5"/>
    <n v="76021"/>
    <x v="2"/>
    <s v="OFF-AR-10004582"/>
    <x v="1"/>
    <s v="Art"/>
    <s v="BIC Brite Liner Grip Highlighters"/>
    <n v="9.1840000000000011"/>
    <n v="7"/>
    <n v="0.2"/>
    <n v="2.8699999999999992"/>
    <x v="2"/>
    <x v="0"/>
  </r>
  <r>
    <n v="4028"/>
    <s v="CA-2019-139311"/>
    <x v="938"/>
    <x v="851"/>
    <s v="First Class"/>
    <s v="SF-20965"/>
    <s v="Sylvia Foulston"/>
    <x v="1"/>
    <x v="0"/>
    <x v="385"/>
    <x v="5"/>
    <n v="76021"/>
    <x v="2"/>
    <s v="TEC-PH-10001557"/>
    <x v="2"/>
    <s v="Phones"/>
    <s v="Pyle PMP37LED"/>
    <n v="153.584"/>
    <n v="2"/>
    <n v="0.2"/>
    <n v="13.438599999999994"/>
    <x v="2"/>
    <x v="0"/>
  </r>
  <r>
    <n v="4029"/>
    <s v="CA-2019-139311"/>
    <x v="938"/>
    <x v="851"/>
    <s v="First Class"/>
    <s v="SF-20965"/>
    <s v="Sylvia Foulston"/>
    <x v="1"/>
    <x v="0"/>
    <x v="385"/>
    <x v="5"/>
    <n v="76021"/>
    <x v="2"/>
    <s v="OFF-BI-10004209"/>
    <x v="1"/>
    <s v="Binders"/>
    <s v="Fellowes Twister Kit, Gray/Clear, 3/pkg"/>
    <n v="12.863999999999995"/>
    <n v="8"/>
    <n v="0.8"/>
    <n v="-22.512"/>
    <x v="2"/>
    <x v="0"/>
  </r>
  <r>
    <n v="4030"/>
    <s v="CA-2019-124296"/>
    <x v="165"/>
    <x v="675"/>
    <s v="Standard Class"/>
    <s v="CS-12355"/>
    <s v="Christine Sundaresam"/>
    <x v="0"/>
    <x v="0"/>
    <x v="240"/>
    <x v="28"/>
    <n v="70506"/>
    <x v="0"/>
    <s v="TEC-MA-10003183"/>
    <x v="2"/>
    <s v="Machines"/>
    <s v="DYMO CardScan Personal V9 Business Card Scanner"/>
    <n v="479.97"/>
    <n v="3"/>
    <n v="0"/>
    <n v="239.98500000000001"/>
    <x v="0"/>
    <x v="0"/>
  </r>
  <r>
    <n v="4031"/>
    <s v="CA-2019-124296"/>
    <x v="165"/>
    <x v="675"/>
    <s v="Standard Class"/>
    <s v="CS-12355"/>
    <s v="Christine Sundaresam"/>
    <x v="0"/>
    <x v="0"/>
    <x v="240"/>
    <x v="28"/>
    <n v="70506"/>
    <x v="0"/>
    <s v="FUR-CH-10002439"/>
    <x v="0"/>
    <s v="Chairs"/>
    <s v="Iceberg Nesting Folding Chair, 19w x 6d x 43h"/>
    <n v="232.88"/>
    <n v="4"/>
    <n v="0"/>
    <n v="60.5488"/>
    <x v="0"/>
    <x v="0"/>
  </r>
  <r>
    <n v="4032"/>
    <s v="CA-2018-169957"/>
    <x v="182"/>
    <x v="424"/>
    <s v="Standard Class"/>
    <s v="SN-20710"/>
    <s v="Steve Nguyen"/>
    <x v="2"/>
    <x v="0"/>
    <x v="386"/>
    <x v="4"/>
    <n v="98042"/>
    <x v="1"/>
    <s v="OFF-AP-10000576"/>
    <x v="1"/>
    <s v="Appliances"/>
    <s v="Belkin 7 Outlet SurgeMaster II"/>
    <n v="236.88"/>
    <n v="6"/>
    <n v="0"/>
    <n v="66.326400000000007"/>
    <x v="1"/>
    <x v="0"/>
  </r>
  <r>
    <n v="4033"/>
    <s v="CA-2018-169957"/>
    <x v="182"/>
    <x v="424"/>
    <s v="Standard Class"/>
    <s v="SN-20710"/>
    <s v="Steve Nguyen"/>
    <x v="2"/>
    <x v="0"/>
    <x v="386"/>
    <x v="4"/>
    <n v="98042"/>
    <x v="1"/>
    <s v="OFF-PA-10004040"/>
    <x v="1"/>
    <s v="Paper"/>
    <s v="Universal Premium White Copier/Laser Paper (20Lb. and 87 Bright)"/>
    <n v="29.900000000000002"/>
    <n v="5"/>
    <n v="0"/>
    <n v="14.651"/>
    <x v="1"/>
    <x v="0"/>
  </r>
  <r>
    <n v="4034"/>
    <s v="CA-2018-169957"/>
    <x v="182"/>
    <x v="424"/>
    <s v="Standard Class"/>
    <s v="SN-20710"/>
    <s v="Steve Nguyen"/>
    <x v="2"/>
    <x v="0"/>
    <x v="386"/>
    <x v="4"/>
    <n v="98042"/>
    <x v="1"/>
    <s v="TEC-AC-10003063"/>
    <x v="2"/>
    <s v="Accessories"/>
    <s v="Micro Innovations USB RF Wireless Keyboard with Mouse"/>
    <n v="100"/>
    <n v="4"/>
    <n v="0"/>
    <n v="21"/>
    <x v="1"/>
    <x v="0"/>
  </r>
  <r>
    <n v="4035"/>
    <s v="US-2018-108777"/>
    <x v="939"/>
    <x v="485"/>
    <s v="Same Day"/>
    <s v="JM-15655"/>
    <s v="Jim Mitchum"/>
    <x v="1"/>
    <x v="0"/>
    <x v="160"/>
    <x v="24"/>
    <n v="44052"/>
    <x v="3"/>
    <s v="OFF-BI-10003982"/>
    <x v="1"/>
    <s v="Binders"/>
    <s v="Wilson Jones Century Plastic Molded Ring Binders"/>
    <n v="18.693000000000001"/>
    <n v="3"/>
    <n v="0.7"/>
    <n v="-14.331299999999992"/>
    <x v="3"/>
    <x v="0"/>
  </r>
  <r>
    <n v="4036"/>
    <s v="US-2018-108777"/>
    <x v="939"/>
    <x v="485"/>
    <s v="Same Day"/>
    <s v="JM-15655"/>
    <s v="Jim Mitchum"/>
    <x v="1"/>
    <x v="0"/>
    <x v="160"/>
    <x v="24"/>
    <n v="44052"/>
    <x v="3"/>
    <s v="TEC-AC-10002567"/>
    <x v="2"/>
    <s v="Accessories"/>
    <s v="Logitech G602 Wireless Gaming Mouse"/>
    <n v="383.952"/>
    <n v="6"/>
    <n v="0.2"/>
    <n v="76.790399999999977"/>
    <x v="3"/>
    <x v="0"/>
  </r>
  <r>
    <n v="4037"/>
    <s v="CA-2017-148859"/>
    <x v="75"/>
    <x v="896"/>
    <s v="Standard Class"/>
    <s v="FH-14350"/>
    <s v="Fred Harton"/>
    <x v="0"/>
    <x v="0"/>
    <x v="22"/>
    <x v="10"/>
    <n v="60623"/>
    <x v="2"/>
    <s v="OFF-ST-10004950"/>
    <x v="1"/>
    <s v="Storage"/>
    <s v="Tenex Personal Filing Tote With Secure Closure Lid, Black/Frost"/>
    <n v="24.816000000000003"/>
    <n v="2"/>
    <n v="0.2"/>
    <n v="1.5509999999999984"/>
    <x v="2"/>
    <x v="0"/>
  </r>
  <r>
    <n v="4038"/>
    <s v="CA-2016-110786"/>
    <x v="282"/>
    <x v="302"/>
    <s v="Standard Class"/>
    <s v="AJ-10795"/>
    <s v="Anthony Johnson"/>
    <x v="1"/>
    <x v="0"/>
    <x v="8"/>
    <x v="1"/>
    <n v="94110"/>
    <x v="1"/>
    <s v="FUR-FU-10000550"/>
    <x v="0"/>
    <s v="Furnishings"/>
    <s v="Stacking Trays by OIC"/>
    <n v="24.900000000000002"/>
    <n v="5"/>
    <n v="0"/>
    <n v="8.2169999999999987"/>
    <x v="1"/>
    <x v="1"/>
  </r>
  <r>
    <n v="4039"/>
    <s v="CA-2016-110786"/>
    <x v="282"/>
    <x v="302"/>
    <s v="Standard Class"/>
    <s v="AJ-10795"/>
    <s v="Anthony Johnson"/>
    <x v="1"/>
    <x v="0"/>
    <x v="8"/>
    <x v="1"/>
    <n v="94110"/>
    <x v="1"/>
    <s v="OFF-PA-10000528"/>
    <x v="1"/>
    <s v="Paper"/>
    <s v="Xerox 1981"/>
    <n v="21.12"/>
    <n v="4"/>
    <n v="0"/>
    <n v="9.5039999999999996"/>
    <x v="1"/>
    <x v="1"/>
  </r>
  <r>
    <n v="4040"/>
    <s v="CA-2016-110786"/>
    <x v="282"/>
    <x v="302"/>
    <s v="Standard Class"/>
    <s v="AJ-10795"/>
    <s v="Anthony Johnson"/>
    <x v="1"/>
    <x v="0"/>
    <x v="8"/>
    <x v="1"/>
    <n v="94110"/>
    <x v="1"/>
    <s v="TEC-MA-10003183"/>
    <x v="2"/>
    <s v="Machines"/>
    <s v="DYMO CardScan Personal V9 Business Card Scanner"/>
    <n v="767.95200000000011"/>
    <n v="6"/>
    <n v="0.2"/>
    <n v="287.98199999999997"/>
    <x v="1"/>
    <x v="1"/>
  </r>
  <r>
    <n v="4041"/>
    <s v="CA-2016-110786"/>
    <x v="282"/>
    <x v="302"/>
    <s v="Standard Class"/>
    <s v="AJ-10795"/>
    <s v="Anthony Johnson"/>
    <x v="1"/>
    <x v="0"/>
    <x v="8"/>
    <x v="1"/>
    <n v="94110"/>
    <x v="1"/>
    <s v="OFF-BI-10003305"/>
    <x v="1"/>
    <s v="Binders"/>
    <s v="Avery Hanging File Binders"/>
    <n v="14.352000000000002"/>
    <n v="3"/>
    <n v="0.2"/>
    <n v="4.6643999999999988"/>
    <x v="1"/>
    <x v="1"/>
  </r>
  <r>
    <n v="4042"/>
    <s v="CA-2016-110786"/>
    <x v="282"/>
    <x v="302"/>
    <s v="Standard Class"/>
    <s v="AJ-10795"/>
    <s v="Anthony Johnson"/>
    <x v="1"/>
    <x v="0"/>
    <x v="8"/>
    <x v="1"/>
    <n v="94110"/>
    <x v="1"/>
    <s v="TEC-PH-10001425"/>
    <x v="2"/>
    <s v="Phones"/>
    <s v="Mophie Juice Pack Helium for iPhone"/>
    <n v="191.976"/>
    <n v="3"/>
    <n v="0.2"/>
    <n v="19.197599999999994"/>
    <x v="1"/>
    <x v="1"/>
  </r>
  <r>
    <n v="4043"/>
    <s v="CA-2016-110786"/>
    <x v="282"/>
    <x v="302"/>
    <s v="Standard Class"/>
    <s v="AJ-10795"/>
    <s v="Anthony Johnson"/>
    <x v="1"/>
    <x v="0"/>
    <x v="8"/>
    <x v="1"/>
    <n v="94110"/>
    <x v="1"/>
    <s v="OFF-LA-10001474"/>
    <x v="1"/>
    <s v="Labels"/>
    <s v="Avery 477"/>
    <n v="274.77"/>
    <n v="9"/>
    <n v="0"/>
    <n v="126.39420000000001"/>
    <x v="1"/>
    <x v="1"/>
  </r>
  <r>
    <n v="4044"/>
    <s v="CA-2016-110786"/>
    <x v="282"/>
    <x v="302"/>
    <s v="Standard Class"/>
    <s v="AJ-10795"/>
    <s v="Anthony Johnson"/>
    <x v="1"/>
    <x v="0"/>
    <x v="8"/>
    <x v="1"/>
    <n v="94110"/>
    <x v="1"/>
    <s v="FUR-FU-10000672"/>
    <x v="0"/>
    <s v="Furnishings"/>
    <s v="Executive Impressions 10&quot; Spectator Wall Clock"/>
    <n v="70.56"/>
    <n v="6"/>
    <n v="0"/>
    <n v="23.990399999999994"/>
    <x v="1"/>
    <x v="1"/>
  </r>
  <r>
    <n v="4045"/>
    <s v="CA-2017-137750"/>
    <x v="608"/>
    <x v="314"/>
    <s v="Standard Class"/>
    <s v="JF-15565"/>
    <s v="Jill Fjeld"/>
    <x v="0"/>
    <x v="0"/>
    <x v="8"/>
    <x v="1"/>
    <n v="94110"/>
    <x v="1"/>
    <s v="FUR-FU-10001979"/>
    <x v="0"/>
    <s v="Furnishings"/>
    <s v="Dana Halogen Swing-Arm Architect Lamp"/>
    <n v="204.85"/>
    <n v="5"/>
    <n v="0"/>
    <n v="57.358000000000011"/>
    <x v="1"/>
    <x v="0"/>
  </r>
  <r>
    <n v="4046"/>
    <s v="CA-2017-136378"/>
    <x v="788"/>
    <x v="828"/>
    <s v="Standard Class"/>
    <s v="CS-11845"/>
    <s v="Cari Sayre"/>
    <x v="1"/>
    <x v="0"/>
    <x v="12"/>
    <x v="5"/>
    <n v="77070"/>
    <x v="2"/>
    <s v="OFF-BI-10003707"/>
    <x v="1"/>
    <s v="Binders"/>
    <s v="Aluminum Screw Posts"/>
    <n v="9.155999999999997"/>
    <n v="3"/>
    <n v="0.8"/>
    <n v="-13.734000000000002"/>
    <x v="2"/>
    <x v="0"/>
  </r>
  <r>
    <n v="4047"/>
    <s v="CA-2019-100356"/>
    <x v="208"/>
    <x v="512"/>
    <s v="Standard Class"/>
    <s v="SP-20920"/>
    <s v="Susan Pistek"/>
    <x v="0"/>
    <x v="0"/>
    <x v="22"/>
    <x v="10"/>
    <n v="60653"/>
    <x v="2"/>
    <s v="OFF-AP-10002191"/>
    <x v="1"/>
    <s v="Appliances"/>
    <s v="Belkin 8 Outlet SurgeMaster II Gold Surge Protector"/>
    <n v="23.991999999999994"/>
    <n v="2"/>
    <n v="0.8"/>
    <n v="-62.379199999999997"/>
    <x v="2"/>
    <x v="0"/>
  </r>
  <r>
    <n v="4048"/>
    <s v="US-2017-166520"/>
    <x v="747"/>
    <x v="830"/>
    <s v="First Class"/>
    <s v="KE-16420"/>
    <s v="Katrina Edelman"/>
    <x v="1"/>
    <x v="0"/>
    <x v="20"/>
    <x v="15"/>
    <n v="10035"/>
    <x v="3"/>
    <s v="OFF-PA-10000501"/>
    <x v="1"/>
    <s v="Paper"/>
    <s v="Petty Cash Envelope"/>
    <n v="80.88"/>
    <n v="3"/>
    <n v="0"/>
    <n v="39.6312"/>
    <x v="3"/>
    <x v="0"/>
  </r>
  <r>
    <n v="4049"/>
    <s v="US-2017-166520"/>
    <x v="747"/>
    <x v="830"/>
    <s v="First Class"/>
    <s v="KE-16420"/>
    <s v="Katrina Edelman"/>
    <x v="1"/>
    <x v="0"/>
    <x v="20"/>
    <x v="15"/>
    <n v="10035"/>
    <x v="3"/>
    <s v="TEC-AC-10001990"/>
    <x v="2"/>
    <s v="Accessories"/>
    <s v="Kensington Orbit Wireless Mobile Trackball for PC and Mac"/>
    <n v="599.9"/>
    <n v="10"/>
    <n v="0"/>
    <n v="191.96799999999996"/>
    <x v="3"/>
    <x v="0"/>
  </r>
  <r>
    <n v="4050"/>
    <s v="CA-2019-136350"/>
    <x v="92"/>
    <x v="356"/>
    <s v="Second Class"/>
    <s v="GA-14515"/>
    <s v="George Ashbrook"/>
    <x v="0"/>
    <x v="0"/>
    <x v="20"/>
    <x v="15"/>
    <n v="10011"/>
    <x v="3"/>
    <s v="FUR-FU-10003601"/>
    <x v="0"/>
    <s v="Furnishings"/>
    <s v="Deflect-o RollaMat Studded, Beveled Mat for Medium Pile Carpeting"/>
    <n v="276.69"/>
    <n v="3"/>
    <n v="0"/>
    <n v="49.804199999999994"/>
    <x v="3"/>
    <x v="0"/>
  </r>
  <r>
    <n v="4051"/>
    <s v="CA-2019-136350"/>
    <x v="92"/>
    <x v="356"/>
    <s v="Second Class"/>
    <s v="GA-14515"/>
    <s v="George Ashbrook"/>
    <x v="0"/>
    <x v="0"/>
    <x v="20"/>
    <x v="15"/>
    <n v="10011"/>
    <x v="3"/>
    <s v="FUR-CH-10001891"/>
    <x v="0"/>
    <s v="Chairs"/>
    <s v="Global Deluxe Office Fabric Chairs"/>
    <n v="172.76400000000001"/>
    <n v="2"/>
    <n v="0.1"/>
    <n v="32.633200000000016"/>
    <x v="3"/>
    <x v="0"/>
  </r>
  <r>
    <n v="4052"/>
    <s v="CA-2016-122931"/>
    <x v="411"/>
    <x v="127"/>
    <s v="Standard Class"/>
    <s v="SM-20950"/>
    <s v="Suzanne McNair"/>
    <x v="1"/>
    <x v="0"/>
    <x v="10"/>
    <x v="9"/>
    <n v="19134"/>
    <x v="3"/>
    <s v="OFF-AR-10003469"/>
    <x v="1"/>
    <s v="Art"/>
    <s v="Nontoxic Chalk"/>
    <n v="4.2240000000000002"/>
    <n v="3"/>
    <n v="0.2"/>
    <n v="1.4783999999999997"/>
    <x v="3"/>
    <x v="0"/>
  </r>
  <r>
    <n v="4053"/>
    <s v="CA-2016-122931"/>
    <x v="411"/>
    <x v="127"/>
    <s v="Standard Class"/>
    <s v="SM-20950"/>
    <s v="Suzanne McNair"/>
    <x v="1"/>
    <x v="0"/>
    <x v="10"/>
    <x v="9"/>
    <n v="19134"/>
    <x v="3"/>
    <s v="FUR-TA-10004175"/>
    <x v="0"/>
    <s v="Tables"/>
    <s v="Hon 30&quot; x 60&quot; Table with Locking Drawer"/>
    <n v="409.27199999999999"/>
    <n v="2"/>
    <n v="0.4"/>
    <n v="-81.854399999999998"/>
    <x v="3"/>
    <x v="0"/>
  </r>
  <r>
    <n v="4054"/>
    <s v="CA-2016-122931"/>
    <x v="411"/>
    <x v="127"/>
    <s v="Standard Class"/>
    <s v="SM-20950"/>
    <s v="Suzanne McNair"/>
    <x v="1"/>
    <x v="0"/>
    <x v="10"/>
    <x v="9"/>
    <n v="19134"/>
    <x v="3"/>
    <s v="OFF-LA-10002945"/>
    <x v="1"/>
    <s v="Labels"/>
    <s v="Permanent Self-Adhesive File Folder Labels for Typewriters, 1 1/8 x 3 1/2, White"/>
    <n v="55.44"/>
    <n v="11"/>
    <n v="0.2"/>
    <n v="18.017999999999997"/>
    <x v="3"/>
    <x v="0"/>
  </r>
  <r>
    <n v="4055"/>
    <s v="CA-2016-122931"/>
    <x v="411"/>
    <x v="127"/>
    <s v="Standard Class"/>
    <s v="SM-20950"/>
    <s v="Suzanne McNair"/>
    <x v="1"/>
    <x v="0"/>
    <x v="10"/>
    <x v="9"/>
    <n v="19134"/>
    <x v="3"/>
    <s v="OFF-PA-10000533"/>
    <x v="1"/>
    <s v="Paper"/>
    <s v="Southworth Parchment Paper &amp; Envelopes"/>
    <n v="20.928000000000001"/>
    <n v="4"/>
    <n v="0.2"/>
    <n v="6.8015999999999996"/>
    <x v="3"/>
    <x v="0"/>
  </r>
  <r>
    <n v="4056"/>
    <s v="CA-2016-122931"/>
    <x v="411"/>
    <x v="127"/>
    <s v="Standard Class"/>
    <s v="SM-20950"/>
    <s v="Suzanne McNair"/>
    <x v="1"/>
    <x v="0"/>
    <x v="10"/>
    <x v="9"/>
    <n v="19134"/>
    <x v="3"/>
    <s v="OFF-ST-10004459"/>
    <x v="1"/>
    <s v="Storage"/>
    <s v="Tennsco Single-Tier Lockers"/>
    <n v="1801.6320000000001"/>
    <n v="6"/>
    <n v="0.2"/>
    <n v="-337.80600000000004"/>
    <x v="3"/>
    <x v="0"/>
  </r>
  <r>
    <n v="4057"/>
    <s v="CA-2016-122931"/>
    <x v="411"/>
    <x v="127"/>
    <s v="Standard Class"/>
    <s v="SM-20950"/>
    <s v="Suzanne McNair"/>
    <x v="1"/>
    <x v="0"/>
    <x v="10"/>
    <x v="9"/>
    <n v="19134"/>
    <x v="3"/>
    <s v="FUR-TA-10004147"/>
    <x v="0"/>
    <s v="Tables"/>
    <s v="Hon 4060 Series Tables"/>
    <n v="67.175999999999988"/>
    <n v="1"/>
    <n v="0.4"/>
    <n v="-20.152800000000006"/>
    <x v="3"/>
    <x v="0"/>
  </r>
  <r>
    <n v="4058"/>
    <s v="CA-2016-163034"/>
    <x v="156"/>
    <x v="986"/>
    <s v="Standard Class"/>
    <s v="DK-12985"/>
    <s v="Darren Koutras"/>
    <x v="0"/>
    <x v="0"/>
    <x v="22"/>
    <x v="10"/>
    <n v="60610"/>
    <x v="2"/>
    <s v="OFF-ST-10000046"/>
    <x v="1"/>
    <s v="Storage"/>
    <s v="Fellowes Super Stor/Drawer Files"/>
    <n v="646.20000000000005"/>
    <n v="5"/>
    <n v="0.2"/>
    <n v="-8.0774999999999864"/>
    <x v="2"/>
    <x v="0"/>
  </r>
  <r>
    <n v="4059"/>
    <s v="CA-2017-124058"/>
    <x v="312"/>
    <x v="1005"/>
    <s v="Standard Class"/>
    <s v="LC-16885"/>
    <s v="Lena Creighton"/>
    <x v="0"/>
    <x v="0"/>
    <x v="182"/>
    <x v="1"/>
    <n v="94601"/>
    <x v="1"/>
    <s v="TEC-PH-10004774"/>
    <x v="2"/>
    <s v="Phones"/>
    <s v="Gear Head AU3700S Headset"/>
    <n v="72.744000000000014"/>
    <n v="7"/>
    <n v="0.2"/>
    <n v="-15.458100000000007"/>
    <x v="1"/>
    <x v="1"/>
  </r>
  <r>
    <n v="4060"/>
    <s v="CA-2017-124058"/>
    <x v="312"/>
    <x v="1005"/>
    <s v="Standard Class"/>
    <s v="LC-16885"/>
    <s v="Lena Creighton"/>
    <x v="0"/>
    <x v="0"/>
    <x v="182"/>
    <x v="1"/>
    <n v="94601"/>
    <x v="1"/>
    <s v="FUR-CH-10000595"/>
    <x v="0"/>
    <s v="Chairs"/>
    <s v="Safco Contoured Stacking Chairs"/>
    <n v="572.16000000000008"/>
    <n v="3"/>
    <n v="0.2"/>
    <n v="35.759999999999962"/>
    <x v="1"/>
    <x v="1"/>
  </r>
  <r>
    <n v="4061"/>
    <s v="CA-2018-129196"/>
    <x v="474"/>
    <x v="237"/>
    <s v="Standard Class"/>
    <s v="XP-21865"/>
    <s v="Xylona Preis"/>
    <x v="0"/>
    <x v="0"/>
    <x v="22"/>
    <x v="10"/>
    <n v="60610"/>
    <x v="2"/>
    <s v="TEC-AC-10002473"/>
    <x v="2"/>
    <s v="Accessories"/>
    <s v="Maxell 4.7GB DVD-R"/>
    <n v="68.111999999999995"/>
    <n v="3"/>
    <n v="0.2"/>
    <n v="17.879399999999997"/>
    <x v="2"/>
    <x v="0"/>
  </r>
  <r>
    <n v="4062"/>
    <s v="US-2017-138716"/>
    <x v="14"/>
    <x v="1006"/>
    <s v="First Class"/>
    <s v="CS-11845"/>
    <s v="Cari Sayre"/>
    <x v="1"/>
    <x v="0"/>
    <x v="4"/>
    <x v="4"/>
    <n v="98105"/>
    <x v="1"/>
    <s v="OFF-BI-10001628"/>
    <x v="1"/>
    <s v="Binders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x v="612"/>
    <x v="1007"/>
    <s v="Standard Class"/>
    <s v="BD-11770"/>
    <s v="Bryan Davis"/>
    <x v="0"/>
    <x v="0"/>
    <x v="10"/>
    <x v="9"/>
    <n v="19143"/>
    <x v="3"/>
    <s v="TEC-AC-10002800"/>
    <x v="2"/>
    <s v="Accessories"/>
    <s v="Plantronics Audio 478 Stereo USB Headset"/>
    <n v="39.992000000000004"/>
    <n v="1"/>
    <n v="0.2"/>
    <n v="7.4984999999999964"/>
    <x v="3"/>
    <x v="0"/>
  </r>
  <r>
    <n v="4064"/>
    <s v="US-2016-130358"/>
    <x v="670"/>
    <x v="1008"/>
    <s v="First Class"/>
    <s v="DL-13330"/>
    <s v="Denise Leinenbach"/>
    <x v="0"/>
    <x v="0"/>
    <x v="3"/>
    <x v="3"/>
    <n v="28027"/>
    <x v="0"/>
    <s v="OFF-AR-10002766"/>
    <x v="1"/>
    <s v="Art"/>
    <s v="Prang Drawing Pencil Set"/>
    <n v="20.015999999999998"/>
    <n v="9"/>
    <n v="0.2"/>
    <n v="1.7514000000000003"/>
    <x v="0"/>
    <x v="0"/>
  </r>
  <r>
    <n v="4065"/>
    <s v="US-2016-130358"/>
    <x v="670"/>
    <x v="1008"/>
    <s v="First Class"/>
    <s v="DL-13330"/>
    <s v="Denise Leinenbach"/>
    <x v="0"/>
    <x v="0"/>
    <x v="3"/>
    <x v="3"/>
    <n v="28027"/>
    <x v="0"/>
    <s v="OFF-SU-10002522"/>
    <x v="1"/>
    <s v="Supplies"/>
    <s v="Acme Kleen Earth Office Shears"/>
    <n v="3.1040000000000001"/>
    <n v="1"/>
    <n v="0.2"/>
    <n v="0.34919999999999951"/>
    <x v="0"/>
    <x v="0"/>
  </r>
  <r>
    <n v="4066"/>
    <s v="CA-2016-102673"/>
    <x v="301"/>
    <x v="840"/>
    <s v="Standard Class"/>
    <s v="KH-16630"/>
    <s v="Ken Heidel"/>
    <x v="1"/>
    <x v="0"/>
    <x v="35"/>
    <x v="3"/>
    <n v="28205"/>
    <x v="0"/>
    <s v="OFF-FA-10003021"/>
    <x v="1"/>
    <s v="Fasteners"/>
    <s v="Staples"/>
    <n v="7.52"/>
    <n v="5"/>
    <n v="0.2"/>
    <n v="1.4099999999999997"/>
    <x v="0"/>
    <x v="0"/>
  </r>
  <r>
    <n v="4067"/>
    <s v="CA-2016-102673"/>
    <x v="301"/>
    <x v="840"/>
    <s v="Standard Class"/>
    <s v="KH-16630"/>
    <s v="Ken Heidel"/>
    <x v="1"/>
    <x v="0"/>
    <x v="35"/>
    <x v="3"/>
    <n v="28205"/>
    <x v="0"/>
    <s v="OFF-AR-10000634"/>
    <x v="1"/>
    <s v="Art"/>
    <s v="Newell 320"/>
    <n v="10.272000000000002"/>
    <n v="3"/>
    <n v="0.2"/>
    <n v="0.89880000000000004"/>
    <x v="0"/>
    <x v="0"/>
  </r>
  <r>
    <n v="4068"/>
    <s v="CA-2016-102673"/>
    <x v="301"/>
    <x v="840"/>
    <s v="Standard Class"/>
    <s v="KH-16630"/>
    <s v="Ken Heidel"/>
    <x v="1"/>
    <x v="0"/>
    <x v="35"/>
    <x v="3"/>
    <n v="28205"/>
    <x v="0"/>
    <s v="OFF-LA-10001771"/>
    <x v="1"/>
    <s v="Labels"/>
    <s v="Avery 513"/>
    <n v="47.808000000000007"/>
    <n v="12"/>
    <n v="0.2"/>
    <n v="15.537599999999998"/>
    <x v="0"/>
    <x v="0"/>
  </r>
  <r>
    <n v="4069"/>
    <s v="CA-2016-102673"/>
    <x v="301"/>
    <x v="840"/>
    <s v="Standard Class"/>
    <s v="KH-16630"/>
    <s v="Ken Heidel"/>
    <x v="1"/>
    <x v="0"/>
    <x v="35"/>
    <x v="3"/>
    <n v="28205"/>
    <x v="0"/>
    <s v="TEC-PH-10004434"/>
    <x v="2"/>
    <s v="Phones"/>
    <s v="Cisco IP Phone 7961G VoIP phone - Dark gray"/>
    <n v="978.83999999999992"/>
    <n v="9"/>
    <n v="0.2"/>
    <n v="110.1194999999999"/>
    <x v="0"/>
    <x v="0"/>
  </r>
  <r>
    <n v="4070"/>
    <s v="CA-2018-145303"/>
    <x v="770"/>
    <x v="1009"/>
    <s v="First Class"/>
    <s v="TP-21415"/>
    <s v="Tom Prescott"/>
    <x v="0"/>
    <x v="0"/>
    <x v="61"/>
    <x v="5"/>
    <n v="75081"/>
    <x v="2"/>
    <s v="OFF-BI-10000050"/>
    <x v="1"/>
    <s v="Binders"/>
    <s v="Angle-D Binders with Locking Rings, Label Holders"/>
    <n v="13.139999999999997"/>
    <n v="9"/>
    <n v="0.8"/>
    <n v="-21.681000000000004"/>
    <x v="2"/>
    <x v="0"/>
  </r>
  <r>
    <n v="4071"/>
    <s v="CA-2018-145303"/>
    <x v="770"/>
    <x v="1009"/>
    <s v="First Class"/>
    <s v="TP-21415"/>
    <s v="Tom Prescott"/>
    <x v="0"/>
    <x v="0"/>
    <x v="61"/>
    <x v="5"/>
    <n v="75081"/>
    <x v="2"/>
    <s v="OFF-BI-10002414"/>
    <x v="1"/>
    <s v="Binders"/>
    <s v="GBC ProClick Spines for 32-Hole Punch"/>
    <n v="10.023999999999997"/>
    <n v="4"/>
    <n v="0.8"/>
    <n v="-16.539600000000007"/>
    <x v="2"/>
    <x v="0"/>
  </r>
  <r>
    <n v="4072"/>
    <s v="CA-2018-145303"/>
    <x v="770"/>
    <x v="1009"/>
    <s v="First Class"/>
    <s v="TP-21415"/>
    <s v="Tom Prescott"/>
    <x v="0"/>
    <x v="0"/>
    <x v="61"/>
    <x v="5"/>
    <n v="75081"/>
    <x v="2"/>
    <s v="FUR-BO-10003159"/>
    <x v="0"/>
    <s v="Bookcases"/>
    <s v="Sauder Camden County Collection Libraries, Planked Cherry Finish"/>
    <n v="156.37279999999998"/>
    <n v="2"/>
    <n v="0.32"/>
    <n v="-52.890800000000027"/>
    <x v="2"/>
    <x v="0"/>
  </r>
  <r>
    <n v="4073"/>
    <s v="CA-2017-156104"/>
    <x v="401"/>
    <x v="222"/>
    <s v="Second Class"/>
    <s v="NP-18685"/>
    <s v="Nora Pelletier"/>
    <x v="2"/>
    <x v="0"/>
    <x v="245"/>
    <x v="14"/>
    <n v="46203"/>
    <x v="2"/>
    <s v="TEC-CO-10002095"/>
    <x v="2"/>
    <s v="Copiers"/>
    <s v="Hewlett Packard 610 Color Digital Copier / Printer"/>
    <n v="999.98"/>
    <n v="2"/>
    <n v="0"/>
    <n v="449.99099999999999"/>
    <x v="2"/>
    <x v="0"/>
  </r>
  <r>
    <n v="4074"/>
    <s v="US-2017-164308"/>
    <x v="496"/>
    <x v="538"/>
    <s v="First Class"/>
    <s v="SC-20680"/>
    <s v="Steve Carroll"/>
    <x v="2"/>
    <x v="0"/>
    <x v="387"/>
    <x v="26"/>
    <n v="74012"/>
    <x v="2"/>
    <s v="TEC-PH-10004120"/>
    <x v="2"/>
    <s v="Phones"/>
    <s v="AT&amp;T 1080 Phone"/>
    <n v="821.94"/>
    <n v="6"/>
    <n v="0"/>
    <n v="213.70440000000002"/>
    <x v="2"/>
    <x v="0"/>
  </r>
  <r>
    <n v="4075"/>
    <s v="CA-2019-108112"/>
    <x v="940"/>
    <x v="541"/>
    <s v="Standard Class"/>
    <s v="DK-12895"/>
    <s v="Dana Kaydos"/>
    <x v="0"/>
    <x v="0"/>
    <x v="388"/>
    <x v="2"/>
    <n v="33023"/>
    <x v="0"/>
    <s v="FUR-FU-10003553"/>
    <x v="0"/>
    <s v="Furnishings"/>
    <s v="Howard Miller 13-1/2&quot; Diameter Rosebrook Wall Clock"/>
    <n v="220.06399999999999"/>
    <n v="4"/>
    <n v="0.2"/>
    <n v="55.016000000000012"/>
    <x v="0"/>
    <x v="0"/>
  </r>
  <r>
    <n v="4076"/>
    <s v="CA-2019-108112"/>
    <x v="940"/>
    <x v="541"/>
    <s v="Standard Class"/>
    <s v="DK-12895"/>
    <s v="Dana Kaydos"/>
    <x v="0"/>
    <x v="0"/>
    <x v="388"/>
    <x v="2"/>
    <n v="33023"/>
    <x v="0"/>
    <s v="FUR-FU-10001488"/>
    <x v="0"/>
    <s v="Furnishings"/>
    <s v="Tenex 46&quot; x 60&quot; Computer Anti-Static Chairmat, Rectangular Shaped"/>
    <n v="339.13600000000002"/>
    <n v="4"/>
    <n v="0.2"/>
    <n v="0"/>
    <x v="0"/>
    <x v="0"/>
  </r>
  <r>
    <n v="4077"/>
    <s v="CA-2017-100685"/>
    <x v="546"/>
    <x v="1010"/>
    <s v="Second Class"/>
    <s v="SM-20950"/>
    <s v="Suzanne McNair"/>
    <x v="1"/>
    <x v="0"/>
    <x v="155"/>
    <x v="8"/>
    <n v="68104"/>
    <x v="2"/>
    <s v="OFF-BI-10003094"/>
    <x v="1"/>
    <s v="Binders"/>
    <s v="Self-Adhesive Ring Binder Labels"/>
    <n v="7.04"/>
    <n v="2"/>
    <n v="0"/>
    <n v="3.3087999999999997"/>
    <x v="2"/>
    <x v="0"/>
  </r>
  <r>
    <n v="4078"/>
    <s v="CA-2017-100685"/>
    <x v="546"/>
    <x v="1010"/>
    <s v="Second Class"/>
    <s v="SM-20950"/>
    <s v="Suzanne McNair"/>
    <x v="1"/>
    <x v="0"/>
    <x v="155"/>
    <x v="8"/>
    <n v="68104"/>
    <x v="2"/>
    <s v="OFF-FA-10003472"/>
    <x v="1"/>
    <s v="Fasteners"/>
    <s v="Bagged Rubber Bands"/>
    <n v="5.04"/>
    <n v="4"/>
    <n v="0"/>
    <n v="0.2016"/>
    <x v="2"/>
    <x v="0"/>
  </r>
  <r>
    <n v="4079"/>
    <s v="CA-2017-100685"/>
    <x v="546"/>
    <x v="1010"/>
    <s v="Second Class"/>
    <s v="SM-20950"/>
    <s v="Suzanne McNair"/>
    <x v="1"/>
    <x v="0"/>
    <x v="155"/>
    <x v="8"/>
    <n v="68104"/>
    <x v="2"/>
    <s v="OFF-PA-10001289"/>
    <x v="1"/>
    <s v="Paper"/>
    <s v="White Computer Printout Paper by Universal"/>
    <n v="116.28"/>
    <n v="3"/>
    <n v="0"/>
    <n v="56.977199999999996"/>
    <x v="2"/>
    <x v="0"/>
  </r>
  <r>
    <n v="4080"/>
    <s v="CA-2017-165414"/>
    <x v="379"/>
    <x v="140"/>
    <s v="First Class"/>
    <s v="LS-17245"/>
    <s v="Lynn Smith"/>
    <x v="0"/>
    <x v="0"/>
    <x v="108"/>
    <x v="3"/>
    <n v="28540"/>
    <x v="0"/>
    <s v="TEC-PH-10002293"/>
    <x v="2"/>
    <s v="Phones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7"/>
    <x v="953"/>
    <s v="Standard Class"/>
    <s v="KE-16420"/>
    <s v="Katrina Edelman"/>
    <x v="1"/>
    <x v="0"/>
    <x v="241"/>
    <x v="21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x v="477"/>
    <x v="953"/>
    <s v="Standard Class"/>
    <s v="KE-16420"/>
    <s v="Katrina Edelman"/>
    <x v="1"/>
    <x v="0"/>
    <x v="241"/>
    <x v="21"/>
    <n v="97224"/>
    <x v="1"/>
    <s v="OFF-BI-10004828"/>
    <x v="1"/>
    <s v="Binders"/>
    <s v="GBC Poly Designer Binding Covers"/>
    <n v="5.0220000000000002"/>
    <n v="1"/>
    <n v="0.7"/>
    <n v="-3.5153999999999996"/>
    <x v="1"/>
    <x v="0"/>
  </r>
  <r>
    <n v="4083"/>
    <s v="US-2019-151316"/>
    <x v="92"/>
    <x v="569"/>
    <s v="Standard Class"/>
    <s v="MC-17635"/>
    <s v="Matthew Clasen"/>
    <x v="1"/>
    <x v="0"/>
    <x v="27"/>
    <x v="10"/>
    <n v="62521"/>
    <x v="2"/>
    <s v="OFF-BI-10004632"/>
    <x v="1"/>
    <s v="Binders"/>
    <s v="Ibico Hi-Tech Manual Binding System"/>
    <n v="182.99399999999997"/>
    <n v="3"/>
    <n v="0.8"/>
    <n v="-320.23950000000013"/>
    <x v="2"/>
    <x v="0"/>
  </r>
  <r>
    <n v="4084"/>
    <s v="US-2019-151316"/>
    <x v="92"/>
    <x v="569"/>
    <s v="Standard Class"/>
    <s v="MC-17635"/>
    <s v="Matthew Clasen"/>
    <x v="1"/>
    <x v="0"/>
    <x v="27"/>
    <x v="10"/>
    <n v="62521"/>
    <x v="2"/>
    <s v="OFF-PA-10000327"/>
    <x v="1"/>
    <s v="Paper"/>
    <s v="Xerox 1971"/>
    <n v="10.272000000000002"/>
    <n v="3"/>
    <n v="0.2"/>
    <n v="3.2099999999999982"/>
    <x v="2"/>
    <x v="0"/>
  </r>
  <r>
    <n v="4085"/>
    <s v="CA-2019-163692"/>
    <x v="210"/>
    <x v="945"/>
    <s v="First Class"/>
    <s v="Dp-13240"/>
    <s v="Dean percer"/>
    <x v="2"/>
    <x v="0"/>
    <x v="42"/>
    <x v="16"/>
    <n v="85023"/>
    <x v="1"/>
    <s v="OFF-BI-10003291"/>
    <x v="1"/>
    <s v="Binders"/>
    <s v="Wilson Jones Leather-Like Binders with DublLock Round Rings"/>
    <n v="7.857000000000002"/>
    <n v="3"/>
    <n v="0.7"/>
    <n v="-6.0236999999999998"/>
    <x v="1"/>
    <x v="0"/>
  </r>
  <r>
    <n v="4086"/>
    <s v="CA-2018-111913"/>
    <x v="578"/>
    <x v="1011"/>
    <s v="Second Class"/>
    <s v="LC-16930"/>
    <s v="Linda Cazamias"/>
    <x v="1"/>
    <x v="0"/>
    <x v="301"/>
    <x v="1"/>
    <n v="95823"/>
    <x v="1"/>
    <s v="TEC-PH-10002275"/>
    <x v="2"/>
    <s v="Phones"/>
    <s v="Mitel 5320 IP Phone VoIP phone"/>
    <n v="302.38400000000001"/>
    <n v="2"/>
    <n v="0.2"/>
    <n v="30.238400000000013"/>
    <x v="1"/>
    <x v="0"/>
  </r>
  <r>
    <n v="4087"/>
    <s v="CA-2018-111913"/>
    <x v="578"/>
    <x v="1011"/>
    <s v="Second Class"/>
    <s v="LC-16930"/>
    <s v="Linda Cazamias"/>
    <x v="1"/>
    <x v="0"/>
    <x v="301"/>
    <x v="1"/>
    <n v="95823"/>
    <x v="1"/>
    <s v="OFF-BI-10003291"/>
    <x v="1"/>
    <s v="Binders"/>
    <s v="Wilson Jones Leather-Like Binders with DublLock Round Rings"/>
    <n v="20.952000000000002"/>
    <n v="3"/>
    <n v="0.2"/>
    <n v="7.0712999999999981"/>
    <x v="1"/>
    <x v="0"/>
  </r>
  <r>
    <n v="4088"/>
    <s v="CA-2018-111913"/>
    <x v="578"/>
    <x v="1011"/>
    <s v="Second Class"/>
    <s v="LC-16930"/>
    <s v="Linda Cazamias"/>
    <x v="1"/>
    <x v="0"/>
    <x v="301"/>
    <x v="1"/>
    <n v="95823"/>
    <x v="1"/>
    <s v="OFF-BI-10000343"/>
    <x v="1"/>
    <s v="Binders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x v="710"/>
    <x v="889"/>
    <s v="Standard Class"/>
    <s v="LH-16900"/>
    <s v="Lena Hernandez"/>
    <x v="0"/>
    <x v="0"/>
    <x v="186"/>
    <x v="36"/>
    <n v="72401"/>
    <x v="0"/>
    <s v="FUR-BO-10000711"/>
    <x v="0"/>
    <s v="Bookcases"/>
    <s v="Hon Metal Bookcases, Gray"/>
    <n v="638.82000000000005"/>
    <n v="9"/>
    <n v="0"/>
    <n v="172.48140000000001"/>
    <x v="0"/>
    <x v="0"/>
  </r>
  <r>
    <n v="4090"/>
    <s v="CA-2018-161473"/>
    <x v="178"/>
    <x v="1012"/>
    <s v="Standard Class"/>
    <s v="TB-21175"/>
    <s v="Thomas Boland"/>
    <x v="1"/>
    <x v="0"/>
    <x v="20"/>
    <x v="15"/>
    <n v="10035"/>
    <x v="3"/>
    <s v="OFF-LA-10001297"/>
    <x v="1"/>
    <s v="Labels"/>
    <s v="Avery 473"/>
    <n v="20.7"/>
    <n v="2"/>
    <n v="0"/>
    <n v="9.9359999999999999"/>
    <x v="3"/>
    <x v="0"/>
  </r>
  <r>
    <n v="4091"/>
    <s v="CA-2018-161473"/>
    <x v="178"/>
    <x v="1012"/>
    <s v="Standard Class"/>
    <s v="TB-21175"/>
    <s v="Thomas Boland"/>
    <x v="1"/>
    <x v="0"/>
    <x v="20"/>
    <x v="15"/>
    <n v="10035"/>
    <x v="3"/>
    <s v="OFF-SU-10001574"/>
    <x v="1"/>
    <s v="Supplies"/>
    <s v="Acme Value Line Scissors"/>
    <n v="10.95"/>
    <n v="3"/>
    <n v="0"/>
    <n v="3.2849999999999993"/>
    <x v="3"/>
    <x v="0"/>
  </r>
  <r>
    <n v="4092"/>
    <s v="CA-2018-161473"/>
    <x v="178"/>
    <x v="1012"/>
    <s v="Standard Class"/>
    <s v="TB-21175"/>
    <s v="Thomas Boland"/>
    <x v="1"/>
    <x v="0"/>
    <x v="20"/>
    <x v="15"/>
    <n v="10035"/>
    <x v="3"/>
    <s v="OFF-BI-10003305"/>
    <x v="1"/>
    <s v="Binders"/>
    <s v="Avery Hanging File Binders"/>
    <n v="14.352000000000002"/>
    <n v="3"/>
    <n v="0.2"/>
    <n v="4.6643999999999988"/>
    <x v="3"/>
    <x v="0"/>
  </r>
  <r>
    <n v="4093"/>
    <s v="CA-2019-166576"/>
    <x v="941"/>
    <x v="380"/>
    <s v="First Class"/>
    <s v="JM-15865"/>
    <s v="John Murray"/>
    <x v="0"/>
    <x v="0"/>
    <x v="59"/>
    <x v="24"/>
    <n v="44312"/>
    <x v="3"/>
    <s v="OFF-ST-10002574"/>
    <x v="1"/>
    <s v="Storage"/>
    <s v="SAFCO Commercial Wire Shelving, Black"/>
    <n v="221.024"/>
    <n v="2"/>
    <n v="0.2"/>
    <n v="-55.256"/>
    <x v="3"/>
    <x v="0"/>
  </r>
  <r>
    <n v="4094"/>
    <s v="CA-2017-102491"/>
    <x v="252"/>
    <x v="269"/>
    <s v="Standard Class"/>
    <s v="KW-16435"/>
    <s v="Katrina Willman"/>
    <x v="0"/>
    <x v="0"/>
    <x v="159"/>
    <x v="0"/>
    <n v="41042"/>
    <x v="0"/>
    <s v="TEC-MA-10000864"/>
    <x v="2"/>
    <s v="Machines"/>
    <s v="Cisco 9971 IP Video Phone Charcoal"/>
    <n v="3080"/>
    <n v="7"/>
    <n v="0"/>
    <n v="1416.7999999999997"/>
    <x v="0"/>
    <x v="0"/>
  </r>
  <r>
    <n v="4095"/>
    <s v="CA-2017-102491"/>
    <x v="252"/>
    <x v="269"/>
    <s v="Standard Class"/>
    <s v="KW-16435"/>
    <s v="Katrina Willman"/>
    <x v="0"/>
    <x v="0"/>
    <x v="159"/>
    <x v="0"/>
    <n v="41042"/>
    <x v="0"/>
    <s v="TEC-AC-10003289"/>
    <x v="2"/>
    <s v="Accessories"/>
    <s v="Anker Ultra-Slim Mini Bluetooth 3.0 Wireless Keyboard"/>
    <n v="79.959999999999994"/>
    <n v="4"/>
    <n v="0"/>
    <n v="18.390799999999999"/>
    <x v="0"/>
    <x v="0"/>
  </r>
  <r>
    <n v="4096"/>
    <s v="CA-2017-102491"/>
    <x v="252"/>
    <x v="269"/>
    <s v="Standard Class"/>
    <s v="KW-16435"/>
    <s v="Katrina Willman"/>
    <x v="0"/>
    <x v="0"/>
    <x v="159"/>
    <x v="0"/>
    <n v="41042"/>
    <x v="0"/>
    <s v="TEC-PH-10001619"/>
    <x v="2"/>
    <s v="Phones"/>
    <s v="LG G3"/>
    <n v="587.97"/>
    <n v="3"/>
    <n v="0"/>
    <n v="170.51129999999998"/>
    <x v="0"/>
    <x v="0"/>
  </r>
  <r>
    <n v="4097"/>
    <s v="CA-2016-116904"/>
    <x v="865"/>
    <x v="919"/>
    <s v="Standard Class"/>
    <s v="SC-20095"/>
    <s v="Sanjit Chand"/>
    <x v="0"/>
    <x v="0"/>
    <x v="31"/>
    <x v="11"/>
    <n v="55407"/>
    <x v="2"/>
    <s v="OFF-PA-10004888"/>
    <x v="1"/>
    <s v="Paper"/>
    <s v="Xerox 217"/>
    <n v="32.400000000000006"/>
    <n v="5"/>
    <n v="0"/>
    <n v="15.552000000000001"/>
    <x v="2"/>
    <x v="0"/>
  </r>
  <r>
    <n v="4098"/>
    <s v="CA-2016-116904"/>
    <x v="865"/>
    <x v="919"/>
    <s v="Standard Class"/>
    <s v="SC-20095"/>
    <s v="Sanjit Chand"/>
    <x v="0"/>
    <x v="0"/>
    <x v="31"/>
    <x v="11"/>
    <n v="55407"/>
    <x v="2"/>
    <s v="OFF-ST-10000736"/>
    <x v="1"/>
    <s v="Storage"/>
    <s v="Carina Double Wide Media Storage Towers in Natural &amp; Black"/>
    <n v="404.90000000000003"/>
    <n v="5"/>
    <n v="0"/>
    <n v="16.195999999999984"/>
    <x v="2"/>
    <x v="0"/>
  </r>
  <r>
    <n v="4099"/>
    <s v="CA-2016-116904"/>
    <x v="865"/>
    <x v="919"/>
    <s v="Standard Class"/>
    <s v="SC-20095"/>
    <s v="Sanjit Chand"/>
    <x v="0"/>
    <x v="0"/>
    <x v="31"/>
    <x v="11"/>
    <n v="55407"/>
    <x v="2"/>
    <s v="OFF-BI-10001120"/>
    <x v="1"/>
    <s v="Binders"/>
    <s v="Ibico EPK-21 Electric Binding System"/>
    <n v="9449.9500000000007"/>
    <n v="5"/>
    <n v="0"/>
    <n v="4630.4755000000005"/>
    <x v="2"/>
    <x v="0"/>
  </r>
  <r>
    <n v="4100"/>
    <s v="CA-2016-116904"/>
    <x v="865"/>
    <x v="919"/>
    <s v="Standard Class"/>
    <s v="SC-20095"/>
    <s v="Sanjit Chand"/>
    <x v="0"/>
    <x v="0"/>
    <x v="31"/>
    <x v="11"/>
    <n v="55407"/>
    <x v="2"/>
    <s v="OFF-BI-10000301"/>
    <x v="1"/>
    <s v="Binders"/>
    <s v="GBC Instant Report Kit"/>
    <n v="12.94"/>
    <n v="2"/>
    <n v="0"/>
    <n v="6.47"/>
    <x v="2"/>
    <x v="0"/>
  </r>
  <r>
    <n v="4101"/>
    <s v="US-2019-102288"/>
    <x v="249"/>
    <x v="266"/>
    <s v="Standard Class"/>
    <s v="ZC-21910"/>
    <s v="Zuschuss Carroll"/>
    <x v="0"/>
    <x v="0"/>
    <x v="12"/>
    <x v="5"/>
    <n v="77095"/>
    <x v="2"/>
    <s v="OFF-AP-10004655"/>
    <x v="1"/>
    <s v="Appliances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x v="249"/>
    <x v="266"/>
    <s v="Standard Class"/>
    <s v="ZC-21910"/>
    <s v="Zuschuss Carroll"/>
    <x v="0"/>
    <x v="0"/>
    <x v="12"/>
    <x v="5"/>
    <n v="77095"/>
    <x v="2"/>
    <s v="OFF-AP-10002906"/>
    <x v="1"/>
    <s v="Appliances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x v="249"/>
    <x v="266"/>
    <s v="Standard Class"/>
    <s v="ZC-21910"/>
    <s v="Zuschuss Carroll"/>
    <x v="0"/>
    <x v="0"/>
    <x v="12"/>
    <x v="5"/>
    <n v="77095"/>
    <x v="2"/>
    <s v="OFF-PA-10000740"/>
    <x v="1"/>
    <s v="Paper"/>
    <s v="Xerox 1982"/>
    <n v="146.17600000000002"/>
    <n v="8"/>
    <n v="0.2"/>
    <n v="47.50719999999999"/>
    <x v="2"/>
    <x v="0"/>
  </r>
  <r>
    <n v="4104"/>
    <s v="CA-2019-137456"/>
    <x v="202"/>
    <x v="91"/>
    <s v="Same Day"/>
    <s v="RB-19465"/>
    <s v="Rick Bensley"/>
    <x v="2"/>
    <x v="0"/>
    <x v="9"/>
    <x v="8"/>
    <n v="68025"/>
    <x v="2"/>
    <s v="FUR-FU-10001940"/>
    <x v="0"/>
    <s v="Furnishings"/>
    <s v="Staple-based wall hangings"/>
    <n v="15.92"/>
    <n v="2"/>
    <n v="0"/>
    <n v="7.0048000000000012"/>
    <x v="2"/>
    <x v="0"/>
  </r>
  <r>
    <n v="4105"/>
    <s v="US-2019-155999"/>
    <x v="783"/>
    <x v="851"/>
    <s v="Standard Class"/>
    <s v="JK-15370"/>
    <s v="Jay Kimmel"/>
    <x v="0"/>
    <x v="0"/>
    <x v="70"/>
    <x v="1"/>
    <n v="92105"/>
    <x v="1"/>
    <s v="TEC-PH-10000439"/>
    <x v="2"/>
    <s v="Phones"/>
    <s v="GE DSL Phone Line Filter"/>
    <n v="159.96000000000004"/>
    <n v="5"/>
    <n v="0.2"/>
    <n v="17.995499999999979"/>
    <x v="1"/>
    <x v="1"/>
  </r>
  <r>
    <n v="4106"/>
    <s v="US-2019-155999"/>
    <x v="783"/>
    <x v="851"/>
    <s v="Standard Class"/>
    <s v="JK-15370"/>
    <s v="Jay Kimmel"/>
    <x v="0"/>
    <x v="0"/>
    <x v="70"/>
    <x v="1"/>
    <n v="92105"/>
    <x v="1"/>
    <s v="OFF-BI-10000404"/>
    <x v="1"/>
    <s v="Binders"/>
    <s v="Avery Printable Repositionable Plastic Tabs"/>
    <n v="13.76"/>
    <n v="2"/>
    <n v="0.2"/>
    <n v="4.6440000000000001"/>
    <x v="1"/>
    <x v="1"/>
  </r>
  <r>
    <n v="4107"/>
    <s v="US-2018-148334"/>
    <x v="250"/>
    <x v="1013"/>
    <s v="Standard Class"/>
    <s v="DD-13570"/>
    <s v="Dorothy Dickinson"/>
    <x v="0"/>
    <x v="0"/>
    <x v="12"/>
    <x v="5"/>
    <n v="77041"/>
    <x v="2"/>
    <s v="OFF-BI-10003676"/>
    <x v="1"/>
    <s v="Binders"/>
    <s v="GBC Standard Recycled Report Covers, Clear Plastic Sheets"/>
    <n v="4.3119999999999985"/>
    <n v="2"/>
    <n v="0.8"/>
    <n v="-6.8992000000000022"/>
    <x v="2"/>
    <x v="0"/>
  </r>
  <r>
    <n v="4108"/>
    <s v="CA-2017-105599"/>
    <x v="67"/>
    <x v="216"/>
    <s v="Same Day"/>
    <s v="MC-17275"/>
    <s v="Marc Crier"/>
    <x v="0"/>
    <x v="0"/>
    <x v="20"/>
    <x v="15"/>
    <n v="10011"/>
    <x v="3"/>
    <s v="OFF-ST-10002486"/>
    <x v="1"/>
    <s v="Storage"/>
    <s v="Eldon Shelf Savers Cubes and Bins"/>
    <n v="13.96"/>
    <n v="2"/>
    <n v="0"/>
    <n v="0.27919999999999945"/>
    <x v="3"/>
    <x v="0"/>
  </r>
  <r>
    <n v="4109"/>
    <s v="CA-2017-105599"/>
    <x v="67"/>
    <x v="216"/>
    <s v="Same Day"/>
    <s v="MC-17275"/>
    <s v="Marc Crier"/>
    <x v="0"/>
    <x v="0"/>
    <x v="20"/>
    <x v="15"/>
    <n v="10011"/>
    <x v="3"/>
    <s v="FUR-TA-10003837"/>
    <x v="0"/>
    <s v="Tables"/>
    <s v="Anderson Hickey Conga Table Tops &amp; Accessories"/>
    <n v="27.414000000000001"/>
    <n v="3"/>
    <n v="0.4"/>
    <n v="-14.163900000000005"/>
    <x v="3"/>
    <x v="0"/>
  </r>
  <r>
    <n v="4110"/>
    <s v="CA-2017-153717"/>
    <x v="707"/>
    <x v="896"/>
    <s v="Standard Class"/>
    <s v="DL-13495"/>
    <s v="Dionis Lloyd"/>
    <x v="1"/>
    <x v="0"/>
    <x v="66"/>
    <x v="12"/>
    <n v="48227"/>
    <x v="2"/>
    <s v="TEC-PH-10002923"/>
    <x v="2"/>
    <s v="Phones"/>
    <s v="Logitech B530 USB Headset - headset - Full size, Binaural"/>
    <n v="73.98"/>
    <n v="2"/>
    <n v="0"/>
    <n v="19.974600000000002"/>
    <x v="2"/>
    <x v="0"/>
  </r>
  <r>
    <n v="4111"/>
    <s v="CA-2017-153717"/>
    <x v="707"/>
    <x v="896"/>
    <s v="Standard Class"/>
    <s v="DL-13495"/>
    <s v="Dionis Lloyd"/>
    <x v="1"/>
    <x v="0"/>
    <x v="66"/>
    <x v="12"/>
    <n v="48227"/>
    <x v="2"/>
    <s v="FUR-BO-10004360"/>
    <x v="0"/>
    <s v="Bookcases"/>
    <s v="Rush Hierlooms Collection Rich Wood Bookcases"/>
    <n v="160.97999999999999"/>
    <n v="1"/>
    <n v="0"/>
    <n v="20.927400000000006"/>
    <x v="2"/>
    <x v="0"/>
  </r>
  <r>
    <n v="4112"/>
    <s v="CA-2017-153717"/>
    <x v="707"/>
    <x v="896"/>
    <s v="Standard Class"/>
    <s v="DL-13495"/>
    <s v="Dionis Lloyd"/>
    <x v="1"/>
    <x v="0"/>
    <x v="66"/>
    <x v="12"/>
    <n v="48227"/>
    <x v="2"/>
    <s v="OFF-PA-10002160"/>
    <x v="1"/>
    <s v="Paper"/>
    <s v="Xerox 1978"/>
    <n v="17.34"/>
    <n v="3"/>
    <n v="0"/>
    <n v="8.4966000000000008"/>
    <x v="2"/>
    <x v="0"/>
  </r>
  <r>
    <n v="4113"/>
    <s v="CA-2017-153717"/>
    <x v="707"/>
    <x v="896"/>
    <s v="Standard Class"/>
    <s v="DL-13495"/>
    <s v="Dionis Lloyd"/>
    <x v="1"/>
    <x v="0"/>
    <x v="66"/>
    <x v="12"/>
    <n v="48227"/>
    <x v="2"/>
    <s v="OFF-AR-10002375"/>
    <x v="1"/>
    <s v="Art"/>
    <s v="Newell 351"/>
    <n v="3.28"/>
    <n v="1"/>
    <n v="0"/>
    <n v="0.9511999999999996"/>
    <x v="2"/>
    <x v="0"/>
  </r>
  <r>
    <n v="4114"/>
    <s v="CA-2017-116687"/>
    <x v="942"/>
    <x v="531"/>
    <s v="Standard Class"/>
    <s v="NC-18625"/>
    <s v="Noah Childs"/>
    <x v="1"/>
    <x v="0"/>
    <x v="12"/>
    <x v="5"/>
    <n v="77095"/>
    <x v="2"/>
    <s v="OFF-LA-10000443"/>
    <x v="1"/>
    <s v="Labels"/>
    <s v="Avery 501"/>
    <n v="8.8559999999999999"/>
    <n v="3"/>
    <n v="0.2"/>
    <n v="2.9888999999999997"/>
    <x v="2"/>
    <x v="0"/>
  </r>
  <r>
    <n v="4115"/>
    <s v="CA-2017-116687"/>
    <x v="942"/>
    <x v="531"/>
    <s v="Standard Class"/>
    <s v="NC-18625"/>
    <s v="Noah Childs"/>
    <x v="1"/>
    <x v="0"/>
    <x v="12"/>
    <x v="5"/>
    <n v="77095"/>
    <x v="2"/>
    <s v="TEC-PH-10001750"/>
    <x v="2"/>
    <s v="Phones"/>
    <s v="Samsung Rugby III"/>
    <n v="158.376"/>
    <n v="3"/>
    <n v="0.2"/>
    <n v="13.857900000000008"/>
    <x v="2"/>
    <x v="0"/>
  </r>
  <r>
    <n v="4116"/>
    <s v="CA-2018-163573"/>
    <x v="390"/>
    <x v="902"/>
    <s v="First Class"/>
    <s v="AC-10450"/>
    <s v="Amy Cox"/>
    <x v="0"/>
    <x v="0"/>
    <x v="4"/>
    <x v="4"/>
    <n v="98105"/>
    <x v="1"/>
    <s v="OFF-BI-10004632"/>
    <x v="1"/>
    <s v="Binders"/>
    <s v="Ibico Hi-Tech Manual Binding System"/>
    <n v="1219.96"/>
    <n v="5"/>
    <n v="0.2"/>
    <n v="381.23749999999995"/>
    <x v="1"/>
    <x v="0"/>
  </r>
  <r>
    <n v="4117"/>
    <s v="CA-2017-153416"/>
    <x v="27"/>
    <x v="699"/>
    <s v="Standard Class"/>
    <s v="TS-21340"/>
    <s v="Toby Swindell"/>
    <x v="0"/>
    <x v="0"/>
    <x v="1"/>
    <x v="1"/>
    <n v="90036"/>
    <x v="1"/>
    <s v="OFF-BI-10002813"/>
    <x v="1"/>
    <s v="Binders"/>
    <s v="Avery Reinforcements for Hole-Punch Pages"/>
    <n v="3.1680000000000001"/>
    <n v="2"/>
    <n v="0.2"/>
    <n v="0.99"/>
    <x v="1"/>
    <x v="0"/>
  </r>
  <r>
    <n v="4118"/>
    <s v="CA-2017-153416"/>
    <x v="27"/>
    <x v="699"/>
    <s v="Standard Class"/>
    <s v="TS-21340"/>
    <s v="Toby Swindell"/>
    <x v="0"/>
    <x v="0"/>
    <x v="1"/>
    <x v="1"/>
    <n v="90036"/>
    <x v="1"/>
    <s v="OFF-PA-10002005"/>
    <x v="1"/>
    <s v="Paper"/>
    <s v="Xerox 225"/>
    <n v="19.440000000000001"/>
    <n v="3"/>
    <n v="0"/>
    <n v="9.3312000000000008"/>
    <x v="1"/>
    <x v="0"/>
  </r>
  <r>
    <n v="4119"/>
    <s v="CA-2017-153416"/>
    <x v="27"/>
    <x v="699"/>
    <s v="Standard Class"/>
    <s v="TS-21340"/>
    <s v="Toby Swindell"/>
    <x v="0"/>
    <x v="0"/>
    <x v="1"/>
    <x v="1"/>
    <n v="90036"/>
    <x v="1"/>
    <s v="OFF-ST-10000060"/>
    <x v="1"/>
    <s v="Storage"/>
    <s v="Fellowes Bankers Box Staxonsteel Drawer File/Stacking System"/>
    <n v="454.86"/>
    <n v="7"/>
    <n v="0"/>
    <n v="54.583200000000019"/>
    <x v="1"/>
    <x v="0"/>
  </r>
  <r>
    <n v="4120"/>
    <s v="CA-2017-153416"/>
    <x v="27"/>
    <x v="699"/>
    <s v="Standard Class"/>
    <s v="TS-21340"/>
    <s v="Toby Swindell"/>
    <x v="0"/>
    <x v="0"/>
    <x v="1"/>
    <x v="1"/>
    <n v="90036"/>
    <x v="1"/>
    <s v="OFF-BI-10002706"/>
    <x v="1"/>
    <s v="Binders"/>
    <s v="Avery Premier Heavy-Duty Binder with Round Locking Rings"/>
    <n v="91.391999999999996"/>
    <n v="8"/>
    <n v="0.2"/>
    <n v="29.702399999999997"/>
    <x v="1"/>
    <x v="0"/>
  </r>
  <r>
    <n v="4121"/>
    <s v="CA-2019-117394"/>
    <x v="507"/>
    <x v="643"/>
    <s v="Standard Class"/>
    <s v="MM-17920"/>
    <s v="Michael Moore"/>
    <x v="0"/>
    <x v="0"/>
    <x v="10"/>
    <x v="9"/>
    <n v="19120"/>
    <x v="3"/>
    <s v="TEC-AC-10000199"/>
    <x v="2"/>
    <s v="Accessories"/>
    <s v="Kingston Digital DataTraveler 8GB USB 2.0"/>
    <n v="19.040000000000003"/>
    <n v="4"/>
    <n v="0.2"/>
    <n v="-1.4279999999999999"/>
    <x v="3"/>
    <x v="0"/>
  </r>
  <r>
    <n v="4122"/>
    <s v="CA-2019-133823"/>
    <x v="943"/>
    <x v="582"/>
    <s v="Same Day"/>
    <s v="LP-17080"/>
    <s v="Liz Pelletier"/>
    <x v="0"/>
    <x v="0"/>
    <x v="4"/>
    <x v="4"/>
    <n v="98103"/>
    <x v="1"/>
    <s v="OFF-PA-10002870"/>
    <x v="1"/>
    <s v="Paper"/>
    <s v="Ampad Phone Message Book, Recycled, 400 Message Capacity, 5 ¾” x 11”"/>
    <n v="37.44"/>
    <n v="6"/>
    <n v="0"/>
    <n v="16.847999999999999"/>
    <x v="1"/>
    <x v="0"/>
  </r>
  <r>
    <n v="4123"/>
    <s v="CA-2019-133823"/>
    <x v="943"/>
    <x v="582"/>
    <s v="Same Day"/>
    <s v="LP-17080"/>
    <s v="Liz Pelletier"/>
    <x v="0"/>
    <x v="0"/>
    <x v="4"/>
    <x v="4"/>
    <n v="98103"/>
    <x v="1"/>
    <s v="OFF-LA-10004545"/>
    <x v="1"/>
    <s v="Labels"/>
    <s v="Avery 50"/>
    <n v="37.589999999999996"/>
    <n v="3"/>
    <n v="0"/>
    <n v="17.667299999999997"/>
    <x v="1"/>
    <x v="0"/>
  </r>
  <r>
    <n v="4124"/>
    <s v="CA-2019-133823"/>
    <x v="943"/>
    <x v="582"/>
    <s v="Same Day"/>
    <s v="LP-17080"/>
    <s v="Liz Pelletier"/>
    <x v="0"/>
    <x v="0"/>
    <x v="4"/>
    <x v="4"/>
    <n v="98103"/>
    <x v="1"/>
    <s v="OFF-BI-10000962"/>
    <x v="1"/>
    <s v="Binders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x v="218"/>
    <x v="1014"/>
    <s v="Standard Class"/>
    <s v="BG-11695"/>
    <s v="Brooke Gillingham"/>
    <x v="1"/>
    <x v="0"/>
    <x v="232"/>
    <x v="15"/>
    <n v="13601"/>
    <x v="3"/>
    <s v="OFF-AP-10004249"/>
    <x v="1"/>
    <s v="Appliances"/>
    <s v="Staple holder"/>
    <n v="35.910000000000004"/>
    <n v="3"/>
    <n v="0"/>
    <n v="9.6956999999999987"/>
    <x v="3"/>
    <x v="0"/>
  </r>
  <r>
    <n v="4126"/>
    <s v="CA-2019-123239"/>
    <x v="944"/>
    <x v="849"/>
    <s v="Second Class"/>
    <s v="MG-18145"/>
    <s v="Mike Gockenbach"/>
    <x v="0"/>
    <x v="0"/>
    <x v="108"/>
    <x v="2"/>
    <n v="32216"/>
    <x v="0"/>
    <s v="FUR-FU-10001602"/>
    <x v="0"/>
    <s v="Furnishings"/>
    <s v="Eldon Delta Triangular Chair Mat, 52&quot; x 58&quot;, Clear"/>
    <n v="91.032000000000011"/>
    <n v="3"/>
    <n v="0.2"/>
    <n v="-2.2758000000000109"/>
    <x v="0"/>
    <x v="0"/>
  </r>
  <r>
    <n v="4127"/>
    <s v="CA-2019-156769"/>
    <x v="636"/>
    <x v="510"/>
    <s v="First Class"/>
    <s v="GZ-14470"/>
    <s v="Gary Zandusky"/>
    <x v="0"/>
    <x v="0"/>
    <x v="81"/>
    <x v="17"/>
    <n v="22204"/>
    <x v="0"/>
    <s v="OFF-AR-10003179"/>
    <x v="1"/>
    <s v="Art"/>
    <s v="Dixon Ticonderoga Core-Lock Colored Pencils"/>
    <n v="54.66"/>
    <n v="6"/>
    <n v="0"/>
    <n v="18.037799999999997"/>
    <x v="0"/>
    <x v="0"/>
  </r>
  <r>
    <n v="4128"/>
    <s v="CA-2016-127299"/>
    <x v="111"/>
    <x v="131"/>
    <s v="Standard Class"/>
    <s v="JL-15835"/>
    <s v="John Lee"/>
    <x v="0"/>
    <x v="0"/>
    <x v="35"/>
    <x v="3"/>
    <n v="28205"/>
    <x v="0"/>
    <s v="OFF-ST-10003722"/>
    <x v="1"/>
    <s v="Storage"/>
    <s v="Project Tote Personal File"/>
    <n v="67.343999999999994"/>
    <n v="6"/>
    <n v="0.2"/>
    <n v="7.5761999999999894"/>
    <x v="0"/>
    <x v="0"/>
  </r>
  <r>
    <n v="4129"/>
    <s v="CA-2016-127299"/>
    <x v="111"/>
    <x v="131"/>
    <s v="Standard Class"/>
    <s v="JL-15835"/>
    <s v="John Lee"/>
    <x v="0"/>
    <x v="0"/>
    <x v="35"/>
    <x v="3"/>
    <n v="28205"/>
    <x v="0"/>
    <s v="TEC-MA-10001127"/>
    <x v="2"/>
    <s v="Machines"/>
    <s v="HP Designjet T520 Inkjet Large Format Printer - 24&quot; Color"/>
    <n v="2624.9850000000001"/>
    <n v="3"/>
    <n v="0.5"/>
    <n v="-944.99460000000045"/>
    <x v="0"/>
    <x v="0"/>
  </r>
  <r>
    <n v="4130"/>
    <s v="CA-2017-121272"/>
    <x v="368"/>
    <x v="442"/>
    <s v="Standard Class"/>
    <s v="DO-13435"/>
    <s v="Denny Ordway"/>
    <x v="0"/>
    <x v="0"/>
    <x v="4"/>
    <x v="4"/>
    <n v="98103"/>
    <x v="1"/>
    <s v="OFF-AP-10001947"/>
    <x v="1"/>
    <s v="Appliances"/>
    <s v="Acco 6 Outlet Guardian Premium Plus Surge Suppressor"/>
    <n v="73.28"/>
    <n v="4"/>
    <n v="0"/>
    <n v="21.251199999999997"/>
    <x v="1"/>
    <x v="0"/>
  </r>
  <r>
    <n v="4131"/>
    <s v="CA-2016-115336"/>
    <x v="728"/>
    <x v="573"/>
    <s v="Standard Class"/>
    <s v="AB-10600"/>
    <s v="Ann Blume"/>
    <x v="1"/>
    <x v="0"/>
    <x v="22"/>
    <x v="10"/>
    <n v="60623"/>
    <x v="2"/>
    <s v="OFF-BI-10001107"/>
    <x v="1"/>
    <s v="Binders"/>
    <s v="GBC White Gloss Covers, Plain Front"/>
    <n v="14.479999999999997"/>
    <n v="5"/>
    <n v="0.8"/>
    <n v="-23.89200000000001"/>
    <x v="2"/>
    <x v="0"/>
  </r>
  <r>
    <n v="4132"/>
    <s v="CA-2017-111703"/>
    <x v="740"/>
    <x v="242"/>
    <s v="Standard Class"/>
    <s v="KB-16315"/>
    <s v="Karl Braun"/>
    <x v="0"/>
    <x v="0"/>
    <x v="389"/>
    <x v="2"/>
    <n v="33021"/>
    <x v="0"/>
    <s v="OFF-PA-10000349"/>
    <x v="1"/>
    <s v="Paper"/>
    <s v="Easy-staple paper"/>
    <n v="11.952000000000002"/>
    <n v="3"/>
    <n v="0.2"/>
    <n v="4.0338000000000003"/>
    <x v="0"/>
    <x v="0"/>
  </r>
  <r>
    <n v="4133"/>
    <s v="CA-2017-111703"/>
    <x v="740"/>
    <x v="242"/>
    <s v="Standard Class"/>
    <s v="KB-16315"/>
    <s v="Karl Braun"/>
    <x v="0"/>
    <x v="0"/>
    <x v="389"/>
    <x v="2"/>
    <n v="33021"/>
    <x v="0"/>
    <s v="OFF-PA-10003349"/>
    <x v="1"/>
    <s v="Paper"/>
    <s v="Xerox 1957"/>
    <n v="15.552000000000003"/>
    <n v="3"/>
    <n v="0.2"/>
    <n v="5.6375999999999999"/>
    <x v="0"/>
    <x v="0"/>
  </r>
  <r>
    <n v="4134"/>
    <s v="CA-2016-128839"/>
    <x v="78"/>
    <x v="178"/>
    <s v="Standard Class"/>
    <s v="TT-21070"/>
    <s v="Ted Trevino"/>
    <x v="0"/>
    <x v="0"/>
    <x v="269"/>
    <x v="17"/>
    <n v="23320"/>
    <x v="0"/>
    <s v="OFF-FA-10002280"/>
    <x v="1"/>
    <s v="Fasteners"/>
    <s v="Advantus Plastic Paper Clips"/>
    <n v="45"/>
    <n v="9"/>
    <n v="0"/>
    <n v="21.599999999999998"/>
    <x v="0"/>
    <x v="0"/>
  </r>
  <r>
    <n v="4135"/>
    <s v="CA-2016-128839"/>
    <x v="78"/>
    <x v="178"/>
    <s v="Standard Class"/>
    <s v="TT-21070"/>
    <s v="Ted Trevino"/>
    <x v="0"/>
    <x v="0"/>
    <x v="269"/>
    <x v="17"/>
    <n v="23320"/>
    <x v="0"/>
    <s v="TEC-MA-10000029"/>
    <x v="2"/>
    <s v="Machines"/>
    <s v="Epson WorkForce WF-2530 All-in-One Printer, Copier Scanner"/>
    <n v="209.96999999999997"/>
    <n v="3"/>
    <n v="0"/>
    <n v="90.287100000000009"/>
    <x v="0"/>
    <x v="0"/>
  </r>
  <r>
    <n v="4136"/>
    <s v="CA-2019-105914"/>
    <x v="280"/>
    <x v="179"/>
    <s v="Standard Class"/>
    <s v="PV-18985"/>
    <s v="Paul Van Hugh"/>
    <x v="2"/>
    <x v="0"/>
    <x v="1"/>
    <x v="1"/>
    <n v="90036"/>
    <x v="1"/>
    <s v="OFF-BI-10002854"/>
    <x v="1"/>
    <s v="Binders"/>
    <s v="Performers Binder/Pad Holder, Black"/>
    <n v="112.12000000000002"/>
    <n v="5"/>
    <n v="0.2"/>
    <n v="42.045000000000002"/>
    <x v="1"/>
    <x v="0"/>
  </r>
  <r>
    <n v="4137"/>
    <s v="CA-2019-105914"/>
    <x v="280"/>
    <x v="179"/>
    <s v="Standard Class"/>
    <s v="PV-18985"/>
    <s v="Paul Van Hugh"/>
    <x v="2"/>
    <x v="0"/>
    <x v="1"/>
    <x v="1"/>
    <n v="90036"/>
    <x v="1"/>
    <s v="OFF-ST-10003716"/>
    <x v="1"/>
    <s v="Storage"/>
    <s v="Tennsco Double-Tier Lockers"/>
    <n v="1575.14"/>
    <n v="7"/>
    <n v="0"/>
    <n v="204.76820000000001"/>
    <x v="1"/>
    <x v="0"/>
  </r>
  <r>
    <n v="4138"/>
    <s v="CA-2019-110926"/>
    <x v="123"/>
    <x v="122"/>
    <s v="Standard Class"/>
    <s v="DD-13570"/>
    <s v="Dorothy Dickinson"/>
    <x v="0"/>
    <x v="0"/>
    <x v="166"/>
    <x v="17"/>
    <n v="22304"/>
    <x v="0"/>
    <s v="OFF-FA-10000624"/>
    <x v="1"/>
    <s v="Fasteners"/>
    <s v="OIC Binder Clips"/>
    <n v="25.060000000000002"/>
    <n v="7"/>
    <n v="0"/>
    <n v="12.530000000000001"/>
    <x v="0"/>
    <x v="0"/>
  </r>
  <r>
    <n v="4139"/>
    <s v="CA-2018-117226"/>
    <x v="945"/>
    <x v="1015"/>
    <s v="First Class"/>
    <s v="KD-16495"/>
    <s v="Keith Dawkins"/>
    <x v="1"/>
    <x v="0"/>
    <x v="390"/>
    <x v="5"/>
    <n v="77536"/>
    <x v="2"/>
    <s v="OFF-BI-10004654"/>
    <x v="1"/>
    <s v="Binders"/>
    <s v="Avery Binding System Hidden Tab Executive Style Index Sets"/>
    <n v="6.9239999999999977"/>
    <n v="6"/>
    <n v="0.8"/>
    <n v="-10.385999999999999"/>
    <x v="2"/>
    <x v="0"/>
  </r>
  <r>
    <n v="4140"/>
    <s v="CA-2019-127313"/>
    <x v="96"/>
    <x v="379"/>
    <s v="First Class"/>
    <s v="RA-19285"/>
    <s v="Ralph Arnett"/>
    <x v="0"/>
    <x v="0"/>
    <x v="10"/>
    <x v="9"/>
    <n v="19120"/>
    <x v="3"/>
    <s v="OFF-ST-10001228"/>
    <x v="1"/>
    <s v="Storage"/>
    <s v="Personal File Boxes with Fold-Down Carry Handle"/>
    <n v="37.392000000000003"/>
    <n v="3"/>
    <n v="0.2"/>
    <n v="2.336999999999998"/>
    <x v="3"/>
    <x v="0"/>
  </r>
  <r>
    <n v="4141"/>
    <s v="CA-2019-127313"/>
    <x v="96"/>
    <x v="379"/>
    <s v="First Class"/>
    <s v="RA-19285"/>
    <s v="Ralph Arnett"/>
    <x v="0"/>
    <x v="0"/>
    <x v="10"/>
    <x v="9"/>
    <n v="19120"/>
    <x v="3"/>
    <s v="FUR-FU-10003798"/>
    <x v="0"/>
    <s v="Furnishings"/>
    <s v="Ultra Door Kickplate, 8&quot;H x 34&quot;W"/>
    <n v="79.12"/>
    <n v="5"/>
    <n v="0.2"/>
    <n v="13.845999999999997"/>
    <x v="3"/>
    <x v="0"/>
  </r>
  <r>
    <n v="4142"/>
    <s v="CA-2018-136287"/>
    <x v="900"/>
    <x v="432"/>
    <s v="Standard Class"/>
    <s v="SS-20590"/>
    <s v="Sonia Sunley"/>
    <x v="0"/>
    <x v="0"/>
    <x v="391"/>
    <x v="41"/>
    <n v="67212"/>
    <x v="2"/>
    <s v="OFF-LA-10003148"/>
    <x v="1"/>
    <s v="Labels"/>
    <s v="Avery 51"/>
    <n v="18.899999999999999"/>
    <n v="3"/>
    <n v="0"/>
    <n v="8.6939999999999991"/>
    <x v="2"/>
    <x v="0"/>
  </r>
  <r>
    <n v="4143"/>
    <s v="US-2016-107699"/>
    <x v="946"/>
    <x v="1016"/>
    <s v="Standard Class"/>
    <s v="JH-15820"/>
    <s v="John Huston"/>
    <x v="0"/>
    <x v="0"/>
    <x v="297"/>
    <x v="12"/>
    <n v="48640"/>
    <x v="2"/>
    <s v="OFF-BI-10001249"/>
    <x v="1"/>
    <s v="Binders"/>
    <s v="Avery Heavy-Duty EZD View Binder with Locking Rings"/>
    <n v="57.42"/>
    <n v="9"/>
    <n v="0"/>
    <n v="26.413199999999996"/>
    <x v="2"/>
    <x v="0"/>
  </r>
  <r>
    <n v="4144"/>
    <s v="CA-2019-112725"/>
    <x v="289"/>
    <x v="1017"/>
    <s v="Standard Class"/>
    <s v="EH-14125"/>
    <s v="Eugene Hildebrand"/>
    <x v="2"/>
    <x v="0"/>
    <x v="8"/>
    <x v="1"/>
    <n v="94110"/>
    <x v="1"/>
    <s v="OFF-AR-10003759"/>
    <x v="1"/>
    <s v="Art"/>
    <s v="Crayola Anti Dust Chalk, 12/Pack"/>
    <n v="12.74"/>
    <n v="7"/>
    <n v="0"/>
    <n v="5.7329999999999997"/>
    <x v="1"/>
    <x v="1"/>
  </r>
  <r>
    <n v="4145"/>
    <s v="CA-2019-112725"/>
    <x v="289"/>
    <x v="1017"/>
    <s v="Standard Class"/>
    <s v="EH-14125"/>
    <s v="Eugene Hildebrand"/>
    <x v="2"/>
    <x v="0"/>
    <x v="8"/>
    <x v="1"/>
    <n v="94110"/>
    <x v="1"/>
    <s v="OFF-AR-10001227"/>
    <x v="1"/>
    <s v="Art"/>
    <s v="Newell 338"/>
    <n v="8.82"/>
    <n v="3"/>
    <n v="0"/>
    <n v="2.3814000000000002"/>
    <x v="1"/>
    <x v="1"/>
  </r>
  <r>
    <n v="4146"/>
    <s v="CA-2019-112725"/>
    <x v="289"/>
    <x v="1017"/>
    <s v="Standard Class"/>
    <s v="EH-14125"/>
    <s v="Eugene Hildebrand"/>
    <x v="2"/>
    <x v="0"/>
    <x v="8"/>
    <x v="1"/>
    <n v="94110"/>
    <x v="1"/>
    <s v="FUR-CH-10000863"/>
    <x v="0"/>
    <s v="Chairs"/>
    <s v="Novimex Swivel Fabric Task Chair"/>
    <n v="120.78399999999999"/>
    <n v="1"/>
    <n v="0.2"/>
    <n v="-13.588200000000001"/>
    <x v="1"/>
    <x v="1"/>
  </r>
  <r>
    <n v="4147"/>
    <s v="CA-2017-136196"/>
    <x v="109"/>
    <x v="107"/>
    <s v="Standard Class"/>
    <s v="TP-21415"/>
    <s v="Tom Prescott"/>
    <x v="0"/>
    <x v="0"/>
    <x v="210"/>
    <x v="15"/>
    <n v="11520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x v="436"/>
    <x v="980"/>
    <s v="Standard Class"/>
    <s v="RB-19330"/>
    <s v="Randy Bradley"/>
    <x v="0"/>
    <x v="0"/>
    <x v="89"/>
    <x v="5"/>
    <n v="78745"/>
    <x v="2"/>
    <s v="OFF-BI-10000962"/>
    <x v="1"/>
    <s v="Binders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x v="436"/>
    <x v="980"/>
    <s v="Standard Class"/>
    <s v="RB-19330"/>
    <s v="Randy Bradley"/>
    <x v="0"/>
    <x v="0"/>
    <x v="89"/>
    <x v="5"/>
    <n v="78745"/>
    <x v="2"/>
    <s v="OFF-ST-10004507"/>
    <x v="1"/>
    <s v="Storage"/>
    <s v="Advantus Rolling Storage Box"/>
    <n v="13.719999999999999"/>
    <n v="1"/>
    <n v="0.2"/>
    <n v="1.2004999999999999"/>
    <x v="2"/>
    <x v="0"/>
  </r>
  <r>
    <n v="4150"/>
    <s v="CA-2019-106068"/>
    <x v="436"/>
    <x v="980"/>
    <s v="Standard Class"/>
    <s v="RB-19330"/>
    <s v="Randy Bradley"/>
    <x v="0"/>
    <x v="0"/>
    <x v="89"/>
    <x v="5"/>
    <n v="78745"/>
    <x v="2"/>
    <s v="TEC-AC-10002942"/>
    <x v="2"/>
    <s v="Accessories"/>
    <s v="WD My Passport Ultra 1TB Portable External Hard Drive"/>
    <n v="55.2"/>
    <n v="1"/>
    <n v="0.2"/>
    <n v="-2.0700000000000038"/>
    <x v="2"/>
    <x v="0"/>
  </r>
  <r>
    <n v="4151"/>
    <s v="CA-2019-106068"/>
    <x v="436"/>
    <x v="980"/>
    <s v="Standard Class"/>
    <s v="RB-19330"/>
    <s v="Randy Bradley"/>
    <x v="0"/>
    <x v="0"/>
    <x v="89"/>
    <x v="5"/>
    <n v="78745"/>
    <x v="2"/>
    <s v="OFF-ST-10002344"/>
    <x v="1"/>
    <s v="Storage"/>
    <s v="Carina 42&quot;Hx23 3/4&quot;W Media Storage Unit"/>
    <n v="259.13600000000002"/>
    <n v="4"/>
    <n v="0.2"/>
    <n v="-58.305599999999984"/>
    <x v="2"/>
    <x v="0"/>
  </r>
  <r>
    <n v="4152"/>
    <s v="CA-2019-100160"/>
    <x v="210"/>
    <x v="218"/>
    <s v="Standard Class"/>
    <s v="CB-12025"/>
    <s v="Cassandra Brandow"/>
    <x v="0"/>
    <x v="0"/>
    <x v="10"/>
    <x v="9"/>
    <n v="19134"/>
    <x v="3"/>
    <s v="OFF-LA-10002475"/>
    <x v="1"/>
    <s v="Labels"/>
    <s v="Avery 519"/>
    <n v="29.24"/>
    <n v="5"/>
    <n v="0.2"/>
    <n v="9.8685000000000009"/>
    <x v="3"/>
    <x v="0"/>
  </r>
  <r>
    <n v="4153"/>
    <s v="CA-2019-100160"/>
    <x v="210"/>
    <x v="218"/>
    <s v="Standard Class"/>
    <s v="CB-12025"/>
    <s v="Cassandra Brandow"/>
    <x v="0"/>
    <x v="0"/>
    <x v="10"/>
    <x v="9"/>
    <n v="19134"/>
    <x v="3"/>
    <s v="OFF-PA-10003072"/>
    <x v="1"/>
    <s v="Paper"/>
    <s v="Eureka Recycled Copy Paper 8 1/2&quot; x 11&quot;, Ream"/>
    <n v="15.552000000000003"/>
    <n v="3"/>
    <n v="0.2"/>
    <n v="5.4432"/>
    <x v="3"/>
    <x v="0"/>
  </r>
  <r>
    <n v="4154"/>
    <s v="CA-2019-100160"/>
    <x v="210"/>
    <x v="218"/>
    <s v="Standard Class"/>
    <s v="CB-12025"/>
    <s v="Cassandra Brandow"/>
    <x v="0"/>
    <x v="0"/>
    <x v="10"/>
    <x v="9"/>
    <n v="19134"/>
    <x v="3"/>
    <s v="OFF-EN-10001509"/>
    <x v="1"/>
    <s v="Envelopes"/>
    <s v="Poly String Tie Envelopes"/>
    <n v="4.8960000000000008"/>
    <n v="3"/>
    <n v="0.2"/>
    <n v="1.6523999999999992"/>
    <x v="3"/>
    <x v="0"/>
  </r>
  <r>
    <n v="4155"/>
    <s v="CA-2018-139689"/>
    <x v="723"/>
    <x v="1018"/>
    <s v="Standard Class"/>
    <s v="MP-17965"/>
    <s v="Michael Paige"/>
    <x v="1"/>
    <x v="0"/>
    <x v="39"/>
    <x v="18"/>
    <n v="37620"/>
    <x v="0"/>
    <s v="OFF-BI-10004781"/>
    <x v="1"/>
    <s v="Binders"/>
    <s v="GBC Wire Binding Strips"/>
    <n v="38.088000000000001"/>
    <n v="4"/>
    <n v="0.7"/>
    <n v="-27.93119999999999"/>
    <x v="0"/>
    <x v="0"/>
  </r>
  <r>
    <n v="4156"/>
    <s v="CA-2018-139689"/>
    <x v="723"/>
    <x v="1018"/>
    <s v="Standard Class"/>
    <s v="MP-17965"/>
    <s v="Michael Paige"/>
    <x v="1"/>
    <x v="0"/>
    <x v="39"/>
    <x v="18"/>
    <n v="37620"/>
    <x v="0"/>
    <s v="OFF-BI-10000145"/>
    <x v="1"/>
    <s v="Binders"/>
    <s v="Zipper Ring Binder Pockets"/>
    <n v="2.8080000000000007"/>
    <n v="3"/>
    <n v="0.7"/>
    <n v="-1.9656000000000002"/>
    <x v="0"/>
    <x v="0"/>
  </r>
  <r>
    <n v="4157"/>
    <s v="CA-2017-101091"/>
    <x v="901"/>
    <x v="234"/>
    <s v="Second Class"/>
    <s v="SW-20245"/>
    <s v="Scot Wooten"/>
    <x v="0"/>
    <x v="0"/>
    <x v="10"/>
    <x v="9"/>
    <n v="19140"/>
    <x v="3"/>
    <s v="TEC-AC-10003280"/>
    <x v="2"/>
    <s v="Accessories"/>
    <s v="Belkin F8E887 USB Wired Ergonomic Keyboard"/>
    <n v="47.984000000000002"/>
    <n v="2"/>
    <n v="0.2"/>
    <n v="0.59979999999999656"/>
    <x v="3"/>
    <x v="0"/>
  </r>
  <r>
    <n v="4158"/>
    <s v="CA-2017-101091"/>
    <x v="901"/>
    <x v="234"/>
    <s v="Second Class"/>
    <s v="SW-20245"/>
    <s v="Scot Wooten"/>
    <x v="0"/>
    <x v="0"/>
    <x v="10"/>
    <x v="9"/>
    <n v="19140"/>
    <x v="3"/>
    <s v="OFF-BI-10001107"/>
    <x v="1"/>
    <s v="Binders"/>
    <s v="GBC White Gloss Covers, Plain Front"/>
    <n v="26.064000000000007"/>
    <n v="6"/>
    <n v="0.7"/>
    <n v="-19.982399999999991"/>
    <x v="3"/>
    <x v="0"/>
  </r>
  <r>
    <n v="4159"/>
    <s v="CA-2016-126907"/>
    <x v="301"/>
    <x v="821"/>
    <s v="Standard Class"/>
    <s v="SM-20950"/>
    <s v="Suzanne McNair"/>
    <x v="1"/>
    <x v="0"/>
    <x v="22"/>
    <x v="10"/>
    <n v="60610"/>
    <x v="2"/>
    <s v="OFF-PA-10000533"/>
    <x v="1"/>
    <s v="Paper"/>
    <s v="Southworth Parchment Paper &amp; Envelopes"/>
    <n v="15.696000000000002"/>
    <n v="3"/>
    <n v="0.2"/>
    <n v="5.1011999999999995"/>
    <x v="2"/>
    <x v="0"/>
  </r>
  <r>
    <n v="4160"/>
    <s v="US-2018-164588"/>
    <x v="947"/>
    <x v="774"/>
    <s v="Standard Class"/>
    <s v="AP-10915"/>
    <s v="Arthur Prichep"/>
    <x v="0"/>
    <x v="0"/>
    <x v="38"/>
    <x v="32"/>
    <n v="31907"/>
    <x v="0"/>
    <s v="OFF-AR-10003056"/>
    <x v="1"/>
    <s v="Art"/>
    <s v="Newell 341"/>
    <n v="12.84"/>
    <n v="3"/>
    <n v="0"/>
    <n v="3.7235999999999989"/>
    <x v="0"/>
    <x v="0"/>
  </r>
  <r>
    <n v="4161"/>
    <s v="CA-2019-115546"/>
    <x v="304"/>
    <x v="380"/>
    <s v="Standard Class"/>
    <s v="AH-10465"/>
    <s v="Amy Hunt"/>
    <x v="0"/>
    <x v="0"/>
    <x v="20"/>
    <x v="15"/>
    <n v="10035"/>
    <x v="3"/>
    <s v="TEC-PH-10002834"/>
    <x v="2"/>
    <s v="Phones"/>
    <s v="Google Nexus 5"/>
    <n v="539.97"/>
    <n v="3"/>
    <n v="0"/>
    <n v="134.99250000000001"/>
    <x v="3"/>
    <x v="0"/>
  </r>
  <r>
    <n v="4162"/>
    <s v="CA-2019-115546"/>
    <x v="304"/>
    <x v="380"/>
    <s v="Standard Class"/>
    <s v="AH-10465"/>
    <s v="Amy Hunt"/>
    <x v="0"/>
    <x v="0"/>
    <x v="20"/>
    <x v="15"/>
    <n v="10035"/>
    <x v="3"/>
    <s v="OFF-ST-10002214"/>
    <x v="1"/>
    <s v="Storage"/>
    <s v="X-Rack File for Hanging Folders"/>
    <n v="22.58"/>
    <n v="2"/>
    <n v="0"/>
    <n v="5.8707999999999991"/>
    <x v="3"/>
    <x v="0"/>
  </r>
  <r>
    <n v="4163"/>
    <s v="CA-2017-163587"/>
    <x v="948"/>
    <x v="567"/>
    <s v="Standard Class"/>
    <s v="EP-13915"/>
    <s v="Emily Phan"/>
    <x v="0"/>
    <x v="0"/>
    <x v="18"/>
    <x v="38"/>
    <n v="3820"/>
    <x v="3"/>
    <s v="OFF-LA-10004484"/>
    <x v="1"/>
    <s v="Labels"/>
    <s v="Avery 476"/>
    <n v="16.52"/>
    <n v="4"/>
    <n v="0"/>
    <n v="7.5991999999999997"/>
    <x v="3"/>
    <x v="0"/>
  </r>
  <r>
    <n v="4164"/>
    <s v="CA-2017-163587"/>
    <x v="948"/>
    <x v="567"/>
    <s v="Standard Class"/>
    <s v="EP-13915"/>
    <s v="Emily Phan"/>
    <x v="0"/>
    <x v="0"/>
    <x v="18"/>
    <x v="38"/>
    <n v="3820"/>
    <x v="3"/>
    <s v="OFF-BI-10003091"/>
    <x v="1"/>
    <s v="Binders"/>
    <s v="GBC DocuBind TL200 Manual Binding Machine"/>
    <n v="671.93999999999994"/>
    <n v="3"/>
    <n v="0"/>
    <n v="315.81179999999995"/>
    <x v="3"/>
    <x v="0"/>
  </r>
  <r>
    <n v="4165"/>
    <s v="US-2019-106131"/>
    <x v="424"/>
    <x v="1019"/>
    <s v="First Class"/>
    <s v="TP-21565"/>
    <s v="Tracy Poddar"/>
    <x v="1"/>
    <x v="0"/>
    <x v="34"/>
    <x v="22"/>
    <n v="80013"/>
    <x v="1"/>
    <s v="TEC-AC-10003027"/>
    <x v="2"/>
    <s v="Accessories"/>
    <s v="Imation 8GB Mini TravelDrive USB 2.0 Flash Drive"/>
    <n v="169.06400000000002"/>
    <n v="7"/>
    <n v="0.2"/>
    <n v="-14.793099999999995"/>
    <x v="1"/>
    <x v="0"/>
  </r>
  <r>
    <n v="4166"/>
    <s v="US-2019-106131"/>
    <x v="424"/>
    <x v="1019"/>
    <s v="First Class"/>
    <s v="TP-21565"/>
    <s v="Tracy Poddar"/>
    <x v="1"/>
    <x v="0"/>
    <x v="34"/>
    <x v="22"/>
    <n v="80013"/>
    <x v="1"/>
    <s v="OFF-ST-10003638"/>
    <x v="1"/>
    <s v="Storage"/>
    <s v="Mobile Personal File Cube"/>
    <n v="168.624"/>
    <n v="9"/>
    <n v="0.2"/>
    <n v="14.754599999999996"/>
    <x v="1"/>
    <x v="0"/>
  </r>
  <r>
    <n v="4167"/>
    <s v="CA-2017-160213"/>
    <x v="936"/>
    <x v="1020"/>
    <s v="Standard Class"/>
    <s v="AR-10825"/>
    <s v="Anthony Rawles"/>
    <x v="1"/>
    <x v="0"/>
    <x v="85"/>
    <x v="15"/>
    <n v="11561"/>
    <x v="3"/>
    <s v="OFF-PA-10003848"/>
    <x v="1"/>
    <s v="Paper"/>
    <s v="Xerox 1997"/>
    <n v="19.440000000000001"/>
    <n v="3"/>
    <n v="0"/>
    <n v="9.3312000000000008"/>
    <x v="3"/>
    <x v="0"/>
  </r>
  <r>
    <n v="4168"/>
    <s v="CA-2016-157924"/>
    <x v="856"/>
    <x v="293"/>
    <s v="First Class"/>
    <s v="HA-14920"/>
    <s v="Helen Andreada"/>
    <x v="0"/>
    <x v="0"/>
    <x v="45"/>
    <x v="1"/>
    <n v="91104"/>
    <x v="1"/>
    <s v="OFF-ST-10002352"/>
    <x v="1"/>
    <s v="Storage"/>
    <s v="Iris Project Case"/>
    <n v="31.92"/>
    <n v="4"/>
    <n v="0"/>
    <n v="8.299199999999999"/>
    <x v="1"/>
    <x v="1"/>
  </r>
  <r>
    <n v="4169"/>
    <s v="CA-2016-157924"/>
    <x v="856"/>
    <x v="293"/>
    <s v="First Class"/>
    <s v="HA-14920"/>
    <s v="Helen Andreada"/>
    <x v="0"/>
    <x v="0"/>
    <x v="45"/>
    <x v="1"/>
    <n v="91104"/>
    <x v="1"/>
    <s v="FUR-CH-10000229"/>
    <x v="0"/>
    <s v="Chairs"/>
    <s v="Global Enterprise Series Seating High-Back Swivel/Tilt Chairs"/>
    <n v="433.56800000000004"/>
    <n v="2"/>
    <n v="0.2"/>
    <n v="-65.035200000000046"/>
    <x v="1"/>
    <x v="1"/>
  </r>
  <r>
    <n v="4170"/>
    <s v="CA-2017-100216"/>
    <x v="657"/>
    <x v="282"/>
    <s v="First Class"/>
    <s v="HJ-14875"/>
    <s v="Heather Jas"/>
    <x v="2"/>
    <x v="0"/>
    <x v="123"/>
    <x v="16"/>
    <n v="85204"/>
    <x v="1"/>
    <s v="OFF-PA-10000788"/>
    <x v="1"/>
    <s v="Paper"/>
    <s v="Xerox 210"/>
    <n v="31.104000000000006"/>
    <n v="6"/>
    <n v="0.2"/>
    <n v="10.8864"/>
    <x v="1"/>
    <x v="0"/>
  </r>
  <r>
    <n v="4171"/>
    <s v="CA-2017-100216"/>
    <x v="657"/>
    <x v="282"/>
    <s v="First Class"/>
    <s v="HJ-14875"/>
    <s v="Heather Jas"/>
    <x v="2"/>
    <x v="0"/>
    <x v="123"/>
    <x v="16"/>
    <n v="85204"/>
    <x v="1"/>
    <s v="OFF-PA-10002968"/>
    <x v="1"/>
    <s v="Paper"/>
    <s v="Xerox 1973"/>
    <n v="54.816000000000003"/>
    <n v="3"/>
    <n v="0.2"/>
    <n v="17.815199999999997"/>
    <x v="1"/>
    <x v="0"/>
  </r>
  <r>
    <n v="4172"/>
    <s v="CA-2019-100601"/>
    <x v="673"/>
    <x v="541"/>
    <s v="Standard Class"/>
    <s v="JK-15370"/>
    <s v="Jay Kimmel"/>
    <x v="0"/>
    <x v="0"/>
    <x v="201"/>
    <x v="1"/>
    <n v="93727"/>
    <x v="1"/>
    <s v="OFF-ST-10002486"/>
    <x v="1"/>
    <s v="Storage"/>
    <s v="Eldon Shelf Savers Cubes and Bins"/>
    <n v="48.86"/>
    <n v="7"/>
    <n v="0"/>
    <n v="0.97719999999999807"/>
    <x v="1"/>
    <x v="0"/>
  </r>
  <r>
    <n v="4173"/>
    <s v="CA-2018-152163"/>
    <x v="949"/>
    <x v="863"/>
    <s v="Same Day"/>
    <s v="JF-15355"/>
    <s v="Jay Fein"/>
    <x v="0"/>
    <x v="0"/>
    <x v="29"/>
    <x v="20"/>
    <n v="29203"/>
    <x v="0"/>
    <s v="OFF-BI-10002215"/>
    <x v="1"/>
    <s v="Binders"/>
    <s v="Wilson Jones Hanging View Binder, White, 1&quot;"/>
    <n v="14.2"/>
    <n v="2"/>
    <n v="0"/>
    <n v="6.5319999999999991"/>
    <x v="0"/>
    <x v="0"/>
  </r>
  <r>
    <n v="4174"/>
    <s v="CA-2018-152163"/>
    <x v="949"/>
    <x v="863"/>
    <s v="Same Day"/>
    <s v="JF-15355"/>
    <s v="Jay Fein"/>
    <x v="0"/>
    <x v="0"/>
    <x v="29"/>
    <x v="20"/>
    <n v="29203"/>
    <x v="0"/>
    <s v="OFF-PA-10000788"/>
    <x v="1"/>
    <s v="Paper"/>
    <s v="Xerox 210"/>
    <n v="12.96"/>
    <n v="2"/>
    <n v="0"/>
    <n v="6.2208000000000006"/>
    <x v="0"/>
    <x v="0"/>
  </r>
  <r>
    <n v="4175"/>
    <s v="CA-2018-152163"/>
    <x v="949"/>
    <x v="863"/>
    <s v="Same Day"/>
    <s v="JF-15355"/>
    <s v="Jay Fein"/>
    <x v="0"/>
    <x v="0"/>
    <x v="29"/>
    <x v="20"/>
    <n v="29203"/>
    <x v="0"/>
    <s v="OFF-BI-10003364"/>
    <x v="1"/>
    <s v="Binders"/>
    <s v="Binding Machine Supplies"/>
    <n v="58.34"/>
    <n v="2"/>
    <n v="0"/>
    <n v="28.0032"/>
    <x v="0"/>
    <x v="0"/>
  </r>
  <r>
    <n v="4176"/>
    <s v="CA-2017-154340"/>
    <x v="239"/>
    <x v="26"/>
    <s v="First Class"/>
    <s v="EK-13795"/>
    <s v="Eileen Kiefer"/>
    <x v="2"/>
    <x v="0"/>
    <x v="157"/>
    <x v="1"/>
    <n v="92704"/>
    <x v="1"/>
    <s v="OFF-AR-10003582"/>
    <x v="1"/>
    <s v="Art"/>
    <s v="Boston Electric Pencil Sharpener, Model 1818, Charcoal Black"/>
    <n v="56.3"/>
    <n v="2"/>
    <n v="0"/>
    <n v="15.764000000000003"/>
    <x v="1"/>
    <x v="0"/>
  </r>
  <r>
    <n v="4177"/>
    <s v="CA-2016-128846"/>
    <x v="884"/>
    <x v="1021"/>
    <s v="Standard Class"/>
    <s v="RS-19765"/>
    <s v="Roland Schwarz"/>
    <x v="1"/>
    <x v="0"/>
    <x v="29"/>
    <x v="20"/>
    <n v="29203"/>
    <x v="0"/>
    <s v="TEC-PH-10003273"/>
    <x v="2"/>
    <s v="Phones"/>
    <s v="AT&amp;T TR1909W"/>
    <n v="629.94999999999993"/>
    <n v="5"/>
    <n v="0"/>
    <n v="163.78700000000003"/>
    <x v="0"/>
    <x v="0"/>
  </r>
  <r>
    <n v="4178"/>
    <s v="CA-2016-128846"/>
    <x v="884"/>
    <x v="1021"/>
    <s v="Standard Class"/>
    <s v="RS-19765"/>
    <s v="Roland Schwarz"/>
    <x v="1"/>
    <x v="0"/>
    <x v="29"/>
    <x v="20"/>
    <n v="29203"/>
    <x v="0"/>
    <s v="OFF-PA-10000100"/>
    <x v="1"/>
    <s v="Paper"/>
    <s v="Xerox 1945"/>
    <n v="122.97"/>
    <n v="3"/>
    <n v="0"/>
    <n v="60.255300000000005"/>
    <x v="0"/>
    <x v="0"/>
  </r>
  <r>
    <n v="4179"/>
    <s v="CA-2018-148593"/>
    <x v="950"/>
    <x v="25"/>
    <s v="Second Class"/>
    <s v="BD-11320"/>
    <s v="Bill Donatelli"/>
    <x v="0"/>
    <x v="0"/>
    <x v="1"/>
    <x v="1"/>
    <n v="90045"/>
    <x v="1"/>
    <s v="OFF-PA-10001776"/>
    <x v="1"/>
    <s v="Paper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x v="904"/>
    <x v="935"/>
    <s v="Standard Class"/>
    <s v="BF-11170"/>
    <s v="Ben Ferrer"/>
    <x v="2"/>
    <x v="0"/>
    <x v="8"/>
    <x v="1"/>
    <n v="94109"/>
    <x v="1"/>
    <s v="OFF-BI-10004182"/>
    <x v="1"/>
    <s v="Binders"/>
    <s v="Economy Binders"/>
    <n v="14.976000000000001"/>
    <n v="9"/>
    <n v="0.2"/>
    <n v="5.4288000000000007"/>
    <x v="1"/>
    <x v="0"/>
  </r>
  <r>
    <n v="4181"/>
    <s v="CA-2019-128426"/>
    <x v="566"/>
    <x v="768"/>
    <s v="Standard Class"/>
    <s v="JK-15730"/>
    <s v="Joe Kamberova"/>
    <x v="0"/>
    <x v="0"/>
    <x v="12"/>
    <x v="5"/>
    <n v="77036"/>
    <x v="2"/>
    <s v="OFF-BI-10000756"/>
    <x v="1"/>
    <s v="Binders"/>
    <s v="Storex DuraTech Recycled Plastic Frosted Binders"/>
    <n v="4.2399999999999993"/>
    <n v="5"/>
    <n v="0.8"/>
    <n v="-6.3599999999999994"/>
    <x v="2"/>
    <x v="0"/>
  </r>
  <r>
    <n v="4182"/>
    <s v="US-2019-136868"/>
    <x v="833"/>
    <x v="737"/>
    <s v="Standard Class"/>
    <s v="CR-12820"/>
    <s v="Cyra Reiten"/>
    <x v="2"/>
    <x v="0"/>
    <x v="20"/>
    <x v="15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  <x v="3"/>
    <x v="0"/>
  </r>
  <r>
    <n v="4183"/>
    <s v="US-2019-136868"/>
    <x v="833"/>
    <x v="737"/>
    <s v="Standard Class"/>
    <s v="CR-12820"/>
    <s v="Cyra Reiten"/>
    <x v="2"/>
    <x v="0"/>
    <x v="20"/>
    <x v="15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x v="833"/>
    <x v="737"/>
    <s v="Standard Class"/>
    <s v="CR-12820"/>
    <s v="Cyra Reiten"/>
    <x v="2"/>
    <x v="0"/>
    <x v="20"/>
    <x v="15"/>
    <n v="10035"/>
    <x v="3"/>
    <s v="OFF-ST-10000991"/>
    <x v="1"/>
    <s v="Storage"/>
    <s v="Space Solutions HD Industrial Steel Shelving."/>
    <n v="344.90999999999997"/>
    <n v="3"/>
    <n v="0"/>
    <n v="10.347300000000004"/>
    <x v="3"/>
    <x v="0"/>
  </r>
  <r>
    <n v="4185"/>
    <s v="CA-2018-143749"/>
    <x v="5"/>
    <x v="439"/>
    <s v="First Class"/>
    <s v="AG-10300"/>
    <s v="Aleksandra Gannaway"/>
    <x v="1"/>
    <x v="0"/>
    <x v="47"/>
    <x v="31"/>
    <n v="2038"/>
    <x v="3"/>
    <s v="FUR-BO-10002853"/>
    <x v="0"/>
    <s v="Bookcases"/>
    <s v="O'Sullivan 5-Shelf Heavy-Duty Bookcases"/>
    <n v="81.94"/>
    <n v="1"/>
    <n v="0"/>
    <n v="20.484999999999999"/>
    <x v="3"/>
    <x v="0"/>
  </r>
  <r>
    <n v="4186"/>
    <s v="CA-2018-111493"/>
    <x v="147"/>
    <x v="856"/>
    <s v="First Class"/>
    <s v="CM-12160"/>
    <s v="Charles McCrossin"/>
    <x v="0"/>
    <x v="0"/>
    <x v="248"/>
    <x v="39"/>
    <n v="21215"/>
    <x v="3"/>
    <s v="TEC-AC-10004510"/>
    <x v="2"/>
    <s v="Accessories"/>
    <s v="Logitech Desktop MK120 Mouse and keyboard Combo"/>
    <n v="98.16"/>
    <n v="6"/>
    <n v="0"/>
    <n v="9.8159999999999954"/>
    <x v="3"/>
    <x v="0"/>
  </r>
  <r>
    <n v="4187"/>
    <s v="CA-2019-112536"/>
    <x v="796"/>
    <x v="254"/>
    <s v="Standard Class"/>
    <s v="SG-20890"/>
    <s v="Susan Gilcrest"/>
    <x v="1"/>
    <x v="0"/>
    <x v="392"/>
    <x v="5"/>
    <n v="78501"/>
    <x v="2"/>
    <s v="OFF-BI-10003712"/>
    <x v="1"/>
    <s v="Binders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x v="796"/>
    <x v="254"/>
    <s v="Standard Class"/>
    <s v="SG-20890"/>
    <s v="Susan Gilcrest"/>
    <x v="1"/>
    <x v="0"/>
    <x v="392"/>
    <x v="5"/>
    <n v="78501"/>
    <x v="2"/>
    <s v="OFF-BI-10002571"/>
    <x v="1"/>
    <s v="Binders"/>
    <s v="Avery Framed View Binder, EZD Ring (Locking), Navy, 1 1/2&quot;"/>
    <n v="1.9959999999999996"/>
    <n v="1"/>
    <n v="0.8"/>
    <n v="-3.293400000000001"/>
    <x v="2"/>
    <x v="0"/>
  </r>
  <r>
    <n v="4189"/>
    <s v="CA-2019-112536"/>
    <x v="796"/>
    <x v="254"/>
    <s v="Standard Class"/>
    <s v="SG-20890"/>
    <s v="Susan Gilcrest"/>
    <x v="1"/>
    <x v="0"/>
    <x v="392"/>
    <x v="5"/>
    <n v="78501"/>
    <x v="2"/>
    <s v="OFF-ST-10004835"/>
    <x v="1"/>
    <s v="Storage"/>
    <s v="Plastic Stacking Crates &amp; Casters"/>
    <n v="8.9280000000000008"/>
    <n v="2"/>
    <n v="0.2"/>
    <n v="0.66959999999999997"/>
    <x v="2"/>
    <x v="0"/>
  </r>
  <r>
    <n v="4190"/>
    <s v="CA-2018-157714"/>
    <x v="182"/>
    <x v="152"/>
    <s v="Second Class"/>
    <s v="CS-12175"/>
    <s v="Charles Sheldon"/>
    <x v="1"/>
    <x v="0"/>
    <x v="393"/>
    <x v="23"/>
    <n v="52240"/>
    <x v="2"/>
    <s v="OFF-PA-10004022"/>
    <x v="1"/>
    <s v="Paper"/>
    <s v="Hammermill Color Copier Paper (28Lb. and 96 Bright)"/>
    <n v="9.99"/>
    <n v="1"/>
    <n v="0"/>
    <n v="4.4954999999999998"/>
    <x v="2"/>
    <x v="0"/>
  </r>
  <r>
    <n v="4191"/>
    <s v="CA-2019-166709"/>
    <x v="701"/>
    <x v="228"/>
    <s v="Standard Class"/>
    <s v="HL-15040"/>
    <s v="Hunter Lopez"/>
    <x v="0"/>
    <x v="0"/>
    <x v="46"/>
    <x v="13"/>
    <n v="19711"/>
    <x v="3"/>
    <s v="TEC-CO-10004722"/>
    <x v="2"/>
    <s v="Copiers"/>
    <s v="Canon imageCLASS 2200 Advanced Copier"/>
    <n v="10499.97"/>
    <n v="3"/>
    <n v="0"/>
    <n v="5039.9856"/>
    <x v="3"/>
    <x v="0"/>
  </r>
  <r>
    <n v="4192"/>
    <s v="CA-2017-129392"/>
    <x v="951"/>
    <x v="481"/>
    <s v="Same Day"/>
    <s v="DM-13015"/>
    <s v="Darrin Martin"/>
    <x v="0"/>
    <x v="0"/>
    <x v="12"/>
    <x v="5"/>
    <n v="77070"/>
    <x v="2"/>
    <s v="OFF-PA-10004248"/>
    <x v="1"/>
    <s v="Paper"/>
    <s v="Xerox 1990"/>
    <n v="21.12"/>
    <n v="5"/>
    <n v="0.2"/>
    <n v="6.5999999999999988"/>
    <x v="2"/>
    <x v="0"/>
  </r>
  <r>
    <n v="4193"/>
    <s v="CA-2017-150875"/>
    <x v="547"/>
    <x v="988"/>
    <s v="Standard Class"/>
    <s v="HK-14890"/>
    <s v="Heather Kirkland"/>
    <x v="1"/>
    <x v="0"/>
    <x v="394"/>
    <x v="45"/>
    <n v="83704"/>
    <x v="1"/>
    <s v="FUR-TA-10000577"/>
    <x v="0"/>
    <s v="Tables"/>
    <s v="Bretford CR4500 Series Slim Rectangular Table"/>
    <n v="696.42"/>
    <n v="2"/>
    <n v="0"/>
    <n v="160.17660000000001"/>
    <x v="1"/>
    <x v="1"/>
  </r>
  <r>
    <n v="4194"/>
    <s v="CA-2017-150875"/>
    <x v="547"/>
    <x v="988"/>
    <s v="Standard Class"/>
    <s v="HK-14890"/>
    <s v="Heather Kirkland"/>
    <x v="1"/>
    <x v="0"/>
    <x v="394"/>
    <x v="45"/>
    <n v="83704"/>
    <x v="1"/>
    <s v="TEC-PH-10001254"/>
    <x v="2"/>
    <s v="Phones"/>
    <s v="Jabra BIZ 2300 Duo QD Duo Corded Headset"/>
    <n v="304.77600000000001"/>
    <n v="3"/>
    <n v="0.2"/>
    <n v="22.858199999999982"/>
    <x v="1"/>
    <x v="1"/>
  </r>
  <r>
    <n v="4195"/>
    <s v="CA-2017-154200"/>
    <x v="652"/>
    <x v="1022"/>
    <s v="Standard Class"/>
    <s v="BG-11740"/>
    <s v="Bruce Geld"/>
    <x v="0"/>
    <x v="0"/>
    <x v="70"/>
    <x v="1"/>
    <n v="92105"/>
    <x v="1"/>
    <s v="OFF-AR-10001044"/>
    <x v="1"/>
    <s v="Art"/>
    <s v="BOSTON Ranger #55 Pencil Sharpener, Black"/>
    <n v="51.98"/>
    <n v="2"/>
    <n v="0"/>
    <n v="15.074199999999998"/>
    <x v="1"/>
    <x v="0"/>
  </r>
  <r>
    <n v="4196"/>
    <s v="CA-2018-124233"/>
    <x v="143"/>
    <x v="679"/>
    <s v="Standard Class"/>
    <s v="CK-12595"/>
    <s v="Clytie Kelty"/>
    <x v="0"/>
    <x v="0"/>
    <x v="1"/>
    <x v="1"/>
    <n v="90032"/>
    <x v="1"/>
    <s v="FUR-FU-10002597"/>
    <x v="0"/>
    <s v="Furnishings"/>
    <s v="C-Line Magnetic Cubicle Keepers, Clear Polypropylene"/>
    <n v="24.700000000000003"/>
    <n v="5"/>
    <n v="0"/>
    <n v="10.374000000000001"/>
    <x v="1"/>
    <x v="0"/>
  </r>
  <r>
    <n v="4197"/>
    <s v="US-2017-134271"/>
    <x v="24"/>
    <x v="1023"/>
    <s v="Second Class"/>
    <s v="RF-19735"/>
    <s v="Roland Fjeld"/>
    <x v="0"/>
    <x v="0"/>
    <x v="20"/>
    <x v="15"/>
    <n v="10024"/>
    <x v="3"/>
    <s v="OFF-LA-10004093"/>
    <x v="1"/>
    <s v="Labels"/>
    <s v="Avery 486"/>
    <n v="21.93"/>
    <n v="3"/>
    <n v="0"/>
    <n v="10.307099999999998"/>
    <x v="3"/>
    <x v="0"/>
  </r>
  <r>
    <n v="4198"/>
    <s v="US-2018-161683"/>
    <x v="275"/>
    <x v="542"/>
    <s v="Standard Class"/>
    <s v="CJ-12010"/>
    <s v="Caroline Jumper"/>
    <x v="0"/>
    <x v="0"/>
    <x v="10"/>
    <x v="9"/>
    <n v="19134"/>
    <x v="3"/>
    <s v="OFF-AP-10000179"/>
    <x v="1"/>
    <s v="Appliances"/>
    <s v="Honeywell Enviracaire Portable HEPA Air Cleaner for up to 10 x 16 Room"/>
    <n v="394.81600000000003"/>
    <n v="4"/>
    <n v="0.2"/>
    <n v="93.768799999999999"/>
    <x v="3"/>
    <x v="0"/>
  </r>
  <r>
    <n v="4199"/>
    <s v="US-2018-161683"/>
    <x v="275"/>
    <x v="542"/>
    <s v="Standard Class"/>
    <s v="CJ-12010"/>
    <s v="Caroline Jumper"/>
    <x v="0"/>
    <x v="0"/>
    <x v="10"/>
    <x v="9"/>
    <n v="19134"/>
    <x v="3"/>
    <s v="OFF-BI-10001072"/>
    <x v="1"/>
    <s v="Binders"/>
    <s v="GBC Clear Cover, 8-1/2 x 11, unpunched, 25 covers per pack"/>
    <n v="18.192000000000004"/>
    <n v="4"/>
    <n v="0.7"/>
    <n v="-14.553600000000003"/>
    <x v="3"/>
    <x v="0"/>
  </r>
  <r>
    <n v="4200"/>
    <s v="CA-2017-143105"/>
    <x v="895"/>
    <x v="763"/>
    <s v="Same Day"/>
    <s v="MA-17560"/>
    <s v="Matt Abelman"/>
    <x v="2"/>
    <x v="0"/>
    <x v="20"/>
    <x v="15"/>
    <n v="10024"/>
    <x v="3"/>
    <s v="OFF-LA-10004093"/>
    <x v="1"/>
    <s v="Labels"/>
    <s v="Avery 486"/>
    <n v="7.31"/>
    <n v="1"/>
    <n v="0"/>
    <n v="3.4356999999999998"/>
    <x v="3"/>
    <x v="0"/>
  </r>
  <r>
    <n v="4201"/>
    <s v="CA-2017-143105"/>
    <x v="895"/>
    <x v="763"/>
    <s v="Same Day"/>
    <s v="MA-17560"/>
    <s v="Matt Abelman"/>
    <x v="2"/>
    <x v="0"/>
    <x v="20"/>
    <x v="15"/>
    <n v="10024"/>
    <x v="3"/>
    <s v="TEC-CO-10002095"/>
    <x v="2"/>
    <s v="Copiers"/>
    <s v="Hewlett Packard 610 Color Digital Copier / Printer"/>
    <n v="799.98400000000004"/>
    <n v="2"/>
    <n v="0.2"/>
    <n v="249.99499999999998"/>
    <x v="3"/>
    <x v="0"/>
  </r>
  <r>
    <n v="4202"/>
    <s v="CA-2017-143105"/>
    <x v="895"/>
    <x v="763"/>
    <s v="Same Day"/>
    <s v="MA-17560"/>
    <s v="Matt Abelman"/>
    <x v="2"/>
    <x v="0"/>
    <x v="20"/>
    <x v="15"/>
    <n v="10024"/>
    <x v="3"/>
    <s v="OFF-PA-10002713"/>
    <x v="1"/>
    <s v="Paper"/>
    <s v="Adams Phone Message Book, 200 Message Capacity, 8 1/16” x 11”"/>
    <n v="41.28"/>
    <n v="6"/>
    <n v="0"/>
    <n v="18.988799999999998"/>
    <x v="3"/>
    <x v="0"/>
  </r>
  <r>
    <n v="4203"/>
    <s v="CA-2017-143105"/>
    <x v="895"/>
    <x v="763"/>
    <s v="Same Day"/>
    <s v="MA-17560"/>
    <s v="Matt Abelman"/>
    <x v="2"/>
    <x v="0"/>
    <x v="20"/>
    <x v="15"/>
    <n v="10024"/>
    <x v="3"/>
    <s v="OFF-PA-10002254"/>
    <x v="1"/>
    <s v="Paper"/>
    <s v="Xerox 1883"/>
    <n v="184.66"/>
    <n v="7"/>
    <n v="0"/>
    <n v="84.943599999999989"/>
    <x v="3"/>
    <x v="0"/>
  </r>
  <r>
    <n v="4204"/>
    <s v="CA-2016-145387"/>
    <x v="656"/>
    <x v="1024"/>
    <s v="Second Class"/>
    <s v="AM-10705"/>
    <s v="Anne McFarland"/>
    <x v="0"/>
    <x v="0"/>
    <x v="395"/>
    <x v="34"/>
    <n v="2920"/>
    <x v="3"/>
    <s v="OFF-AR-10001683"/>
    <x v="1"/>
    <s v="Art"/>
    <s v="Lumber Crayons"/>
    <n v="49.25"/>
    <n v="5"/>
    <n v="0"/>
    <n v="18.715000000000003"/>
    <x v="3"/>
    <x v="0"/>
  </r>
  <r>
    <n v="4205"/>
    <s v="CA-2016-145387"/>
    <x v="656"/>
    <x v="1024"/>
    <s v="Second Class"/>
    <s v="AM-10705"/>
    <s v="Anne McFarland"/>
    <x v="0"/>
    <x v="0"/>
    <x v="395"/>
    <x v="34"/>
    <n v="2920"/>
    <x v="3"/>
    <s v="OFF-PA-10002195"/>
    <x v="1"/>
    <s v="Paper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x v="656"/>
    <x v="1024"/>
    <s v="Second Class"/>
    <s v="AM-10705"/>
    <s v="Anne McFarland"/>
    <x v="0"/>
    <x v="0"/>
    <x v="395"/>
    <x v="34"/>
    <n v="2920"/>
    <x v="3"/>
    <s v="FUR-FU-10002364"/>
    <x v="0"/>
    <s v="Furnishings"/>
    <s v="Eldon Expressions Wood Desk Accessories, Oak"/>
    <n v="14.76"/>
    <n v="2"/>
    <n v="0"/>
    <n v="4.2803999999999984"/>
    <x v="3"/>
    <x v="0"/>
  </r>
  <r>
    <n v="4207"/>
    <s v="CA-2016-145387"/>
    <x v="656"/>
    <x v="1024"/>
    <s v="Second Class"/>
    <s v="AM-10705"/>
    <s v="Anne McFarland"/>
    <x v="0"/>
    <x v="0"/>
    <x v="395"/>
    <x v="34"/>
    <n v="2920"/>
    <x v="3"/>
    <s v="OFF-BI-10004001"/>
    <x v="1"/>
    <s v="Binders"/>
    <s v="GBC Recycled VeloBinder Covers"/>
    <n v="34.08"/>
    <n v="2"/>
    <n v="0"/>
    <n v="15.676799999999997"/>
    <x v="3"/>
    <x v="0"/>
  </r>
  <r>
    <n v="4208"/>
    <s v="CA-2016-145387"/>
    <x v="656"/>
    <x v="1024"/>
    <s v="Second Class"/>
    <s v="AM-10705"/>
    <s v="Anne McFarland"/>
    <x v="0"/>
    <x v="0"/>
    <x v="395"/>
    <x v="34"/>
    <n v="2920"/>
    <x v="3"/>
    <s v="FUR-FU-10000023"/>
    <x v="0"/>
    <s v="Furnishings"/>
    <s v="Eldon Wave Desk Accessories"/>
    <n v="17.669999999999998"/>
    <n v="3"/>
    <n v="0"/>
    <n v="7.7748000000000008"/>
    <x v="3"/>
    <x v="0"/>
  </r>
  <r>
    <n v="4209"/>
    <s v="CA-2016-145387"/>
    <x v="656"/>
    <x v="1024"/>
    <s v="Second Class"/>
    <s v="AM-10705"/>
    <s v="Anne McFarland"/>
    <x v="0"/>
    <x v="0"/>
    <x v="395"/>
    <x v="34"/>
    <n v="2920"/>
    <x v="3"/>
    <s v="FUR-CH-10002320"/>
    <x v="0"/>
    <s v="Chairs"/>
    <s v="Hon Pagoda Stacking Chairs"/>
    <n v="1604.9"/>
    <n v="5"/>
    <n v="0"/>
    <n v="481.46999999999991"/>
    <x v="3"/>
    <x v="0"/>
  </r>
  <r>
    <n v="4210"/>
    <s v="CA-2016-145387"/>
    <x v="656"/>
    <x v="1024"/>
    <s v="Second Class"/>
    <s v="AM-10705"/>
    <s v="Anne McFarland"/>
    <x v="0"/>
    <x v="0"/>
    <x v="395"/>
    <x v="34"/>
    <n v="2920"/>
    <x v="3"/>
    <s v="FUR-TA-10003238"/>
    <x v="0"/>
    <s v="Tables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x v="34"/>
    <x v="93"/>
    <s v="Standard Class"/>
    <s v="AH-10585"/>
    <s v="Angele Hood"/>
    <x v="0"/>
    <x v="0"/>
    <x v="22"/>
    <x v="10"/>
    <n v="60623"/>
    <x v="2"/>
    <s v="OFF-PA-10004965"/>
    <x v="1"/>
    <s v="Paper"/>
    <s v="Xerox 1921"/>
    <n v="15.984000000000002"/>
    <n v="2"/>
    <n v="0.2"/>
    <n v="4.9949999999999992"/>
    <x v="2"/>
    <x v="0"/>
  </r>
  <r>
    <n v="4212"/>
    <s v="CA-2016-166457"/>
    <x v="952"/>
    <x v="942"/>
    <s v="Second Class"/>
    <s v="PF-19120"/>
    <s v="Peter Fuller"/>
    <x v="0"/>
    <x v="0"/>
    <x v="102"/>
    <x v="0"/>
    <n v="40475"/>
    <x v="0"/>
    <s v="OFF-PA-10003016"/>
    <x v="1"/>
    <s v="Paper"/>
    <s v="Adams &quot;While You Were Out&quot; Message Pads"/>
    <n v="9.42"/>
    <n v="3"/>
    <n v="0"/>
    <n v="4.238999999999999"/>
    <x v="0"/>
    <x v="0"/>
  </r>
  <r>
    <n v="4213"/>
    <s v="CA-2016-166457"/>
    <x v="952"/>
    <x v="942"/>
    <s v="Second Class"/>
    <s v="PF-19120"/>
    <s v="Peter Fuller"/>
    <x v="0"/>
    <x v="0"/>
    <x v="102"/>
    <x v="0"/>
    <n v="40475"/>
    <x v="0"/>
    <s v="OFF-AR-10003651"/>
    <x v="1"/>
    <s v="Art"/>
    <s v="Newell 350"/>
    <n v="6.56"/>
    <n v="2"/>
    <n v="0"/>
    <n v="1.9023999999999992"/>
    <x v="0"/>
    <x v="0"/>
  </r>
  <r>
    <n v="4214"/>
    <s v="CA-2016-166457"/>
    <x v="952"/>
    <x v="942"/>
    <s v="Second Class"/>
    <s v="PF-19120"/>
    <s v="Peter Fuller"/>
    <x v="0"/>
    <x v="0"/>
    <x v="102"/>
    <x v="0"/>
    <n v="40475"/>
    <x v="0"/>
    <s v="OFF-PA-10001363"/>
    <x v="1"/>
    <s v="Paper"/>
    <s v="Xerox 1933"/>
    <n v="24.56"/>
    <n v="2"/>
    <n v="0"/>
    <n v="11.543199999999999"/>
    <x v="0"/>
    <x v="0"/>
  </r>
  <r>
    <n v="4215"/>
    <s v="CA-2018-164637"/>
    <x v="758"/>
    <x v="599"/>
    <s v="Standard Class"/>
    <s v="RD-19480"/>
    <s v="Rick Duston"/>
    <x v="0"/>
    <x v="0"/>
    <x v="313"/>
    <x v="14"/>
    <n v="46544"/>
    <x v="2"/>
    <s v="OFF-BI-10003876"/>
    <x v="1"/>
    <s v="Binders"/>
    <s v="Green Canvas Binder for 8-1/2&quot; x 14&quot; Sheets"/>
    <n v="128.39999999999998"/>
    <n v="3"/>
    <n v="0"/>
    <n v="64.199999999999989"/>
    <x v="2"/>
    <x v="0"/>
  </r>
  <r>
    <n v="4216"/>
    <s v="CA-2016-103590"/>
    <x v="953"/>
    <x v="283"/>
    <s v="Standard Class"/>
    <s v="JL-15505"/>
    <s v="Jeremy Lonsdale"/>
    <x v="0"/>
    <x v="0"/>
    <x v="145"/>
    <x v="15"/>
    <n v="10550"/>
    <x v="3"/>
    <s v="OFF-EN-10004007"/>
    <x v="1"/>
    <s v="Envelopes"/>
    <s v="Park Ridge Embossed Executive Business Envelopes"/>
    <n v="62.28"/>
    <n v="4"/>
    <n v="0"/>
    <n v="29.271599999999999"/>
    <x v="3"/>
    <x v="0"/>
  </r>
  <r>
    <n v="4217"/>
    <s v="CA-2017-111234"/>
    <x v="954"/>
    <x v="1025"/>
    <s v="Standard Class"/>
    <s v="AB-10600"/>
    <s v="Ann Blume"/>
    <x v="1"/>
    <x v="0"/>
    <x v="1"/>
    <x v="1"/>
    <n v="90004"/>
    <x v="1"/>
    <s v="OFF-LA-10002271"/>
    <x v="1"/>
    <s v="Labels"/>
    <s v="Smead Alpha-Z Color-Coded Second Alphabetical Labels and Starter Set"/>
    <n v="9.24"/>
    <n v="3"/>
    <n v="0"/>
    <n v="4.4352"/>
    <x v="1"/>
    <x v="0"/>
  </r>
  <r>
    <n v="4218"/>
    <s v="CA-2019-149881"/>
    <x v="719"/>
    <x v="1026"/>
    <s v="First Class"/>
    <s v="NC-18535"/>
    <s v="Nick Crebassa"/>
    <x v="1"/>
    <x v="0"/>
    <x v="8"/>
    <x v="1"/>
    <n v="94110"/>
    <x v="1"/>
    <s v="FUR-BO-10003894"/>
    <x v="0"/>
    <s v="Bookcases"/>
    <s v="Safco Value Mate Steel Bookcase, Baked Enamel Finish on Steel, Black"/>
    <n v="482.66399999999999"/>
    <n v="8"/>
    <n v="0.15"/>
    <n v="85.175999999999974"/>
    <x v="1"/>
    <x v="0"/>
  </r>
  <r>
    <n v="4219"/>
    <s v="CA-2019-149881"/>
    <x v="719"/>
    <x v="1026"/>
    <s v="First Class"/>
    <s v="NC-18535"/>
    <s v="Nick Crebassa"/>
    <x v="1"/>
    <x v="0"/>
    <x v="8"/>
    <x v="1"/>
    <n v="94110"/>
    <x v="1"/>
    <s v="TEC-MA-10000418"/>
    <x v="2"/>
    <s v="Machines"/>
    <s v="Cubify CubeX 3D Printer Double Head Print"/>
    <n v="4799.9839999999995"/>
    <n v="2"/>
    <n v="0.2"/>
    <n v="359.99879999999962"/>
    <x v="1"/>
    <x v="0"/>
  </r>
  <r>
    <n v="4220"/>
    <s v="CA-2019-134565"/>
    <x v="532"/>
    <x v="198"/>
    <s v="Second Class"/>
    <s v="TB-21400"/>
    <s v="Tom Boeckenhauer"/>
    <x v="0"/>
    <x v="0"/>
    <x v="4"/>
    <x v="4"/>
    <n v="98103"/>
    <x v="1"/>
    <s v="OFF-PA-10004243"/>
    <x v="1"/>
    <s v="Paper"/>
    <s v="Xerox 1939"/>
    <n v="37.94"/>
    <n v="2"/>
    <n v="0"/>
    <n v="18.211199999999998"/>
    <x v="1"/>
    <x v="0"/>
  </r>
  <r>
    <n v="4221"/>
    <s v="CA-2019-134565"/>
    <x v="532"/>
    <x v="198"/>
    <s v="Second Class"/>
    <s v="TB-21400"/>
    <s v="Tom Boeckenhauer"/>
    <x v="0"/>
    <x v="0"/>
    <x v="4"/>
    <x v="4"/>
    <n v="98103"/>
    <x v="1"/>
    <s v="OFF-BI-10001759"/>
    <x v="1"/>
    <s v="Binders"/>
    <s v="Acco Pressboard Covers with Storage Hooks, 14 7/8&quot; x 11&quot;, Dark Blue"/>
    <n v="18.288"/>
    <n v="6"/>
    <n v="0.2"/>
    <n v="6.6293999999999995"/>
    <x v="1"/>
    <x v="0"/>
  </r>
  <r>
    <n v="4222"/>
    <s v="CA-2019-134565"/>
    <x v="532"/>
    <x v="198"/>
    <s v="Second Class"/>
    <s v="TB-21400"/>
    <s v="Tom Boeckenhauer"/>
    <x v="0"/>
    <x v="0"/>
    <x v="4"/>
    <x v="4"/>
    <n v="98103"/>
    <x v="1"/>
    <s v="TEC-MA-10001570"/>
    <x v="2"/>
    <s v="Machines"/>
    <s v="Cisco Desktop Collaboration Experience DX650 IP Video Phone"/>
    <n v="385.80000000000007"/>
    <n v="5"/>
    <n v="0.2"/>
    <n v="130.20749999999998"/>
    <x v="1"/>
    <x v="0"/>
  </r>
  <r>
    <n v="4223"/>
    <s v="CA-2019-134565"/>
    <x v="532"/>
    <x v="198"/>
    <s v="Second Class"/>
    <s v="TB-21400"/>
    <s v="Tom Boeckenhauer"/>
    <x v="0"/>
    <x v="0"/>
    <x v="4"/>
    <x v="4"/>
    <n v="98103"/>
    <x v="1"/>
    <s v="OFF-ST-10004804"/>
    <x v="1"/>
    <s v="Storage"/>
    <s v="Belkin 19&quot; Vented Equipment Shelf, Black"/>
    <n v="102.96"/>
    <n v="2"/>
    <n v="0"/>
    <n v="1.0296000000000021"/>
    <x v="1"/>
    <x v="0"/>
  </r>
  <r>
    <n v="4224"/>
    <s v="CA-2019-134565"/>
    <x v="532"/>
    <x v="198"/>
    <s v="Second Class"/>
    <s v="TB-21400"/>
    <s v="Tom Boeckenhauer"/>
    <x v="0"/>
    <x v="0"/>
    <x v="4"/>
    <x v="4"/>
    <n v="98103"/>
    <x v="1"/>
    <s v="FUR-BO-10001519"/>
    <x v="0"/>
    <s v="Bookcases"/>
    <s v="O'Sullivan 3-Shelf Heavy-Duty Bookcases"/>
    <n v="174.42000000000002"/>
    <n v="3"/>
    <n v="0"/>
    <n v="41.860800000000005"/>
    <x v="1"/>
    <x v="0"/>
  </r>
  <r>
    <n v="4225"/>
    <s v="CA-2018-108644"/>
    <x v="955"/>
    <x v="767"/>
    <s v="First Class"/>
    <s v="SJ-20215"/>
    <s v="Sarah Jordon"/>
    <x v="0"/>
    <x v="0"/>
    <x v="94"/>
    <x v="10"/>
    <n v="62301"/>
    <x v="2"/>
    <s v="OFF-BI-10000343"/>
    <x v="1"/>
    <s v="Binders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x v="736"/>
    <x v="709"/>
    <s v="Standard Class"/>
    <s v="EB-13840"/>
    <s v="Ellis Ballard"/>
    <x v="1"/>
    <x v="0"/>
    <x v="22"/>
    <x v="10"/>
    <n v="60623"/>
    <x v="2"/>
    <s v="FUR-FU-10003930"/>
    <x v="0"/>
    <s v="Furnishings"/>
    <s v="Howard Miller 12-3/4 Diameter Accuwave DS  Wall Clock"/>
    <n v="94.427999999999997"/>
    <n v="3"/>
    <n v="0.6"/>
    <n v="-42.492599999999982"/>
    <x v="2"/>
    <x v="0"/>
  </r>
  <r>
    <n v="4227"/>
    <s v="CA-2019-120327"/>
    <x v="343"/>
    <x v="38"/>
    <s v="Standard Class"/>
    <s v="WB-21850"/>
    <s v="William Brown"/>
    <x v="0"/>
    <x v="0"/>
    <x v="37"/>
    <x v="23"/>
    <n v="50322"/>
    <x v="2"/>
    <s v="OFF-FA-10004854"/>
    <x v="1"/>
    <s v="Fasteners"/>
    <s v="Vinyl Coated Wire Paper Clips in Organizer Box, 800/Box"/>
    <n v="45.92"/>
    <n v="4"/>
    <n v="0"/>
    <n v="21.5824"/>
    <x v="2"/>
    <x v="0"/>
  </r>
  <r>
    <n v="4228"/>
    <s v="CA-2017-154970"/>
    <x v="956"/>
    <x v="1027"/>
    <s v="Standard Class"/>
    <s v="SR-20740"/>
    <s v="Steven Roelle"/>
    <x v="2"/>
    <x v="0"/>
    <x v="4"/>
    <x v="4"/>
    <n v="98103"/>
    <x v="1"/>
    <s v="FUR-CH-10003396"/>
    <x v="0"/>
    <s v="Chairs"/>
    <s v="Global Deluxe Steno Chair"/>
    <n v="61.584000000000003"/>
    <n v="1"/>
    <n v="0.2"/>
    <n v="-6.9282000000000039"/>
    <x v="1"/>
    <x v="1"/>
  </r>
  <r>
    <n v="4229"/>
    <s v="CA-2018-113803"/>
    <x v="830"/>
    <x v="1028"/>
    <s v="First Class"/>
    <s v="VG-21805"/>
    <s v="Vivek Grady"/>
    <x v="1"/>
    <x v="0"/>
    <x v="102"/>
    <x v="14"/>
    <n v="47374"/>
    <x v="2"/>
    <s v="OFF-PA-10001994"/>
    <x v="1"/>
    <s v="Paper"/>
    <s v="Ink Jet Note and Greeting Cards, 8-1/2&quot; x 5-1/2&quot; Card Size"/>
    <n v="22.48"/>
    <n v="1"/>
    <n v="0"/>
    <n v="10.3408"/>
    <x v="2"/>
    <x v="0"/>
  </r>
  <r>
    <n v="4230"/>
    <s v="CA-2019-100223"/>
    <x v="957"/>
    <x v="778"/>
    <s v="Standard Class"/>
    <s v="LS-16945"/>
    <s v="Linda Southworth"/>
    <x v="1"/>
    <x v="0"/>
    <x v="61"/>
    <x v="5"/>
    <n v="75220"/>
    <x v="2"/>
    <s v="FUR-FU-10003601"/>
    <x v="0"/>
    <s v="Furnishings"/>
    <s v="Deflect-o RollaMat Studded, Beveled Mat for Medium Pile Carpeting"/>
    <n v="332.02800000000002"/>
    <n v="9"/>
    <n v="0.6"/>
    <n v="-348.62940000000003"/>
    <x v="2"/>
    <x v="0"/>
  </r>
  <r>
    <n v="4231"/>
    <s v="CA-2019-100223"/>
    <x v="957"/>
    <x v="778"/>
    <s v="Standard Class"/>
    <s v="LS-16945"/>
    <s v="Linda Southworth"/>
    <x v="1"/>
    <x v="0"/>
    <x v="61"/>
    <x v="5"/>
    <n v="75220"/>
    <x v="2"/>
    <s v="OFF-BI-10003429"/>
    <x v="1"/>
    <s v="Binders"/>
    <s v="Cardinal HOLDit! Binder Insert Strips,Extra Strips"/>
    <n v="11.393999999999998"/>
    <n v="9"/>
    <n v="0.8"/>
    <n v="-17.660699999999999"/>
    <x v="2"/>
    <x v="0"/>
  </r>
  <r>
    <n v="4232"/>
    <s v="CA-2019-100223"/>
    <x v="957"/>
    <x v="778"/>
    <s v="Standard Class"/>
    <s v="LS-16945"/>
    <s v="Linda Southworth"/>
    <x v="1"/>
    <x v="0"/>
    <x v="61"/>
    <x v="5"/>
    <n v="75220"/>
    <x v="2"/>
    <s v="OFF-PA-10000232"/>
    <x v="1"/>
    <s v="Paper"/>
    <s v="Xerox 1975"/>
    <n v="15.552000000000003"/>
    <n v="3"/>
    <n v="0.2"/>
    <n v="5.6375999999999999"/>
    <x v="2"/>
    <x v="0"/>
  </r>
  <r>
    <n v="4233"/>
    <s v="CA-2019-100223"/>
    <x v="957"/>
    <x v="778"/>
    <s v="Standard Class"/>
    <s v="LS-16945"/>
    <s v="Linda Southworth"/>
    <x v="1"/>
    <x v="0"/>
    <x v="61"/>
    <x v="5"/>
    <n v="75220"/>
    <x v="2"/>
    <s v="OFF-PA-10002195"/>
    <x v="1"/>
    <s v="Paper"/>
    <s v="Xerox 1966"/>
    <n v="31.104000000000006"/>
    <n v="6"/>
    <n v="0.2"/>
    <n v="11.2752"/>
    <x v="2"/>
    <x v="0"/>
  </r>
  <r>
    <n v="4234"/>
    <s v="CA-2019-100223"/>
    <x v="957"/>
    <x v="778"/>
    <s v="Standard Class"/>
    <s v="LS-16945"/>
    <s v="Linda Southworth"/>
    <x v="1"/>
    <x v="0"/>
    <x v="61"/>
    <x v="5"/>
    <n v="75220"/>
    <x v="2"/>
    <s v="OFF-BI-10004492"/>
    <x v="1"/>
    <s v="Binders"/>
    <s v="Tuf-Vin Binders"/>
    <n v="6.3159999999999981"/>
    <n v="1"/>
    <n v="0.8"/>
    <n v="-10.421400000000002"/>
    <x v="2"/>
    <x v="0"/>
  </r>
  <r>
    <n v="4235"/>
    <s v="CA-2016-168823"/>
    <x v="158"/>
    <x v="131"/>
    <s v="First Class"/>
    <s v="MA-17560"/>
    <s v="Matt Abelman"/>
    <x v="2"/>
    <x v="0"/>
    <x v="10"/>
    <x v="9"/>
    <n v="19143"/>
    <x v="3"/>
    <s v="OFF-PA-10004000"/>
    <x v="1"/>
    <s v="Paper"/>
    <s v="While You Were Out Pads, 50 per Pad, 4 x 5 1/4, Green Cycle"/>
    <n v="11.352000000000002"/>
    <n v="3"/>
    <n v="0.2"/>
    <n v="4.1151"/>
    <x v="3"/>
    <x v="0"/>
  </r>
  <r>
    <n v="4236"/>
    <s v="CA-2016-168823"/>
    <x v="158"/>
    <x v="131"/>
    <s v="First Class"/>
    <s v="MA-17560"/>
    <s v="Matt Abelman"/>
    <x v="2"/>
    <x v="0"/>
    <x v="10"/>
    <x v="9"/>
    <n v="19143"/>
    <x v="3"/>
    <s v="OFF-LA-10004425"/>
    <x v="1"/>
    <s v="Labels"/>
    <s v="Staple-on labels"/>
    <n v="20.808000000000003"/>
    <n v="9"/>
    <n v="0.2"/>
    <n v="7.0226999999999995"/>
    <x v="3"/>
    <x v="0"/>
  </r>
  <r>
    <n v="4237"/>
    <s v="CA-2018-162404"/>
    <x v="310"/>
    <x v="330"/>
    <s v="Standard Class"/>
    <s v="NF-18475"/>
    <s v="Neil Französisch"/>
    <x v="2"/>
    <x v="0"/>
    <x v="179"/>
    <x v="10"/>
    <n v="61107"/>
    <x v="2"/>
    <s v="OFF-BI-10000948"/>
    <x v="1"/>
    <s v="Binders"/>
    <s v="GBC Laser Imprintable Binding System Covers, Desert Sand"/>
    <n v="11.415999999999997"/>
    <n v="4"/>
    <n v="0.8"/>
    <n v="-18.836400000000005"/>
    <x v="2"/>
    <x v="0"/>
  </r>
  <r>
    <n v="4238"/>
    <s v="CA-2019-104024"/>
    <x v="635"/>
    <x v="787"/>
    <s v="Second Class"/>
    <s v="MD-17860"/>
    <s v="Michael Dominguez"/>
    <x v="1"/>
    <x v="0"/>
    <x v="10"/>
    <x v="9"/>
    <n v="19134"/>
    <x v="3"/>
    <s v="OFF-AR-10001972"/>
    <x v="1"/>
    <s v="Art"/>
    <s v="Newell 323"/>
    <n v="9.4080000000000013"/>
    <n v="7"/>
    <n v="0.2"/>
    <n v="0.70560000000000045"/>
    <x v="3"/>
    <x v="0"/>
  </r>
  <r>
    <n v="4239"/>
    <s v="CA-2019-147144"/>
    <x v="606"/>
    <x v="702"/>
    <s v="First Class"/>
    <s v="MZ-17335"/>
    <s v="Maria Zettner"/>
    <x v="2"/>
    <x v="0"/>
    <x v="4"/>
    <x v="4"/>
    <n v="98105"/>
    <x v="1"/>
    <s v="OFF-AR-10004587"/>
    <x v="1"/>
    <s v="Art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x v="614"/>
    <x v="236"/>
    <s v="Standard Class"/>
    <s v="KB-16600"/>
    <s v="Ken Brennan"/>
    <x v="1"/>
    <x v="0"/>
    <x v="354"/>
    <x v="12"/>
    <n v="49505"/>
    <x v="2"/>
    <s v="OFF-PA-10000994"/>
    <x v="1"/>
    <s v="Paper"/>
    <s v="Xerox 1915"/>
    <n v="209.7"/>
    <n v="2"/>
    <n v="0"/>
    <n v="100.65599999999999"/>
    <x v="2"/>
    <x v="0"/>
  </r>
  <r>
    <n v="4241"/>
    <s v="CA-2016-133704"/>
    <x v="59"/>
    <x v="316"/>
    <s v="Standard Class"/>
    <s v="MA-17995"/>
    <s v="Michelle Arnett"/>
    <x v="2"/>
    <x v="0"/>
    <x v="1"/>
    <x v="1"/>
    <n v="90004"/>
    <x v="1"/>
    <s v="OFF-AP-10001366"/>
    <x v="1"/>
    <s v="Appliances"/>
    <s v="Staple holder"/>
    <n v="43.92"/>
    <n v="4"/>
    <n v="0"/>
    <n v="11.858400000000003"/>
    <x v="1"/>
    <x v="0"/>
  </r>
  <r>
    <n v="4242"/>
    <s v="CA-2016-133704"/>
    <x v="59"/>
    <x v="316"/>
    <s v="Standard Class"/>
    <s v="MA-17995"/>
    <s v="Michelle Arnett"/>
    <x v="2"/>
    <x v="0"/>
    <x v="1"/>
    <x v="1"/>
    <n v="90004"/>
    <x v="1"/>
    <s v="OFF-BI-10001636"/>
    <x v="1"/>
    <s v="Binders"/>
    <s v="Ibico Plastic and Wire Spiral Binding Combs"/>
    <n v="20.231999999999999"/>
    <n v="3"/>
    <n v="0.2"/>
    <n v="6.5753999999999984"/>
    <x v="1"/>
    <x v="0"/>
  </r>
  <r>
    <n v="4243"/>
    <s v="CA-2018-159142"/>
    <x v="958"/>
    <x v="1012"/>
    <s v="First Class"/>
    <s v="ME-17320"/>
    <s v="Maria Etezadi"/>
    <x v="2"/>
    <x v="0"/>
    <x v="24"/>
    <x v="17"/>
    <n v="22153"/>
    <x v="0"/>
    <s v="TEC-PH-10001448"/>
    <x v="2"/>
    <s v="Phones"/>
    <s v="Anker Astro 15000mAh USB Portable Charger"/>
    <n v="149.97"/>
    <n v="3"/>
    <n v="0"/>
    <n v="5.9987999999999815"/>
    <x v="0"/>
    <x v="0"/>
  </r>
  <r>
    <n v="4244"/>
    <s v="CA-2018-159142"/>
    <x v="958"/>
    <x v="1012"/>
    <s v="First Class"/>
    <s v="ME-17320"/>
    <s v="Maria Etezadi"/>
    <x v="2"/>
    <x v="0"/>
    <x v="24"/>
    <x v="17"/>
    <n v="22153"/>
    <x v="0"/>
    <s v="OFF-PA-10001776"/>
    <x v="1"/>
    <s v="Paper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59"/>
    <x v="1029"/>
    <s v="Standard Class"/>
    <s v="JD-15895"/>
    <s v="Jonathan Doherty"/>
    <x v="1"/>
    <x v="0"/>
    <x v="1"/>
    <x v="1"/>
    <n v="90036"/>
    <x v="1"/>
    <s v="TEC-AC-10002323"/>
    <x v="2"/>
    <s v="Accessories"/>
    <s v="SanDisk Ultra 32 GB MicroSDHC Class 10 Memory Card"/>
    <n v="66.300000000000011"/>
    <n v="3"/>
    <n v="0"/>
    <n v="8.6190000000000033"/>
    <x v="1"/>
    <x v="0"/>
  </r>
  <r>
    <n v="4246"/>
    <s v="CA-2019-117702"/>
    <x v="354"/>
    <x v="379"/>
    <s v="Standard Class"/>
    <s v="LS-16975"/>
    <s v="Lindsay Shagiari"/>
    <x v="2"/>
    <x v="0"/>
    <x v="248"/>
    <x v="39"/>
    <n v="21215"/>
    <x v="3"/>
    <s v="OFF-AR-10004582"/>
    <x v="1"/>
    <s v="Art"/>
    <s v="BIC Brite Liner Grip Highlighters"/>
    <n v="1.64"/>
    <n v="1"/>
    <n v="0"/>
    <n v="0.73799999999999988"/>
    <x v="3"/>
    <x v="0"/>
  </r>
  <r>
    <n v="4247"/>
    <s v="CA-2019-117702"/>
    <x v="354"/>
    <x v="379"/>
    <s v="Standard Class"/>
    <s v="LS-16975"/>
    <s v="Lindsay Shagiari"/>
    <x v="2"/>
    <x v="0"/>
    <x v="248"/>
    <x v="39"/>
    <n v="21215"/>
    <x v="3"/>
    <s v="FUR-FU-10000576"/>
    <x v="0"/>
    <s v="Furnishings"/>
    <s v="Luxo Professional Fluorescent Magnifier Lamp with Clamp-Mount Base"/>
    <n v="1049.2"/>
    <n v="5"/>
    <n v="0"/>
    <n v="272.79200000000003"/>
    <x v="3"/>
    <x v="0"/>
  </r>
  <r>
    <n v="4248"/>
    <s v="CA-2019-117702"/>
    <x v="354"/>
    <x v="379"/>
    <s v="Standard Class"/>
    <s v="LS-16975"/>
    <s v="Lindsay Shagiari"/>
    <x v="2"/>
    <x v="0"/>
    <x v="248"/>
    <x v="39"/>
    <n v="21215"/>
    <x v="3"/>
    <s v="FUR-FU-10004270"/>
    <x v="0"/>
    <s v="Furnishings"/>
    <s v="Eldon Image Series Desk Accessories, Burgundy"/>
    <n v="20.9"/>
    <n v="5"/>
    <n v="0"/>
    <n v="7.5239999999999991"/>
    <x v="3"/>
    <x v="0"/>
  </r>
  <r>
    <n v="4249"/>
    <s v="CA-2018-157336"/>
    <x v="49"/>
    <x v="455"/>
    <s v="Second Class"/>
    <s v="SJ-20500"/>
    <s v="Shirley Jackson"/>
    <x v="0"/>
    <x v="0"/>
    <x v="54"/>
    <x v="29"/>
    <n v="6824"/>
    <x v="3"/>
    <s v="OFF-BI-10004236"/>
    <x v="1"/>
    <s v="Binders"/>
    <s v="XtraLife ClearVue Slant-D Ring Binder, White, 3&quot;"/>
    <n v="88.08"/>
    <n v="6"/>
    <n v="0"/>
    <n v="40.516799999999996"/>
    <x v="3"/>
    <x v="0"/>
  </r>
  <r>
    <n v="4250"/>
    <s v="CA-2018-157336"/>
    <x v="49"/>
    <x v="455"/>
    <s v="Second Class"/>
    <s v="SJ-20500"/>
    <s v="Shirley Jackson"/>
    <x v="0"/>
    <x v="0"/>
    <x v="54"/>
    <x v="29"/>
    <n v="6824"/>
    <x v="3"/>
    <s v="FUR-CH-10004997"/>
    <x v="0"/>
    <s v="Chairs"/>
    <s v="Hon Every-Day Series Multi-Task Chairs"/>
    <n v="751.92"/>
    <n v="4"/>
    <n v="0"/>
    <n v="150.38400000000001"/>
    <x v="3"/>
    <x v="0"/>
  </r>
  <r>
    <n v="4251"/>
    <s v="CA-2016-168130"/>
    <x v="111"/>
    <x v="76"/>
    <s v="Same Day"/>
    <s v="BS-11365"/>
    <s v="Bill Shonely"/>
    <x v="1"/>
    <x v="0"/>
    <x v="20"/>
    <x v="15"/>
    <n v="10011"/>
    <x v="3"/>
    <s v="FUR-CH-10000988"/>
    <x v="0"/>
    <s v="Chairs"/>
    <s v="Hon Olson Stacker Stools"/>
    <n v="887.10299999999995"/>
    <n v="7"/>
    <n v="0.1"/>
    <n v="177.42059999999998"/>
    <x v="3"/>
    <x v="0"/>
  </r>
  <r>
    <n v="4252"/>
    <s v="CA-2017-155068"/>
    <x v="924"/>
    <x v="1030"/>
    <s v="Same Day"/>
    <s v="RA-19285"/>
    <s v="Ralph Arnett"/>
    <x v="0"/>
    <x v="0"/>
    <x v="121"/>
    <x v="2"/>
    <n v="33801"/>
    <x v="0"/>
    <s v="TEC-PH-10004897"/>
    <x v="2"/>
    <s v="Phones"/>
    <s v="Mediabridge Sport Armband iPhone 5s"/>
    <n v="55.944000000000003"/>
    <n v="7"/>
    <n v="0.2"/>
    <n v="-13.286700000000002"/>
    <x v="0"/>
    <x v="0"/>
  </r>
  <r>
    <n v="4253"/>
    <s v="CA-2017-155068"/>
    <x v="924"/>
    <x v="1030"/>
    <s v="Same Day"/>
    <s v="RA-19285"/>
    <s v="Ralph Arnett"/>
    <x v="0"/>
    <x v="0"/>
    <x v="121"/>
    <x v="2"/>
    <n v="33801"/>
    <x v="0"/>
    <s v="OFF-AR-10002656"/>
    <x v="1"/>
    <s v="Art"/>
    <s v="Sanford Liquid Accent Highlighters"/>
    <n v="10.688000000000001"/>
    <n v="2"/>
    <n v="0.2"/>
    <n v="2.271199999999999"/>
    <x v="0"/>
    <x v="0"/>
  </r>
  <r>
    <n v="4254"/>
    <s v="CA-2017-155068"/>
    <x v="924"/>
    <x v="1030"/>
    <s v="Same Day"/>
    <s v="RA-19285"/>
    <s v="Ralph Arnett"/>
    <x v="0"/>
    <x v="0"/>
    <x v="121"/>
    <x v="2"/>
    <n v="33801"/>
    <x v="0"/>
    <s v="TEC-PH-10004924"/>
    <x v="2"/>
    <s v="Phones"/>
    <s v="SKILCRAFT Telephone Shoulder Rest, 2&quot; x 6.5&quot; x 2.5&quot;, Black"/>
    <n v="11.824"/>
    <n v="2"/>
    <n v="0.2"/>
    <n v="1.0346000000000006"/>
    <x v="0"/>
    <x v="0"/>
  </r>
  <r>
    <n v="4255"/>
    <s v="CA-2019-163160"/>
    <x v="119"/>
    <x v="412"/>
    <s v="First Class"/>
    <s v="TS-21610"/>
    <s v="Troy Staebel"/>
    <x v="0"/>
    <x v="0"/>
    <x v="210"/>
    <x v="10"/>
    <n v="61032"/>
    <x v="2"/>
    <s v="OFF-PA-10003127"/>
    <x v="1"/>
    <s v="Paper"/>
    <s v="Easy-staple paper"/>
    <n v="63.311999999999998"/>
    <n v="3"/>
    <n v="0.2"/>
    <n v="20.576399999999996"/>
    <x v="2"/>
    <x v="0"/>
  </r>
  <r>
    <n v="4256"/>
    <s v="CA-2019-163160"/>
    <x v="119"/>
    <x v="412"/>
    <s v="First Class"/>
    <s v="TS-21610"/>
    <s v="Troy Staebel"/>
    <x v="0"/>
    <x v="0"/>
    <x v="210"/>
    <x v="10"/>
    <n v="61032"/>
    <x v="2"/>
    <s v="OFF-BI-10000778"/>
    <x v="1"/>
    <s v="Binders"/>
    <s v="GBC VeloBinder Electric Binding Machine"/>
    <n v="96.783999999999978"/>
    <n v="4"/>
    <n v="0.8"/>
    <n v="-145.17600000000002"/>
    <x v="2"/>
    <x v="0"/>
  </r>
  <r>
    <n v="4257"/>
    <s v="CA-2019-163160"/>
    <x v="119"/>
    <x v="412"/>
    <s v="First Class"/>
    <s v="TS-21610"/>
    <s v="Troy Staebel"/>
    <x v="0"/>
    <x v="0"/>
    <x v="210"/>
    <x v="10"/>
    <n v="61032"/>
    <x v="2"/>
    <s v="FUR-FU-10001424"/>
    <x v="0"/>
    <s v="Furnishings"/>
    <s v="Dax Clear Box Frame"/>
    <n v="10.476000000000001"/>
    <n v="3"/>
    <n v="0.6"/>
    <n v="-6.8094000000000037"/>
    <x v="2"/>
    <x v="0"/>
  </r>
  <r>
    <n v="4258"/>
    <s v="CA-2017-101924"/>
    <x v="406"/>
    <x v="609"/>
    <s v="Standard Class"/>
    <s v="KB-16585"/>
    <s v="Ken Black"/>
    <x v="1"/>
    <x v="0"/>
    <x v="261"/>
    <x v="21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x v="560"/>
    <x v="67"/>
    <s v="First Class"/>
    <s v="MM-18280"/>
    <s v="Muhammed MacIntyre"/>
    <x v="1"/>
    <x v="0"/>
    <x v="4"/>
    <x v="4"/>
    <n v="98103"/>
    <x v="1"/>
    <s v="FUR-CH-10002880"/>
    <x v="0"/>
    <s v="Chairs"/>
    <s v="Global High-Back Leather Tilter, Burgundy"/>
    <n v="196.78399999999999"/>
    <n v="2"/>
    <n v="0.2"/>
    <n v="-22.138200000000012"/>
    <x v="1"/>
    <x v="0"/>
  </r>
  <r>
    <n v="4260"/>
    <s v="CA-2019-118367"/>
    <x v="960"/>
    <x v="40"/>
    <s v="Second Class"/>
    <s v="LO-17170"/>
    <s v="Lori Olson"/>
    <x v="1"/>
    <x v="0"/>
    <x v="20"/>
    <x v="15"/>
    <n v="10035"/>
    <x v="3"/>
    <s v="OFF-EN-10004386"/>
    <x v="1"/>
    <s v="Envelopes"/>
    <s v="Recycled Interoffice Envelopes with String and Button Closure, 10 x 13"/>
    <n v="47.98"/>
    <n v="2"/>
    <n v="0"/>
    <n v="23.99"/>
    <x v="3"/>
    <x v="0"/>
  </r>
  <r>
    <n v="4261"/>
    <s v="CA-2019-164819"/>
    <x v="453"/>
    <x v="163"/>
    <s v="Second Class"/>
    <s v="RS-19420"/>
    <s v="Ricardo Sperren"/>
    <x v="1"/>
    <x v="0"/>
    <x v="54"/>
    <x v="29"/>
    <n v="6824"/>
    <x v="3"/>
    <s v="OFF-LA-10001045"/>
    <x v="1"/>
    <s v="Labels"/>
    <s v="Permanent Self-Adhesive File Folder Labels for Typewriters by Universal"/>
    <n v="13.049999999999999"/>
    <n v="5"/>
    <n v="0"/>
    <n v="6.0029999999999992"/>
    <x v="3"/>
    <x v="0"/>
  </r>
  <r>
    <n v="4262"/>
    <s v="CA-2019-158344"/>
    <x v="783"/>
    <x v="825"/>
    <s v="Standard Class"/>
    <s v="CC-12475"/>
    <s v="Cindy Chapman"/>
    <x v="0"/>
    <x v="0"/>
    <x v="278"/>
    <x v="11"/>
    <n v="56560"/>
    <x v="2"/>
    <s v="TEC-AC-10002006"/>
    <x v="2"/>
    <s v="Accessories"/>
    <s v="Memorex Micro Travel Drive 16 GB"/>
    <n v="63.96"/>
    <n v="4"/>
    <n v="0"/>
    <n v="19.827599999999997"/>
    <x v="2"/>
    <x v="0"/>
  </r>
  <r>
    <n v="4263"/>
    <s v="CA-2019-123351"/>
    <x v="296"/>
    <x v="425"/>
    <s v="Standard Class"/>
    <s v="KT-16480"/>
    <s v="Kean Thornton"/>
    <x v="0"/>
    <x v="0"/>
    <x v="38"/>
    <x v="32"/>
    <n v="31907"/>
    <x v="0"/>
    <s v="OFF-AP-10001242"/>
    <x v="1"/>
    <s v="Appliances"/>
    <s v="APC 7 Outlet Network SurgeArrest Surge Protector"/>
    <n v="80.48"/>
    <n v="1"/>
    <n v="0"/>
    <n v="24.143999999999998"/>
    <x v="0"/>
    <x v="0"/>
  </r>
  <r>
    <n v="4264"/>
    <s v="CA-2019-110429"/>
    <x v="132"/>
    <x v="834"/>
    <s v="Standard Class"/>
    <s v="DM-13015"/>
    <s v="Darrin Martin"/>
    <x v="0"/>
    <x v="0"/>
    <x v="10"/>
    <x v="9"/>
    <n v="19143"/>
    <x v="3"/>
    <s v="OFF-BI-10000216"/>
    <x v="1"/>
    <s v="Binders"/>
    <s v="Mead 1st Gear 2&quot; Zipper Binder, Asst. Colors"/>
    <n v="11.673000000000002"/>
    <n v="3"/>
    <n v="0.7"/>
    <n v="-7.782"/>
    <x v="3"/>
    <x v="0"/>
  </r>
  <r>
    <n v="4265"/>
    <s v="US-2018-131611"/>
    <x v="732"/>
    <x v="333"/>
    <s v="Standard Class"/>
    <s v="EP-13915"/>
    <s v="Emily Phan"/>
    <x v="0"/>
    <x v="0"/>
    <x v="12"/>
    <x v="5"/>
    <n v="77036"/>
    <x v="2"/>
    <s v="FUR-TA-10002774"/>
    <x v="0"/>
    <s v="Tables"/>
    <s v="Laminate Occasional Tables"/>
    <n v="863.12799999999993"/>
    <n v="8"/>
    <n v="0.3"/>
    <n v="-160.29520000000008"/>
    <x v="2"/>
    <x v="0"/>
  </r>
  <r>
    <n v="4266"/>
    <s v="US-2018-131611"/>
    <x v="732"/>
    <x v="333"/>
    <s v="Standard Class"/>
    <s v="EP-13915"/>
    <s v="Emily Phan"/>
    <x v="0"/>
    <x v="0"/>
    <x v="12"/>
    <x v="5"/>
    <n v="77036"/>
    <x v="2"/>
    <s v="OFF-BI-10004364"/>
    <x v="1"/>
    <s v="Binders"/>
    <s v="Storex Dura Pro Binders"/>
    <n v="3.5639999999999992"/>
    <n v="3"/>
    <n v="0.8"/>
    <n v="-6.2370000000000019"/>
    <x v="2"/>
    <x v="0"/>
  </r>
  <r>
    <n v="4267"/>
    <s v="US-2018-131611"/>
    <x v="732"/>
    <x v="333"/>
    <s v="Standard Class"/>
    <s v="EP-13915"/>
    <s v="Emily Phan"/>
    <x v="0"/>
    <x v="0"/>
    <x v="12"/>
    <x v="5"/>
    <n v="77036"/>
    <x v="2"/>
    <s v="FUR-BO-10000780"/>
    <x v="0"/>
    <s v="Bookcases"/>
    <s v="O'Sullivan Plantations 2-Door Library in Landvery Oak"/>
    <n v="956.6647999999999"/>
    <n v="7"/>
    <n v="0.32"/>
    <n v="-225.09759999999991"/>
    <x v="2"/>
    <x v="0"/>
  </r>
  <r>
    <n v="4268"/>
    <s v="US-2018-131611"/>
    <x v="732"/>
    <x v="333"/>
    <s v="Standard Class"/>
    <s v="EP-13915"/>
    <s v="Emily Phan"/>
    <x v="0"/>
    <x v="0"/>
    <x v="12"/>
    <x v="5"/>
    <n v="77036"/>
    <x v="2"/>
    <s v="OFF-BI-10001989"/>
    <x v="1"/>
    <s v="Binders"/>
    <s v="Premium Transparent Presentation Covers by GBC"/>
    <n v="12.587999999999997"/>
    <n v="3"/>
    <n v="0.8"/>
    <n v="-20.140800000000006"/>
    <x v="2"/>
    <x v="0"/>
  </r>
  <r>
    <n v="4269"/>
    <s v="US-2018-131611"/>
    <x v="732"/>
    <x v="333"/>
    <s v="Standard Class"/>
    <s v="EP-13915"/>
    <s v="Emily Phan"/>
    <x v="0"/>
    <x v="0"/>
    <x v="12"/>
    <x v="5"/>
    <n v="77036"/>
    <x v="2"/>
    <s v="TEC-AC-10004001"/>
    <x v="2"/>
    <s v="Accessories"/>
    <s v="Logitech Wireless Headset H600 Over-The-Head Design"/>
    <n v="171.96"/>
    <n v="5"/>
    <n v="0.2"/>
    <n v="45.139500000000005"/>
    <x v="2"/>
    <x v="0"/>
  </r>
  <r>
    <n v="4270"/>
    <s v="US-2019-124821"/>
    <x v="643"/>
    <x v="89"/>
    <s v="Second Class"/>
    <s v="AM-10705"/>
    <s v="Anne McFarland"/>
    <x v="0"/>
    <x v="0"/>
    <x v="4"/>
    <x v="4"/>
    <n v="98115"/>
    <x v="1"/>
    <s v="FUR-TA-10000688"/>
    <x v="0"/>
    <s v="Tables"/>
    <s v="Chromcraft Bull-Nose Wood Round Conference Table Top, Wood Base"/>
    <n v="871.4"/>
    <n v="4"/>
    <n v="0"/>
    <n v="148.13799999999992"/>
    <x v="1"/>
    <x v="0"/>
  </r>
  <r>
    <n v="4271"/>
    <s v="CA-2017-166975"/>
    <x v="650"/>
    <x v="26"/>
    <s v="Standard Class"/>
    <s v="SH-20635"/>
    <s v="Stefanie Holloman"/>
    <x v="1"/>
    <x v="0"/>
    <x v="25"/>
    <x v="18"/>
    <n v="38301"/>
    <x v="0"/>
    <s v="FUR-FU-10003930"/>
    <x v="0"/>
    <s v="Furnishings"/>
    <s v="Howard Miller 12-3/4 Diameter Accuwave DS  Wall Clock"/>
    <n v="692.47199999999998"/>
    <n v="11"/>
    <n v="0.2"/>
    <n v="190.42980000000006"/>
    <x v="0"/>
    <x v="0"/>
  </r>
  <r>
    <n v="4272"/>
    <s v="CA-2018-123806"/>
    <x v="390"/>
    <x v="902"/>
    <s v="Second Class"/>
    <s v="LA-16780"/>
    <s v="Laura Armstrong"/>
    <x v="1"/>
    <x v="0"/>
    <x v="248"/>
    <x v="39"/>
    <n v="21215"/>
    <x v="3"/>
    <s v="FUR-FU-10000965"/>
    <x v="0"/>
    <s v="Furnishings"/>
    <s v="Howard Miller 11-1/2&quot; Diameter Ridgewood Wall Clock"/>
    <n v="207.76"/>
    <n v="4"/>
    <n v="0"/>
    <n v="85.181600000000003"/>
    <x v="3"/>
    <x v="0"/>
  </r>
  <r>
    <n v="4273"/>
    <s v="US-2019-158505"/>
    <x v="246"/>
    <x v="804"/>
    <s v="Same Day"/>
    <s v="SF-20200"/>
    <s v="Sarah Foster"/>
    <x v="0"/>
    <x v="0"/>
    <x v="208"/>
    <x v="7"/>
    <n v="84107"/>
    <x v="1"/>
    <s v="TEC-PH-10004071"/>
    <x v="2"/>
    <s v="Phones"/>
    <s v="PayAnywhere Card Reader"/>
    <n v="71.928000000000011"/>
    <n v="9"/>
    <n v="0.2"/>
    <n v="6.2936999999999976"/>
    <x v="1"/>
    <x v="0"/>
  </r>
  <r>
    <n v="4274"/>
    <s v="US-2019-158505"/>
    <x v="246"/>
    <x v="804"/>
    <s v="Same Day"/>
    <s v="SF-20200"/>
    <s v="Sarah Foster"/>
    <x v="0"/>
    <x v="0"/>
    <x v="208"/>
    <x v="7"/>
    <n v="84107"/>
    <x v="1"/>
    <s v="OFF-AR-10001044"/>
    <x v="1"/>
    <s v="Art"/>
    <s v="BOSTON Ranger #55 Pencil Sharpener, Black"/>
    <n v="25.99"/>
    <n v="1"/>
    <n v="0"/>
    <n v="7.5370999999999988"/>
    <x v="1"/>
    <x v="0"/>
  </r>
  <r>
    <n v="4275"/>
    <s v="CA-2017-142692"/>
    <x v="924"/>
    <x v="1031"/>
    <s v="Standard Class"/>
    <s v="AG-10495"/>
    <s v="Andrew Gjertsen"/>
    <x v="1"/>
    <x v="0"/>
    <x v="4"/>
    <x v="4"/>
    <n v="98105"/>
    <x v="1"/>
    <s v="OFF-BI-10004140"/>
    <x v="1"/>
    <s v="Binders"/>
    <s v="Avery Non-Stick Binders"/>
    <n v="3.5920000000000005"/>
    <n v="1"/>
    <n v="0.2"/>
    <n v="1.1224999999999996"/>
    <x v="1"/>
    <x v="0"/>
  </r>
  <r>
    <n v="4276"/>
    <s v="CA-2017-123456"/>
    <x v="584"/>
    <x v="620"/>
    <s v="Standard Class"/>
    <s v="KN-16450"/>
    <s v="Kean Nguyen"/>
    <x v="1"/>
    <x v="0"/>
    <x v="61"/>
    <x v="5"/>
    <n v="75220"/>
    <x v="2"/>
    <s v="OFF-AP-10002684"/>
    <x v="1"/>
    <s v="Appliances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x v="238"/>
    <x v="554"/>
    <s v="Standard Class"/>
    <s v="NF-18595"/>
    <s v="Nicole Fjeld"/>
    <x v="2"/>
    <x v="0"/>
    <x v="4"/>
    <x v="4"/>
    <n v="98105"/>
    <x v="1"/>
    <s v="OFF-ST-10000046"/>
    <x v="1"/>
    <s v="Storage"/>
    <s v="Fellowes Super Stor/Drawer Files"/>
    <n v="323.10000000000002"/>
    <n v="2"/>
    <n v="0"/>
    <n v="61.38900000000001"/>
    <x v="1"/>
    <x v="0"/>
  </r>
  <r>
    <n v="4278"/>
    <s v="US-2018-107440"/>
    <x v="947"/>
    <x v="1032"/>
    <s v="Standard Class"/>
    <s v="BS-11365"/>
    <s v="Bill Shonely"/>
    <x v="1"/>
    <x v="0"/>
    <x v="80"/>
    <x v="30"/>
    <n v="8701"/>
    <x v="3"/>
    <s v="TEC-MA-10001047"/>
    <x v="2"/>
    <s v="Machines"/>
    <s v="3D Systems Cube Printer, 2nd Generation, Magenta"/>
    <n v="9099.93"/>
    <n v="7"/>
    <n v="0"/>
    <n v="2365.9817999999996"/>
    <x v="3"/>
    <x v="0"/>
  </r>
  <r>
    <n v="4279"/>
    <s v="US-2018-107440"/>
    <x v="947"/>
    <x v="1032"/>
    <s v="Standard Class"/>
    <s v="BS-11365"/>
    <s v="Bill Shonely"/>
    <x v="1"/>
    <x v="0"/>
    <x v="80"/>
    <x v="30"/>
    <n v="8701"/>
    <x v="3"/>
    <s v="FUR-FU-10000550"/>
    <x v="0"/>
    <s v="Furnishings"/>
    <s v="Stacking Trays by OIC"/>
    <n v="9.9600000000000009"/>
    <n v="2"/>
    <n v="0"/>
    <n v="3.2867999999999995"/>
    <x v="3"/>
    <x v="0"/>
  </r>
  <r>
    <n v="4280"/>
    <s v="US-2018-107440"/>
    <x v="947"/>
    <x v="1032"/>
    <s v="Standard Class"/>
    <s v="BS-11365"/>
    <s v="Bill Shonely"/>
    <x v="1"/>
    <x v="0"/>
    <x v="80"/>
    <x v="30"/>
    <n v="8701"/>
    <x v="3"/>
    <s v="OFF-BI-10002432"/>
    <x v="1"/>
    <s v="Binders"/>
    <s v="Wilson Jones Standard D-Ring Binders"/>
    <n v="25.299999999999997"/>
    <n v="5"/>
    <n v="0"/>
    <n v="11.890999999999998"/>
    <x v="3"/>
    <x v="0"/>
  </r>
  <r>
    <n v="4281"/>
    <s v="CA-2016-166989"/>
    <x v="687"/>
    <x v="7"/>
    <s v="Standard Class"/>
    <s v="RM-19675"/>
    <s v="Robert Marley"/>
    <x v="2"/>
    <x v="0"/>
    <x v="20"/>
    <x v="15"/>
    <n v="10011"/>
    <x v="3"/>
    <s v="OFF-PA-10004470"/>
    <x v="1"/>
    <s v="Paper"/>
    <s v="Adams Write n' Stick Phone Message Book, 11&quot; X 5 1/4&quot;, 200 Messages"/>
    <n v="11.36"/>
    <n v="2"/>
    <n v="0"/>
    <n v="5.2255999999999991"/>
    <x v="3"/>
    <x v="0"/>
  </r>
  <r>
    <n v="4282"/>
    <s v="CA-2016-166989"/>
    <x v="687"/>
    <x v="7"/>
    <s v="Standard Class"/>
    <s v="RM-19675"/>
    <s v="Robert Marley"/>
    <x v="2"/>
    <x v="0"/>
    <x v="20"/>
    <x v="15"/>
    <n v="10011"/>
    <x v="3"/>
    <s v="FUR-CH-10001797"/>
    <x v="0"/>
    <s v="Chairs"/>
    <s v="Safco Chair Connectors, 6/Carton"/>
    <n v="69.263999999999996"/>
    <n v="2"/>
    <n v="0.1"/>
    <n v="14.62239999999999"/>
    <x v="3"/>
    <x v="0"/>
  </r>
  <r>
    <n v="4283"/>
    <s v="CA-2016-103100"/>
    <x v="414"/>
    <x v="955"/>
    <s v="First Class"/>
    <s v="AB-10105"/>
    <s v="Adrian Barton"/>
    <x v="0"/>
    <x v="0"/>
    <x v="245"/>
    <x v="14"/>
    <n v="46203"/>
    <x v="2"/>
    <s v="OFF-LA-10003720"/>
    <x v="1"/>
    <s v="Labels"/>
    <s v="Avery 487"/>
    <n v="3.69"/>
    <n v="1"/>
    <n v="0"/>
    <n v="1.7343"/>
    <x v="2"/>
    <x v="0"/>
  </r>
  <r>
    <n v="4284"/>
    <s v="CA-2016-103100"/>
    <x v="414"/>
    <x v="955"/>
    <s v="First Class"/>
    <s v="AB-10105"/>
    <s v="Adrian Barton"/>
    <x v="0"/>
    <x v="0"/>
    <x v="245"/>
    <x v="14"/>
    <n v="46203"/>
    <x v="2"/>
    <s v="OFF-BI-10004600"/>
    <x v="1"/>
    <s v="Binders"/>
    <s v="Ibico Ibimaster 300 Manual Binding System"/>
    <n v="1103.97"/>
    <n v="3"/>
    <n v="0"/>
    <n v="496.78649999999993"/>
    <x v="2"/>
    <x v="0"/>
  </r>
  <r>
    <n v="4285"/>
    <s v="CA-2017-105690"/>
    <x v="82"/>
    <x v="6"/>
    <s v="Second Class"/>
    <s v="CA-11965"/>
    <s v="Carol Adams"/>
    <x v="1"/>
    <x v="0"/>
    <x v="396"/>
    <x v="5"/>
    <n v="77642"/>
    <x v="2"/>
    <s v="FUR-BO-10003965"/>
    <x v="0"/>
    <s v="Bookcases"/>
    <s v="O'Sullivan Manor Hill 2-Door Library in Brianna Oak"/>
    <n v="246.13279999999997"/>
    <n v="2"/>
    <n v="0.32"/>
    <n v="-76.011599999999973"/>
    <x v="2"/>
    <x v="0"/>
  </r>
  <r>
    <n v="4286"/>
    <s v="CA-2017-105690"/>
    <x v="82"/>
    <x v="6"/>
    <s v="Second Class"/>
    <s v="CA-11965"/>
    <s v="Carol Adams"/>
    <x v="1"/>
    <x v="0"/>
    <x v="396"/>
    <x v="5"/>
    <n v="77642"/>
    <x v="2"/>
    <s v="OFF-LA-10000240"/>
    <x v="1"/>
    <s v="Labels"/>
    <s v="Self-Adhesive Address Labels for Typewriters by Universal"/>
    <n v="11.696"/>
    <n v="2"/>
    <n v="0.2"/>
    <n v="3.9473999999999996"/>
    <x v="2"/>
    <x v="0"/>
  </r>
  <r>
    <n v="4287"/>
    <s v="CA-2017-105690"/>
    <x v="82"/>
    <x v="6"/>
    <s v="Second Class"/>
    <s v="CA-11965"/>
    <s v="Carol Adams"/>
    <x v="1"/>
    <x v="0"/>
    <x v="396"/>
    <x v="5"/>
    <n v="77642"/>
    <x v="2"/>
    <s v="TEC-CO-10001571"/>
    <x v="2"/>
    <s v="Copiers"/>
    <s v="Sharp 1540cs Digital Laser Copier"/>
    <n v="439.99200000000002"/>
    <n v="1"/>
    <n v="0.2"/>
    <n v="164.99700000000001"/>
    <x v="2"/>
    <x v="0"/>
  </r>
  <r>
    <n v="4288"/>
    <s v="CA-2019-127516"/>
    <x v="116"/>
    <x v="362"/>
    <s v="Standard Class"/>
    <s v="EH-14005"/>
    <s v="Erica Hernandez"/>
    <x v="2"/>
    <x v="0"/>
    <x v="316"/>
    <x v="18"/>
    <n v="37211"/>
    <x v="0"/>
    <s v="OFF-ST-10000736"/>
    <x v="1"/>
    <s v="Storage"/>
    <s v="Carina Double Wide Media Storage Towers in Natural &amp; Black"/>
    <n v="64.784000000000006"/>
    <n v="1"/>
    <n v="0.2"/>
    <n v="-12.956800000000005"/>
    <x v="0"/>
    <x v="0"/>
  </r>
  <r>
    <n v="4289"/>
    <s v="US-2017-117184"/>
    <x v="961"/>
    <x v="1033"/>
    <s v="Standard Class"/>
    <s v="ON-18715"/>
    <s v="Odella Nelson"/>
    <x v="1"/>
    <x v="0"/>
    <x v="12"/>
    <x v="5"/>
    <n v="77095"/>
    <x v="2"/>
    <s v="OFF-BI-10002082"/>
    <x v="1"/>
    <s v="Binders"/>
    <s v="GBC Twin Loop Wire Binding Elements"/>
    <n v="33.279999999999994"/>
    <n v="5"/>
    <n v="0.8"/>
    <n v="-49.92"/>
    <x v="2"/>
    <x v="0"/>
  </r>
  <r>
    <n v="4290"/>
    <s v="US-2017-117184"/>
    <x v="961"/>
    <x v="1033"/>
    <s v="Standard Class"/>
    <s v="ON-18715"/>
    <s v="Odella Nelson"/>
    <x v="1"/>
    <x v="0"/>
    <x v="12"/>
    <x v="5"/>
    <n v="77095"/>
    <x v="2"/>
    <s v="OFF-PA-10002250"/>
    <x v="1"/>
    <s v="Paper"/>
    <s v="Things To Do Today Pad"/>
    <n v="14.088000000000001"/>
    <n v="3"/>
    <n v="0.2"/>
    <n v="4.9307999999999996"/>
    <x v="2"/>
    <x v="0"/>
  </r>
  <r>
    <n v="4291"/>
    <s v="CA-2019-102407"/>
    <x v="34"/>
    <x v="114"/>
    <s v="Second Class"/>
    <s v="AT-10435"/>
    <s v="Alyssa Tate"/>
    <x v="2"/>
    <x v="0"/>
    <x v="1"/>
    <x v="1"/>
    <n v="90004"/>
    <x v="1"/>
    <s v="OFF-AR-10000122"/>
    <x v="1"/>
    <s v="Art"/>
    <s v="Newell 314"/>
    <n v="11.16"/>
    <n v="2"/>
    <n v="0"/>
    <n v="2.7899999999999991"/>
    <x v="1"/>
    <x v="0"/>
  </r>
  <r>
    <n v="4292"/>
    <s v="CA-2019-102407"/>
    <x v="34"/>
    <x v="114"/>
    <s v="Second Class"/>
    <s v="AT-10435"/>
    <s v="Alyssa Tate"/>
    <x v="2"/>
    <x v="0"/>
    <x v="1"/>
    <x v="1"/>
    <n v="90004"/>
    <x v="1"/>
    <s v="FUR-TA-10003748"/>
    <x v="0"/>
    <s v="Tables"/>
    <s v="Bevis 36 x 72 Conference Tables"/>
    <n v="896.32799999999997"/>
    <n v="9"/>
    <n v="0.2"/>
    <n v="22.408199999999994"/>
    <x v="1"/>
    <x v="0"/>
  </r>
  <r>
    <n v="4293"/>
    <s v="CA-2019-102407"/>
    <x v="34"/>
    <x v="114"/>
    <s v="Second Class"/>
    <s v="AT-10435"/>
    <s v="Alyssa Tate"/>
    <x v="2"/>
    <x v="0"/>
    <x v="1"/>
    <x v="1"/>
    <n v="90004"/>
    <x v="1"/>
    <s v="OFF-AP-10001394"/>
    <x v="1"/>
    <s v="Appliances"/>
    <s v="Harmony Air Purifier"/>
    <n v="189"/>
    <n v="1"/>
    <n v="0"/>
    <n v="68.039999999999992"/>
    <x v="1"/>
    <x v="0"/>
  </r>
  <r>
    <n v="4294"/>
    <s v="CA-2019-130967"/>
    <x v="434"/>
    <x v="1034"/>
    <s v="Standard Class"/>
    <s v="EB-13870"/>
    <s v="Emily Burns"/>
    <x v="0"/>
    <x v="0"/>
    <x v="10"/>
    <x v="9"/>
    <n v="19140"/>
    <x v="3"/>
    <s v="TEC-PH-10004896"/>
    <x v="2"/>
    <s v="Phones"/>
    <s v="Nokia Lumia 521 (T-Mobile)"/>
    <n v="53.981999999999999"/>
    <n v="3"/>
    <n v="0.4"/>
    <n v="-10.796399999999995"/>
    <x v="3"/>
    <x v="0"/>
  </r>
  <r>
    <n v="4295"/>
    <s v="CA-2019-101581"/>
    <x v="760"/>
    <x v="471"/>
    <s v="Standard Class"/>
    <s v="DW-13195"/>
    <s v="David Wiener"/>
    <x v="1"/>
    <x v="0"/>
    <x v="252"/>
    <x v="21"/>
    <n v="97756"/>
    <x v="1"/>
    <s v="FUR-TA-10002607"/>
    <x v="0"/>
    <s v="Tables"/>
    <s v="KI Conference Tables"/>
    <n v="177.22499999999999"/>
    <n v="5"/>
    <n v="0.5"/>
    <n v="-120.51299999999998"/>
    <x v="1"/>
    <x v="0"/>
  </r>
  <r>
    <n v="4296"/>
    <s v="CA-2019-169124"/>
    <x v="445"/>
    <x v="778"/>
    <s v="Standard Class"/>
    <s v="MB-17305"/>
    <s v="Maria Bertelson"/>
    <x v="0"/>
    <x v="0"/>
    <x v="397"/>
    <x v="1"/>
    <n v="95610"/>
    <x v="1"/>
    <s v="FUR-FU-10001215"/>
    <x v="0"/>
    <s v="Furnishings"/>
    <s v="Howard Miller 11-1/2&quot; Diameter Brentwood Wall Clock"/>
    <n v="129.39000000000001"/>
    <n v="3"/>
    <n v="0"/>
    <n v="54.343800000000009"/>
    <x v="1"/>
    <x v="0"/>
  </r>
  <r>
    <n v="4297"/>
    <s v="CA-2019-117261"/>
    <x v="507"/>
    <x v="643"/>
    <s v="Standard Class"/>
    <s v="TH-21235"/>
    <s v="Tiffany House"/>
    <x v="1"/>
    <x v="0"/>
    <x v="1"/>
    <x v="1"/>
    <n v="90032"/>
    <x v="1"/>
    <s v="OFF-ST-10000419"/>
    <x v="1"/>
    <s v="Storage"/>
    <s v="Rogers Jumbo File, Granite"/>
    <n v="54.32"/>
    <n v="4"/>
    <n v="0"/>
    <n v="0.54319999999999879"/>
    <x v="1"/>
    <x v="0"/>
  </r>
  <r>
    <n v="4298"/>
    <s v="CA-2019-129021"/>
    <x v="962"/>
    <x v="1035"/>
    <s v="Second Class"/>
    <s v="PO-18850"/>
    <s v="Patrick O'Brill"/>
    <x v="0"/>
    <x v="0"/>
    <x v="315"/>
    <x v="2"/>
    <n v="32303"/>
    <x v="0"/>
    <s v="TEC-PH-10001459"/>
    <x v="2"/>
    <s v="Phones"/>
    <s v="Samsung Galaxy Mega 6.3"/>
    <n v="4367.8960000000006"/>
    <n v="13"/>
    <n v="0.2"/>
    <n v="327.59220000000005"/>
    <x v="0"/>
    <x v="0"/>
  </r>
  <r>
    <n v="4299"/>
    <s v="CA-2019-129021"/>
    <x v="962"/>
    <x v="1035"/>
    <s v="Second Class"/>
    <s v="PO-18850"/>
    <s v="Patrick O'Brill"/>
    <x v="0"/>
    <x v="0"/>
    <x v="315"/>
    <x v="2"/>
    <n v="32303"/>
    <x v="0"/>
    <s v="OFF-PA-10000241"/>
    <x v="1"/>
    <s v="Paper"/>
    <s v="IBM Multi-Purpose Copy Paper, 8 1/2 x 11&quot;, Case"/>
    <n v="49.568000000000005"/>
    <n v="2"/>
    <n v="0.2"/>
    <n v="15.489999999999997"/>
    <x v="0"/>
    <x v="0"/>
  </r>
  <r>
    <n v="4300"/>
    <s v="CA-2019-129021"/>
    <x v="962"/>
    <x v="1035"/>
    <s v="Second Class"/>
    <s v="PO-18850"/>
    <s v="Patrick O'Brill"/>
    <x v="0"/>
    <x v="0"/>
    <x v="315"/>
    <x v="2"/>
    <n v="32303"/>
    <x v="0"/>
    <s v="OFF-AP-10003040"/>
    <x v="1"/>
    <s v="Appliances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2"/>
    <x v="1035"/>
    <s v="Second Class"/>
    <s v="PO-18850"/>
    <s v="Patrick O'Brill"/>
    <x v="0"/>
    <x v="0"/>
    <x v="315"/>
    <x v="2"/>
    <n v="32303"/>
    <x v="0"/>
    <s v="FUR-FU-10001852"/>
    <x v="0"/>
    <s v="Furnishings"/>
    <s v="Eldon Regeneration Recycled Desk Accessories, Smoke"/>
    <n v="2.7840000000000003"/>
    <n v="2"/>
    <n v="0.2"/>
    <n v="0.41759999999999986"/>
    <x v="0"/>
    <x v="0"/>
  </r>
  <r>
    <n v="4302"/>
    <s v="CA-2019-129021"/>
    <x v="962"/>
    <x v="1035"/>
    <s v="Second Class"/>
    <s v="PO-18850"/>
    <s v="Patrick O'Brill"/>
    <x v="0"/>
    <x v="0"/>
    <x v="315"/>
    <x v="2"/>
    <n v="32303"/>
    <x v="0"/>
    <s v="OFF-PA-10000141"/>
    <x v="1"/>
    <s v="Paper"/>
    <s v="Ampad Evidence Wirebond Steno Books, 6&quot; x 9&quot;"/>
    <n v="8.7200000000000006"/>
    <n v="5"/>
    <n v="0.2"/>
    <n v="2.9429999999999992"/>
    <x v="0"/>
    <x v="0"/>
  </r>
  <r>
    <n v="4303"/>
    <s v="CA-2016-123253"/>
    <x v="963"/>
    <x v="1036"/>
    <s v="Second Class"/>
    <s v="DE-13255"/>
    <s v="Deanra Eno"/>
    <x v="2"/>
    <x v="0"/>
    <x v="80"/>
    <x v="24"/>
    <n v="44107"/>
    <x v="3"/>
    <s v="OFF-AR-10002804"/>
    <x v="1"/>
    <s v="Art"/>
    <s v="Faber Castell Col-Erase Pencils"/>
    <n v="3.9119999999999999"/>
    <n v="1"/>
    <n v="0.2"/>
    <n v="1.0269000000000001"/>
    <x v="3"/>
    <x v="1"/>
  </r>
  <r>
    <n v="4304"/>
    <s v="CA-2018-121601"/>
    <x v="964"/>
    <x v="1037"/>
    <s v="Same Day"/>
    <s v="MO-17500"/>
    <s v="Mary O'Rourke"/>
    <x v="0"/>
    <x v="0"/>
    <x v="398"/>
    <x v="5"/>
    <n v="75056"/>
    <x v="2"/>
    <s v="OFF-EN-10003862"/>
    <x v="1"/>
    <s v="Envelopes"/>
    <s v="Laser &amp; Ink Jet Business Envelopes"/>
    <n v="59.751999999999995"/>
    <n v="7"/>
    <n v="0.2"/>
    <n v="19.4194"/>
    <x v="2"/>
    <x v="0"/>
  </r>
  <r>
    <n v="4305"/>
    <s v="CA-2016-162278"/>
    <x v="965"/>
    <x v="1038"/>
    <s v="Second Class"/>
    <s v="AH-10585"/>
    <s v="Angele Hood"/>
    <x v="0"/>
    <x v="0"/>
    <x v="4"/>
    <x v="4"/>
    <n v="98105"/>
    <x v="1"/>
    <s v="FUR-FU-10000448"/>
    <x v="0"/>
    <s v="Furnishings"/>
    <s v="Tenex Chairmats For Use With Carpeted Floors"/>
    <n v="63.92"/>
    <n v="4"/>
    <n v="0"/>
    <n v="3.195999999999998"/>
    <x v="1"/>
    <x v="0"/>
  </r>
  <r>
    <n v="4306"/>
    <s v="CA-2016-162278"/>
    <x v="965"/>
    <x v="1038"/>
    <s v="Second Class"/>
    <s v="AH-10585"/>
    <s v="Angele Hood"/>
    <x v="0"/>
    <x v="0"/>
    <x v="4"/>
    <x v="4"/>
    <n v="98105"/>
    <x v="1"/>
    <s v="TEC-PH-10000526"/>
    <x v="2"/>
    <s v="Phones"/>
    <s v="Vtech CS6719"/>
    <n v="383.96000000000004"/>
    <n v="5"/>
    <n v="0.2"/>
    <n v="38.396000000000015"/>
    <x v="1"/>
    <x v="0"/>
  </r>
  <r>
    <n v="4307"/>
    <s v="CA-2018-161095"/>
    <x v="931"/>
    <x v="696"/>
    <s v="Same Day"/>
    <s v="CS-12250"/>
    <s v="Chris Selesnick"/>
    <x v="1"/>
    <x v="0"/>
    <x v="1"/>
    <x v="1"/>
    <n v="90032"/>
    <x v="1"/>
    <s v="OFF-BI-10002764"/>
    <x v="1"/>
    <s v="Binders"/>
    <s v="Recycled Pressboard Report Cover with Reinforced Top Hinge"/>
    <n v="7.7520000000000007"/>
    <n v="3"/>
    <n v="0.2"/>
    <n v="2.8100999999999998"/>
    <x v="1"/>
    <x v="0"/>
  </r>
  <r>
    <n v="4308"/>
    <s v="CA-2018-161095"/>
    <x v="931"/>
    <x v="696"/>
    <s v="Same Day"/>
    <s v="CS-12250"/>
    <s v="Chris Selesnick"/>
    <x v="1"/>
    <x v="0"/>
    <x v="1"/>
    <x v="1"/>
    <n v="90032"/>
    <x v="1"/>
    <s v="OFF-BI-10001524"/>
    <x v="1"/>
    <s v="Binders"/>
    <s v="GBC Premium Transparent Covers with Diagonal Lined Pattern"/>
    <n v="33.568000000000005"/>
    <n v="2"/>
    <n v="0.2"/>
    <n v="11.748799999999997"/>
    <x v="1"/>
    <x v="0"/>
  </r>
  <r>
    <n v="4309"/>
    <s v="CA-2016-125829"/>
    <x v="130"/>
    <x v="193"/>
    <s v="Standard Class"/>
    <s v="WB-21850"/>
    <s v="William Brown"/>
    <x v="0"/>
    <x v="0"/>
    <x v="1"/>
    <x v="1"/>
    <n v="90045"/>
    <x v="1"/>
    <s v="TEC-PH-10001079"/>
    <x v="2"/>
    <s v="Phones"/>
    <s v="Polycom SoundPoint Pro SE-225 Corded phone"/>
    <n v="666.34400000000005"/>
    <n v="7"/>
    <n v="0.2"/>
    <n v="66.634399999999971"/>
    <x v="1"/>
    <x v="0"/>
  </r>
  <r>
    <n v="4310"/>
    <s v="CA-2016-125829"/>
    <x v="130"/>
    <x v="193"/>
    <s v="Standard Class"/>
    <s v="WB-21850"/>
    <s v="William Brown"/>
    <x v="0"/>
    <x v="0"/>
    <x v="1"/>
    <x v="1"/>
    <n v="90045"/>
    <x v="1"/>
    <s v="FUR-TA-10002041"/>
    <x v="0"/>
    <s v="Tables"/>
    <s v="Bevis Round Conference Table Top, X-Base"/>
    <n v="573.72799999999995"/>
    <n v="4"/>
    <n v="0.2"/>
    <n v="-64.544399999999968"/>
    <x v="1"/>
    <x v="0"/>
  </r>
  <r>
    <n v="4311"/>
    <s v="CA-2016-125829"/>
    <x v="130"/>
    <x v="193"/>
    <s v="Standard Class"/>
    <s v="WB-21850"/>
    <s v="William Brown"/>
    <x v="0"/>
    <x v="0"/>
    <x v="1"/>
    <x v="1"/>
    <n v="90045"/>
    <x v="1"/>
    <s v="OFF-BI-10001036"/>
    <x v="1"/>
    <s v="Binders"/>
    <s v="Cardinal EasyOpen D-Ring Binders"/>
    <n v="21.936000000000003"/>
    <n v="3"/>
    <n v="0.2"/>
    <n v="8.2259999999999991"/>
    <x v="1"/>
    <x v="0"/>
  </r>
  <r>
    <n v="4312"/>
    <s v="CA-2016-125829"/>
    <x v="130"/>
    <x v="193"/>
    <s v="Standard Class"/>
    <s v="WB-21850"/>
    <s v="William Brown"/>
    <x v="0"/>
    <x v="0"/>
    <x v="1"/>
    <x v="1"/>
    <n v="90045"/>
    <x v="1"/>
    <s v="OFF-PA-10000223"/>
    <x v="1"/>
    <s v="Paper"/>
    <s v="Xerox 2000"/>
    <n v="19.440000000000001"/>
    <n v="3"/>
    <n v="0"/>
    <n v="9.3312000000000008"/>
    <x v="1"/>
    <x v="0"/>
  </r>
  <r>
    <n v="4313"/>
    <s v="CA-2016-125829"/>
    <x v="130"/>
    <x v="193"/>
    <s v="Standard Class"/>
    <s v="WB-21850"/>
    <s v="William Brown"/>
    <x v="0"/>
    <x v="0"/>
    <x v="1"/>
    <x v="1"/>
    <n v="90045"/>
    <x v="1"/>
    <s v="TEC-MA-10003246"/>
    <x v="2"/>
    <s v="Machines"/>
    <s v="Hewlett-Packard Deskjet D4360 Printer"/>
    <n v="447.96800000000007"/>
    <n v="4"/>
    <n v="0.2"/>
    <n v="139.98999999999995"/>
    <x v="1"/>
    <x v="0"/>
  </r>
  <r>
    <n v="4314"/>
    <s v="CA-2016-123127"/>
    <x v="78"/>
    <x v="74"/>
    <s v="Standard Class"/>
    <s v="SP-20620"/>
    <s v="Stefania Perrino"/>
    <x v="1"/>
    <x v="0"/>
    <x v="85"/>
    <x v="15"/>
    <n v="11561"/>
    <x v="3"/>
    <s v="OFF-AP-10001962"/>
    <x v="1"/>
    <s v="Appliances"/>
    <s v="Black &amp; Decker Filter for Double Action Dustbuster Cordless Vac BLDV7210"/>
    <n v="16.78"/>
    <n v="2"/>
    <n v="0"/>
    <n v="4.1950000000000003"/>
    <x v="3"/>
    <x v="0"/>
  </r>
  <r>
    <n v="4315"/>
    <s v="CA-2017-115945"/>
    <x v="608"/>
    <x v="651"/>
    <s v="Standard Class"/>
    <s v="AB-10165"/>
    <s v="Alan Barnes"/>
    <x v="0"/>
    <x v="0"/>
    <x v="1"/>
    <x v="1"/>
    <n v="90045"/>
    <x v="1"/>
    <s v="OFF-AR-10004062"/>
    <x v="1"/>
    <s v="Art"/>
    <s v="Staples in misc. colors"/>
    <n v="20.96"/>
    <n v="2"/>
    <n v="0"/>
    <n v="5.24"/>
    <x v="1"/>
    <x v="0"/>
  </r>
  <r>
    <n v="4316"/>
    <s v="CA-2017-115945"/>
    <x v="608"/>
    <x v="651"/>
    <s v="Standard Class"/>
    <s v="AB-10165"/>
    <s v="Alan Barnes"/>
    <x v="0"/>
    <x v="0"/>
    <x v="1"/>
    <x v="1"/>
    <n v="90045"/>
    <x v="1"/>
    <s v="OFF-BI-10004330"/>
    <x v="1"/>
    <s v="Binders"/>
    <s v="GBC Velobind Prepunched Cover Sets, Regency Series"/>
    <n v="88.751999999999995"/>
    <n v="3"/>
    <n v="0.2"/>
    <n v="27.734999999999996"/>
    <x v="1"/>
    <x v="0"/>
  </r>
  <r>
    <n v="4317"/>
    <s v="CA-2017-115945"/>
    <x v="608"/>
    <x v="651"/>
    <s v="Standard Class"/>
    <s v="AB-10165"/>
    <s v="Alan Barnes"/>
    <x v="0"/>
    <x v="0"/>
    <x v="1"/>
    <x v="1"/>
    <n v="90045"/>
    <x v="1"/>
    <s v="OFF-ST-10001963"/>
    <x v="1"/>
    <s v="Storage"/>
    <s v="Tennsco Regal Shelving Units"/>
    <n v="304.23"/>
    <n v="3"/>
    <n v="0"/>
    <n v="9.126899999999992"/>
    <x v="1"/>
    <x v="0"/>
  </r>
  <r>
    <n v="4318"/>
    <s v="CA-2017-136735"/>
    <x v="353"/>
    <x v="1039"/>
    <s v="Standard Class"/>
    <s v="HA-14920"/>
    <s v="Helen Andreada"/>
    <x v="0"/>
    <x v="0"/>
    <x v="8"/>
    <x v="1"/>
    <n v="94110"/>
    <x v="1"/>
    <s v="OFF-EN-10002230"/>
    <x v="1"/>
    <s v="Envelopes"/>
    <s v="Airmail Envelopes"/>
    <n v="167.86"/>
    <n v="2"/>
    <n v="0"/>
    <n v="78.894199999999998"/>
    <x v="1"/>
    <x v="0"/>
  </r>
  <r>
    <n v="4319"/>
    <s v="US-2019-136189"/>
    <x v="226"/>
    <x v="33"/>
    <s v="Standard Class"/>
    <s v="DC-13285"/>
    <s v="Debra Catini"/>
    <x v="0"/>
    <x v="0"/>
    <x v="102"/>
    <x v="17"/>
    <n v="23223"/>
    <x v="0"/>
    <s v="FUR-FU-10000175"/>
    <x v="0"/>
    <s v="Furnishings"/>
    <s v="DAX Wood Document Frame."/>
    <n v="82.38"/>
    <n v="6"/>
    <n v="0"/>
    <n v="25.537799999999997"/>
    <x v="0"/>
    <x v="0"/>
  </r>
  <r>
    <n v="4320"/>
    <s v="CA-2016-152345"/>
    <x v="282"/>
    <x v="752"/>
    <s v="Second Class"/>
    <s v="ST-20530"/>
    <s v="Shui Tom"/>
    <x v="0"/>
    <x v="0"/>
    <x v="305"/>
    <x v="27"/>
    <n v="87105"/>
    <x v="1"/>
    <s v="TEC-PH-10004897"/>
    <x v="2"/>
    <s v="Phones"/>
    <s v="Mediabridge Sport Armband iPhone 5s"/>
    <n v="23.976000000000003"/>
    <n v="3"/>
    <n v="0.2"/>
    <n v="-5.694300000000001"/>
    <x v="1"/>
    <x v="1"/>
  </r>
  <r>
    <n v="4321"/>
    <s v="CA-2016-152345"/>
    <x v="282"/>
    <x v="752"/>
    <s v="Second Class"/>
    <s v="ST-20530"/>
    <s v="Shui Tom"/>
    <x v="0"/>
    <x v="0"/>
    <x v="305"/>
    <x v="27"/>
    <n v="87105"/>
    <x v="1"/>
    <s v="OFF-ST-10003123"/>
    <x v="1"/>
    <s v="Storage"/>
    <s v="Fellowes Bases and Tops For Staxonsteel/High-Stak Systems"/>
    <n v="33.29"/>
    <n v="1"/>
    <n v="0"/>
    <n v="7.9895999999999994"/>
    <x v="1"/>
    <x v="1"/>
  </r>
  <r>
    <n v="4322"/>
    <s v="US-2017-147662"/>
    <x v="966"/>
    <x v="621"/>
    <s v="Standard Class"/>
    <s v="KB-16315"/>
    <s v="Karl Braun"/>
    <x v="0"/>
    <x v="0"/>
    <x v="59"/>
    <x v="24"/>
    <n v="44312"/>
    <x v="3"/>
    <s v="OFF-BI-10001658"/>
    <x v="1"/>
    <s v="Binders"/>
    <s v="GBC Standard Therm-A-Bind Covers"/>
    <n v="14.952000000000004"/>
    <n v="2"/>
    <n v="0.7"/>
    <n v="-11.961599999999997"/>
    <x v="3"/>
    <x v="0"/>
  </r>
  <r>
    <n v="4323"/>
    <s v="US-2017-147662"/>
    <x v="966"/>
    <x v="621"/>
    <s v="Standard Class"/>
    <s v="KB-16315"/>
    <s v="Karl Braun"/>
    <x v="0"/>
    <x v="0"/>
    <x v="59"/>
    <x v="24"/>
    <n v="44312"/>
    <x v="3"/>
    <s v="TEC-PH-10002834"/>
    <x v="2"/>
    <s v="Phones"/>
    <s v="Google Nexus 5"/>
    <n v="323.98199999999997"/>
    <n v="3"/>
    <n v="0.4"/>
    <n v="-80.995500000000021"/>
    <x v="3"/>
    <x v="0"/>
  </r>
  <r>
    <n v="4324"/>
    <s v="US-2017-147662"/>
    <x v="966"/>
    <x v="621"/>
    <s v="Standard Class"/>
    <s v="KB-16315"/>
    <s v="Karl Braun"/>
    <x v="0"/>
    <x v="0"/>
    <x v="59"/>
    <x v="24"/>
    <n v="44312"/>
    <x v="3"/>
    <s v="OFF-BI-10002160"/>
    <x v="1"/>
    <s v="Binders"/>
    <s v="Acco Hanging Data Binders"/>
    <n v="2.2860000000000005"/>
    <n v="2"/>
    <n v="0.7"/>
    <n v="-1.6763999999999997"/>
    <x v="3"/>
    <x v="0"/>
  </r>
  <r>
    <n v="4325"/>
    <s v="US-2017-147662"/>
    <x v="966"/>
    <x v="621"/>
    <s v="Standard Class"/>
    <s v="KB-16315"/>
    <s v="Karl Braun"/>
    <x v="0"/>
    <x v="0"/>
    <x v="59"/>
    <x v="24"/>
    <n v="44312"/>
    <x v="3"/>
    <s v="OFF-AR-10004999"/>
    <x v="1"/>
    <s v="Art"/>
    <s v="Newell 315"/>
    <n v="14.352000000000002"/>
    <n v="3"/>
    <n v="0.2"/>
    <n v="0.8969999999999998"/>
    <x v="3"/>
    <x v="0"/>
  </r>
  <r>
    <n v="4326"/>
    <s v="US-2017-147662"/>
    <x v="966"/>
    <x v="621"/>
    <s v="Standard Class"/>
    <s v="KB-16315"/>
    <s v="Karl Braun"/>
    <x v="0"/>
    <x v="0"/>
    <x v="59"/>
    <x v="24"/>
    <n v="44312"/>
    <x v="3"/>
    <s v="TEC-AC-10003280"/>
    <x v="2"/>
    <s v="Accessories"/>
    <s v="Belkin F8E887 USB Wired Ergonomic Keyboard"/>
    <n v="71.975999999999999"/>
    <n v="3"/>
    <n v="0.2"/>
    <n v="0.89969999999999573"/>
    <x v="3"/>
    <x v="0"/>
  </r>
  <r>
    <n v="4327"/>
    <s v="CA-2018-153346"/>
    <x v="967"/>
    <x v="1040"/>
    <s v="First Class"/>
    <s v="TB-21355"/>
    <s v="Todd Boyes"/>
    <x v="1"/>
    <x v="0"/>
    <x v="135"/>
    <x v="30"/>
    <n v="7060"/>
    <x v="3"/>
    <s v="OFF-AR-10000315"/>
    <x v="1"/>
    <s v="Art"/>
    <s v="Dixon Ticonderoga Maple Cedar Pencil, #2"/>
    <n v="9.2099999999999991"/>
    <n v="3"/>
    <n v="0"/>
    <n v="2.3025000000000002"/>
    <x v="3"/>
    <x v="0"/>
  </r>
  <r>
    <n v="4328"/>
    <s v="CA-2018-153346"/>
    <x v="967"/>
    <x v="1040"/>
    <s v="First Class"/>
    <s v="TB-21355"/>
    <s v="Todd Boyes"/>
    <x v="1"/>
    <x v="0"/>
    <x v="135"/>
    <x v="30"/>
    <n v="7060"/>
    <x v="3"/>
    <s v="OFF-PA-10000007"/>
    <x v="1"/>
    <s v="Paper"/>
    <s v="Telephone Message Books with Fax/Mobile Section, 4 1/4&quot; x 6&quot;"/>
    <n v="18"/>
    <n v="5"/>
    <n v="0"/>
    <n v="8.2799999999999994"/>
    <x v="3"/>
    <x v="0"/>
  </r>
  <r>
    <n v="4329"/>
    <s v="CA-2019-118360"/>
    <x v="719"/>
    <x v="377"/>
    <s v="Standard Class"/>
    <s v="JC-15775"/>
    <s v="John Castell"/>
    <x v="0"/>
    <x v="0"/>
    <x v="20"/>
    <x v="15"/>
    <n v="10011"/>
    <x v="3"/>
    <s v="OFF-PA-10000791"/>
    <x v="1"/>
    <s v="Paper"/>
    <s v="Wirebound Message Books, Four 2 3/4 x 5 Forms per Page, 200 Sets per Book"/>
    <n v="42.929999999999993"/>
    <n v="9"/>
    <n v="0"/>
    <n v="19.318499999999997"/>
    <x v="3"/>
    <x v="0"/>
  </r>
  <r>
    <n v="4330"/>
    <s v="CA-2019-149853"/>
    <x v="621"/>
    <x v="1041"/>
    <s v="Standard Class"/>
    <s v="PO-18850"/>
    <s v="Patrick O'Brill"/>
    <x v="0"/>
    <x v="0"/>
    <x v="146"/>
    <x v="2"/>
    <n v="33012"/>
    <x v="0"/>
    <s v="OFF-PA-10000556"/>
    <x v="1"/>
    <s v="Paper"/>
    <s v="Xerox 208"/>
    <n v="15.552000000000003"/>
    <n v="3"/>
    <n v="0.2"/>
    <n v="5.4432"/>
    <x v="0"/>
    <x v="0"/>
  </r>
  <r>
    <n v="4331"/>
    <s v="CA-2019-149853"/>
    <x v="621"/>
    <x v="1041"/>
    <s v="Standard Class"/>
    <s v="PO-18850"/>
    <s v="Patrick O'Brill"/>
    <x v="0"/>
    <x v="0"/>
    <x v="146"/>
    <x v="2"/>
    <n v="33012"/>
    <x v="0"/>
    <s v="OFF-AP-10000804"/>
    <x v="1"/>
    <s v="Appliances"/>
    <s v="Hoover Portapower Portable Vacuum"/>
    <n v="17.920000000000002"/>
    <n v="5"/>
    <n v="0.2"/>
    <n v="1.1200000000000001"/>
    <x v="0"/>
    <x v="0"/>
  </r>
  <r>
    <n v="4332"/>
    <s v="CA-2019-107909"/>
    <x v="853"/>
    <x v="371"/>
    <s v="Standard Class"/>
    <s v="SS-20875"/>
    <s v="Sung Shariari"/>
    <x v="0"/>
    <x v="0"/>
    <x v="252"/>
    <x v="4"/>
    <n v="98052"/>
    <x v="1"/>
    <s v="TEC-AC-10001998"/>
    <x v="2"/>
    <s v="Accessories"/>
    <s v="Logitech LS21 Speaker System - PC Multimedia - 2.1-CH - Wired"/>
    <n v="19.989999999999998"/>
    <n v="1"/>
    <n v="0"/>
    <n v="6.796599999999998"/>
    <x v="1"/>
    <x v="0"/>
  </r>
  <r>
    <n v="4333"/>
    <s v="CA-2019-107909"/>
    <x v="853"/>
    <x v="371"/>
    <s v="Standard Class"/>
    <s v="SS-20875"/>
    <s v="Sung Shariari"/>
    <x v="0"/>
    <x v="0"/>
    <x v="252"/>
    <x v="4"/>
    <n v="98052"/>
    <x v="1"/>
    <s v="OFF-BI-10003476"/>
    <x v="1"/>
    <s v="Binders"/>
    <s v="Avery Metallic Poly Binders"/>
    <n v="22.92"/>
    <n v="5"/>
    <n v="0.2"/>
    <n v="8.0219999999999985"/>
    <x v="1"/>
    <x v="0"/>
  </r>
  <r>
    <n v="4334"/>
    <s v="CA-2017-112375"/>
    <x v="379"/>
    <x v="98"/>
    <s v="Standard Class"/>
    <s v="RD-19720"/>
    <s v="Roger Demir"/>
    <x v="0"/>
    <x v="0"/>
    <x v="399"/>
    <x v="2"/>
    <n v="32114"/>
    <x v="0"/>
    <s v="TEC-AC-10003237"/>
    <x v="2"/>
    <s v="Accessories"/>
    <s v="Memorex Micro Travel Drive 4 GB"/>
    <n v="50.88"/>
    <n v="6"/>
    <n v="0.2"/>
    <n v="14.628000000000005"/>
    <x v="0"/>
    <x v="0"/>
  </r>
  <r>
    <n v="4335"/>
    <s v="CA-2017-112375"/>
    <x v="379"/>
    <x v="98"/>
    <s v="Standard Class"/>
    <s v="RD-19720"/>
    <s v="Roger Demir"/>
    <x v="0"/>
    <x v="0"/>
    <x v="399"/>
    <x v="2"/>
    <n v="32114"/>
    <x v="0"/>
    <s v="OFF-EN-10003798"/>
    <x v="1"/>
    <s v="Envelopes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39"/>
    <x v="140"/>
    <s v="Standard Class"/>
    <s v="GZ-14470"/>
    <s v="Gary Zandusky"/>
    <x v="0"/>
    <x v="0"/>
    <x v="400"/>
    <x v="16"/>
    <n v="86442"/>
    <x v="1"/>
    <s v="OFF-EN-10003068"/>
    <x v="1"/>
    <s v="Envelopes"/>
    <s v="#6 3/4 Gummed Flap White Envelopes"/>
    <n v="7.9200000000000008"/>
    <n v="1"/>
    <n v="0.2"/>
    <n v="2.7719999999999994"/>
    <x v="1"/>
    <x v="0"/>
  </r>
  <r>
    <n v="4337"/>
    <s v="CA-2017-154795"/>
    <x v="139"/>
    <x v="140"/>
    <s v="Standard Class"/>
    <s v="GZ-14470"/>
    <s v="Gary Zandusky"/>
    <x v="0"/>
    <x v="0"/>
    <x v="400"/>
    <x v="16"/>
    <n v="86442"/>
    <x v="1"/>
    <s v="FUR-FU-10002088"/>
    <x v="0"/>
    <s v="Furnishings"/>
    <s v="Nu-Dell Float Frame 11 x 14 1/2"/>
    <n v="14.368000000000002"/>
    <n v="2"/>
    <n v="0.2"/>
    <n v="3.9512"/>
    <x v="1"/>
    <x v="0"/>
  </r>
  <r>
    <n v="4338"/>
    <s v="CA-2017-125234"/>
    <x v="154"/>
    <x v="382"/>
    <s v="Standard Class"/>
    <s v="SN-20710"/>
    <s v="Steve Nguyen"/>
    <x v="2"/>
    <x v="0"/>
    <x v="1"/>
    <x v="1"/>
    <n v="90049"/>
    <x v="1"/>
    <s v="TEC-AC-10000158"/>
    <x v="2"/>
    <s v="Accessories"/>
    <s v="Sony 64GB Class 10 Micro SDHC R40 Memory Card"/>
    <n v="107.97"/>
    <n v="3"/>
    <n v="0"/>
    <n v="22.6737"/>
    <x v="1"/>
    <x v="0"/>
  </r>
  <r>
    <n v="4339"/>
    <s v="CA-2017-125234"/>
    <x v="154"/>
    <x v="382"/>
    <s v="Standard Class"/>
    <s v="SN-20710"/>
    <s v="Steve Nguyen"/>
    <x v="2"/>
    <x v="0"/>
    <x v="1"/>
    <x v="1"/>
    <n v="90049"/>
    <x v="1"/>
    <s v="OFF-PA-10000482"/>
    <x v="1"/>
    <s v="Paper"/>
    <s v="Snap-A-Way Black Print Carbonless Ruled Speed Letter, Triplicate"/>
    <n v="113.82"/>
    <n v="3"/>
    <n v="0"/>
    <n v="53.495399999999989"/>
    <x v="1"/>
    <x v="0"/>
  </r>
  <r>
    <n v="4340"/>
    <s v="CA-2019-133501"/>
    <x v="151"/>
    <x v="153"/>
    <s v="Standard Class"/>
    <s v="DK-12895"/>
    <s v="Dana Kaydos"/>
    <x v="0"/>
    <x v="0"/>
    <x v="47"/>
    <x v="18"/>
    <n v="37064"/>
    <x v="0"/>
    <s v="OFF-PA-10004888"/>
    <x v="1"/>
    <s v="Paper"/>
    <s v="Xerox 217"/>
    <n v="5.1840000000000011"/>
    <n v="1"/>
    <n v="0.2"/>
    <n v="1.8144"/>
    <x v="0"/>
    <x v="0"/>
  </r>
  <r>
    <n v="4341"/>
    <s v="US-2016-129609"/>
    <x v="579"/>
    <x v="1042"/>
    <s v="Same Day"/>
    <s v="VM-21835"/>
    <s v="Vivian Mathis"/>
    <x v="0"/>
    <x v="0"/>
    <x v="401"/>
    <x v="14"/>
    <n v="46368"/>
    <x v="2"/>
    <s v="OFF-AR-10003478"/>
    <x v="1"/>
    <s v="Art"/>
    <s v="Avery Hi-Liter EverBold Pen Style Fluorescent Highlighters, 4/Pack"/>
    <n v="16.28"/>
    <n v="2"/>
    <n v="0"/>
    <n v="6.5120000000000005"/>
    <x v="2"/>
    <x v="0"/>
  </r>
  <r>
    <n v="4342"/>
    <s v="CA-2019-130309"/>
    <x v="94"/>
    <x v="91"/>
    <s v="Standard Class"/>
    <s v="GB-14575"/>
    <s v="Giulietta Baptist"/>
    <x v="0"/>
    <x v="0"/>
    <x v="81"/>
    <x v="17"/>
    <n v="22204"/>
    <x v="0"/>
    <s v="OFF-ST-10003208"/>
    <x v="1"/>
    <s v="Storage"/>
    <s v="Adjustable Depth Letter/Legal Cart"/>
    <n v="544.38"/>
    <n v="3"/>
    <n v="0"/>
    <n v="157.87019999999993"/>
    <x v="0"/>
    <x v="0"/>
  </r>
  <r>
    <n v="4343"/>
    <s v="CA-2019-105410"/>
    <x v="498"/>
    <x v="782"/>
    <s v="First Class"/>
    <s v="ND-18370"/>
    <s v="Natalie DeCherney"/>
    <x v="0"/>
    <x v="0"/>
    <x v="8"/>
    <x v="1"/>
    <n v="94110"/>
    <x v="1"/>
    <s v="OFF-BI-10004970"/>
    <x v="1"/>
    <s v="Binders"/>
    <s v="ACCOHIDE 3-Ring Binder, Blue, 1&quot;"/>
    <n v="19.824000000000002"/>
    <n v="6"/>
    <n v="0.2"/>
    <n v="6.690599999999999"/>
    <x v="1"/>
    <x v="0"/>
  </r>
  <r>
    <n v="4344"/>
    <s v="CA-2019-105410"/>
    <x v="498"/>
    <x v="782"/>
    <s v="First Class"/>
    <s v="ND-18370"/>
    <s v="Natalie DeCherney"/>
    <x v="0"/>
    <x v="0"/>
    <x v="8"/>
    <x v="1"/>
    <n v="94110"/>
    <x v="1"/>
    <s v="TEC-PH-10000038"/>
    <x v="2"/>
    <s v="Phones"/>
    <s v="Jawbone MINI JAMBOX Wireless Bluetooth Speaker"/>
    <n v="657.50400000000002"/>
    <n v="6"/>
    <n v="0.2"/>
    <n v="-131.50080000000005"/>
    <x v="1"/>
    <x v="0"/>
  </r>
  <r>
    <n v="4345"/>
    <s v="CA-2019-105410"/>
    <x v="498"/>
    <x v="782"/>
    <s v="First Class"/>
    <s v="ND-18370"/>
    <s v="Natalie DeCherney"/>
    <x v="0"/>
    <x v="0"/>
    <x v="8"/>
    <x v="1"/>
    <n v="94110"/>
    <x v="1"/>
    <s v="TEC-AC-10001552"/>
    <x v="2"/>
    <s v="Accessories"/>
    <s v="Logitech K350 2.4Ghz Wireless Keyboard"/>
    <n v="99.54"/>
    <n v="2"/>
    <n v="0"/>
    <n v="10.949399999999997"/>
    <x v="1"/>
    <x v="0"/>
  </r>
  <r>
    <n v="4346"/>
    <s v="CA-2019-105410"/>
    <x v="498"/>
    <x v="782"/>
    <s v="First Class"/>
    <s v="ND-18370"/>
    <s v="Natalie DeCherney"/>
    <x v="0"/>
    <x v="0"/>
    <x v="8"/>
    <x v="1"/>
    <n v="94110"/>
    <x v="1"/>
    <s v="TEC-AC-10002926"/>
    <x v="2"/>
    <s v="Accessories"/>
    <s v="Logitech Wireless Marathon Mouse M705"/>
    <n v="199.96"/>
    <n v="4"/>
    <n v="0"/>
    <n v="85.982800000000012"/>
    <x v="1"/>
    <x v="0"/>
  </r>
  <r>
    <n v="4347"/>
    <s v="CA-2018-120355"/>
    <x v="31"/>
    <x v="1043"/>
    <s v="Standard Class"/>
    <s v="MM-17260"/>
    <s v="Magdelene Morse"/>
    <x v="0"/>
    <x v="0"/>
    <x v="106"/>
    <x v="15"/>
    <n v="10801"/>
    <x v="3"/>
    <s v="FUR-CH-10001394"/>
    <x v="0"/>
    <s v="Chairs"/>
    <s v="Global Leather Executive Chair"/>
    <n v="631.78200000000004"/>
    <n v="2"/>
    <n v="0.1"/>
    <n v="140.39599999999993"/>
    <x v="3"/>
    <x v="0"/>
  </r>
  <r>
    <n v="4348"/>
    <s v="CA-2018-120355"/>
    <x v="31"/>
    <x v="1043"/>
    <s v="Standard Class"/>
    <s v="MM-17260"/>
    <s v="Magdelene Morse"/>
    <x v="0"/>
    <x v="0"/>
    <x v="106"/>
    <x v="15"/>
    <n v="10801"/>
    <x v="3"/>
    <s v="FUR-FU-10004053"/>
    <x v="0"/>
    <s v="Furnishings"/>
    <s v="DAX Two-Tone Silver Metal Document Frame"/>
    <n v="60.72"/>
    <n v="3"/>
    <n v="0"/>
    <n v="26.1096"/>
    <x v="3"/>
    <x v="0"/>
  </r>
  <r>
    <n v="4349"/>
    <s v="CA-2019-169894"/>
    <x v="221"/>
    <x v="364"/>
    <s v="Second Class"/>
    <s v="MV-17485"/>
    <s v="Mark Van Huff"/>
    <x v="0"/>
    <x v="0"/>
    <x v="123"/>
    <x v="16"/>
    <n v="85204"/>
    <x v="1"/>
    <s v="OFF-BI-10004230"/>
    <x v="1"/>
    <s v="Binders"/>
    <s v="GBC Recycled Grain Textured Covers"/>
    <n v="20.724000000000004"/>
    <n v="2"/>
    <n v="0.7"/>
    <n v="-15.197599999999994"/>
    <x v="1"/>
    <x v="1"/>
  </r>
  <r>
    <n v="4350"/>
    <s v="CA-2019-169894"/>
    <x v="221"/>
    <x v="364"/>
    <s v="Second Class"/>
    <s v="MV-17485"/>
    <s v="Mark Van Huff"/>
    <x v="0"/>
    <x v="0"/>
    <x v="123"/>
    <x v="16"/>
    <n v="85204"/>
    <x v="1"/>
    <s v="OFF-ST-10000060"/>
    <x v="1"/>
    <s v="Storage"/>
    <s v="Fellowes Bankers Box Staxonsteel Drawer File/Stacking System"/>
    <n v="415.87200000000007"/>
    <n v="8"/>
    <n v="0.2"/>
    <n v="-41.587199999999996"/>
    <x v="1"/>
    <x v="1"/>
  </r>
  <r>
    <n v="4351"/>
    <s v="US-2019-100482"/>
    <x v="645"/>
    <x v="339"/>
    <s v="Standard Class"/>
    <s v="JL-15130"/>
    <s v="Jack Lebron"/>
    <x v="0"/>
    <x v="0"/>
    <x v="152"/>
    <x v="24"/>
    <n v="43130"/>
    <x v="3"/>
    <s v="OFF-ST-10001325"/>
    <x v="1"/>
    <s v="Storage"/>
    <s v="Sterilite Officeware Hinged File Box"/>
    <n v="16.768000000000001"/>
    <n v="2"/>
    <n v="0.2"/>
    <n v="1.4672000000000001"/>
    <x v="3"/>
    <x v="0"/>
  </r>
  <r>
    <n v="4352"/>
    <s v="US-2019-100482"/>
    <x v="645"/>
    <x v="339"/>
    <s v="Standard Class"/>
    <s v="JL-15130"/>
    <s v="Jack Lebron"/>
    <x v="0"/>
    <x v="0"/>
    <x v="152"/>
    <x v="24"/>
    <n v="43130"/>
    <x v="3"/>
    <s v="TEC-AC-10003441"/>
    <x v="2"/>
    <s v="Accessories"/>
    <s v="Kingston Digital DataTraveler 32GB USB 2.0"/>
    <n v="27.12"/>
    <n v="2"/>
    <n v="0.2"/>
    <n v="-4.7460000000000013"/>
    <x v="3"/>
    <x v="0"/>
  </r>
  <r>
    <n v="4353"/>
    <s v="CA-2019-107748"/>
    <x v="389"/>
    <x v="169"/>
    <s v="Second Class"/>
    <s v="AG-10330"/>
    <s v="Alex Grayson"/>
    <x v="0"/>
    <x v="0"/>
    <x v="280"/>
    <x v="1"/>
    <n v="95207"/>
    <x v="1"/>
    <s v="TEC-PH-10003215"/>
    <x v="2"/>
    <s v="Phones"/>
    <s v="Jackery Bar Premium Fast-charging Portable Charger"/>
    <n v="95.84"/>
    <n v="4"/>
    <n v="0.2"/>
    <n v="34.741999999999997"/>
    <x v="1"/>
    <x v="0"/>
  </r>
  <r>
    <n v="4354"/>
    <s v="CA-2019-107748"/>
    <x v="389"/>
    <x v="169"/>
    <s v="Second Class"/>
    <s v="AG-10330"/>
    <s v="Alex Grayson"/>
    <x v="0"/>
    <x v="0"/>
    <x v="280"/>
    <x v="1"/>
    <n v="95207"/>
    <x v="1"/>
    <s v="OFF-PA-10002005"/>
    <x v="1"/>
    <s v="Paper"/>
    <s v="Xerox 225"/>
    <n v="12.96"/>
    <n v="2"/>
    <n v="0"/>
    <n v="6.2208000000000006"/>
    <x v="1"/>
    <x v="0"/>
  </r>
  <r>
    <n v="4355"/>
    <s v="CA-2019-153654"/>
    <x v="221"/>
    <x v="177"/>
    <s v="Second Class"/>
    <s v="MD-17860"/>
    <s v="Michael Dominguez"/>
    <x v="1"/>
    <x v="0"/>
    <x v="153"/>
    <x v="3"/>
    <n v="28806"/>
    <x v="0"/>
    <s v="OFF-BI-10004465"/>
    <x v="1"/>
    <s v="Binders"/>
    <s v="Avery Durable Slant Ring Binders"/>
    <n v="19.008000000000003"/>
    <n v="8"/>
    <n v="0.7"/>
    <n v="-12.671999999999997"/>
    <x v="0"/>
    <x v="0"/>
  </r>
  <r>
    <n v="4356"/>
    <s v="CA-2017-155600"/>
    <x v="784"/>
    <x v="157"/>
    <s v="Second Class"/>
    <s v="RO-19780"/>
    <s v="Rose O'Brian"/>
    <x v="0"/>
    <x v="0"/>
    <x v="300"/>
    <x v="18"/>
    <n v="37042"/>
    <x v="0"/>
    <s v="OFF-BI-10000545"/>
    <x v="1"/>
    <s v="Binders"/>
    <s v="GBC Ibimaster 500 Manual ProClick Binding System"/>
    <n v="1598.0580000000002"/>
    <n v="7"/>
    <n v="0.7"/>
    <n v="-1065.3719999999998"/>
    <x v="0"/>
    <x v="0"/>
  </r>
  <r>
    <n v="4357"/>
    <s v="CA-2017-155600"/>
    <x v="784"/>
    <x v="157"/>
    <s v="Second Class"/>
    <s v="RO-19780"/>
    <s v="Rose O'Brian"/>
    <x v="0"/>
    <x v="0"/>
    <x v="300"/>
    <x v="18"/>
    <n v="37042"/>
    <x v="0"/>
    <s v="OFF-AR-10003752"/>
    <x v="1"/>
    <s v="Art"/>
    <s v="Deluxe Chalkboard Eraser Cleaner"/>
    <n v="36.96"/>
    <n v="4"/>
    <n v="0.2"/>
    <n v="12.011999999999999"/>
    <x v="0"/>
    <x v="0"/>
  </r>
  <r>
    <n v="4358"/>
    <s v="CA-2019-162565"/>
    <x v="157"/>
    <x v="33"/>
    <s v="Same Day"/>
    <s v="RR-19315"/>
    <s v="Ralph Ritter"/>
    <x v="0"/>
    <x v="0"/>
    <x v="34"/>
    <x v="10"/>
    <n v="60505"/>
    <x v="2"/>
    <s v="OFF-PA-10001937"/>
    <x v="1"/>
    <s v="Paper"/>
    <s v="Xerox 21"/>
    <n v="10.368000000000002"/>
    <n v="2"/>
    <n v="0.2"/>
    <n v="3.6288"/>
    <x v="2"/>
    <x v="0"/>
  </r>
  <r>
    <n v="4359"/>
    <s v="CA-2019-162565"/>
    <x v="157"/>
    <x v="33"/>
    <s v="Same Day"/>
    <s v="RR-19315"/>
    <s v="Ralph Ritter"/>
    <x v="0"/>
    <x v="0"/>
    <x v="34"/>
    <x v="10"/>
    <n v="60505"/>
    <x v="2"/>
    <s v="FUR-FU-10004306"/>
    <x v="0"/>
    <s v="Furnishings"/>
    <s v="Electrix Halogen Magnifier Lamp"/>
    <n v="77.720000000000013"/>
    <n v="1"/>
    <n v="0.6"/>
    <n v="-66.061999999999998"/>
    <x v="2"/>
    <x v="0"/>
  </r>
  <r>
    <n v="4360"/>
    <s v="CA-2019-162565"/>
    <x v="157"/>
    <x v="33"/>
    <s v="Same Day"/>
    <s v="RR-19315"/>
    <s v="Ralph Ritter"/>
    <x v="0"/>
    <x v="0"/>
    <x v="34"/>
    <x v="10"/>
    <n v="60505"/>
    <x v="2"/>
    <s v="FUR-CH-10003973"/>
    <x v="0"/>
    <s v="Chairs"/>
    <s v="GuestStacker Chair with Chrome Finish Legs"/>
    <n v="520.46399999999994"/>
    <n v="2"/>
    <n v="0.3"/>
    <n v="-14.870399999999961"/>
    <x v="2"/>
    <x v="0"/>
  </r>
  <r>
    <n v="4361"/>
    <s v="CA-2018-127642"/>
    <x v="206"/>
    <x v="213"/>
    <s v="First Class"/>
    <s v="CP-12340"/>
    <s v="Christine Phan"/>
    <x v="1"/>
    <x v="0"/>
    <x v="99"/>
    <x v="34"/>
    <n v="2886"/>
    <x v="3"/>
    <s v="OFF-PA-10000565"/>
    <x v="1"/>
    <s v="Paper"/>
    <s v="Easy-staple paper"/>
    <n v="111.96"/>
    <n v="2"/>
    <n v="0"/>
    <n v="54.860399999999998"/>
    <x v="3"/>
    <x v="0"/>
  </r>
  <r>
    <n v="4362"/>
    <s v="US-2019-163195"/>
    <x v="922"/>
    <x v="638"/>
    <s v="Second Class"/>
    <s v="LL-16840"/>
    <s v="Lauren Leatherbury"/>
    <x v="0"/>
    <x v="0"/>
    <x v="240"/>
    <x v="28"/>
    <n v="70506"/>
    <x v="0"/>
    <s v="TEC-PH-10003875"/>
    <x v="2"/>
    <s v="Phones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8"/>
    <x v="843"/>
    <s v="Second Class"/>
    <s v="NC-18340"/>
    <s v="Nat Carroll"/>
    <x v="0"/>
    <x v="0"/>
    <x v="402"/>
    <x v="46"/>
    <n v="58103"/>
    <x v="2"/>
    <s v="OFF-AR-10001953"/>
    <x v="1"/>
    <s v="Art"/>
    <s v="Boston 1645 Deluxe Heavier-Duty Electric Pencil Sharpener"/>
    <n v="131.94"/>
    <n v="3"/>
    <n v="0"/>
    <n v="35.623800000000003"/>
    <x v="2"/>
    <x v="0"/>
  </r>
  <r>
    <n v="4364"/>
    <s v="CA-2019-111332"/>
    <x v="968"/>
    <x v="843"/>
    <s v="Second Class"/>
    <s v="NC-18340"/>
    <s v="Nat Carroll"/>
    <x v="0"/>
    <x v="0"/>
    <x v="402"/>
    <x v="46"/>
    <n v="58103"/>
    <x v="2"/>
    <s v="OFF-AR-10001374"/>
    <x v="1"/>
    <s v="Art"/>
    <s v="BIC Brite Liner Highlighters, Chisel Tip"/>
    <n v="25.92"/>
    <n v="4"/>
    <n v="0"/>
    <n v="8.2943999999999996"/>
    <x v="2"/>
    <x v="0"/>
  </r>
  <r>
    <n v="4365"/>
    <s v="CA-2019-111332"/>
    <x v="968"/>
    <x v="843"/>
    <s v="Second Class"/>
    <s v="NC-18340"/>
    <s v="Nat Carroll"/>
    <x v="0"/>
    <x v="0"/>
    <x v="402"/>
    <x v="46"/>
    <n v="58103"/>
    <x v="2"/>
    <s v="OFF-ST-10003816"/>
    <x v="1"/>
    <s v="Storage"/>
    <s v="Fellowes High-Stak Drawer Files"/>
    <n v="704.76"/>
    <n v="4"/>
    <n v="0"/>
    <n v="162.09479999999996"/>
    <x v="2"/>
    <x v="0"/>
  </r>
  <r>
    <n v="4366"/>
    <s v="CA-2019-111332"/>
    <x v="968"/>
    <x v="843"/>
    <s v="Second Class"/>
    <s v="NC-18340"/>
    <s v="Nat Carroll"/>
    <x v="0"/>
    <x v="0"/>
    <x v="402"/>
    <x v="46"/>
    <n v="58103"/>
    <x v="2"/>
    <s v="OFF-FA-10001843"/>
    <x v="1"/>
    <s v="Fasteners"/>
    <s v="Staples"/>
    <n v="7.41"/>
    <n v="3"/>
    <n v="0"/>
    <n v="3.4827000000000004"/>
    <x v="2"/>
    <x v="0"/>
  </r>
  <r>
    <n v="4367"/>
    <s v="CA-2019-111332"/>
    <x v="968"/>
    <x v="843"/>
    <s v="Second Class"/>
    <s v="NC-18340"/>
    <s v="Nat Carroll"/>
    <x v="0"/>
    <x v="0"/>
    <x v="402"/>
    <x v="46"/>
    <n v="58103"/>
    <x v="2"/>
    <s v="OFF-AR-10000657"/>
    <x v="1"/>
    <s v="Art"/>
    <s v="Binney &amp; Smith inkTank Desk Highlighter, Chisel Tip, Yellow, 12/Box"/>
    <n v="21.5"/>
    <n v="10"/>
    <n v="0"/>
    <n v="7.094999999999998"/>
    <x v="2"/>
    <x v="0"/>
  </r>
  <r>
    <n v="4368"/>
    <s v="CA-2019-117044"/>
    <x v="220"/>
    <x v="462"/>
    <s v="Second Class"/>
    <s v="HA-14920"/>
    <s v="Helen Andreada"/>
    <x v="0"/>
    <x v="0"/>
    <x v="22"/>
    <x v="10"/>
    <n v="60623"/>
    <x v="2"/>
    <s v="OFF-FA-10000936"/>
    <x v="1"/>
    <s v="Fasteners"/>
    <s v="Acco Hot Clips Clips to Go"/>
    <n v="10.528"/>
    <n v="4"/>
    <n v="0.2"/>
    <n v="3.2899999999999996"/>
    <x v="2"/>
    <x v="0"/>
  </r>
  <r>
    <n v="4369"/>
    <s v="CA-2019-117044"/>
    <x v="220"/>
    <x v="462"/>
    <s v="Second Class"/>
    <s v="HA-14920"/>
    <s v="Helen Andreada"/>
    <x v="0"/>
    <x v="0"/>
    <x v="22"/>
    <x v="10"/>
    <n v="60623"/>
    <x v="2"/>
    <s v="OFF-PA-10003657"/>
    <x v="1"/>
    <s v="Paper"/>
    <s v="Xerox 1927"/>
    <n v="20.544000000000004"/>
    <n v="6"/>
    <n v="0.2"/>
    <n v="6.4199999999999964"/>
    <x v="2"/>
    <x v="0"/>
  </r>
  <r>
    <n v="4370"/>
    <s v="US-2018-165078"/>
    <x v="732"/>
    <x v="54"/>
    <s v="Standard Class"/>
    <s v="MA-17995"/>
    <s v="Michelle Arnett"/>
    <x v="2"/>
    <x v="0"/>
    <x v="104"/>
    <x v="14"/>
    <n v="46226"/>
    <x v="2"/>
    <s v="OFF-BI-10001989"/>
    <x v="1"/>
    <s v="Binders"/>
    <s v="Premium Transparent Presentation Covers by GBC"/>
    <n v="104.9"/>
    <n v="5"/>
    <n v="0"/>
    <n v="50.351999999999997"/>
    <x v="2"/>
    <x v="0"/>
  </r>
  <r>
    <n v="4371"/>
    <s v="US-2018-165078"/>
    <x v="732"/>
    <x v="54"/>
    <s v="Standard Class"/>
    <s v="MA-17995"/>
    <s v="Michelle Arnett"/>
    <x v="2"/>
    <x v="0"/>
    <x v="104"/>
    <x v="14"/>
    <n v="46226"/>
    <x v="2"/>
    <s v="OFF-AR-10002987"/>
    <x v="1"/>
    <s v="Art"/>
    <s v="Prismacolor Color Pencil Set"/>
    <n v="39.68"/>
    <n v="2"/>
    <n v="0"/>
    <n v="16.268800000000002"/>
    <x v="2"/>
    <x v="0"/>
  </r>
  <r>
    <n v="4372"/>
    <s v="US-2018-165078"/>
    <x v="732"/>
    <x v="54"/>
    <s v="Standard Class"/>
    <s v="MA-17995"/>
    <s v="Michelle Arnett"/>
    <x v="2"/>
    <x v="0"/>
    <x v="104"/>
    <x v="14"/>
    <n v="46226"/>
    <x v="2"/>
    <s v="OFF-LA-10000414"/>
    <x v="1"/>
    <s v="Labels"/>
    <s v="Avery 503"/>
    <n v="51.75"/>
    <n v="5"/>
    <n v="0"/>
    <n v="24.84"/>
    <x v="2"/>
    <x v="0"/>
  </r>
  <r>
    <n v="4373"/>
    <s v="US-2019-169320"/>
    <x v="283"/>
    <x v="262"/>
    <s v="Second Class"/>
    <s v="LH-16900"/>
    <s v="Lena Hernandez"/>
    <x v="0"/>
    <x v="0"/>
    <x v="403"/>
    <x v="14"/>
    <n v="46514"/>
    <x v="2"/>
    <s v="OFF-AR-10003602"/>
    <x v="1"/>
    <s v="Art"/>
    <s v="Quartet Omega Colored Chalk, 12/Pack"/>
    <n v="11.68"/>
    <n v="2"/>
    <n v="0"/>
    <n v="5.4895999999999994"/>
    <x v="2"/>
    <x v="0"/>
  </r>
  <r>
    <n v="4374"/>
    <s v="US-2019-169320"/>
    <x v="283"/>
    <x v="262"/>
    <s v="Second Class"/>
    <s v="LH-16900"/>
    <s v="Lena Hernandez"/>
    <x v="0"/>
    <x v="0"/>
    <x v="403"/>
    <x v="14"/>
    <n v="46514"/>
    <x v="2"/>
    <s v="TEC-AC-10002550"/>
    <x v="2"/>
    <s v="Accessories"/>
    <s v="Memorex 25GB 6X Branded Blu-Ray Recordable Disc, 30/Pack"/>
    <n v="159.75"/>
    <n v="5"/>
    <n v="0"/>
    <n v="11.182499999999997"/>
    <x v="2"/>
    <x v="0"/>
  </r>
  <r>
    <n v="4375"/>
    <s v="CA-2018-158575"/>
    <x v="741"/>
    <x v="71"/>
    <s v="Standard Class"/>
    <s v="SB-20290"/>
    <s v="Sean Braxton"/>
    <x v="1"/>
    <x v="0"/>
    <x v="239"/>
    <x v="24"/>
    <n v="44240"/>
    <x v="3"/>
    <s v="OFF-AP-10002998"/>
    <x v="1"/>
    <s v="Appliances"/>
    <s v="Holmes 99% HEPA Air Purifier"/>
    <n v="103.96799999999999"/>
    <n v="6"/>
    <n v="0.2"/>
    <n v="16.894799999999996"/>
    <x v="3"/>
    <x v="0"/>
  </r>
  <r>
    <n v="4376"/>
    <s v="CA-2016-166954"/>
    <x v="573"/>
    <x v="1044"/>
    <s v="Standard Class"/>
    <s v="BT-11305"/>
    <s v="Beth Thompson"/>
    <x v="2"/>
    <x v="0"/>
    <x v="404"/>
    <x v="1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  <x v="1"/>
    <x v="0"/>
  </r>
  <r>
    <n v="4377"/>
    <s v="CA-2016-166954"/>
    <x v="573"/>
    <x v="1044"/>
    <s v="Standard Class"/>
    <s v="BT-11305"/>
    <s v="Beth Thompson"/>
    <x v="2"/>
    <x v="0"/>
    <x v="404"/>
    <x v="1"/>
    <n v="91776"/>
    <x v="1"/>
    <s v="OFF-AP-10001391"/>
    <x v="1"/>
    <s v="Appliances"/>
    <s v="Kensington 6 Outlet MasterPiece HOMEOFFICE Power Control Center"/>
    <n v="270.71999999999997"/>
    <n v="3"/>
    <n v="0"/>
    <n v="78.508799999999965"/>
    <x v="1"/>
    <x v="0"/>
  </r>
  <r>
    <n v="4378"/>
    <s v="CA-2016-166954"/>
    <x v="573"/>
    <x v="1044"/>
    <s v="Standard Class"/>
    <s v="BT-11305"/>
    <s v="Beth Thompson"/>
    <x v="2"/>
    <x v="0"/>
    <x v="404"/>
    <x v="1"/>
    <n v="91776"/>
    <x v="1"/>
    <s v="FUR-CH-10003973"/>
    <x v="0"/>
    <s v="Chairs"/>
    <s v="GuestStacker Chair with Chrome Finish Legs"/>
    <n v="1487.04"/>
    <n v="5"/>
    <n v="0.2"/>
    <n v="148.70400000000006"/>
    <x v="1"/>
    <x v="0"/>
  </r>
  <r>
    <n v="4379"/>
    <s v="CA-2017-140830"/>
    <x v="672"/>
    <x v="156"/>
    <s v="Second Class"/>
    <s v="PS-18970"/>
    <s v="Paul Stevenson"/>
    <x v="2"/>
    <x v="0"/>
    <x v="0"/>
    <x v="0"/>
    <n v="42420"/>
    <x v="0"/>
    <s v="OFF-EN-10000461"/>
    <x v="1"/>
    <s v="Envelopes"/>
    <s v="#10- 4 1/8&quot; x 9 1/2&quot; Recycled Envelopes"/>
    <n v="17.48"/>
    <n v="2"/>
    <n v="0"/>
    <n v="8.2156000000000002"/>
    <x v="0"/>
    <x v="0"/>
  </r>
  <r>
    <n v="4380"/>
    <s v="CA-2017-140830"/>
    <x v="672"/>
    <x v="156"/>
    <s v="Second Class"/>
    <s v="PS-18970"/>
    <s v="Paul Stevenson"/>
    <x v="2"/>
    <x v="0"/>
    <x v="0"/>
    <x v="0"/>
    <n v="42420"/>
    <x v="0"/>
    <s v="OFF-EN-10002831"/>
    <x v="1"/>
    <s v="Envelopes"/>
    <s v="Tyvek  Top-Opening Peel &amp; Seel  Envelopes, Gray"/>
    <n v="71.88"/>
    <n v="2"/>
    <n v="0"/>
    <n v="32.345999999999997"/>
    <x v="0"/>
    <x v="0"/>
  </r>
  <r>
    <n v="4381"/>
    <s v="CA-2017-152891"/>
    <x v="969"/>
    <x v="697"/>
    <s v="Standard Class"/>
    <s v="TB-21625"/>
    <s v="Trudy Brown"/>
    <x v="0"/>
    <x v="0"/>
    <x v="8"/>
    <x v="1"/>
    <n v="94110"/>
    <x v="1"/>
    <s v="OFF-AR-10004648"/>
    <x v="1"/>
    <s v="Art"/>
    <s v="Boston 19500 Mighty Mite Electric Pencil Sharpener"/>
    <n v="60.449999999999996"/>
    <n v="3"/>
    <n v="0"/>
    <n v="16.3215"/>
    <x v="1"/>
    <x v="0"/>
  </r>
  <r>
    <n v="4382"/>
    <s v="CA-2017-152891"/>
    <x v="969"/>
    <x v="697"/>
    <s v="Standard Class"/>
    <s v="TB-21625"/>
    <s v="Trudy Brown"/>
    <x v="0"/>
    <x v="0"/>
    <x v="8"/>
    <x v="1"/>
    <n v="94110"/>
    <x v="1"/>
    <s v="FUR-TA-10001857"/>
    <x v="0"/>
    <s v="Tables"/>
    <s v="Balt Solid Wood Rectangular Table"/>
    <n v="253.17599999999999"/>
    <n v="3"/>
    <n v="0.2"/>
    <n v="-31.64700000000002"/>
    <x v="1"/>
    <x v="0"/>
  </r>
  <r>
    <n v="4383"/>
    <s v="US-2017-122784"/>
    <x v="603"/>
    <x v="836"/>
    <s v="Standard Class"/>
    <s v="RA-19915"/>
    <s v="Russell Applegate"/>
    <x v="0"/>
    <x v="0"/>
    <x v="336"/>
    <x v="10"/>
    <n v="60035"/>
    <x v="2"/>
    <s v="OFF-BI-10000546"/>
    <x v="1"/>
    <s v="Binders"/>
    <s v="Avery Durable Binders"/>
    <n v="2.879999999999999"/>
    <n v="5"/>
    <n v="0.8"/>
    <n v="-4.4639999999999995"/>
    <x v="2"/>
    <x v="0"/>
  </r>
  <r>
    <n v="4384"/>
    <s v="US-2017-122784"/>
    <x v="603"/>
    <x v="836"/>
    <s v="Standard Class"/>
    <s v="RA-19915"/>
    <s v="Russell Applegate"/>
    <x v="0"/>
    <x v="0"/>
    <x v="336"/>
    <x v="10"/>
    <n v="60035"/>
    <x v="2"/>
    <s v="FUR-BO-10004690"/>
    <x v="0"/>
    <s v="Bookcases"/>
    <s v="O'Sullivan Cherrywood Estates Traditional Barrister Bookcase"/>
    <n v="384.94399999999996"/>
    <n v="4"/>
    <n v="0.3"/>
    <n v="-126.48159999999999"/>
    <x v="2"/>
    <x v="0"/>
  </r>
  <r>
    <n v="4385"/>
    <s v="US-2017-122784"/>
    <x v="603"/>
    <x v="836"/>
    <s v="Standard Class"/>
    <s v="RA-19915"/>
    <s v="Russell Applegate"/>
    <x v="0"/>
    <x v="0"/>
    <x v="336"/>
    <x v="10"/>
    <n v="60035"/>
    <x v="2"/>
    <s v="TEC-PH-10001557"/>
    <x v="2"/>
    <s v="Phones"/>
    <s v="Pyle PMP37LED"/>
    <n v="153.584"/>
    <n v="2"/>
    <n v="0.2"/>
    <n v="13.438599999999994"/>
    <x v="2"/>
    <x v="0"/>
  </r>
  <r>
    <n v="4386"/>
    <s v="US-2017-122784"/>
    <x v="603"/>
    <x v="836"/>
    <s v="Standard Class"/>
    <s v="RA-19915"/>
    <s v="Russell Applegate"/>
    <x v="0"/>
    <x v="0"/>
    <x v="336"/>
    <x v="10"/>
    <n v="60035"/>
    <x v="2"/>
    <s v="FUR-BO-10002545"/>
    <x v="0"/>
    <s v="Bookcases"/>
    <s v="Atlantic Metals Mobile 3-Shelf Bookcases, Custom Colors"/>
    <n v="913.43000000000006"/>
    <n v="5"/>
    <n v="0.3"/>
    <n v="-52.195999999999913"/>
    <x v="2"/>
    <x v="0"/>
  </r>
  <r>
    <n v="4387"/>
    <s v="CA-2018-156811"/>
    <x v="189"/>
    <x v="195"/>
    <s v="Standard Class"/>
    <s v="BP-11095"/>
    <s v="Bart Pistole"/>
    <x v="1"/>
    <x v="0"/>
    <x v="8"/>
    <x v="1"/>
    <n v="94122"/>
    <x v="1"/>
    <s v="OFF-AP-10001366"/>
    <x v="1"/>
    <s v="Appliances"/>
    <s v="Staple holder"/>
    <n v="43.92"/>
    <n v="4"/>
    <n v="0"/>
    <n v="11.858400000000003"/>
    <x v="1"/>
    <x v="0"/>
  </r>
  <r>
    <n v="4388"/>
    <s v="CA-2018-156811"/>
    <x v="189"/>
    <x v="195"/>
    <s v="Standard Class"/>
    <s v="BP-11095"/>
    <s v="Bart Pistole"/>
    <x v="1"/>
    <x v="0"/>
    <x v="8"/>
    <x v="1"/>
    <n v="94122"/>
    <x v="1"/>
    <s v="OFF-BI-10001628"/>
    <x v="1"/>
    <s v="Binders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x v="225"/>
    <x v="228"/>
    <s v="First Class"/>
    <s v="CD-11920"/>
    <s v="Carlos Daly"/>
    <x v="0"/>
    <x v="0"/>
    <x v="20"/>
    <x v="15"/>
    <n v="10035"/>
    <x v="3"/>
    <s v="OFF-PA-10003651"/>
    <x v="1"/>
    <s v="Paper"/>
    <s v="Xerox 1968"/>
    <n v="46.76"/>
    <n v="7"/>
    <n v="0"/>
    <n v="22.444800000000001"/>
    <x v="3"/>
    <x v="1"/>
  </r>
  <r>
    <n v="4390"/>
    <s v="CA-2019-111556"/>
    <x v="225"/>
    <x v="228"/>
    <s v="First Class"/>
    <s v="CD-11920"/>
    <s v="Carlos Daly"/>
    <x v="0"/>
    <x v="0"/>
    <x v="20"/>
    <x v="15"/>
    <n v="10035"/>
    <x v="3"/>
    <s v="FUR-BO-10003159"/>
    <x v="0"/>
    <s v="Bookcases"/>
    <s v="Sauder Camden County Collection Libraries, Planked Cherry Finish"/>
    <n v="183.96800000000002"/>
    <n v="2"/>
    <n v="0.2"/>
    <n v="-25.295600000000022"/>
    <x v="3"/>
    <x v="1"/>
  </r>
  <r>
    <n v="4391"/>
    <s v="CA-2019-111556"/>
    <x v="225"/>
    <x v="228"/>
    <s v="First Class"/>
    <s v="CD-11920"/>
    <s v="Carlos Daly"/>
    <x v="0"/>
    <x v="0"/>
    <x v="20"/>
    <x v="15"/>
    <n v="10035"/>
    <x v="3"/>
    <s v="TEC-PH-10001459"/>
    <x v="2"/>
    <s v="Phones"/>
    <s v="Samsung Galaxy Mega 6.3"/>
    <n v="1259.97"/>
    <n v="3"/>
    <n v="0"/>
    <n v="327.59220000000005"/>
    <x v="3"/>
    <x v="1"/>
  </r>
  <r>
    <n v="4392"/>
    <s v="CA-2019-111556"/>
    <x v="225"/>
    <x v="228"/>
    <s v="First Class"/>
    <s v="CD-11920"/>
    <s v="Carlos Daly"/>
    <x v="0"/>
    <x v="0"/>
    <x v="20"/>
    <x v="15"/>
    <n v="10035"/>
    <x v="3"/>
    <s v="OFF-AR-10004602"/>
    <x v="1"/>
    <s v="Art"/>
    <s v="Boston KS Multi-Size Manual Pencil Sharpener"/>
    <n v="68.97"/>
    <n v="3"/>
    <n v="0"/>
    <n v="19.311600000000002"/>
    <x v="3"/>
    <x v="1"/>
  </r>
  <r>
    <n v="4393"/>
    <s v="CA-2018-108868"/>
    <x v="162"/>
    <x v="720"/>
    <s v="Standard Class"/>
    <s v="KB-16585"/>
    <s v="Ken Black"/>
    <x v="1"/>
    <x v="0"/>
    <x v="61"/>
    <x v="5"/>
    <n v="75081"/>
    <x v="2"/>
    <s v="OFF-AR-10001953"/>
    <x v="1"/>
    <s v="Art"/>
    <s v="Boston 1645 Deluxe Heavier-Duty Electric Pencil Sharpener"/>
    <n v="70.367999999999995"/>
    <n v="2"/>
    <n v="0.2"/>
    <n v="6.1572000000000031"/>
    <x v="2"/>
    <x v="0"/>
  </r>
  <r>
    <n v="4394"/>
    <s v="CA-2018-108868"/>
    <x v="162"/>
    <x v="720"/>
    <s v="Standard Class"/>
    <s v="KB-16585"/>
    <s v="Ken Black"/>
    <x v="1"/>
    <x v="0"/>
    <x v="61"/>
    <x v="5"/>
    <n v="75081"/>
    <x v="2"/>
    <s v="TEC-PH-10000923"/>
    <x v="2"/>
    <s v="Phones"/>
    <s v="Belkin SportFit Armband For iPhone 5s/5c, Fuchsia"/>
    <n v="59.960000000000008"/>
    <n v="5"/>
    <n v="0.2"/>
    <n v="21.735500000000002"/>
    <x v="2"/>
    <x v="0"/>
  </r>
  <r>
    <n v="4395"/>
    <s v="CA-2016-142965"/>
    <x v="836"/>
    <x v="721"/>
    <s v="Same Day"/>
    <s v="SW-20245"/>
    <s v="Scot Wooten"/>
    <x v="0"/>
    <x v="0"/>
    <x v="24"/>
    <x v="24"/>
    <n v="45503"/>
    <x v="3"/>
    <s v="OFF-ST-10002583"/>
    <x v="1"/>
    <s v="Storage"/>
    <s v="Fellowes Neat Ideas Storage Cubes"/>
    <n v="25.983999999999998"/>
    <n v="1"/>
    <n v="0.2"/>
    <n v="-5.1968000000000005"/>
    <x v="3"/>
    <x v="0"/>
  </r>
  <r>
    <n v="4396"/>
    <s v="CA-2016-142965"/>
    <x v="836"/>
    <x v="721"/>
    <s v="Same Day"/>
    <s v="SW-20245"/>
    <s v="Scot Wooten"/>
    <x v="0"/>
    <x v="0"/>
    <x v="24"/>
    <x v="24"/>
    <n v="45503"/>
    <x v="3"/>
    <s v="OFF-BI-10000977"/>
    <x v="1"/>
    <s v="Binders"/>
    <s v="Ibico Plastic Spiral Binding Combs"/>
    <n v="27.360000000000003"/>
    <n v="3"/>
    <n v="0.7"/>
    <n v="-21.887999999999991"/>
    <x v="3"/>
    <x v="0"/>
  </r>
  <r>
    <n v="4397"/>
    <s v="CA-2018-148740"/>
    <x v="625"/>
    <x v="423"/>
    <s v="Standard Class"/>
    <s v="AH-10690"/>
    <s v="Anna Häberlin"/>
    <x v="1"/>
    <x v="0"/>
    <x v="70"/>
    <x v="1"/>
    <n v="92024"/>
    <x v="1"/>
    <s v="TEC-PH-10002549"/>
    <x v="2"/>
    <s v="Phones"/>
    <s v="Polycom SoundPoint IP 450 VoIP phone"/>
    <n v="361.37600000000003"/>
    <n v="2"/>
    <n v="0.2"/>
    <n v="27.103200000000001"/>
    <x v="1"/>
    <x v="0"/>
  </r>
  <r>
    <n v="4398"/>
    <s v="US-2016-138758"/>
    <x v="970"/>
    <x v="972"/>
    <s v="Standard Class"/>
    <s v="JL-15835"/>
    <s v="John Lee"/>
    <x v="0"/>
    <x v="0"/>
    <x v="10"/>
    <x v="9"/>
    <n v="19120"/>
    <x v="3"/>
    <s v="FUR-CH-10002880"/>
    <x v="0"/>
    <s v="Chairs"/>
    <s v="Global High-Back Leather Tilter, Burgundy"/>
    <n v="172.18599999999998"/>
    <n v="2"/>
    <n v="0.3"/>
    <n v="-46.736200000000011"/>
    <x v="3"/>
    <x v="1"/>
  </r>
  <r>
    <n v="4399"/>
    <s v="US-2016-138758"/>
    <x v="970"/>
    <x v="972"/>
    <s v="Standard Class"/>
    <s v="JL-15835"/>
    <s v="John Lee"/>
    <x v="0"/>
    <x v="0"/>
    <x v="10"/>
    <x v="9"/>
    <n v="19120"/>
    <x v="3"/>
    <s v="FUR-FU-10003039"/>
    <x v="0"/>
    <s v="Furnishings"/>
    <s v="Howard Miller 11-1/2&quot; Diameter Grantwood Wall Clock"/>
    <n v="69.00800000000001"/>
    <n v="2"/>
    <n v="0.2"/>
    <n v="12.0764"/>
    <x v="3"/>
    <x v="1"/>
  </r>
  <r>
    <n v="4400"/>
    <s v="CA-2018-131737"/>
    <x v="716"/>
    <x v="320"/>
    <s v="Same Day"/>
    <s v="GZ-14470"/>
    <s v="Gary Zandusky"/>
    <x v="0"/>
    <x v="0"/>
    <x v="29"/>
    <x v="39"/>
    <n v="21044"/>
    <x v="3"/>
    <s v="OFF-EN-10003055"/>
    <x v="1"/>
    <s v="Envelopes"/>
    <s v="Blue String-Tie &amp; Button Interoffice Envelopes, 10 x 13"/>
    <n v="199.89999999999998"/>
    <n v="5"/>
    <n v="0"/>
    <n v="89.954999999999984"/>
    <x v="3"/>
    <x v="0"/>
  </r>
  <r>
    <n v="4401"/>
    <s v="CA-2018-131737"/>
    <x v="716"/>
    <x v="320"/>
    <s v="Same Day"/>
    <s v="GZ-14470"/>
    <s v="Gary Zandusky"/>
    <x v="0"/>
    <x v="0"/>
    <x v="29"/>
    <x v="39"/>
    <n v="21044"/>
    <x v="3"/>
    <s v="OFF-AP-10002945"/>
    <x v="1"/>
    <s v="Appliances"/>
    <s v="Honeywell Enviracaire Portable HEPA Air Cleaner for 17' x 22' Room"/>
    <n v="901.94999999999993"/>
    <n v="3"/>
    <n v="0"/>
    <n v="297.64349999999996"/>
    <x v="3"/>
    <x v="0"/>
  </r>
  <r>
    <n v="4402"/>
    <s v="CA-2018-131737"/>
    <x v="716"/>
    <x v="320"/>
    <s v="Same Day"/>
    <s v="GZ-14470"/>
    <s v="Gary Zandusky"/>
    <x v="0"/>
    <x v="0"/>
    <x v="29"/>
    <x v="39"/>
    <n v="21044"/>
    <x v="3"/>
    <s v="FUR-FU-10004306"/>
    <x v="0"/>
    <s v="Furnishings"/>
    <s v="Electrix Halogen Magnifier Lamp"/>
    <n v="971.5"/>
    <n v="5"/>
    <n v="0"/>
    <n v="252.59"/>
    <x v="3"/>
    <x v="0"/>
  </r>
  <r>
    <n v="4403"/>
    <s v="CA-2018-114538"/>
    <x v="482"/>
    <x v="1045"/>
    <s v="First Class"/>
    <s v="RC-19825"/>
    <s v="Roy Collins"/>
    <x v="0"/>
    <x v="0"/>
    <x v="77"/>
    <x v="22"/>
    <n v="80906"/>
    <x v="1"/>
    <s v="OFF-AR-10002445"/>
    <x v="1"/>
    <s v="Art"/>
    <s v="SANFORD Major Accent Highlighters"/>
    <n v="11.328000000000001"/>
    <n v="2"/>
    <n v="0.2"/>
    <n v="2.5488000000000004"/>
    <x v="1"/>
    <x v="0"/>
  </r>
  <r>
    <n v="4404"/>
    <s v="CA-2016-127936"/>
    <x v="814"/>
    <x v="897"/>
    <s v="First Class"/>
    <s v="CL-12565"/>
    <s v="Clay Ludtke"/>
    <x v="0"/>
    <x v="0"/>
    <x v="20"/>
    <x v="15"/>
    <n v="10009"/>
    <x v="3"/>
    <s v="OFF-AR-10002445"/>
    <x v="1"/>
    <s v="Art"/>
    <s v="SANFORD Major Accent Highlighters"/>
    <n v="21.240000000000002"/>
    <n v="3"/>
    <n v="0"/>
    <n v="8.071200000000001"/>
    <x v="3"/>
    <x v="0"/>
  </r>
  <r>
    <n v="4405"/>
    <s v="CA-2017-164336"/>
    <x v="761"/>
    <x v="401"/>
    <s v="Standard Class"/>
    <s v="MW-18220"/>
    <s v="Mitch Webber"/>
    <x v="0"/>
    <x v="0"/>
    <x v="10"/>
    <x v="9"/>
    <n v="19140"/>
    <x v="3"/>
    <s v="TEC-AC-10002345"/>
    <x v="2"/>
    <s v="Accessories"/>
    <s v="HP Standard 104 key PS/2 Keyboard"/>
    <n v="34.800000000000004"/>
    <n v="3"/>
    <n v="0.2"/>
    <n v="2.1749999999999989"/>
    <x v="3"/>
    <x v="0"/>
  </r>
  <r>
    <n v="4406"/>
    <s v="CA-2017-164336"/>
    <x v="761"/>
    <x v="401"/>
    <s v="Standard Class"/>
    <s v="MW-18220"/>
    <s v="Mitch Webber"/>
    <x v="0"/>
    <x v="0"/>
    <x v="10"/>
    <x v="9"/>
    <n v="19140"/>
    <x v="3"/>
    <s v="OFF-ST-10001558"/>
    <x v="1"/>
    <s v="Storage"/>
    <s v="Acco Perma 4000 Stacking Storage Drawers"/>
    <n v="38.975999999999999"/>
    <n v="3"/>
    <n v="0.2"/>
    <n v="-2.4359999999999999"/>
    <x v="3"/>
    <x v="0"/>
  </r>
  <r>
    <n v="4407"/>
    <s v="CA-2018-100041"/>
    <x v="73"/>
    <x v="539"/>
    <s v="Standard Class"/>
    <s v="BF-10975"/>
    <s v="Barbara Fisher"/>
    <x v="1"/>
    <x v="0"/>
    <x v="38"/>
    <x v="14"/>
    <n v="47201"/>
    <x v="2"/>
    <s v="OFF-PA-10001622"/>
    <x v="1"/>
    <s v="Paper"/>
    <s v="Ampad Poly Cover Wirebound Steno Book, 6&quot; x 9&quot; Assorted Colors, Gregg Ruled"/>
    <n v="9.08"/>
    <n v="2"/>
    <n v="0"/>
    <n v="4.0859999999999994"/>
    <x v="2"/>
    <x v="0"/>
  </r>
  <r>
    <n v="4408"/>
    <s v="CA-2018-100041"/>
    <x v="73"/>
    <x v="539"/>
    <s v="Standard Class"/>
    <s v="BF-10975"/>
    <s v="Barbara Fisher"/>
    <x v="1"/>
    <x v="0"/>
    <x v="38"/>
    <x v="14"/>
    <n v="47201"/>
    <x v="2"/>
    <s v="OFF-PA-10000418"/>
    <x v="1"/>
    <s v="Paper"/>
    <s v="Xerox 189"/>
    <n v="314.54999999999995"/>
    <n v="3"/>
    <n v="0"/>
    <n v="150.98399999999998"/>
    <x v="2"/>
    <x v="0"/>
  </r>
  <r>
    <n v="4409"/>
    <s v="CA-2018-100041"/>
    <x v="73"/>
    <x v="539"/>
    <s v="Standard Class"/>
    <s v="BF-10975"/>
    <s v="Barbara Fisher"/>
    <x v="1"/>
    <x v="0"/>
    <x v="38"/>
    <x v="14"/>
    <n v="47201"/>
    <x v="2"/>
    <s v="OFF-BI-10000343"/>
    <x v="1"/>
    <s v="Binders"/>
    <s v="Pressboard Covers with Storage Hooks, 9 1/2&quot; x 11&quot;, Light Blue"/>
    <n v="4.91"/>
    <n v="1"/>
    <n v="0"/>
    <n v="2.3077000000000001"/>
    <x v="2"/>
    <x v="0"/>
  </r>
  <r>
    <n v="4410"/>
    <s v="US-2016-154879"/>
    <x v="457"/>
    <x v="1046"/>
    <s v="Standard Class"/>
    <s v="SN-20710"/>
    <s v="Steve Nguyen"/>
    <x v="2"/>
    <x v="0"/>
    <x v="1"/>
    <x v="1"/>
    <n v="90004"/>
    <x v="1"/>
    <s v="OFF-LA-10004425"/>
    <x v="1"/>
    <s v="Labels"/>
    <s v="Staple-on labels"/>
    <n v="5.78"/>
    <n v="2"/>
    <n v="0"/>
    <n v="2.7166000000000001"/>
    <x v="1"/>
    <x v="0"/>
  </r>
  <r>
    <n v="4411"/>
    <s v="US-2016-154879"/>
    <x v="457"/>
    <x v="1046"/>
    <s v="Standard Class"/>
    <s v="SN-20710"/>
    <s v="Steve Nguyen"/>
    <x v="2"/>
    <x v="0"/>
    <x v="1"/>
    <x v="1"/>
    <n v="90004"/>
    <x v="1"/>
    <s v="OFF-AR-10001897"/>
    <x v="1"/>
    <s v="Art"/>
    <s v="Model L Table or Wall-Mount Pencil Sharpener"/>
    <n v="107.94"/>
    <n v="6"/>
    <n v="0"/>
    <n v="30.223200000000002"/>
    <x v="1"/>
    <x v="0"/>
  </r>
  <r>
    <n v="4412"/>
    <s v="CA-2016-130624"/>
    <x v="261"/>
    <x v="637"/>
    <s v="First Class"/>
    <s v="TB-21280"/>
    <s v="Toby Braunhardt"/>
    <x v="0"/>
    <x v="0"/>
    <x v="20"/>
    <x v="15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  <x v="3"/>
    <x v="0"/>
  </r>
  <r>
    <n v="4413"/>
    <s v="CA-2016-130624"/>
    <x v="261"/>
    <x v="637"/>
    <s v="First Class"/>
    <s v="TB-21280"/>
    <s v="Toby Braunhardt"/>
    <x v="0"/>
    <x v="0"/>
    <x v="20"/>
    <x v="15"/>
    <n v="10024"/>
    <x v="3"/>
    <s v="TEC-PH-10003963"/>
    <x v="2"/>
    <s v="Phones"/>
    <s v="GE 2-Jack Phone Line Splitter"/>
    <n v="617.97"/>
    <n v="3"/>
    <n v="0"/>
    <n v="160.6722"/>
    <x v="3"/>
    <x v="0"/>
  </r>
  <r>
    <n v="4414"/>
    <s v="CA-2016-130624"/>
    <x v="261"/>
    <x v="637"/>
    <s v="First Class"/>
    <s v="TB-21280"/>
    <s v="Toby Braunhardt"/>
    <x v="0"/>
    <x v="0"/>
    <x v="20"/>
    <x v="15"/>
    <n v="10024"/>
    <x v="3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x v="971"/>
    <x v="176"/>
    <s v="Standard Class"/>
    <s v="JB-15400"/>
    <s v="Jennifer Braxton"/>
    <x v="1"/>
    <x v="0"/>
    <x v="104"/>
    <x v="31"/>
    <n v="1841"/>
    <x v="3"/>
    <s v="OFF-BI-10003925"/>
    <x v="1"/>
    <s v="Binders"/>
    <s v="Fellowes PB300 Plastic Comb Binding Machine"/>
    <n v="387.99"/>
    <n v="1"/>
    <n v="0"/>
    <n v="182.3553"/>
    <x v="3"/>
    <x v="0"/>
  </r>
  <r>
    <n v="4416"/>
    <s v="CA-2016-153983"/>
    <x v="503"/>
    <x v="546"/>
    <s v="Standard Class"/>
    <s v="AH-10210"/>
    <s v="Alan Hwang"/>
    <x v="0"/>
    <x v="0"/>
    <x v="8"/>
    <x v="1"/>
    <n v="94122"/>
    <x v="1"/>
    <s v="TEC-PH-10004586"/>
    <x v="2"/>
    <s v="Phones"/>
    <s v="Wilson SignalBoost 841262 DB PRO Amplifier Kit"/>
    <n v="575.91999999999996"/>
    <n v="2"/>
    <n v="0.2"/>
    <n v="71.989999999999981"/>
    <x v="1"/>
    <x v="0"/>
  </r>
  <r>
    <n v="4417"/>
    <s v="CA-2016-153983"/>
    <x v="503"/>
    <x v="546"/>
    <s v="Standard Class"/>
    <s v="AH-10210"/>
    <s v="Alan Hwang"/>
    <x v="0"/>
    <x v="0"/>
    <x v="8"/>
    <x v="1"/>
    <n v="94122"/>
    <x v="1"/>
    <s v="OFF-FA-10003495"/>
    <x v="1"/>
    <s v="Fasteners"/>
    <s v="Staples"/>
    <n v="30.4"/>
    <n v="5"/>
    <n v="0"/>
    <n v="15.2"/>
    <x v="1"/>
    <x v="0"/>
  </r>
  <r>
    <n v="4418"/>
    <s v="CA-2019-112900"/>
    <x v="359"/>
    <x v="102"/>
    <s v="Second Class"/>
    <s v="KL-16645"/>
    <s v="Ken Lonsdale"/>
    <x v="0"/>
    <x v="0"/>
    <x v="66"/>
    <x v="12"/>
    <n v="48205"/>
    <x v="2"/>
    <s v="OFF-BI-10002867"/>
    <x v="1"/>
    <s v="Binders"/>
    <s v="GBC Recycled Regency Composition Covers"/>
    <n v="478.24"/>
    <n v="8"/>
    <n v="0"/>
    <n v="219.99039999999997"/>
    <x v="2"/>
    <x v="0"/>
  </r>
  <r>
    <n v="4419"/>
    <s v="CA-2016-160157"/>
    <x v="414"/>
    <x v="999"/>
    <s v="Standard Class"/>
    <s v="MH-17455"/>
    <s v="Mark Hamilton"/>
    <x v="0"/>
    <x v="0"/>
    <x v="57"/>
    <x v="24"/>
    <n v="45011"/>
    <x v="3"/>
    <s v="FUR-FU-10003773"/>
    <x v="0"/>
    <s v="Furnishings"/>
    <s v="Eldon Cleatmat Plus Chair Mats for High Pile Carpets"/>
    <n v="190.84800000000001"/>
    <n v="3"/>
    <n v="0.2"/>
    <n v="-21.470400000000026"/>
    <x v="3"/>
    <x v="0"/>
  </r>
  <r>
    <n v="4420"/>
    <s v="CA-2016-139633"/>
    <x v="506"/>
    <x v="1047"/>
    <s v="Standard Class"/>
    <s v="EC-14050"/>
    <s v="Erin Creighton"/>
    <x v="0"/>
    <x v="0"/>
    <x v="38"/>
    <x v="24"/>
    <n v="43229"/>
    <x v="3"/>
    <s v="OFF-BI-10002954"/>
    <x v="1"/>
    <s v="Binders"/>
    <s v="Newell 3-Hole Punched Plastic Slotted Magazine Holders for Binders"/>
    <n v="5.4840000000000009"/>
    <n v="4"/>
    <n v="0.7"/>
    <n v="-4.0215999999999994"/>
    <x v="3"/>
    <x v="0"/>
  </r>
  <r>
    <n v="4421"/>
    <s v="CA-2017-163090"/>
    <x v="972"/>
    <x v="958"/>
    <s v="Second Class"/>
    <s v="GH-14665"/>
    <s v="Greg Hansen"/>
    <x v="0"/>
    <x v="0"/>
    <x v="22"/>
    <x v="10"/>
    <n v="60610"/>
    <x v="2"/>
    <s v="OFF-SU-10002537"/>
    <x v="1"/>
    <s v="Supplies"/>
    <s v="Acme Box Cutter Scissors"/>
    <n v="40.92"/>
    <n v="5"/>
    <n v="0.2"/>
    <n v="3.0690000000000026"/>
    <x v="2"/>
    <x v="0"/>
  </r>
  <r>
    <n v="4422"/>
    <s v="CA-2016-117016"/>
    <x v="530"/>
    <x v="1048"/>
    <s v="Standard Class"/>
    <s v="SC-20095"/>
    <s v="Sanjit Chand"/>
    <x v="0"/>
    <x v="0"/>
    <x v="405"/>
    <x v="2"/>
    <n v="33063"/>
    <x v="0"/>
    <s v="OFF-AR-10001374"/>
    <x v="1"/>
    <s v="Art"/>
    <s v="BIC Brite Liner Highlighters, Chisel Tip"/>
    <n v="15.552000000000003"/>
    <n v="3"/>
    <n v="0.2"/>
    <n v="2.3327999999999989"/>
    <x v="0"/>
    <x v="0"/>
  </r>
  <r>
    <n v="4423"/>
    <s v="CA-2019-159464"/>
    <x v="796"/>
    <x v="1049"/>
    <s v="First Class"/>
    <s v="TB-21355"/>
    <s v="Todd Boyes"/>
    <x v="1"/>
    <x v="0"/>
    <x v="406"/>
    <x v="32"/>
    <n v="30328"/>
    <x v="0"/>
    <s v="OFF-AP-10001492"/>
    <x v="1"/>
    <s v="Appliances"/>
    <s v="Acco Six-Outlet Power Strip, 4' Cord Length"/>
    <n v="17.239999999999998"/>
    <n v="2"/>
    <n v="0"/>
    <n v="4.4824000000000002"/>
    <x v="0"/>
    <x v="0"/>
  </r>
  <r>
    <n v="4424"/>
    <s v="CA-2019-159464"/>
    <x v="796"/>
    <x v="1049"/>
    <s v="First Class"/>
    <s v="TB-21355"/>
    <s v="Todd Boyes"/>
    <x v="1"/>
    <x v="0"/>
    <x v="406"/>
    <x v="32"/>
    <n v="30328"/>
    <x v="0"/>
    <s v="FUR-BO-10003546"/>
    <x v="0"/>
    <s v="Bookcases"/>
    <s v="Hon 4-Shelf Metal Bookcases"/>
    <n v="302.94"/>
    <n v="3"/>
    <n v="0"/>
    <n v="75.735000000000014"/>
    <x v="0"/>
    <x v="0"/>
  </r>
  <r>
    <n v="4425"/>
    <s v="CA-2019-159464"/>
    <x v="796"/>
    <x v="1049"/>
    <s v="First Class"/>
    <s v="TB-21355"/>
    <s v="Todd Boyes"/>
    <x v="1"/>
    <x v="0"/>
    <x v="406"/>
    <x v="32"/>
    <n v="30328"/>
    <x v="0"/>
    <s v="TEC-PH-10002185"/>
    <x v="2"/>
    <s v="Phones"/>
    <s v="QVS USB Car Charger 2-Port 2.1Amp for iPod/iPhone/iPad/iPad 2/iPad 3"/>
    <n v="34.75"/>
    <n v="5"/>
    <n v="0"/>
    <n v="15.637499999999999"/>
    <x v="0"/>
    <x v="0"/>
  </r>
  <r>
    <n v="4426"/>
    <s v="CA-2019-159464"/>
    <x v="796"/>
    <x v="1049"/>
    <s v="First Class"/>
    <s v="TB-21355"/>
    <s v="Todd Boyes"/>
    <x v="1"/>
    <x v="0"/>
    <x v="406"/>
    <x v="32"/>
    <n v="30328"/>
    <x v="0"/>
    <s v="OFF-BI-10000315"/>
    <x v="1"/>
    <s v="Binders"/>
    <s v="Poly Designer Cover &amp; Back"/>
    <n v="113.94"/>
    <n v="6"/>
    <n v="0"/>
    <n v="54.691199999999995"/>
    <x v="0"/>
    <x v="0"/>
  </r>
  <r>
    <n v="4427"/>
    <s v="CA-2019-159464"/>
    <x v="796"/>
    <x v="1049"/>
    <s v="First Class"/>
    <s v="TB-21355"/>
    <s v="Todd Boyes"/>
    <x v="1"/>
    <x v="0"/>
    <x v="406"/>
    <x v="32"/>
    <n v="30328"/>
    <x v="0"/>
    <s v="TEC-PH-10002350"/>
    <x v="2"/>
    <s v="Phones"/>
    <s v="Apple EarPods with Remote and Mic"/>
    <n v="55.98"/>
    <n v="2"/>
    <n v="0"/>
    <n v="15.674399999999999"/>
    <x v="0"/>
    <x v="0"/>
  </r>
  <r>
    <n v="4428"/>
    <s v="US-2019-103226"/>
    <x v="585"/>
    <x v="938"/>
    <s v="Standard Class"/>
    <s v="DW-13195"/>
    <s v="David Wiener"/>
    <x v="1"/>
    <x v="0"/>
    <x v="305"/>
    <x v="27"/>
    <n v="87105"/>
    <x v="1"/>
    <s v="OFF-PA-10002666"/>
    <x v="1"/>
    <s v="Paper"/>
    <s v="Southworth 25% Cotton Linen-Finish Paper &amp; Envelopes"/>
    <n v="27.18"/>
    <n v="3"/>
    <n v="0"/>
    <n v="12.231"/>
    <x v="1"/>
    <x v="0"/>
  </r>
  <r>
    <n v="4429"/>
    <s v="CA-2019-119452"/>
    <x v="708"/>
    <x v="647"/>
    <s v="Standard Class"/>
    <s v="CL-12565"/>
    <s v="Clay Ludtke"/>
    <x v="0"/>
    <x v="0"/>
    <x v="251"/>
    <x v="26"/>
    <n v="74133"/>
    <x v="2"/>
    <s v="FUR-CH-10004495"/>
    <x v="0"/>
    <s v="Chairs"/>
    <s v="Global Leather and Oak Executive Chair, Black"/>
    <n v="1805.88"/>
    <n v="6"/>
    <n v="0"/>
    <n v="523.70519999999988"/>
    <x v="2"/>
    <x v="0"/>
  </r>
  <r>
    <n v="4430"/>
    <s v="CA-2019-147725"/>
    <x v="32"/>
    <x v="947"/>
    <s v="Same Day"/>
    <s v="LT-17110"/>
    <s v="Liz Thompson"/>
    <x v="0"/>
    <x v="0"/>
    <x v="334"/>
    <x v="30"/>
    <n v="7050"/>
    <x v="3"/>
    <s v="OFF-AR-10001725"/>
    <x v="1"/>
    <s v="Art"/>
    <s v="Boston Home &amp; Office Model 2000 Electric Pencil Sharpeners"/>
    <n v="70.949999999999989"/>
    <n v="3"/>
    <n v="0"/>
    <n v="18.447000000000003"/>
    <x v="3"/>
    <x v="0"/>
  </r>
  <r>
    <n v="4431"/>
    <s v="CA-2018-168893"/>
    <x v="54"/>
    <x v="281"/>
    <s v="Second Class"/>
    <s v="AP-10915"/>
    <s v="Arthur Prichep"/>
    <x v="0"/>
    <x v="0"/>
    <x v="0"/>
    <x v="0"/>
    <n v="42420"/>
    <x v="0"/>
    <s v="OFF-FA-10002280"/>
    <x v="1"/>
    <s v="Fasteners"/>
    <s v="Advantus Plastic Paper Clips"/>
    <n v="20"/>
    <n v="4"/>
    <n v="0"/>
    <n v="9.6"/>
    <x v="0"/>
    <x v="0"/>
  </r>
  <r>
    <n v="4432"/>
    <s v="CA-2018-168893"/>
    <x v="54"/>
    <x v="281"/>
    <s v="Second Class"/>
    <s v="AP-10915"/>
    <s v="Arthur Prichep"/>
    <x v="0"/>
    <x v="0"/>
    <x v="0"/>
    <x v="0"/>
    <n v="42420"/>
    <x v="0"/>
    <s v="OFF-AR-10001770"/>
    <x v="1"/>
    <s v="Art"/>
    <s v="Economy #2 Pencils"/>
    <n v="7.98"/>
    <n v="3"/>
    <n v="0"/>
    <n v="2.0747999999999998"/>
    <x v="0"/>
    <x v="0"/>
  </r>
  <r>
    <n v="4433"/>
    <s v="CA-2018-168893"/>
    <x v="54"/>
    <x v="281"/>
    <s v="Second Class"/>
    <s v="AP-10915"/>
    <s v="Arthur Prichep"/>
    <x v="0"/>
    <x v="0"/>
    <x v="0"/>
    <x v="0"/>
    <n v="42420"/>
    <x v="0"/>
    <s v="FUR-FU-10002885"/>
    <x v="0"/>
    <s v="Furnishings"/>
    <s v="Magna Visual Magnetic Picture Hangers"/>
    <n v="24.1"/>
    <n v="5"/>
    <n v="0"/>
    <n v="9.1580000000000013"/>
    <x v="0"/>
    <x v="0"/>
  </r>
  <r>
    <n v="4434"/>
    <s v="CA-2018-168893"/>
    <x v="54"/>
    <x v="281"/>
    <s v="Second Class"/>
    <s v="AP-10915"/>
    <s v="Arthur Prichep"/>
    <x v="0"/>
    <x v="0"/>
    <x v="0"/>
    <x v="0"/>
    <n v="42420"/>
    <x v="0"/>
    <s v="OFF-AR-10003772"/>
    <x v="1"/>
    <s v="Art"/>
    <s v="Boston 16750 Black Compact Battery Pencil Sharpener"/>
    <n v="8.75"/>
    <n v="1"/>
    <n v="0"/>
    <n v="2.6249999999999991"/>
    <x v="0"/>
    <x v="0"/>
  </r>
  <r>
    <n v="4435"/>
    <s v="CA-2018-168893"/>
    <x v="54"/>
    <x v="281"/>
    <s v="Second Class"/>
    <s v="AP-10915"/>
    <s v="Arthur Prichep"/>
    <x v="0"/>
    <x v="0"/>
    <x v="0"/>
    <x v="0"/>
    <n v="42420"/>
    <x v="0"/>
    <s v="FUR-TA-10003392"/>
    <x v="0"/>
    <s v="Tables"/>
    <s v="Global Adaptabilities Conference Tables"/>
    <n v="842.94"/>
    <n v="3"/>
    <n v="0"/>
    <n v="160.15860000000001"/>
    <x v="0"/>
    <x v="0"/>
  </r>
  <r>
    <n v="4436"/>
    <s v="CA-2018-163398"/>
    <x v="973"/>
    <x v="588"/>
    <s v="Standard Class"/>
    <s v="CB-12415"/>
    <s v="Christy Brittain"/>
    <x v="0"/>
    <x v="0"/>
    <x v="22"/>
    <x v="10"/>
    <n v="60653"/>
    <x v="2"/>
    <s v="OFF-BI-10000014"/>
    <x v="1"/>
    <s v="Binders"/>
    <s v="Heavy-Duty E-Z-D Binders"/>
    <n v="2.1819999999999995"/>
    <n v="1"/>
    <n v="0.8"/>
    <n v="-3.6002999999999998"/>
    <x v="2"/>
    <x v="0"/>
  </r>
  <r>
    <n v="4437"/>
    <s v="CA-2018-163398"/>
    <x v="973"/>
    <x v="588"/>
    <s v="Standard Class"/>
    <s v="CB-12415"/>
    <s v="Christy Brittain"/>
    <x v="0"/>
    <x v="0"/>
    <x v="22"/>
    <x v="10"/>
    <n v="60653"/>
    <x v="2"/>
    <s v="OFF-AR-10003217"/>
    <x v="1"/>
    <s v="Art"/>
    <s v="Newell 316"/>
    <n v="27.384"/>
    <n v="7"/>
    <n v="0.2"/>
    <n v="2.7384000000000022"/>
    <x v="2"/>
    <x v="0"/>
  </r>
  <r>
    <n v="4438"/>
    <s v="CA-2018-163398"/>
    <x v="973"/>
    <x v="588"/>
    <s v="Standard Class"/>
    <s v="CB-12415"/>
    <s v="Christy Brittain"/>
    <x v="0"/>
    <x v="0"/>
    <x v="22"/>
    <x v="10"/>
    <n v="60653"/>
    <x v="2"/>
    <s v="OFF-AP-10002403"/>
    <x v="1"/>
    <s v="Appliances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x v="797"/>
    <x v="771"/>
    <s v="Standard Class"/>
    <s v="MT-17815"/>
    <s v="Meg Tillman"/>
    <x v="0"/>
    <x v="0"/>
    <x v="396"/>
    <x v="5"/>
    <n v="77642"/>
    <x v="2"/>
    <s v="OFF-PA-10001972"/>
    <x v="1"/>
    <s v="Paper"/>
    <s v="Xerox 214"/>
    <n v="10.368000000000002"/>
    <n v="2"/>
    <n v="0.2"/>
    <n v="3.6288"/>
    <x v="2"/>
    <x v="0"/>
  </r>
  <r>
    <n v="4440"/>
    <s v="CA-2018-162726"/>
    <x v="797"/>
    <x v="771"/>
    <s v="Standard Class"/>
    <s v="MT-17815"/>
    <s v="Meg Tillman"/>
    <x v="0"/>
    <x v="0"/>
    <x v="396"/>
    <x v="5"/>
    <n v="77642"/>
    <x v="2"/>
    <s v="OFF-PA-10004041"/>
    <x v="1"/>
    <s v="Paper"/>
    <s v="It's Hot Message Books with Stickers, 2 3/4&quot; x 5&quot;"/>
    <n v="23.680000000000003"/>
    <n v="4"/>
    <n v="0.2"/>
    <n v="7.3999999999999995"/>
    <x v="2"/>
    <x v="0"/>
  </r>
  <r>
    <n v="4441"/>
    <s v="US-2018-111290"/>
    <x v="405"/>
    <x v="1050"/>
    <s v="Standard Class"/>
    <s v="DK-13375"/>
    <s v="Dennis Kane"/>
    <x v="0"/>
    <x v="0"/>
    <x v="17"/>
    <x v="12"/>
    <n v="48185"/>
    <x v="2"/>
    <s v="TEC-AC-10004975"/>
    <x v="2"/>
    <s v="Accessories"/>
    <s v="Plantronics Audio 995 Wireless Stereo Headset"/>
    <n v="109.95"/>
    <n v="1"/>
    <n v="0"/>
    <n v="36.283500000000004"/>
    <x v="2"/>
    <x v="0"/>
  </r>
  <r>
    <n v="4442"/>
    <s v="US-2018-111290"/>
    <x v="405"/>
    <x v="1050"/>
    <s v="Standard Class"/>
    <s v="DK-13375"/>
    <s v="Dennis Kane"/>
    <x v="0"/>
    <x v="0"/>
    <x v="17"/>
    <x v="12"/>
    <n v="48185"/>
    <x v="2"/>
    <s v="OFF-ST-10001932"/>
    <x v="1"/>
    <s v="Storage"/>
    <s v="Fellowes Staxonsteel Drawer Files"/>
    <n v="965.84999999999991"/>
    <n v="5"/>
    <n v="0"/>
    <n v="135.21900000000002"/>
    <x v="2"/>
    <x v="0"/>
  </r>
  <r>
    <n v="4443"/>
    <s v="US-2018-111290"/>
    <x v="405"/>
    <x v="1050"/>
    <s v="Standard Class"/>
    <s v="DK-13375"/>
    <s v="Dennis Kane"/>
    <x v="0"/>
    <x v="0"/>
    <x v="17"/>
    <x v="12"/>
    <n v="48185"/>
    <x v="2"/>
    <s v="OFF-AR-10001761"/>
    <x v="1"/>
    <s v="Art"/>
    <s v="Avery Hi-Liter Smear-Safe Highlighters"/>
    <n v="29.2"/>
    <n v="5"/>
    <n v="0"/>
    <n v="10.511999999999999"/>
    <x v="2"/>
    <x v="0"/>
  </r>
  <r>
    <n v="4444"/>
    <s v="US-2018-111290"/>
    <x v="405"/>
    <x v="1050"/>
    <s v="Standard Class"/>
    <s v="DK-13375"/>
    <s v="Dennis Kane"/>
    <x v="0"/>
    <x v="0"/>
    <x v="17"/>
    <x v="12"/>
    <n v="48185"/>
    <x v="2"/>
    <s v="OFF-PA-10002262"/>
    <x v="1"/>
    <s v="Paper"/>
    <s v="Xerox 192"/>
    <n v="32.400000000000006"/>
    <n v="5"/>
    <n v="0"/>
    <n v="15.552000000000001"/>
    <x v="2"/>
    <x v="0"/>
  </r>
  <r>
    <n v="4445"/>
    <s v="US-2016-147704"/>
    <x v="912"/>
    <x v="683"/>
    <s v="Standard Class"/>
    <s v="SR-20740"/>
    <s v="Steven Roelle"/>
    <x v="2"/>
    <x v="0"/>
    <x v="41"/>
    <x v="14"/>
    <n v="47401"/>
    <x v="2"/>
    <s v="OFF-EN-10004483"/>
    <x v="1"/>
    <s v="Envelopes"/>
    <s v="#10 White Business Envelopes,4 1/8 x 9 1/2"/>
    <n v="78.349999999999994"/>
    <n v="5"/>
    <n v="0"/>
    <n v="36.824499999999993"/>
    <x v="2"/>
    <x v="0"/>
  </r>
  <r>
    <n v="4446"/>
    <s v="US-2016-147704"/>
    <x v="912"/>
    <x v="683"/>
    <s v="Standard Class"/>
    <s v="SR-20740"/>
    <s v="Steven Roelle"/>
    <x v="2"/>
    <x v="0"/>
    <x v="41"/>
    <x v="14"/>
    <n v="47401"/>
    <x v="2"/>
    <s v="OFF-PA-10003270"/>
    <x v="1"/>
    <s v="Paper"/>
    <s v="Xerox 1954"/>
    <n v="31.68"/>
    <n v="6"/>
    <n v="0"/>
    <n v="14.256"/>
    <x v="2"/>
    <x v="0"/>
  </r>
  <r>
    <n v="4447"/>
    <s v="US-2016-147704"/>
    <x v="912"/>
    <x v="683"/>
    <s v="Standard Class"/>
    <s v="SR-20740"/>
    <s v="Steven Roelle"/>
    <x v="2"/>
    <x v="0"/>
    <x v="41"/>
    <x v="14"/>
    <n v="47401"/>
    <x v="2"/>
    <s v="OFF-BI-10001634"/>
    <x v="1"/>
    <s v="Binders"/>
    <s v="Wilson Jones Active Use Binders"/>
    <n v="29.12"/>
    <n v="4"/>
    <n v="0"/>
    <n v="14.268800000000001"/>
    <x v="2"/>
    <x v="0"/>
  </r>
  <r>
    <n v="4448"/>
    <s v="US-2016-147704"/>
    <x v="912"/>
    <x v="683"/>
    <s v="Standard Class"/>
    <s v="SR-20740"/>
    <s v="Steven Roelle"/>
    <x v="2"/>
    <x v="0"/>
    <x v="41"/>
    <x v="14"/>
    <n v="47401"/>
    <x v="2"/>
    <s v="OFF-ST-10000675"/>
    <x v="1"/>
    <s v="Storage"/>
    <s v="File Shuttle II and Handi-File, Black"/>
    <n v="169.45"/>
    <n v="5"/>
    <n v="0"/>
    <n v="42.362499999999997"/>
    <x v="2"/>
    <x v="0"/>
  </r>
  <r>
    <n v="4449"/>
    <s v="CA-2017-121965"/>
    <x v="974"/>
    <x v="687"/>
    <s v="Standard Class"/>
    <s v="LH-17155"/>
    <s v="Logan Haushalter"/>
    <x v="0"/>
    <x v="0"/>
    <x v="1"/>
    <x v="1"/>
    <n v="90032"/>
    <x v="1"/>
    <s v="FUR-FU-10000732"/>
    <x v="0"/>
    <s v="Furnishings"/>
    <s v="Eldon 200 Class Desk Accessories"/>
    <n v="12.56"/>
    <n v="2"/>
    <n v="0"/>
    <n v="4.0191999999999997"/>
    <x v="1"/>
    <x v="0"/>
  </r>
  <r>
    <n v="4450"/>
    <s v="CA-2017-121965"/>
    <x v="974"/>
    <x v="687"/>
    <s v="Standard Class"/>
    <s v="LH-17155"/>
    <s v="Logan Haushalter"/>
    <x v="0"/>
    <x v="0"/>
    <x v="1"/>
    <x v="1"/>
    <n v="90032"/>
    <x v="1"/>
    <s v="OFF-PA-10004355"/>
    <x v="1"/>
    <s v="Paper"/>
    <s v="Xerox 231"/>
    <n v="6.48"/>
    <n v="1"/>
    <n v="0"/>
    <n v="3.1104000000000003"/>
    <x v="1"/>
    <x v="0"/>
  </r>
  <r>
    <n v="4451"/>
    <s v="CA-2017-121965"/>
    <x v="974"/>
    <x v="687"/>
    <s v="Standard Class"/>
    <s v="LH-17155"/>
    <s v="Logan Haushalter"/>
    <x v="0"/>
    <x v="0"/>
    <x v="1"/>
    <x v="1"/>
    <n v="90032"/>
    <x v="1"/>
    <s v="OFF-EN-10000056"/>
    <x v="1"/>
    <s v="Envelopes"/>
    <s v="Cameo Buff Policy Envelopes"/>
    <n v="186.69"/>
    <n v="3"/>
    <n v="0"/>
    <n v="87.744299999999981"/>
    <x v="1"/>
    <x v="0"/>
  </r>
  <r>
    <n v="4452"/>
    <s v="CA-2018-147137"/>
    <x v="975"/>
    <x v="946"/>
    <s v="First Class"/>
    <s v="AA-10645"/>
    <s v="Anna Andreadi"/>
    <x v="0"/>
    <x v="0"/>
    <x v="8"/>
    <x v="1"/>
    <n v="94109"/>
    <x v="1"/>
    <s v="FUR-FU-10000221"/>
    <x v="0"/>
    <s v="Furnishings"/>
    <s v="Master Caster Door Stop, Brown"/>
    <n v="25.4"/>
    <n v="5"/>
    <n v="0"/>
    <n v="8.6359999999999992"/>
    <x v="1"/>
    <x v="0"/>
  </r>
  <r>
    <n v="4453"/>
    <s v="CA-2018-147137"/>
    <x v="975"/>
    <x v="946"/>
    <s v="First Class"/>
    <s v="AA-10645"/>
    <s v="Anna Andreadi"/>
    <x v="0"/>
    <x v="0"/>
    <x v="8"/>
    <x v="1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x v="975"/>
    <x v="946"/>
    <s v="First Class"/>
    <s v="AA-10645"/>
    <s v="Anna Andreadi"/>
    <x v="0"/>
    <x v="0"/>
    <x v="8"/>
    <x v="1"/>
    <n v="94109"/>
    <x v="1"/>
    <s v="FUR-BO-10001811"/>
    <x v="0"/>
    <s v="Bookcases"/>
    <s v="Atlantic Metals Mobile 5-Shelf Bookcases, Custom Colors"/>
    <n v="1279.165"/>
    <n v="5"/>
    <n v="0.15"/>
    <n v="225.73499999999993"/>
    <x v="1"/>
    <x v="0"/>
  </r>
  <r>
    <n v="4455"/>
    <s v="CA-2018-147137"/>
    <x v="975"/>
    <x v="946"/>
    <s v="First Class"/>
    <s v="AA-10645"/>
    <s v="Anna Andreadi"/>
    <x v="0"/>
    <x v="0"/>
    <x v="8"/>
    <x v="1"/>
    <n v="94109"/>
    <x v="1"/>
    <s v="OFF-ST-10002486"/>
    <x v="1"/>
    <s v="Storage"/>
    <s v="Eldon Shelf Savers Cubes and Bins"/>
    <n v="27.92"/>
    <n v="4"/>
    <n v="0"/>
    <n v="0.5583999999999989"/>
    <x v="1"/>
    <x v="0"/>
  </r>
  <r>
    <n v="4456"/>
    <s v="US-2017-146745"/>
    <x v="37"/>
    <x v="37"/>
    <s v="Standard Class"/>
    <s v="AS-10630"/>
    <s v="Ann Steele"/>
    <x v="2"/>
    <x v="0"/>
    <x v="8"/>
    <x v="1"/>
    <n v="94110"/>
    <x v="1"/>
    <s v="FUR-CH-10002372"/>
    <x v="0"/>
    <s v="Chairs"/>
    <s v="Office Star - Ergonomically Designed Knee Chair"/>
    <n v="129.56800000000001"/>
    <n v="2"/>
    <n v="0.2"/>
    <n v="-12.956799999999994"/>
    <x v="1"/>
    <x v="0"/>
  </r>
  <r>
    <n v="4457"/>
    <s v="US-2017-146745"/>
    <x v="37"/>
    <x v="37"/>
    <s v="Standard Class"/>
    <s v="AS-10630"/>
    <s v="Ann Steele"/>
    <x v="2"/>
    <x v="0"/>
    <x v="8"/>
    <x v="1"/>
    <n v="94110"/>
    <x v="1"/>
    <s v="OFF-BI-10003274"/>
    <x v="1"/>
    <s v="Binders"/>
    <s v="Avery Durable Slant Ring Binders, No Labels"/>
    <n v="6.3680000000000003"/>
    <n v="2"/>
    <n v="0.2"/>
    <n v="2.1492"/>
    <x v="1"/>
    <x v="0"/>
  </r>
  <r>
    <n v="4458"/>
    <s v="CA-2019-115175"/>
    <x v="783"/>
    <x v="948"/>
    <s v="Standard Class"/>
    <s v="MC-17575"/>
    <s v="Matt Collins"/>
    <x v="0"/>
    <x v="0"/>
    <x v="49"/>
    <x v="1"/>
    <n v="95123"/>
    <x v="1"/>
    <s v="OFF-PA-10001878"/>
    <x v="1"/>
    <s v="Paper"/>
    <s v="Xerox 1891"/>
    <n v="244.54999999999998"/>
    <n v="5"/>
    <n v="0"/>
    <n v="114.93849999999998"/>
    <x v="1"/>
    <x v="0"/>
  </r>
  <r>
    <n v="4459"/>
    <s v="CA-2019-105851"/>
    <x v="677"/>
    <x v="1051"/>
    <s v="Standard Class"/>
    <s v="SE-20110"/>
    <s v="Sanjit Engle"/>
    <x v="0"/>
    <x v="0"/>
    <x v="60"/>
    <x v="22"/>
    <n v="80219"/>
    <x v="1"/>
    <s v="OFF-SU-10002881"/>
    <x v="1"/>
    <s v="Supplies"/>
    <s v="Martin Yale Chadless Opener Electric Letter Opener"/>
    <n v="1332.4960000000001"/>
    <n v="2"/>
    <n v="0.2"/>
    <n v="-299.8116"/>
    <x v="1"/>
    <x v="0"/>
  </r>
  <r>
    <n v="4460"/>
    <s v="US-2019-125717"/>
    <x v="394"/>
    <x v="147"/>
    <s v="First Class"/>
    <s v="DS-13030"/>
    <s v="Darrin Sayre"/>
    <x v="2"/>
    <x v="0"/>
    <x v="34"/>
    <x v="22"/>
    <n v="80013"/>
    <x v="1"/>
    <s v="FUR-FU-10001979"/>
    <x v="0"/>
    <s v="Furnishings"/>
    <s v="Dana Halogen Swing-Arm Architect Lamp"/>
    <n v="32.776000000000003"/>
    <n v="1"/>
    <n v="0.2"/>
    <n v="3.2776000000000014"/>
    <x v="1"/>
    <x v="0"/>
  </r>
  <r>
    <n v="4461"/>
    <s v="US-2019-125717"/>
    <x v="394"/>
    <x v="147"/>
    <s v="First Class"/>
    <s v="DS-13030"/>
    <s v="Darrin Sayre"/>
    <x v="2"/>
    <x v="0"/>
    <x v="34"/>
    <x v="22"/>
    <n v="80013"/>
    <x v="1"/>
    <s v="OFF-ST-10001522"/>
    <x v="1"/>
    <s v="Storage"/>
    <s v="Gould Plastics 18-Pocket Panel Bin, 34w x 5-1/4d x 20-1/2h"/>
    <n v="147.184"/>
    <n v="2"/>
    <n v="0.2"/>
    <n v="-29.436800000000012"/>
    <x v="1"/>
    <x v="0"/>
  </r>
  <r>
    <n v="4462"/>
    <s v="US-2019-125717"/>
    <x v="394"/>
    <x v="147"/>
    <s v="First Class"/>
    <s v="DS-13030"/>
    <s v="Darrin Sayre"/>
    <x v="2"/>
    <x v="0"/>
    <x v="34"/>
    <x v="22"/>
    <n v="80013"/>
    <x v="1"/>
    <s v="TEC-AC-10003657"/>
    <x v="2"/>
    <s v="Accessories"/>
    <s v="Lenovo 17-Key USB Numeric Keypad"/>
    <n v="54.384000000000007"/>
    <n v="2"/>
    <n v="0.2"/>
    <n v="1.359599999999995"/>
    <x v="1"/>
    <x v="0"/>
  </r>
  <r>
    <n v="4463"/>
    <s v="US-2019-125717"/>
    <x v="394"/>
    <x v="147"/>
    <s v="First Class"/>
    <s v="DS-13030"/>
    <s v="Darrin Sayre"/>
    <x v="2"/>
    <x v="0"/>
    <x v="34"/>
    <x v="22"/>
    <n v="80013"/>
    <x v="1"/>
    <s v="OFF-BI-10001718"/>
    <x v="1"/>
    <s v="Binders"/>
    <s v="GBC DocuBind P50 Personal Binding Machine"/>
    <n v="76.77600000000001"/>
    <n v="4"/>
    <n v="0.7"/>
    <n v="-58.861599999999981"/>
    <x v="1"/>
    <x v="0"/>
  </r>
  <r>
    <n v="4464"/>
    <s v="US-2019-125717"/>
    <x v="394"/>
    <x v="147"/>
    <s v="First Class"/>
    <s v="DS-13030"/>
    <s v="Darrin Sayre"/>
    <x v="2"/>
    <x v="0"/>
    <x v="34"/>
    <x v="22"/>
    <n v="80013"/>
    <x v="1"/>
    <s v="OFF-PA-10003022"/>
    <x v="1"/>
    <s v="Paper"/>
    <s v="Xerox 1992"/>
    <n v="14.352000000000002"/>
    <n v="3"/>
    <n v="0.2"/>
    <n v="5.2026000000000003"/>
    <x v="1"/>
    <x v="0"/>
  </r>
  <r>
    <n v="4465"/>
    <s v="US-2019-125717"/>
    <x v="394"/>
    <x v="147"/>
    <s v="First Class"/>
    <s v="DS-13030"/>
    <s v="Darrin Sayre"/>
    <x v="2"/>
    <x v="0"/>
    <x v="34"/>
    <x v="22"/>
    <n v="80013"/>
    <x v="1"/>
    <s v="OFF-AP-10000891"/>
    <x v="1"/>
    <s v="Appliances"/>
    <s v="Kensington 7 Outlet MasterPiece HOMEOFFICE Power Control Center"/>
    <n v="209.79200000000003"/>
    <n v="2"/>
    <n v="0.2"/>
    <n v="26.22399999999999"/>
    <x v="1"/>
    <x v="0"/>
  </r>
  <r>
    <n v="4466"/>
    <s v="CA-2017-163895"/>
    <x v="976"/>
    <x v="1052"/>
    <s v="Standard Class"/>
    <s v="NS-18640"/>
    <s v="Noel Staavos"/>
    <x v="1"/>
    <x v="0"/>
    <x v="394"/>
    <x v="45"/>
    <n v="83704"/>
    <x v="1"/>
    <s v="OFF-BI-10004970"/>
    <x v="1"/>
    <s v="Binders"/>
    <s v="ACCOHIDE 3-Ring Binder, Blue, 1&quot;"/>
    <n v="3.3040000000000003"/>
    <n v="1"/>
    <n v="0.2"/>
    <n v="1.1151"/>
    <x v="1"/>
    <x v="0"/>
  </r>
  <r>
    <n v="4467"/>
    <s v="CA-2019-168641"/>
    <x v="221"/>
    <x v="670"/>
    <s v="Standard Class"/>
    <s v="KA-16525"/>
    <s v="Kelly Andreada"/>
    <x v="0"/>
    <x v="0"/>
    <x v="20"/>
    <x v="15"/>
    <n v="10035"/>
    <x v="3"/>
    <s v="OFF-AR-10003759"/>
    <x v="1"/>
    <s v="Art"/>
    <s v="Crayola Anti Dust Chalk, 12/Pack"/>
    <n v="16.38"/>
    <n v="9"/>
    <n v="0"/>
    <n v="7.3709999999999996"/>
    <x v="3"/>
    <x v="0"/>
  </r>
  <r>
    <n v="4468"/>
    <s v="CA-2019-168641"/>
    <x v="221"/>
    <x v="670"/>
    <s v="Standard Class"/>
    <s v="KA-16525"/>
    <s v="Kelly Andreada"/>
    <x v="0"/>
    <x v="0"/>
    <x v="20"/>
    <x v="15"/>
    <n v="10035"/>
    <x v="3"/>
    <s v="OFF-EN-10003001"/>
    <x v="1"/>
    <s v="Envelopes"/>
    <s v="Ames Color-File Green Diamond Border X-ray Mailers"/>
    <n v="167.96"/>
    <n v="2"/>
    <n v="0"/>
    <n v="78.941199999999995"/>
    <x v="3"/>
    <x v="0"/>
  </r>
  <r>
    <n v="4469"/>
    <s v="CA-2019-168641"/>
    <x v="221"/>
    <x v="670"/>
    <s v="Standard Class"/>
    <s v="KA-16525"/>
    <s v="Kelly Andreada"/>
    <x v="0"/>
    <x v="0"/>
    <x v="20"/>
    <x v="15"/>
    <n v="10035"/>
    <x v="3"/>
    <s v="FUR-BO-10000780"/>
    <x v="0"/>
    <s v="Bookcases"/>
    <s v="O'Sullivan Plantations 2-Door Library in Landvery Oak"/>
    <n v="321.56799999999998"/>
    <n v="2"/>
    <n v="0.2"/>
    <n v="-16.078399999999988"/>
    <x v="3"/>
    <x v="0"/>
  </r>
  <r>
    <n v="4470"/>
    <s v="CA-2019-168641"/>
    <x v="221"/>
    <x v="670"/>
    <s v="Standard Class"/>
    <s v="KA-16525"/>
    <s v="Kelly Andreada"/>
    <x v="0"/>
    <x v="0"/>
    <x v="20"/>
    <x v="15"/>
    <n v="10035"/>
    <x v="3"/>
    <s v="OFF-PA-10001972"/>
    <x v="1"/>
    <s v="Paper"/>
    <s v="Xerox 214"/>
    <n v="12.96"/>
    <n v="2"/>
    <n v="0"/>
    <n v="6.2208000000000006"/>
    <x v="3"/>
    <x v="0"/>
  </r>
  <r>
    <n v="4471"/>
    <s v="CA-2019-156895"/>
    <x v="540"/>
    <x v="582"/>
    <s v="Standard Class"/>
    <s v="DJ-13510"/>
    <s v="Don Jones"/>
    <x v="1"/>
    <x v="0"/>
    <x v="10"/>
    <x v="9"/>
    <n v="19140"/>
    <x v="3"/>
    <s v="FUR-CH-10003535"/>
    <x v="0"/>
    <s v="Chairs"/>
    <s v="Global Armless Task Chair, Royal Blue"/>
    <n v="128.05799999999999"/>
    <n v="3"/>
    <n v="0.3"/>
    <n v="-23.782199999999996"/>
    <x v="3"/>
    <x v="0"/>
  </r>
  <r>
    <n v="4472"/>
    <s v="CA-2019-121300"/>
    <x v="365"/>
    <x v="289"/>
    <s v="Same Day"/>
    <s v="MG-17680"/>
    <s v="Maureen Gastineau"/>
    <x v="2"/>
    <x v="0"/>
    <x v="407"/>
    <x v="24"/>
    <n v="44060"/>
    <x v="3"/>
    <s v="FUR-CH-10003774"/>
    <x v="0"/>
    <s v="Chairs"/>
    <s v="Global Wood Trimmed Manager's Task Chair, Khaki"/>
    <n v="63.686"/>
    <n v="1"/>
    <n v="0.3"/>
    <n v="-15.466600000000003"/>
    <x v="3"/>
    <x v="0"/>
  </r>
  <r>
    <n v="4473"/>
    <s v="CA-2019-121300"/>
    <x v="365"/>
    <x v="289"/>
    <s v="Same Day"/>
    <s v="MG-17680"/>
    <s v="Maureen Gastineau"/>
    <x v="2"/>
    <x v="0"/>
    <x v="407"/>
    <x v="24"/>
    <n v="44060"/>
    <x v="3"/>
    <s v="TEC-AC-10004571"/>
    <x v="2"/>
    <s v="Accessories"/>
    <s v="Logitech G700s Rechargeable Gaming Mouse"/>
    <n v="239.976"/>
    <n v="3"/>
    <n v="0.2"/>
    <n v="65.993400000000008"/>
    <x v="3"/>
    <x v="0"/>
  </r>
  <r>
    <n v="4474"/>
    <s v="CA-2019-121300"/>
    <x v="365"/>
    <x v="289"/>
    <s v="Same Day"/>
    <s v="MG-17680"/>
    <s v="Maureen Gastineau"/>
    <x v="2"/>
    <x v="0"/>
    <x v="407"/>
    <x v="24"/>
    <n v="44060"/>
    <x v="3"/>
    <s v="FUR-TA-10004442"/>
    <x v="0"/>
    <s v="Tables"/>
    <s v="Riverside Furniture Stanwyck Manor Table Series"/>
    <n v="344.22"/>
    <n v="2"/>
    <n v="0.4"/>
    <n v="-189.32100000000003"/>
    <x v="3"/>
    <x v="0"/>
  </r>
  <r>
    <n v="4475"/>
    <s v="CA-2019-121300"/>
    <x v="365"/>
    <x v="289"/>
    <s v="Same Day"/>
    <s v="MG-17680"/>
    <s v="Maureen Gastineau"/>
    <x v="2"/>
    <x v="0"/>
    <x v="407"/>
    <x v="24"/>
    <n v="44060"/>
    <x v="3"/>
    <s v="OFF-PA-10002787"/>
    <x v="1"/>
    <s v="Paper"/>
    <s v="Xerox 227"/>
    <n v="15.552000000000003"/>
    <n v="3"/>
    <n v="0.2"/>
    <n v="5.4432"/>
    <x v="3"/>
    <x v="0"/>
  </r>
  <r>
    <n v="4476"/>
    <s v="CA-2019-121300"/>
    <x v="365"/>
    <x v="289"/>
    <s v="Same Day"/>
    <s v="MG-17680"/>
    <s v="Maureen Gastineau"/>
    <x v="2"/>
    <x v="0"/>
    <x v="407"/>
    <x v="24"/>
    <n v="44060"/>
    <x v="3"/>
    <s v="FUR-FU-10004586"/>
    <x v="0"/>
    <s v="Furnishings"/>
    <s v="G.E. Longer-Life Indoor Recessed Floodlight Bulbs"/>
    <n v="21.248000000000001"/>
    <n v="4"/>
    <n v="0.2"/>
    <n v="7.436799999999999"/>
    <x v="3"/>
    <x v="0"/>
  </r>
  <r>
    <n v="4477"/>
    <s v="CA-2019-121300"/>
    <x v="365"/>
    <x v="289"/>
    <s v="Same Day"/>
    <s v="MG-17680"/>
    <s v="Maureen Gastineau"/>
    <x v="2"/>
    <x v="0"/>
    <x v="407"/>
    <x v="24"/>
    <n v="44060"/>
    <x v="3"/>
    <s v="OFF-PA-10002606"/>
    <x v="1"/>
    <s v="Paper"/>
    <s v="Xerox 1928"/>
    <n v="8.4480000000000004"/>
    <n v="2"/>
    <n v="0.2"/>
    <n v="2.6399999999999997"/>
    <x v="3"/>
    <x v="0"/>
  </r>
  <r>
    <n v="4478"/>
    <s v="CA-2019-130211"/>
    <x v="760"/>
    <x v="661"/>
    <s v="Same Day"/>
    <s v="BD-11620"/>
    <s v="Brian DeCherney"/>
    <x v="0"/>
    <x v="0"/>
    <x v="408"/>
    <x v="26"/>
    <n v="73505"/>
    <x v="2"/>
    <s v="OFF-ST-10000129"/>
    <x v="1"/>
    <s v="Storage"/>
    <s v="Fellowes Recycled Storage Drawers"/>
    <n v="333.09000000000003"/>
    <n v="3"/>
    <n v="0"/>
    <n v="23.316299999999984"/>
    <x v="2"/>
    <x v="0"/>
  </r>
  <r>
    <n v="4479"/>
    <s v="CA-2019-130211"/>
    <x v="760"/>
    <x v="661"/>
    <s v="Same Day"/>
    <s v="BD-11620"/>
    <s v="Brian DeCherney"/>
    <x v="0"/>
    <x v="0"/>
    <x v="408"/>
    <x v="26"/>
    <n v="73505"/>
    <x v="2"/>
    <s v="FUR-TA-10003748"/>
    <x v="0"/>
    <s v="Tables"/>
    <s v="Bevis 36 x 72 Conference Tables"/>
    <n v="248.98"/>
    <n v="2"/>
    <n v="0"/>
    <n v="54.775599999999997"/>
    <x v="2"/>
    <x v="0"/>
  </r>
  <r>
    <n v="4480"/>
    <s v="CA-2016-147235"/>
    <x v="977"/>
    <x v="1053"/>
    <s v="Standard Class"/>
    <s v="CD-11920"/>
    <s v="Carlos Daly"/>
    <x v="0"/>
    <x v="0"/>
    <x v="20"/>
    <x v="15"/>
    <n v="10024"/>
    <x v="3"/>
    <s v="OFF-PA-10004948"/>
    <x v="1"/>
    <s v="Paper"/>
    <s v="Xerox 190"/>
    <n v="24.900000000000002"/>
    <n v="5"/>
    <n v="0"/>
    <n v="11.703000000000001"/>
    <x v="3"/>
    <x v="0"/>
  </r>
  <r>
    <n v="4481"/>
    <s v="CA-2018-109365"/>
    <x v="54"/>
    <x v="281"/>
    <s v="Standard Class"/>
    <s v="XP-21865"/>
    <s v="Xylona Preis"/>
    <x v="0"/>
    <x v="0"/>
    <x v="1"/>
    <x v="1"/>
    <n v="90049"/>
    <x v="1"/>
    <s v="OFF-FA-10001561"/>
    <x v="1"/>
    <s v="Fasteners"/>
    <s v="Stockwell Push Pins"/>
    <n v="15.260000000000002"/>
    <n v="7"/>
    <n v="0"/>
    <n v="5.0358000000000001"/>
    <x v="1"/>
    <x v="0"/>
  </r>
  <r>
    <n v="4482"/>
    <s v="CA-2018-109365"/>
    <x v="54"/>
    <x v="281"/>
    <s v="Standard Class"/>
    <s v="XP-21865"/>
    <s v="Xylona Preis"/>
    <x v="0"/>
    <x v="0"/>
    <x v="1"/>
    <x v="1"/>
    <n v="90049"/>
    <x v="1"/>
    <s v="OFF-AP-10002998"/>
    <x v="1"/>
    <s v="Appliances"/>
    <s v="Holmes 99% HEPA Air Purifier"/>
    <n v="43.32"/>
    <n v="2"/>
    <n v="0"/>
    <n v="14.295599999999997"/>
    <x v="1"/>
    <x v="0"/>
  </r>
  <r>
    <n v="4483"/>
    <s v="CA-2018-109365"/>
    <x v="54"/>
    <x v="281"/>
    <s v="Standard Class"/>
    <s v="XP-21865"/>
    <s v="Xylona Preis"/>
    <x v="0"/>
    <x v="0"/>
    <x v="1"/>
    <x v="1"/>
    <n v="90049"/>
    <x v="1"/>
    <s v="OFF-BI-10003981"/>
    <x v="1"/>
    <s v="Binders"/>
    <s v="Avery Durable Plastic 1&quot; Binders"/>
    <n v="43.584000000000003"/>
    <n v="12"/>
    <n v="0.2"/>
    <n v="15.799199999999999"/>
    <x v="1"/>
    <x v="0"/>
  </r>
  <r>
    <n v="4484"/>
    <s v="CA-2018-109365"/>
    <x v="54"/>
    <x v="281"/>
    <s v="Standard Class"/>
    <s v="XP-21865"/>
    <s v="Xylona Preis"/>
    <x v="0"/>
    <x v="0"/>
    <x v="1"/>
    <x v="1"/>
    <n v="90049"/>
    <x v="1"/>
    <s v="OFF-PA-10001725"/>
    <x v="1"/>
    <s v="Paper"/>
    <s v="Xerox 1892"/>
    <n v="116.28"/>
    <n v="3"/>
    <n v="0"/>
    <n v="56.977199999999996"/>
    <x v="1"/>
    <x v="0"/>
  </r>
  <r>
    <n v="4485"/>
    <s v="CA-2018-109365"/>
    <x v="54"/>
    <x v="281"/>
    <s v="Standard Class"/>
    <s v="XP-21865"/>
    <s v="Xylona Preis"/>
    <x v="0"/>
    <x v="0"/>
    <x v="1"/>
    <x v="1"/>
    <n v="90049"/>
    <x v="1"/>
    <s v="OFF-BI-10002071"/>
    <x v="1"/>
    <s v="Binders"/>
    <s v="Fellowes Black Plastic Comb Bindings"/>
    <n v="9.2959999999999994"/>
    <n v="2"/>
    <n v="0.2"/>
    <n v="3.0211999999999994"/>
    <x v="1"/>
    <x v="0"/>
  </r>
  <r>
    <n v="4486"/>
    <s v="CA-2018-109365"/>
    <x v="54"/>
    <x v="281"/>
    <s v="Standard Class"/>
    <s v="XP-21865"/>
    <s v="Xylona Preis"/>
    <x v="0"/>
    <x v="0"/>
    <x v="1"/>
    <x v="1"/>
    <n v="90049"/>
    <x v="1"/>
    <s v="OFF-PA-10000477"/>
    <x v="1"/>
    <s v="Paper"/>
    <s v="Xerox 22"/>
    <n v="19.440000000000001"/>
    <n v="3"/>
    <n v="0"/>
    <n v="9.3312000000000008"/>
    <x v="1"/>
    <x v="0"/>
  </r>
  <r>
    <n v="4487"/>
    <s v="CA-2018-109365"/>
    <x v="54"/>
    <x v="281"/>
    <s v="Standard Class"/>
    <s v="XP-21865"/>
    <s v="Xylona Preis"/>
    <x v="0"/>
    <x v="0"/>
    <x v="1"/>
    <x v="1"/>
    <n v="90049"/>
    <x v="1"/>
    <s v="OFF-PA-10004359"/>
    <x v="1"/>
    <s v="Paper"/>
    <s v="Multicolor Computer Printout Paper"/>
    <n v="314.54999999999995"/>
    <n v="3"/>
    <n v="0"/>
    <n v="150.98399999999998"/>
    <x v="1"/>
    <x v="0"/>
  </r>
  <r>
    <n v="4488"/>
    <s v="CA-2017-162621"/>
    <x v="577"/>
    <x v="835"/>
    <s v="Standard Class"/>
    <s v="CA-12055"/>
    <s v="Cathy Armstrong"/>
    <x v="2"/>
    <x v="0"/>
    <x v="12"/>
    <x v="5"/>
    <n v="77036"/>
    <x v="2"/>
    <s v="OFF-BI-10000962"/>
    <x v="1"/>
    <s v="Binders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x v="577"/>
    <x v="835"/>
    <s v="Standard Class"/>
    <s v="CA-12055"/>
    <s v="Cathy Armstrong"/>
    <x v="2"/>
    <x v="0"/>
    <x v="12"/>
    <x v="5"/>
    <n v="77036"/>
    <x v="2"/>
    <s v="OFF-SU-10003567"/>
    <x v="1"/>
    <s v="Supplies"/>
    <s v="Stiletto Hand Letter Openers"/>
    <n v="69.12"/>
    <n v="9"/>
    <n v="0.2"/>
    <n v="-14.687999999999999"/>
    <x v="2"/>
    <x v="0"/>
  </r>
  <r>
    <n v="4490"/>
    <s v="CA-2017-162621"/>
    <x v="577"/>
    <x v="835"/>
    <s v="Standard Class"/>
    <s v="CA-12055"/>
    <s v="Cathy Armstrong"/>
    <x v="2"/>
    <x v="0"/>
    <x v="12"/>
    <x v="5"/>
    <n v="77036"/>
    <x v="2"/>
    <s v="OFF-BI-10003708"/>
    <x v="1"/>
    <s v="Binders"/>
    <s v="Acco Four Pocket Poly Ring Binder with Label Holder, Smoke, 1&quot;"/>
    <n v="4.4699999999999989"/>
    <n v="3"/>
    <n v="0.8"/>
    <n v="-7.8225000000000016"/>
    <x v="2"/>
    <x v="0"/>
  </r>
  <r>
    <n v="4491"/>
    <s v="CA-2019-105921"/>
    <x v="718"/>
    <x v="783"/>
    <s v="Standard Class"/>
    <s v="JM-15250"/>
    <s v="Janet Martin"/>
    <x v="0"/>
    <x v="0"/>
    <x v="1"/>
    <x v="1"/>
    <n v="90032"/>
    <x v="1"/>
    <s v="FUR-TA-10001095"/>
    <x v="0"/>
    <s v="Tables"/>
    <s v="Chromcraft Round Conference Tables"/>
    <n v="418.29599999999994"/>
    <n v="3"/>
    <n v="0.2"/>
    <n v="5.2287000000000035"/>
    <x v="1"/>
    <x v="0"/>
  </r>
  <r>
    <n v="4492"/>
    <s v="CA-2016-150798"/>
    <x v="588"/>
    <x v="544"/>
    <s v="Second Class"/>
    <s v="JK-15730"/>
    <s v="Joe Kamberova"/>
    <x v="0"/>
    <x v="0"/>
    <x v="38"/>
    <x v="24"/>
    <n v="43229"/>
    <x v="3"/>
    <s v="TEC-CO-10001571"/>
    <x v="2"/>
    <s v="Copiers"/>
    <s v="Sharp 1540cs Digital Laser Copier"/>
    <n v="659.98799999999994"/>
    <n v="2"/>
    <n v="0.4"/>
    <n v="109.99799999999999"/>
    <x v="3"/>
    <x v="0"/>
  </r>
  <r>
    <n v="4493"/>
    <s v="CA-2016-150798"/>
    <x v="588"/>
    <x v="544"/>
    <s v="Second Class"/>
    <s v="JK-15730"/>
    <s v="Joe Kamberova"/>
    <x v="0"/>
    <x v="0"/>
    <x v="38"/>
    <x v="24"/>
    <n v="43229"/>
    <x v="3"/>
    <s v="FUR-FU-10000221"/>
    <x v="0"/>
    <s v="Furnishings"/>
    <s v="Master Caster Door Stop, Brown"/>
    <n v="8.1280000000000001"/>
    <n v="2"/>
    <n v="0.2"/>
    <n v="1.4223999999999997"/>
    <x v="3"/>
    <x v="0"/>
  </r>
  <r>
    <n v="4494"/>
    <s v="CA-2016-150798"/>
    <x v="588"/>
    <x v="544"/>
    <s v="Second Class"/>
    <s v="JK-15730"/>
    <s v="Joe Kamberova"/>
    <x v="0"/>
    <x v="0"/>
    <x v="38"/>
    <x v="24"/>
    <n v="43229"/>
    <x v="3"/>
    <s v="OFF-PA-10001972"/>
    <x v="1"/>
    <s v="Paper"/>
    <s v="Xerox 214"/>
    <n v="36.288000000000011"/>
    <n v="7"/>
    <n v="0.2"/>
    <n v="12.700800000000001"/>
    <x v="3"/>
    <x v="0"/>
  </r>
  <r>
    <n v="4495"/>
    <s v="CA-2016-150798"/>
    <x v="588"/>
    <x v="544"/>
    <s v="Second Class"/>
    <s v="JK-15730"/>
    <s v="Joe Kamberova"/>
    <x v="0"/>
    <x v="0"/>
    <x v="38"/>
    <x v="24"/>
    <n v="43229"/>
    <x v="3"/>
    <s v="FUR-CH-10000015"/>
    <x v="0"/>
    <s v="Chairs"/>
    <s v="Hon Multipurpose Stacking Arm Chairs"/>
    <n v="909.7199999999998"/>
    <n v="6"/>
    <n v="0.3"/>
    <n v="-51.983999999999924"/>
    <x v="3"/>
    <x v="0"/>
  </r>
  <r>
    <n v="4496"/>
    <s v="CA-2019-112753"/>
    <x v="978"/>
    <x v="266"/>
    <s v="Standard Class"/>
    <s v="CC-12670"/>
    <s v="Craig Carreira"/>
    <x v="0"/>
    <x v="0"/>
    <x v="1"/>
    <x v="1"/>
    <n v="90032"/>
    <x v="1"/>
    <s v="FUR-BO-10004015"/>
    <x v="0"/>
    <s v="Bookcases"/>
    <s v="Bush Andora Bookcase, Maple/Graphite Gray Finish"/>
    <n v="917.92349999999988"/>
    <n v="9"/>
    <n v="0.15"/>
    <n v="75.593699999999899"/>
    <x v="1"/>
    <x v="1"/>
  </r>
  <r>
    <n v="4497"/>
    <s v="CA-2019-112753"/>
    <x v="978"/>
    <x v="266"/>
    <s v="Standard Class"/>
    <s v="CC-12670"/>
    <s v="Craig Carreira"/>
    <x v="0"/>
    <x v="0"/>
    <x v="1"/>
    <x v="1"/>
    <n v="90032"/>
    <x v="1"/>
    <s v="OFF-PA-10002036"/>
    <x v="1"/>
    <s v="Paper"/>
    <s v="Xerox 1930"/>
    <n v="38.880000000000003"/>
    <n v="6"/>
    <n v="0"/>
    <n v="19.051200000000001"/>
    <x v="1"/>
    <x v="1"/>
  </r>
  <r>
    <n v="4498"/>
    <s v="CA-2019-155075"/>
    <x v="574"/>
    <x v="784"/>
    <s v="Standard Class"/>
    <s v="GW-14605"/>
    <s v="Giulietta Weimer"/>
    <x v="0"/>
    <x v="0"/>
    <x v="10"/>
    <x v="9"/>
    <n v="19140"/>
    <x v="3"/>
    <s v="OFF-BI-10003650"/>
    <x v="1"/>
    <s v="Binders"/>
    <s v="GBC DocuBind 300 Electric Binding Machine"/>
    <n v="631.17600000000016"/>
    <n v="4"/>
    <n v="0.7"/>
    <n v="-462.86239999999998"/>
    <x v="3"/>
    <x v="0"/>
  </r>
  <r>
    <n v="4499"/>
    <s v="CA-2016-103401"/>
    <x v="871"/>
    <x v="158"/>
    <s v="Standard Class"/>
    <s v="GR-14560"/>
    <s v="Georgia Rosenberg"/>
    <x v="1"/>
    <x v="0"/>
    <x v="8"/>
    <x v="1"/>
    <n v="94110"/>
    <x v="1"/>
    <s v="OFF-PA-10003309"/>
    <x v="1"/>
    <s v="Paper"/>
    <s v="Xerox 211"/>
    <n v="12.96"/>
    <n v="2"/>
    <n v="0"/>
    <n v="6.2208000000000006"/>
    <x v="1"/>
    <x v="0"/>
  </r>
  <r>
    <n v="4500"/>
    <s v="CA-2018-124814"/>
    <x v="342"/>
    <x v="438"/>
    <s v="Standard Class"/>
    <s v="FM-14215"/>
    <s v="Filia McAdams"/>
    <x v="1"/>
    <x v="0"/>
    <x v="329"/>
    <x v="1"/>
    <n v="93309"/>
    <x v="1"/>
    <s v="OFF-PA-10002787"/>
    <x v="1"/>
    <s v="Paper"/>
    <s v="Xerox 227"/>
    <n v="12.96"/>
    <n v="2"/>
    <n v="0"/>
    <n v="6.2208000000000006"/>
    <x v="1"/>
    <x v="0"/>
  </r>
  <r>
    <n v="4501"/>
    <s v="CA-2018-124814"/>
    <x v="342"/>
    <x v="438"/>
    <s v="Standard Class"/>
    <s v="FM-14215"/>
    <s v="Filia McAdams"/>
    <x v="1"/>
    <x v="0"/>
    <x v="329"/>
    <x v="1"/>
    <n v="93309"/>
    <x v="1"/>
    <s v="OFF-BI-10000174"/>
    <x v="1"/>
    <s v="Binders"/>
    <s v="Wilson Jones Clip &amp; Carry Folder Binder Tool for Ring Binders, Clear"/>
    <n v="23.2"/>
    <n v="5"/>
    <n v="0.2"/>
    <n v="8.1199999999999974"/>
    <x v="1"/>
    <x v="0"/>
  </r>
  <r>
    <n v="4502"/>
    <s v="CA-2016-116757"/>
    <x v="479"/>
    <x v="864"/>
    <s v="Standard Class"/>
    <s v="MS-17980"/>
    <s v="Michael Stewart"/>
    <x v="1"/>
    <x v="0"/>
    <x v="12"/>
    <x v="5"/>
    <n v="77095"/>
    <x v="2"/>
    <s v="OFF-PA-10002005"/>
    <x v="1"/>
    <s v="Paper"/>
    <s v="Xerox 225"/>
    <n v="25.920000000000005"/>
    <n v="5"/>
    <n v="0.2"/>
    <n v="9.0719999999999992"/>
    <x v="2"/>
    <x v="0"/>
  </r>
  <r>
    <n v="4503"/>
    <s v="CA-2016-116757"/>
    <x v="479"/>
    <x v="864"/>
    <s v="Standard Class"/>
    <s v="MS-17980"/>
    <s v="Michael Stewart"/>
    <x v="1"/>
    <x v="0"/>
    <x v="12"/>
    <x v="5"/>
    <n v="77095"/>
    <x v="2"/>
    <s v="OFF-FA-10002815"/>
    <x v="1"/>
    <s v="Fasteners"/>
    <s v="Staples"/>
    <n v="21.312000000000005"/>
    <n v="6"/>
    <n v="0.2"/>
    <n v="7.1928000000000001"/>
    <x v="2"/>
    <x v="0"/>
  </r>
  <r>
    <n v="4504"/>
    <s v="US-2016-138247"/>
    <x v="163"/>
    <x v="473"/>
    <s v="Standard Class"/>
    <s v="BF-11170"/>
    <s v="Ben Ferrer"/>
    <x v="2"/>
    <x v="0"/>
    <x v="1"/>
    <x v="1"/>
    <n v="90045"/>
    <x v="1"/>
    <s v="TEC-PH-10000213"/>
    <x v="2"/>
    <s v="Phones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x v="163"/>
    <x v="473"/>
    <s v="Standard Class"/>
    <s v="BF-11170"/>
    <s v="Ben Ferrer"/>
    <x v="2"/>
    <x v="0"/>
    <x v="1"/>
    <x v="1"/>
    <n v="90045"/>
    <x v="1"/>
    <s v="OFF-AP-10000828"/>
    <x v="1"/>
    <s v="Appliances"/>
    <s v="Avanti 4.4 Cu. Ft. Refrigerator"/>
    <n v="361.96"/>
    <n v="2"/>
    <n v="0"/>
    <n v="101.34879999999998"/>
    <x v="1"/>
    <x v="0"/>
  </r>
  <r>
    <n v="4506"/>
    <s v="US-2016-138247"/>
    <x v="163"/>
    <x v="473"/>
    <s v="Standard Class"/>
    <s v="BF-11170"/>
    <s v="Ben Ferrer"/>
    <x v="2"/>
    <x v="0"/>
    <x v="1"/>
    <x v="1"/>
    <n v="90045"/>
    <x v="1"/>
    <s v="TEC-AC-10004708"/>
    <x v="2"/>
    <s v="Accessories"/>
    <s v="Sony 32GB Class 10 Micro SDHC R40 Memory Card"/>
    <n v="62.849999999999994"/>
    <n v="3"/>
    <n v="0"/>
    <n v="13.198499999999999"/>
    <x v="1"/>
    <x v="0"/>
  </r>
  <r>
    <n v="4507"/>
    <s v="US-2016-138247"/>
    <x v="163"/>
    <x v="473"/>
    <s v="Standard Class"/>
    <s v="BF-11170"/>
    <s v="Ben Ferrer"/>
    <x v="2"/>
    <x v="0"/>
    <x v="1"/>
    <x v="1"/>
    <n v="90045"/>
    <x v="1"/>
    <s v="TEC-PH-10001530"/>
    <x v="2"/>
    <s v="Phones"/>
    <s v="Cisco Unified IP Phone 7945G VoIP phone"/>
    <n v="818.37600000000009"/>
    <n v="3"/>
    <n v="0.2"/>
    <n v="51.148499999999984"/>
    <x v="1"/>
    <x v="0"/>
  </r>
  <r>
    <n v="4508"/>
    <s v="US-2016-138247"/>
    <x v="163"/>
    <x v="473"/>
    <s v="Standard Class"/>
    <s v="BF-11170"/>
    <s v="Ben Ferrer"/>
    <x v="2"/>
    <x v="0"/>
    <x v="1"/>
    <x v="1"/>
    <n v="90045"/>
    <x v="1"/>
    <s v="OFF-ST-10002301"/>
    <x v="1"/>
    <s v="Storage"/>
    <s v="Tennsco Commercial Shelving"/>
    <n v="20.34"/>
    <n v="1"/>
    <n v="0"/>
    <n v="0.20339999999999847"/>
    <x v="1"/>
    <x v="0"/>
  </r>
  <r>
    <n v="4509"/>
    <s v="US-2016-138247"/>
    <x v="163"/>
    <x v="473"/>
    <s v="Standard Class"/>
    <s v="BF-11170"/>
    <s v="Ben Ferrer"/>
    <x v="2"/>
    <x v="0"/>
    <x v="1"/>
    <x v="1"/>
    <n v="90045"/>
    <x v="1"/>
    <s v="FUR-FU-10002554"/>
    <x v="0"/>
    <s v="Furnishings"/>
    <s v="Westinghouse Floor Lamp with Metal Mesh Shade, Black"/>
    <n v="23.99"/>
    <n v="1"/>
    <n v="0"/>
    <n v="5.5176999999999978"/>
    <x v="1"/>
    <x v="0"/>
  </r>
  <r>
    <n v="4510"/>
    <s v="CA-2019-167003"/>
    <x v="979"/>
    <x v="990"/>
    <s v="Standard Class"/>
    <s v="VS-21820"/>
    <s v="Vivek Sundaresam"/>
    <x v="0"/>
    <x v="0"/>
    <x v="1"/>
    <x v="1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x v="338"/>
    <x v="954"/>
    <s v="Standard Class"/>
    <s v="KM-16225"/>
    <s v="Kalyca Meade"/>
    <x v="1"/>
    <x v="0"/>
    <x v="24"/>
    <x v="25"/>
    <n v="65807"/>
    <x v="2"/>
    <s v="FUR-FU-10001085"/>
    <x v="0"/>
    <s v="Furnishings"/>
    <s v="3M Polarizing Light Filter Sleeves"/>
    <n v="37.299999999999997"/>
    <n v="2"/>
    <n v="0"/>
    <n v="17.157999999999998"/>
    <x v="2"/>
    <x v="0"/>
  </r>
  <r>
    <n v="4512"/>
    <s v="CA-2018-119935"/>
    <x v="338"/>
    <x v="954"/>
    <s v="Standard Class"/>
    <s v="KM-16225"/>
    <s v="Kalyca Meade"/>
    <x v="1"/>
    <x v="0"/>
    <x v="24"/>
    <x v="25"/>
    <n v="65807"/>
    <x v="2"/>
    <s v="OFF-BI-10001597"/>
    <x v="1"/>
    <s v="Binders"/>
    <s v="Wilson Jones Ledger-Size, Piano-Hinge Binder, 2&quot;, Blue"/>
    <n v="81.96"/>
    <n v="2"/>
    <n v="0"/>
    <n v="39.340799999999994"/>
    <x v="2"/>
    <x v="0"/>
  </r>
  <r>
    <n v="4513"/>
    <s v="CA-2018-118969"/>
    <x v="824"/>
    <x v="767"/>
    <s v="First Class"/>
    <s v="LP-17095"/>
    <s v="Liz Preis"/>
    <x v="0"/>
    <x v="0"/>
    <x v="42"/>
    <x v="16"/>
    <n v="85023"/>
    <x v="1"/>
    <s v="OFF-BI-10002429"/>
    <x v="1"/>
    <s v="Binders"/>
    <s v="Premier Elliptical Ring Binder, Black"/>
    <n v="54.792000000000009"/>
    <n v="6"/>
    <n v="0.7"/>
    <n v="-40.180799999999991"/>
    <x v="1"/>
    <x v="0"/>
  </r>
  <r>
    <n v="4514"/>
    <s v="CA-2018-145240"/>
    <x v="47"/>
    <x v="1054"/>
    <s v="First Class"/>
    <s v="BG-11740"/>
    <s v="Bruce Geld"/>
    <x v="0"/>
    <x v="0"/>
    <x v="12"/>
    <x v="5"/>
    <n v="77070"/>
    <x v="2"/>
    <s v="OFF-ST-10001590"/>
    <x v="1"/>
    <s v="Storage"/>
    <s v="Tenex Personal Project File with Scoop Front Design, Black"/>
    <n v="10.784000000000001"/>
    <n v="1"/>
    <n v="0.2"/>
    <n v="0.8087999999999993"/>
    <x v="2"/>
    <x v="0"/>
  </r>
  <r>
    <n v="4515"/>
    <s v="CA-2018-120873"/>
    <x v="189"/>
    <x v="97"/>
    <s v="Second Class"/>
    <s v="BW-11200"/>
    <s v="Ben Wallace"/>
    <x v="0"/>
    <x v="0"/>
    <x v="409"/>
    <x v="17"/>
    <n v="23666"/>
    <x v="0"/>
    <s v="FUR-CH-10000847"/>
    <x v="0"/>
    <s v="Chairs"/>
    <s v="Global Executive Mid-Back Manager's Chair"/>
    <n v="290.98"/>
    <n v="1"/>
    <n v="0"/>
    <n v="75.654799999999994"/>
    <x v="0"/>
    <x v="1"/>
  </r>
  <r>
    <n v="4516"/>
    <s v="US-2019-111920"/>
    <x v="760"/>
    <x v="215"/>
    <s v="Standard Class"/>
    <s v="PS-18970"/>
    <s v="Paul Stevenson"/>
    <x v="2"/>
    <x v="0"/>
    <x v="251"/>
    <x v="26"/>
    <n v="74133"/>
    <x v="2"/>
    <s v="OFF-AR-10003179"/>
    <x v="1"/>
    <s v="Art"/>
    <s v="Dixon Ticonderoga Core-Lock Colored Pencils"/>
    <n v="36.44"/>
    <n v="4"/>
    <n v="0"/>
    <n v="12.025199999999998"/>
    <x v="2"/>
    <x v="0"/>
  </r>
  <r>
    <n v="4517"/>
    <s v="US-2018-128678"/>
    <x v="306"/>
    <x v="369"/>
    <s v="Standard Class"/>
    <s v="RB-19570"/>
    <s v="Rob Beeghly"/>
    <x v="0"/>
    <x v="0"/>
    <x v="4"/>
    <x v="4"/>
    <n v="98105"/>
    <x v="1"/>
    <s v="OFF-PA-10000807"/>
    <x v="1"/>
    <s v="Paper"/>
    <s v="TOPS &quot;Important Message&quot; Pads, Canary, 4-1/4 x 5-1/2, 50 Sheets per Pad"/>
    <n v="21.400000000000002"/>
    <n v="5"/>
    <n v="0"/>
    <n v="10.058"/>
    <x v="1"/>
    <x v="0"/>
  </r>
  <r>
    <n v="4518"/>
    <s v="US-2018-128678"/>
    <x v="306"/>
    <x v="369"/>
    <s v="Standard Class"/>
    <s v="RB-19570"/>
    <s v="Rob Beeghly"/>
    <x v="0"/>
    <x v="0"/>
    <x v="4"/>
    <x v="4"/>
    <n v="98105"/>
    <x v="1"/>
    <s v="OFF-BI-10002103"/>
    <x v="1"/>
    <s v="Binders"/>
    <s v="Cardinal Slant-D Ring Binder, Heavy Gauge Vinyl"/>
    <n v="48.664000000000001"/>
    <n v="7"/>
    <n v="0.2"/>
    <n v="15.815799999999999"/>
    <x v="1"/>
    <x v="0"/>
  </r>
  <r>
    <n v="4519"/>
    <s v="CA-2018-101385"/>
    <x v="477"/>
    <x v="152"/>
    <s v="Standard Class"/>
    <s v="JW-16075"/>
    <s v="Julia West"/>
    <x v="0"/>
    <x v="0"/>
    <x v="8"/>
    <x v="1"/>
    <n v="94109"/>
    <x v="1"/>
    <s v="OFF-AR-10004441"/>
    <x v="1"/>
    <s v="Art"/>
    <s v="BIC Brite Liner Highlighters"/>
    <n v="16.559999999999999"/>
    <n v="4"/>
    <n v="0"/>
    <n v="6.9551999999999996"/>
    <x v="1"/>
    <x v="0"/>
  </r>
  <r>
    <n v="4520"/>
    <s v="CA-2019-107167"/>
    <x v="193"/>
    <x v="1055"/>
    <s v="Standard Class"/>
    <s v="ND-18460"/>
    <s v="Neil Ducich"/>
    <x v="1"/>
    <x v="0"/>
    <x v="108"/>
    <x v="2"/>
    <n v="32216"/>
    <x v="0"/>
    <s v="OFF-ST-10003805"/>
    <x v="1"/>
    <s v="Storage"/>
    <s v="24 Capacity Maxi Data Binder Racks, Pearl"/>
    <n v="1347.5200000000002"/>
    <n v="8"/>
    <n v="0.2"/>
    <n v="84.219999999999857"/>
    <x v="0"/>
    <x v="0"/>
  </r>
  <r>
    <n v="4521"/>
    <s v="CA-2016-109491"/>
    <x v="980"/>
    <x v="1056"/>
    <s v="Standard Class"/>
    <s v="LC-16930"/>
    <s v="Linda Cazamias"/>
    <x v="1"/>
    <x v="0"/>
    <x v="102"/>
    <x v="14"/>
    <n v="47374"/>
    <x v="2"/>
    <s v="TEC-AC-10001284"/>
    <x v="2"/>
    <s v="Accessories"/>
    <s v="Enermax Briskie RF Wireless Keyboard and Mouse Combo"/>
    <n v="62.31"/>
    <n v="3"/>
    <n v="0"/>
    <n v="22.4316"/>
    <x v="2"/>
    <x v="0"/>
  </r>
  <r>
    <n v="4522"/>
    <s v="CA-2016-109491"/>
    <x v="980"/>
    <x v="1056"/>
    <s v="Standard Class"/>
    <s v="LC-16930"/>
    <s v="Linda Cazamias"/>
    <x v="1"/>
    <x v="0"/>
    <x v="102"/>
    <x v="14"/>
    <n v="47374"/>
    <x v="2"/>
    <s v="FUR-FU-10000221"/>
    <x v="0"/>
    <s v="Furnishings"/>
    <s v="Master Caster Door Stop, Brown"/>
    <n v="20.32"/>
    <n v="4"/>
    <n v="0"/>
    <n v="6.9087999999999994"/>
    <x v="2"/>
    <x v="0"/>
  </r>
  <r>
    <n v="4523"/>
    <s v="CA-2019-105445"/>
    <x v="297"/>
    <x v="912"/>
    <s v="Second Class"/>
    <s v="BP-11095"/>
    <s v="Bart Pistole"/>
    <x v="1"/>
    <x v="0"/>
    <x v="103"/>
    <x v="22"/>
    <n v="80027"/>
    <x v="1"/>
    <s v="OFF-FA-10001229"/>
    <x v="1"/>
    <s v="Fasteners"/>
    <s v="Staples"/>
    <n v="9.4320000000000004"/>
    <n v="3"/>
    <n v="0.2"/>
    <n v="3.065399999999999"/>
    <x v="1"/>
    <x v="0"/>
  </r>
  <r>
    <n v="4524"/>
    <s v="CA-2016-107454"/>
    <x v="981"/>
    <x v="1057"/>
    <s v="Standard Class"/>
    <s v="RD-19720"/>
    <s v="Roger Demir"/>
    <x v="0"/>
    <x v="0"/>
    <x v="20"/>
    <x v="15"/>
    <n v="10024"/>
    <x v="3"/>
    <s v="OFF-LA-10001569"/>
    <x v="1"/>
    <s v="Labels"/>
    <s v="Avery 499"/>
    <n v="34.86"/>
    <n v="7"/>
    <n v="0"/>
    <n v="16.035599999999999"/>
    <x v="3"/>
    <x v="0"/>
  </r>
  <r>
    <n v="4525"/>
    <s v="CA-2016-107454"/>
    <x v="981"/>
    <x v="1057"/>
    <s v="Standard Class"/>
    <s v="RD-19720"/>
    <s v="Roger Demir"/>
    <x v="0"/>
    <x v="0"/>
    <x v="20"/>
    <x v="15"/>
    <n v="10024"/>
    <x v="3"/>
    <s v="FUR-FU-10004018"/>
    <x v="0"/>
    <s v="Furnishings"/>
    <s v="Tensor Computer Mounted Lamp"/>
    <n v="89.34"/>
    <n v="6"/>
    <n v="0"/>
    <n v="24.121800000000004"/>
    <x v="3"/>
    <x v="0"/>
  </r>
  <r>
    <n v="4526"/>
    <s v="US-2019-105046"/>
    <x v="729"/>
    <x v="989"/>
    <s v="Standard Class"/>
    <s v="BE-11335"/>
    <s v="Bill Eplett"/>
    <x v="2"/>
    <x v="0"/>
    <x v="410"/>
    <x v="15"/>
    <n v="13440"/>
    <x v="3"/>
    <s v="TEC-PH-10004536"/>
    <x v="2"/>
    <s v="Phones"/>
    <s v="Avaya 5420 Digital phone"/>
    <n v="269.98"/>
    <n v="2"/>
    <n v="0"/>
    <n v="67.495000000000005"/>
    <x v="3"/>
    <x v="1"/>
  </r>
  <r>
    <n v="4527"/>
    <s v="US-2019-105046"/>
    <x v="729"/>
    <x v="989"/>
    <s v="Standard Class"/>
    <s v="BE-11335"/>
    <s v="Bill Eplett"/>
    <x v="2"/>
    <x v="0"/>
    <x v="410"/>
    <x v="15"/>
    <n v="13440"/>
    <x v="3"/>
    <s v="OFF-PA-10004353"/>
    <x v="1"/>
    <s v="Paper"/>
    <s v="Southworth 25% Cotton Premium Laser Paper and Envelopes"/>
    <n v="99.9"/>
    <n v="5"/>
    <n v="0"/>
    <n v="47.952000000000005"/>
    <x v="3"/>
    <x v="1"/>
  </r>
  <r>
    <n v="4528"/>
    <s v="US-2019-105046"/>
    <x v="729"/>
    <x v="989"/>
    <s v="Standard Class"/>
    <s v="BE-11335"/>
    <s v="Bill Eplett"/>
    <x v="2"/>
    <x v="0"/>
    <x v="410"/>
    <x v="15"/>
    <n v="13440"/>
    <x v="3"/>
    <s v="FUR-FU-10004848"/>
    <x v="0"/>
    <s v="Furnishings"/>
    <s v="DAX Solid Wood Frames"/>
    <n v="39.08"/>
    <n v="4"/>
    <n v="0"/>
    <n v="14.459599999999998"/>
    <x v="3"/>
    <x v="1"/>
  </r>
  <r>
    <n v="4529"/>
    <s v="CA-2019-152856"/>
    <x v="565"/>
    <x v="643"/>
    <s v="Second Class"/>
    <s v="RS-19765"/>
    <s v="Roland Schwarz"/>
    <x v="1"/>
    <x v="0"/>
    <x v="292"/>
    <x v="24"/>
    <n v="43302"/>
    <x v="3"/>
    <s v="TEC-AC-10004864"/>
    <x v="2"/>
    <s v="Accessories"/>
    <s v="Memorex Micro Travel Drive 32 GB"/>
    <n v="116.83199999999999"/>
    <n v="4"/>
    <n v="0.2"/>
    <n v="33.589200000000005"/>
    <x v="3"/>
    <x v="0"/>
  </r>
  <r>
    <n v="4530"/>
    <s v="CA-2018-134691"/>
    <x v="696"/>
    <x v="1058"/>
    <s v="Standard Class"/>
    <s v="KC-16540"/>
    <s v="Kelly Collister"/>
    <x v="0"/>
    <x v="0"/>
    <x v="12"/>
    <x v="5"/>
    <n v="77041"/>
    <x v="2"/>
    <s v="OFF-BI-10002393"/>
    <x v="1"/>
    <s v="Binders"/>
    <s v="Binder Posts"/>
    <n v="2.2959999999999994"/>
    <n v="2"/>
    <n v="0.8"/>
    <n v="-3.9032000000000009"/>
    <x v="2"/>
    <x v="0"/>
  </r>
  <r>
    <n v="4531"/>
    <s v="CA-2018-118759"/>
    <x v="696"/>
    <x v="398"/>
    <s v="First Class"/>
    <s v="MB-17305"/>
    <s v="Maria Bertelson"/>
    <x v="0"/>
    <x v="0"/>
    <x v="20"/>
    <x v="15"/>
    <n v="10009"/>
    <x v="3"/>
    <s v="FUR-CH-10002335"/>
    <x v="0"/>
    <s v="Chairs"/>
    <s v="Hon GuestStacker Chair"/>
    <n v="408.00599999999997"/>
    <n v="2"/>
    <n v="0.1"/>
    <n v="72.534400000000005"/>
    <x v="3"/>
    <x v="0"/>
  </r>
  <r>
    <n v="4532"/>
    <s v="CA-2018-118759"/>
    <x v="696"/>
    <x v="398"/>
    <s v="First Class"/>
    <s v="MB-17305"/>
    <s v="Maria Bertelson"/>
    <x v="0"/>
    <x v="0"/>
    <x v="20"/>
    <x v="15"/>
    <n v="10009"/>
    <x v="3"/>
    <s v="OFF-ST-10001590"/>
    <x v="1"/>
    <s v="Storage"/>
    <s v="Tenex Personal Project File with Scoop Front Design, Black"/>
    <n v="40.44"/>
    <n v="3"/>
    <n v="0"/>
    <n v="10.514399999999998"/>
    <x v="3"/>
    <x v="0"/>
  </r>
  <r>
    <n v="4533"/>
    <s v="CA-2016-140403"/>
    <x v="982"/>
    <x v="197"/>
    <s v="Same Day"/>
    <s v="TN-21040"/>
    <s v="Tanja Norvell"/>
    <x v="2"/>
    <x v="0"/>
    <x v="286"/>
    <x v="1"/>
    <n v="95336"/>
    <x v="1"/>
    <s v="FUR-CH-10002774"/>
    <x v="0"/>
    <s v="Chairs"/>
    <s v="Global Deluxe Stacking Chair, Gray"/>
    <n v="122.352"/>
    <n v="3"/>
    <n v="0.2"/>
    <n v="13.764599999999994"/>
    <x v="1"/>
    <x v="0"/>
  </r>
  <r>
    <n v="4534"/>
    <s v="CA-2016-140403"/>
    <x v="982"/>
    <x v="197"/>
    <s v="Same Day"/>
    <s v="TN-21040"/>
    <s v="Tanja Norvell"/>
    <x v="2"/>
    <x v="0"/>
    <x v="286"/>
    <x v="1"/>
    <n v="95336"/>
    <x v="1"/>
    <s v="OFF-EN-10001219"/>
    <x v="1"/>
    <s v="Envelopes"/>
    <s v="#10- 4 1/8&quot; x 9 1/2&quot; Security-Tint Envelopes"/>
    <n v="15.28"/>
    <n v="2"/>
    <n v="0"/>
    <n v="7.4871999999999996"/>
    <x v="1"/>
    <x v="0"/>
  </r>
  <r>
    <n v="4535"/>
    <s v="CA-2017-163104"/>
    <x v="531"/>
    <x v="211"/>
    <s v="Standard Class"/>
    <s v="MC-18130"/>
    <s v="Mike Caudle"/>
    <x v="1"/>
    <x v="0"/>
    <x v="1"/>
    <x v="1"/>
    <n v="90004"/>
    <x v="1"/>
    <s v="OFF-PA-10001947"/>
    <x v="1"/>
    <s v="Paper"/>
    <s v="Xerox 1974"/>
    <n v="11.96"/>
    <n v="2"/>
    <n v="0"/>
    <n v="5.8604000000000003"/>
    <x v="1"/>
    <x v="0"/>
  </r>
  <r>
    <n v="4536"/>
    <s v="CA-2019-138464"/>
    <x v="141"/>
    <x v="142"/>
    <s v="Standard Class"/>
    <s v="VF-21715"/>
    <s v="Vicky Freymann"/>
    <x v="2"/>
    <x v="0"/>
    <x v="4"/>
    <x v="4"/>
    <n v="98115"/>
    <x v="1"/>
    <s v="FUR-FU-10003142"/>
    <x v="0"/>
    <s v="Furnishings"/>
    <s v="Master Big Foot Doorstop, Beige"/>
    <n v="15.84"/>
    <n v="3"/>
    <n v="0"/>
    <n v="4.9103999999999992"/>
    <x v="1"/>
    <x v="0"/>
  </r>
  <r>
    <n v="4537"/>
    <s v="CA-2019-138464"/>
    <x v="141"/>
    <x v="142"/>
    <s v="Standard Class"/>
    <s v="VF-21715"/>
    <s v="Vicky Freymann"/>
    <x v="2"/>
    <x v="0"/>
    <x v="4"/>
    <x v="4"/>
    <n v="98115"/>
    <x v="1"/>
    <s v="OFF-BI-10001543"/>
    <x v="1"/>
    <s v="Binders"/>
    <s v="GBC VeloBinder Manual Binding System"/>
    <n v="86.376000000000005"/>
    <n v="3"/>
    <n v="0.2"/>
    <n v="30.231600000000007"/>
    <x v="1"/>
    <x v="0"/>
  </r>
  <r>
    <n v="4538"/>
    <s v="CA-2019-138464"/>
    <x v="141"/>
    <x v="142"/>
    <s v="Standard Class"/>
    <s v="VF-21715"/>
    <s v="Vicky Freymann"/>
    <x v="2"/>
    <x v="0"/>
    <x v="4"/>
    <x v="4"/>
    <n v="98115"/>
    <x v="1"/>
    <s v="OFF-AR-10003560"/>
    <x v="1"/>
    <s v="Art"/>
    <s v="Zebra Zazzle Fluorescent Highlighters"/>
    <n v="18.240000000000002"/>
    <n v="3"/>
    <n v="0"/>
    <n v="6.2015999999999991"/>
    <x v="1"/>
    <x v="0"/>
  </r>
  <r>
    <n v="4539"/>
    <s v="CA-2019-138464"/>
    <x v="141"/>
    <x v="142"/>
    <s v="Standard Class"/>
    <s v="VF-21715"/>
    <s v="Vicky Freymann"/>
    <x v="2"/>
    <x v="0"/>
    <x v="4"/>
    <x v="4"/>
    <n v="98115"/>
    <x v="1"/>
    <s v="OFF-AR-10004757"/>
    <x v="1"/>
    <s v="Art"/>
    <s v="Crayola Colored Pencils"/>
    <n v="13.12"/>
    <n v="4"/>
    <n v="0"/>
    <n v="4.3295999999999992"/>
    <x v="1"/>
    <x v="0"/>
  </r>
  <r>
    <n v="4540"/>
    <s v="CA-2017-104129"/>
    <x v="914"/>
    <x v="932"/>
    <s v="Standard Class"/>
    <s v="ES-14080"/>
    <s v="Erin Smith"/>
    <x v="1"/>
    <x v="0"/>
    <x v="205"/>
    <x v="34"/>
    <n v="2908"/>
    <x v="3"/>
    <s v="TEC-PH-10003800"/>
    <x v="2"/>
    <s v="Phones"/>
    <s v="i.Sound Portable Power - 8000 mAh"/>
    <n v="105.98"/>
    <n v="2"/>
    <n v="0"/>
    <n v="1.0597999999999956"/>
    <x v="3"/>
    <x v="1"/>
  </r>
  <r>
    <n v="4541"/>
    <s v="CA-2017-104129"/>
    <x v="914"/>
    <x v="932"/>
    <s v="Standard Class"/>
    <s v="ES-14080"/>
    <s v="Erin Smith"/>
    <x v="1"/>
    <x v="0"/>
    <x v="205"/>
    <x v="34"/>
    <n v="2908"/>
    <x v="3"/>
    <s v="FUR-TA-10004152"/>
    <x v="0"/>
    <s v="Tables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x v="114"/>
    <x v="329"/>
    <s v="Standard Class"/>
    <s v="MK-17905"/>
    <s v="Michael Kennedy"/>
    <x v="1"/>
    <x v="0"/>
    <x v="22"/>
    <x v="10"/>
    <n v="60653"/>
    <x v="2"/>
    <s v="OFF-BI-10000756"/>
    <x v="1"/>
    <s v="Binders"/>
    <s v="Storex DuraTech Recycled Plastic Frosted Binders"/>
    <n v="5.9359999999999991"/>
    <n v="7"/>
    <n v="0.8"/>
    <n v="-8.9040000000000035"/>
    <x v="2"/>
    <x v="0"/>
  </r>
  <r>
    <n v="4543"/>
    <s v="CA-2019-113474"/>
    <x v="983"/>
    <x v="866"/>
    <s v="First Class"/>
    <s v="TM-21490"/>
    <s v="Tony Molinari"/>
    <x v="0"/>
    <x v="0"/>
    <x v="268"/>
    <x v="26"/>
    <n v="73120"/>
    <x v="2"/>
    <s v="OFF-EN-10004206"/>
    <x v="1"/>
    <s v="Envelopes"/>
    <s v="Multimedia Mailers"/>
    <n v="325.86"/>
    <n v="2"/>
    <n v="0"/>
    <n v="149.8956"/>
    <x v="2"/>
    <x v="0"/>
  </r>
  <r>
    <n v="4544"/>
    <s v="CA-2017-126557"/>
    <x v="984"/>
    <x v="1059"/>
    <s v="Second Class"/>
    <s v="RL-19615"/>
    <s v="Rob Lucas"/>
    <x v="0"/>
    <x v="0"/>
    <x v="22"/>
    <x v="10"/>
    <n v="60610"/>
    <x v="2"/>
    <s v="FUR-CH-10004477"/>
    <x v="0"/>
    <s v="Chairs"/>
    <s v="Global Push Button Manager's Chair, Indigo"/>
    <n v="383.60699999999997"/>
    <n v="9"/>
    <n v="0.3"/>
    <n v="-5.4801000000000215"/>
    <x v="2"/>
    <x v="0"/>
  </r>
  <r>
    <n v="4545"/>
    <s v="CA-2017-126557"/>
    <x v="984"/>
    <x v="1059"/>
    <s v="Second Class"/>
    <s v="RL-19615"/>
    <s v="Rob Lucas"/>
    <x v="0"/>
    <x v="0"/>
    <x v="22"/>
    <x v="10"/>
    <n v="60610"/>
    <x v="2"/>
    <s v="TEC-PH-10003505"/>
    <x v="2"/>
    <s v="Phones"/>
    <s v="Geemarc AmpliPOWER60"/>
    <n v="148.47999999999999"/>
    <n v="2"/>
    <n v="0.2"/>
    <n v="16.703999999999986"/>
    <x v="2"/>
    <x v="0"/>
  </r>
  <r>
    <n v="4546"/>
    <s v="CA-2017-126557"/>
    <x v="984"/>
    <x v="1059"/>
    <s v="Second Class"/>
    <s v="RL-19615"/>
    <s v="Rob Lucas"/>
    <x v="0"/>
    <x v="0"/>
    <x v="22"/>
    <x v="10"/>
    <n v="60610"/>
    <x v="2"/>
    <s v="TEC-PH-10000526"/>
    <x v="2"/>
    <s v="Phones"/>
    <s v="Vtech CS6719"/>
    <n v="537.54399999999998"/>
    <n v="7"/>
    <n v="0.2"/>
    <n v="53.754400000000004"/>
    <x v="2"/>
    <x v="0"/>
  </r>
  <r>
    <n v="4547"/>
    <s v="CA-2017-126557"/>
    <x v="984"/>
    <x v="1059"/>
    <s v="Second Class"/>
    <s v="RL-19615"/>
    <s v="Rob Lucas"/>
    <x v="0"/>
    <x v="0"/>
    <x v="22"/>
    <x v="10"/>
    <n v="60610"/>
    <x v="2"/>
    <s v="OFF-BI-10003314"/>
    <x v="1"/>
    <s v="Binders"/>
    <s v="Tuff Stuff Recycled Round Ring Binders"/>
    <n v="1.9279999999999997"/>
    <n v="2"/>
    <n v="0.8"/>
    <n v="-2.9884000000000004"/>
    <x v="2"/>
    <x v="0"/>
  </r>
  <r>
    <n v="4548"/>
    <s v="CA-2017-126557"/>
    <x v="984"/>
    <x v="1059"/>
    <s v="Second Class"/>
    <s v="RL-19615"/>
    <s v="Rob Lucas"/>
    <x v="0"/>
    <x v="0"/>
    <x v="22"/>
    <x v="10"/>
    <n v="60610"/>
    <x v="2"/>
    <s v="OFF-AR-10003190"/>
    <x v="1"/>
    <s v="Art"/>
    <s v="Newell 32"/>
    <n v="6.911999999999999"/>
    <n v="3"/>
    <n v="0.2"/>
    <n v="0.69120000000000026"/>
    <x v="2"/>
    <x v="0"/>
  </r>
  <r>
    <n v="4549"/>
    <s v="CA-2017-126557"/>
    <x v="984"/>
    <x v="1059"/>
    <s v="Second Class"/>
    <s v="RL-19615"/>
    <s v="Rob Lucas"/>
    <x v="0"/>
    <x v="0"/>
    <x v="22"/>
    <x v="10"/>
    <n v="60610"/>
    <x v="2"/>
    <s v="FUR-FU-10001861"/>
    <x v="0"/>
    <s v="Furnishings"/>
    <s v="Floodlight Indoor Halogen Bulbs, 1 Bulb per Pack, 60 Watts"/>
    <n v="7.76"/>
    <n v="1"/>
    <n v="0.6"/>
    <n v="-2.1340000000000003"/>
    <x v="2"/>
    <x v="0"/>
  </r>
  <r>
    <n v="4550"/>
    <s v="CA-2017-126557"/>
    <x v="984"/>
    <x v="1059"/>
    <s v="Second Class"/>
    <s v="RL-19615"/>
    <s v="Rob Lucas"/>
    <x v="0"/>
    <x v="0"/>
    <x v="22"/>
    <x v="10"/>
    <n v="60610"/>
    <x v="2"/>
    <s v="TEC-PH-10003963"/>
    <x v="2"/>
    <s v="Phones"/>
    <s v="GE 2-Jack Phone Line Splitter"/>
    <n v="659.16800000000012"/>
    <n v="4"/>
    <n v="0.2"/>
    <n v="49.437599999999975"/>
    <x v="2"/>
    <x v="0"/>
  </r>
  <r>
    <n v="4551"/>
    <s v="US-2019-107636"/>
    <x v="504"/>
    <x v="1060"/>
    <s v="First Class"/>
    <s v="NM-18520"/>
    <s v="Neoma Murray"/>
    <x v="0"/>
    <x v="0"/>
    <x v="91"/>
    <x v="29"/>
    <n v="6040"/>
    <x v="3"/>
    <s v="OFF-LA-10003388"/>
    <x v="1"/>
    <s v="Labels"/>
    <s v="Avery 5"/>
    <n v="5.76"/>
    <n v="2"/>
    <n v="0"/>
    <n v="2.8224"/>
    <x v="3"/>
    <x v="0"/>
  </r>
  <r>
    <n v="4552"/>
    <s v="US-2016-165862"/>
    <x v="985"/>
    <x v="137"/>
    <s v="Standard Class"/>
    <s v="GK-14620"/>
    <s v="Grace Kelly"/>
    <x v="1"/>
    <x v="0"/>
    <x v="1"/>
    <x v="1"/>
    <n v="90049"/>
    <x v="1"/>
    <s v="FUR-TA-10002855"/>
    <x v="0"/>
    <s v="Tables"/>
    <s v="Bevis Round Conference Table Top &amp; Single Column Base"/>
    <n v="351.21600000000001"/>
    <n v="3"/>
    <n v="0.2"/>
    <n v="4.3901999999999788"/>
    <x v="1"/>
    <x v="0"/>
  </r>
  <r>
    <n v="4553"/>
    <s v="US-2016-106334"/>
    <x v="422"/>
    <x v="302"/>
    <s v="Standard Class"/>
    <s v="JF-15490"/>
    <s v="Jeremy Farry"/>
    <x v="0"/>
    <x v="0"/>
    <x v="8"/>
    <x v="1"/>
    <n v="94122"/>
    <x v="1"/>
    <s v="FUR-CH-10004886"/>
    <x v="0"/>
    <s v="Chairs"/>
    <s v="Bevis Steel Folding Chairs"/>
    <n v="230.28000000000003"/>
    <n v="3"/>
    <n v="0.2"/>
    <n v="23.027999999999992"/>
    <x v="1"/>
    <x v="0"/>
  </r>
  <r>
    <n v="4554"/>
    <s v="US-2016-106334"/>
    <x v="422"/>
    <x v="302"/>
    <s v="Standard Class"/>
    <s v="JF-15490"/>
    <s v="Jeremy Farry"/>
    <x v="0"/>
    <x v="0"/>
    <x v="8"/>
    <x v="1"/>
    <n v="94122"/>
    <x v="1"/>
    <s v="OFF-PA-10003657"/>
    <x v="1"/>
    <s v="Paper"/>
    <s v="Xerox 1927"/>
    <n v="12.84"/>
    <n v="3"/>
    <n v="0"/>
    <n v="5.7779999999999987"/>
    <x v="1"/>
    <x v="0"/>
  </r>
  <r>
    <n v="4555"/>
    <s v="CA-2018-101448"/>
    <x v="535"/>
    <x v="575"/>
    <s v="Second Class"/>
    <s v="EB-13930"/>
    <s v="Eric Barreto"/>
    <x v="0"/>
    <x v="0"/>
    <x v="411"/>
    <x v="6"/>
    <n v="54601"/>
    <x v="2"/>
    <s v="OFF-BI-10004738"/>
    <x v="1"/>
    <s v="Binders"/>
    <s v="Flexible Leather- Look Classic Collection Ring Binder"/>
    <n v="56.820000000000007"/>
    <n v="3"/>
    <n v="0"/>
    <n v="28.410000000000004"/>
    <x v="2"/>
    <x v="0"/>
  </r>
  <r>
    <n v="4556"/>
    <s v="CA-2017-130218"/>
    <x v="391"/>
    <x v="211"/>
    <s v="First Class"/>
    <s v="SG-20470"/>
    <s v="Sheri Gordon"/>
    <x v="0"/>
    <x v="0"/>
    <x v="159"/>
    <x v="20"/>
    <n v="29501"/>
    <x v="0"/>
    <s v="OFF-FA-10003112"/>
    <x v="1"/>
    <s v="Fasteners"/>
    <s v="Staples"/>
    <n v="31.56"/>
    <n v="4"/>
    <n v="0"/>
    <n v="14.201999999999998"/>
    <x v="0"/>
    <x v="0"/>
  </r>
  <r>
    <n v="4557"/>
    <s v="CA-2017-130218"/>
    <x v="391"/>
    <x v="211"/>
    <s v="First Class"/>
    <s v="SG-20470"/>
    <s v="Sheri Gordon"/>
    <x v="0"/>
    <x v="0"/>
    <x v="159"/>
    <x v="20"/>
    <n v="29501"/>
    <x v="0"/>
    <s v="OFF-ST-10002486"/>
    <x v="1"/>
    <s v="Storage"/>
    <s v="Eldon Shelf Savers Cubes and Bins"/>
    <n v="27.92"/>
    <n v="4"/>
    <n v="0"/>
    <n v="0.5583999999999989"/>
    <x v="0"/>
    <x v="0"/>
  </r>
  <r>
    <n v="4558"/>
    <s v="US-2019-117331"/>
    <x v="208"/>
    <x v="980"/>
    <s v="Standard Class"/>
    <s v="ND-18370"/>
    <s v="Natalie DeCherney"/>
    <x v="0"/>
    <x v="0"/>
    <x v="220"/>
    <x v="16"/>
    <n v="85301"/>
    <x v="1"/>
    <s v="OFF-BI-10003984"/>
    <x v="1"/>
    <s v="Binders"/>
    <s v="Lock-Up Easel 'Spel-Binder'"/>
    <n v="8.5590000000000011"/>
    <n v="1"/>
    <n v="0.7"/>
    <n v="-6.5618999999999996"/>
    <x v="1"/>
    <x v="0"/>
  </r>
  <r>
    <n v="4559"/>
    <s v="CA-2016-127383"/>
    <x v="520"/>
    <x v="1061"/>
    <s v="Standard Class"/>
    <s v="CM-11815"/>
    <s v="Candace McMahon"/>
    <x v="1"/>
    <x v="0"/>
    <x v="236"/>
    <x v="5"/>
    <n v="79907"/>
    <x v="2"/>
    <s v="OFF-EN-10004773"/>
    <x v="1"/>
    <s v="Envelopes"/>
    <s v="Staple envelope"/>
    <n v="49.568000000000005"/>
    <n v="2"/>
    <n v="0.2"/>
    <n v="17.968399999999995"/>
    <x v="2"/>
    <x v="0"/>
  </r>
  <r>
    <n v="4560"/>
    <s v="CA-2016-110219"/>
    <x v="952"/>
    <x v="449"/>
    <s v="First Class"/>
    <s v="EB-13870"/>
    <s v="Emily Burns"/>
    <x v="0"/>
    <x v="0"/>
    <x v="52"/>
    <x v="5"/>
    <n v="78207"/>
    <x v="2"/>
    <s v="FUR-CH-10001146"/>
    <x v="0"/>
    <s v="Chairs"/>
    <s v="Global Value Mid-Back Manager's Chair, Gray"/>
    <n v="127.869"/>
    <n v="3"/>
    <n v="0.3"/>
    <n v="-9.1335000000000122"/>
    <x v="2"/>
    <x v="0"/>
  </r>
  <r>
    <n v="4561"/>
    <s v="CA-2017-118871"/>
    <x v="784"/>
    <x v="234"/>
    <s v="Second Class"/>
    <s v="HM-14860"/>
    <s v="Harry Marie"/>
    <x v="1"/>
    <x v="0"/>
    <x v="1"/>
    <x v="1"/>
    <n v="90049"/>
    <x v="1"/>
    <s v="OFF-EN-10003296"/>
    <x v="1"/>
    <s v="Envelopes"/>
    <s v="Tyvek Side-Opening Peel &amp; Seel Expanding Envelopes"/>
    <n v="271.44"/>
    <n v="3"/>
    <n v="0"/>
    <n v="122.148"/>
    <x v="1"/>
    <x v="0"/>
  </r>
  <r>
    <n v="4562"/>
    <s v="CA-2017-118871"/>
    <x v="784"/>
    <x v="234"/>
    <s v="Second Class"/>
    <s v="HM-14860"/>
    <s v="Harry Marie"/>
    <x v="1"/>
    <x v="0"/>
    <x v="1"/>
    <x v="1"/>
    <n v="90049"/>
    <x v="1"/>
    <s v="TEC-PH-10000193"/>
    <x v="2"/>
    <s v="Phones"/>
    <s v="Jensen SMPS-640 - speaker phone"/>
    <n v="110.352"/>
    <n v="3"/>
    <n v="0.2"/>
    <n v="8.2763999999999953"/>
    <x v="1"/>
    <x v="0"/>
  </r>
  <r>
    <n v="4563"/>
    <s v="CA-2017-118871"/>
    <x v="784"/>
    <x v="234"/>
    <s v="Second Class"/>
    <s v="HM-14860"/>
    <s v="Harry Marie"/>
    <x v="1"/>
    <x v="0"/>
    <x v="1"/>
    <x v="1"/>
    <n v="90049"/>
    <x v="1"/>
    <s v="FUR-FU-10002111"/>
    <x v="0"/>
    <s v="Furnishings"/>
    <s v="Master Caster Door Stop, Large Brown"/>
    <n v="36.4"/>
    <n v="5"/>
    <n v="0"/>
    <n v="13.832000000000001"/>
    <x v="1"/>
    <x v="0"/>
  </r>
  <r>
    <n v="4564"/>
    <s v="CA-2019-129490"/>
    <x v="986"/>
    <x v="420"/>
    <s v="Standard Class"/>
    <s v="SJ-20125"/>
    <s v="Sanjit Jacobs"/>
    <x v="2"/>
    <x v="0"/>
    <x v="388"/>
    <x v="2"/>
    <n v="33023"/>
    <x v="0"/>
    <s v="FUR-CH-10003298"/>
    <x v="0"/>
    <s v="Chairs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7"/>
    <x v="467"/>
    <s v="Standard Class"/>
    <s v="DM-12955"/>
    <s v="Dario Medina"/>
    <x v="1"/>
    <x v="0"/>
    <x v="123"/>
    <x v="16"/>
    <n v="85204"/>
    <x v="1"/>
    <s v="OFF-ST-10004950"/>
    <x v="1"/>
    <s v="Storage"/>
    <s v="Acco Perma 3000 Stacking Storage Drawers"/>
    <n v="100.70400000000001"/>
    <n v="6"/>
    <n v="0.2"/>
    <n v="-1.2588000000000008"/>
    <x v="1"/>
    <x v="0"/>
  </r>
  <r>
    <n v="4566"/>
    <s v="US-2019-149510"/>
    <x v="734"/>
    <x v="235"/>
    <s v="Standard Class"/>
    <s v="MC-17575"/>
    <s v="Matt Collins"/>
    <x v="0"/>
    <x v="0"/>
    <x v="115"/>
    <x v="3"/>
    <n v="28314"/>
    <x v="0"/>
    <s v="OFF-AP-10002350"/>
    <x v="1"/>
    <s v="Appliances"/>
    <s v="Belkin F9H710-06 7 Outlet SurgeMaster Surge Protector"/>
    <n v="45.216000000000001"/>
    <n v="3"/>
    <n v="0.2"/>
    <n v="4.5215999999999994"/>
    <x v="0"/>
    <x v="0"/>
  </r>
  <r>
    <n v="4567"/>
    <s v="US-2019-149510"/>
    <x v="734"/>
    <x v="235"/>
    <s v="Standard Class"/>
    <s v="MC-17575"/>
    <s v="Matt Collins"/>
    <x v="0"/>
    <x v="0"/>
    <x v="115"/>
    <x v="3"/>
    <n v="28314"/>
    <x v="0"/>
    <s v="OFF-BI-10004233"/>
    <x v="1"/>
    <s v="Binders"/>
    <s v="GBC Pre-Punched Binding Paper, Plastic, White, 8-1/2&quot; x 11&quot;"/>
    <n v="28.782000000000004"/>
    <n v="6"/>
    <n v="0.7"/>
    <n v="-21.1068"/>
    <x v="0"/>
    <x v="0"/>
  </r>
  <r>
    <n v="4568"/>
    <s v="US-2019-149510"/>
    <x v="734"/>
    <x v="235"/>
    <s v="Standard Class"/>
    <s v="MC-17575"/>
    <s v="Matt Collins"/>
    <x v="0"/>
    <x v="0"/>
    <x v="115"/>
    <x v="3"/>
    <n v="28314"/>
    <x v="0"/>
    <s v="OFF-PA-10001892"/>
    <x v="1"/>
    <s v="Paper"/>
    <s v="Rediform Wirebound &quot;Phone Memo&quot; Message Book, 11 x 5-3/4"/>
    <n v="24.448"/>
    <n v="4"/>
    <n v="0.2"/>
    <n v="8.8623999999999992"/>
    <x v="0"/>
    <x v="0"/>
  </r>
  <r>
    <n v="4569"/>
    <s v="CA-2017-111990"/>
    <x v="627"/>
    <x v="681"/>
    <s v="Standard Class"/>
    <s v="DB-13660"/>
    <s v="Duane Benoit"/>
    <x v="0"/>
    <x v="0"/>
    <x v="12"/>
    <x v="5"/>
    <n v="77095"/>
    <x v="2"/>
    <s v="OFF-BI-10003291"/>
    <x v="1"/>
    <s v="Binders"/>
    <s v="Wilson Jones Leather-Like Binders with DublLock Round Rings"/>
    <n v="10.475999999999999"/>
    <n v="6"/>
    <n v="0.8"/>
    <n v="-17.285400000000006"/>
    <x v="2"/>
    <x v="0"/>
  </r>
  <r>
    <n v="4570"/>
    <s v="CA-2016-169460"/>
    <x v="987"/>
    <x v="1062"/>
    <s v="Second Class"/>
    <s v="NF-18595"/>
    <s v="Nicole Fjeld"/>
    <x v="2"/>
    <x v="0"/>
    <x v="49"/>
    <x v="1"/>
    <n v="95123"/>
    <x v="1"/>
    <s v="FUR-FU-10004017"/>
    <x v="0"/>
    <s v="Furnishings"/>
    <s v="Executive Impressions 13&quot; Chairman Wall Clock"/>
    <n v="76.14"/>
    <n v="3"/>
    <n v="0"/>
    <n v="26.648999999999997"/>
    <x v="1"/>
    <x v="0"/>
  </r>
  <r>
    <n v="4571"/>
    <s v="US-2017-152128"/>
    <x v="442"/>
    <x v="673"/>
    <s v="Second Class"/>
    <s v="NM-18445"/>
    <s v="Nathan Mautz"/>
    <x v="2"/>
    <x v="0"/>
    <x v="391"/>
    <x v="41"/>
    <n v="67212"/>
    <x v="2"/>
    <s v="OFF-AR-10002445"/>
    <x v="1"/>
    <s v="Art"/>
    <s v="SANFORD Major Accent Highlighters"/>
    <n v="21.240000000000002"/>
    <n v="3"/>
    <n v="0"/>
    <n v="8.071200000000001"/>
    <x v="2"/>
    <x v="0"/>
  </r>
  <r>
    <n v="4572"/>
    <s v="US-2017-152128"/>
    <x v="442"/>
    <x v="673"/>
    <s v="Second Class"/>
    <s v="NM-18445"/>
    <s v="Nathan Mautz"/>
    <x v="2"/>
    <x v="0"/>
    <x v="391"/>
    <x v="41"/>
    <n v="67212"/>
    <x v="2"/>
    <s v="OFF-BI-10001718"/>
    <x v="1"/>
    <s v="Binders"/>
    <s v="GBC DocuBind P50 Personal Binding Machine"/>
    <n v="127.96"/>
    <n v="2"/>
    <n v="0"/>
    <n v="60.141199999999998"/>
    <x v="2"/>
    <x v="0"/>
  </r>
  <r>
    <n v="4573"/>
    <s v="CA-2019-126662"/>
    <x v="729"/>
    <x v="804"/>
    <s v="Standard Class"/>
    <s v="AB-10255"/>
    <s v="Alejandro Ballentine"/>
    <x v="2"/>
    <x v="0"/>
    <x v="1"/>
    <x v="1"/>
    <n v="90036"/>
    <x v="1"/>
    <s v="TEC-CO-10004202"/>
    <x v="2"/>
    <s v="Copiers"/>
    <s v="Brother DCP1000 Digital 3 in 1 Multifunction Machine"/>
    <n v="479.98400000000004"/>
    <n v="2"/>
    <n v="0.2"/>
    <n v="89.996999999999986"/>
    <x v="1"/>
    <x v="0"/>
  </r>
  <r>
    <n v="4574"/>
    <s v="CA-2018-139395"/>
    <x v="939"/>
    <x v="1063"/>
    <s v="Standard Class"/>
    <s v="MG-17650"/>
    <s v="Matthew Grinstein"/>
    <x v="2"/>
    <x v="0"/>
    <x v="25"/>
    <x v="12"/>
    <n v="49201"/>
    <x v="2"/>
    <s v="TEC-PH-10002103"/>
    <x v="2"/>
    <s v="Phones"/>
    <s v="Jabra SPEAK 410"/>
    <n v="657.93"/>
    <n v="7"/>
    <n v="0"/>
    <n v="184.22039999999998"/>
    <x v="2"/>
    <x v="0"/>
  </r>
  <r>
    <n v="4575"/>
    <s v="CA-2018-139395"/>
    <x v="939"/>
    <x v="1063"/>
    <s v="Standard Class"/>
    <s v="MG-17650"/>
    <s v="Matthew Grinstein"/>
    <x v="2"/>
    <x v="0"/>
    <x v="25"/>
    <x v="12"/>
    <n v="49201"/>
    <x v="2"/>
    <s v="FUR-FU-10003724"/>
    <x v="0"/>
    <s v="Furnishings"/>
    <s v="Westinghouse Clip-On Gooseneck Lamps"/>
    <n v="33.479999999999997"/>
    <n v="4"/>
    <n v="0"/>
    <n v="8.7047999999999988"/>
    <x v="2"/>
    <x v="0"/>
  </r>
  <r>
    <n v="4576"/>
    <s v="CA-2018-139395"/>
    <x v="939"/>
    <x v="1063"/>
    <s v="Standard Class"/>
    <s v="MG-17650"/>
    <s v="Matthew Grinstein"/>
    <x v="2"/>
    <x v="0"/>
    <x v="25"/>
    <x v="12"/>
    <n v="49201"/>
    <x v="2"/>
    <s v="OFF-AR-10003732"/>
    <x v="1"/>
    <s v="Art"/>
    <s v="Newell 333"/>
    <n v="13.899999999999999"/>
    <n v="5"/>
    <n v="0"/>
    <n v="3.6139999999999994"/>
    <x v="2"/>
    <x v="0"/>
  </r>
  <r>
    <n v="4577"/>
    <s v="CA-2018-139395"/>
    <x v="939"/>
    <x v="1063"/>
    <s v="Standard Class"/>
    <s v="MG-17650"/>
    <s v="Matthew Grinstein"/>
    <x v="2"/>
    <x v="0"/>
    <x v="25"/>
    <x v="12"/>
    <n v="49201"/>
    <x v="2"/>
    <s v="OFF-ST-10000885"/>
    <x v="1"/>
    <s v="Storage"/>
    <s v="Fellowes Desktop Hanging File Manager"/>
    <n v="26.86"/>
    <n v="2"/>
    <n v="0"/>
    <n v="6.7149999999999999"/>
    <x v="2"/>
    <x v="0"/>
  </r>
  <r>
    <n v="4578"/>
    <s v="US-2016-121734"/>
    <x v="909"/>
    <x v="1064"/>
    <s v="Standard Class"/>
    <s v="SE-20110"/>
    <s v="Sanjit Engle"/>
    <x v="0"/>
    <x v="0"/>
    <x v="412"/>
    <x v="45"/>
    <n v="83501"/>
    <x v="1"/>
    <s v="OFF-BI-10004817"/>
    <x v="1"/>
    <s v="Binders"/>
    <s v="GBC Personal VeloBind Strips"/>
    <n v="9.5840000000000014"/>
    <n v="1"/>
    <n v="0.2"/>
    <n v="3.3543999999999996"/>
    <x v="1"/>
    <x v="0"/>
  </r>
  <r>
    <n v="4579"/>
    <s v="CA-2017-110947"/>
    <x v="988"/>
    <x v="1065"/>
    <s v="Standard Class"/>
    <s v="AG-10765"/>
    <s v="Anthony Garverick"/>
    <x v="2"/>
    <x v="0"/>
    <x v="409"/>
    <x v="17"/>
    <n v="23666"/>
    <x v="0"/>
    <s v="OFF-BI-10001670"/>
    <x v="1"/>
    <s v="Binders"/>
    <s v="Vinyl Sectional Post Binders"/>
    <n v="113.10000000000001"/>
    <n v="3"/>
    <n v="0"/>
    <n v="56.550000000000004"/>
    <x v="0"/>
    <x v="0"/>
  </r>
  <r>
    <n v="4580"/>
    <s v="US-2016-150126"/>
    <x v="923"/>
    <x v="978"/>
    <s v="Standard Class"/>
    <s v="AS-10045"/>
    <s v="Aaron Smayling"/>
    <x v="1"/>
    <x v="0"/>
    <x v="20"/>
    <x v="15"/>
    <n v="10035"/>
    <x v="3"/>
    <s v="OFF-PA-10002709"/>
    <x v="1"/>
    <s v="Paper"/>
    <s v="Xerox 1956"/>
    <n v="65.78"/>
    <n v="11"/>
    <n v="0"/>
    <n v="32.232199999999999"/>
    <x v="3"/>
    <x v="0"/>
  </r>
  <r>
    <n v="4581"/>
    <s v="CA-2017-164427"/>
    <x v="374"/>
    <x v="1066"/>
    <s v="Standard Class"/>
    <s v="AR-10405"/>
    <s v="Allen Rosenblatt"/>
    <x v="1"/>
    <x v="0"/>
    <x v="413"/>
    <x v="35"/>
    <n v="39401"/>
    <x v="0"/>
    <s v="TEC-AC-10004469"/>
    <x v="2"/>
    <s v="Accessories"/>
    <s v="Microsoft Sculpt Comfort Mouse"/>
    <n v="239.70000000000002"/>
    <n v="6"/>
    <n v="0"/>
    <n v="105.46800000000002"/>
    <x v="0"/>
    <x v="0"/>
  </r>
  <r>
    <n v="4582"/>
    <s v="CA-2018-120250"/>
    <x v="251"/>
    <x v="42"/>
    <s v="First Class"/>
    <s v="AP-10720"/>
    <s v="Anne Pryor"/>
    <x v="2"/>
    <x v="0"/>
    <x v="10"/>
    <x v="9"/>
    <n v="19140"/>
    <x v="3"/>
    <s v="FUR-FU-10003424"/>
    <x v="0"/>
    <s v="Furnishings"/>
    <s v="Nu-Dell Oak Frame"/>
    <n v="25.632000000000001"/>
    <n v="3"/>
    <n v="0.2"/>
    <n v="3.8447999999999967"/>
    <x v="3"/>
    <x v="0"/>
  </r>
  <r>
    <n v="4583"/>
    <s v="CA-2018-121993"/>
    <x v="224"/>
    <x v="841"/>
    <s v="First Class"/>
    <s v="JB-16000"/>
    <s v="Joy Bell-"/>
    <x v="0"/>
    <x v="0"/>
    <x v="10"/>
    <x v="9"/>
    <n v="19140"/>
    <x v="3"/>
    <s v="OFF-LA-10003720"/>
    <x v="1"/>
    <s v="Labels"/>
    <s v="Avery 487"/>
    <n v="23.616"/>
    <n v="8"/>
    <n v="0.2"/>
    <n v="7.9703999999999997"/>
    <x v="3"/>
    <x v="0"/>
  </r>
  <r>
    <n v="4584"/>
    <s v="US-2018-100405"/>
    <x v="370"/>
    <x v="267"/>
    <s v="Second Class"/>
    <s v="TS-21430"/>
    <s v="Tom Stivers"/>
    <x v="1"/>
    <x v="0"/>
    <x v="1"/>
    <x v="1"/>
    <n v="90045"/>
    <x v="1"/>
    <s v="OFF-AR-10000390"/>
    <x v="1"/>
    <s v="Art"/>
    <s v="Newell Chalk Holder"/>
    <n v="8.26"/>
    <n v="2"/>
    <n v="0"/>
    <n v="3.7995999999999999"/>
    <x v="1"/>
    <x v="0"/>
  </r>
  <r>
    <n v="4585"/>
    <s v="US-2019-163790"/>
    <x v="808"/>
    <x v="276"/>
    <s v="Second Class"/>
    <s v="NL-18310"/>
    <s v="Nancy Lomonaco"/>
    <x v="2"/>
    <x v="0"/>
    <x v="414"/>
    <x v="1"/>
    <n v="94526"/>
    <x v="1"/>
    <s v="OFF-EN-10001335"/>
    <x v="1"/>
    <s v="Envelopes"/>
    <s v="White Business Envelopes with Contemporary Seam, Recycled White Business Envelopes"/>
    <n v="76.58"/>
    <n v="7"/>
    <n v="0"/>
    <n v="38.29"/>
    <x v="1"/>
    <x v="0"/>
  </r>
  <r>
    <n v="4586"/>
    <s v="US-2019-163790"/>
    <x v="808"/>
    <x v="276"/>
    <s v="Second Class"/>
    <s v="NL-18310"/>
    <s v="Nancy Lomonaco"/>
    <x v="2"/>
    <x v="0"/>
    <x v="414"/>
    <x v="1"/>
    <n v="94526"/>
    <x v="1"/>
    <s v="OFF-AR-10003469"/>
    <x v="1"/>
    <s v="Art"/>
    <s v="Nontoxic Chalk"/>
    <n v="8.8000000000000007"/>
    <n v="5"/>
    <n v="0"/>
    <n v="4.2240000000000002"/>
    <x v="1"/>
    <x v="0"/>
  </r>
  <r>
    <n v="4587"/>
    <s v="US-2019-163790"/>
    <x v="808"/>
    <x v="276"/>
    <s v="Second Class"/>
    <s v="NL-18310"/>
    <s v="Nancy Lomonaco"/>
    <x v="2"/>
    <x v="0"/>
    <x v="414"/>
    <x v="1"/>
    <n v="94526"/>
    <x v="1"/>
    <s v="OFF-BI-10003718"/>
    <x v="1"/>
    <s v="Binders"/>
    <s v="GBC Therma-A-Bind 250T Electric Binding System"/>
    <n v="590.35199999999998"/>
    <n v="6"/>
    <n v="0.2"/>
    <n v="206.62319999999997"/>
    <x v="1"/>
    <x v="0"/>
  </r>
  <r>
    <n v="4588"/>
    <s v="US-2019-163790"/>
    <x v="808"/>
    <x v="276"/>
    <s v="Second Class"/>
    <s v="NL-18310"/>
    <s v="Nancy Lomonaco"/>
    <x v="2"/>
    <x v="0"/>
    <x v="414"/>
    <x v="1"/>
    <n v="94526"/>
    <x v="1"/>
    <s v="OFF-FA-10004838"/>
    <x v="1"/>
    <s v="Fasteners"/>
    <s v="Super Bands, 12/Pack"/>
    <n v="5.58"/>
    <n v="3"/>
    <n v="0"/>
    <n v="0.16740000000000022"/>
    <x v="1"/>
    <x v="0"/>
  </r>
  <r>
    <n v="4589"/>
    <s v="US-2019-163790"/>
    <x v="808"/>
    <x v="276"/>
    <s v="Second Class"/>
    <s v="NL-18310"/>
    <s v="Nancy Lomonaco"/>
    <x v="2"/>
    <x v="0"/>
    <x v="414"/>
    <x v="1"/>
    <n v="94526"/>
    <x v="1"/>
    <s v="FUR-FU-10002508"/>
    <x v="0"/>
    <s v="Furnishings"/>
    <s v="Document Clip Frames"/>
    <n v="25.02"/>
    <n v="3"/>
    <n v="0"/>
    <n v="10.508400000000002"/>
    <x v="1"/>
    <x v="0"/>
  </r>
  <r>
    <n v="4590"/>
    <s v="US-2019-163790"/>
    <x v="808"/>
    <x v="276"/>
    <s v="Second Class"/>
    <s v="NL-18310"/>
    <s v="Nancy Lomonaco"/>
    <x v="2"/>
    <x v="0"/>
    <x v="414"/>
    <x v="1"/>
    <n v="94526"/>
    <x v="1"/>
    <s v="OFF-ST-10001511"/>
    <x v="1"/>
    <s v="Storage"/>
    <s v="Space Solutions Commercial Steel Shelving"/>
    <n v="452.55000000000007"/>
    <n v="7"/>
    <n v="0"/>
    <n v="22.627499999999962"/>
    <x v="1"/>
    <x v="0"/>
  </r>
  <r>
    <n v="4591"/>
    <s v="CA-2018-129868"/>
    <x v="482"/>
    <x v="844"/>
    <s v="Standard Class"/>
    <s v="MC-18130"/>
    <s v="Mike Caudle"/>
    <x v="1"/>
    <x v="0"/>
    <x v="1"/>
    <x v="1"/>
    <n v="90004"/>
    <x v="1"/>
    <s v="OFF-SU-10000952"/>
    <x v="1"/>
    <s v="Supplies"/>
    <s v="Fiskars Home &amp; Office Scissors"/>
    <n v="17.760000000000002"/>
    <n v="2"/>
    <n v="0"/>
    <n v="4.9728000000000012"/>
    <x v="1"/>
    <x v="0"/>
  </r>
  <r>
    <n v="4592"/>
    <s v="CA-2018-129868"/>
    <x v="482"/>
    <x v="844"/>
    <s v="Standard Class"/>
    <s v="MC-18130"/>
    <s v="Mike Caudle"/>
    <x v="1"/>
    <x v="0"/>
    <x v="1"/>
    <x v="1"/>
    <n v="90004"/>
    <x v="1"/>
    <s v="TEC-PH-10002275"/>
    <x v="2"/>
    <s v="Phones"/>
    <s v="Mitel 5320 IP Phone VoIP phone"/>
    <n v="302.38400000000001"/>
    <n v="2"/>
    <n v="0.2"/>
    <n v="30.238400000000013"/>
    <x v="1"/>
    <x v="0"/>
  </r>
  <r>
    <n v="4593"/>
    <s v="CA-2018-129868"/>
    <x v="482"/>
    <x v="844"/>
    <s v="Standard Class"/>
    <s v="MC-18130"/>
    <s v="Mike Caudle"/>
    <x v="1"/>
    <x v="0"/>
    <x v="1"/>
    <x v="1"/>
    <n v="90004"/>
    <x v="1"/>
    <s v="FUR-CH-10003535"/>
    <x v="0"/>
    <s v="Chairs"/>
    <s v="Global Armless Task Chair, Royal Blue"/>
    <n v="146.352"/>
    <n v="3"/>
    <n v="0.2"/>
    <n v="-5.4882000000000062"/>
    <x v="1"/>
    <x v="0"/>
  </r>
  <r>
    <n v="4594"/>
    <s v="CA-2018-129868"/>
    <x v="482"/>
    <x v="844"/>
    <s v="Standard Class"/>
    <s v="MC-18130"/>
    <s v="Mike Caudle"/>
    <x v="1"/>
    <x v="0"/>
    <x v="1"/>
    <x v="1"/>
    <n v="90004"/>
    <x v="1"/>
    <s v="OFF-AP-10004052"/>
    <x v="1"/>
    <s v="Appliances"/>
    <s v="Hoover Replacement Belts For Soft Guard &amp; Commercial Ltweight Upright Vacs, 2/Pk"/>
    <n v="7.9"/>
    <n v="2"/>
    <n v="0"/>
    <n v="2.0540000000000003"/>
    <x v="1"/>
    <x v="0"/>
  </r>
  <r>
    <n v="4595"/>
    <s v="CA-2018-129868"/>
    <x v="482"/>
    <x v="844"/>
    <s v="Standard Class"/>
    <s v="MC-18130"/>
    <s v="Mike Caudle"/>
    <x v="1"/>
    <x v="0"/>
    <x v="1"/>
    <x v="1"/>
    <n v="90004"/>
    <x v="1"/>
    <s v="FUR-TA-10003473"/>
    <x v="0"/>
    <s v="Tables"/>
    <s v="Bretford Rectangular Conference Table Tops"/>
    <n v="902.71199999999999"/>
    <n v="3"/>
    <n v="0.2"/>
    <n v="33.851700000000051"/>
    <x v="1"/>
    <x v="0"/>
  </r>
  <r>
    <n v="4596"/>
    <s v="CA-2018-129868"/>
    <x v="482"/>
    <x v="844"/>
    <s v="Standard Class"/>
    <s v="MC-18130"/>
    <s v="Mike Caudle"/>
    <x v="1"/>
    <x v="0"/>
    <x v="1"/>
    <x v="1"/>
    <n v="90004"/>
    <x v="1"/>
    <s v="OFF-AR-10001897"/>
    <x v="1"/>
    <s v="Art"/>
    <s v="Model L Table or Wall-Mount Pencil Sharpener"/>
    <n v="53.97"/>
    <n v="3"/>
    <n v="0"/>
    <n v="15.111600000000001"/>
    <x v="1"/>
    <x v="0"/>
  </r>
  <r>
    <n v="4597"/>
    <s v="CA-2018-140564"/>
    <x v="5"/>
    <x v="5"/>
    <s v="Second Class"/>
    <s v="TC-21475"/>
    <s v="Tony Chapman"/>
    <x v="2"/>
    <x v="0"/>
    <x v="176"/>
    <x v="40"/>
    <n v="20016"/>
    <x v="3"/>
    <s v="OFF-AR-10000034"/>
    <x v="1"/>
    <s v="Art"/>
    <s v="BIC Brite Liner Grip Highlighters, Assorted, 5/Pack"/>
    <n v="33.92"/>
    <n v="8"/>
    <n v="0"/>
    <n v="13.2288"/>
    <x v="3"/>
    <x v="0"/>
  </r>
  <r>
    <n v="4598"/>
    <s v="US-2019-169502"/>
    <x v="735"/>
    <x v="153"/>
    <s v="Standard Class"/>
    <s v="MG-17650"/>
    <s v="Matthew Grinstein"/>
    <x v="2"/>
    <x v="0"/>
    <x v="158"/>
    <x v="6"/>
    <n v="53209"/>
    <x v="2"/>
    <s v="OFF-SU-10004115"/>
    <x v="1"/>
    <s v="Supplies"/>
    <s v="Acme Stainless Steel Office Snips"/>
    <n v="21.81"/>
    <n v="3"/>
    <n v="0"/>
    <n v="5.8887000000000009"/>
    <x v="2"/>
    <x v="0"/>
  </r>
  <r>
    <n v="4599"/>
    <s v="US-2019-169502"/>
    <x v="735"/>
    <x v="153"/>
    <s v="Standard Class"/>
    <s v="MG-17650"/>
    <s v="Matthew Grinstein"/>
    <x v="2"/>
    <x v="0"/>
    <x v="158"/>
    <x v="6"/>
    <n v="53209"/>
    <x v="2"/>
    <s v="OFF-AP-10001947"/>
    <x v="1"/>
    <s v="Appliances"/>
    <s v="Acco 6 Outlet Guardian Premium Plus Surge Suppressor"/>
    <n v="91.6"/>
    <n v="5"/>
    <n v="0"/>
    <n v="26.563999999999997"/>
    <x v="2"/>
    <x v="0"/>
  </r>
  <r>
    <n v="4600"/>
    <s v="CA-2017-146948"/>
    <x v="747"/>
    <x v="532"/>
    <s v="Standard Class"/>
    <s v="MG-17890"/>
    <s v="Michael Granlund"/>
    <x v="2"/>
    <x v="0"/>
    <x v="248"/>
    <x v="39"/>
    <n v="21215"/>
    <x v="3"/>
    <s v="FUR-CH-10004853"/>
    <x v="0"/>
    <s v="Chairs"/>
    <s v="Global Manager's Adjustable Task Chair, Storm"/>
    <n v="150.97999999999999"/>
    <n v="1"/>
    <n v="0"/>
    <n v="43.784199999999984"/>
    <x v="3"/>
    <x v="0"/>
  </r>
  <r>
    <n v="4601"/>
    <s v="CA-2017-146948"/>
    <x v="747"/>
    <x v="532"/>
    <s v="Standard Class"/>
    <s v="MG-17890"/>
    <s v="Michael Granlund"/>
    <x v="2"/>
    <x v="0"/>
    <x v="248"/>
    <x v="39"/>
    <n v="21215"/>
    <x v="3"/>
    <s v="OFF-EN-10000483"/>
    <x v="1"/>
    <s v="Envelopes"/>
    <s v="White Envelopes, White Envelopes with Clear Poly Window"/>
    <n v="137.25"/>
    <n v="9"/>
    <n v="0"/>
    <n v="63.134999999999991"/>
    <x v="3"/>
    <x v="0"/>
  </r>
  <r>
    <n v="4602"/>
    <s v="CA-2017-146948"/>
    <x v="747"/>
    <x v="532"/>
    <s v="Standard Class"/>
    <s v="MG-17890"/>
    <s v="Michael Granlund"/>
    <x v="2"/>
    <x v="0"/>
    <x v="248"/>
    <x v="39"/>
    <n v="21215"/>
    <x v="3"/>
    <s v="OFF-FA-10001332"/>
    <x v="1"/>
    <s v="Fasteners"/>
    <s v="Acco Banker's Clasps, 5 3/4&quot;-Long"/>
    <n v="11.52"/>
    <n v="4"/>
    <n v="0"/>
    <n v="5.4143999999999997"/>
    <x v="3"/>
    <x v="0"/>
  </r>
  <r>
    <n v="4603"/>
    <s v="US-2017-113327"/>
    <x v="989"/>
    <x v="484"/>
    <s v="Second Class"/>
    <s v="BF-11170"/>
    <s v="Ben Ferrer"/>
    <x v="2"/>
    <x v="0"/>
    <x v="108"/>
    <x v="3"/>
    <n v="28540"/>
    <x v="0"/>
    <s v="OFF-PA-10003790"/>
    <x v="1"/>
    <s v="Paper"/>
    <s v="Xerox 1991"/>
    <n v="18.272000000000002"/>
    <n v="1"/>
    <n v="0.2"/>
    <n v="5.9383999999999988"/>
    <x v="0"/>
    <x v="0"/>
  </r>
  <r>
    <n v="4604"/>
    <s v="US-2017-113327"/>
    <x v="989"/>
    <x v="484"/>
    <s v="Second Class"/>
    <s v="BF-11170"/>
    <s v="Ben Ferrer"/>
    <x v="2"/>
    <x v="0"/>
    <x v="108"/>
    <x v="3"/>
    <n v="28540"/>
    <x v="0"/>
    <s v="OFF-PA-10003134"/>
    <x v="1"/>
    <s v="Paper"/>
    <s v="Xerox 1937"/>
    <n v="153.72800000000001"/>
    <n v="4"/>
    <n v="0.2"/>
    <n v="53.804799999999986"/>
    <x v="0"/>
    <x v="0"/>
  </r>
  <r>
    <n v="4605"/>
    <s v="US-2017-113327"/>
    <x v="989"/>
    <x v="484"/>
    <s v="Second Class"/>
    <s v="BF-11170"/>
    <s v="Ben Ferrer"/>
    <x v="2"/>
    <x v="0"/>
    <x v="108"/>
    <x v="3"/>
    <n v="28540"/>
    <x v="0"/>
    <s v="OFF-EN-10004459"/>
    <x v="1"/>
    <s v="Envelopes"/>
    <s v="Security-Tint Envelopes"/>
    <n v="12.224"/>
    <n v="2"/>
    <n v="0.2"/>
    <n v="4.4311999999999996"/>
    <x v="0"/>
    <x v="0"/>
  </r>
  <r>
    <n v="4606"/>
    <s v="US-2017-113327"/>
    <x v="989"/>
    <x v="484"/>
    <s v="Second Class"/>
    <s v="BF-11170"/>
    <s v="Ben Ferrer"/>
    <x v="2"/>
    <x v="0"/>
    <x v="108"/>
    <x v="3"/>
    <n v="28540"/>
    <x v="0"/>
    <s v="TEC-AC-10003628"/>
    <x v="2"/>
    <s v="Accessories"/>
    <s v="Logitech 910-002974 M325 Wireless Mouse for Web Scrolling"/>
    <n v="167.94400000000002"/>
    <n v="7"/>
    <n v="0.2"/>
    <n v="50.383200000000016"/>
    <x v="0"/>
    <x v="0"/>
  </r>
  <r>
    <n v="4607"/>
    <s v="CA-2017-135020"/>
    <x v="71"/>
    <x v="68"/>
    <s v="Standard Class"/>
    <s v="MS-17770"/>
    <s v="Maxwell Schwartz"/>
    <x v="0"/>
    <x v="0"/>
    <x v="30"/>
    <x v="15"/>
    <n v="14609"/>
    <x v="3"/>
    <s v="TEC-PH-10004093"/>
    <x v="2"/>
    <s v="Phones"/>
    <s v="Panasonic Kx-TS550"/>
    <n v="45.99"/>
    <n v="1"/>
    <n v="0"/>
    <n v="13.3371"/>
    <x v="3"/>
    <x v="0"/>
  </r>
  <r>
    <n v="4608"/>
    <s v="CA-2017-135020"/>
    <x v="71"/>
    <x v="68"/>
    <s v="Standard Class"/>
    <s v="MS-17770"/>
    <s v="Maxwell Schwartz"/>
    <x v="0"/>
    <x v="0"/>
    <x v="30"/>
    <x v="15"/>
    <n v="14609"/>
    <x v="3"/>
    <s v="OFF-ST-10001490"/>
    <x v="1"/>
    <s v="Storage"/>
    <s v="Hot File 7-Pocket, Floor Stand"/>
    <n v="535.41"/>
    <n v="3"/>
    <n v="0"/>
    <n v="160.62299999999993"/>
    <x v="3"/>
    <x v="0"/>
  </r>
  <r>
    <n v="4609"/>
    <s v="CA-2017-135020"/>
    <x v="71"/>
    <x v="68"/>
    <s v="Standard Class"/>
    <s v="MS-17770"/>
    <s v="Maxwell Schwartz"/>
    <x v="0"/>
    <x v="0"/>
    <x v="30"/>
    <x v="15"/>
    <n v="14609"/>
    <x v="3"/>
    <s v="OFF-BI-10000605"/>
    <x v="1"/>
    <s v="Binders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x v="71"/>
    <x v="68"/>
    <s v="Standard Class"/>
    <s v="MS-17770"/>
    <s v="Maxwell Schwartz"/>
    <x v="0"/>
    <x v="0"/>
    <x v="30"/>
    <x v="15"/>
    <n v="14609"/>
    <x v="3"/>
    <s v="OFF-PA-10004255"/>
    <x v="1"/>
    <s v="Paper"/>
    <s v="Xerox 219"/>
    <n v="45.36"/>
    <n v="7"/>
    <n v="0"/>
    <n v="21.772800000000004"/>
    <x v="3"/>
    <x v="0"/>
  </r>
  <r>
    <n v="4611"/>
    <s v="US-2019-141852"/>
    <x v="45"/>
    <x v="773"/>
    <s v="Standard Class"/>
    <s v="JE-15745"/>
    <s v="Joel Eaton"/>
    <x v="0"/>
    <x v="0"/>
    <x v="147"/>
    <x v="1"/>
    <n v="92054"/>
    <x v="1"/>
    <s v="FUR-FU-10000023"/>
    <x v="0"/>
    <s v="Furnishings"/>
    <s v="Eldon Wave Desk Accessories"/>
    <n v="47.12"/>
    <n v="8"/>
    <n v="0"/>
    <n v="20.732800000000001"/>
    <x v="1"/>
    <x v="0"/>
  </r>
  <r>
    <n v="4612"/>
    <s v="CA-2018-109407"/>
    <x v="990"/>
    <x v="1067"/>
    <s v="Second Class"/>
    <s v="HG-14965"/>
    <s v="Henry Goldwyn"/>
    <x v="1"/>
    <x v="0"/>
    <x v="200"/>
    <x v="35"/>
    <n v="39503"/>
    <x v="0"/>
    <s v="OFF-BI-10000285"/>
    <x v="1"/>
    <s v="Binders"/>
    <s v="XtraLife ClearVue Slant-D Ring Binders by Cardinal"/>
    <n v="31.36"/>
    <n v="4"/>
    <n v="0"/>
    <n v="15.68"/>
    <x v="0"/>
    <x v="0"/>
  </r>
  <r>
    <n v="4613"/>
    <s v="US-2018-165953"/>
    <x v="413"/>
    <x v="335"/>
    <s v="Standard Class"/>
    <s v="EP-13915"/>
    <s v="Emily Phan"/>
    <x v="0"/>
    <x v="0"/>
    <x v="108"/>
    <x v="2"/>
    <n v="32216"/>
    <x v="0"/>
    <s v="OFF-AR-10000588"/>
    <x v="1"/>
    <s v="Art"/>
    <s v="Newell 345"/>
    <n v="47.616"/>
    <n v="3"/>
    <n v="0.2"/>
    <n v="3.571200000000001"/>
    <x v="0"/>
    <x v="0"/>
  </r>
  <r>
    <n v="4614"/>
    <s v="US-2018-165953"/>
    <x v="413"/>
    <x v="335"/>
    <s v="Standard Class"/>
    <s v="EP-13915"/>
    <s v="Emily Phan"/>
    <x v="0"/>
    <x v="0"/>
    <x v="108"/>
    <x v="2"/>
    <n v="32216"/>
    <x v="0"/>
    <s v="OFF-PA-10002250"/>
    <x v="1"/>
    <s v="Paper"/>
    <s v="Things To Do Today Pad"/>
    <n v="23.480000000000004"/>
    <n v="5"/>
    <n v="0.2"/>
    <n v="8.218"/>
    <x v="0"/>
    <x v="0"/>
  </r>
  <r>
    <n v="4615"/>
    <s v="CA-2018-144540"/>
    <x v="64"/>
    <x v="165"/>
    <s v="Standard Class"/>
    <s v="GH-14410"/>
    <s v="Gary Hansen"/>
    <x v="2"/>
    <x v="0"/>
    <x v="12"/>
    <x v="5"/>
    <n v="77070"/>
    <x v="2"/>
    <s v="OFF-AP-10002457"/>
    <x v="1"/>
    <s v="Appliances"/>
    <s v="Eureka The Boss Plus 12-Amp Hard Box Upright Vacuum, Red"/>
    <n v="62.789999999999992"/>
    <n v="3"/>
    <n v="0.8"/>
    <n v="-166.39350000000002"/>
    <x v="2"/>
    <x v="0"/>
  </r>
  <r>
    <n v="4616"/>
    <s v="CA-2018-144540"/>
    <x v="64"/>
    <x v="165"/>
    <s v="Standard Class"/>
    <s v="GH-14410"/>
    <s v="Gary Hansen"/>
    <x v="2"/>
    <x v="0"/>
    <x v="12"/>
    <x v="5"/>
    <n v="77070"/>
    <x v="2"/>
    <s v="OFF-FA-10002763"/>
    <x v="1"/>
    <s v="Fasteners"/>
    <s v="Advantus Map Pennant Flags and Round Head Tacks"/>
    <n v="28.44"/>
    <n v="9"/>
    <n v="0.2"/>
    <n v="4.2659999999999973"/>
    <x v="2"/>
    <x v="0"/>
  </r>
  <r>
    <n v="4617"/>
    <s v="CA-2017-159863"/>
    <x v="406"/>
    <x v="216"/>
    <s v="Second Class"/>
    <s v="DS-13180"/>
    <s v="David Smith"/>
    <x v="1"/>
    <x v="0"/>
    <x v="12"/>
    <x v="5"/>
    <n v="77095"/>
    <x v="2"/>
    <s v="TEC-AC-10000109"/>
    <x v="2"/>
    <s v="Accessories"/>
    <s v="Sony Micro Vault Click 16 GB USB 2.0 Flash Drive"/>
    <n v="134.376"/>
    <n v="3"/>
    <n v="0.2"/>
    <n v="6.7188000000000088"/>
    <x v="2"/>
    <x v="0"/>
  </r>
  <r>
    <n v="4618"/>
    <s v="CA-2017-117800"/>
    <x v="481"/>
    <x v="1068"/>
    <s v="Standard Class"/>
    <s v="TH-21550"/>
    <s v="Tracy Hopkins"/>
    <x v="2"/>
    <x v="0"/>
    <x v="231"/>
    <x v="31"/>
    <n v="2149"/>
    <x v="3"/>
    <s v="TEC-PH-10002415"/>
    <x v="2"/>
    <s v="Phones"/>
    <s v="Polycom VoiceStation 500 Conference phone"/>
    <n v="589.9"/>
    <n v="2"/>
    <n v="0"/>
    <n v="147.47500000000002"/>
    <x v="3"/>
    <x v="0"/>
  </r>
  <r>
    <n v="4619"/>
    <s v="CA-2017-117800"/>
    <x v="481"/>
    <x v="1068"/>
    <s v="Standard Class"/>
    <s v="TH-21550"/>
    <s v="Tracy Hopkins"/>
    <x v="2"/>
    <x v="0"/>
    <x v="231"/>
    <x v="31"/>
    <n v="2149"/>
    <x v="3"/>
    <s v="FUR-CH-10000785"/>
    <x v="0"/>
    <s v="Chairs"/>
    <s v="Global Ergonomic Managers Chair"/>
    <n v="542.93999999999994"/>
    <n v="3"/>
    <n v="0"/>
    <n v="141.1644"/>
    <x v="3"/>
    <x v="0"/>
  </r>
  <r>
    <n v="4620"/>
    <s v="CA-2019-145219"/>
    <x v="165"/>
    <x v="209"/>
    <s v="First Class"/>
    <s v="RM-19675"/>
    <s v="Robert Marley"/>
    <x v="2"/>
    <x v="0"/>
    <x v="1"/>
    <x v="1"/>
    <n v="90049"/>
    <x v="1"/>
    <s v="TEC-CO-10001449"/>
    <x v="2"/>
    <s v="Copiers"/>
    <s v="Hewlett Packard LaserJet 3310 Copier"/>
    <n v="2879.9520000000002"/>
    <n v="6"/>
    <n v="0.2"/>
    <n v="1007.9831999999999"/>
    <x v="1"/>
    <x v="0"/>
  </r>
  <r>
    <n v="4621"/>
    <s v="CA-2019-145219"/>
    <x v="165"/>
    <x v="209"/>
    <s v="First Class"/>
    <s v="RM-19675"/>
    <s v="Robert Marley"/>
    <x v="2"/>
    <x v="0"/>
    <x v="1"/>
    <x v="1"/>
    <n v="90049"/>
    <x v="1"/>
    <s v="OFF-BI-10001670"/>
    <x v="1"/>
    <s v="Binders"/>
    <s v="Vinyl Sectional Post Binders"/>
    <n v="90.480000000000018"/>
    <n v="3"/>
    <n v="0.2"/>
    <n v="33.93"/>
    <x v="1"/>
    <x v="0"/>
  </r>
  <r>
    <n v="4622"/>
    <s v="CA-2017-161214"/>
    <x v="348"/>
    <x v="688"/>
    <s v="Second Class"/>
    <s v="SF-20965"/>
    <s v="Sylvia Foulston"/>
    <x v="1"/>
    <x v="0"/>
    <x v="40"/>
    <x v="13"/>
    <n v="19805"/>
    <x v="3"/>
    <s v="OFF-ST-10001328"/>
    <x v="1"/>
    <s v="Storage"/>
    <s v="Personal Filing Tote with Lid, Black/Gray"/>
    <n v="77.55"/>
    <n v="5"/>
    <n v="0"/>
    <n v="21.714000000000002"/>
    <x v="3"/>
    <x v="0"/>
  </r>
  <r>
    <n v="4623"/>
    <s v="CA-2019-147228"/>
    <x v="428"/>
    <x v="947"/>
    <s v="Standard Class"/>
    <s v="SO-20335"/>
    <s v="Sean O'Donnell"/>
    <x v="0"/>
    <x v="0"/>
    <x v="29"/>
    <x v="18"/>
    <n v="38401"/>
    <x v="0"/>
    <s v="OFF-SU-10001225"/>
    <x v="1"/>
    <s v="Supplies"/>
    <s v="Staple remover"/>
    <n v="8.8320000000000007"/>
    <n v="3"/>
    <n v="0.2"/>
    <n v="-1.9872000000000005"/>
    <x v="0"/>
    <x v="0"/>
  </r>
  <r>
    <n v="4624"/>
    <s v="CA-2019-147228"/>
    <x v="428"/>
    <x v="947"/>
    <s v="Standard Class"/>
    <s v="SO-20335"/>
    <s v="Sean O'Donnell"/>
    <x v="0"/>
    <x v="0"/>
    <x v="29"/>
    <x v="18"/>
    <n v="38401"/>
    <x v="0"/>
    <s v="OFF-PA-10000357"/>
    <x v="1"/>
    <s v="Paper"/>
    <s v="Xerox 1888"/>
    <n v="177.536"/>
    <n v="4"/>
    <n v="0.2"/>
    <n v="62.137599999999992"/>
    <x v="0"/>
    <x v="0"/>
  </r>
  <r>
    <n v="4625"/>
    <s v="CA-2019-147228"/>
    <x v="428"/>
    <x v="947"/>
    <s v="Standard Class"/>
    <s v="SO-20335"/>
    <s v="Sean O'Donnell"/>
    <x v="0"/>
    <x v="0"/>
    <x v="29"/>
    <x v="18"/>
    <n v="38401"/>
    <x v="0"/>
    <s v="OFF-ST-10000046"/>
    <x v="1"/>
    <s v="Storage"/>
    <s v="Fellowes Super Stor/Drawer Files"/>
    <n v="258.48"/>
    <n v="2"/>
    <n v="0.2"/>
    <n v="-3.2309999999999945"/>
    <x v="0"/>
    <x v="0"/>
  </r>
  <r>
    <n v="4626"/>
    <s v="CA-2019-147228"/>
    <x v="428"/>
    <x v="947"/>
    <s v="Standard Class"/>
    <s v="SO-20335"/>
    <s v="Sean O'Donnell"/>
    <x v="0"/>
    <x v="0"/>
    <x v="29"/>
    <x v="18"/>
    <n v="38401"/>
    <x v="0"/>
    <s v="FUR-FU-10000023"/>
    <x v="0"/>
    <s v="Furnishings"/>
    <s v="Eldon Wave Desk Accessories"/>
    <n v="14.135999999999999"/>
    <n v="3"/>
    <n v="0.2"/>
    <n v="4.240800000000001"/>
    <x v="0"/>
    <x v="0"/>
  </r>
  <r>
    <n v="4627"/>
    <s v="CA-2018-101336"/>
    <x v="373"/>
    <x v="1058"/>
    <s v="Standard Class"/>
    <s v="CK-12760"/>
    <s v="Cyma Kinney"/>
    <x v="1"/>
    <x v="0"/>
    <x v="20"/>
    <x v="15"/>
    <n v="10011"/>
    <x v="3"/>
    <s v="OFF-ST-10003455"/>
    <x v="1"/>
    <s v="Storage"/>
    <s v="Tenex File Box, Personal Filing Tote with Lid, Black"/>
    <n v="77.55"/>
    <n v="5"/>
    <n v="0"/>
    <n v="20.163000000000004"/>
    <x v="3"/>
    <x v="0"/>
  </r>
  <r>
    <n v="4628"/>
    <s v="CA-2018-101336"/>
    <x v="373"/>
    <x v="1058"/>
    <s v="Standard Class"/>
    <s v="CK-12760"/>
    <s v="Cyma Kinney"/>
    <x v="1"/>
    <x v="0"/>
    <x v="20"/>
    <x v="15"/>
    <n v="10011"/>
    <x v="3"/>
    <s v="OFF-ST-10000876"/>
    <x v="1"/>
    <s v="Storage"/>
    <s v="Eldon Simplefile Box Office"/>
    <n v="24.88"/>
    <n v="2"/>
    <n v="0"/>
    <n v="6.9664000000000001"/>
    <x v="3"/>
    <x v="0"/>
  </r>
  <r>
    <n v="4629"/>
    <s v="CA-2018-101336"/>
    <x v="373"/>
    <x v="1058"/>
    <s v="Standard Class"/>
    <s v="CK-12760"/>
    <s v="Cyma Kinney"/>
    <x v="1"/>
    <x v="0"/>
    <x v="20"/>
    <x v="15"/>
    <n v="10011"/>
    <x v="3"/>
    <s v="OFF-AR-10003582"/>
    <x v="1"/>
    <s v="Art"/>
    <s v="Boston Electric Pencil Sharpener, Model 1818, Charcoal Black"/>
    <n v="140.75"/>
    <n v="5"/>
    <n v="0"/>
    <n v="39.410000000000011"/>
    <x v="3"/>
    <x v="0"/>
  </r>
  <r>
    <n v="4630"/>
    <s v="CA-2018-101336"/>
    <x v="373"/>
    <x v="1058"/>
    <s v="Standard Class"/>
    <s v="CK-12760"/>
    <s v="Cyma Kinney"/>
    <x v="1"/>
    <x v="0"/>
    <x v="20"/>
    <x v="15"/>
    <n v="10011"/>
    <x v="3"/>
    <s v="OFF-ST-10004258"/>
    <x v="1"/>
    <s v="Storage"/>
    <s v="Portable Personal File Box"/>
    <n v="36.630000000000003"/>
    <n v="3"/>
    <n v="0"/>
    <n v="9.8901000000000039"/>
    <x v="3"/>
    <x v="0"/>
  </r>
  <r>
    <n v="4631"/>
    <s v="US-2017-126235"/>
    <x v="52"/>
    <x v="526"/>
    <s v="Same Day"/>
    <s v="GA-14725"/>
    <s v="Guy Armstrong"/>
    <x v="0"/>
    <x v="0"/>
    <x v="340"/>
    <x v="12"/>
    <n v="48858"/>
    <x v="2"/>
    <s v="FUR-FU-10000719"/>
    <x v="0"/>
    <s v="Furnishings"/>
    <s v="DAX Cubicle Frames, 8-1/2 x 11"/>
    <n v="17.14"/>
    <n v="2"/>
    <n v="0"/>
    <n v="6.1704000000000008"/>
    <x v="2"/>
    <x v="0"/>
  </r>
  <r>
    <n v="4632"/>
    <s v="CA-2019-168396"/>
    <x v="646"/>
    <x v="527"/>
    <s v="Second Class"/>
    <s v="BD-11725"/>
    <s v="Bruce Degenhardt"/>
    <x v="0"/>
    <x v="0"/>
    <x v="8"/>
    <x v="1"/>
    <n v="94122"/>
    <x v="1"/>
    <s v="OFF-LA-10001297"/>
    <x v="1"/>
    <s v="Labels"/>
    <s v="Avery 473"/>
    <n v="51.75"/>
    <n v="5"/>
    <n v="0"/>
    <n v="24.84"/>
    <x v="1"/>
    <x v="0"/>
  </r>
  <r>
    <n v="4633"/>
    <s v="CA-2019-168396"/>
    <x v="646"/>
    <x v="527"/>
    <s v="Second Class"/>
    <s v="BD-11725"/>
    <s v="Bruce Degenhardt"/>
    <x v="0"/>
    <x v="0"/>
    <x v="8"/>
    <x v="1"/>
    <n v="94122"/>
    <x v="1"/>
    <s v="FUR-FU-10000723"/>
    <x v="0"/>
    <s v="Furnishings"/>
    <s v="Deflect-o EconoMat Studded, No Bevel Mat for Low Pile Carpeting"/>
    <n v="123.96000000000001"/>
    <n v="3"/>
    <n v="0"/>
    <n v="11.156400000000005"/>
    <x v="1"/>
    <x v="0"/>
  </r>
  <r>
    <n v="4634"/>
    <s v="CA-2017-130456"/>
    <x v="291"/>
    <x v="722"/>
    <s v="Standard Class"/>
    <s v="DS-13180"/>
    <s v="David Smith"/>
    <x v="1"/>
    <x v="0"/>
    <x v="8"/>
    <x v="1"/>
    <n v="94122"/>
    <x v="1"/>
    <s v="FUR-BO-10003893"/>
    <x v="0"/>
    <s v="Bookcases"/>
    <s v="Sauder Camden County Collection Library"/>
    <n v="586.39800000000002"/>
    <n v="6"/>
    <n v="0.15"/>
    <n v="34.493999999999971"/>
    <x v="1"/>
    <x v="1"/>
  </r>
  <r>
    <n v="4635"/>
    <s v="CA-2017-130456"/>
    <x v="291"/>
    <x v="722"/>
    <s v="Standard Class"/>
    <s v="DS-13180"/>
    <s v="David Smith"/>
    <x v="1"/>
    <x v="0"/>
    <x v="8"/>
    <x v="1"/>
    <n v="94122"/>
    <x v="1"/>
    <s v="OFF-ST-10000736"/>
    <x v="1"/>
    <s v="Storage"/>
    <s v="Carina Double Wide Media Storage Towers in Natural &amp; Black"/>
    <n v="80.98"/>
    <n v="1"/>
    <n v="0"/>
    <n v="3.2391999999999967"/>
    <x v="1"/>
    <x v="1"/>
  </r>
  <r>
    <n v="4636"/>
    <s v="CA-2019-116288"/>
    <x v="846"/>
    <x v="875"/>
    <s v="Standard Class"/>
    <s v="BS-11380"/>
    <s v="Bill Stewart"/>
    <x v="1"/>
    <x v="0"/>
    <x v="8"/>
    <x v="1"/>
    <n v="94122"/>
    <x v="1"/>
    <s v="OFF-ST-10000736"/>
    <x v="1"/>
    <s v="Storage"/>
    <s v="Carina Double Wide Media Storage Towers in Natural &amp; Black"/>
    <n v="242.94"/>
    <n v="3"/>
    <n v="0"/>
    <n v="9.7175999999999902"/>
    <x v="1"/>
    <x v="0"/>
  </r>
  <r>
    <n v="4637"/>
    <s v="CA-2019-168228"/>
    <x v="842"/>
    <x v="809"/>
    <s v="First Class"/>
    <s v="AP-10915"/>
    <s v="Arthur Prichep"/>
    <x v="0"/>
    <x v="0"/>
    <x v="1"/>
    <x v="1"/>
    <n v="90045"/>
    <x v="1"/>
    <s v="OFF-AR-10003373"/>
    <x v="1"/>
    <s v="Art"/>
    <s v="Boston School Pro Electric Pencil Sharpener, 1670"/>
    <n v="123.92"/>
    <n v="4"/>
    <n v="0"/>
    <n v="33.458399999999997"/>
    <x v="1"/>
    <x v="0"/>
  </r>
  <r>
    <n v="4638"/>
    <s v="CA-2019-168228"/>
    <x v="842"/>
    <x v="809"/>
    <s v="First Class"/>
    <s v="AP-10915"/>
    <s v="Arthur Prichep"/>
    <x v="0"/>
    <x v="0"/>
    <x v="1"/>
    <x v="1"/>
    <n v="90045"/>
    <x v="1"/>
    <s v="OFF-AR-10000390"/>
    <x v="1"/>
    <s v="Art"/>
    <s v="Newell Chalk Holder"/>
    <n v="12.39"/>
    <n v="3"/>
    <n v="0"/>
    <n v="5.6993999999999998"/>
    <x v="1"/>
    <x v="0"/>
  </r>
  <r>
    <n v="4639"/>
    <s v="CA-2019-168228"/>
    <x v="842"/>
    <x v="809"/>
    <s v="First Class"/>
    <s v="AP-10915"/>
    <s v="Arthur Prichep"/>
    <x v="0"/>
    <x v="0"/>
    <x v="1"/>
    <x v="1"/>
    <n v="90045"/>
    <x v="1"/>
    <s v="OFF-AR-10001725"/>
    <x v="1"/>
    <s v="Art"/>
    <s v="Boston Home &amp; Office Model 2000 Electric Pencil Sharpeners"/>
    <n v="47.3"/>
    <n v="2"/>
    <n v="0"/>
    <n v="12.298000000000002"/>
    <x v="1"/>
    <x v="0"/>
  </r>
  <r>
    <n v="4640"/>
    <s v="CA-2018-102162"/>
    <x v="108"/>
    <x v="1069"/>
    <s v="Standard Class"/>
    <s v="JF-15565"/>
    <s v="Jill Fjeld"/>
    <x v="0"/>
    <x v="0"/>
    <x v="311"/>
    <x v="17"/>
    <n v="23602"/>
    <x v="0"/>
    <s v="TEC-CO-10001943"/>
    <x v="2"/>
    <s v="Copiers"/>
    <s v="Canon PC-428 Personal Copier"/>
    <n v="1599.92"/>
    <n v="8"/>
    <n v="0"/>
    <n v="751.9624"/>
    <x v="0"/>
    <x v="0"/>
  </r>
  <r>
    <n v="4641"/>
    <s v="CA-2018-102162"/>
    <x v="108"/>
    <x v="1069"/>
    <s v="Standard Class"/>
    <s v="JF-15565"/>
    <s v="Jill Fjeld"/>
    <x v="0"/>
    <x v="0"/>
    <x v="311"/>
    <x v="17"/>
    <n v="23602"/>
    <x v="0"/>
    <s v="OFF-EN-10002312"/>
    <x v="1"/>
    <s v="Envelopes"/>
    <s v="#10 Self-Seal White Envelopes"/>
    <n v="11.09"/>
    <n v="1"/>
    <n v="0"/>
    <n v="5.4340999999999999"/>
    <x v="0"/>
    <x v="0"/>
  </r>
  <r>
    <n v="4642"/>
    <s v="CA-2019-130141"/>
    <x v="760"/>
    <x v="188"/>
    <s v="Second Class"/>
    <s v="HA-14905"/>
    <s v="Helen Abelman"/>
    <x v="0"/>
    <x v="0"/>
    <x v="299"/>
    <x v="22"/>
    <n v="80525"/>
    <x v="1"/>
    <s v="OFF-BI-10000831"/>
    <x v="1"/>
    <s v="Binders"/>
    <s v="Storex Flexible Poly Binders with Double Pockets"/>
    <n v="3.1680000000000006"/>
    <n v="4"/>
    <n v="0.7"/>
    <n v="-2.5343999999999998"/>
    <x v="1"/>
    <x v="0"/>
  </r>
  <r>
    <n v="4643"/>
    <s v="CA-2019-130141"/>
    <x v="760"/>
    <x v="188"/>
    <s v="Second Class"/>
    <s v="HA-14905"/>
    <s v="Helen Abelman"/>
    <x v="0"/>
    <x v="0"/>
    <x v="299"/>
    <x v="22"/>
    <n v="80525"/>
    <x v="1"/>
    <s v="FUR-CH-10000749"/>
    <x v="0"/>
    <s v="Chairs"/>
    <s v="Office Star - Ergonomic Mid Back Chair with 2-Way Adjustable Arms"/>
    <n v="579.13599999999997"/>
    <n v="4"/>
    <n v="0.2"/>
    <n v="-28.95679999999993"/>
    <x v="1"/>
    <x v="0"/>
  </r>
  <r>
    <n v="4644"/>
    <s v="CA-2017-147501"/>
    <x v="991"/>
    <x v="1066"/>
    <s v="Standard Class"/>
    <s v="Co-12640"/>
    <s v="Corey-Lock"/>
    <x v="0"/>
    <x v="0"/>
    <x v="4"/>
    <x v="4"/>
    <n v="98105"/>
    <x v="1"/>
    <s v="OFF-BI-10002003"/>
    <x v="1"/>
    <s v="Binders"/>
    <s v="Ibico Presentation Index for Binding Systems"/>
    <n v="6.3680000000000003"/>
    <n v="2"/>
    <n v="0.2"/>
    <n v="2.1492"/>
    <x v="1"/>
    <x v="0"/>
  </r>
  <r>
    <n v="4645"/>
    <s v="CA-2017-147501"/>
    <x v="991"/>
    <x v="1066"/>
    <s v="Standard Class"/>
    <s v="Co-12640"/>
    <s v="Corey-Lock"/>
    <x v="0"/>
    <x v="0"/>
    <x v="4"/>
    <x v="4"/>
    <n v="98105"/>
    <x v="1"/>
    <s v="TEC-MA-10001972"/>
    <x v="2"/>
    <s v="Machines"/>
    <s v="Okidata C331dn Printer"/>
    <n v="558.4"/>
    <n v="2"/>
    <n v="0.2"/>
    <n v="41.880000000000024"/>
    <x v="1"/>
    <x v="0"/>
  </r>
  <r>
    <n v="4646"/>
    <s v="CA-2018-143910"/>
    <x v="399"/>
    <x v="1070"/>
    <s v="Standard Class"/>
    <s v="BC-11125"/>
    <s v="Becky Castell"/>
    <x v="2"/>
    <x v="0"/>
    <x v="20"/>
    <x v="15"/>
    <n v="10011"/>
    <x v="3"/>
    <s v="FUR-CH-10000225"/>
    <x v="0"/>
    <s v="Chairs"/>
    <s v="Global Geo Office Task Chair, Gray"/>
    <n v="145.76400000000001"/>
    <n v="2"/>
    <n v="0.1"/>
    <n v="-8.0980000000000167"/>
    <x v="3"/>
    <x v="0"/>
  </r>
  <r>
    <n v="4647"/>
    <s v="CA-2016-146885"/>
    <x v="992"/>
    <x v="1071"/>
    <s v="Standard Class"/>
    <s v="EB-13840"/>
    <s v="Ellis Ballard"/>
    <x v="1"/>
    <x v="0"/>
    <x v="102"/>
    <x v="17"/>
    <n v="23223"/>
    <x v="0"/>
    <s v="OFF-PA-10001622"/>
    <x v="1"/>
    <s v="Paper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3"/>
    <x v="249"/>
    <s v="Standard Class"/>
    <s v="DB-13360"/>
    <s v="Dennis Bolton"/>
    <x v="2"/>
    <x v="0"/>
    <x v="20"/>
    <x v="15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x v="304"/>
    <x v="1049"/>
    <s v="Standard Class"/>
    <s v="KB-16585"/>
    <s v="Ken Black"/>
    <x v="1"/>
    <x v="0"/>
    <x v="4"/>
    <x v="4"/>
    <n v="98103"/>
    <x v="1"/>
    <s v="OFF-PA-10003228"/>
    <x v="1"/>
    <s v="Paper"/>
    <s v="Xerox 1917"/>
    <n v="440.18999999999994"/>
    <n v="9"/>
    <n v="0"/>
    <n v="206.88929999999996"/>
    <x v="1"/>
    <x v="0"/>
  </r>
  <r>
    <n v="4650"/>
    <s v="CA-2019-129357"/>
    <x v="304"/>
    <x v="1049"/>
    <s v="Standard Class"/>
    <s v="KB-16585"/>
    <s v="Ken Black"/>
    <x v="1"/>
    <x v="0"/>
    <x v="4"/>
    <x v="4"/>
    <n v="98103"/>
    <x v="1"/>
    <s v="OFF-SU-10004498"/>
    <x v="1"/>
    <s v="Supplies"/>
    <s v="Martin-Yale Premier Letter Opener"/>
    <n v="64.400000000000006"/>
    <n v="5"/>
    <n v="0"/>
    <n v="1.9320000000000004"/>
    <x v="1"/>
    <x v="0"/>
  </r>
  <r>
    <n v="4651"/>
    <s v="CA-2019-150987"/>
    <x v="798"/>
    <x v="102"/>
    <s v="Standard Class"/>
    <s v="AH-10120"/>
    <s v="Adrian Hane"/>
    <x v="2"/>
    <x v="0"/>
    <x v="8"/>
    <x v="1"/>
    <n v="94110"/>
    <x v="1"/>
    <s v="OFF-PA-10001878"/>
    <x v="1"/>
    <s v="Paper"/>
    <s v="Xerox 1891"/>
    <n v="244.54999999999998"/>
    <n v="5"/>
    <n v="0"/>
    <n v="114.93849999999998"/>
    <x v="1"/>
    <x v="0"/>
  </r>
  <r>
    <n v="4652"/>
    <s v="CA-2019-150987"/>
    <x v="798"/>
    <x v="102"/>
    <s v="Standard Class"/>
    <s v="AH-10120"/>
    <s v="Adrian Hane"/>
    <x v="2"/>
    <x v="0"/>
    <x v="8"/>
    <x v="1"/>
    <n v="94110"/>
    <x v="1"/>
    <s v="OFF-PA-10002923"/>
    <x v="1"/>
    <s v="Paper"/>
    <s v="Xerox 1942"/>
    <n v="195.76"/>
    <n v="4"/>
    <n v="0"/>
    <n v="97.88"/>
    <x v="1"/>
    <x v="0"/>
  </r>
  <r>
    <n v="4653"/>
    <s v="CA-2019-132647"/>
    <x v="922"/>
    <x v="318"/>
    <s v="Standard Class"/>
    <s v="GH-14410"/>
    <s v="Gary Hansen"/>
    <x v="2"/>
    <x v="0"/>
    <x v="275"/>
    <x v="30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x v="922"/>
    <x v="318"/>
    <s v="Standard Class"/>
    <s v="GH-14410"/>
    <s v="Gary Hansen"/>
    <x v="2"/>
    <x v="0"/>
    <x v="275"/>
    <x v="30"/>
    <n v="8861"/>
    <x v="3"/>
    <s v="OFF-ST-10003123"/>
    <x v="1"/>
    <s v="Storage"/>
    <s v="Fellowes Bases and Tops For Staxonsteel/High-Stak Systems"/>
    <n v="166.45"/>
    <n v="5"/>
    <n v="0"/>
    <n v="39.947999999999993"/>
    <x v="3"/>
    <x v="0"/>
  </r>
  <r>
    <n v="4655"/>
    <s v="CA-2019-159107"/>
    <x v="92"/>
    <x v="356"/>
    <s v="Second Class"/>
    <s v="KT-16480"/>
    <s v="Kean Thornton"/>
    <x v="0"/>
    <x v="0"/>
    <x v="8"/>
    <x v="1"/>
    <n v="94110"/>
    <x v="1"/>
    <s v="OFF-FA-10001332"/>
    <x v="1"/>
    <s v="Fasteners"/>
    <s v="Acco Banker's Clasps, 5 3/4&quot;-Long"/>
    <n v="2.88"/>
    <n v="1"/>
    <n v="0"/>
    <n v="1.3535999999999999"/>
    <x v="1"/>
    <x v="0"/>
  </r>
  <r>
    <n v="4656"/>
    <s v="CA-2016-160738"/>
    <x v="952"/>
    <x v="503"/>
    <s v="Standard Class"/>
    <s v="KH-16330"/>
    <s v="Katharine Harms"/>
    <x v="1"/>
    <x v="0"/>
    <x v="210"/>
    <x v="10"/>
    <n v="61032"/>
    <x v="2"/>
    <s v="OFF-ST-10003442"/>
    <x v="1"/>
    <s v="Storage"/>
    <s v="Eldon Portable Mobile Manager"/>
    <n v="45.248000000000005"/>
    <n v="2"/>
    <n v="0.2"/>
    <n v="3.9591999999999992"/>
    <x v="2"/>
    <x v="0"/>
  </r>
  <r>
    <n v="4657"/>
    <s v="CA-2017-112130"/>
    <x v="910"/>
    <x v="531"/>
    <s v="Standard Class"/>
    <s v="SV-20785"/>
    <s v="Stewart Visinsky"/>
    <x v="0"/>
    <x v="0"/>
    <x v="10"/>
    <x v="9"/>
    <n v="19140"/>
    <x v="3"/>
    <s v="OFF-AR-10001468"/>
    <x v="1"/>
    <s v="Art"/>
    <s v="Sanford Prismacolor Professional Thick Lead Art Pencils, 36-Color Set"/>
    <n v="59.903999999999996"/>
    <n v="2"/>
    <n v="0.2"/>
    <n v="14.227200000000003"/>
    <x v="3"/>
    <x v="0"/>
  </r>
  <r>
    <n v="4658"/>
    <s v="CA-2017-112130"/>
    <x v="910"/>
    <x v="531"/>
    <s v="Standard Class"/>
    <s v="SV-20785"/>
    <s v="Stewart Visinsky"/>
    <x v="0"/>
    <x v="0"/>
    <x v="10"/>
    <x v="9"/>
    <n v="19140"/>
    <x v="3"/>
    <s v="OFF-AP-10003266"/>
    <x v="1"/>
    <s v="Appliances"/>
    <s v="Holmes Replacement Filter for HEPA Air Cleaner, Large Room"/>
    <n v="23.696000000000002"/>
    <n v="2"/>
    <n v="0.2"/>
    <n v="6.5164"/>
    <x v="3"/>
    <x v="0"/>
  </r>
  <r>
    <n v="4659"/>
    <s v="CA-2017-112130"/>
    <x v="910"/>
    <x v="531"/>
    <s v="Standard Class"/>
    <s v="SV-20785"/>
    <s v="Stewart Visinsky"/>
    <x v="0"/>
    <x v="0"/>
    <x v="10"/>
    <x v="9"/>
    <n v="19140"/>
    <x v="3"/>
    <s v="OFF-PA-10002230"/>
    <x v="1"/>
    <s v="Paper"/>
    <s v="Xerox 1897"/>
    <n v="7.9680000000000009"/>
    <n v="2"/>
    <n v="0.2"/>
    <n v="2.8884000000000007"/>
    <x v="3"/>
    <x v="0"/>
  </r>
  <r>
    <n v="4660"/>
    <s v="CA-2017-112130"/>
    <x v="910"/>
    <x v="531"/>
    <s v="Standard Class"/>
    <s v="SV-20785"/>
    <s v="Stewart Visinsky"/>
    <x v="0"/>
    <x v="0"/>
    <x v="10"/>
    <x v="9"/>
    <n v="19140"/>
    <x v="3"/>
    <s v="OFF-AP-10003622"/>
    <x v="1"/>
    <s v="Appliances"/>
    <s v="Bravo II Megaboss 12-Amp Hard Body Upright, Replacement Belts, 2 Belts per Pack"/>
    <n v="18.2"/>
    <n v="7"/>
    <n v="0.2"/>
    <n v="2.0474999999999994"/>
    <x v="3"/>
    <x v="0"/>
  </r>
  <r>
    <n v="4661"/>
    <s v="CA-2017-112130"/>
    <x v="910"/>
    <x v="531"/>
    <s v="Standard Class"/>
    <s v="SV-20785"/>
    <s v="Stewart Visinsky"/>
    <x v="0"/>
    <x v="0"/>
    <x v="10"/>
    <x v="9"/>
    <n v="19140"/>
    <x v="3"/>
    <s v="TEC-AC-10001542"/>
    <x v="2"/>
    <s v="Accessories"/>
    <s v="SanDisk Cruzer 16 GB USB Flash Drive"/>
    <n v="27.552000000000003"/>
    <n v="3"/>
    <n v="0.2"/>
    <n v="-0.3444000000000047"/>
    <x v="3"/>
    <x v="0"/>
  </r>
  <r>
    <n v="4662"/>
    <s v="CA-2017-112130"/>
    <x v="910"/>
    <x v="531"/>
    <s v="Standard Class"/>
    <s v="SV-20785"/>
    <s v="Stewart Visinsky"/>
    <x v="0"/>
    <x v="0"/>
    <x v="10"/>
    <x v="9"/>
    <n v="19140"/>
    <x v="3"/>
    <s v="FUR-CH-10002965"/>
    <x v="0"/>
    <s v="Chairs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x v="910"/>
    <x v="531"/>
    <s v="Standard Class"/>
    <s v="SV-20785"/>
    <s v="Stewart Visinsky"/>
    <x v="0"/>
    <x v="0"/>
    <x v="10"/>
    <x v="9"/>
    <n v="19140"/>
    <x v="3"/>
    <s v="OFF-ST-10000563"/>
    <x v="1"/>
    <s v="Storage"/>
    <s v="Fellowes Bankers Box Stor/Drawer Steel Plus"/>
    <n v="76.75200000000001"/>
    <n v="3"/>
    <n v="0.2"/>
    <n v="-9.5940000000000012"/>
    <x v="3"/>
    <x v="0"/>
  </r>
  <r>
    <n v="4664"/>
    <s v="CA-2018-111409"/>
    <x v="31"/>
    <x v="42"/>
    <s v="Standard Class"/>
    <s v="PO-18850"/>
    <s v="Patrick O'Brill"/>
    <x v="0"/>
    <x v="0"/>
    <x v="108"/>
    <x v="2"/>
    <n v="32216"/>
    <x v="0"/>
    <s v="OFF-LA-10002787"/>
    <x v="1"/>
    <s v="Labels"/>
    <s v="Avery 480"/>
    <n v="3"/>
    <n v="1"/>
    <n v="0.2"/>
    <n v="1.0499999999999998"/>
    <x v="0"/>
    <x v="0"/>
  </r>
  <r>
    <n v="4665"/>
    <s v="CA-2018-116232"/>
    <x v="897"/>
    <x v="750"/>
    <s v="Standard Class"/>
    <s v="AC-10450"/>
    <s v="Amy Cox"/>
    <x v="0"/>
    <x v="0"/>
    <x v="95"/>
    <x v="2"/>
    <n v="33024"/>
    <x v="0"/>
    <s v="OFF-BI-10004022"/>
    <x v="1"/>
    <s v="Binders"/>
    <s v="Acco Suede Grain Vinyl Round Ring Binder"/>
    <n v="7.5060000000000002"/>
    <n v="9"/>
    <n v="0.7"/>
    <n v="-6.0047999999999977"/>
    <x v="0"/>
    <x v="0"/>
  </r>
  <r>
    <n v="4666"/>
    <s v="CA-2018-116232"/>
    <x v="897"/>
    <x v="750"/>
    <s v="Standard Class"/>
    <s v="AC-10450"/>
    <s v="Amy Cox"/>
    <x v="0"/>
    <x v="0"/>
    <x v="95"/>
    <x v="2"/>
    <n v="33024"/>
    <x v="0"/>
    <s v="OFF-LA-10001158"/>
    <x v="1"/>
    <s v="Labels"/>
    <s v="Avery Address/Shipping Labels for Typewriters, 4&quot; x 2&quot;"/>
    <n v="16.559999999999999"/>
    <n v="2"/>
    <n v="0.2"/>
    <n v="5.7960000000000003"/>
    <x v="0"/>
    <x v="0"/>
  </r>
  <r>
    <n v="4667"/>
    <s v="CA-2018-116547"/>
    <x v="994"/>
    <x v="1072"/>
    <s v="Standard Class"/>
    <s v="KB-16585"/>
    <s v="Ken Black"/>
    <x v="1"/>
    <x v="0"/>
    <x v="4"/>
    <x v="4"/>
    <n v="98115"/>
    <x v="1"/>
    <s v="FUR-FU-10000076"/>
    <x v="0"/>
    <s v="Furnishings"/>
    <s v="24-Hour Round Wall Clock"/>
    <n v="79.92"/>
    <n v="4"/>
    <n v="0"/>
    <n v="34.365600000000008"/>
    <x v="1"/>
    <x v="1"/>
  </r>
  <r>
    <n v="4668"/>
    <s v="CA-2018-116547"/>
    <x v="994"/>
    <x v="1072"/>
    <s v="Standard Class"/>
    <s v="KB-16585"/>
    <s v="Ken Black"/>
    <x v="1"/>
    <x v="0"/>
    <x v="4"/>
    <x v="4"/>
    <n v="98115"/>
    <x v="1"/>
    <s v="TEC-AC-10002335"/>
    <x v="2"/>
    <s v="Accessories"/>
    <s v="Logitech Media Keyboard K200"/>
    <n v="69.98"/>
    <n v="2"/>
    <n v="0"/>
    <n v="13.296199999999999"/>
    <x v="1"/>
    <x v="1"/>
  </r>
  <r>
    <n v="4669"/>
    <s v="US-2019-133200"/>
    <x v="636"/>
    <x v="676"/>
    <s v="Standard Class"/>
    <s v="DB-13555"/>
    <s v="Dorothy Badders"/>
    <x v="1"/>
    <x v="0"/>
    <x v="5"/>
    <x v="5"/>
    <n v="76106"/>
    <x v="2"/>
    <s v="OFF-BI-10002827"/>
    <x v="1"/>
    <s v="Binders"/>
    <s v="Avery Durable Poly Binders"/>
    <n v="11.059999999999999"/>
    <n v="10"/>
    <n v="0.8"/>
    <n v="-18.802"/>
    <x v="2"/>
    <x v="0"/>
  </r>
  <r>
    <n v="4670"/>
    <s v="US-2019-133200"/>
    <x v="636"/>
    <x v="676"/>
    <s v="Standard Class"/>
    <s v="DB-13555"/>
    <s v="Dorothy Badders"/>
    <x v="1"/>
    <x v="0"/>
    <x v="5"/>
    <x v="5"/>
    <n v="76106"/>
    <x v="2"/>
    <s v="FUR-BO-10001601"/>
    <x v="0"/>
    <s v="Bookcases"/>
    <s v="Sauder Mission Library with Doors, Fruitwood Finish"/>
    <n v="623.46479999999997"/>
    <n v="7"/>
    <n v="0.32"/>
    <n v="-119.19180000000006"/>
    <x v="2"/>
    <x v="0"/>
  </r>
  <r>
    <n v="4671"/>
    <s v="US-2019-133200"/>
    <x v="636"/>
    <x v="676"/>
    <s v="Standard Class"/>
    <s v="DB-13555"/>
    <s v="Dorothy Badders"/>
    <x v="1"/>
    <x v="0"/>
    <x v="5"/>
    <x v="5"/>
    <n v="76106"/>
    <x v="2"/>
    <s v="OFF-ST-10001932"/>
    <x v="1"/>
    <s v="Storage"/>
    <s v="Fellowes Staxonsteel Drawer Files"/>
    <n v="772.68000000000006"/>
    <n v="5"/>
    <n v="0.2"/>
    <n v="-57.950999999999993"/>
    <x v="2"/>
    <x v="0"/>
  </r>
  <r>
    <n v="4672"/>
    <s v="CA-2018-133550"/>
    <x v="995"/>
    <x v="1011"/>
    <s v="Standard Class"/>
    <s v="KL-16645"/>
    <s v="Ken Lonsdale"/>
    <x v="0"/>
    <x v="0"/>
    <x v="66"/>
    <x v="12"/>
    <n v="48205"/>
    <x v="2"/>
    <s v="OFF-AP-10001005"/>
    <x v="1"/>
    <s v="Appliances"/>
    <s v="Honeywell Quietcare HEPA Air Cleaner"/>
    <n v="283.14000000000004"/>
    <n v="4"/>
    <n v="0.1"/>
    <n v="72.357999999999976"/>
    <x v="2"/>
    <x v="0"/>
  </r>
  <r>
    <n v="4673"/>
    <s v="CA-2018-133550"/>
    <x v="995"/>
    <x v="1011"/>
    <s v="Standard Class"/>
    <s v="KL-16645"/>
    <s v="Ken Lonsdale"/>
    <x v="0"/>
    <x v="0"/>
    <x v="66"/>
    <x v="12"/>
    <n v="48205"/>
    <x v="2"/>
    <s v="TEC-PH-10004042"/>
    <x v="2"/>
    <s v="Phones"/>
    <s v="ClearOne Communications CHAT 70 OC Speaker Phone"/>
    <n v="635.96"/>
    <n v="4"/>
    <n v="0"/>
    <n v="165.34960000000001"/>
    <x v="2"/>
    <x v="0"/>
  </r>
  <r>
    <n v="4674"/>
    <s v="CA-2018-133550"/>
    <x v="995"/>
    <x v="1011"/>
    <s v="Standard Class"/>
    <s v="KL-16645"/>
    <s v="Ken Lonsdale"/>
    <x v="0"/>
    <x v="0"/>
    <x v="66"/>
    <x v="12"/>
    <n v="48205"/>
    <x v="2"/>
    <s v="TEC-PH-10001079"/>
    <x v="2"/>
    <s v="Phones"/>
    <s v="Polycom SoundPoint Pro SE-225 Corded phone"/>
    <n v="118.99"/>
    <n v="1"/>
    <n v="0"/>
    <n v="33.3172"/>
    <x v="2"/>
    <x v="0"/>
  </r>
  <r>
    <n v="4675"/>
    <s v="CA-2018-133550"/>
    <x v="995"/>
    <x v="1011"/>
    <s v="Standard Class"/>
    <s v="KL-16645"/>
    <s v="Ken Lonsdale"/>
    <x v="0"/>
    <x v="0"/>
    <x v="66"/>
    <x v="12"/>
    <n v="48205"/>
    <x v="2"/>
    <s v="FUR-FU-10002918"/>
    <x v="0"/>
    <s v="Furnishings"/>
    <s v="Eldon ClusterMat Chair Mat with Cordless Antistatic Protection"/>
    <n v="272.94"/>
    <n v="3"/>
    <n v="0"/>
    <n v="30.023400000000009"/>
    <x v="2"/>
    <x v="0"/>
  </r>
  <r>
    <n v="4676"/>
    <s v="CA-2019-139416"/>
    <x v="996"/>
    <x v="655"/>
    <s v="Second Class"/>
    <s v="AG-10270"/>
    <s v="Alejandro Grove"/>
    <x v="0"/>
    <x v="0"/>
    <x v="10"/>
    <x v="9"/>
    <n v="19120"/>
    <x v="3"/>
    <s v="FUR-FU-10003832"/>
    <x v="0"/>
    <s v="Furnishings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x v="619"/>
    <x v="247"/>
    <s v="Standard Class"/>
    <s v="JF-15295"/>
    <s v="Jason Fortune-"/>
    <x v="0"/>
    <x v="0"/>
    <x v="415"/>
    <x v="7"/>
    <n v="84321"/>
    <x v="1"/>
    <s v="OFF-BI-10001617"/>
    <x v="1"/>
    <s v="Binders"/>
    <s v="GBC Wire Binding Combs"/>
    <n v="33.088000000000001"/>
    <n v="4"/>
    <n v="0.2"/>
    <n v="11.167199999999999"/>
    <x v="1"/>
    <x v="0"/>
  </r>
  <r>
    <n v="4678"/>
    <s v="CA-2016-114510"/>
    <x v="619"/>
    <x v="247"/>
    <s v="Standard Class"/>
    <s v="JF-15295"/>
    <s v="Jason Fortune-"/>
    <x v="0"/>
    <x v="0"/>
    <x v="415"/>
    <x v="7"/>
    <n v="84321"/>
    <x v="1"/>
    <s v="OFF-ST-10000736"/>
    <x v="1"/>
    <s v="Storage"/>
    <s v="Carina Double Wide Media Storage Towers in Natural &amp; Black"/>
    <n v="80.98"/>
    <n v="1"/>
    <n v="0"/>
    <n v="3.2391999999999967"/>
    <x v="1"/>
    <x v="0"/>
  </r>
  <r>
    <n v="4679"/>
    <s v="CA-2016-114510"/>
    <x v="619"/>
    <x v="247"/>
    <s v="Standard Class"/>
    <s v="JF-15295"/>
    <s v="Jason Fortune-"/>
    <x v="0"/>
    <x v="0"/>
    <x v="415"/>
    <x v="7"/>
    <n v="84321"/>
    <x v="1"/>
    <s v="TEC-AC-10004877"/>
    <x v="2"/>
    <s v="Accessories"/>
    <s v="Imation 30456 USB Flash Drive 8GB"/>
    <n v="82.800000000000011"/>
    <n v="12"/>
    <n v="0"/>
    <n v="6.6239999999999952"/>
    <x v="1"/>
    <x v="0"/>
  </r>
  <r>
    <n v="4680"/>
    <s v="CA-2016-114510"/>
    <x v="619"/>
    <x v="247"/>
    <s v="Standard Class"/>
    <s v="JF-15295"/>
    <s v="Jason Fortune-"/>
    <x v="0"/>
    <x v="0"/>
    <x v="415"/>
    <x v="7"/>
    <n v="84321"/>
    <x v="1"/>
    <s v="OFF-ST-10003221"/>
    <x v="1"/>
    <s v="Storage"/>
    <s v="Staple magnet"/>
    <n v="21.36"/>
    <n v="2"/>
    <n v="0"/>
    <n v="5.7672000000000008"/>
    <x v="1"/>
    <x v="0"/>
  </r>
  <r>
    <n v="4681"/>
    <s v="CA-2016-114510"/>
    <x v="619"/>
    <x v="247"/>
    <s v="Standard Class"/>
    <s v="JF-15295"/>
    <s v="Jason Fortune-"/>
    <x v="0"/>
    <x v="0"/>
    <x v="415"/>
    <x v="7"/>
    <n v="84321"/>
    <x v="1"/>
    <s v="OFF-BI-10003007"/>
    <x v="1"/>
    <s v="Binders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x v="216"/>
    <x v="461"/>
    <s v="Second Class"/>
    <s v="RE-19450"/>
    <s v="Richard Eichhorn"/>
    <x v="0"/>
    <x v="0"/>
    <x v="109"/>
    <x v="15"/>
    <n v="13021"/>
    <x v="3"/>
    <s v="OFF-FA-10000936"/>
    <x v="1"/>
    <s v="Fasteners"/>
    <s v="Acco Hot Clips Clips to Go"/>
    <n v="29.61"/>
    <n v="9"/>
    <n v="0"/>
    <n v="13.324499999999999"/>
    <x v="3"/>
    <x v="0"/>
  </r>
  <r>
    <n v="4683"/>
    <s v="CA-2018-127698"/>
    <x v="49"/>
    <x v="417"/>
    <s v="Same Day"/>
    <s v="MV-18190"/>
    <s v="Mike Vittorini"/>
    <x v="0"/>
    <x v="0"/>
    <x v="253"/>
    <x v="3"/>
    <n v="27604"/>
    <x v="0"/>
    <s v="TEC-PH-10003811"/>
    <x v="2"/>
    <s v="Phones"/>
    <s v="Jabra Supreme Plus Driver Edition Headset"/>
    <n v="863.928"/>
    <n v="9"/>
    <n v="0.2"/>
    <n v="86.392799999999994"/>
    <x v="0"/>
    <x v="0"/>
  </r>
  <r>
    <n v="4684"/>
    <s v="CA-2018-159912"/>
    <x v="48"/>
    <x v="143"/>
    <s v="Standard Class"/>
    <s v="GB-14530"/>
    <s v="George Bell"/>
    <x v="1"/>
    <x v="0"/>
    <x v="10"/>
    <x v="9"/>
    <n v="19120"/>
    <x v="3"/>
    <s v="FUR-TA-10004152"/>
    <x v="0"/>
    <s v="Tables"/>
    <s v="Barricks 18&quot; x 48&quot; Non-Folding Utility Table with Bottom Storage Shelf"/>
    <n v="241.92"/>
    <n v="4"/>
    <n v="0.4"/>
    <n v="-56.448000000000008"/>
    <x v="3"/>
    <x v="0"/>
  </r>
  <r>
    <n v="4685"/>
    <s v="CA-2018-159912"/>
    <x v="48"/>
    <x v="143"/>
    <s v="Standard Class"/>
    <s v="GB-14530"/>
    <s v="George Bell"/>
    <x v="1"/>
    <x v="0"/>
    <x v="10"/>
    <x v="9"/>
    <n v="19120"/>
    <x v="3"/>
    <s v="FUR-BO-10002853"/>
    <x v="0"/>
    <s v="Bookcases"/>
    <s v="O'Sullivan 5-Shelf Heavy-Duty Bookcases"/>
    <n v="163.88"/>
    <n v="4"/>
    <n v="0.5"/>
    <n v="-81.94"/>
    <x v="3"/>
    <x v="0"/>
  </r>
  <r>
    <n v="4686"/>
    <s v="CA-2018-159912"/>
    <x v="48"/>
    <x v="143"/>
    <s v="Standard Class"/>
    <s v="GB-14530"/>
    <s v="George Bell"/>
    <x v="1"/>
    <x v="0"/>
    <x v="10"/>
    <x v="9"/>
    <n v="19120"/>
    <x v="3"/>
    <s v="OFF-BI-10002071"/>
    <x v="1"/>
    <s v="Binders"/>
    <s v="Fellowes Black Plastic Comb Bindings"/>
    <n v="3.4860000000000002"/>
    <n v="2"/>
    <n v="0.7"/>
    <n v="-2.7887999999999993"/>
    <x v="3"/>
    <x v="0"/>
  </r>
  <r>
    <n v="4687"/>
    <s v="CA-2018-159912"/>
    <x v="48"/>
    <x v="143"/>
    <s v="Standard Class"/>
    <s v="GB-14530"/>
    <s v="George Bell"/>
    <x v="1"/>
    <x v="0"/>
    <x v="10"/>
    <x v="9"/>
    <n v="19120"/>
    <x v="3"/>
    <s v="OFF-FA-10000053"/>
    <x v="1"/>
    <s v="Fasteners"/>
    <s v="Revere Boxed Rubber Bands by Revere"/>
    <n v="10.584"/>
    <n v="7"/>
    <n v="0.2"/>
    <n v="-2.3813999999999993"/>
    <x v="3"/>
    <x v="0"/>
  </r>
  <r>
    <n v="4688"/>
    <s v="CA-2018-101987"/>
    <x v="890"/>
    <x v="991"/>
    <s v="Standard Class"/>
    <s v="HL-15040"/>
    <s v="Hunter Lopez"/>
    <x v="0"/>
    <x v="0"/>
    <x v="102"/>
    <x v="14"/>
    <n v="47374"/>
    <x v="2"/>
    <s v="TEC-PH-10001305"/>
    <x v="2"/>
    <s v="Phones"/>
    <s v="Panasonic KX TS208W Corded phone"/>
    <n v="440.91"/>
    <n v="9"/>
    <n v="0"/>
    <n v="123.45480000000005"/>
    <x v="2"/>
    <x v="0"/>
  </r>
  <r>
    <n v="4689"/>
    <s v="US-2019-154851"/>
    <x v="983"/>
    <x v="1026"/>
    <s v="Standard Class"/>
    <s v="BP-11155"/>
    <s v="Becky Pak"/>
    <x v="0"/>
    <x v="0"/>
    <x v="152"/>
    <x v="9"/>
    <n v="17602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x v="414"/>
    <x v="1073"/>
    <s v="First Class"/>
    <s v="CT-11995"/>
    <s v="Carol Triggs"/>
    <x v="0"/>
    <x v="0"/>
    <x v="93"/>
    <x v="16"/>
    <n v="85705"/>
    <x v="1"/>
    <s v="FUR-FU-10001876"/>
    <x v="0"/>
    <s v="Furnishings"/>
    <s v="Computer Room Manger, 14&quot;"/>
    <n v="51.967999999999996"/>
    <n v="2"/>
    <n v="0.2"/>
    <n v="10.393599999999998"/>
    <x v="1"/>
    <x v="0"/>
  </r>
  <r>
    <n v="4691"/>
    <s v="CA-2016-138681"/>
    <x v="414"/>
    <x v="1073"/>
    <s v="First Class"/>
    <s v="CT-11995"/>
    <s v="Carol Triggs"/>
    <x v="0"/>
    <x v="0"/>
    <x v="93"/>
    <x v="16"/>
    <n v="85705"/>
    <x v="1"/>
    <s v="TEC-AC-10003628"/>
    <x v="2"/>
    <s v="Accessories"/>
    <s v="Logitech 910-002974 M325 Wireless Mouse for Web Scrolling"/>
    <n v="71.975999999999999"/>
    <n v="3"/>
    <n v="0.2"/>
    <n v="21.592800000000011"/>
    <x v="1"/>
    <x v="0"/>
  </r>
  <r>
    <n v="4692"/>
    <s v="CA-2016-138681"/>
    <x v="414"/>
    <x v="1073"/>
    <s v="First Class"/>
    <s v="CT-11995"/>
    <s v="Carol Triggs"/>
    <x v="0"/>
    <x v="0"/>
    <x v="93"/>
    <x v="16"/>
    <n v="85705"/>
    <x v="1"/>
    <s v="FUR-CH-10004860"/>
    <x v="0"/>
    <s v="Chairs"/>
    <s v="Global Low Back Tilter Chair"/>
    <n v="242.35200000000003"/>
    <n v="3"/>
    <n v="0.2"/>
    <n v="-42.411600000000035"/>
    <x v="1"/>
    <x v="0"/>
  </r>
  <r>
    <n v="4693"/>
    <s v="CA-2016-138681"/>
    <x v="414"/>
    <x v="1073"/>
    <s v="First Class"/>
    <s v="CT-11995"/>
    <s v="Carol Triggs"/>
    <x v="0"/>
    <x v="0"/>
    <x v="93"/>
    <x v="16"/>
    <n v="85705"/>
    <x v="1"/>
    <s v="OFF-PA-10000357"/>
    <x v="1"/>
    <s v="Paper"/>
    <s v="Xerox 1888"/>
    <n v="221.92000000000002"/>
    <n v="5"/>
    <n v="0.2"/>
    <n v="77.671999999999983"/>
    <x v="1"/>
    <x v="0"/>
  </r>
  <r>
    <n v="4694"/>
    <s v="CA-2016-138681"/>
    <x v="414"/>
    <x v="1073"/>
    <s v="First Class"/>
    <s v="CT-11995"/>
    <s v="Carol Triggs"/>
    <x v="0"/>
    <x v="0"/>
    <x v="93"/>
    <x v="16"/>
    <n v="85705"/>
    <x v="1"/>
    <s v="OFF-PA-10003270"/>
    <x v="1"/>
    <s v="Paper"/>
    <s v="Xerox 1954"/>
    <n v="8.4480000000000004"/>
    <n v="2"/>
    <n v="0.2"/>
    <n v="2.6399999999999997"/>
    <x v="1"/>
    <x v="0"/>
  </r>
  <r>
    <n v="4695"/>
    <s v="US-2017-138121"/>
    <x v="997"/>
    <x v="374"/>
    <s v="Same Day"/>
    <s v="JL-15835"/>
    <s v="John Lee"/>
    <x v="0"/>
    <x v="0"/>
    <x v="66"/>
    <x v="12"/>
    <n v="48205"/>
    <x v="2"/>
    <s v="OFF-BI-10000320"/>
    <x v="1"/>
    <s v="Binders"/>
    <s v="GBC Plastic Binding Combs"/>
    <n v="29.52"/>
    <n v="4"/>
    <n v="0"/>
    <n v="14.4648"/>
    <x v="2"/>
    <x v="0"/>
  </r>
  <r>
    <n v="4696"/>
    <s v="US-2017-138121"/>
    <x v="997"/>
    <x v="374"/>
    <s v="Same Day"/>
    <s v="JL-15835"/>
    <s v="John Lee"/>
    <x v="0"/>
    <x v="0"/>
    <x v="66"/>
    <x v="12"/>
    <n v="48205"/>
    <x v="2"/>
    <s v="FUR-CH-10003846"/>
    <x v="0"/>
    <s v="Chairs"/>
    <s v="Hon Valutask Swivel Chairs"/>
    <n v="302.94"/>
    <n v="3"/>
    <n v="0"/>
    <n v="48.470400000000012"/>
    <x v="2"/>
    <x v="0"/>
  </r>
  <r>
    <n v="4697"/>
    <s v="US-2017-138121"/>
    <x v="997"/>
    <x v="374"/>
    <s v="Same Day"/>
    <s v="JL-15835"/>
    <s v="John Lee"/>
    <x v="0"/>
    <x v="0"/>
    <x v="66"/>
    <x v="12"/>
    <n v="48205"/>
    <x v="2"/>
    <s v="FUR-CH-10004875"/>
    <x v="0"/>
    <s v="Chairs"/>
    <s v="Harbour Creations 67200 Series Stacking Chairs"/>
    <n v="142.36000000000001"/>
    <n v="2"/>
    <n v="0"/>
    <n v="38.437200000000004"/>
    <x v="2"/>
    <x v="0"/>
  </r>
  <r>
    <n v="4698"/>
    <s v="US-2017-138121"/>
    <x v="997"/>
    <x v="374"/>
    <s v="Same Day"/>
    <s v="JL-15835"/>
    <s v="John Lee"/>
    <x v="0"/>
    <x v="0"/>
    <x v="66"/>
    <x v="12"/>
    <n v="48205"/>
    <x v="2"/>
    <s v="FUR-CH-10003817"/>
    <x v="0"/>
    <s v="Chairs"/>
    <s v="Global Value Steno Chair, Gray"/>
    <n v="546.66"/>
    <n v="9"/>
    <n v="0"/>
    <n v="136.66500000000002"/>
    <x v="2"/>
    <x v="0"/>
  </r>
  <r>
    <n v="4699"/>
    <s v="US-2017-138121"/>
    <x v="997"/>
    <x v="374"/>
    <s v="Same Day"/>
    <s v="JL-15835"/>
    <s v="John Lee"/>
    <x v="0"/>
    <x v="0"/>
    <x v="66"/>
    <x v="12"/>
    <n v="48205"/>
    <x v="2"/>
    <s v="FUR-FU-10002116"/>
    <x v="0"/>
    <s v="Furnishings"/>
    <s v="Tenex Carpeted, Granite-Look or Clear Contemporary Contour Shape Chair Mats"/>
    <n v="212.13"/>
    <n v="3"/>
    <n v="0"/>
    <n v="14.849099999999979"/>
    <x v="2"/>
    <x v="0"/>
  </r>
  <r>
    <n v="4700"/>
    <s v="CA-2019-140298"/>
    <x v="943"/>
    <x v="808"/>
    <s v="Standard Class"/>
    <s v="JK-16120"/>
    <s v="Julie Kriz"/>
    <x v="2"/>
    <x v="0"/>
    <x v="89"/>
    <x v="5"/>
    <n v="78745"/>
    <x v="2"/>
    <s v="OFF-AR-10003481"/>
    <x v="1"/>
    <s v="Art"/>
    <s v="Newell 348"/>
    <n v="5.2480000000000002"/>
    <n v="2"/>
    <n v="0.2"/>
    <n v="0.59039999999999915"/>
    <x v="2"/>
    <x v="0"/>
  </r>
  <r>
    <n v="4701"/>
    <s v="CA-2019-140298"/>
    <x v="943"/>
    <x v="808"/>
    <s v="Standard Class"/>
    <s v="JK-16120"/>
    <s v="Julie Kriz"/>
    <x v="2"/>
    <x v="0"/>
    <x v="89"/>
    <x v="5"/>
    <n v="78745"/>
    <x v="2"/>
    <s v="OFF-ST-10004180"/>
    <x v="1"/>
    <s v="Storage"/>
    <s v="Safco Commercial Shelving"/>
    <n v="74.415999999999997"/>
    <n v="2"/>
    <n v="0.2"/>
    <n v="-14.883200000000002"/>
    <x v="2"/>
    <x v="0"/>
  </r>
  <r>
    <n v="4702"/>
    <s v="CA-2019-140298"/>
    <x v="943"/>
    <x v="808"/>
    <s v="Standard Class"/>
    <s v="JK-16120"/>
    <s v="Julie Kriz"/>
    <x v="2"/>
    <x v="0"/>
    <x v="89"/>
    <x v="5"/>
    <n v="78745"/>
    <x v="2"/>
    <s v="OFF-PA-10003657"/>
    <x v="1"/>
    <s v="Paper"/>
    <s v="Xerox 1927"/>
    <n v="6.8480000000000008"/>
    <n v="2"/>
    <n v="0.2"/>
    <n v="2.1399999999999992"/>
    <x v="2"/>
    <x v="0"/>
  </r>
  <r>
    <n v="4703"/>
    <s v="CA-2019-140298"/>
    <x v="943"/>
    <x v="808"/>
    <s v="Standard Class"/>
    <s v="JK-16120"/>
    <s v="Julie Kriz"/>
    <x v="2"/>
    <x v="0"/>
    <x v="89"/>
    <x v="5"/>
    <n v="78745"/>
    <x v="2"/>
    <s v="FUR-FU-10001967"/>
    <x v="0"/>
    <s v="Furnishings"/>
    <s v="Telescoping Adjustable Floor Lamp"/>
    <n v="7.9959999999999996"/>
    <n v="1"/>
    <n v="0.6"/>
    <n v="-6.9964999999999993"/>
    <x v="2"/>
    <x v="0"/>
  </r>
  <r>
    <n v="4704"/>
    <s v="CA-2018-166240"/>
    <x v="890"/>
    <x v="696"/>
    <s v="Standard Class"/>
    <s v="DH-13075"/>
    <s v="Dave Hallsten"/>
    <x v="1"/>
    <x v="0"/>
    <x v="12"/>
    <x v="5"/>
    <n v="77095"/>
    <x v="2"/>
    <s v="OFF-AP-10002082"/>
    <x v="1"/>
    <s v="Appliances"/>
    <s v="Holmes HEPA Air Purifier"/>
    <n v="8.711999999999998"/>
    <n v="2"/>
    <n v="0.8"/>
    <n v="-19.602000000000007"/>
    <x v="2"/>
    <x v="0"/>
  </r>
  <r>
    <n v="4705"/>
    <s v="CA-2018-158435"/>
    <x v="624"/>
    <x v="1074"/>
    <s v="First Class"/>
    <s v="AG-10900"/>
    <s v="Arthur Gainer"/>
    <x v="0"/>
    <x v="0"/>
    <x v="416"/>
    <x v="29"/>
    <n v="6708"/>
    <x v="3"/>
    <s v="OFF-SU-10000381"/>
    <x v="1"/>
    <s v="Supplies"/>
    <s v="Acme Forged Steel Scissors with Black Enamel Handles"/>
    <n v="65.17"/>
    <n v="7"/>
    <n v="0"/>
    <n v="18.899299999999997"/>
    <x v="3"/>
    <x v="0"/>
  </r>
  <r>
    <n v="4706"/>
    <s v="CA-2018-158435"/>
    <x v="624"/>
    <x v="1074"/>
    <s v="First Class"/>
    <s v="AG-10900"/>
    <s v="Arthur Gainer"/>
    <x v="0"/>
    <x v="0"/>
    <x v="416"/>
    <x v="29"/>
    <n v="6708"/>
    <x v="3"/>
    <s v="OFF-LA-10002475"/>
    <x v="1"/>
    <s v="Labels"/>
    <s v="Avery 519"/>
    <n v="14.62"/>
    <n v="2"/>
    <n v="0"/>
    <n v="6.8713999999999995"/>
    <x v="3"/>
    <x v="0"/>
  </r>
  <r>
    <n v="4707"/>
    <s v="CA-2018-158435"/>
    <x v="624"/>
    <x v="1074"/>
    <s v="First Class"/>
    <s v="AG-10900"/>
    <s v="Arthur Gainer"/>
    <x v="0"/>
    <x v="0"/>
    <x v="416"/>
    <x v="29"/>
    <n v="6708"/>
    <x v="3"/>
    <s v="FUR-FU-10003975"/>
    <x v="0"/>
    <s v="Furnishings"/>
    <s v="Eldon Advantage Chair Mats for Low to Medium Pile Carpets"/>
    <n v="173.24"/>
    <n v="4"/>
    <n v="0"/>
    <n v="17.323999999999984"/>
    <x v="3"/>
    <x v="0"/>
  </r>
  <r>
    <n v="4708"/>
    <s v="CA-2019-138149"/>
    <x v="222"/>
    <x v="569"/>
    <s v="First Class"/>
    <s v="WB-21850"/>
    <s v="William Brown"/>
    <x v="0"/>
    <x v="0"/>
    <x v="1"/>
    <x v="1"/>
    <n v="90049"/>
    <x v="1"/>
    <s v="OFF-BI-10003091"/>
    <x v="1"/>
    <s v="Binders"/>
    <s v="GBC DocuBind TL200 Manual Binding Machine"/>
    <n v="895.92"/>
    <n v="5"/>
    <n v="0.2"/>
    <n v="302.37299999999993"/>
    <x v="1"/>
    <x v="0"/>
  </r>
  <r>
    <n v="4709"/>
    <s v="CA-2019-138149"/>
    <x v="222"/>
    <x v="569"/>
    <s v="First Class"/>
    <s v="WB-21850"/>
    <s v="William Brown"/>
    <x v="0"/>
    <x v="0"/>
    <x v="1"/>
    <x v="1"/>
    <n v="90049"/>
    <x v="1"/>
    <s v="OFF-ST-10002974"/>
    <x v="1"/>
    <s v="Storage"/>
    <s v="Trav-L-File Heavy-Duty Shuttle II, Black"/>
    <n v="130.71"/>
    <n v="3"/>
    <n v="0"/>
    <n v="39.212999999999994"/>
    <x v="1"/>
    <x v="0"/>
  </r>
  <r>
    <n v="4710"/>
    <s v="CA-2019-138149"/>
    <x v="222"/>
    <x v="569"/>
    <s v="First Class"/>
    <s v="WB-21850"/>
    <s v="William Brown"/>
    <x v="0"/>
    <x v="0"/>
    <x v="1"/>
    <x v="1"/>
    <n v="90049"/>
    <x v="1"/>
    <s v="OFF-AR-10000255"/>
    <x v="1"/>
    <s v="Art"/>
    <s v="Newell 328"/>
    <n v="11.68"/>
    <n v="2"/>
    <n v="0"/>
    <n v="3.0367999999999995"/>
    <x v="1"/>
    <x v="0"/>
  </r>
  <r>
    <n v="4711"/>
    <s v="CA-2019-138149"/>
    <x v="222"/>
    <x v="569"/>
    <s v="First Class"/>
    <s v="WB-21850"/>
    <s v="William Brown"/>
    <x v="0"/>
    <x v="0"/>
    <x v="1"/>
    <x v="1"/>
    <n v="90049"/>
    <x v="1"/>
    <s v="TEC-AC-10001284"/>
    <x v="2"/>
    <s v="Accessories"/>
    <s v="Enermax Briskie RF Wireless Keyboard and Mouse Combo"/>
    <n v="62.31"/>
    <n v="3"/>
    <n v="0"/>
    <n v="22.4316"/>
    <x v="1"/>
    <x v="0"/>
  </r>
  <r>
    <n v="4712"/>
    <s v="CA-2016-112403"/>
    <x v="691"/>
    <x v="1075"/>
    <s v="Same Day"/>
    <s v="JO-15280"/>
    <s v="Jas O'Carroll"/>
    <x v="0"/>
    <x v="0"/>
    <x v="10"/>
    <x v="9"/>
    <n v="19120"/>
    <x v="3"/>
    <s v="OFF-BI-10003529"/>
    <x v="1"/>
    <s v="Binders"/>
    <s v="Avery Round Ring Poly Binders"/>
    <n v="0.85200000000000009"/>
    <n v="1"/>
    <n v="0.7"/>
    <n v="-0.59639999999999982"/>
    <x v="3"/>
    <x v="0"/>
  </r>
  <r>
    <n v="4713"/>
    <s v="CA-2016-108273"/>
    <x v="757"/>
    <x v="444"/>
    <s v="Standard Class"/>
    <s v="EJ-13720"/>
    <s v="Ed Jacobs"/>
    <x v="0"/>
    <x v="0"/>
    <x v="114"/>
    <x v="5"/>
    <n v="77340"/>
    <x v="2"/>
    <s v="OFF-PA-10000029"/>
    <x v="1"/>
    <s v="Paper"/>
    <s v="Xerox 224"/>
    <n v="36.288000000000011"/>
    <n v="7"/>
    <n v="0.2"/>
    <n v="12.700800000000001"/>
    <x v="2"/>
    <x v="0"/>
  </r>
  <r>
    <n v="4714"/>
    <s v="CA-2016-108273"/>
    <x v="757"/>
    <x v="444"/>
    <s v="Standard Class"/>
    <s v="EJ-13720"/>
    <s v="Ed Jacobs"/>
    <x v="0"/>
    <x v="0"/>
    <x v="114"/>
    <x v="5"/>
    <n v="77340"/>
    <x v="2"/>
    <s v="FUR-FU-10002116"/>
    <x v="0"/>
    <s v="Furnishings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x v="796"/>
    <x v="775"/>
    <s v="First Class"/>
    <s v="AB-10105"/>
    <s v="Adrian Barton"/>
    <x v="0"/>
    <x v="0"/>
    <x v="32"/>
    <x v="21"/>
    <n v="97206"/>
    <x v="1"/>
    <s v="TEC-PH-10002200"/>
    <x v="2"/>
    <s v="Phones"/>
    <s v="Aastra 6757i CT Wireless VoIP phone"/>
    <n v="344.70400000000001"/>
    <n v="2"/>
    <n v="0.2"/>
    <n v="38.779199999999989"/>
    <x v="1"/>
    <x v="0"/>
  </r>
  <r>
    <n v="4716"/>
    <s v="US-2017-122910"/>
    <x v="793"/>
    <x v="537"/>
    <s v="Standard Class"/>
    <s v="LT-16765"/>
    <s v="Larry Tron"/>
    <x v="0"/>
    <x v="0"/>
    <x v="103"/>
    <x v="22"/>
    <n v="80027"/>
    <x v="1"/>
    <s v="TEC-PH-10000441"/>
    <x v="2"/>
    <s v="Phones"/>
    <s v="VTech DS6151"/>
    <n v="201.584"/>
    <n v="2"/>
    <n v="0.2"/>
    <n v="20.158400000000015"/>
    <x v="1"/>
    <x v="0"/>
  </r>
  <r>
    <n v="4717"/>
    <s v="CA-2019-143126"/>
    <x v="734"/>
    <x v="94"/>
    <s v="Second Class"/>
    <s v="CM-12655"/>
    <s v="Corinna Mitchell"/>
    <x v="2"/>
    <x v="0"/>
    <x v="4"/>
    <x v="4"/>
    <n v="98115"/>
    <x v="1"/>
    <s v="FUR-TA-10002958"/>
    <x v="0"/>
    <s v="Tables"/>
    <s v="Bevis Oval Conference Table, Walnut"/>
    <n v="521.96"/>
    <n v="2"/>
    <n v="0"/>
    <n v="88.733199999999954"/>
    <x v="1"/>
    <x v="0"/>
  </r>
  <r>
    <n v="4718"/>
    <s v="CA-2017-129042"/>
    <x v="295"/>
    <x v="374"/>
    <s v="Standard Class"/>
    <s v="EM-13960"/>
    <s v="Eric Murdock"/>
    <x v="0"/>
    <x v="0"/>
    <x v="248"/>
    <x v="39"/>
    <n v="21215"/>
    <x v="3"/>
    <s v="OFF-AR-10001662"/>
    <x v="1"/>
    <s v="Art"/>
    <s v="Rogers Handheld Barrel Pencil Sharpener"/>
    <n v="8.2200000000000006"/>
    <n v="3"/>
    <n v="0"/>
    <n v="2.2194000000000007"/>
    <x v="3"/>
    <x v="0"/>
  </r>
  <r>
    <n v="4719"/>
    <s v="CA-2017-109736"/>
    <x v="998"/>
    <x v="1076"/>
    <s v="First Class"/>
    <s v="DJ-13420"/>
    <s v="Denny Joy"/>
    <x v="1"/>
    <x v="0"/>
    <x v="8"/>
    <x v="1"/>
    <n v="94109"/>
    <x v="1"/>
    <s v="OFF-PA-10004101"/>
    <x v="1"/>
    <s v="Paper"/>
    <s v="Xerox 1894"/>
    <n v="45.36"/>
    <n v="7"/>
    <n v="0"/>
    <n v="21.772800000000004"/>
    <x v="1"/>
    <x v="1"/>
  </r>
  <r>
    <n v="4720"/>
    <s v="CA-2017-142601"/>
    <x v="24"/>
    <x v="1077"/>
    <s v="Second Class"/>
    <s v="DE-13255"/>
    <s v="Deanra Eno"/>
    <x v="2"/>
    <x v="0"/>
    <x v="1"/>
    <x v="1"/>
    <n v="90004"/>
    <x v="1"/>
    <s v="OFF-ST-10002756"/>
    <x v="1"/>
    <s v="Storage"/>
    <s v="Tennsco Stur-D-Stor Boltless Shelving, 5 Shelves, 24&quot; Deep, Sand"/>
    <n v="947.17000000000007"/>
    <n v="7"/>
    <n v="0"/>
    <n v="9.4717000000000837"/>
    <x v="1"/>
    <x v="1"/>
  </r>
  <r>
    <n v="4721"/>
    <s v="CA-2017-142601"/>
    <x v="24"/>
    <x v="1077"/>
    <s v="Second Class"/>
    <s v="DE-13255"/>
    <s v="Deanra Eno"/>
    <x v="2"/>
    <x v="0"/>
    <x v="1"/>
    <x v="1"/>
    <n v="90004"/>
    <x v="1"/>
    <s v="OFF-PA-10000483"/>
    <x v="1"/>
    <s v="Paper"/>
    <s v="Xerox 19"/>
    <n v="61.96"/>
    <n v="2"/>
    <n v="0"/>
    <n v="27.881999999999998"/>
    <x v="1"/>
    <x v="1"/>
  </r>
  <r>
    <n v="4722"/>
    <s v="CA-2016-106229"/>
    <x v="159"/>
    <x v="628"/>
    <s v="Second Class"/>
    <s v="NR-18550"/>
    <s v="Nick Radford"/>
    <x v="0"/>
    <x v="0"/>
    <x v="34"/>
    <x v="10"/>
    <n v="60505"/>
    <x v="2"/>
    <s v="FUR-TA-10002041"/>
    <x v="0"/>
    <s v="Tables"/>
    <s v="Bevis Round Conference Table Top, X-Base"/>
    <n v="268.935"/>
    <n v="3"/>
    <n v="0.5"/>
    <n v="-209.76929999999999"/>
    <x v="2"/>
    <x v="0"/>
  </r>
  <r>
    <n v="4723"/>
    <s v="US-2019-135230"/>
    <x v="853"/>
    <x v="285"/>
    <s v="Standard Class"/>
    <s v="CK-12325"/>
    <s v="Christine Kargatis"/>
    <x v="2"/>
    <x v="0"/>
    <x v="4"/>
    <x v="4"/>
    <n v="98103"/>
    <x v="1"/>
    <s v="OFF-AR-10001166"/>
    <x v="1"/>
    <s v="Art"/>
    <s v="Staples in misc. colors"/>
    <n v="7.58"/>
    <n v="1"/>
    <n v="0"/>
    <n v="2.9561999999999999"/>
    <x v="1"/>
    <x v="0"/>
  </r>
  <r>
    <n v="4724"/>
    <s v="CA-2018-159653"/>
    <x v="730"/>
    <x v="1078"/>
    <s v="Same Day"/>
    <s v="JF-15490"/>
    <s v="Jeremy Farry"/>
    <x v="0"/>
    <x v="0"/>
    <x v="417"/>
    <x v="32"/>
    <n v="30605"/>
    <x v="0"/>
    <s v="OFF-LA-10004345"/>
    <x v="1"/>
    <s v="Labels"/>
    <s v="Avery 493"/>
    <n v="14.73"/>
    <n v="3"/>
    <n v="0"/>
    <n v="7.2176999999999998"/>
    <x v="0"/>
    <x v="0"/>
  </r>
  <r>
    <n v="4725"/>
    <s v="CA-2018-131968"/>
    <x v="583"/>
    <x v="441"/>
    <s v="Standard Class"/>
    <s v="LB-16795"/>
    <s v="Laurel Beltran"/>
    <x v="2"/>
    <x v="0"/>
    <x v="264"/>
    <x v="2"/>
    <n v="32712"/>
    <x v="0"/>
    <s v="OFF-BI-10002852"/>
    <x v="1"/>
    <s v="Binders"/>
    <s v="Ibico Standard Transparent Covers"/>
    <n v="9.8880000000000017"/>
    <n v="2"/>
    <n v="0.7"/>
    <n v="-6.921599999999998"/>
    <x v="0"/>
    <x v="0"/>
  </r>
  <r>
    <n v="4726"/>
    <s v="CA-2018-131968"/>
    <x v="583"/>
    <x v="441"/>
    <s v="Standard Class"/>
    <s v="LB-16795"/>
    <s v="Laurel Beltran"/>
    <x v="2"/>
    <x v="0"/>
    <x v="264"/>
    <x v="2"/>
    <n v="32712"/>
    <x v="0"/>
    <s v="OFF-AP-10001058"/>
    <x v="1"/>
    <s v="Appliances"/>
    <s v="Sanyo 2.5 Cubic Foot Mid-Size Office Refrigerators"/>
    <n v="671.5440000000001"/>
    <n v="3"/>
    <n v="0.2"/>
    <n v="50.36579999999995"/>
    <x v="0"/>
    <x v="0"/>
  </r>
  <r>
    <n v="4727"/>
    <s v="CA-2016-119151"/>
    <x v="641"/>
    <x v="695"/>
    <s v="Second Class"/>
    <s v="MP-18175"/>
    <s v="Mike Pelletier"/>
    <x v="2"/>
    <x v="0"/>
    <x v="20"/>
    <x v="15"/>
    <n v="10009"/>
    <x v="3"/>
    <s v="OFF-ST-10003470"/>
    <x v="1"/>
    <s v="Storage"/>
    <s v="Tennsco Snap-Together Open Shelving Units, Starter Sets and Add-On Units"/>
    <n v="1117.92"/>
    <n v="4"/>
    <n v="0"/>
    <n v="55.895999999999958"/>
    <x v="3"/>
    <x v="0"/>
  </r>
  <r>
    <n v="4728"/>
    <s v="CA-2016-119151"/>
    <x v="641"/>
    <x v="695"/>
    <s v="Second Class"/>
    <s v="MP-18175"/>
    <s v="Mike Pelletier"/>
    <x v="2"/>
    <x v="0"/>
    <x v="20"/>
    <x v="15"/>
    <n v="10009"/>
    <x v="3"/>
    <s v="FUR-BO-10003159"/>
    <x v="0"/>
    <s v="Bookcases"/>
    <s v="Sauder Camden County Collection Libraries, Planked Cherry Finish"/>
    <n v="275.952"/>
    <n v="3"/>
    <n v="0.2"/>
    <n v="-37.943400000000025"/>
    <x v="3"/>
    <x v="0"/>
  </r>
  <r>
    <n v="4729"/>
    <s v="CA-2016-123323"/>
    <x v="845"/>
    <x v="648"/>
    <s v="Standard Class"/>
    <s v="LH-16900"/>
    <s v="Lena Hernandez"/>
    <x v="0"/>
    <x v="0"/>
    <x v="8"/>
    <x v="1"/>
    <n v="94110"/>
    <x v="1"/>
    <s v="OFF-BI-10003684"/>
    <x v="1"/>
    <s v="Binders"/>
    <s v="Wilson Jones Legal Size Ring Binders"/>
    <n v="123.14399999999999"/>
    <n v="7"/>
    <n v="0.2"/>
    <n v="46.178999999999988"/>
    <x v="1"/>
    <x v="0"/>
  </r>
  <r>
    <n v="4730"/>
    <s v="CA-2018-124681"/>
    <x v="427"/>
    <x v="639"/>
    <s v="Second Class"/>
    <s v="SV-20935"/>
    <s v="Susan Vittorini"/>
    <x v="0"/>
    <x v="0"/>
    <x v="61"/>
    <x v="5"/>
    <n v="75217"/>
    <x v="2"/>
    <s v="TEC-AC-10000487"/>
    <x v="2"/>
    <s v="Accessories"/>
    <s v="SanDisk Cruzer 4 GB USB Flash Drive"/>
    <n v="15.576000000000001"/>
    <n v="3"/>
    <n v="0.2"/>
    <n v="3.3098999999999998"/>
    <x v="2"/>
    <x v="0"/>
  </r>
  <r>
    <n v="4731"/>
    <s v="US-2017-103996"/>
    <x v="368"/>
    <x v="394"/>
    <s v="Second Class"/>
    <s v="RB-19435"/>
    <s v="Richard Bierner"/>
    <x v="0"/>
    <x v="0"/>
    <x v="70"/>
    <x v="1"/>
    <n v="92105"/>
    <x v="1"/>
    <s v="OFF-PA-10001736"/>
    <x v="1"/>
    <s v="Paper"/>
    <s v="Xerox 1880"/>
    <n v="212.64"/>
    <n v="6"/>
    <n v="0"/>
    <n v="99.940799999999982"/>
    <x v="1"/>
    <x v="0"/>
  </r>
  <r>
    <n v="4732"/>
    <s v="US-2017-103996"/>
    <x v="368"/>
    <x v="394"/>
    <s v="Second Class"/>
    <s v="RB-19435"/>
    <s v="Richard Bierner"/>
    <x v="0"/>
    <x v="0"/>
    <x v="70"/>
    <x v="1"/>
    <n v="92105"/>
    <x v="1"/>
    <s v="OFF-PA-10001609"/>
    <x v="1"/>
    <s v="Paper"/>
    <s v="Tops Wirebound Message Log Books"/>
    <n v="9.870000000000001"/>
    <n v="3"/>
    <n v="0"/>
    <n v="4.5401999999999996"/>
    <x v="1"/>
    <x v="0"/>
  </r>
  <r>
    <n v="4733"/>
    <s v="US-2017-103996"/>
    <x v="368"/>
    <x v="394"/>
    <s v="Second Class"/>
    <s v="RB-19435"/>
    <s v="Richard Bierner"/>
    <x v="0"/>
    <x v="0"/>
    <x v="70"/>
    <x v="1"/>
    <n v="92105"/>
    <x v="1"/>
    <s v="TEC-AC-10003116"/>
    <x v="2"/>
    <s v="Accessories"/>
    <s v="Memorex Froggy Flash Drive 8 GB"/>
    <n v="53.25"/>
    <n v="3"/>
    <n v="0"/>
    <n v="20.767499999999998"/>
    <x v="1"/>
    <x v="0"/>
  </r>
  <r>
    <n v="4734"/>
    <s v="US-2017-103996"/>
    <x v="368"/>
    <x v="394"/>
    <s v="Second Class"/>
    <s v="RB-19435"/>
    <s v="Richard Bierner"/>
    <x v="0"/>
    <x v="0"/>
    <x v="70"/>
    <x v="1"/>
    <n v="92105"/>
    <x v="1"/>
    <s v="FUR-FU-10004586"/>
    <x v="0"/>
    <s v="Furnishings"/>
    <s v="G.E. Longer-Life Indoor Recessed Floodlight Bulbs"/>
    <n v="19.919999999999998"/>
    <n v="3"/>
    <n v="0"/>
    <n v="9.5615999999999985"/>
    <x v="1"/>
    <x v="0"/>
  </r>
  <r>
    <n v="4735"/>
    <s v="CA-2018-120530"/>
    <x v="281"/>
    <x v="361"/>
    <s v="Standard Class"/>
    <s v="Dl-13600"/>
    <s v="Dorris liebe"/>
    <x v="1"/>
    <x v="0"/>
    <x v="20"/>
    <x v="15"/>
    <n v="10035"/>
    <x v="3"/>
    <s v="FUR-CH-10000454"/>
    <x v="0"/>
    <s v="Chairs"/>
    <s v="Hon Deluxe Fabric Upholstered Stacking Chairs, Rounded Back"/>
    <n v="658.74599999999998"/>
    <n v="3"/>
    <n v="0.1"/>
    <n v="146.38799999999998"/>
    <x v="3"/>
    <x v="0"/>
  </r>
  <r>
    <n v="4736"/>
    <s v="CA-2017-155054"/>
    <x v="385"/>
    <x v="959"/>
    <s v="Standard Class"/>
    <s v="PS-19045"/>
    <s v="Penelope Sewall"/>
    <x v="2"/>
    <x v="0"/>
    <x v="412"/>
    <x v="43"/>
    <n v="4240"/>
    <x v="3"/>
    <s v="OFF-BI-10004970"/>
    <x v="1"/>
    <s v="Binders"/>
    <s v="ACCOHIDE 3-Ring Binder, Blue, 1&quot;"/>
    <n v="8.26"/>
    <n v="2"/>
    <n v="0"/>
    <n v="3.8822000000000001"/>
    <x v="3"/>
    <x v="0"/>
  </r>
  <r>
    <n v="4737"/>
    <s v="CA-2017-155054"/>
    <x v="385"/>
    <x v="959"/>
    <s v="Standard Class"/>
    <s v="PS-19045"/>
    <s v="Penelope Sewall"/>
    <x v="2"/>
    <x v="0"/>
    <x v="412"/>
    <x v="43"/>
    <n v="4240"/>
    <x v="3"/>
    <s v="OFF-BI-10002824"/>
    <x v="1"/>
    <s v="Binders"/>
    <s v="Recycled Easel Ring Binders"/>
    <n v="29.84"/>
    <n v="2"/>
    <n v="0"/>
    <n v="13.427999999999997"/>
    <x v="3"/>
    <x v="0"/>
  </r>
  <r>
    <n v="4738"/>
    <s v="CA-2017-155054"/>
    <x v="385"/>
    <x v="959"/>
    <s v="Standard Class"/>
    <s v="PS-19045"/>
    <s v="Penelope Sewall"/>
    <x v="2"/>
    <x v="0"/>
    <x v="412"/>
    <x v="43"/>
    <n v="4240"/>
    <x v="3"/>
    <s v="TEC-AC-10003657"/>
    <x v="2"/>
    <s v="Accessories"/>
    <s v="Lenovo 17-Key USB Numeric Keypad"/>
    <n v="67.98"/>
    <n v="2"/>
    <n v="0"/>
    <n v="14.955599999999997"/>
    <x v="3"/>
    <x v="0"/>
  </r>
  <r>
    <n v="4739"/>
    <s v="CA-2017-105725"/>
    <x v="954"/>
    <x v="998"/>
    <s v="Standard Class"/>
    <s v="GT-14755"/>
    <s v="Guy Thornton"/>
    <x v="0"/>
    <x v="0"/>
    <x v="85"/>
    <x v="1"/>
    <n v="90805"/>
    <x v="1"/>
    <s v="OFF-LA-10003510"/>
    <x v="1"/>
    <s v="Labels"/>
    <s v="Avery 4027 File Folder Labels for Dot Matrix Printers, 5000 Labels per Box, White"/>
    <n v="61.06"/>
    <n v="2"/>
    <n v="0"/>
    <n v="28.087600000000002"/>
    <x v="1"/>
    <x v="0"/>
  </r>
  <r>
    <n v="4740"/>
    <s v="CA-2017-105725"/>
    <x v="954"/>
    <x v="998"/>
    <s v="Standard Class"/>
    <s v="GT-14755"/>
    <s v="Guy Thornton"/>
    <x v="0"/>
    <x v="0"/>
    <x v="85"/>
    <x v="1"/>
    <n v="90805"/>
    <x v="1"/>
    <s v="FUR-TA-10001676"/>
    <x v="0"/>
    <s v="Tables"/>
    <s v="Hon 61000 Series Interactive Training Tables"/>
    <n v="35.544000000000004"/>
    <n v="1"/>
    <n v="0.2"/>
    <n v="-0.88860000000000205"/>
    <x v="1"/>
    <x v="0"/>
  </r>
  <r>
    <n v="4741"/>
    <s v="CA-2019-164364"/>
    <x v="105"/>
    <x v="38"/>
    <s v="Standard Class"/>
    <s v="CS-12355"/>
    <s v="Christine Sundaresam"/>
    <x v="0"/>
    <x v="0"/>
    <x v="4"/>
    <x v="4"/>
    <n v="98115"/>
    <x v="1"/>
    <s v="OFF-LA-10004853"/>
    <x v="1"/>
    <s v="Labels"/>
    <s v="Avery 483"/>
    <n v="9.9600000000000009"/>
    <n v="2"/>
    <n v="0"/>
    <n v="4.5815999999999999"/>
    <x v="1"/>
    <x v="0"/>
  </r>
  <r>
    <n v="4742"/>
    <s v="CA-2019-164364"/>
    <x v="105"/>
    <x v="38"/>
    <s v="Standard Class"/>
    <s v="CS-12355"/>
    <s v="Christine Sundaresam"/>
    <x v="0"/>
    <x v="0"/>
    <x v="4"/>
    <x v="4"/>
    <n v="98115"/>
    <x v="1"/>
    <s v="OFF-AR-10000315"/>
    <x v="1"/>
    <s v="Art"/>
    <s v="Dixon Ticonderoga Maple Cedar Pencil, #2"/>
    <n v="9.2099999999999991"/>
    <n v="3"/>
    <n v="0"/>
    <n v="2.3025000000000002"/>
    <x v="1"/>
    <x v="0"/>
  </r>
  <r>
    <n v="4743"/>
    <s v="CA-2019-164364"/>
    <x v="105"/>
    <x v="38"/>
    <s v="Standard Class"/>
    <s v="CS-12355"/>
    <s v="Christine Sundaresam"/>
    <x v="0"/>
    <x v="0"/>
    <x v="4"/>
    <x v="4"/>
    <n v="98115"/>
    <x v="1"/>
    <s v="OFF-SU-10000381"/>
    <x v="1"/>
    <s v="Supplies"/>
    <s v="Acme Forged Steel Scissors with Black Enamel Handles"/>
    <n v="27.93"/>
    <n v="3"/>
    <n v="0"/>
    <n v="8.0996999999999986"/>
    <x v="1"/>
    <x v="0"/>
  </r>
  <r>
    <n v="4744"/>
    <s v="CA-2019-168123"/>
    <x v="916"/>
    <x v="974"/>
    <s v="Same Day"/>
    <s v="JD-16060"/>
    <s v="Julia Dunbar"/>
    <x v="0"/>
    <x v="0"/>
    <x v="30"/>
    <x v="11"/>
    <n v="55901"/>
    <x v="2"/>
    <s v="OFF-FA-10002763"/>
    <x v="1"/>
    <s v="Fasteners"/>
    <s v="Advantus Map Pennant Flags and Round Head Tacks"/>
    <n v="7.9"/>
    <n v="2"/>
    <n v="0"/>
    <n v="2.5279999999999996"/>
    <x v="2"/>
    <x v="0"/>
  </r>
  <r>
    <n v="4745"/>
    <s v="CA-2019-168123"/>
    <x v="916"/>
    <x v="974"/>
    <s v="Same Day"/>
    <s v="JD-16060"/>
    <s v="Julia Dunbar"/>
    <x v="0"/>
    <x v="0"/>
    <x v="30"/>
    <x v="11"/>
    <n v="55901"/>
    <x v="2"/>
    <s v="OFF-ST-10000877"/>
    <x v="1"/>
    <s v="Storage"/>
    <s v="Recycled Steel Personal File for Standard File Folders"/>
    <n v="221.16"/>
    <n v="4"/>
    <n v="0"/>
    <n v="57.501599999999996"/>
    <x v="2"/>
    <x v="0"/>
  </r>
  <r>
    <n v="4746"/>
    <s v="CA-2019-168123"/>
    <x v="916"/>
    <x v="974"/>
    <s v="Same Day"/>
    <s v="JD-16060"/>
    <s v="Julia Dunbar"/>
    <x v="0"/>
    <x v="0"/>
    <x v="30"/>
    <x v="11"/>
    <n v="55901"/>
    <x v="2"/>
    <s v="OFF-BI-10001071"/>
    <x v="1"/>
    <s v="Binders"/>
    <s v="GBC ProClick Punch Binding System"/>
    <n v="127.96"/>
    <n v="2"/>
    <n v="0"/>
    <n v="62.700400000000002"/>
    <x v="2"/>
    <x v="0"/>
  </r>
  <r>
    <n v="4747"/>
    <s v="CA-2019-168123"/>
    <x v="916"/>
    <x v="974"/>
    <s v="Same Day"/>
    <s v="JD-16060"/>
    <s v="Julia Dunbar"/>
    <x v="0"/>
    <x v="0"/>
    <x v="30"/>
    <x v="11"/>
    <n v="55901"/>
    <x v="2"/>
    <s v="OFF-BI-10001097"/>
    <x v="1"/>
    <s v="Binders"/>
    <s v="Avery Hole Reinforcements"/>
    <n v="18.690000000000001"/>
    <n v="3"/>
    <n v="0"/>
    <n v="9.158100000000001"/>
    <x v="2"/>
    <x v="0"/>
  </r>
  <r>
    <n v="4748"/>
    <s v="CA-2018-120005"/>
    <x v="840"/>
    <x v="1079"/>
    <s v="Same Day"/>
    <s v="TS-21160"/>
    <s v="Theresa Swint"/>
    <x v="1"/>
    <x v="0"/>
    <x v="8"/>
    <x v="1"/>
    <n v="94110"/>
    <x v="1"/>
    <s v="OFF-SU-10004782"/>
    <x v="1"/>
    <s v="Supplies"/>
    <s v="Elite 5&quot; Scissors"/>
    <n v="25.349999999999998"/>
    <n v="3"/>
    <n v="0"/>
    <n v="7.6049999999999978"/>
    <x v="1"/>
    <x v="0"/>
  </r>
  <r>
    <n v="4749"/>
    <s v="CA-2018-120005"/>
    <x v="840"/>
    <x v="1079"/>
    <s v="Same Day"/>
    <s v="TS-21160"/>
    <s v="Theresa Swint"/>
    <x v="1"/>
    <x v="0"/>
    <x v="8"/>
    <x v="1"/>
    <n v="94110"/>
    <x v="1"/>
    <s v="FUR-FU-10000672"/>
    <x v="0"/>
    <s v="Furnishings"/>
    <s v="Executive Impressions 10&quot; Spectator Wall Clock"/>
    <n v="35.28"/>
    <n v="3"/>
    <n v="0"/>
    <n v="11.995199999999997"/>
    <x v="1"/>
    <x v="0"/>
  </r>
  <r>
    <n v="4750"/>
    <s v="CA-2018-123526"/>
    <x v="435"/>
    <x v="487"/>
    <s v="First Class"/>
    <s v="BV-11245"/>
    <s v="Benjamin Venier"/>
    <x v="1"/>
    <x v="0"/>
    <x v="4"/>
    <x v="4"/>
    <n v="98103"/>
    <x v="1"/>
    <s v="OFF-PA-10002986"/>
    <x v="1"/>
    <s v="Paper"/>
    <s v="Xerox 1898"/>
    <n v="33.4"/>
    <n v="5"/>
    <n v="0"/>
    <n v="16.032"/>
    <x v="1"/>
    <x v="1"/>
  </r>
  <r>
    <n v="4751"/>
    <s v="CA-2018-127649"/>
    <x v="877"/>
    <x v="1080"/>
    <s v="First Class"/>
    <s v="DL-13495"/>
    <s v="Dionis Lloyd"/>
    <x v="1"/>
    <x v="0"/>
    <x v="258"/>
    <x v="4"/>
    <n v="99207"/>
    <x v="1"/>
    <s v="TEC-MA-10001972"/>
    <x v="2"/>
    <s v="Machines"/>
    <s v="Okidata C331dn Printer"/>
    <n v="837.59999999999991"/>
    <n v="3"/>
    <n v="0.2"/>
    <n v="62.82000000000005"/>
    <x v="1"/>
    <x v="0"/>
  </r>
  <r>
    <n v="4752"/>
    <s v="CA-2018-159989"/>
    <x v="10"/>
    <x v="10"/>
    <s v="Standard Class"/>
    <s v="EB-13870"/>
    <s v="Emily Burns"/>
    <x v="0"/>
    <x v="0"/>
    <x v="47"/>
    <x v="18"/>
    <n v="37064"/>
    <x v="0"/>
    <s v="TEC-PH-10000169"/>
    <x v="2"/>
    <s v="Phones"/>
    <s v="ARKON Windshield Dashboard Air Vent Car Mount Holder"/>
    <n v="40.68"/>
    <n v="3"/>
    <n v="0.2"/>
    <n v="-9.153000000000004"/>
    <x v="0"/>
    <x v="0"/>
  </r>
  <r>
    <n v="4753"/>
    <s v="CA-2019-103499"/>
    <x v="225"/>
    <x v="865"/>
    <s v="Standard Class"/>
    <s v="ES-14020"/>
    <s v="Erica Smith"/>
    <x v="0"/>
    <x v="0"/>
    <x v="25"/>
    <x v="18"/>
    <n v="38301"/>
    <x v="0"/>
    <s v="FUR-CH-10001482"/>
    <x v="0"/>
    <s v="Chairs"/>
    <s v="Office Star - Mesh Screen back chair with Vinyl seat"/>
    <n v="209.56799999999998"/>
    <n v="2"/>
    <n v="0.2"/>
    <n v="-23.576400000000007"/>
    <x v="0"/>
    <x v="0"/>
  </r>
  <r>
    <n v="4754"/>
    <s v="US-2017-167220"/>
    <x v="295"/>
    <x v="313"/>
    <s v="Standard Class"/>
    <s v="JB-15925"/>
    <s v="Joni Blumstein"/>
    <x v="0"/>
    <x v="0"/>
    <x v="89"/>
    <x v="5"/>
    <n v="78745"/>
    <x v="2"/>
    <s v="TEC-AC-10002018"/>
    <x v="2"/>
    <s v="Accessories"/>
    <s v="AmazonBasics 3-Button USB Wired Mouse"/>
    <n v="22.368000000000002"/>
    <n v="4"/>
    <n v="0.2"/>
    <n v="6.4308000000000014"/>
    <x v="2"/>
    <x v="0"/>
  </r>
  <r>
    <n v="4755"/>
    <s v="CA-2019-126354"/>
    <x v="447"/>
    <x v="493"/>
    <s v="Standard Class"/>
    <s v="SC-20380"/>
    <s v="Shahid Collister"/>
    <x v="0"/>
    <x v="0"/>
    <x v="95"/>
    <x v="2"/>
    <n v="33024"/>
    <x v="0"/>
    <s v="OFF-BI-10000301"/>
    <x v="1"/>
    <s v="Binders"/>
    <s v="GBC Instant Report Kit"/>
    <n v="3.8820000000000006"/>
    <n v="2"/>
    <n v="0.7"/>
    <n v="-2.5880000000000001"/>
    <x v="0"/>
    <x v="0"/>
  </r>
  <r>
    <n v="4756"/>
    <s v="CA-2019-126354"/>
    <x v="447"/>
    <x v="493"/>
    <s v="Standard Class"/>
    <s v="SC-20380"/>
    <s v="Shahid Collister"/>
    <x v="0"/>
    <x v="0"/>
    <x v="95"/>
    <x v="2"/>
    <n v="33024"/>
    <x v="0"/>
    <s v="OFF-PA-10004381"/>
    <x v="1"/>
    <s v="Paper"/>
    <s v="14-7/8 x 11 Blue Bar Computer Printout Paper"/>
    <n v="115.29600000000001"/>
    <n v="3"/>
    <n v="0.2"/>
    <n v="40.353599999999986"/>
    <x v="0"/>
    <x v="0"/>
  </r>
  <r>
    <n v="4757"/>
    <s v="CA-2019-169817"/>
    <x v="296"/>
    <x v="425"/>
    <s v="Standard Class"/>
    <s v="EB-13870"/>
    <s v="Emily Burns"/>
    <x v="0"/>
    <x v="0"/>
    <x v="10"/>
    <x v="9"/>
    <n v="19143"/>
    <x v="3"/>
    <s v="OFF-BI-10004141"/>
    <x v="1"/>
    <s v="Binders"/>
    <s v="Insertable Tab Indexes For Data Binders"/>
    <n v="1.9080000000000004"/>
    <n v="2"/>
    <n v="0.7"/>
    <n v="-1.5264000000000002"/>
    <x v="3"/>
    <x v="0"/>
  </r>
  <r>
    <n v="4758"/>
    <s v="US-2019-144582"/>
    <x v="504"/>
    <x v="547"/>
    <s v="Standard Class"/>
    <s v="TC-21475"/>
    <s v="Tony Chapman"/>
    <x v="2"/>
    <x v="0"/>
    <x v="414"/>
    <x v="10"/>
    <n v="61832"/>
    <x v="2"/>
    <s v="OFF-BI-10001575"/>
    <x v="1"/>
    <s v="Binders"/>
    <s v="GBC Linen Binding Covers"/>
    <n v="43.371999999999993"/>
    <n v="7"/>
    <n v="0.8"/>
    <n v="-69.395200000000031"/>
    <x v="2"/>
    <x v="0"/>
  </r>
  <r>
    <n v="4759"/>
    <s v="CA-2016-121573"/>
    <x v="935"/>
    <x v="322"/>
    <s v="Standard Class"/>
    <s v="SG-20605"/>
    <s v="Speros Goranitis"/>
    <x v="0"/>
    <x v="0"/>
    <x v="20"/>
    <x v="15"/>
    <n v="10009"/>
    <x v="3"/>
    <s v="TEC-PH-10000984"/>
    <x v="2"/>
    <s v="Phones"/>
    <s v="Panasonic KX-TG9471B"/>
    <n v="783.96"/>
    <n v="4"/>
    <n v="0"/>
    <n v="219.50880000000006"/>
    <x v="3"/>
    <x v="0"/>
  </r>
  <r>
    <n v="4760"/>
    <s v="CA-2016-121573"/>
    <x v="935"/>
    <x v="322"/>
    <s v="Standard Class"/>
    <s v="SG-20605"/>
    <s v="Speros Goranitis"/>
    <x v="0"/>
    <x v="0"/>
    <x v="20"/>
    <x v="15"/>
    <n v="10009"/>
    <x v="3"/>
    <s v="OFF-BI-10000666"/>
    <x v="1"/>
    <s v="Binders"/>
    <s v="Surelock Post Binders"/>
    <n v="48.896000000000001"/>
    <n v="2"/>
    <n v="0.2"/>
    <n v="18.335999999999999"/>
    <x v="3"/>
    <x v="0"/>
  </r>
  <r>
    <n v="4761"/>
    <s v="CA-2016-121573"/>
    <x v="935"/>
    <x v="322"/>
    <s v="Standard Class"/>
    <s v="SG-20605"/>
    <s v="Speros Goranitis"/>
    <x v="0"/>
    <x v="0"/>
    <x v="20"/>
    <x v="15"/>
    <n v="10009"/>
    <x v="3"/>
    <s v="OFF-BI-10003712"/>
    <x v="1"/>
    <s v="Binders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x v="945"/>
    <x v="505"/>
    <s v="Standard Class"/>
    <s v="BM-11785"/>
    <s v="Bryan Mills"/>
    <x v="0"/>
    <x v="0"/>
    <x v="38"/>
    <x v="24"/>
    <n v="43229"/>
    <x v="3"/>
    <s v="OFF-LA-10003720"/>
    <x v="1"/>
    <s v="Labels"/>
    <s v="Avery 487"/>
    <n v="5.9039999999999999"/>
    <n v="2"/>
    <n v="0.2"/>
    <n v="1.9925999999999999"/>
    <x v="3"/>
    <x v="0"/>
  </r>
  <r>
    <n v="4763"/>
    <s v="CA-2018-117660"/>
    <x v="945"/>
    <x v="505"/>
    <s v="Standard Class"/>
    <s v="BM-11785"/>
    <s v="Bryan Mills"/>
    <x v="0"/>
    <x v="0"/>
    <x v="38"/>
    <x v="24"/>
    <n v="43229"/>
    <x v="3"/>
    <s v="OFF-SU-10001664"/>
    <x v="1"/>
    <s v="Supplies"/>
    <s v="Acme Office Executive Series Stainless Steel Trimmers"/>
    <n v="13.712000000000002"/>
    <n v="2"/>
    <n v="0.2"/>
    <n v="1.0284"/>
    <x v="3"/>
    <x v="0"/>
  </r>
  <r>
    <n v="4764"/>
    <s v="CA-2016-112851"/>
    <x v="328"/>
    <x v="110"/>
    <s v="Standard Class"/>
    <s v="NR-18550"/>
    <s v="Nick Radford"/>
    <x v="0"/>
    <x v="0"/>
    <x v="374"/>
    <x v="1"/>
    <n v="91911"/>
    <x v="1"/>
    <s v="OFF-EN-10001453"/>
    <x v="1"/>
    <s v="Envelopes"/>
    <s v="Tyvek Interoffice Envelopes, 9 1/2&quot; x 12 1/2&quot;, 100/Box"/>
    <n v="182.94"/>
    <n v="3"/>
    <n v="0"/>
    <n v="85.981799999999993"/>
    <x v="1"/>
    <x v="0"/>
  </r>
  <r>
    <n v="4765"/>
    <s v="CA-2019-123701"/>
    <x v="221"/>
    <x v="207"/>
    <s v="First Class"/>
    <s v="PG-18820"/>
    <s v="Patrick Gardner"/>
    <x v="0"/>
    <x v="0"/>
    <x v="8"/>
    <x v="1"/>
    <n v="94110"/>
    <x v="1"/>
    <s v="OFF-AR-10001860"/>
    <x v="1"/>
    <s v="Art"/>
    <s v="BIC Liqua Brite Liner"/>
    <n v="27.76"/>
    <n v="4"/>
    <n v="0"/>
    <n v="9.9936000000000007"/>
    <x v="1"/>
    <x v="0"/>
  </r>
  <r>
    <n v="4766"/>
    <s v="CA-2017-118227"/>
    <x v="999"/>
    <x v="353"/>
    <s v="Standard Class"/>
    <s v="DB-13270"/>
    <s v="Deborah Brumfield"/>
    <x v="2"/>
    <x v="0"/>
    <x v="20"/>
    <x v="15"/>
    <n v="10009"/>
    <x v="3"/>
    <s v="OFF-AR-10001044"/>
    <x v="1"/>
    <s v="Art"/>
    <s v="BOSTON Ranger #55 Pencil Sharpener, Black"/>
    <n v="25.99"/>
    <n v="1"/>
    <n v="0"/>
    <n v="7.5370999999999988"/>
    <x v="3"/>
    <x v="0"/>
  </r>
  <r>
    <n v="4767"/>
    <s v="CA-2017-123155"/>
    <x v="1000"/>
    <x v="1003"/>
    <s v="First Class"/>
    <s v="NS-18640"/>
    <s v="Noel Staavos"/>
    <x v="1"/>
    <x v="0"/>
    <x v="52"/>
    <x v="5"/>
    <n v="78207"/>
    <x v="2"/>
    <s v="TEC-AC-10002473"/>
    <x v="2"/>
    <s v="Accessories"/>
    <s v="Maxell 4.7GB DVD-R"/>
    <n v="113.52000000000001"/>
    <n v="5"/>
    <n v="0.2"/>
    <n v="29.798999999999999"/>
    <x v="2"/>
    <x v="0"/>
  </r>
  <r>
    <n v="4768"/>
    <s v="CA-2017-123155"/>
    <x v="1000"/>
    <x v="1003"/>
    <s v="First Class"/>
    <s v="NS-18640"/>
    <s v="Noel Staavos"/>
    <x v="1"/>
    <x v="0"/>
    <x v="52"/>
    <x v="5"/>
    <n v="78207"/>
    <x v="2"/>
    <s v="TEC-PH-10001809"/>
    <x v="2"/>
    <s v="Phones"/>
    <s v="Panasonic KX T7736-B Digital phone"/>
    <n v="359.88"/>
    <n v="3"/>
    <n v="0.2"/>
    <n v="22.492499999999993"/>
    <x v="2"/>
    <x v="0"/>
  </r>
  <r>
    <n v="4769"/>
    <s v="CA-2019-158883"/>
    <x v="455"/>
    <x v="1081"/>
    <s v="Same Day"/>
    <s v="CS-11860"/>
    <s v="Cari Schnelling"/>
    <x v="0"/>
    <x v="0"/>
    <x v="108"/>
    <x v="3"/>
    <n v="28540"/>
    <x v="0"/>
    <s v="OFF-PA-10004733"/>
    <x v="1"/>
    <s v="Paper"/>
    <s v="Things To Do Today Spiral Book"/>
    <n v="25.344000000000001"/>
    <n v="4"/>
    <n v="0.2"/>
    <n v="9.1871999999999989"/>
    <x v="0"/>
    <x v="0"/>
  </r>
  <r>
    <n v="4770"/>
    <s v="US-2018-114888"/>
    <x v="251"/>
    <x v="926"/>
    <s v="Second Class"/>
    <s v="CC-12430"/>
    <s v="Chuck Clark"/>
    <x v="2"/>
    <x v="0"/>
    <x v="8"/>
    <x v="1"/>
    <n v="94109"/>
    <x v="1"/>
    <s v="OFF-BI-10003355"/>
    <x v="1"/>
    <s v="Binders"/>
    <s v="Cardinal Holdit Business Card Pockets"/>
    <n v="11.952000000000002"/>
    <n v="3"/>
    <n v="0.2"/>
    <n v="4.1832000000000003"/>
    <x v="1"/>
    <x v="0"/>
  </r>
  <r>
    <n v="4771"/>
    <s v="US-2018-114888"/>
    <x v="251"/>
    <x v="926"/>
    <s v="Second Class"/>
    <s v="CC-12430"/>
    <s v="Chuck Clark"/>
    <x v="2"/>
    <x v="0"/>
    <x v="8"/>
    <x v="1"/>
    <n v="94109"/>
    <x v="1"/>
    <s v="OFF-SU-10001212"/>
    <x v="1"/>
    <s v="Supplies"/>
    <s v="Kleencut Forged Office Shears by Acme United Corporation"/>
    <n v="6.24"/>
    <n v="3"/>
    <n v="0"/>
    <n v="1.8719999999999997"/>
    <x v="1"/>
    <x v="0"/>
  </r>
  <r>
    <n v="4772"/>
    <s v="US-2016-167262"/>
    <x v="656"/>
    <x v="1082"/>
    <s v="Second Class"/>
    <s v="AC-10450"/>
    <s v="Amy Cox"/>
    <x v="0"/>
    <x v="0"/>
    <x v="418"/>
    <x v="16"/>
    <n v="85323"/>
    <x v="1"/>
    <s v="TEC-PH-10000486"/>
    <x v="2"/>
    <s v="Phones"/>
    <s v="Plantronics HL10 Handset Lifter"/>
    <n v="742.33600000000001"/>
    <n v="8"/>
    <n v="0.2"/>
    <n v="83.512799999999913"/>
    <x v="1"/>
    <x v="0"/>
  </r>
  <r>
    <n v="4773"/>
    <s v="CA-2019-119746"/>
    <x v="51"/>
    <x v="207"/>
    <s v="Standard Class"/>
    <s v="CM-12385"/>
    <s v="Christopher Martinez"/>
    <x v="0"/>
    <x v="0"/>
    <x v="22"/>
    <x v="10"/>
    <n v="60610"/>
    <x v="2"/>
    <s v="FUR-FU-10004909"/>
    <x v="0"/>
    <s v="Furnishings"/>
    <s v="Contemporary Wood/Metal Frame"/>
    <n v="6.4640000000000004"/>
    <n v="1"/>
    <n v="0.6"/>
    <n v="-4.0400000000000009"/>
    <x v="2"/>
    <x v="0"/>
  </r>
  <r>
    <n v="4774"/>
    <s v="CA-2019-119746"/>
    <x v="51"/>
    <x v="207"/>
    <s v="Standard Class"/>
    <s v="CM-12385"/>
    <s v="Christopher Martinez"/>
    <x v="0"/>
    <x v="0"/>
    <x v="22"/>
    <x v="10"/>
    <n v="60610"/>
    <x v="2"/>
    <s v="OFF-LA-10001613"/>
    <x v="1"/>
    <s v="Labels"/>
    <s v="Avery File Folder Labels"/>
    <n v="11.52"/>
    <n v="5"/>
    <n v="0.2"/>
    <n v="4.1760000000000002"/>
    <x v="2"/>
    <x v="0"/>
  </r>
  <r>
    <n v="4775"/>
    <s v="CA-2019-119746"/>
    <x v="51"/>
    <x v="207"/>
    <s v="Standard Class"/>
    <s v="CM-12385"/>
    <s v="Christopher Martinez"/>
    <x v="0"/>
    <x v="0"/>
    <x v="22"/>
    <x v="10"/>
    <n v="60610"/>
    <x v="2"/>
    <s v="TEC-PH-10004447"/>
    <x v="2"/>
    <s v="Phones"/>
    <s v="Toshiba IPT2010-SD IP Telephone"/>
    <n v="222.38400000000001"/>
    <n v="2"/>
    <n v="0.2"/>
    <n v="16.678799999999995"/>
    <x v="2"/>
    <x v="0"/>
  </r>
  <r>
    <n v="4776"/>
    <s v="CA-2019-108091"/>
    <x v="673"/>
    <x v="410"/>
    <s v="Standard Class"/>
    <s v="EK-13795"/>
    <s v="Eileen Kiefer"/>
    <x v="2"/>
    <x v="0"/>
    <x v="194"/>
    <x v="1"/>
    <n v="92025"/>
    <x v="1"/>
    <s v="OFF-AR-10000255"/>
    <x v="1"/>
    <s v="Art"/>
    <s v="Newell 328"/>
    <n v="23.36"/>
    <n v="4"/>
    <n v="0"/>
    <n v="6.073599999999999"/>
    <x v="1"/>
    <x v="0"/>
  </r>
  <r>
    <n v="4777"/>
    <s v="CA-2018-101630"/>
    <x v="317"/>
    <x v="1083"/>
    <s v="Second Class"/>
    <s v="CK-12760"/>
    <s v="Cyma Kinney"/>
    <x v="1"/>
    <x v="0"/>
    <x v="85"/>
    <x v="15"/>
    <n v="11561"/>
    <x v="3"/>
    <s v="OFF-LA-10004425"/>
    <x v="1"/>
    <s v="Labels"/>
    <s v="Staple-on labels"/>
    <n v="8.67"/>
    <n v="3"/>
    <n v="0"/>
    <n v="4.0749000000000004"/>
    <x v="3"/>
    <x v="0"/>
  </r>
  <r>
    <n v="4778"/>
    <s v="CA-2018-101630"/>
    <x v="317"/>
    <x v="1083"/>
    <s v="Second Class"/>
    <s v="CK-12760"/>
    <s v="Cyma Kinney"/>
    <x v="1"/>
    <x v="0"/>
    <x v="85"/>
    <x v="15"/>
    <n v="11561"/>
    <x v="3"/>
    <s v="OFF-SU-10001664"/>
    <x v="1"/>
    <s v="Supplies"/>
    <s v="Acme Office Executive Series Stainless Steel Trimmers"/>
    <n v="25.71"/>
    <n v="3"/>
    <n v="0"/>
    <n v="6.6846000000000005"/>
    <x v="3"/>
    <x v="0"/>
  </r>
  <r>
    <n v="4779"/>
    <s v="CA-2019-132346"/>
    <x v="659"/>
    <x v="45"/>
    <s v="Standard Class"/>
    <s v="PK-19075"/>
    <s v="Pete Kriz"/>
    <x v="0"/>
    <x v="0"/>
    <x v="46"/>
    <x v="13"/>
    <n v="19711"/>
    <x v="3"/>
    <s v="OFF-AP-10000696"/>
    <x v="1"/>
    <s v="Appliances"/>
    <s v="Holmes Odor Grabber"/>
    <n v="100.94"/>
    <n v="7"/>
    <n v="0"/>
    <n v="33.310199999999995"/>
    <x v="3"/>
    <x v="1"/>
  </r>
  <r>
    <n v="4780"/>
    <s v="CA-2016-150301"/>
    <x v="1001"/>
    <x v="1084"/>
    <s v="First Class"/>
    <s v="MH-18025"/>
    <s v="Michelle Huthwaite"/>
    <x v="0"/>
    <x v="0"/>
    <x v="198"/>
    <x v="15"/>
    <n v="14215"/>
    <x v="3"/>
    <s v="FUR-CH-10002647"/>
    <x v="0"/>
    <s v="Chairs"/>
    <s v="Situations Contoured Folding Chairs, 4/Set"/>
    <n v="63.882000000000005"/>
    <n v="1"/>
    <n v="0.1"/>
    <n v="10.647000000000004"/>
    <x v="3"/>
    <x v="0"/>
  </r>
  <r>
    <n v="4781"/>
    <s v="CA-2016-159310"/>
    <x v="845"/>
    <x v="648"/>
    <s v="Standard Class"/>
    <s v="SC-20725"/>
    <s v="Steven Cartwright"/>
    <x v="0"/>
    <x v="0"/>
    <x v="12"/>
    <x v="5"/>
    <n v="77070"/>
    <x v="2"/>
    <s v="FUR-CH-10002758"/>
    <x v="0"/>
    <s v="Chairs"/>
    <s v="Hon Deluxe Fabric Upholstered Stacking Chairs, Squared Back"/>
    <n v="683.14399999999989"/>
    <n v="4"/>
    <n v="0.3"/>
    <n v="0"/>
    <x v="2"/>
    <x v="0"/>
  </r>
  <r>
    <n v="4782"/>
    <s v="CA-2016-159310"/>
    <x v="845"/>
    <x v="648"/>
    <s v="Standard Class"/>
    <s v="SC-20725"/>
    <s v="Steven Cartwright"/>
    <x v="0"/>
    <x v="0"/>
    <x v="12"/>
    <x v="5"/>
    <n v="77070"/>
    <x v="2"/>
    <s v="OFF-BI-10000201"/>
    <x v="1"/>
    <s v="Binders"/>
    <s v="Avery Triangle Shaped Sheet Lifters, Black, 2/Pack"/>
    <n v="1.4759999999999995"/>
    <n v="3"/>
    <n v="0.8"/>
    <n v="-2.214"/>
    <x v="2"/>
    <x v="0"/>
  </r>
  <r>
    <n v="4783"/>
    <s v="CA-2016-159310"/>
    <x v="845"/>
    <x v="648"/>
    <s v="Standard Class"/>
    <s v="SC-20725"/>
    <s v="Steven Cartwright"/>
    <x v="0"/>
    <x v="0"/>
    <x v="12"/>
    <x v="5"/>
    <n v="77070"/>
    <x v="2"/>
    <s v="OFF-SU-10004115"/>
    <x v="1"/>
    <s v="Supplies"/>
    <s v="Acme Stainless Steel Office Snips"/>
    <n v="40.711999999999996"/>
    <n v="7"/>
    <n v="0.2"/>
    <n v="3.5623000000000022"/>
    <x v="2"/>
    <x v="0"/>
  </r>
  <r>
    <n v="4784"/>
    <s v="US-2019-147984"/>
    <x v="480"/>
    <x v="1085"/>
    <s v="Standard Class"/>
    <s v="GB-14575"/>
    <s v="Giulietta Baptist"/>
    <x v="0"/>
    <x v="0"/>
    <x v="391"/>
    <x v="41"/>
    <n v="67212"/>
    <x v="2"/>
    <s v="OFF-PA-10000806"/>
    <x v="1"/>
    <s v="Paper"/>
    <s v="Xerox 1934"/>
    <n v="279.89999999999998"/>
    <n v="5"/>
    <n v="0"/>
    <n v="137.15100000000001"/>
    <x v="2"/>
    <x v="0"/>
  </r>
  <r>
    <n v="4785"/>
    <s v="CA-2017-104346"/>
    <x v="555"/>
    <x v="313"/>
    <s v="Standard Class"/>
    <s v="IM-15070"/>
    <s v="Irene Maddox"/>
    <x v="0"/>
    <x v="0"/>
    <x v="77"/>
    <x v="22"/>
    <n v="80906"/>
    <x v="1"/>
    <s v="OFF-AR-10001473"/>
    <x v="1"/>
    <s v="Art"/>
    <s v="Newell 313"/>
    <n v="13.120000000000001"/>
    <n v="5"/>
    <n v="0.2"/>
    <n v="1.1480000000000006"/>
    <x v="1"/>
    <x v="0"/>
  </r>
  <r>
    <n v="4786"/>
    <s v="CA-2017-104346"/>
    <x v="555"/>
    <x v="313"/>
    <s v="Standard Class"/>
    <s v="IM-15070"/>
    <s v="Irene Maddox"/>
    <x v="0"/>
    <x v="0"/>
    <x v="77"/>
    <x v="22"/>
    <n v="80906"/>
    <x v="1"/>
    <s v="FUR-BO-10003450"/>
    <x v="0"/>
    <s v="Bookcases"/>
    <s v="Bush Westfield Collection Bookcases, Dark Cherry Finish"/>
    <n v="69.576000000000008"/>
    <n v="4"/>
    <n v="0.7"/>
    <n v="-143.79040000000001"/>
    <x v="1"/>
    <x v="0"/>
  </r>
  <r>
    <n v="4787"/>
    <s v="CA-2017-104346"/>
    <x v="555"/>
    <x v="313"/>
    <s v="Standard Class"/>
    <s v="IM-15070"/>
    <s v="Irene Maddox"/>
    <x v="0"/>
    <x v="0"/>
    <x v="77"/>
    <x v="22"/>
    <n v="80906"/>
    <x v="1"/>
    <s v="OFF-AR-10001545"/>
    <x v="1"/>
    <s v="Art"/>
    <s v="Newell 326"/>
    <n v="4.2240000000000002"/>
    <n v="3"/>
    <n v="0.2"/>
    <n v="0.47519999999999984"/>
    <x v="1"/>
    <x v="0"/>
  </r>
  <r>
    <n v="4788"/>
    <s v="CA-2017-104346"/>
    <x v="555"/>
    <x v="313"/>
    <s v="Standard Class"/>
    <s v="IM-15070"/>
    <s v="Irene Maddox"/>
    <x v="0"/>
    <x v="0"/>
    <x v="77"/>
    <x v="22"/>
    <n v="80906"/>
    <x v="1"/>
    <s v="TEC-AC-10004396"/>
    <x v="2"/>
    <s v="Accessories"/>
    <s v="Logitech Keyboard K120"/>
    <n v="58.08"/>
    <n v="4"/>
    <n v="0.2"/>
    <n v="-6.5339999999999954"/>
    <x v="1"/>
    <x v="0"/>
  </r>
  <r>
    <n v="4789"/>
    <s v="CA-2017-104346"/>
    <x v="555"/>
    <x v="313"/>
    <s v="Standard Class"/>
    <s v="IM-15070"/>
    <s v="Irene Maddox"/>
    <x v="0"/>
    <x v="0"/>
    <x v="77"/>
    <x v="22"/>
    <n v="80906"/>
    <x v="1"/>
    <s v="FUR-FU-10002456"/>
    <x v="0"/>
    <s v="Furnishings"/>
    <s v="Master Caster Door Stop, Large Neon Orange"/>
    <n v="52.416000000000004"/>
    <n v="9"/>
    <n v="0.2"/>
    <n v="15.069600000000007"/>
    <x v="1"/>
    <x v="0"/>
  </r>
  <r>
    <n v="4790"/>
    <s v="CA-2017-104346"/>
    <x v="555"/>
    <x v="313"/>
    <s v="Standard Class"/>
    <s v="IM-15070"/>
    <s v="Irene Maddox"/>
    <x v="0"/>
    <x v="0"/>
    <x v="77"/>
    <x v="22"/>
    <n v="80906"/>
    <x v="1"/>
    <s v="FUR-FU-10001473"/>
    <x v="0"/>
    <s v="Furnishings"/>
    <s v="DAX Wood Document Frame"/>
    <n v="54.920000000000009"/>
    <n v="5"/>
    <n v="0.2"/>
    <n v="10.983999999999996"/>
    <x v="1"/>
    <x v="0"/>
  </r>
  <r>
    <n v="4791"/>
    <s v="CA-2017-104346"/>
    <x v="555"/>
    <x v="313"/>
    <s v="Standard Class"/>
    <s v="IM-15070"/>
    <s v="Irene Maddox"/>
    <x v="0"/>
    <x v="0"/>
    <x v="77"/>
    <x v="22"/>
    <n v="80906"/>
    <x v="1"/>
    <s v="FUR-TA-10000849"/>
    <x v="0"/>
    <s v="Tables"/>
    <s v="Bevis Rectangular Conference Tables"/>
    <n v="364.95"/>
    <n v="5"/>
    <n v="0.5"/>
    <n v="-248.16599999999994"/>
    <x v="1"/>
    <x v="0"/>
  </r>
  <r>
    <n v="4792"/>
    <s v="CA-2017-104346"/>
    <x v="555"/>
    <x v="313"/>
    <s v="Standard Class"/>
    <s v="IM-15070"/>
    <s v="Irene Maddox"/>
    <x v="0"/>
    <x v="0"/>
    <x v="77"/>
    <x v="22"/>
    <n v="80906"/>
    <x v="1"/>
    <s v="OFF-PA-10001166"/>
    <x v="1"/>
    <s v="Paper"/>
    <s v="Xerox 1932"/>
    <n v="85.055999999999997"/>
    <n v="3"/>
    <n v="0.2"/>
    <n v="28.706399999999991"/>
    <x v="1"/>
    <x v="0"/>
  </r>
  <r>
    <n v="4793"/>
    <s v="CA-2017-104346"/>
    <x v="555"/>
    <x v="313"/>
    <s v="Standard Class"/>
    <s v="IM-15070"/>
    <s v="Irene Maddox"/>
    <x v="0"/>
    <x v="0"/>
    <x v="77"/>
    <x v="22"/>
    <n v="80906"/>
    <x v="1"/>
    <s v="OFF-PA-10003256"/>
    <x v="1"/>
    <s v="Paper"/>
    <s v="Avery Personal Creations Heavyweight Cards"/>
    <n v="27.695999999999998"/>
    <n v="3"/>
    <n v="0.2"/>
    <n v="9.6935999999999964"/>
    <x v="1"/>
    <x v="0"/>
  </r>
  <r>
    <n v="4794"/>
    <s v="US-2017-141684"/>
    <x v="685"/>
    <x v="1086"/>
    <s v="Standard Class"/>
    <s v="MM-18055"/>
    <s v="Michelle Moray"/>
    <x v="0"/>
    <x v="0"/>
    <x v="20"/>
    <x v="15"/>
    <n v="10011"/>
    <x v="3"/>
    <s v="OFF-PA-10002870"/>
    <x v="1"/>
    <s v="Paper"/>
    <s v="Ampad Phone Message Book, Recycled, 400 Message Capacity, 5 ¾” x 11”"/>
    <n v="24.96"/>
    <n v="4"/>
    <n v="0"/>
    <n v="11.231999999999999"/>
    <x v="3"/>
    <x v="0"/>
  </r>
  <r>
    <n v="4795"/>
    <s v="CA-2017-144722"/>
    <x v="199"/>
    <x v="325"/>
    <s v="Standard Class"/>
    <s v="MF-18250"/>
    <s v="Monica Federle"/>
    <x v="1"/>
    <x v="0"/>
    <x v="1"/>
    <x v="1"/>
    <n v="90036"/>
    <x v="1"/>
    <s v="FUR-FU-10001215"/>
    <x v="0"/>
    <s v="Furnishings"/>
    <s v="Howard Miller 11-1/2&quot; Diameter Brentwood Wall Clock"/>
    <n v="43.13"/>
    <n v="1"/>
    <n v="0"/>
    <n v="18.114600000000003"/>
    <x v="1"/>
    <x v="0"/>
  </r>
  <r>
    <n v="4796"/>
    <s v="CA-2017-120516"/>
    <x v="863"/>
    <x v="1087"/>
    <s v="Standard Class"/>
    <s v="CK-12595"/>
    <s v="Clytie Kelty"/>
    <x v="0"/>
    <x v="0"/>
    <x v="419"/>
    <x v="32"/>
    <n v="30062"/>
    <x v="0"/>
    <s v="OFF-BI-10004187"/>
    <x v="1"/>
    <s v="Binders"/>
    <s v="3-ring staple pack"/>
    <n v="5.64"/>
    <n v="3"/>
    <n v="0"/>
    <n v="2.7071999999999994"/>
    <x v="0"/>
    <x v="0"/>
  </r>
  <r>
    <n v="4797"/>
    <s v="US-2018-148901"/>
    <x v="675"/>
    <x v="1088"/>
    <s v="Standard Class"/>
    <s v="MK-17905"/>
    <s v="Michael Kennedy"/>
    <x v="1"/>
    <x v="0"/>
    <x v="108"/>
    <x v="2"/>
    <n v="32216"/>
    <x v="0"/>
    <s v="OFF-BI-10001718"/>
    <x v="1"/>
    <s v="Binders"/>
    <s v="GBC DocuBind P50 Personal Binding Machine"/>
    <n v="57.582000000000008"/>
    <n v="3"/>
    <n v="0.7"/>
    <n v="-44.146199999999979"/>
    <x v="0"/>
    <x v="0"/>
  </r>
  <r>
    <n v="4798"/>
    <s v="US-2018-148901"/>
    <x v="675"/>
    <x v="1088"/>
    <s v="Standard Class"/>
    <s v="MK-17905"/>
    <s v="Michael Kennedy"/>
    <x v="1"/>
    <x v="0"/>
    <x v="108"/>
    <x v="2"/>
    <n v="32216"/>
    <x v="0"/>
    <s v="OFF-PA-10004983"/>
    <x v="1"/>
    <s v="Paper"/>
    <s v="Xerox 23"/>
    <n v="31.104000000000006"/>
    <n v="6"/>
    <n v="0.2"/>
    <n v="10.8864"/>
    <x v="0"/>
    <x v="0"/>
  </r>
  <r>
    <n v="4799"/>
    <s v="US-2018-148901"/>
    <x v="675"/>
    <x v="1088"/>
    <s v="Standard Class"/>
    <s v="MK-17905"/>
    <s v="Michael Kennedy"/>
    <x v="1"/>
    <x v="0"/>
    <x v="108"/>
    <x v="2"/>
    <n v="32216"/>
    <x v="0"/>
    <s v="FUR-FU-10002396"/>
    <x v="0"/>
    <s v="Furnishings"/>
    <s v="DAX Copper Panel Document Frame, 5 x 7 Size"/>
    <n v="30.192"/>
    <n v="3"/>
    <n v="0.2"/>
    <n v="8.3028000000000031"/>
    <x v="0"/>
    <x v="0"/>
  </r>
  <r>
    <n v="4800"/>
    <s v="US-2018-148901"/>
    <x v="675"/>
    <x v="1088"/>
    <s v="Standard Class"/>
    <s v="MK-17905"/>
    <s v="Michael Kennedy"/>
    <x v="1"/>
    <x v="0"/>
    <x v="108"/>
    <x v="2"/>
    <n v="32216"/>
    <x v="0"/>
    <s v="TEC-PH-10003988"/>
    <x v="2"/>
    <s v="Phones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5"/>
    <x v="1088"/>
    <s v="Standard Class"/>
    <s v="MK-17905"/>
    <s v="Michael Kennedy"/>
    <x v="1"/>
    <x v="0"/>
    <x v="108"/>
    <x v="2"/>
    <n v="32216"/>
    <x v="0"/>
    <s v="OFF-AR-10002467"/>
    <x v="1"/>
    <s v="Art"/>
    <s v="Dixon Ticonderoga Pencils"/>
    <n v="4.7679999999999998"/>
    <n v="2"/>
    <n v="0.2"/>
    <n v="0.41720000000000046"/>
    <x v="0"/>
    <x v="0"/>
  </r>
  <r>
    <n v="4802"/>
    <s v="US-2018-148901"/>
    <x v="675"/>
    <x v="1088"/>
    <s v="Standard Class"/>
    <s v="MK-17905"/>
    <s v="Michael Kennedy"/>
    <x v="1"/>
    <x v="0"/>
    <x v="108"/>
    <x v="2"/>
    <n v="32216"/>
    <x v="0"/>
    <s v="OFF-BI-10004002"/>
    <x v="1"/>
    <s v="Binders"/>
    <s v="Wilson Jones International Size A4 Ring Binders"/>
    <n v="10.380000000000003"/>
    <n v="2"/>
    <n v="0.7"/>
    <n v="-7.6119999999999983"/>
    <x v="0"/>
    <x v="0"/>
  </r>
  <r>
    <n v="4803"/>
    <s v="US-2018-148901"/>
    <x v="675"/>
    <x v="1088"/>
    <s v="Standard Class"/>
    <s v="MK-17905"/>
    <s v="Michael Kennedy"/>
    <x v="1"/>
    <x v="0"/>
    <x v="108"/>
    <x v="2"/>
    <n v="32216"/>
    <x v="0"/>
    <s v="OFF-BI-10002309"/>
    <x v="1"/>
    <s v="Binders"/>
    <s v="Avery Heavy-Duty EZD  Binder With Locking Rings"/>
    <n v="13.392000000000003"/>
    <n v="8"/>
    <n v="0.7"/>
    <n v="-9.8207999999999984"/>
    <x v="0"/>
    <x v="0"/>
  </r>
  <r>
    <n v="4804"/>
    <s v="CA-2019-136364"/>
    <x v="1002"/>
    <x v="1089"/>
    <s v="Second Class"/>
    <s v="MH-17455"/>
    <s v="Mark Hamilton"/>
    <x v="0"/>
    <x v="0"/>
    <x v="10"/>
    <x v="9"/>
    <n v="19140"/>
    <x v="3"/>
    <s v="TEC-PH-10003885"/>
    <x v="2"/>
    <s v="Phones"/>
    <s v="Cisco SPA508G"/>
    <n v="39.593999999999994"/>
    <n v="1"/>
    <n v="0.4"/>
    <n v="-7.2589000000000041"/>
    <x v="3"/>
    <x v="0"/>
  </r>
  <r>
    <n v="4805"/>
    <s v="CA-2019-136364"/>
    <x v="1002"/>
    <x v="1089"/>
    <s v="Second Class"/>
    <s v="MH-17455"/>
    <s v="Mark Hamilton"/>
    <x v="0"/>
    <x v="0"/>
    <x v="10"/>
    <x v="9"/>
    <n v="19140"/>
    <x v="3"/>
    <s v="FUR-FU-10002501"/>
    <x v="0"/>
    <s v="Furnishings"/>
    <s v="Nu-Dell Executive Frame"/>
    <n v="91.00800000000001"/>
    <n v="9"/>
    <n v="0.2"/>
    <n v="19.339199999999998"/>
    <x v="3"/>
    <x v="0"/>
  </r>
  <r>
    <n v="4806"/>
    <s v="CA-2017-137708"/>
    <x v="6"/>
    <x v="332"/>
    <s v="Second Class"/>
    <s v="NG-18430"/>
    <s v="Nathan Gelder"/>
    <x v="0"/>
    <x v="0"/>
    <x v="1"/>
    <x v="1"/>
    <n v="90008"/>
    <x v="1"/>
    <s v="OFF-PA-10000176"/>
    <x v="1"/>
    <s v="Paper"/>
    <s v="Xerox 1887"/>
    <n v="37.94"/>
    <n v="2"/>
    <n v="0"/>
    <n v="18.211199999999998"/>
    <x v="1"/>
    <x v="0"/>
  </r>
  <r>
    <n v="4807"/>
    <s v="CA-2017-137708"/>
    <x v="6"/>
    <x v="332"/>
    <s v="Second Class"/>
    <s v="NG-18430"/>
    <s v="Nathan Gelder"/>
    <x v="0"/>
    <x v="0"/>
    <x v="1"/>
    <x v="1"/>
    <n v="90008"/>
    <x v="1"/>
    <s v="OFF-PA-10000327"/>
    <x v="1"/>
    <s v="Paper"/>
    <s v="Xerox 1971"/>
    <n v="42.800000000000004"/>
    <n v="10"/>
    <n v="0"/>
    <n v="19.259999999999998"/>
    <x v="1"/>
    <x v="0"/>
  </r>
  <r>
    <n v="4808"/>
    <s v="CA-2017-137708"/>
    <x v="6"/>
    <x v="332"/>
    <s v="Second Class"/>
    <s v="NG-18430"/>
    <s v="Nathan Gelder"/>
    <x v="0"/>
    <x v="0"/>
    <x v="1"/>
    <x v="1"/>
    <n v="90008"/>
    <x v="1"/>
    <s v="OFF-ST-10004634"/>
    <x v="1"/>
    <s v="Storage"/>
    <s v="Personal Folder Holder, Ebony"/>
    <n v="33.630000000000003"/>
    <n v="3"/>
    <n v="0"/>
    <n v="10.088999999999999"/>
    <x v="1"/>
    <x v="0"/>
  </r>
  <r>
    <n v="4809"/>
    <s v="CA-2016-149055"/>
    <x v="533"/>
    <x v="986"/>
    <s v="Standard Class"/>
    <s v="PB-19210"/>
    <s v="Phillip Breyer"/>
    <x v="1"/>
    <x v="0"/>
    <x v="10"/>
    <x v="9"/>
    <n v="19134"/>
    <x v="3"/>
    <s v="OFF-EN-10003040"/>
    <x v="1"/>
    <s v="Envelopes"/>
    <s v="Quality Park Security Envelopes"/>
    <n v="62.808000000000007"/>
    <n v="3"/>
    <n v="0.2"/>
    <n v="21.197700000000001"/>
    <x v="3"/>
    <x v="0"/>
  </r>
  <r>
    <n v="4810"/>
    <s v="CA-2017-151589"/>
    <x v="17"/>
    <x v="1090"/>
    <s v="First Class"/>
    <s v="RE-19450"/>
    <s v="Richard Eichhorn"/>
    <x v="0"/>
    <x v="0"/>
    <x v="342"/>
    <x v="6"/>
    <n v="54703"/>
    <x v="2"/>
    <s v="OFF-PA-10003228"/>
    <x v="1"/>
    <s v="Paper"/>
    <s v="Xerox 1917"/>
    <n v="195.64"/>
    <n v="4"/>
    <n v="0"/>
    <n v="91.950799999999987"/>
    <x v="2"/>
    <x v="0"/>
  </r>
  <r>
    <n v="4811"/>
    <s v="CA-2017-151589"/>
    <x v="17"/>
    <x v="1090"/>
    <s v="First Class"/>
    <s v="RE-19450"/>
    <s v="Richard Eichhorn"/>
    <x v="0"/>
    <x v="0"/>
    <x v="342"/>
    <x v="6"/>
    <n v="54703"/>
    <x v="2"/>
    <s v="TEC-PH-10004345"/>
    <x v="2"/>
    <s v="Phones"/>
    <s v="Cisco SPA 502G IP Phone"/>
    <n v="239.9"/>
    <n v="2"/>
    <n v="0"/>
    <n v="71.97"/>
    <x v="2"/>
    <x v="0"/>
  </r>
  <r>
    <n v="4812"/>
    <s v="CA-2018-121370"/>
    <x v="696"/>
    <x v="423"/>
    <s v="Second Class"/>
    <s v="EB-14110"/>
    <s v="Eugene Barchas"/>
    <x v="0"/>
    <x v="0"/>
    <x v="10"/>
    <x v="9"/>
    <n v="19134"/>
    <x v="3"/>
    <s v="FUR-CH-10000785"/>
    <x v="0"/>
    <s v="Chairs"/>
    <s v="Global Ergonomic Managers Chair"/>
    <n v="380.05799999999994"/>
    <n v="3"/>
    <n v="0.3"/>
    <n v="-21.717600000000004"/>
    <x v="3"/>
    <x v="0"/>
  </r>
  <r>
    <n v="4813"/>
    <s v="CA-2018-121370"/>
    <x v="696"/>
    <x v="423"/>
    <s v="Second Class"/>
    <s v="EB-14110"/>
    <s v="Eugene Barchas"/>
    <x v="0"/>
    <x v="0"/>
    <x v="10"/>
    <x v="9"/>
    <n v="19134"/>
    <x v="3"/>
    <s v="TEC-CO-10004115"/>
    <x v="2"/>
    <s v="Copiers"/>
    <s v="Sharp AL-1530CS Digital Copier"/>
    <n v="1199.9759999999999"/>
    <n v="4"/>
    <n v="0.4"/>
    <n v="179.99639999999999"/>
    <x v="3"/>
    <x v="0"/>
  </r>
  <r>
    <n v="4814"/>
    <s v="CA-2018-121370"/>
    <x v="696"/>
    <x v="423"/>
    <s v="Second Class"/>
    <s v="EB-14110"/>
    <s v="Eugene Barchas"/>
    <x v="0"/>
    <x v="0"/>
    <x v="10"/>
    <x v="9"/>
    <n v="19134"/>
    <x v="3"/>
    <s v="FUR-FU-10002813"/>
    <x v="0"/>
    <s v="Furnishings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x v="541"/>
    <x v="761"/>
    <s v="First Class"/>
    <s v="TB-21625"/>
    <s v="Trudy Brown"/>
    <x v="0"/>
    <x v="0"/>
    <x v="1"/>
    <x v="1"/>
    <n v="90004"/>
    <x v="1"/>
    <s v="OFF-PA-10002751"/>
    <x v="1"/>
    <s v="Paper"/>
    <s v="Xerox 1920"/>
    <n v="17.940000000000001"/>
    <n v="3"/>
    <n v="0"/>
    <n v="8.0730000000000004"/>
    <x v="1"/>
    <x v="0"/>
  </r>
  <r>
    <n v="4816"/>
    <s v="CA-2016-139598"/>
    <x v="58"/>
    <x v="252"/>
    <s v="Standard Class"/>
    <s v="MG-17695"/>
    <s v="Maureen Gnade"/>
    <x v="0"/>
    <x v="0"/>
    <x v="10"/>
    <x v="9"/>
    <n v="19134"/>
    <x v="3"/>
    <s v="OFF-PA-10004569"/>
    <x v="1"/>
    <s v="Paper"/>
    <s v="Wirebound Message Books, Two 4 1/4&quot; x 5&quot; Forms per Page"/>
    <n v="18.264000000000003"/>
    <n v="3"/>
    <n v="0.2"/>
    <n v="6.1640999999999995"/>
    <x v="3"/>
    <x v="0"/>
  </r>
  <r>
    <n v="4817"/>
    <s v="CA-2016-139598"/>
    <x v="58"/>
    <x v="252"/>
    <s v="Standard Class"/>
    <s v="MG-17695"/>
    <s v="Maureen Gnade"/>
    <x v="0"/>
    <x v="0"/>
    <x v="10"/>
    <x v="9"/>
    <n v="19134"/>
    <x v="3"/>
    <s v="OFF-AP-10002998"/>
    <x v="1"/>
    <s v="Appliances"/>
    <s v="Holmes 99% HEPA Air Purifier"/>
    <n v="34.655999999999999"/>
    <n v="2"/>
    <n v="0.2"/>
    <n v="5.6315999999999971"/>
    <x v="3"/>
    <x v="0"/>
  </r>
  <r>
    <n v="4818"/>
    <s v="CA-2016-139598"/>
    <x v="58"/>
    <x v="252"/>
    <s v="Standard Class"/>
    <s v="MG-17695"/>
    <s v="Maureen Gnade"/>
    <x v="0"/>
    <x v="0"/>
    <x v="10"/>
    <x v="9"/>
    <n v="19134"/>
    <x v="3"/>
    <s v="OFF-AP-10003287"/>
    <x v="1"/>
    <s v="Appliances"/>
    <s v="Tripp Lite TLP810NET Broadband Surge for Modem/Fax"/>
    <n v="81.552000000000007"/>
    <n v="2"/>
    <n v="0.2"/>
    <n v="8.1551999999999971"/>
    <x v="3"/>
    <x v="0"/>
  </r>
  <r>
    <n v="4819"/>
    <s v="CA-2016-139598"/>
    <x v="58"/>
    <x v="252"/>
    <s v="Standard Class"/>
    <s v="MG-17695"/>
    <s v="Maureen Gnade"/>
    <x v="0"/>
    <x v="0"/>
    <x v="10"/>
    <x v="9"/>
    <n v="19134"/>
    <x v="3"/>
    <s v="OFF-ST-10001370"/>
    <x v="1"/>
    <s v="Storage"/>
    <s v="Sensible Storage WireTech Storage Systems"/>
    <n v="227.13600000000002"/>
    <n v="4"/>
    <n v="0.2"/>
    <n v="-42.588000000000036"/>
    <x v="3"/>
    <x v="0"/>
  </r>
  <r>
    <n v="4820"/>
    <s v="CA-2019-117436"/>
    <x v="110"/>
    <x v="1055"/>
    <s v="Standard Class"/>
    <s v="LW-17125"/>
    <s v="Liz Willingham"/>
    <x v="0"/>
    <x v="0"/>
    <x v="165"/>
    <x v="29"/>
    <n v="6360"/>
    <x v="3"/>
    <s v="OFF-BI-10004040"/>
    <x v="1"/>
    <s v="Binders"/>
    <s v="Wilson Jones Impact Binders"/>
    <n v="10.36"/>
    <n v="2"/>
    <n v="0"/>
    <n v="5.0763999999999996"/>
    <x v="3"/>
    <x v="0"/>
  </r>
  <r>
    <n v="4821"/>
    <s v="CA-2017-140025"/>
    <x v="1003"/>
    <x v="1091"/>
    <s v="Standard Class"/>
    <s v="PF-19120"/>
    <s v="Peter Fuller"/>
    <x v="0"/>
    <x v="0"/>
    <x v="52"/>
    <x v="5"/>
    <n v="78207"/>
    <x v="2"/>
    <s v="OFF-AP-10002651"/>
    <x v="1"/>
    <s v="Appliances"/>
    <s v="Hoover Upright Vacuum With Dirt Cup"/>
    <n v="463.24799999999988"/>
    <n v="8"/>
    <n v="0.8"/>
    <n v="-1181.2824000000003"/>
    <x v="2"/>
    <x v="0"/>
  </r>
  <r>
    <n v="4822"/>
    <s v="CA-2017-140025"/>
    <x v="1003"/>
    <x v="1091"/>
    <s v="Standard Class"/>
    <s v="PF-19120"/>
    <s v="Peter Fuller"/>
    <x v="0"/>
    <x v="0"/>
    <x v="52"/>
    <x v="5"/>
    <n v="78207"/>
    <x v="2"/>
    <s v="TEC-AC-10002402"/>
    <x v="2"/>
    <s v="Accessories"/>
    <s v="Razer Kraken PRO Over Ear PC and Music Headset"/>
    <n v="383.952"/>
    <n v="6"/>
    <n v="0.2"/>
    <n v="47.993999999999971"/>
    <x v="2"/>
    <x v="0"/>
  </r>
  <r>
    <n v="4823"/>
    <s v="CA-2018-134222"/>
    <x v="212"/>
    <x v="625"/>
    <s v="Same Day"/>
    <s v="NZ-18565"/>
    <s v="Nick Zandusky"/>
    <x v="2"/>
    <x v="0"/>
    <x v="420"/>
    <x v="16"/>
    <n v="85364"/>
    <x v="1"/>
    <s v="OFF-BI-10001658"/>
    <x v="1"/>
    <s v="Binders"/>
    <s v="GBC Standard Therm-A-Bind Covers"/>
    <n v="44.856000000000009"/>
    <n v="6"/>
    <n v="0.7"/>
    <n v="-35.884799999999984"/>
    <x v="1"/>
    <x v="0"/>
  </r>
  <r>
    <n v="4824"/>
    <s v="CA-2018-140018"/>
    <x v="831"/>
    <x v="482"/>
    <s v="Standard Class"/>
    <s v="CK-12205"/>
    <s v="Chloris Kastensmidt"/>
    <x v="0"/>
    <x v="0"/>
    <x v="38"/>
    <x v="24"/>
    <n v="43229"/>
    <x v="3"/>
    <s v="TEC-MA-10000752"/>
    <x v="2"/>
    <s v="Machines"/>
    <s v="Texas Instrument TI-15 Fraction Calculator"/>
    <n v="30.345000000000006"/>
    <n v="7"/>
    <n v="0.7"/>
    <n v="-24.275999999999996"/>
    <x v="3"/>
    <x v="0"/>
  </r>
  <r>
    <n v="4825"/>
    <s v="CA-2018-140018"/>
    <x v="831"/>
    <x v="482"/>
    <s v="Standard Class"/>
    <s v="CK-12205"/>
    <s v="Chloris Kastensmidt"/>
    <x v="0"/>
    <x v="0"/>
    <x v="38"/>
    <x v="24"/>
    <n v="43229"/>
    <x v="3"/>
    <s v="FUR-CH-10003817"/>
    <x v="0"/>
    <s v="Chairs"/>
    <s v="Global Value Steno Chair, Gray"/>
    <n v="127.554"/>
    <n v="3"/>
    <n v="0.3"/>
    <n v="-9.1109999999999971"/>
    <x v="3"/>
    <x v="0"/>
  </r>
  <r>
    <n v="4826"/>
    <s v="CA-2018-140018"/>
    <x v="831"/>
    <x v="482"/>
    <s v="Standard Class"/>
    <s v="CK-12205"/>
    <s v="Chloris Kastensmidt"/>
    <x v="0"/>
    <x v="0"/>
    <x v="38"/>
    <x v="24"/>
    <n v="43229"/>
    <x v="3"/>
    <s v="FUR-FU-10001876"/>
    <x v="0"/>
    <s v="Furnishings"/>
    <s v="Computer Room Manger, 14&quot;"/>
    <n v="77.951999999999998"/>
    <n v="3"/>
    <n v="0.2"/>
    <n v="15.590399999999995"/>
    <x v="3"/>
    <x v="0"/>
  </r>
  <r>
    <n v="4827"/>
    <s v="US-2019-136707"/>
    <x v="105"/>
    <x v="205"/>
    <s v="First Class"/>
    <s v="JE-15610"/>
    <s v="Jim Epp"/>
    <x v="1"/>
    <x v="0"/>
    <x v="1"/>
    <x v="1"/>
    <n v="90036"/>
    <x v="1"/>
    <s v="OFF-BI-10003460"/>
    <x v="1"/>
    <s v="Binders"/>
    <s v="Acco 3-Hole Punch"/>
    <n v="14.016"/>
    <n v="4"/>
    <n v="0.2"/>
    <n v="4.9055999999999997"/>
    <x v="1"/>
    <x v="0"/>
  </r>
  <r>
    <n v="4828"/>
    <s v="CA-2016-152562"/>
    <x v="301"/>
    <x v="821"/>
    <s v="Standard Class"/>
    <s v="JO-15145"/>
    <s v="Jack O'Briant"/>
    <x v="1"/>
    <x v="0"/>
    <x v="102"/>
    <x v="0"/>
    <n v="40475"/>
    <x v="0"/>
    <s v="OFF-ST-10000464"/>
    <x v="1"/>
    <s v="Storage"/>
    <s v="Multi-Use Personal File Cart and Caster Set, Three Stacking Bins"/>
    <n v="69.52"/>
    <n v="2"/>
    <n v="0"/>
    <n v="19.465600000000002"/>
    <x v="0"/>
    <x v="0"/>
  </r>
  <r>
    <n v="4829"/>
    <s v="CA-2016-152562"/>
    <x v="301"/>
    <x v="821"/>
    <s v="Standard Class"/>
    <s v="JO-15145"/>
    <s v="Jack O'Briant"/>
    <x v="1"/>
    <x v="0"/>
    <x v="102"/>
    <x v="0"/>
    <n v="40475"/>
    <x v="0"/>
    <s v="OFF-AR-10001919"/>
    <x v="1"/>
    <s v="Art"/>
    <s v="OIC #2 Pencils, Medium Soft"/>
    <n v="5.64"/>
    <n v="3"/>
    <n v="0"/>
    <n v="1.6355999999999997"/>
    <x v="0"/>
    <x v="0"/>
  </r>
  <r>
    <n v="4830"/>
    <s v="CA-2018-152408"/>
    <x v="666"/>
    <x v="662"/>
    <s v="Standard Class"/>
    <s v="TT-21220"/>
    <s v="Thomas Thornton"/>
    <x v="0"/>
    <x v="0"/>
    <x v="20"/>
    <x v="15"/>
    <n v="10035"/>
    <x v="3"/>
    <s v="OFF-BI-10002393"/>
    <x v="1"/>
    <s v="Binders"/>
    <s v="Binder Posts"/>
    <n v="13.776000000000002"/>
    <n v="3"/>
    <n v="0.2"/>
    <n v="4.4771999999999998"/>
    <x v="3"/>
    <x v="0"/>
  </r>
  <r>
    <n v="4831"/>
    <s v="CA-2016-120278"/>
    <x v="845"/>
    <x v="648"/>
    <s v="Standard Class"/>
    <s v="MS-17365"/>
    <s v="Maribeth Schnelling"/>
    <x v="0"/>
    <x v="0"/>
    <x v="421"/>
    <x v="6"/>
    <n v="54401"/>
    <x v="2"/>
    <s v="OFF-AP-10001293"/>
    <x v="1"/>
    <s v="Appliances"/>
    <s v="Belkin 8 Outlet Surge Protector"/>
    <n v="245.88"/>
    <n v="6"/>
    <n v="0"/>
    <n v="68.846399999999988"/>
    <x v="2"/>
    <x v="0"/>
  </r>
  <r>
    <n v="4832"/>
    <s v="CA-2016-120278"/>
    <x v="845"/>
    <x v="648"/>
    <s v="Standard Class"/>
    <s v="MS-17365"/>
    <s v="Maribeth Schnelling"/>
    <x v="0"/>
    <x v="0"/>
    <x v="421"/>
    <x v="6"/>
    <n v="54401"/>
    <x v="2"/>
    <s v="OFF-ST-10004258"/>
    <x v="1"/>
    <s v="Storage"/>
    <s v="Portable Personal File Box"/>
    <n v="36.630000000000003"/>
    <n v="3"/>
    <n v="0"/>
    <n v="9.8901000000000039"/>
    <x v="2"/>
    <x v="0"/>
  </r>
  <r>
    <n v="4833"/>
    <s v="CA-2016-120278"/>
    <x v="845"/>
    <x v="648"/>
    <s v="Standard Class"/>
    <s v="MS-17365"/>
    <s v="Maribeth Schnelling"/>
    <x v="0"/>
    <x v="0"/>
    <x v="421"/>
    <x v="6"/>
    <n v="54401"/>
    <x v="2"/>
    <s v="OFF-ST-10002214"/>
    <x v="1"/>
    <s v="Storage"/>
    <s v="X-Rack File for Hanging Folders"/>
    <n v="22.58"/>
    <n v="2"/>
    <n v="0"/>
    <n v="5.8707999999999991"/>
    <x v="2"/>
    <x v="0"/>
  </r>
  <r>
    <n v="4834"/>
    <s v="CA-2016-120278"/>
    <x v="845"/>
    <x v="648"/>
    <s v="Standard Class"/>
    <s v="MS-17365"/>
    <s v="Maribeth Schnelling"/>
    <x v="0"/>
    <x v="0"/>
    <x v="421"/>
    <x v="6"/>
    <n v="54401"/>
    <x v="2"/>
    <s v="OFF-BI-10004970"/>
    <x v="1"/>
    <s v="Binders"/>
    <s v="ACCOHIDE 3-Ring Binder, Blue, 1&quot;"/>
    <n v="12.39"/>
    <n v="3"/>
    <n v="0"/>
    <n v="5.8232999999999997"/>
    <x v="2"/>
    <x v="0"/>
  </r>
  <r>
    <n v="4835"/>
    <s v="CA-2019-167661"/>
    <x v="361"/>
    <x v="495"/>
    <s v="Standard Class"/>
    <s v="MP-18175"/>
    <s v="Mike Pelletier"/>
    <x v="2"/>
    <x v="0"/>
    <x v="8"/>
    <x v="1"/>
    <n v="94110"/>
    <x v="1"/>
    <s v="OFF-BI-10002571"/>
    <x v="1"/>
    <s v="Binders"/>
    <s v="Avery Framed View Binder, EZD Ring (Locking), Navy, 1 1/2&quot;"/>
    <n v="39.92"/>
    <n v="5"/>
    <n v="0.2"/>
    <n v="13.472999999999999"/>
    <x v="1"/>
    <x v="0"/>
  </r>
  <r>
    <n v="4836"/>
    <s v="CA-2019-167661"/>
    <x v="361"/>
    <x v="495"/>
    <s v="Standard Class"/>
    <s v="MP-18175"/>
    <s v="Mike Pelletier"/>
    <x v="2"/>
    <x v="0"/>
    <x v="8"/>
    <x v="1"/>
    <n v="94110"/>
    <x v="1"/>
    <s v="OFF-PA-10002581"/>
    <x v="1"/>
    <s v="Paper"/>
    <s v="Xerox 1951"/>
    <n v="61.96"/>
    <n v="2"/>
    <n v="0"/>
    <n v="27.881999999999998"/>
    <x v="1"/>
    <x v="0"/>
  </r>
  <r>
    <n v="4837"/>
    <s v="CA-2019-167661"/>
    <x v="361"/>
    <x v="495"/>
    <s v="Standard Class"/>
    <s v="MP-18175"/>
    <s v="Mike Pelletier"/>
    <x v="2"/>
    <x v="0"/>
    <x v="8"/>
    <x v="1"/>
    <n v="94110"/>
    <x v="1"/>
    <s v="OFF-BI-10001097"/>
    <x v="1"/>
    <s v="Binders"/>
    <s v="Avery Hole Reinforcements"/>
    <n v="19.936000000000003"/>
    <n v="4"/>
    <n v="0.2"/>
    <n v="7.2267999999999999"/>
    <x v="1"/>
    <x v="0"/>
  </r>
  <r>
    <n v="4838"/>
    <s v="CA-2019-106831"/>
    <x v="702"/>
    <x v="1081"/>
    <s v="First Class"/>
    <s v="FH-14350"/>
    <s v="Fred Harton"/>
    <x v="0"/>
    <x v="0"/>
    <x v="65"/>
    <x v="24"/>
    <n v="43017"/>
    <x v="3"/>
    <s v="OFF-BI-10003429"/>
    <x v="1"/>
    <s v="Binders"/>
    <s v="Cardinal HOLDit! Binder Insert Strips,Extra Strips"/>
    <n v="3.7980000000000005"/>
    <n v="2"/>
    <n v="0.7"/>
    <n v="-2.6585999999999999"/>
    <x v="3"/>
    <x v="0"/>
  </r>
  <r>
    <n v="4839"/>
    <s v="CA-2019-106831"/>
    <x v="702"/>
    <x v="1081"/>
    <s v="First Class"/>
    <s v="FH-14350"/>
    <s v="Fred Harton"/>
    <x v="0"/>
    <x v="0"/>
    <x v="65"/>
    <x v="24"/>
    <n v="43017"/>
    <x v="3"/>
    <s v="OFF-PA-10000682"/>
    <x v="1"/>
    <s v="Paper"/>
    <s v="Xerox 1924"/>
    <n v="27.744000000000003"/>
    <n v="6"/>
    <n v="0.2"/>
    <n v="10.057200000000002"/>
    <x v="3"/>
    <x v="0"/>
  </r>
  <r>
    <n v="4840"/>
    <s v="CA-2019-106831"/>
    <x v="702"/>
    <x v="1081"/>
    <s v="First Class"/>
    <s v="FH-14350"/>
    <s v="Fred Harton"/>
    <x v="0"/>
    <x v="0"/>
    <x v="65"/>
    <x v="24"/>
    <n v="43017"/>
    <x v="3"/>
    <s v="TEC-PH-10001700"/>
    <x v="2"/>
    <s v="Phones"/>
    <s v="Panasonic KX-TG6844B Expandable Digital Cordless Telephone"/>
    <n v="158.37599999999998"/>
    <n v="4"/>
    <n v="0.4"/>
    <n v="-34.314799999999991"/>
    <x v="3"/>
    <x v="0"/>
  </r>
  <r>
    <n v="4841"/>
    <s v="CA-2019-154123"/>
    <x v="225"/>
    <x v="654"/>
    <s v="Standard Class"/>
    <s v="SC-20050"/>
    <s v="Sample Company A"/>
    <x v="2"/>
    <x v="0"/>
    <x v="0"/>
    <x v="0"/>
    <n v="42420"/>
    <x v="0"/>
    <s v="FUR-FU-10000629"/>
    <x v="0"/>
    <s v="Furnishings"/>
    <s v="9-3/4 Diameter Round Wall Clock"/>
    <n v="27.58"/>
    <n v="2"/>
    <n v="0"/>
    <n v="11.583600000000001"/>
    <x v="0"/>
    <x v="0"/>
  </r>
  <r>
    <n v="4842"/>
    <s v="CA-2018-136049"/>
    <x v="443"/>
    <x v="470"/>
    <s v="Standard Class"/>
    <s v="NM-18520"/>
    <s v="Neoma Murray"/>
    <x v="0"/>
    <x v="0"/>
    <x v="256"/>
    <x v="24"/>
    <n v="43402"/>
    <x v="3"/>
    <s v="OFF-BI-10001267"/>
    <x v="1"/>
    <s v="Binders"/>
    <s v="Universal Recycled Hanging Pressboard Report Binders, Letter Size"/>
    <n v="5.5530000000000008"/>
    <n v="3"/>
    <n v="0.7"/>
    <n v="-4.0722000000000023"/>
    <x v="3"/>
    <x v="0"/>
  </r>
  <r>
    <n v="4843"/>
    <s v="CA-2019-118402"/>
    <x v="365"/>
    <x v="1092"/>
    <s v="Standard Class"/>
    <s v="JO-15280"/>
    <s v="Jas O'Carroll"/>
    <x v="0"/>
    <x v="0"/>
    <x v="26"/>
    <x v="18"/>
    <n v="38109"/>
    <x v="0"/>
    <s v="OFF-ST-10001418"/>
    <x v="1"/>
    <s v="Storage"/>
    <s v="Carina Media Storage Towers in Natural &amp; Black"/>
    <n v="243.92"/>
    <n v="5"/>
    <n v="0.2"/>
    <n v="-54.881999999999998"/>
    <x v="0"/>
    <x v="0"/>
  </r>
  <r>
    <n v="4844"/>
    <s v="US-2018-139388"/>
    <x v="77"/>
    <x v="333"/>
    <s v="First Class"/>
    <s v="CC-12475"/>
    <s v="Cindy Chapman"/>
    <x v="0"/>
    <x v="0"/>
    <x v="80"/>
    <x v="30"/>
    <n v="8701"/>
    <x v="3"/>
    <s v="OFF-FA-10004968"/>
    <x v="1"/>
    <s v="Fasteners"/>
    <s v="Rubber Band Ball"/>
    <n v="14.96"/>
    <n v="4"/>
    <n v="0"/>
    <n v="0.2992000000000008"/>
    <x v="3"/>
    <x v="0"/>
  </r>
  <r>
    <n v="4845"/>
    <s v="US-2016-128685"/>
    <x v="527"/>
    <x v="729"/>
    <s v="First Class"/>
    <s v="MZ-17515"/>
    <s v="Mary Zewe"/>
    <x v="1"/>
    <x v="0"/>
    <x v="1"/>
    <x v="1"/>
    <n v="90008"/>
    <x v="1"/>
    <s v="OFF-BI-10004140"/>
    <x v="1"/>
    <s v="Binders"/>
    <s v="Avery Non-Stick Binders"/>
    <n v="7.1840000000000011"/>
    <n v="2"/>
    <n v="0.2"/>
    <n v="2.2449999999999992"/>
    <x v="1"/>
    <x v="0"/>
  </r>
  <r>
    <n v="4846"/>
    <s v="CA-2017-124044"/>
    <x v="862"/>
    <x v="1093"/>
    <s v="Second Class"/>
    <s v="MS-17830"/>
    <s v="Melanie Seite"/>
    <x v="0"/>
    <x v="0"/>
    <x v="30"/>
    <x v="15"/>
    <n v="14609"/>
    <x v="3"/>
    <s v="OFF-BI-10003460"/>
    <x v="1"/>
    <s v="Binders"/>
    <s v="Acco 3-Hole Punch"/>
    <n v="10.512"/>
    <n v="3"/>
    <n v="0.2"/>
    <n v="3.6791999999999998"/>
    <x v="3"/>
    <x v="0"/>
  </r>
  <r>
    <n v="4847"/>
    <s v="CA-2016-164469"/>
    <x v="402"/>
    <x v="1004"/>
    <s v="Second Class"/>
    <s v="GK-14620"/>
    <s v="Grace Kelly"/>
    <x v="1"/>
    <x v="0"/>
    <x v="127"/>
    <x v="21"/>
    <n v="97301"/>
    <x v="1"/>
    <s v="TEC-PH-10002115"/>
    <x v="2"/>
    <s v="Phones"/>
    <s v="Plantronics 81402"/>
    <n v="263.96000000000004"/>
    <n v="5"/>
    <n v="0.2"/>
    <n v="19.796999999999997"/>
    <x v="1"/>
    <x v="0"/>
  </r>
  <r>
    <n v="4848"/>
    <s v="CA-2016-164469"/>
    <x v="402"/>
    <x v="1004"/>
    <s v="Second Class"/>
    <s v="GK-14620"/>
    <s v="Grace Kelly"/>
    <x v="1"/>
    <x v="0"/>
    <x v="127"/>
    <x v="21"/>
    <n v="97301"/>
    <x v="1"/>
    <s v="OFF-AR-10003478"/>
    <x v="1"/>
    <s v="Art"/>
    <s v="Avery Hi-Liter EverBold Pen Style Fluorescent Highlighters, 4/Pack"/>
    <n v="71.632000000000005"/>
    <n v="11"/>
    <n v="0.2"/>
    <n v="17.908000000000001"/>
    <x v="1"/>
    <x v="0"/>
  </r>
  <r>
    <n v="4849"/>
    <s v="CA-2016-164469"/>
    <x v="402"/>
    <x v="1004"/>
    <s v="Second Class"/>
    <s v="GK-14620"/>
    <s v="Grace Kelly"/>
    <x v="1"/>
    <x v="0"/>
    <x v="127"/>
    <x v="21"/>
    <n v="97301"/>
    <x v="1"/>
    <s v="OFF-AR-10000475"/>
    <x v="1"/>
    <s v="Art"/>
    <s v="Hunt BOSTON Vista Battery-Operated Pencil Sharpener, Black"/>
    <n v="9.3280000000000012"/>
    <n v="1"/>
    <n v="0.2"/>
    <n v="0.8162000000000007"/>
    <x v="1"/>
    <x v="0"/>
  </r>
  <r>
    <n v="4850"/>
    <s v="CA-2016-107818"/>
    <x v="78"/>
    <x v="931"/>
    <s v="Standard Class"/>
    <s v="MC-17275"/>
    <s v="Marc Crier"/>
    <x v="0"/>
    <x v="0"/>
    <x v="422"/>
    <x v="4"/>
    <n v="99301"/>
    <x v="1"/>
    <s v="OFF-AR-10003045"/>
    <x v="1"/>
    <s v="Art"/>
    <s v="Prang Colored Pencils"/>
    <n v="5.88"/>
    <n v="2"/>
    <n v="0"/>
    <n v="2.6459999999999999"/>
    <x v="1"/>
    <x v="0"/>
  </r>
  <r>
    <n v="4851"/>
    <s v="CA-2016-107818"/>
    <x v="78"/>
    <x v="931"/>
    <s v="Standard Class"/>
    <s v="MC-17275"/>
    <s v="Marc Crier"/>
    <x v="0"/>
    <x v="0"/>
    <x v="422"/>
    <x v="4"/>
    <n v="99301"/>
    <x v="1"/>
    <s v="FUR-CH-10000454"/>
    <x v="0"/>
    <s v="Chairs"/>
    <s v="Hon Deluxe Fabric Upholstered Stacking Chairs, Rounded Back"/>
    <n v="975.92"/>
    <n v="5"/>
    <n v="0.2"/>
    <n v="121.98999999999992"/>
    <x v="1"/>
    <x v="0"/>
  </r>
  <r>
    <n v="4852"/>
    <s v="CA-2016-107818"/>
    <x v="78"/>
    <x v="931"/>
    <s v="Standard Class"/>
    <s v="MC-17275"/>
    <s v="Marc Crier"/>
    <x v="0"/>
    <x v="0"/>
    <x v="422"/>
    <x v="4"/>
    <n v="99301"/>
    <x v="1"/>
    <s v="OFF-AR-10000380"/>
    <x v="1"/>
    <s v="Art"/>
    <s v="Hunt PowerHouse Electric Pencil Sharpener, Blue"/>
    <n v="303.83999999999997"/>
    <n v="8"/>
    <n v="0"/>
    <n v="91.151999999999958"/>
    <x v="1"/>
    <x v="0"/>
  </r>
  <r>
    <n v="4853"/>
    <s v="CA-2016-107818"/>
    <x v="78"/>
    <x v="931"/>
    <s v="Standard Class"/>
    <s v="MC-17275"/>
    <s v="Marc Crier"/>
    <x v="0"/>
    <x v="0"/>
    <x v="422"/>
    <x v="4"/>
    <n v="99301"/>
    <x v="1"/>
    <s v="OFF-ST-10000736"/>
    <x v="1"/>
    <s v="Storage"/>
    <s v="Carina Double Wide Media Storage Towers in Natural &amp; Black"/>
    <n v="485.88"/>
    <n v="6"/>
    <n v="0"/>
    <n v="19.43519999999998"/>
    <x v="1"/>
    <x v="0"/>
  </r>
  <r>
    <n v="4854"/>
    <s v="CA-2016-113320"/>
    <x v="432"/>
    <x v="345"/>
    <s v="Second Class"/>
    <s v="LH-17155"/>
    <s v="Logan Haushalter"/>
    <x v="0"/>
    <x v="0"/>
    <x v="182"/>
    <x v="1"/>
    <n v="94601"/>
    <x v="1"/>
    <s v="FUR-FU-10004270"/>
    <x v="0"/>
    <s v="Furnishings"/>
    <s v="Eldon Image Series Desk Accessories, Burgundy"/>
    <n v="12.54"/>
    <n v="3"/>
    <n v="0"/>
    <n v="4.5144000000000002"/>
    <x v="1"/>
    <x v="0"/>
  </r>
  <r>
    <n v="4855"/>
    <s v="CA-2016-113320"/>
    <x v="432"/>
    <x v="345"/>
    <s v="Second Class"/>
    <s v="LH-17155"/>
    <s v="Logan Haushalter"/>
    <x v="0"/>
    <x v="0"/>
    <x v="182"/>
    <x v="1"/>
    <n v="94601"/>
    <x v="1"/>
    <s v="OFF-ST-10000617"/>
    <x v="1"/>
    <s v="Storage"/>
    <s v="Woodgrain Magazine Files by Perma"/>
    <n v="8.94"/>
    <n v="3"/>
    <n v="0"/>
    <n v="0.62579999999999902"/>
    <x v="1"/>
    <x v="0"/>
  </r>
  <r>
    <n v="4856"/>
    <s v="CA-2016-113320"/>
    <x v="432"/>
    <x v="345"/>
    <s v="Second Class"/>
    <s v="LH-17155"/>
    <s v="Logan Haushalter"/>
    <x v="0"/>
    <x v="0"/>
    <x v="182"/>
    <x v="1"/>
    <n v="94601"/>
    <x v="1"/>
    <s v="FUR-FU-10001706"/>
    <x v="0"/>
    <s v="Furnishings"/>
    <s v="Longer-Life Soft White Bulbs"/>
    <n v="9.24"/>
    <n v="3"/>
    <n v="0"/>
    <n v="4.4352"/>
    <x v="1"/>
    <x v="0"/>
  </r>
  <r>
    <n v="4857"/>
    <s v="CA-2017-137526"/>
    <x v="1004"/>
    <x v="1094"/>
    <s v="Standard Class"/>
    <s v="PB-19150"/>
    <s v="Philip Brown"/>
    <x v="0"/>
    <x v="0"/>
    <x v="1"/>
    <x v="1"/>
    <n v="90004"/>
    <x v="1"/>
    <s v="OFF-BI-10003364"/>
    <x v="1"/>
    <s v="Binders"/>
    <s v="Binding Machine Supplies"/>
    <n v="70.00800000000001"/>
    <n v="3"/>
    <n v="0.2"/>
    <n v="24.502800000000001"/>
    <x v="1"/>
    <x v="0"/>
  </r>
  <r>
    <n v="4858"/>
    <s v="CA-2017-137526"/>
    <x v="1004"/>
    <x v="1094"/>
    <s v="Standard Class"/>
    <s v="PB-19150"/>
    <s v="Philip Brown"/>
    <x v="0"/>
    <x v="0"/>
    <x v="1"/>
    <x v="1"/>
    <n v="90004"/>
    <x v="1"/>
    <s v="FUR-FU-10001861"/>
    <x v="0"/>
    <s v="Furnishings"/>
    <s v="Floodlight Indoor Halogen Bulbs, 1 Bulb per Pack, 60 Watts"/>
    <n v="77.599999999999994"/>
    <n v="4"/>
    <n v="0"/>
    <n v="38.023999999999994"/>
    <x v="1"/>
    <x v="0"/>
  </r>
  <r>
    <n v="4859"/>
    <s v="CA-2017-137526"/>
    <x v="1004"/>
    <x v="1094"/>
    <s v="Standard Class"/>
    <s v="PB-19150"/>
    <s v="Philip Brown"/>
    <x v="0"/>
    <x v="0"/>
    <x v="1"/>
    <x v="1"/>
    <n v="90004"/>
    <x v="1"/>
    <s v="FUR-FU-10004845"/>
    <x v="0"/>
    <s v="Furnishings"/>
    <s v="Deflect-o EconoMat Nonstudded, No Bevel Mat"/>
    <n v="464.84999999999997"/>
    <n v="9"/>
    <n v="0"/>
    <n v="92.969999999999985"/>
    <x v="1"/>
    <x v="0"/>
  </r>
  <r>
    <n v="4860"/>
    <s v="CA-2019-136063"/>
    <x v="934"/>
    <x v="857"/>
    <s v="Standard Class"/>
    <s v="SS-20140"/>
    <s v="Saphhira Shifley"/>
    <x v="1"/>
    <x v="0"/>
    <x v="423"/>
    <x v="10"/>
    <n v="60302"/>
    <x v="2"/>
    <s v="OFF-AR-10000823"/>
    <x v="1"/>
    <s v="Art"/>
    <s v="Newell 307"/>
    <n v="10.192000000000002"/>
    <n v="7"/>
    <n v="0.2"/>
    <n v="1.0192000000000001"/>
    <x v="2"/>
    <x v="0"/>
  </r>
  <r>
    <n v="4861"/>
    <s v="CA-2018-101546"/>
    <x v="122"/>
    <x v="746"/>
    <s v="Standard Class"/>
    <s v="GK-14620"/>
    <s v="Grace Kelly"/>
    <x v="1"/>
    <x v="0"/>
    <x v="73"/>
    <x v="30"/>
    <n v="7960"/>
    <x v="3"/>
    <s v="OFF-BI-10001359"/>
    <x v="1"/>
    <s v="Binders"/>
    <s v="GBC DocuBind TL300 Electric Binding System"/>
    <n v="1793.98"/>
    <n v="2"/>
    <n v="0"/>
    <n v="843.17059999999992"/>
    <x v="3"/>
    <x v="0"/>
  </r>
  <r>
    <n v="4862"/>
    <s v="CA-2016-138940"/>
    <x v="909"/>
    <x v="1064"/>
    <s v="Second Class"/>
    <s v="GM-14455"/>
    <s v="Gary Mitchum"/>
    <x v="2"/>
    <x v="0"/>
    <x v="89"/>
    <x v="5"/>
    <n v="78745"/>
    <x v="2"/>
    <s v="TEC-PH-10001835"/>
    <x v="2"/>
    <s v="Phones"/>
    <s v="Jawbone JAMBOX Wireless Bluetooth Speaker"/>
    <n v="758.35200000000009"/>
    <n v="6"/>
    <n v="0.2"/>
    <n v="265.42320000000001"/>
    <x v="2"/>
    <x v="0"/>
  </r>
  <r>
    <n v="4863"/>
    <s v="CA-2018-125164"/>
    <x v="338"/>
    <x v="954"/>
    <s v="Standard Class"/>
    <s v="SH-19975"/>
    <s v="Sally Hughsby"/>
    <x v="1"/>
    <x v="0"/>
    <x v="20"/>
    <x v="15"/>
    <n v="10011"/>
    <x v="3"/>
    <s v="OFF-BI-10001191"/>
    <x v="1"/>
    <s v="Binders"/>
    <s v="Canvas Sectional Post Binders"/>
    <n v="20.368000000000002"/>
    <n v="1"/>
    <n v="0.2"/>
    <n v="7.3834"/>
    <x v="3"/>
    <x v="0"/>
  </r>
  <r>
    <n v="4864"/>
    <s v="CA-2018-125164"/>
    <x v="338"/>
    <x v="954"/>
    <s v="Standard Class"/>
    <s v="SH-19975"/>
    <s v="Sally Hughsby"/>
    <x v="1"/>
    <x v="0"/>
    <x v="20"/>
    <x v="15"/>
    <n v="10011"/>
    <x v="3"/>
    <s v="OFF-BI-10003982"/>
    <x v="1"/>
    <s v="Binders"/>
    <s v="Wilson Jones Century Plastic Molded Ring Binders"/>
    <n v="49.847999999999999"/>
    <n v="3"/>
    <n v="0.2"/>
    <n v="16.823699999999999"/>
    <x v="3"/>
    <x v="0"/>
  </r>
  <r>
    <n v="4865"/>
    <s v="CA-2019-163531"/>
    <x v="335"/>
    <x v="569"/>
    <s v="Standard Class"/>
    <s v="SC-20725"/>
    <s v="Steven Cartwright"/>
    <x v="0"/>
    <x v="0"/>
    <x v="20"/>
    <x v="15"/>
    <n v="10024"/>
    <x v="3"/>
    <s v="TEC-PH-10001425"/>
    <x v="2"/>
    <s v="Phones"/>
    <s v="Mophie Juice Pack Helium for iPhone"/>
    <n v="239.96999999999997"/>
    <n v="3"/>
    <n v="0"/>
    <n v="67.191599999999994"/>
    <x v="3"/>
    <x v="0"/>
  </r>
  <r>
    <n v="4866"/>
    <s v="CA-2019-122490"/>
    <x v="38"/>
    <x v="551"/>
    <s v="Standard Class"/>
    <s v="TT-21070"/>
    <s v="Ted Trevino"/>
    <x v="0"/>
    <x v="0"/>
    <x v="4"/>
    <x v="4"/>
    <n v="98103"/>
    <x v="1"/>
    <s v="FUR-CH-10001215"/>
    <x v="0"/>
    <s v="Chairs"/>
    <s v="Global Troy Executive Leather Low-Back Tilter"/>
    <n v="2404.7040000000002"/>
    <n v="6"/>
    <n v="0.2"/>
    <n v="150.29399999999998"/>
    <x v="1"/>
    <x v="0"/>
  </r>
  <r>
    <n v="4867"/>
    <s v="CA-2019-122490"/>
    <x v="38"/>
    <x v="551"/>
    <s v="Standard Class"/>
    <s v="TT-21070"/>
    <s v="Ted Trevino"/>
    <x v="0"/>
    <x v="0"/>
    <x v="4"/>
    <x v="4"/>
    <n v="98103"/>
    <x v="1"/>
    <s v="OFF-BI-10001718"/>
    <x v="1"/>
    <s v="Binders"/>
    <s v="GBC DocuBind P50 Personal Binding Machine"/>
    <n v="563.024"/>
    <n v="11"/>
    <n v="0.2"/>
    <n v="190.02059999999997"/>
    <x v="1"/>
    <x v="0"/>
  </r>
  <r>
    <n v="4868"/>
    <s v="CA-2019-122490"/>
    <x v="38"/>
    <x v="551"/>
    <s v="Standard Class"/>
    <s v="TT-21070"/>
    <s v="Ted Trevino"/>
    <x v="0"/>
    <x v="0"/>
    <x v="4"/>
    <x v="4"/>
    <n v="98103"/>
    <x v="1"/>
    <s v="OFF-ST-10000991"/>
    <x v="1"/>
    <s v="Storage"/>
    <s v="Space Solutions HD Industrial Steel Shelving."/>
    <n v="344.90999999999997"/>
    <n v="3"/>
    <n v="0"/>
    <n v="10.347300000000004"/>
    <x v="1"/>
    <x v="0"/>
  </r>
  <r>
    <n v="4869"/>
    <s v="CA-2019-122490"/>
    <x v="38"/>
    <x v="551"/>
    <s v="Standard Class"/>
    <s v="TT-21070"/>
    <s v="Ted Trevino"/>
    <x v="0"/>
    <x v="0"/>
    <x v="4"/>
    <x v="4"/>
    <n v="98103"/>
    <x v="1"/>
    <s v="OFF-LA-10001613"/>
    <x v="1"/>
    <s v="Labels"/>
    <s v="Avery File Folder Labels"/>
    <n v="8.64"/>
    <n v="3"/>
    <n v="0"/>
    <n v="4.2336"/>
    <x v="1"/>
    <x v="0"/>
  </r>
  <r>
    <n v="4870"/>
    <s v="CA-2019-131366"/>
    <x v="221"/>
    <x v="364"/>
    <s v="Standard Class"/>
    <s v="SC-20440"/>
    <s v="Shaun Chance"/>
    <x v="1"/>
    <x v="0"/>
    <x v="152"/>
    <x v="9"/>
    <n v="17602"/>
    <x v="3"/>
    <s v="TEC-PH-10003437"/>
    <x v="2"/>
    <s v="Phones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x v="221"/>
    <x v="364"/>
    <s v="Standard Class"/>
    <s v="SC-20440"/>
    <s v="Shaun Chance"/>
    <x v="1"/>
    <x v="0"/>
    <x v="152"/>
    <x v="9"/>
    <n v="17602"/>
    <x v="3"/>
    <s v="OFF-PA-10000675"/>
    <x v="1"/>
    <s v="Paper"/>
    <s v="Xerox 1919"/>
    <n v="229.54400000000001"/>
    <n v="7"/>
    <n v="0.2"/>
    <n v="83.209699999999998"/>
    <x v="3"/>
    <x v="0"/>
  </r>
  <r>
    <n v="4872"/>
    <s v="CA-2019-164042"/>
    <x v="979"/>
    <x v="1095"/>
    <s v="Standard Class"/>
    <s v="KL-16645"/>
    <s v="Ken Lonsdale"/>
    <x v="0"/>
    <x v="0"/>
    <x v="12"/>
    <x v="5"/>
    <n v="77095"/>
    <x v="2"/>
    <s v="OFF-FA-10000840"/>
    <x v="1"/>
    <s v="Fasteners"/>
    <s v="OIC Thumb-Tacks"/>
    <n v="1.8239999999999998"/>
    <n v="2"/>
    <n v="0.2"/>
    <n v="0.61559999999999993"/>
    <x v="2"/>
    <x v="0"/>
  </r>
  <r>
    <n v="4873"/>
    <s v="CA-2019-164042"/>
    <x v="979"/>
    <x v="1095"/>
    <s v="Standard Class"/>
    <s v="KL-16645"/>
    <s v="Ken Lonsdale"/>
    <x v="0"/>
    <x v="0"/>
    <x v="12"/>
    <x v="5"/>
    <n v="77095"/>
    <x v="2"/>
    <s v="OFF-AP-10001947"/>
    <x v="1"/>
    <s v="Appliances"/>
    <s v="Acco 6 Outlet Guardian Premium Plus Surge Suppressor"/>
    <n v="18.319999999999997"/>
    <n v="5"/>
    <n v="0.8"/>
    <n v="-46.716000000000008"/>
    <x v="2"/>
    <x v="0"/>
  </r>
  <r>
    <n v="4874"/>
    <s v="CA-2019-164042"/>
    <x v="979"/>
    <x v="1095"/>
    <s v="Standard Class"/>
    <s v="KL-16645"/>
    <s v="Ken Lonsdale"/>
    <x v="0"/>
    <x v="0"/>
    <x v="12"/>
    <x v="5"/>
    <n v="77095"/>
    <x v="2"/>
    <s v="OFF-ST-10002301"/>
    <x v="1"/>
    <s v="Storage"/>
    <s v="Tennsco Commercial Shelving"/>
    <n v="48.816000000000003"/>
    <n v="3"/>
    <n v="0.2"/>
    <n v="-11.593800000000005"/>
    <x v="2"/>
    <x v="0"/>
  </r>
  <r>
    <n v="4875"/>
    <s v="CA-2019-164042"/>
    <x v="979"/>
    <x v="1095"/>
    <s v="Standard Class"/>
    <s v="KL-16645"/>
    <s v="Ken Lonsdale"/>
    <x v="0"/>
    <x v="0"/>
    <x v="12"/>
    <x v="5"/>
    <n v="77095"/>
    <x v="2"/>
    <s v="OFF-BI-10001922"/>
    <x v="1"/>
    <s v="Binders"/>
    <s v="Storex Dura Pro Binders"/>
    <n v="1.1879999999999997"/>
    <n v="1"/>
    <n v="0.8"/>
    <n v="-1.9602000000000008"/>
    <x v="2"/>
    <x v="0"/>
  </r>
  <r>
    <n v="4876"/>
    <s v="CA-2016-132864"/>
    <x v="266"/>
    <x v="899"/>
    <s v="Standard Class"/>
    <s v="KN-16390"/>
    <s v="Katherine Nockton"/>
    <x v="1"/>
    <x v="0"/>
    <x v="38"/>
    <x v="24"/>
    <n v="43229"/>
    <x v="3"/>
    <s v="TEC-AC-10001267"/>
    <x v="2"/>
    <s v="Accessories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x v="462"/>
    <x v="1096"/>
    <s v="Standard Class"/>
    <s v="SL-20155"/>
    <s v="Sara Luxemburg"/>
    <x v="2"/>
    <x v="0"/>
    <x v="28"/>
    <x v="3"/>
    <n v="27707"/>
    <x v="0"/>
    <s v="OFF-ST-10000532"/>
    <x v="1"/>
    <s v="Storage"/>
    <s v="Advantus Rolling Drawer Organizers"/>
    <n v="61.567999999999998"/>
    <n v="2"/>
    <n v="0.2"/>
    <n v="4.6175999999999995"/>
    <x v="0"/>
    <x v="0"/>
  </r>
  <r>
    <n v="4878"/>
    <s v="US-2016-155817"/>
    <x v="462"/>
    <x v="1096"/>
    <s v="Standard Class"/>
    <s v="SL-20155"/>
    <s v="Sara Luxemburg"/>
    <x v="2"/>
    <x v="0"/>
    <x v="28"/>
    <x v="3"/>
    <n v="27707"/>
    <x v="0"/>
    <s v="OFF-AR-10002335"/>
    <x v="1"/>
    <s v="Art"/>
    <s v="DIXON Oriole Pencils"/>
    <n v="6.1920000000000002"/>
    <n v="3"/>
    <n v="0.2"/>
    <n v="0.46440000000000037"/>
    <x v="0"/>
    <x v="0"/>
  </r>
  <r>
    <n v="4879"/>
    <s v="US-2018-131891"/>
    <x v="875"/>
    <x v="203"/>
    <s v="First Class"/>
    <s v="PW-19240"/>
    <s v="Pierre Wener"/>
    <x v="0"/>
    <x v="0"/>
    <x v="424"/>
    <x v="2"/>
    <n v="32503"/>
    <x v="0"/>
    <s v="OFF-BI-10000201"/>
    <x v="1"/>
    <s v="Binders"/>
    <s v="Avery Triangle Shaped Sheet Lifters, Black, 2/Pack"/>
    <n v="2.2140000000000004"/>
    <n v="3"/>
    <n v="0.7"/>
    <n v="-1.4760000000000004"/>
    <x v="0"/>
    <x v="0"/>
  </r>
  <r>
    <n v="4880"/>
    <s v="CA-2019-143567"/>
    <x v="808"/>
    <x v="133"/>
    <s v="Second Class"/>
    <s v="TB-21175"/>
    <s v="Thomas Boland"/>
    <x v="1"/>
    <x v="0"/>
    <x v="0"/>
    <x v="0"/>
    <n v="42420"/>
    <x v="0"/>
    <s v="OFF-EN-10004846"/>
    <x v="1"/>
    <s v="Envelopes"/>
    <s v="Letter or Legal Size Expandable Poly String Tie Envelopes"/>
    <n v="5.32"/>
    <n v="2"/>
    <n v="0"/>
    <n v="2.6068000000000002"/>
    <x v="0"/>
    <x v="0"/>
  </r>
  <r>
    <n v="4881"/>
    <s v="CA-2019-143567"/>
    <x v="808"/>
    <x v="133"/>
    <s v="Second Class"/>
    <s v="TB-21175"/>
    <s v="Thomas Boland"/>
    <x v="1"/>
    <x v="0"/>
    <x v="0"/>
    <x v="0"/>
    <n v="42420"/>
    <x v="0"/>
    <s v="FUR-CH-10000454"/>
    <x v="0"/>
    <s v="Chairs"/>
    <s v="Hon Deluxe Fabric Upholstered Stacking Chairs, Rounded Back"/>
    <n v="975.92"/>
    <n v="4"/>
    <n v="0"/>
    <n v="292.77599999999995"/>
    <x v="0"/>
    <x v="0"/>
  </r>
  <r>
    <n v="4882"/>
    <s v="CA-2019-143567"/>
    <x v="808"/>
    <x v="133"/>
    <s v="Second Class"/>
    <s v="TB-21175"/>
    <s v="Thomas Boland"/>
    <x v="1"/>
    <x v="0"/>
    <x v="0"/>
    <x v="0"/>
    <n v="42420"/>
    <x v="0"/>
    <s v="TEC-AC-10004145"/>
    <x v="2"/>
    <s v="Accessories"/>
    <s v="Logitech diNovo Edge Keyboard"/>
    <n v="2249.91"/>
    <n v="9"/>
    <n v="0"/>
    <n v="517.47930000000008"/>
    <x v="0"/>
    <x v="0"/>
  </r>
  <r>
    <n v="4883"/>
    <s v="CA-2019-143567"/>
    <x v="808"/>
    <x v="133"/>
    <s v="Second Class"/>
    <s v="TB-21175"/>
    <s v="Thomas Boland"/>
    <x v="1"/>
    <x v="0"/>
    <x v="0"/>
    <x v="0"/>
    <n v="42420"/>
    <x v="0"/>
    <s v="OFF-ST-10001580"/>
    <x v="1"/>
    <s v="Storage"/>
    <s v="Super Decoflex Portable Personal File"/>
    <n v="59.92"/>
    <n v="4"/>
    <n v="0"/>
    <n v="16.7776"/>
    <x v="0"/>
    <x v="0"/>
  </r>
  <r>
    <n v="4884"/>
    <s v="CA-2019-104080"/>
    <x v="144"/>
    <x v="1097"/>
    <s v="Standard Class"/>
    <s v="AH-10210"/>
    <s v="Alan Hwang"/>
    <x v="0"/>
    <x v="0"/>
    <x v="125"/>
    <x v="1"/>
    <n v="92804"/>
    <x v="1"/>
    <s v="OFF-BI-10003876"/>
    <x v="1"/>
    <s v="Binders"/>
    <s v="Green Canvas Binder for 8-1/2&quot; x 14&quot; Sheets"/>
    <n v="171.20000000000002"/>
    <n v="5"/>
    <n v="0.2"/>
    <n v="64.199999999999989"/>
    <x v="1"/>
    <x v="0"/>
  </r>
  <r>
    <n v="4885"/>
    <s v="CA-2019-104080"/>
    <x v="144"/>
    <x v="1097"/>
    <s v="Standard Class"/>
    <s v="AH-10210"/>
    <s v="Alan Hwang"/>
    <x v="0"/>
    <x v="0"/>
    <x v="125"/>
    <x v="1"/>
    <n v="92804"/>
    <x v="1"/>
    <s v="OFF-AR-10001972"/>
    <x v="1"/>
    <s v="Art"/>
    <s v="Newell 323"/>
    <n v="3.36"/>
    <n v="2"/>
    <n v="0"/>
    <n v="0.87360000000000015"/>
    <x v="1"/>
    <x v="0"/>
  </r>
  <r>
    <n v="4886"/>
    <s v="CA-2016-151379"/>
    <x v="757"/>
    <x v="966"/>
    <s v="Standard Class"/>
    <s v="SC-20695"/>
    <s v="Steve Chapman"/>
    <x v="1"/>
    <x v="0"/>
    <x v="66"/>
    <x v="12"/>
    <n v="48227"/>
    <x v="2"/>
    <s v="OFF-PA-10000595"/>
    <x v="1"/>
    <s v="Paper"/>
    <s v="Xerox 1929"/>
    <n v="114.2"/>
    <n v="5"/>
    <n v="0"/>
    <n v="52.531999999999996"/>
    <x v="2"/>
    <x v="0"/>
  </r>
  <r>
    <n v="4887"/>
    <s v="CA-2018-163167"/>
    <x v="85"/>
    <x v="417"/>
    <s v="Second Class"/>
    <s v="RF-19345"/>
    <s v="Randy Ferguson"/>
    <x v="1"/>
    <x v="0"/>
    <x v="419"/>
    <x v="32"/>
    <n v="30062"/>
    <x v="0"/>
    <s v="FUR-CH-10004477"/>
    <x v="0"/>
    <s v="Chairs"/>
    <s v="Global Push Button Manager's Chair, Indigo"/>
    <n v="182.67000000000002"/>
    <n v="3"/>
    <n v="0"/>
    <n v="52.974299999999992"/>
    <x v="0"/>
    <x v="0"/>
  </r>
  <r>
    <n v="4888"/>
    <s v="CA-2018-163167"/>
    <x v="85"/>
    <x v="417"/>
    <s v="Second Class"/>
    <s v="RF-19345"/>
    <s v="Randy Ferguson"/>
    <x v="1"/>
    <x v="0"/>
    <x v="419"/>
    <x v="32"/>
    <n v="30062"/>
    <x v="0"/>
    <s v="TEC-AC-10003441"/>
    <x v="2"/>
    <s v="Accessories"/>
    <s v="Kingston Digital DataTraveler 32GB USB 2.0"/>
    <n v="101.69999999999999"/>
    <n v="6"/>
    <n v="0"/>
    <n v="6.1019999999999968"/>
    <x v="0"/>
    <x v="0"/>
  </r>
  <r>
    <n v="4889"/>
    <s v="CA-2018-163167"/>
    <x v="85"/>
    <x v="417"/>
    <s v="Second Class"/>
    <s v="RF-19345"/>
    <s v="Randy Ferguson"/>
    <x v="1"/>
    <x v="0"/>
    <x v="419"/>
    <x v="32"/>
    <n v="30062"/>
    <x v="0"/>
    <s v="OFF-ST-10004459"/>
    <x v="1"/>
    <s v="Storage"/>
    <s v="Tennsco Single-Tier Lockers"/>
    <n v="1126.02"/>
    <n v="3"/>
    <n v="0"/>
    <n v="56.300999999999988"/>
    <x v="0"/>
    <x v="0"/>
  </r>
  <r>
    <n v="4890"/>
    <s v="CA-2018-163167"/>
    <x v="85"/>
    <x v="417"/>
    <s v="Second Class"/>
    <s v="RF-19345"/>
    <s v="Randy Ferguson"/>
    <x v="1"/>
    <x v="0"/>
    <x v="419"/>
    <x v="32"/>
    <n v="30062"/>
    <x v="0"/>
    <s v="OFF-ST-10003805"/>
    <x v="1"/>
    <s v="Storage"/>
    <s v="24 Capacity Maxi Data Binder Racks, Pearl"/>
    <n v="1263.3000000000002"/>
    <n v="6"/>
    <n v="0"/>
    <n v="315.82499999999993"/>
    <x v="0"/>
    <x v="0"/>
  </r>
  <r>
    <n v="4891"/>
    <s v="CA-2018-135776"/>
    <x v="443"/>
    <x v="525"/>
    <s v="Standard Class"/>
    <s v="EH-13765"/>
    <s v="Edward Hooks"/>
    <x v="1"/>
    <x v="0"/>
    <x v="4"/>
    <x v="4"/>
    <n v="98103"/>
    <x v="1"/>
    <s v="OFF-AR-10001246"/>
    <x v="1"/>
    <s v="Art"/>
    <s v="Newell 317"/>
    <n v="8.82"/>
    <n v="3"/>
    <n v="0"/>
    <n v="2.5577999999999994"/>
    <x v="1"/>
    <x v="0"/>
  </r>
  <r>
    <n v="4892"/>
    <s v="CA-2018-135776"/>
    <x v="443"/>
    <x v="525"/>
    <s v="Standard Class"/>
    <s v="EH-13765"/>
    <s v="Edward Hooks"/>
    <x v="1"/>
    <x v="0"/>
    <x v="4"/>
    <x v="4"/>
    <n v="98103"/>
    <x v="1"/>
    <s v="OFF-PA-10001295"/>
    <x v="1"/>
    <s v="Paper"/>
    <s v="Computer Printout Paper with Letter-Trim Perforations"/>
    <n v="37.94"/>
    <n v="2"/>
    <n v="0"/>
    <n v="18.211199999999998"/>
    <x v="1"/>
    <x v="0"/>
  </r>
  <r>
    <n v="4893"/>
    <s v="CA-2018-135776"/>
    <x v="443"/>
    <x v="525"/>
    <s v="Standard Class"/>
    <s v="EH-13765"/>
    <s v="Edward Hooks"/>
    <x v="1"/>
    <x v="0"/>
    <x v="4"/>
    <x v="4"/>
    <n v="98103"/>
    <x v="1"/>
    <s v="OFF-AR-10001231"/>
    <x v="1"/>
    <s v="Art"/>
    <s v="Sanford EarthWrite Recycled Pencils, Medium Soft, #2"/>
    <n v="4.2"/>
    <n v="2"/>
    <n v="0"/>
    <n v="1.1760000000000002"/>
    <x v="1"/>
    <x v="0"/>
  </r>
  <r>
    <n v="4894"/>
    <s v="CA-2018-135776"/>
    <x v="443"/>
    <x v="525"/>
    <s v="Standard Class"/>
    <s v="EH-13765"/>
    <s v="Edward Hooks"/>
    <x v="1"/>
    <x v="0"/>
    <x v="4"/>
    <x v="4"/>
    <n v="98103"/>
    <x v="1"/>
    <s v="OFF-ST-10002743"/>
    <x v="1"/>
    <s v="Storage"/>
    <s v="SAFCO Boltless Steel Shelving"/>
    <n v="227.28"/>
    <n v="2"/>
    <n v="0"/>
    <n v="2.2727999999999895"/>
    <x v="1"/>
    <x v="0"/>
  </r>
  <r>
    <n v="4895"/>
    <s v="CA-2018-135776"/>
    <x v="443"/>
    <x v="525"/>
    <s v="Standard Class"/>
    <s v="EH-13765"/>
    <s v="Edward Hooks"/>
    <x v="1"/>
    <x v="0"/>
    <x v="4"/>
    <x v="4"/>
    <n v="98103"/>
    <x v="1"/>
    <s v="OFF-PA-10004327"/>
    <x v="1"/>
    <s v="Paper"/>
    <s v="Xerox 1911"/>
    <n v="47.9"/>
    <n v="1"/>
    <n v="0"/>
    <n v="22.991999999999997"/>
    <x v="1"/>
    <x v="0"/>
  </r>
  <r>
    <n v="4896"/>
    <s v="CA-2018-135776"/>
    <x v="443"/>
    <x v="525"/>
    <s v="Standard Class"/>
    <s v="EH-13765"/>
    <s v="Edward Hooks"/>
    <x v="1"/>
    <x v="0"/>
    <x v="4"/>
    <x v="4"/>
    <n v="98103"/>
    <x v="1"/>
    <s v="OFF-EN-10004773"/>
    <x v="1"/>
    <s v="Envelopes"/>
    <s v="Staple envelope"/>
    <n v="61.96"/>
    <n v="2"/>
    <n v="0"/>
    <n v="30.360399999999998"/>
    <x v="1"/>
    <x v="0"/>
  </r>
  <r>
    <n v="4897"/>
    <s v="CA-2018-135776"/>
    <x v="443"/>
    <x v="525"/>
    <s v="Standard Class"/>
    <s v="EH-13765"/>
    <s v="Edward Hooks"/>
    <x v="1"/>
    <x v="0"/>
    <x v="4"/>
    <x v="4"/>
    <n v="98103"/>
    <x v="1"/>
    <s v="OFF-ST-10003470"/>
    <x v="1"/>
    <s v="Storage"/>
    <s v="Tennsco Snap-Together Open Shelving Units, Starter Sets and Add-On Units"/>
    <n v="1117.92"/>
    <n v="4"/>
    <n v="0"/>
    <n v="55.895999999999958"/>
    <x v="1"/>
    <x v="0"/>
  </r>
  <r>
    <n v="4898"/>
    <s v="US-2016-122021"/>
    <x v="771"/>
    <x v="1098"/>
    <s v="First Class"/>
    <s v="AC-10660"/>
    <s v="Anna Chung"/>
    <x v="0"/>
    <x v="0"/>
    <x v="215"/>
    <x v="24"/>
    <n v="44134"/>
    <x v="3"/>
    <s v="FUR-CH-10003761"/>
    <x v="0"/>
    <s v="Chairs"/>
    <s v="Global Italian Leather Office Chair"/>
    <n v="183.37199999999999"/>
    <n v="2"/>
    <n v="0.3"/>
    <n v="-7.8588000000000022"/>
    <x v="3"/>
    <x v="0"/>
  </r>
  <r>
    <n v="4899"/>
    <s v="US-2016-122021"/>
    <x v="771"/>
    <x v="1098"/>
    <s v="First Class"/>
    <s v="AC-10660"/>
    <s v="Anna Chung"/>
    <x v="0"/>
    <x v="0"/>
    <x v="215"/>
    <x v="24"/>
    <n v="44134"/>
    <x v="3"/>
    <s v="OFF-PA-10002230"/>
    <x v="1"/>
    <s v="Paper"/>
    <s v="Xerox 1897"/>
    <n v="7.9680000000000009"/>
    <n v="2"/>
    <n v="0.2"/>
    <n v="2.8884000000000007"/>
    <x v="3"/>
    <x v="0"/>
  </r>
  <r>
    <n v="4900"/>
    <s v="CA-2018-130484"/>
    <x v="250"/>
    <x v="395"/>
    <s v="Standard Class"/>
    <s v="SG-20470"/>
    <s v="Sheri Gordon"/>
    <x v="0"/>
    <x v="0"/>
    <x v="345"/>
    <x v="21"/>
    <n v="97030"/>
    <x v="1"/>
    <s v="OFF-BI-10000088"/>
    <x v="1"/>
    <s v="Binders"/>
    <s v="GBC Imprintable Covers"/>
    <n v="26.352000000000004"/>
    <n v="8"/>
    <n v="0.7"/>
    <n v="-18.446399999999997"/>
    <x v="1"/>
    <x v="0"/>
  </r>
  <r>
    <n v="4901"/>
    <s v="CA-2019-120936"/>
    <x v="94"/>
    <x v="91"/>
    <s v="Standard Class"/>
    <s v="CA-12310"/>
    <s v="Christine Abelman"/>
    <x v="1"/>
    <x v="0"/>
    <x v="125"/>
    <x v="1"/>
    <n v="92804"/>
    <x v="1"/>
    <s v="OFF-ST-10001526"/>
    <x v="1"/>
    <s v="Storage"/>
    <s v="Iceberg Mobile Mega Data/Printer Cart"/>
    <n v="481.32"/>
    <n v="4"/>
    <n v="0"/>
    <n v="125.14319999999998"/>
    <x v="1"/>
    <x v="0"/>
  </r>
  <r>
    <n v="4902"/>
    <s v="CA-2019-120936"/>
    <x v="94"/>
    <x v="91"/>
    <s v="Standard Class"/>
    <s v="CA-12310"/>
    <s v="Christine Abelman"/>
    <x v="1"/>
    <x v="0"/>
    <x v="125"/>
    <x v="1"/>
    <n v="92804"/>
    <x v="1"/>
    <s v="OFF-SU-10002557"/>
    <x v="1"/>
    <s v="Supplies"/>
    <s v="Fiskars Spring-Action Scissors"/>
    <n v="13.98"/>
    <n v="1"/>
    <n v="0"/>
    <n v="3.6348000000000003"/>
    <x v="1"/>
    <x v="0"/>
  </r>
  <r>
    <n v="4903"/>
    <s v="CA-2019-110884"/>
    <x v="469"/>
    <x v="515"/>
    <s v="Standard Class"/>
    <s v="SH-20395"/>
    <s v="Shahid Hopkins"/>
    <x v="0"/>
    <x v="0"/>
    <x v="20"/>
    <x v="15"/>
    <n v="10035"/>
    <x v="3"/>
    <s v="OFF-BI-10003669"/>
    <x v="1"/>
    <s v="Binders"/>
    <s v="3M Organizer Strips"/>
    <n v="25.92"/>
    <n v="6"/>
    <n v="0.2"/>
    <n v="9.0719999999999992"/>
    <x v="3"/>
    <x v="0"/>
  </r>
  <r>
    <n v="4904"/>
    <s v="CA-2019-110884"/>
    <x v="469"/>
    <x v="515"/>
    <s v="Standard Class"/>
    <s v="SH-20395"/>
    <s v="Shahid Hopkins"/>
    <x v="0"/>
    <x v="0"/>
    <x v="20"/>
    <x v="15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  <x v="3"/>
    <x v="0"/>
  </r>
  <r>
    <n v="4905"/>
    <s v="US-2016-161613"/>
    <x v="588"/>
    <x v="544"/>
    <s v="Second Class"/>
    <s v="MC-17605"/>
    <s v="Matt Connell"/>
    <x v="1"/>
    <x v="0"/>
    <x v="12"/>
    <x v="5"/>
    <n v="77070"/>
    <x v="2"/>
    <s v="FUR-CH-10003746"/>
    <x v="0"/>
    <s v="Chairs"/>
    <s v="Hon 4070 Series Pagoda Round Back Stacking Chairs"/>
    <n v="674.05799999999999"/>
    <n v="3"/>
    <n v="0.3"/>
    <n v="-19.258800000000008"/>
    <x v="2"/>
    <x v="0"/>
  </r>
  <r>
    <n v="4906"/>
    <s v="US-2016-146353"/>
    <x v="1005"/>
    <x v="36"/>
    <s v="Second Class"/>
    <s v="JE-15610"/>
    <s v="Jim Epp"/>
    <x v="1"/>
    <x v="0"/>
    <x v="3"/>
    <x v="38"/>
    <n v="3301"/>
    <x v="3"/>
    <s v="OFF-BI-10003476"/>
    <x v="1"/>
    <s v="Binders"/>
    <s v="Avery Metallic Poly Binders"/>
    <n v="22.92"/>
    <n v="4"/>
    <n v="0"/>
    <n v="11.0016"/>
    <x v="3"/>
    <x v="0"/>
  </r>
  <r>
    <n v="4907"/>
    <s v="US-2016-146353"/>
    <x v="1005"/>
    <x v="36"/>
    <s v="Second Class"/>
    <s v="JE-15610"/>
    <s v="Jim Epp"/>
    <x v="1"/>
    <x v="0"/>
    <x v="3"/>
    <x v="38"/>
    <n v="3301"/>
    <x v="3"/>
    <s v="OFF-ST-10001469"/>
    <x v="1"/>
    <s v="Storage"/>
    <s v="Fellowes Bankers Box Recycled Super Stor/Drawer"/>
    <n v="269.89999999999998"/>
    <n v="5"/>
    <n v="0"/>
    <n v="16.193999999999988"/>
    <x v="3"/>
    <x v="0"/>
  </r>
  <r>
    <n v="4908"/>
    <s v="CA-2016-133809"/>
    <x v="728"/>
    <x v="788"/>
    <s v="Second Class"/>
    <s v="MS-17530"/>
    <s v="MaryBeth Skach"/>
    <x v="0"/>
    <x v="0"/>
    <x v="54"/>
    <x v="24"/>
    <n v="45014"/>
    <x v="3"/>
    <s v="OFF-BI-10001757"/>
    <x v="1"/>
    <s v="Binders"/>
    <s v="Pressboard Hanging Data Binders for Unburst Sheets"/>
    <n v="11.808000000000002"/>
    <n v="8"/>
    <n v="0.7"/>
    <n v="-8.659200000000002"/>
    <x v="3"/>
    <x v="0"/>
  </r>
  <r>
    <n v="4909"/>
    <s v="CA-2016-133809"/>
    <x v="728"/>
    <x v="788"/>
    <s v="Second Class"/>
    <s v="MS-17530"/>
    <s v="MaryBeth Skach"/>
    <x v="0"/>
    <x v="0"/>
    <x v="54"/>
    <x v="24"/>
    <n v="45014"/>
    <x v="3"/>
    <s v="TEC-PH-10004875"/>
    <x v="2"/>
    <s v="Phones"/>
    <s v="PNY Rapid USB Car Charger - Black"/>
    <n v="9.5879999999999992"/>
    <n v="2"/>
    <n v="0.4"/>
    <n v="-2.0773999999999999"/>
    <x v="3"/>
    <x v="0"/>
  </r>
  <r>
    <n v="4910"/>
    <s v="CA-2019-127306"/>
    <x v="424"/>
    <x v="827"/>
    <s v="Standard Class"/>
    <s v="BH-11710"/>
    <s v="Brosina Hoffman"/>
    <x v="0"/>
    <x v="0"/>
    <x v="271"/>
    <x v="18"/>
    <n v="37604"/>
    <x v="0"/>
    <s v="OFF-EN-10001219"/>
    <x v="1"/>
    <s v="Envelopes"/>
    <s v="#10- 4 1/8&quot; x 9 1/2&quot; Security-Tint Envelopes"/>
    <n v="18.335999999999999"/>
    <n v="3"/>
    <n v="0.2"/>
    <n v="6.6467999999999989"/>
    <x v="0"/>
    <x v="1"/>
  </r>
  <r>
    <n v="4911"/>
    <s v="CA-2019-127306"/>
    <x v="424"/>
    <x v="827"/>
    <s v="Standard Class"/>
    <s v="BH-11710"/>
    <s v="Brosina Hoffman"/>
    <x v="0"/>
    <x v="0"/>
    <x v="271"/>
    <x v="18"/>
    <n v="37604"/>
    <x v="0"/>
    <s v="OFF-PA-10000019"/>
    <x v="1"/>
    <s v="Paper"/>
    <s v="Xerox 1931"/>
    <n v="36.288000000000011"/>
    <n v="7"/>
    <n v="0.2"/>
    <n v="12.700800000000001"/>
    <x v="0"/>
    <x v="1"/>
  </r>
  <r>
    <n v="4912"/>
    <s v="CA-2019-127306"/>
    <x v="424"/>
    <x v="827"/>
    <s v="Standard Class"/>
    <s v="BH-11710"/>
    <s v="Brosina Hoffman"/>
    <x v="0"/>
    <x v="0"/>
    <x v="271"/>
    <x v="18"/>
    <n v="37604"/>
    <x v="0"/>
    <s v="TEC-PH-10001924"/>
    <x v="2"/>
    <s v="Phones"/>
    <s v="iHome FM Clock Radio with Lightning Dock"/>
    <n v="111.98399999999999"/>
    <n v="2"/>
    <n v="0.2"/>
    <n v="6.9990000000000059"/>
    <x v="0"/>
    <x v="1"/>
  </r>
  <r>
    <n v="4913"/>
    <s v="CA-2019-127306"/>
    <x v="424"/>
    <x v="827"/>
    <s v="Standard Class"/>
    <s v="BH-11710"/>
    <s v="Brosina Hoffman"/>
    <x v="0"/>
    <x v="0"/>
    <x v="271"/>
    <x v="18"/>
    <n v="37604"/>
    <x v="0"/>
    <s v="OFF-BI-10002003"/>
    <x v="1"/>
    <s v="Binders"/>
    <s v="Ibico Presentation Index for Binding Systems"/>
    <n v="5.9700000000000006"/>
    <n v="5"/>
    <n v="0.7"/>
    <n v="-4.577"/>
    <x v="0"/>
    <x v="1"/>
  </r>
  <r>
    <n v="4914"/>
    <s v="CA-2019-127306"/>
    <x v="424"/>
    <x v="827"/>
    <s v="Standard Class"/>
    <s v="BH-11710"/>
    <s v="Brosina Hoffman"/>
    <x v="0"/>
    <x v="0"/>
    <x v="271"/>
    <x v="18"/>
    <n v="37604"/>
    <x v="0"/>
    <s v="OFF-BI-10003727"/>
    <x v="1"/>
    <s v="Binders"/>
    <s v="Avery Durable Slant Ring Binders With Label Holder"/>
    <n v="2.508"/>
    <n v="2"/>
    <n v="0.7"/>
    <n v="-1.8391999999999999"/>
    <x v="0"/>
    <x v="1"/>
  </r>
  <r>
    <n v="4915"/>
    <s v="CA-2017-161830"/>
    <x v="496"/>
    <x v="1068"/>
    <s v="Second Class"/>
    <s v="ME-17725"/>
    <s v="Max Engle"/>
    <x v="0"/>
    <x v="0"/>
    <x v="4"/>
    <x v="4"/>
    <n v="98105"/>
    <x v="1"/>
    <s v="OFF-AR-10004042"/>
    <x v="1"/>
    <s v="Art"/>
    <s v="BOSTON Model 1800 Electric Pencil Sharpeners, Putty/Woodgrain"/>
    <n v="35.96"/>
    <n v="2"/>
    <n v="0"/>
    <n v="10.428399999999996"/>
    <x v="1"/>
    <x v="0"/>
  </r>
  <r>
    <n v="4916"/>
    <s v="CA-2017-161830"/>
    <x v="496"/>
    <x v="1068"/>
    <s v="Second Class"/>
    <s v="ME-17725"/>
    <s v="Max Engle"/>
    <x v="0"/>
    <x v="0"/>
    <x v="4"/>
    <x v="4"/>
    <n v="98105"/>
    <x v="1"/>
    <s v="OFF-BI-10001097"/>
    <x v="1"/>
    <s v="Binders"/>
    <s v="Avery Hole Reinforcements"/>
    <n v="14.952000000000002"/>
    <n v="3"/>
    <n v="0.2"/>
    <n v="5.4201000000000006"/>
    <x v="1"/>
    <x v="0"/>
  </r>
  <r>
    <n v="4917"/>
    <s v="CA-2019-163125"/>
    <x v="449"/>
    <x v="768"/>
    <s v="Second Class"/>
    <s v="MB-17305"/>
    <s v="Maria Bertelson"/>
    <x v="0"/>
    <x v="0"/>
    <x v="425"/>
    <x v="5"/>
    <n v="77573"/>
    <x v="2"/>
    <s v="OFF-AR-10004344"/>
    <x v="1"/>
    <s v="Art"/>
    <s v="Bulldog Vacuum Base Pencil Sharpener"/>
    <n v="67.144000000000005"/>
    <n v="7"/>
    <n v="0.2"/>
    <n v="5.8750999999999962"/>
    <x v="2"/>
    <x v="0"/>
  </r>
  <r>
    <n v="4918"/>
    <s v="CA-2019-163125"/>
    <x v="449"/>
    <x v="768"/>
    <s v="Second Class"/>
    <s v="MB-17305"/>
    <s v="Maria Bertelson"/>
    <x v="0"/>
    <x v="0"/>
    <x v="425"/>
    <x v="5"/>
    <n v="77573"/>
    <x v="2"/>
    <s v="FUR-CH-10001802"/>
    <x v="0"/>
    <s v="Chairs"/>
    <s v="Hon Every-Day Chair Series Swivel Task Chairs"/>
    <n v="254.05799999999999"/>
    <n v="3"/>
    <n v="0.3"/>
    <n v="-32.664599999999993"/>
    <x v="2"/>
    <x v="0"/>
  </r>
  <r>
    <n v="4919"/>
    <s v="CA-2018-160304"/>
    <x v="1006"/>
    <x v="341"/>
    <s v="Standard Class"/>
    <s v="BM-11575"/>
    <s v="Brendan Murry"/>
    <x v="1"/>
    <x v="0"/>
    <x v="426"/>
    <x v="39"/>
    <n v="20877"/>
    <x v="3"/>
    <s v="FUR-BO-10004709"/>
    <x v="0"/>
    <s v="Bookcases"/>
    <s v="Bush Westfield Collection Bookcases, Medium Cherry Finish"/>
    <n v="173.94"/>
    <n v="3"/>
    <n v="0"/>
    <n v="38.266800000000003"/>
    <x v="3"/>
    <x v="0"/>
  </r>
  <r>
    <n v="4920"/>
    <s v="CA-2018-160304"/>
    <x v="1006"/>
    <x v="341"/>
    <s v="Standard Class"/>
    <s v="BM-11575"/>
    <s v="Brendan Murry"/>
    <x v="1"/>
    <x v="0"/>
    <x v="426"/>
    <x v="39"/>
    <n v="20877"/>
    <x v="3"/>
    <s v="TEC-PH-10000455"/>
    <x v="2"/>
    <s v="Phones"/>
    <s v="GE 30522EE2"/>
    <n v="231.98"/>
    <n v="2"/>
    <n v="0"/>
    <n v="67.274199999999979"/>
    <x v="3"/>
    <x v="0"/>
  </r>
  <r>
    <n v="4921"/>
    <s v="CA-2019-101728"/>
    <x v="971"/>
    <x v="176"/>
    <s v="Standard Class"/>
    <s v="SC-20575"/>
    <s v="Sonia Cooley"/>
    <x v="0"/>
    <x v="0"/>
    <x v="22"/>
    <x v="10"/>
    <n v="60653"/>
    <x v="2"/>
    <s v="OFF-BI-10002393"/>
    <x v="1"/>
    <s v="Binders"/>
    <s v="Binder Posts"/>
    <n v="2.2959999999999994"/>
    <n v="2"/>
    <n v="0.8"/>
    <n v="-3.9032000000000009"/>
    <x v="2"/>
    <x v="0"/>
  </r>
  <r>
    <n v="4922"/>
    <s v="CA-2019-114055"/>
    <x v="53"/>
    <x v="168"/>
    <s v="Second Class"/>
    <s v="MH-18115"/>
    <s v="Mick Hernandez"/>
    <x v="2"/>
    <x v="0"/>
    <x v="114"/>
    <x v="19"/>
    <n v="35810"/>
    <x v="0"/>
    <s v="OFF-PA-10004381"/>
    <x v="1"/>
    <s v="Paper"/>
    <s v="14-7/8 x 11 Blue Bar Computer Printout Paper"/>
    <n v="96.08"/>
    <n v="2"/>
    <n v="0"/>
    <n v="46.118399999999994"/>
    <x v="0"/>
    <x v="0"/>
  </r>
  <r>
    <n v="4923"/>
    <s v="CA-2019-114055"/>
    <x v="53"/>
    <x v="168"/>
    <s v="Second Class"/>
    <s v="MH-18115"/>
    <s v="Mick Hernandez"/>
    <x v="2"/>
    <x v="0"/>
    <x v="114"/>
    <x v="19"/>
    <n v="35810"/>
    <x v="0"/>
    <s v="OFF-FA-10003059"/>
    <x v="1"/>
    <s v="Fasteners"/>
    <s v="Assorted Color Push Pins"/>
    <n v="3.62"/>
    <n v="2"/>
    <n v="0"/>
    <n v="1.1945999999999999"/>
    <x v="0"/>
    <x v="0"/>
  </r>
  <r>
    <n v="4924"/>
    <s v="CA-2019-114055"/>
    <x v="53"/>
    <x v="168"/>
    <s v="Second Class"/>
    <s v="MH-18115"/>
    <s v="Mick Hernandez"/>
    <x v="2"/>
    <x v="0"/>
    <x v="114"/>
    <x v="19"/>
    <n v="35810"/>
    <x v="0"/>
    <s v="OFF-PA-10000994"/>
    <x v="1"/>
    <s v="Paper"/>
    <s v="Xerox 1915"/>
    <n v="629.09999999999991"/>
    <n v="6"/>
    <n v="0"/>
    <n v="301.96799999999996"/>
    <x v="0"/>
    <x v="0"/>
  </r>
  <r>
    <n v="4925"/>
    <s v="CA-2019-114055"/>
    <x v="53"/>
    <x v="168"/>
    <s v="Second Class"/>
    <s v="MH-18115"/>
    <s v="Mick Hernandez"/>
    <x v="2"/>
    <x v="0"/>
    <x v="114"/>
    <x v="19"/>
    <n v="35810"/>
    <x v="0"/>
    <s v="TEC-PH-10002890"/>
    <x v="2"/>
    <s v="Phones"/>
    <s v="AT&amp;T 17929 Lendline Telephone"/>
    <n v="90.48"/>
    <n v="2"/>
    <n v="0"/>
    <n v="23.524799999999999"/>
    <x v="0"/>
    <x v="0"/>
  </r>
  <r>
    <n v="4926"/>
    <s v="CA-2019-126438"/>
    <x v="18"/>
    <x v="462"/>
    <s v="First Class"/>
    <s v="AR-10345"/>
    <s v="Alex Russell"/>
    <x v="1"/>
    <x v="0"/>
    <x v="104"/>
    <x v="31"/>
    <n v="1841"/>
    <x v="3"/>
    <s v="OFF-AR-10003338"/>
    <x v="1"/>
    <s v="Art"/>
    <s v="Eberhard Faber 3 1/2&quot; Golf Pencils"/>
    <n v="14.88"/>
    <n v="2"/>
    <n v="0"/>
    <n v="3.7200000000000006"/>
    <x v="3"/>
    <x v="0"/>
  </r>
  <r>
    <n v="4927"/>
    <s v="CA-2019-117653"/>
    <x v="15"/>
    <x v="15"/>
    <s v="Standard Class"/>
    <s v="MO-17500"/>
    <s v="Mary O'Rourke"/>
    <x v="0"/>
    <x v="0"/>
    <x v="22"/>
    <x v="10"/>
    <n v="60623"/>
    <x v="2"/>
    <s v="FUR-TA-10003008"/>
    <x v="0"/>
    <s v="Tables"/>
    <s v="Lesro Round Back Collection Coffee Table, End Table"/>
    <n v="91.275000000000006"/>
    <n v="1"/>
    <n v="0.5"/>
    <n v="-67.543499999999995"/>
    <x v="2"/>
    <x v="0"/>
  </r>
  <r>
    <n v="4928"/>
    <s v="CA-2019-143245"/>
    <x v="96"/>
    <x v="792"/>
    <s v="Standard Class"/>
    <s v="AD-10180"/>
    <s v="Alan Dominguez"/>
    <x v="2"/>
    <x v="0"/>
    <x v="54"/>
    <x v="29"/>
    <n v="6824"/>
    <x v="3"/>
    <s v="OFF-PA-10001972"/>
    <x v="1"/>
    <s v="Paper"/>
    <s v="Xerox 214"/>
    <n v="19.440000000000001"/>
    <n v="3"/>
    <n v="0"/>
    <n v="9.3312000000000008"/>
    <x v="3"/>
    <x v="0"/>
  </r>
  <r>
    <n v="4929"/>
    <s v="CA-2019-143245"/>
    <x v="96"/>
    <x v="792"/>
    <s v="Standard Class"/>
    <s v="AD-10180"/>
    <s v="Alan Dominguez"/>
    <x v="2"/>
    <x v="0"/>
    <x v="54"/>
    <x v="29"/>
    <n v="6824"/>
    <x v="3"/>
    <s v="FUR-CH-10000155"/>
    <x v="0"/>
    <s v="Chairs"/>
    <s v="Global Comet Stacking Armless Chair"/>
    <n v="897.15000000000009"/>
    <n v="3"/>
    <n v="0"/>
    <n v="251.20200000000003"/>
    <x v="3"/>
    <x v="0"/>
  </r>
  <r>
    <n v="4930"/>
    <s v="US-2016-138828"/>
    <x v="814"/>
    <x v="1099"/>
    <s v="First Class"/>
    <s v="KD-16345"/>
    <s v="Katherine Ducich"/>
    <x v="0"/>
    <x v="0"/>
    <x v="20"/>
    <x v="15"/>
    <n v="10009"/>
    <x v="3"/>
    <s v="OFF-AR-10000658"/>
    <x v="1"/>
    <s v="Art"/>
    <s v="Newell 324"/>
    <n v="57.75"/>
    <n v="5"/>
    <n v="0"/>
    <n v="16.170000000000002"/>
    <x v="3"/>
    <x v="0"/>
  </r>
  <r>
    <n v="4931"/>
    <s v="US-2016-138828"/>
    <x v="814"/>
    <x v="1099"/>
    <s v="First Class"/>
    <s v="KD-16345"/>
    <s v="Katherine Ducich"/>
    <x v="0"/>
    <x v="0"/>
    <x v="20"/>
    <x v="15"/>
    <n v="10009"/>
    <x v="3"/>
    <s v="OFF-PA-10000349"/>
    <x v="1"/>
    <s v="Paper"/>
    <s v="Easy-staple paper"/>
    <n v="14.940000000000001"/>
    <n v="3"/>
    <n v="0"/>
    <n v="7.0218000000000007"/>
    <x v="3"/>
    <x v="0"/>
  </r>
  <r>
    <n v="4932"/>
    <s v="CA-2019-143651"/>
    <x v="613"/>
    <x v="922"/>
    <s v="Standard Class"/>
    <s v="FM-14215"/>
    <s v="Filia McAdams"/>
    <x v="1"/>
    <x v="0"/>
    <x v="4"/>
    <x v="4"/>
    <n v="98103"/>
    <x v="1"/>
    <s v="OFF-AR-10001446"/>
    <x v="1"/>
    <s v="Art"/>
    <s v="Newell 309"/>
    <n v="23.1"/>
    <n v="2"/>
    <n v="0"/>
    <n v="6.93"/>
    <x v="1"/>
    <x v="0"/>
  </r>
  <r>
    <n v="4933"/>
    <s v="CA-2017-106978"/>
    <x v="694"/>
    <x v="1100"/>
    <s v="Standard Class"/>
    <s v="ZC-21910"/>
    <s v="Zuschuss Carroll"/>
    <x v="0"/>
    <x v="0"/>
    <x v="34"/>
    <x v="22"/>
    <n v="80013"/>
    <x v="1"/>
    <s v="OFF-EN-10004483"/>
    <x v="1"/>
    <s v="Envelopes"/>
    <s v="#10 White Business Envelopes,4 1/8 x 9 1/2"/>
    <n v="12.536000000000001"/>
    <n v="1"/>
    <n v="0.2"/>
    <n v="4.2308999999999983"/>
    <x v="1"/>
    <x v="0"/>
  </r>
  <r>
    <n v="4934"/>
    <s v="CA-2017-106978"/>
    <x v="694"/>
    <x v="1100"/>
    <s v="Standard Class"/>
    <s v="ZC-21910"/>
    <s v="Zuschuss Carroll"/>
    <x v="0"/>
    <x v="0"/>
    <x v="34"/>
    <x v="22"/>
    <n v="80013"/>
    <x v="1"/>
    <s v="OFF-BI-10002012"/>
    <x v="1"/>
    <s v="Binders"/>
    <s v="Wilson Jones Easy Flow II Sheet Lifters"/>
    <n v="1.0800000000000003"/>
    <n v="2"/>
    <n v="0.7"/>
    <n v="-0.79200000000000004"/>
    <x v="1"/>
    <x v="0"/>
  </r>
  <r>
    <n v="4935"/>
    <s v="CA-2017-106978"/>
    <x v="694"/>
    <x v="1100"/>
    <s v="Standard Class"/>
    <s v="ZC-21910"/>
    <s v="Zuschuss Carroll"/>
    <x v="0"/>
    <x v="0"/>
    <x v="34"/>
    <x v="22"/>
    <n v="80013"/>
    <x v="1"/>
    <s v="OFF-FA-10003021"/>
    <x v="1"/>
    <s v="Fasteners"/>
    <s v="Staples"/>
    <n v="4.5120000000000005"/>
    <n v="3"/>
    <n v="0.2"/>
    <n v="0.84599999999999964"/>
    <x v="1"/>
    <x v="0"/>
  </r>
  <r>
    <n v="4936"/>
    <s v="CA-2017-155124"/>
    <x v="1007"/>
    <x v="1101"/>
    <s v="Standard Class"/>
    <s v="KS-16300"/>
    <s v="Karen Seio"/>
    <x v="1"/>
    <x v="0"/>
    <x v="427"/>
    <x v="7"/>
    <n v="84043"/>
    <x v="1"/>
    <s v="TEC-PH-10003356"/>
    <x v="2"/>
    <s v="Phones"/>
    <s v="SmartStand Mobile Device Holder, Assorted Colors"/>
    <n v="16.776000000000003"/>
    <n v="3"/>
    <n v="0.2"/>
    <n v="1.6776"/>
    <x v="1"/>
    <x v="0"/>
  </r>
  <r>
    <n v="4937"/>
    <s v="CA-2019-150931"/>
    <x v="1008"/>
    <x v="705"/>
    <s v="Standard Class"/>
    <s v="DP-13390"/>
    <s v="Dennis Pardue"/>
    <x v="2"/>
    <x v="0"/>
    <x v="428"/>
    <x v="19"/>
    <n v="35401"/>
    <x v="0"/>
    <s v="OFF-BI-10004728"/>
    <x v="1"/>
    <s v="Binders"/>
    <s v="Wilson Jones Turn Tabs Binder Tool for Ring Binders"/>
    <n v="33.74"/>
    <n v="7"/>
    <n v="0"/>
    <n v="15.5204"/>
    <x v="0"/>
    <x v="0"/>
  </r>
  <r>
    <n v="4938"/>
    <s v="CA-2016-157147"/>
    <x v="286"/>
    <x v="385"/>
    <s v="Standard Class"/>
    <s v="BD-11605"/>
    <s v="Brian Dahlen"/>
    <x v="0"/>
    <x v="0"/>
    <x v="8"/>
    <x v="1"/>
    <n v="94109"/>
    <x v="1"/>
    <s v="OFF-ST-10000078"/>
    <x v="1"/>
    <s v="Storage"/>
    <s v="Tennsco 6- and 18-Compartment Lockers"/>
    <n v="1325.8500000000001"/>
    <n v="5"/>
    <n v="0"/>
    <n v="238.65299999999991"/>
    <x v="1"/>
    <x v="0"/>
  </r>
  <r>
    <n v="4939"/>
    <s v="CA-2016-157147"/>
    <x v="286"/>
    <x v="385"/>
    <s v="Standard Class"/>
    <s v="BD-11605"/>
    <s v="Brian Dahlen"/>
    <x v="0"/>
    <x v="0"/>
    <x v="8"/>
    <x v="1"/>
    <n v="94109"/>
    <x v="1"/>
    <s v="FUR-BO-10003034"/>
    <x v="0"/>
    <s v="Bookcases"/>
    <s v="O'Sullivan Elevations Bookcase, Cherry Finish"/>
    <n v="333.99899999999997"/>
    <n v="3"/>
    <n v="0.15"/>
    <n v="3.9294000000000082"/>
    <x v="1"/>
    <x v="0"/>
  </r>
  <r>
    <n v="4940"/>
    <s v="CA-2016-157147"/>
    <x v="286"/>
    <x v="385"/>
    <s v="Standard Class"/>
    <s v="BD-11605"/>
    <s v="Brian Dahlen"/>
    <x v="0"/>
    <x v="0"/>
    <x v="8"/>
    <x v="1"/>
    <n v="94109"/>
    <x v="1"/>
    <s v="OFF-AR-10003514"/>
    <x v="1"/>
    <s v="Art"/>
    <s v="4009 Highlighters by Sanford"/>
    <n v="19.899999999999999"/>
    <n v="5"/>
    <n v="0"/>
    <n v="6.5669999999999984"/>
    <x v="1"/>
    <x v="0"/>
  </r>
  <r>
    <n v="4941"/>
    <s v="CA-2017-156482"/>
    <x v="525"/>
    <x v="95"/>
    <s v="Standard Class"/>
    <s v="IL-15100"/>
    <s v="Ivan Liston"/>
    <x v="0"/>
    <x v="0"/>
    <x v="40"/>
    <x v="13"/>
    <n v="19805"/>
    <x v="3"/>
    <s v="FUR-CH-10001708"/>
    <x v="0"/>
    <s v="Chairs"/>
    <s v="Office Star - Contemporary Swivel Chair with Padded Adjustable Arms and Flex Back"/>
    <n v="1268.82"/>
    <n v="9"/>
    <n v="0"/>
    <n v="266.45219999999989"/>
    <x v="3"/>
    <x v="0"/>
  </r>
  <r>
    <n v="4942"/>
    <s v="CA-2017-156482"/>
    <x v="525"/>
    <x v="95"/>
    <s v="Standard Class"/>
    <s v="IL-15100"/>
    <s v="Ivan Liston"/>
    <x v="0"/>
    <x v="0"/>
    <x v="40"/>
    <x v="13"/>
    <n v="19805"/>
    <x v="3"/>
    <s v="FUR-BO-10002598"/>
    <x v="0"/>
    <s v="Bookcases"/>
    <s v="Hon Metal Bookcases, Putty"/>
    <n v="283.92"/>
    <n v="4"/>
    <n v="0"/>
    <n v="82.336799999999982"/>
    <x v="3"/>
    <x v="0"/>
  </r>
  <r>
    <n v="4943"/>
    <s v="CA-2017-156482"/>
    <x v="525"/>
    <x v="95"/>
    <s v="Standard Class"/>
    <s v="IL-15100"/>
    <s v="Ivan Liston"/>
    <x v="0"/>
    <x v="0"/>
    <x v="40"/>
    <x v="13"/>
    <n v="19805"/>
    <x v="3"/>
    <s v="OFF-AR-10001022"/>
    <x v="1"/>
    <s v="Art"/>
    <s v="SANFORD Liquid Accent Tank-Style Highlighters"/>
    <n v="5.68"/>
    <n v="2"/>
    <n v="0"/>
    <n v="1.7607999999999997"/>
    <x v="3"/>
    <x v="0"/>
  </r>
  <r>
    <n v="4944"/>
    <s v="CA-2019-106782"/>
    <x v="202"/>
    <x v="63"/>
    <s v="Standard Class"/>
    <s v="LP-17095"/>
    <s v="Liz Preis"/>
    <x v="0"/>
    <x v="0"/>
    <x v="240"/>
    <x v="14"/>
    <n v="47905"/>
    <x v="2"/>
    <s v="OFF-ST-10004459"/>
    <x v="1"/>
    <s v="Storage"/>
    <s v="Tennsco Single-Tier Lockers"/>
    <n v="375.34"/>
    <n v="1"/>
    <n v="0"/>
    <n v="18.766999999999996"/>
    <x v="2"/>
    <x v="0"/>
  </r>
  <r>
    <n v="4945"/>
    <s v="CA-2018-151372"/>
    <x v="64"/>
    <x v="479"/>
    <s v="First Class"/>
    <s v="JH-15985"/>
    <s v="Joseph Holt"/>
    <x v="0"/>
    <x v="0"/>
    <x v="332"/>
    <x v="1"/>
    <n v="90278"/>
    <x v="1"/>
    <s v="OFF-PA-10004381"/>
    <x v="1"/>
    <s v="Paper"/>
    <s v="14-7/8 x 11 Blue Bar Computer Printout Paper"/>
    <n v="96.08"/>
    <n v="2"/>
    <n v="0"/>
    <n v="46.118399999999994"/>
    <x v="1"/>
    <x v="1"/>
  </r>
  <r>
    <n v="4946"/>
    <s v="CA-2018-151372"/>
    <x v="64"/>
    <x v="479"/>
    <s v="First Class"/>
    <s v="JH-15985"/>
    <s v="Joseph Holt"/>
    <x v="0"/>
    <x v="0"/>
    <x v="332"/>
    <x v="1"/>
    <n v="90278"/>
    <x v="1"/>
    <s v="OFF-BI-10000050"/>
    <x v="1"/>
    <s v="Binders"/>
    <s v="Angle-D Binders with Locking Rings, Label Holders"/>
    <n v="11.68"/>
    <n v="2"/>
    <n v="0.2"/>
    <n v="3.9419999999999993"/>
    <x v="1"/>
    <x v="1"/>
  </r>
  <r>
    <n v="4947"/>
    <s v="CA-2018-151372"/>
    <x v="64"/>
    <x v="479"/>
    <s v="First Class"/>
    <s v="JH-15985"/>
    <s v="Joseph Holt"/>
    <x v="0"/>
    <x v="0"/>
    <x v="332"/>
    <x v="1"/>
    <n v="90278"/>
    <x v="1"/>
    <s v="OFF-FA-10000304"/>
    <x v="1"/>
    <s v="Fasteners"/>
    <s v="Advantus Push Pins"/>
    <n v="4.3600000000000003"/>
    <n v="2"/>
    <n v="0"/>
    <n v="1.7876000000000003"/>
    <x v="1"/>
    <x v="1"/>
  </r>
  <r>
    <n v="4948"/>
    <s v="CA-2016-102085"/>
    <x v="777"/>
    <x v="1096"/>
    <s v="Standard Class"/>
    <s v="JD-16015"/>
    <s v="Joy Daniels"/>
    <x v="0"/>
    <x v="0"/>
    <x v="4"/>
    <x v="4"/>
    <n v="98115"/>
    <x v="1"/>
    <s v="OFF-LA-10002475"/>
    <x v="1"/>
    <s v="Labels"/>
    <s v="Avery 519"/>
    <n v="29.24"/>
    <n v="4"/>
    <n v="0"/>
    <n v="13.742799999999999"/>
    <x v="1"/>
    <x v="0"/>
  </r>
  <r>
    <n v="4949"/>
    <s v="CA-2019-107125"/>
    <x v="344"/>
    <x v="348"/>
    <s v="Standard Class"/>
    <s v="BD-11320"/>
    <s v="Bill Donatelli"/>
    <x v="0"/>
    <x v="0"/>
    <x v="1"/>
    <x v="1"/>
    <n v="90045"/>
    <x v="1"/>
    <s v="OFF-BI-10001989"/>
    <x v="1"/>
    <s v="Binders"/>
    <s v="Premium Transparent Presentation Covers by GBC"/>
    <n v="117.48800000000001"/>
    <n v="7"/>
    <n v="0.2"/>
    <n v="41.120799999999988"/>
    <x v="1"/>
    <x v="0"/>
  </r>
  <r>
    <n v="4950"/>
    <s v="CA-2019-107125"/>
    <x v="344"/>
    <x v="348"/>
    <s v="Standard Class"/>
    <s v="BD-11320"/>
    <s v="Bill Donatelli"/>
    <x v="0"/>
    <x v="0"/>
    <x v="1"/>
    <x v="1"/>
    <n v="90045"/>
    <x v="1"/>
    <s v="FUR-FU-10000732"/>
    <x v="0"/>
    <s v="Furnishings"/>
    <s v="Eldon 200 Class Desk Accessories"/>
    <n v="18.84"/>
    <n v="3"/>
    <n v="0"/>
    <n v="6.0287999999999995"/>
    <x v="1"/>
    <x v="0"/>
  </r>
  <r>
    <n v="4951"/>
    <s v="CA-2018-125815"/>
    <x v="99"/>
    <x v="97"/>
    <s v="Second Class"/>
    <s v="DL-13330"/>
    <s v="Denise Leinenbach"/>
    <x v="0"/>
    <x v="0"/>
    <x v="20"/>
    <x v="15"/>
    <n v="10009"/>
    <x v="3"/>
    <s v="OFF-AR-10004441"/>
    <x v="1"/>
    <s v="Art"/>
    <s v="BIC Brite Liner Highlighters"/>
    <n v="12.419999999999998"/>
    <n v="3"/>
    <n v="0"/>
    <n v="5.2164000000000001"/>
    <x v="3"/>
    <x v="0"/>
  </r>
  <r>
    <n v="4952"/>
    <s v="CA-2017-144190"/>
    <x v="988"/>
    <x v="1102"/>
    <s v="Standard Class"/>
    <s v="NC-18415"/>
    <s v="Nathan Cano"/>
    <x v="0"/>
    <x v="0"/>
    <x v="195"/>
    <x v="12"/>
    <n v="48073"/>
    <x v="2"/>
    <s v="OFF-PA-10000304"/>
    <x v="1"/>
    <s v="Paper"/>
    <s v="Xerox 1995"/>
    <n v="12.96"/>
    <n v="2"/>
    <n v="0"/>
    <n v="6.2208000000000006"/>
    <x v="2"/>
    <x v="0"/>
  </r>
  <r>
    <n v="4953"/>
    <s v="CA-2019-117926"/>
    <x v="166"/>
    <x v="169"/>
    <s v="Second Class"/>
    <s v="AS-10225"/>
    <s v="Alan Schoenberger"/>
    <x v="1"/>
    <x v="0"/>
    <x v="8"/>
    <x v="1"/>
    <n v="94109"/>
    <x v="1"/>
    <s v="OFF-AP-10002670"/>
    <x v="1"/>
    <s v="Appliances"/>
    <s v="Belkin 8-Outlet Premiere SurgeMaster II Surge Protectors"/>
    <n v="69.48"/>
    <n v="1"/>
    <n v="0"/>
    <n v="20.843999999999994"/>
    <x v="1"/>
    <x v="1"/>
  </r>
  <r>
    <n v="4954"/>
    <s v="CA-2017-153906"/>
    <x v="199"/>
    <x v="590"/>
    <s v="Standard Class"/>
    <s v="MS-17980"/>
    <s v="Michael Stewart"/>
    <x v="1"/>
    <x v="0"/>
    <x v="20"/>
    <x v="15"/>
    <n v="10009"/>
    <x v="3"/>
    <s v="TEC-PH-10001527"/>
    <x v="2"/>
    <s v="Phones"/>
    <s v="Plantronics MX500i Earset"/>
    <n v="85.9"/>
    <n v="2"/>
    <n v="0"/>
    <n v="2.5769999999999982"/>
    <x v="3"/>
    <x v="0"/>
  </r>
  <r>
    <n v="4955"/>
    <s v="CA-2016-160262"/>
    <x v="3"/>
    <x v="200"/>
    <s v="Second Class"/>
    <s v="TS-21205"/>
    <s v="Thomas Seio"/>
    <x v="1"/>
    <x v="0"/>
    <x v="226"/>
    <x v="33"/>
    <n v="89031"/>
    <x v="1"/>
    <s v="OFF-AR-10002335"/>
    <x v="1"/>
    <s v="Art"/>
    <s v="DIXON Oriole Pencils"/>
    <n v="18.060000000000002"/>
    <n v="7"/>
    <n v="0"/>
    <n v="4.6956000000000007"/>
    <x v="1"/>
    <x v="0"/>
  </r>
  <r>
    <n v="4956"/>
    <s v="CA-2016-160262"/>
    <x v="3"/>
    <x v="200"/>
    <s v="Second Class"/>
    <s v="TS-21205"/>
    <s v="Thomas Seio"/>
    <x v="1"/>
    <x v="0"/>
    <x v="226"/>
    <x v="33"/>
    <n v="89031"/>
    <x v="1"/>
    <s v="OFF-PA-10003641"/>
    <x v="1"/>
    <s v="Paper"/>
    <s v="Xerox 1909"/>
    <n v="79.14"/>
    <n v="3"/>
    <n v="0"/>
    <n v="36.404399999999995"/>
    <x v="1"/>
    <x v="0"/>
  </r>
  <r>
    <n v="4957"/>
    <s v="CA-2016-160262"/>
    <x v="3"/>
    <x v="200"/>
    <s v="Second Class"/>
    <s v="TS-21205"/>
    <s v="Thomas Seio"/>
    <x v="1"/>
    <x v="0"/>
    <x v="226"/>
    <x v="33"/>
    <n v="89031"/>
    <x v="1"/>
    <s v="FUR-FU-10002685"/>
    <x v="0"/>
    <s v="Furnishings"/>
    <s v="Executive Impressions 13-1/2&quot; Indoor/Outdoor Wall Clock"/>
    <n v="37.4"/>
    <n v="2"/>
    <n v="0"/>
    <n v="14.212"/>
    <x v="1"/>
    <x v="0"/>
  </r>
  <r>
    <n v="4958"/>
    <s v="CA-2017-127607"/>
    <x v="305"/>
    <x v="211"/>
    <s v="Standard Class"/>
    <s v="JK-15730"/>
    <s v="Joe Kamberova"/>
    <x v="0"/>
    <x v="0"/>
    <x v="238"/>
    <x v="5"/>
    <n v="75007"/>
    <x v="2"/>
    <s v="OFF-BI-10001308"/>
    <x v="1"/>
    <s v="Binders"/>
    <s v="GBC Standard Plastic Binding Systems' Combs"/>
    <n v="2.5119999999999996"/>
    <n v="2"/>
    <n v="0.8"/>
    <n v="-4.3960000000000026"/>
    <x v="2"/>
    <x v="0"/>
  </r>
  <r>
    <n v="4959"/>
    <s v="CA-2017-127607"/>
    <x v="305"/>
    <x v="211"/>
    <s v="Standard Class"/>
    <s v="JK-15730"/>
    <s v="Joe Kamberova"/>
    <x v="0"/>
    <x v="0"/>
    <x v="238"/>
    <x v="5"/>
    <n v="75007"/>
    <x v="2"/>
    <s v="OFF-FA-10003485"/>
    <x v="1"/>
    <s v="Fasteners"/>
    <s v="Staples"/>
    <n v="18.864000000000001"/>
    <n v="9"/>
    <n v="0.2"/>
    <n v="6.1307999999999998"/>
    <x v="2"/>
    <x v="0"/>
  </r>
  <r>
    <n v="4960"/>
    <s v="CA-2018-166226"/>
    <x v="741"/>
    <x v="407"/>
    <s v="Standard Class"/>
    <s v="TC-21535"/>
    <s v="Tracy Collins"/>
    <x v="2"/>
    <x v="0"/>
    <x v="1"/>
    <x v="1"/>
    <n v="90008"/>
    <x v="1"/>
    <s v="TEC-PH-10003357"/>
    <x v="2"/>
    <s v="Phones"/>
    <s v="Grandstream GXP2100 Mainstream Business Phone"/>
    <n v="61.192"/>
    <n v="1"/>
    <n v="0.2"/>
    <n v="6.1192000000000011"/>
    <x v="1"/>
    <x v="0"/>
  </r>
  <r>
    <n v="4961"/>
    <s v="CA-2018-166226"/>
    <x v="741"/>
    <x v="407"/>
    <s v="Standard Class"/>
    <s v="TC-21535"/>
    <s v="Tracy Collins"/>
    <x v="2"/>
    <x v="0"/>
    <x v="1"/>
    <x v="1"/>
    <n v="90008"/>
    <x v="1"/>
    <s v="OFF-AP-10002867"/>
    <x v="1"/>
    <s v="Appliances"/>
    <s v="Fellowes Command Center 5-outlet power strip"/>
    <n v="67.84"/>
    <n v="1"/>
    <n v="0"/>
    <n v="18.316800000000001"/>
    <x v="1"/>
    <x v="0"/>
  </r>
  <r>
    <n v="4962"/>
    <s v="CA-2016-156587"/>
    <x v="1009"/>
    <x v="448"/>
    <s v="First Class"/>
    <s v="AB-10015"/>
    <s v="Aaron Bergman"/>
    <x v="0"/>
    <x v="0"/>
    <x v="4"/>
    <x v="4"/>
    <n v="98103"/>
    <x v="1"/>
    <s v="FUR-CH-10004477"/>
    <x v="0"/>
    <s v="Chairs"/>
    <s v="Global Push Button Manager's Chair, Indigo"/>
    <n v="48.712000000000003"/>
    <n v="1"/>
    <n v="0.2"/>
    <n v="5.4800999999999966"/>
    <x v="1"/>
    <x v="0"/>
  </r>
  <r>
    <n v="4963"/>
    <s v="CA-2016-156587"/>
    <x v="1009"/>
    <x v="448"/>
    <s v="First Class"/>
    <s v="AB-10015"/>
    <s v="Aaron Bergman"/>
    <x v="0"/>
    <x v="0"/>
    <x v="4"/>
    <x v="4"/>
    <n v="98103"/>
    <x v="1"/>
    <s v="OFF-AR-10001427"/>
    <x v="1"/>
    <s v="Art"/>
    <s v="Newell 330"/>
    <n v="17.940000000000001"/>
    <n v="3"/>
    <n v="0"/>
    <n v="4.6644000000000005"/>
    <x v="1"/>
    <x v="0"/>
  </r>
  <r>
    <n v="4964"/>
    <s v="CA-2016-156587"/>
    <x v="1009"/>
    <x v="448"/>
    <s v="First Class"/>
    <s v="AB-10015"/>
    <s v="Aaron Bergman"/>
    <x v="0"/>
    <x v="0"/>
    <x v="4"/>
    <x v="4"/>
    <n v="98103"/>
    <x v="1"/>
    <s v="OFF-ST-10002344"/>
    <x v="1"/>
    <s v="Storage"/>
    <s v="Carina 42&quot;Hx23 3/4&quot;W Media Storage Unit"/>
    <n v="242.94"/>
    <n v="3"/>
    <n v="0"/>
    <n v="4.8588000000000164"/>
    <x v="1"/>
    <x v="0"/>
  </r>
  <r>
    <n v="4965"/>
    <s v="CA-2018-141180"/>
    <x v="666"/>
    <x v="1088"/>
    <s v="Second Class"/>
    <s v="DP-13000"/>
    <s v="Darren Powers"/>
    <x v="0"/>
    <x v="0"/>
    <x v="2"/>
    <x v="2"/>
    <n v="33311"/>
    <x v="0"/>
    <s v="OFF-BI-10000301"/>
    <x v="1"/>
    <s v="Binders"/>
    <s v="GBC Instant Report Kit"/>
    <n v="7.7640000000000011"/>
    <n v="4"/>
    <n v="0.7"/>
    <n v="-5.1760000000000002"/>
    <x v="0"/>
    <x v="0"/>
  </r>
  <r>
    <n v="4966"/>
    <s v="CA-2017-109708"/>
    <x v="442"/>
    <x v="311"/>
    <s v="Second Class"/>
    <s v="CY-12745"/>
    <s v="Craig Yedwab"/>
    <x v="1"/>
    <x v="0"/>
    <x v="29"/>
    <x v="18"/>
    <n v="38401"/>
    <x v="0"/>
    <s v="TEC-PH-10001944"/>
    <x v="2"/>
    <s v="Phones"/>
    <s v="Wi-Ex zBoost YX540 Cellular Phone Signal Booster"/>
    <n v="467.03999999999996"/>
    <n v="4"/>
    <n v="0.2"/>
    <n v="58.379999999999939"/>
    <x v="0"/>
    <x v="0"/>
  </r>
  <r>
    <n v="4967"/>
    <s v="CA-2017-122406"/>
    <x v="991"/>
    <x v="1103"/>
    <s v="Second Class"/>
    <s v="BE-11455"/>
    <s v="Brad Eason"/>
    <x v="2"/>
    <x v="0"/>
    <x v="205"/>
    <x v="34"/>
    <n v="2908"/>
    <x v="3"/>
    <s v="TEC-PH-10001527"/>
    <x v="2"/>
    <s v="Phones"/>
    <s v="Plantronics MX500i Earset"/>
    <n v="128.85000000000002"/>
    <n v="3"/>
    <n v="0"/>
    <n v="3.8654999999999973"/>
    <x v="3"/>
    <x v="0"/>
  </r>
  <r>
    <n v="4968"/>
    <s v="CA-2017-122406"/>
    <x v="991"/>
    <x v="1103"/>
    <s v="Second Class"/>
    <s v="BE-11455"/>
    <s v="Brad Eason"/>
    <x v="2"/>
    <x v="0"/>
    <x v="205"/>
    <x v="34"/>
    <n v="2908"/>
    <x v="3"/>
    <s v="OFF-PA-10001307"/>
    <x v="1"/>
    <s v="Paper"/>
    <s v="Important Message Pads, 50 4-1/4 x 5-1/2 Forms per Pad"/>
    <n v="8.4"/>
    <n v="2"/>
    <n v="0"/>
    <n v="4.1159999999999997"/>
    <x v="3"/>
    <x v="0"/>
  </r>
  <r>
    <n v="4969"/>
    <s v="CA-2017-122406"/>
    <x v="991"/>
    <x v="1103"/>
    <s v="Second Class"/>
    <s v="BE-11455"/>
    <s v="Brad Eason"/>
    <x v="2"/>
    <x v="0"/>
    <x v="205"/>
    <x v="34"/>
    <n v="2908"/>
    <x v="3"/>
    <s v="TEC-AC-10004571"/>
    <x v="2"/>
    <s v="Accessories"/>
    <s v="Logitech G700s Rechargeable Gaming Mouse"/>
    <n v="199.98"/>
    <n v="2"/>
    <n v="0"/>
    <n v="83.991600000000005"/>
    <x v="3"/>
    <x v="0"/>
  </r>
  <r>
    <n v="4970"/>
    <s v="CA-2017-122406"/>
    <x v="991"/>
    <x v="1103"/>
    <s v="Second Class"/>
    <s v="BE-11455"/>
    <s v="Brad Eason"/>
    <x v="2"/>
    <x v="0"/>
    <x v="205"/>
    <x v="34"/>
    <n v="2908"/>
    <x v="3"/>
    <s v="FUR-CH-10001973"/>
    <x v="0"/>
    <s v="Chairs"/>
    <s v="Office Star Flex Back Scooter Chair with White Frame"/>
    <n v="110.98"/>
    <n v="1"/>
    <n v="0"/>
    <n v="15.537199999999999"/>
    <x v="3"/>
    <x v="0"/>
  </r>
  <r>
    <n v="4971"/>
    <s v="US-2018-153815"/>
    <x v="61"/>
    <x v="333"/>
    <s v="First Class"/>
    <s v="KL-16555"/>
    <s v="Kelly Lampkin"/>
    <x v="1"/>
    <x v="0"/>
    <x v="108"/>
    <x v="2"/>
    <n v="32216"/>
    <x v="0"/>
    <s v="FUR-CH-10000513"/>
    <x v="0"/>
    <s v="Chairs"/>
    <s v="High-Back Leather Manager's Chair"/>
    <n v="207.98400000000004"/>
    <n v="2"/>
    <n v="0.2"/>
    <n v="-28.597800000000007"/>
    <x v="0"/>
    <x v="0"/>
  </r>
  <r>
    <n v="4972"/>
    <s v="US-2018-153815"/>
    <x v="61"/>
    <x v="333"/>
    <s v="First Class"/>
    <s v="KL-16555"/>
    <s v="Kelly Lampkin"/>
    <x v="1"/>
    <x v="0"/>
    <x v="108"/>
    <x v="2"/>
    <n v="32216"/>
    <x v="0"/>
    <s v="OFF-PA-10002421"/>
    <x v="1"/>
    <s v="Paper"/>
    <s v="Embossed Ink Jet Note Cards"/>
    <n v="36.112000000000002"/>
    <n v="2"/>
    <n v="0.2"/>
    <n v="12.639200000000001"/>
    <x v="0"/>
    <x v="0"/>
  </r>
  <r>
    <n v="4973"/>
    <s v="US-2018-153815"/>
    <x v="61"/>
    <x v="333"/>
    <s v="First Class"/>
    <s v="KL-16555"/>
    <s v="Kelly Lampkin"/>
    <x v="1"/>
    <x v="0"/>
    <x v="108"/>
    <x v="2"/>
    <n v="32216"/>
    <x v="0"/>
    <s v="FUR-FU-10004090"/>
    <x v="0"/>
    <s v="Furnishings"/>
    <s v="Executive Impressions 14&quot; Contract Wall Clock"/>
    <n v="35.568000000000005"/>
    <n v="2"/>
    <n v="0.2"/>
    <n v="5.7797999999999963"/>
    <x v="0"/>
    <x v="0"/>
  </r>
  <r>
    <n v="4974"/>
    <s v="US-2018-153815"/>
    <x v="61"/>
    <x v="333"/>
    <s v="First Class"/>
    <s v="KL-16555"/>
    <s v="Kelly Lampkin"/>
    <x v="1"/>
    <x v="0"/>
    <x v="108"/>
    <x v="2"/>
    <n v="32216"/>
    <x v="0"/>
    <s v="OFF-PA-10004071"/>
    <x v="1"/>
    <s v="Paper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7"/>
    <x v="357"/>
    <s v="Standard Class"/>
    <s v="PS-19045"/>
    <s v="Penelope Sewall"/>
    <x v="2"/>
    <x v="0"/>
    <x v="147"/>
    <x v="1"/>
    <n v="92054"/>
    <x v="1"/>
    <s v="OFF-PA-10002246"/>
    <x v="1"/>
    <s v="Paper"/>
    <s v="Wirebound Four 2-3/4 x 5 Forms per Page, 400 Sets per Book"/>
    <n v="12.9"/>
    <n v="2"/>
    <n v="0"/>
    <n v="6.3209999999999997"/>
    <x v="1"/>
    <x v="0"/>
  </r>
  <r>
    <n v="4976"/>
    <s v="CA-2017-142202"/>
    <x v="227"/>
    <x v="832"/>
    <s v="Second Class"/>
    <s v="JR-16210"/>
    <s v="Justin Ritter"/>
    <x v="1"/>
    <x v="0"/>
    <x v="108"/>
    <x v="2"/>
    <n v="32216"/>
    <x v="0"/>
    <s v="TEC-AC-10003198"/>
    <x v="2"/>
    <s v="Accessories"/>
    <s v="Enermax Acrylux Wireless Keyboard"/>
    <n v="717.12000000000012"/>
    <n v="9"/>
    <n v="0.2"/>
    <n v="152.38799999999992"/>
    <x v="0"/>
    <x v="0"/>
  </r>
  <r>
    <n v="4977"/>
    <s v="CA-2017-165050"/>
    <x v="214"/>
    <x v="234"/>
    <s v="First Class"/>
    <s v="AH-10210"/>
    <s v="Alan Hwang"/>
    <x v="0"/>
    <x v="0"/>
    <x v="20"/>
    <x v="15"/>
    <n v="10024"/>
    <x v="3"/>
    <s v="OFF-BI-10001031"/>
    <x v="1"/>
    <s v="Binders"/>
    <s v="Pressboard Data Binders by Wilson Jones"/>
    <n v="21.36"/>
    <n v="5"/>
    <n v="0.2"/>
    <n v="7.2089999999999996"/>
    <x v="3"/>
    <x v="0"/>
  </r>
  <r>
    <n v="4978"/>
    <s v="CA-2017-165050"/>
    <x v="214"/>
    <x v="234"/>
    <s v="First Class"/>
    <s v="AH-10210"/>
    <s v="Alan Hwang"/>
    <x v="0"/>
    <x v="0"/>
    <x v="20"/>
    <x v="15"/>
    <n v="10024"/>
    <x v="3"/>
    <s v="OFF-BI-10003727"/>
    <x v="1"/>
    <s v="Binders"/>
    <s v="Avery Durable Slant Ring Binders With Label Holder"/>
    <n v="6.6879999999999997"/>
    <n v="2"/>
    <n v="0.2"/>
    <n v="2.3407999999999998"/>
    <x v="3"/>
    <x v="0"/>
  </r>
  <r>
    <n v="4979"/>
    <s v="CA-2017-165050"/>
    <x v="214"/>
    <x v="234"/>
    <s v="First Class"/>
    <s v="AH-10210"/>
    <s v="Alan Hwang"/>
    <x v="0"/>
    <x v="0"/>
    <x v="20"/>
    <x v="15"/>
    <n v="10024"/>
    <x v="3"/>
    <s v="TEC-PH-10001336"/>
    <x v="2"/>
    <s v="Phones"/>
    <s v="Digium D40 VoIP phone"/>
    <n v="773.94"/>
    <n v="6"/>
    <n v="0"/>
    <n v="224.4426"/>
    <x v="3"/>
    <x v="0"/>
  </r>
  <r>
    <n v="4980"/>
    <s v="US-2018-131114"/>
    <x v="10"/>
    <x v="10"/>
    <s v="Second Class"/>
    <s v="RW-19630"/>
    <s v="Rob Williams"/>
    <x v="1"/>
    <x v="0"/>
    <x v="22"/>
    <x v="10"/>
    <n v="60610"/>
    <x v="2"/>
    <s v="OFF-SU-10001664"/>
    <x v="1"/>
    <s v="Supplies"/>
    <s v="Acme Office Executive Series Stainless Steel Trimmers"/>
    <n v="20.568000000000001"/>
    <n v="3"/>
    <n v="0.2"/>
    <n v="1.5426000000000002"/>
    <x v="2"/>
    <x v="0"/>
  </r>
  <r>
    <n v="4981"/>
    <s v="US-2018-131114"/>
    <x v="10"/>
    <x v="10"/>
    <s v="Second Class"/>
    <s v="RW-19630"/>
    <s v="Rob Williams"/>
    <x v="1"/>
    <x v="0"/>
    <x v="22"/>
    <x v="10"/>
    <n v="60610"/>
    <x v="2"/>
    <s v="OFF-AP-10003971"/>
    <x v="1"/>
    <s v="Appliances"/>
    <s v="Belkin 6 Outlet Metallic Surge Strip"/>
    <n v="4.355999999999999"/>
    <n v="2"/>
    <n v="0.8"/>
    <n v="-11.761200000000002"/>
    <x v="2"/>
    <x v="0"/>
  </r>
  <r>
    <n v="4982"/>
    <s v="US-2018-131114"/>
    <x v="10"/>
    <x v="10"/>
    <s v="Second Class"/>
    <s v="RW-19630"/>
    <s v="Rob Williams"/>
    <x v="1"/>
    <x v="0"/>
    <x v="22"/>
    <x v="10"/>
    <n v="60610"/>
    <x v="2"/>
    <s v="TEC-AC-10000199"/>
    <x v="2"/>
    <s v="Accessories"/>
    <s v="Kingston Digital DataTraveler 8GB USB 2.0"/>
    <n v="19.040000000000003"/>
    <n v="4"/>
    <n v="0.2"/>
    <n v="-1.4279999999999999"/>
    <x v="2"/>
    <x v="0"/>
  </r>
  <r>
    <n v="4983"/>
    <s v="CA-2016-160066"/>
    <x v="912"/>
    <x v="794"/>
    <s v="Standard Class"/>
    <s v="AH-10075"/>
    <s v="Adam Hart"/>
    <x v="1"/>
    <x v="0"/>
    <x v="101"/>
    <x v="1"/>
    <n v="92646"/>
    <x v="1"/>
    <s v="OFF-LA-10001045"/>
    <x v="1"/>
    <s v="Labels"/>
    <s v="Permanent Self-Adhesive File Folder Labels for Typewriters by Universal"/>
    <n v="5.22"/>
    <n v="2"/>
    <n v="0"/>
    <n v="2.4011999999999998"/>
    <x v="1"/>
    <x v="0"/>
  </r>
  <r>
    <n v="4984"/>
    <s v="CA-2018-109925"/>
    <x v="61"/>
    <x v="54"/>
    <s v="Second Class"/>
    <s v="IM-15070"/>
    <s v="Irene Maddox"/>
    <x v="0"/>
    <x v="0"/>
    <x v="70"/>
    <x v="1"/>
    <n v="92105"/>
    <x v="1"/>
    <s v="OFF-ST-10003442"/>
    <x v="1"/>
    <s v="Storage"/>
    <s v="Eldon Portable Mobile Manager"/>
    <n v="84.84"/>
    <n v="3"/>
    <n v="0"/>
    <n v="22.9068"/>
    <x v="1"/>
    <x v="0"/>
  </r>
  <r>
    <n v="4985"/>
    <s v="CA-2017-160696"/>
    <x v="684"/>
    <x v="1104"/>
    <s v="Standard Class"/>
    <s v="CK-12760"/>
    <s v="Cyma Kinney"/>
    <x v="1"/>
    <x v="0"/>
    <x v="316"/>
    <x v="18"/>
    <n v="37211"/>
    <x v="0"/>
    <s v="OFF-FA-10003059"/>
    <x v="1"/>
    <s v="Fasteners"/>
    <s v="Assorted Color Push Pins"/>
    <n v="7.2400000000000011"/>
    <n v="5"/>
    <n v="0.2"/>
    <n v="1.1764999999999992"/>
    <x v="0"/>
    <x v="0"/>
  </r>
  <r>
    <n v="4986"/>
    <s v="CA-2016-125171"/>
    <x v="1010"/>
    <x v="1099"/>
    <s v="Same Day"/>
    <s v="AG-10390"/>
    <s v="Allen Goldenen"/>
    <x v="0"/>
    <x v="0"/>
    <x v="20"/>
    <x v="15"/>
    <n v="10009"/>
    <x v="3"/>
    <s v="OFF-LA-10001175"/>
    <x v="1"/>
    <s v="Labels"/>
    <s v="Avery 514"/>
    <n v="14.399999999999999"/>
    <n v="5"/>
    <n v="0"/>
    <n v="7.056"/>
    <x v="3"/>
    <x v="0"/>
  </r>
  <r>
    <n v="4987"/>
    <s v="CA-2018-149279"/>
    <x v="423"/>
    <x v="145"/>
    <s v="Standard Class"/>
    <s v="CL-12700"/>
    <s v="Craig Leslie"/>
    <x v="2"/>
    <x v="0"/>
    <x v="77"/>
    <x v="22"/>
    <n v="80906"/>
    <x v="1"/>
    <s v="OFF-PA-10003441"/>
    <x v="1"/>
    <s v="Paper"/>
    <s v="Xerox 226"/>
    <n v="15.552000000000003"/>
    <n v="3"/>
    <n v="0.2"/>
    <n v="5.4432"/>
    <x v="1"/>
    <x v="0"/>
  </r>
  <r>
    <n v="4988"/>
    <s v="CA-2018-149279"/>
    <x v="423"/>
    <x v="145"/>
    <s v="Standard Class"/>
    <s v="CL-12700"/>
    <s v="Craig Leslie"/>
    <x v="2"/>
    <x v="0"/>
    <x v="77"/>
    <x v="22"/>
    <n v="80906"/>
    <x v="1"/>
    <s v="FUR-CH-10004287"/>
    <x v="0"/>
    <s v="Chairs"/>
    <s v="SAFCO Arco Folding Chair"/>
    <n v="1325.76"/>
    <n v="6"/>
    <n v="0.2"/>
    <n v="149.14799999999991"/>
    <x v="1"/>
    <x v="0"/>
  </r>
  <r>
    <n v="4989"/>
    <s v="CA-2018-149279"/>
    <x v="423"/>
    <x v="145"/>
    <s v="Standard Class"/>
    <s v="CL-12700"/>
    <s v="Craig Leslie"/>
    <x v="2"/>
    <x v="0"/>
    <x v="77"/>
    <x v="22"/>
    <n v="80906"/>
    <x v="1"/>
    <s v="OFF-BI-10004040"/>
    <x v="1"/>
    <s v="Binders"/>
    <s v="Wilson Jones Impact Binders"/>
    <n v="3.1080000000000001"/>
    <n v="2"/>
    <n v="0.7"/>
    <n v="-2.1755999999999993"/>
    <x v="1"/>
    <x v="0"/>
  </r>
  <r>
    <n v="4990"/>
    <s v="CA-2019-107321"/>
    <x v="515"/>
    <x v="842"/>
    <s v="Standard Class"/>
    <s v="AW-10930"/>
    <s v="Arthur Wiediger"/>
    <x v="2"/>
    <x v="0"/>
    <x v="8"/>
    <x v="1"/>
    <n v="94110"/>
    <x v="1"/>
    <s v="OFF-BI-10004022"/>
    <x v="1"/>
    <s v="Binders"/>
    <s v="Acco Suede Grain Vinyl Round Ring Binder"/>
    <n v="6.6719999999999988"/>
    <n v="3"/>
    <n v="0.2"/>
    <n v="2.1683999999999997"/>
    <x v="1"/>
    <x v="0"/>
  </r>
  <r>
    <n v="4991"/>
    <s v="CA-2019-107321"/>
    <x v="515"/>
    <x v="842"/>
    <s v="Standard Class"/>
    <s v="AW-10930"/>
    <s v="Arthur Wiediger"/>
    <x v="2"/>
    <x v="0"/>
    <x v="8"/>
    <x v="1"/>
    <n v="94110"/>
    <x v="1"/>
    <s v="TEC-PH-10002200"/>
    <x v="2"/>
    <s v="Phones"/>
    <s v="Aastra 6757i CT Wireless VoIP phone"/>
    <n v="689.40800000000002"/>
    <n v="4"/>
    <n v="0.2"/>
    <n v="77.558399999999978"/>
    <x v="1"/>
    <x v="0"/>
  </r>
  <r>
    <n v="4992"/>
    <s v="US-2019-122714"/>
    <x v="226"/>
    <x v="114"/>
    <s v="Standard Class"/>
    <s v="HG-14965"/>
    <s v="Henry Goldwyn"/>
    <x v="1"/>
    <x v="0"/>
    <x v="22"/>
    <x v="10"/>
    <n v="60653"/>
    <x v="2"/>
    <s v="OFF-BI-10001120"/>
    <x v="1"/>
    <s v="Binders"/>
    <s v="Ibico EPK-21 Electric Binding System"/>
    <n v="1889.9899999999998"/>
    <n v="5"/>
    <n v="0.8"/>
    <n v="-2929.4845000000005"/>
    <x v="2"/>
    <x v="0"/>
  </r>
  <r>
    <n v="4993"/>
    <s v="CA-2017-153038"/>
    <x v="217"/>
    <x v="603"/>
    <s v="Standard Class"/>
    <s v="RB-19645"/>
    <s v="Robert Barroso"/>
    <x v="1"/>
    <x v="0"/>
    <x v="26"/>
    <x v="18"/>
    <n v="38109"/>
    <x v="0"/>
    <s v="OFF-EN-10000461"/>
    <x v="1"/>
    <s v="Envelopes"/>
    <s v="#10- 4 1/8&quot; x 9 1/2&quot; Recycled Envelopes"/>
    <n v="55.936000000000007"/>
    <n v="8"/>
    <n v="0.2"/>
    <n v="18.878399999999999"/>
    <x v="0"/>
    <x v="0"/>
  </r>
  <r>
    <n v="4994"/>
    <s v="CA-2017-153038"/>
    <x v="217"/>
    <x v="603"/>
    <s v="Standard Class"/>
    <s v="RB-19645"/>
    <s v="Robert Barroso"/>
    <x v="1"/>
    <x v="0"/>
    <x v="26"/>
    <x v="18"/>
    <n v="38109"/>
    <x v="0"/>
    <s v="OFF-LA-10004008"/>
    <x v="1"/>
    <s v="Labels"/>
    <s v="Avery 507"/>
    <n v="18.431999999999999"/>
    <n v="8"/>
    <n v="0.2"/>
    <n v="5.9903999999999984"/>
    <x v="0"/>
    <x v="0"/>
  </r>
  <r>
    <n v="4995"/>
    <s v="CA-2017-153038"/>
    <x v="217"/>
    <x v="603"/>
    <s v="Standard Class"/>
    <s v="RB-19645"/>
    <s v="Robert Barroso"/>
    <x v="1"/>
    <x v="0"/>
    <x v="26"/>
    <x v="18"/>
    <n v="38109"/>
    <x v="0"/>
    <s v="FUR-FU-10000221"/>
    <x v="0"/>
    <s v="Furnishings"/>
    <s v="Master Caster Door Stop, Brown"/>
    <n v="20.32"/>
    <n v="5"/>
    <n v="0.2"/>
    <n v="3.5559999999999992"/>
    <x v="0"/>
    <x v="0"/>
  </r>
  <r>
    <n v="4996"/>
    <s v="CA-2016-132227"/>
    <x v="130"/>
    <x v="1105"/>
    <s v="Standard Class"/>
    <s v="SZ-20035"/>
    <s v="Sam Zeldin"/>
    <x v="2"/>
    <x v="0"/>
    <x v="20"/>
    <x v="15"/>
    <n v="10011"/>
    <x v="3"/>
    <s v="OFF-BI-10000962"/>
    <x v="1"/>
    <s v="Binders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x v="434"/>
    <x v="1097"/>
    <s v="Standard Class"/>
    <s v="KS-16300"/>
    <s v="Karen Seio"/>
    <x v="1"/>
    <x v="0"/>
    <x v="253"/>
    <x v="3"/>
    <n v="27604"/>
    <x v="0"/>
    <s v="OFF-AP-10000390"/>
    <x v="1"/>
    <s v="Appliances"/>
    <s v="Euro Pro Shark Stick Mini Vacuum"/>
    <n v="48.783999999999999"/>
    <n v="1"/>
    <n v="0.2"/>
    <n v="3.6587999999999976"/>
    <x v="0"/>
    <x v="0"/>
  </r>
  <r>
    <n v="4998"/>
    <s v="CA-2019-155824"/>
    <x v="434"/>
    <x v="1097"/>
    <s v="Standard Class"/>
    <s v="KS-16300"/>
    <s v="Karen Seio"/>
    <x v="1"/>
    <x v="0"/>
    <x v="253"/>
    <x v="3"/>
    <n v="27604"/>
    <x v="0"/>
    <s v="OFF-BI-10000014"/>
    <x v="1"/>
    <s v="Binders"/>
    <s v="Heavy-Duty E-Z-D Binders"/>
    <n v="13.092000000000002"/>
    <n v="4"/>
    <n v="0.7"/>
    <n v="-10.037199999999999"/>
    <x v="0"/>
    <x v="0"/>
  </r>
  <r>
    <n v="4999"/>
    <s v="CA-2018-129238"/>
    <x v="1011"/>
    <x v="1106"/>
    <s v="Standard Class"/>
    <s v="SC-20050"/>
    <s v="Sample Company A"/>
    <x v="2"/>
    <x v="0"/>
    <x v="1"/>
    <x v="1"/>
    <n v="90045"/>
    <x v="1"/>
    <s v="TEC-PH-10004120"/>
    <x v="2"/>
    <s v="Phones"/>
    <s v="AT&amp;T 1080 Phone"/>
    <n v="109.59200000000001"/>
    <n v="1"/>
    <n v="0.2"/>
    <n v="8.2194000000000003"/>
    <x v="1"/>
    <x v="0"/>
  </r>
  <r>
    <n v="5000"/>
    <s v="CA-2018-129238"/>
    <x v="1011"/>
    <x v="1106"/>
    <s v="Standard Class"/>
    <s v="SC-20050"/>
    <s v="Sample Company A"/>
    <x v="2"/>
    <x v="0"/>
    <x v="1"/>
    <x v="1"/>
    <n v="90045"/>
    <x v="1"/>
    <s v="OFF-PA-10002764"/>
    <x v="1"/>
    <s v="Paper"/>
    <s v="Easy-staple paper"/>
    <n v="56.7"/>
    <n v="5"/>
    <n v="0"/>
    <n v="27.782999999999998"/>
    <x v="1"/>
    <x v="0"/>
  </r>
  <r>
    <n v="5001"/>
    <s v="CA-2019-159688"/>
    <x v="917"/>
    <x v="582"/>
    <s v="Standard Class"/>
    <s v="AB-10060"/>
    <s v="Adam Bellavance"/>
    <x v="2"/>
    <x v="0"/>
    <x v="1"/>
    <x v="1"/>
    <n v="90004"/>
    <x v="1"/>
    <s v="TEC-AC-10000736"/>
    <x v="2"/>
    <s v="Accessories"/>
    <s v="Logitech G600 MMO Gaming Mouse"/>
    <n v="79.989999999999995"/>
    <n v="1"/>
    <n v="0"/>
    <n v="28.796399999999998"/>
    <x v="1"/>
    <x v="0"/>
  </r>
  <r>
    <n v="5002"/>
    <s v="CA-2018-136126"/>
    <x v="1012"/>
    <x v="308"/>
    <s v="Same Day"/>
    <s v="EH-14125"/>
    <s v="Eugene Hildebrand"/>
    <x v="2"/>
    <x v="0"/>
    <x v="311"/>
    <x v="17"/>
    <n v="23602"/>
    <x v="0"/>
    <s v="OFF-SU-10000898"/>
    <x v="1"/>
    <s v="Supplies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2"/>
    <x v="308"/>
    <s v="Same Day"/>
    <s v="EH-14125"/>
    <s v="Eugene Hildebrand"/>
    <x v="2"/>
    <x v="0"/>
    <x v="311"/>
    <x v="17"/>
    <n v="23602"/>
    <x v="0"/>
    <s v="OFF-PA-10004327"/>
    <x v="1"/>
    <s v="Paper"/>
    <s v="Xerox 1911"/>
    <n v="191.6"/>
    <n v="4"/>
    <n v="0"/>
    <n v="91.967999999999989"/>
    <x v="0"/>
    <x v="0"/>
  </r>
  <r>
    <n v="5004"/>
    <s v="CA-2018-155033"/>
    <x v="877"/>
    <x v="1107"/>
    <s v="Standard Class"/>
    <s v="CC-12475"/>
    <s v="Cindy Chapman"/>
    <x v="0"/>
    <x v="0"/>
    <x v="1"/>
    <x v="1"/>
    <n v="90032"/>
    <x v="1"/>
    <s v="OFF-PA-10000143"/>
    <x v="1"/>
    <s v="Paper"/>
    <s v="Astroparche Fine Business Paper"/>
    <n v="10.56"/>
    <n v="2"/>
    <n v="0"/>
    <n v="5.0688000000000004"/>
    <x v="1"/>
    <x v="0"/>
  </r>
  <r>
    <n v="5005"/>
    <s v="CA-2016-156006"/>
    <x v="1013"/>
    <x v="1108"/>
    <s v="Second Class"/>
    <s v="TM-21010"/>
    <s v="Tamara Manning"/>
    <x v="0"/>
    <x v="0"/>
    <x v="25"/>
    <x v="35"/>
    <n v="39212"/>
    <x v="0"/>
    <s v="TEC-AC-10002550"/>
    <x v="2"/>
    <s v="Accessories"/>
    <s v="Maxell 4.7GB DVD-RW 3/Pack"/>
    <n v="47.79"/>
    <n v="3"/>
    <n v="0"/>
    <n v="16.2486"/>
    <x v="0"/>
    <x v="0"/>
  </r>
  <r>
    <n v="5006"/>
    <s v="CA-2017-158659"/>
    <x v="113"/>
    <x v="665"/>
    <s v="Second Class"/>
    <s v="SC-20695"/>
    <s v="Steve Chapman"/>
    <x v="1"/>
    <x v="0"/>
    <x v="102"/>
    <x v="14"/>
    <n v="47374"/>
    <x v="2"/>
    <s v="OFF-ST-10003306"/>
    <x v="1"/>
    <s v="Storage"/>
    <s v="Letter Size Cart"/>
    <n v="714.30000000000007"/>
    <n v="5"/>
    <n v="0"/>
    <n v="207.14699999999993"/>
    <x v="2"/>
    <x v="0"/>
  </r>
  <r>
    <n v="5007"/>
    <s v="CA-2017-169796"/>
    <x v="529"/>
    <x v="665"/>
    <s v="Standard Class"/>
    <s v="Dp-13240"/>
    <s v="Dean percer"/>
    <x v="2"/>
    <x v="0"/>
    <x v="20"/>
    <x v="15"/>
    <n v="10035"/>
    <x v="3"/>
    <s v="TEC-MA-10000045"/>
    <x v="2"/>
    <s v="Machines"/>
    <s v="Zebra ZM400 Thermal Label Printer"/>
    <n v="2321.9"/>
    <n v="2"/>
    <n v="0"/>
    <n v="1114.5119999999999"/>
    <x v="3"/>
    <x v="0"/>
  </r>
  <r>
    <n v="5008"/>
    <s v="CA-2017-169796"/>
    <x v="529"/>
    <x v="665"/>
    <s v="Standard Class"/>
    <s v="Dp-13240"/>
    <s v="Dean percer"/>
    <x v="2"/>
    <x v="0"/>
    <x v="20"/>
    <x v="15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x v="67"/>
    <x v="240"/>
    <s v="Standard Class"/>
    <s v="LR-17035"/>
    <s v="Lisa Ryan"/>
    <x v="1"/>
    <x v="0"/>
    <x v="10"/>
    <x v="9"/>
    <n v="19134"/>
    <x v="3"/>
    <s v="OFF-BI-10004781"/>
    <x v="1"/>
    <s v="Binders"/>
    <s v="GBC Wire Binding Strips"/>
    <n v="9.5220000000000002"/>
    <n v="1"/>
    <n v="0.7"/>
    <n v="-6.9827999999999975"/>
    <x v="3"/>
    <x v="0"/>
  </r>
  <r>
    <n v="5010"/>
    <s v="CA-2017-102876"/>
    <x v="67"/>
    <x v="240"/>
    <s v="Standard Class"/>
    <s v="LR-17035"/>
    <s v="Lisa Ryan"/>
    <x v="1"/>
    <x v="0"/>
    <x v="10"/>
    <x v="9"/>
    <n v="19134"/>
    <x v="3"/>
    <s v="TEC-PH-10002680"/>
    <x v="2"/>
    <s v="Phones"/>
    <s v="Samsung Galaxy Note 3"/>
    <n v="791.96399999999994"/>
    <n v="6"/>
    <n v="0.4"/>
    <n v="-131.9940000000002"/>
    <x v="3"/>
    <x v="0"/>
  </r>
  <r>
    <n v="5011"/>
    <s v="CA-2017-102876"/>
    <x v="67"/>
    <x v="240"/>
    <s v="Standard Class"/>
    <s v="LR-17035"/>
    <s v="Lisa Ryan"/>
    <x v="1"/>
    <x v="0"/>
    <x v="10"/>
    <x v="9"/>
    <n v="19134"/>
    <x v="3"/>
    <s v="OFF-BI-10000848"/>
    <x v="1"/>
    <s v="Binders"/>
    <s v="Angle-D Ring Binders"/>
    <n v="4.9230000000000009"/>
    <n v="3"/>
    <n v="0.7"/>
    <n v="-3.9383999999999997"/>
    <x v="3"/>
    <x v="0"/>
  </r>
  <r>
    <n v="5012"/>
    <s v="US-2019-139647"/>
    <x v="943"/>
    <x v="1109"/>
    <s v="First Class"/>
    <s v="TS-21370"/>
    <s v="Todd Sumrall"/>
    <x v="1"/>
    <x v="0"/>
    <x v="42"/>
    <x v="16"/>
    <n v="85023"/>
    <x v="1"/>
    <s v="FUR-BO-10004467"/>
    <x v="0"/>
    <s v="Bookcases"/>
    <s v="Bestar Classic Bookcase"/>
    <n v="209.97900000000001"/>
    <n v="7"/>
    <n v="0.7"/>
    <n v="-356.96429999999998"/>
    <x v="1"/>
    <x v="0"/>
  </r>
  <r>
    <n v="5013"/>
    <s v="US-2019-160465"/>
    <x v="246"/>
    <x v="239"/>
    <s v="Standard Class"/>
    <s v="SW-20350"/>
    <s v="Sean Wendt"/>
    <x v="2"/>
    <x v="0"/>
    <x v="138"/>
    <x v="24"/>
    <n v="44105"/>
    <x v="3"/>
    <s v="OFF-BI-10001670"/>
    <x v="1"/>
    <s v="Binders"/>
    <s v="Vinyl Sectional Post Binders"/>
    <n v="33.930000000000007"/>
    <n v="3"/>
    <n v="0.7"/>
    <n v="-22.619999999999997"/>
    <x v="3"/>
    <x v="0"/>
  </r>
  <r>
    <n v="5014"/>
    <s v="US-2019-160465"/>
    <x v="246"/>
    <x v="239"/>
    <s v="Standard Class"/>
    <s v="SW-20350"/>
    <s v="Sean Wendt"/>
    <x v="2"/>
    <x v="0"/>
    <x v="138"/>
    <x v="24"/>
    <n v="44105"/>
    <x v="3"/>
    <s v="OFF-ST-10000136"/>
    <x v="1"/>
    <s v="Storage"/>
    <s v="Letter Size File"/>
    <n v="222.32000000000005"/>
    <n v="7"/>
    <n v="0.2"/>
    <n v="25.010999999999967"/>
    <x v="3"/>
    <x v="0"/>
  </r>
  <r>
    <n v="5015"/>
    <s v="US-2019-160465"/>
    <x v="246"/>
    <x v="239"/>
    <s v="Standard Class"/>
    <s v="SW-20350"/>
    <s v="Sean Wendt"/>
    <x v="2"/>
    <x v="0"/>
    <x v="138"/>
    <x v="24"/>
    <n v="44105"/>
    <x v="3"/>
    <s v="TEC-PH-10004522"/>
    <x v="2"/>
    <s v="Phones"/>
    <s v="Dexim XPower Skin Super-Thin Power Case for iPhone 5 - Black"/>
    <n v="210.56400000000002"/>
    <n v="6"/>
    <n v="0.4"/>
    <n v="-52.640999999999991"/>
    <x v="3"/>
    <x v="0"/>
  </r>
  <r>
    <n v="5016"/>
    <s v="CA-2016-153850"/>
    <x v="156"/>
    <x v="695"/>
    <s v="Standard Class"/>
    <s v="TH-21100"/>
    <s v="Thea Hendricks"/>
    <x v="0"/>
    <x v="0"/>
    <x v="167"/>
    <x v="24"/>
    <n v="43615"/>
    <x v="3"/>
    <s v="FUR-FU-10002960"/>
    <x v="0"/>
    <s v="Furnishings"/>
    <s v="Eldon 200 Class Desk Accessories, Burgundy"/>
    <n v="35.168000000000006"/>
    <n v="7"/>
    <n v="0.2"/>
    <n v="9.6712000000000025"/>
    <x v="3"/>
    <x v="0"/>
  </r>
  <r>
    <n v="5017"/>
    <s v="CA-2016-153850"/>
    <x v="156"/>
    <x v="695"/>
    <s v="Standard Class"/>
    <s v="TH-21100"/>
    <s v="Thea Hendricks"/>
    <x v="0"/>
    <x v="0"/>
    <x v="167"/>
    <x v="24"/>
    <n v="43615"/>
    <x v="3"/>
    <s v="TEC-PH-10002584"/>
    <x v="2"/>
    <s v="Phones"/>
    <s v="Samsung Galaxy S4"/>
    <n v="1502.376"/>
    <n v="4"/>
    <n v="0.4"/>
    <n v="-250.39600000000019"/>
    <x v="3"/>
    <x v="0"/>
  </r>
  <r>
    <n v="5018"/>
    <s v="CA-2016-127558"/>
    <x v="647"/>
    <x v="7"/>
    <s v="First Class"/>
    <s v="SS-20410"/>
    <s v="Shahid Shariari"/>
    <x v="0"/>
    <x v="0"/>
    <x v="1"/>
    <x v="1"/>
    <n v="90008"/>
    <x v="1"/>
    <s v="FUR-FU-10002505"/>
    <x v="0"/>
    <s v="Furnishings"/>
    <s v="Eldon 100 Class Desk Accessories"/>
    <n v="10.11"/>
    <n v="3"/>
    <n v="0"/>
    <n v="3.2351999999999994"/>
    <x v="1"/>
    <x v="0"/>
  </r>
  <r>
    <n v="5019"/>
    <s v="CA-2016-127558"/>
    <x v="647"/>
    <x v="7"/>
    <s v="First Class"/>
    <s v="SS-20410"/>
    <s v="Shahid Shariari"/>
    <x v="0"/>
    <x v="0"/>
    <x v="1"/>
    <x v="1"/>
    <n v="90008"/>
    <x v="1"/>
    <s v="TEC-AC-10003832"/>
    <x v="2"/>
    <s v="Accessories"/>
    <s v="Logitech P710e Mobile Speakerphone"/>
    <n v="772.47"/>
    <n v="3"/>
    <n v="0"/>
    <n v="146.76929999999993"/>
    <x v="1"/>
    <x v="0"/>
  </r>
  <r>
    <n v="5020"/>
    <s v="CA-2016-127558"/>
    <x v="647"/>
    <x v="7"/>
    <s v="First Class"/>
    <s v="SS-20410"/>
    <s v="Shahid Shariari"/>
    <x v="0"/>
    <x v="0"/>
    <x v="1"/>
    <x v="1"/>
    <n v="90008"/>
    <x v="1"/>
    <s v="OFF-SU-10002537"/>
    <x v="1"/>
    <s v="Supplies"/>
    <s v="Acme Box Cutter Scissors"/>
    <n v="20.46"/>
    <n v="2"/>
    <n v="0"/>
    <n v="5.3196000000000012"/>
    <x v="1"/>
    <x v="0"/>
  </r>
  <r>
    <n v="5021"/>
    <s v="CA-2019-136511"/>
    <x v="721"/>
    <x v="186"/>
    <s v="Second Class"/>
    <s v="MZ-17515"/>
    <s v="Mary Zewe"/>
    <x v="1"/>
    <x v="0"/>
    <x v="20"/>
    <x v="15"/>
    <n v="10011"/>
    <x v="3"/>
    <s v="OFF-SU-10003505"/>
    <x v="1"/>
    <s v="Supplies"/>
    <s v="Premier Electric Letter Opener"/>
    <n v="347.58"/>
    <n v="3"/>
    <n v="0"/>
    <n v="17.378999999999976"/>
    <x v="3"/>
    <x v="0"/>
  </r>
  <r>
    <n v="5022"/>
    <s v="CA-2018-133795"/>
    <x v="122"/>
    <x v="746"/>
    <s v="Standard Class"/>
    <s v="JE-15475"/>
    <s v="Jeremy Ellison"/>
    <x v="0"/>
    <x v="0"/>
    <x v="70"/>
    <x v="1"/>
    <n v="92037"/>
    <x v="1"/>
    <s v="TEC-AC-10001465"/>
    <x v="2"/>
    <s v="Accessories"/>
    <s v="SanDisk Cruzer 64 GB USB Flash Drive"/>
    <n v="72.64"/>
    <n v="2"/>
    <n v="0"/>
    <n v="21.791999999999994"/>
    <x v="1"/>
    <x v="0"/>
  </r>
  <r>
    <n v="5023"/>
    <s v="CA-2018-133795"/>
    <x v="122"/>
    <x v="746"/>
    <s v="Standard Class"/>
    <s v="JE-15475"/>
    <s v="Jeremy Ellison"/>
    <x v="0"/>
    <x v="0"/>
    <x v="70"/>
    <x v="1"/>
    <n v="92037"/>
    <x v="1"/>
    <s v="TEC-AC-10003832"/>
    <x v="2"/>
    <s v="Accessories"/>
    <s v="Logitech P710e Mobile Speakerphone"/>
    <n v="772.47"/>
    <n v="3"/>
    <n v="0"/>
    <n v="146.76929999999993"/>
    <x v="1"/>
    <x v="0"/>
  </r>
  <r>
    <n v="5024"/>
    <s v="CA-2018-133795"/>
    <x v="122"/>
    <x v="746"/>
    <s v="Standard Class"/>
    <s v="JE-15475"/>
    <s v="Jeremy Ellison"/>
    <x v="0"/>
    <x v="0"/>
    <x v="70"/>
    <x v="1"/>
    <n v="92037"/>
    <x v="1"/>
    <s v="FUR-FU-10003731"/>
    <x v="0"/>
    <s v="Furnishings"/>
    <s v="Eldon Expressions Wood and Plastic Desk Accessories, Oak"/>
    <n v="39.92"/>
    <n v="4"/>
    <n v="0"/>
    <n v="11.177600000000002"/>
    <x v="1"/>
    <x v="0"/>
  </r>
  <r>
    <n v="5025"/>
    <s v="US-2019-130953"/>
    <x v="570"/>
    <x v="260"/>
    <s v="Standard Class"/>
    <s v="RF-19735"/>
    <s v="Roland Fjeld"/>
    <x v="0"/>
    <x v="0"/>
    <x v="268"/>
    <x v="26"/>
    <n v="73120"/>
    <x v="2"/>
    <s v="OFF-BI-10004828"/>
    <x v="1"/>
    <s v="Binders"/>
    <s v="GBC Poly Designer Binding Covers"/>
    <n v="33.479999999999997"/>
    <n v="2"/>
    <n v="0"/>
    <n v="16.405199999999997"/>
    <x v="2"/>
    <x v="0"/>
  </r>
  <r>
    <n v="5026"/>
    <s v="US-2019-130953"/>
    <x v="570"/>
    <x v="260"/>
    <s v="Standard Class"/>
    <s v="RF-19735"/>
    <s v="Roland Fjeld"/>
    <x v="0"/>
    <x v="0"/>
    <x v="268"/>
    <x v="26"/>
    <n v="73120"/>
    <x v="2"/>
    <s v="TEC-PH-10003012"/>
    <x v="2"/>
    <s v="Phones"/>
    <s v="Nortel Meridian M3904 Professional Digital phone"/>
    <n v="461.97"/>
    <n v="3"/>
    <n v="0"/>
    <n v="133.97129999999996"/>
    <x v="2"/>
    <x v="0"/>
  </r>
  <r>
    <n v="5027"/>
    <s v="US-2019-130953"/>
    <x v="570"/>
    <x v="260"/>
    <s v="Standard Class"/>
    <s v="RF-19735"/>
    <s v="Roland Fjeld"/>
    <x v="0"/>
    <x v="0"/>
    <x v="268"/>
    <x v="26"/>
    <n v="73120"/>
    <x v="2"/>
    <s v="OFF-AP-10002311"/>
    <x v="1"/>
    <s v="Appliances"/>
    <s v="Holmes Replacement Filter for HEPA Air Cleaner, Very Large Room, HEPA Filter"/>
    <n v="137.62"/>
    <n v="2"/>
    <n v="0"/>
    <n v="60.552800000000005"/>
    <x v="2"/>
    <x v="0"/>
  </r>
  <r>
    <n v="5028"/>
    <s v="US-2019-130953"/>
    <x v="570"/>
    <x v="260"/>
    <s v="Standard Class"/>
    <s v="RF-19735"/>
    <s v="Roland Fjeld"/>
    <x v="0"/>
    <x v="0"/>
    <x v="268"/>
    <x v="26"/>
    <n v="73120"/>
    <x v="2"/>
    <s v="FUR-CH-10004626"/>
    <x v="0"/>
    <s v="Chairs"/>
    <s v="Office Star Flex Back Scooter Chair with Aluminum Finish Frame"/>
    <n v="302.67"/>
    <n v="3"/>
    <n v="0"/>
    <n v="72.640799999999999"/>
    <x v="2"/>
    <x v="0"/>
  </r>
  <r>
    <n v="5029"/>
    <s v="CA-2016-151792"/>
    <x v="814"/>
    <x v="1110"/>
    <s v="Second Class"/>
    <s v="CV-12295"/>
    <s v="Christina VanderZanden"/>
    <x v="0"/>
    <x v="0"/>
    <x v="22"/>
    <x v="10"/>
    <n v="60653"/>
    <x v="2"/>
    <s v="TEC-AC-10001606"/>
    <x v="2"/>
    <s v="Accessories"/>
    <s v="Logitech Wireless Performance Mouse MX for PC and Mac"/>
    <n v="239.976"/>
    <n v="3"/>
    <n v="0.2"/>
    <n v="53.994600000000005"/>
    <x v="2"/>
    <x v="0"/>
  </r>
  <r>
    <n v="5030"/>
    <s v="CA-2019-139304"/>
    <x v="926"/>
    <x v="985"/>
    <s v="Standard Class"/>
    <s v="VG-21790"/>
    <s v="Vivek Gonzalez"/>
    <x v="0"/>
    <x v="0"/>
    <x v="8"/>
    <x v="1"/>
    <n v="94109"/>
    <x v="1"/>
    <s v="OFF-AR-10001216"/>
    <x v="1"/>
    <s v="Art"/>
    <s v="Newell 339"/>
    <n v="8.34"/>
    <n v="3"/>
    <n v="0"/>
    <n v="2.1683999999999997"/>
    <x v="1"/>
    <x v="0"/>
  </r>
  <r>
    <n v="5031"/>
    <s v="CA-2019-139304"/>
    <x v="926"/>
    <x v="985"/>
    <s v="Standard Class"/>
    <s v="VG-21790"/>
    <s v="Vivek Gonzalez"/>
    <x v="0"/>
    <x v="0"/>
    <x v="8"/>
    <x v="1"/>
    <n v="94109"/>
    <x v="1"/>
    <s v="OFF-SU-10001664"/>
    <x v="1"/>
    <s v="Supplies"/>
    <s v="Acme Office Executive Series Stainless Steel Trimmers"/>
    <n v="8.57"/>
    <n v="1"/>
    <n v="0"/>
    <n v="2.2282000000000002"/>
    <x v="1"/>
    <x v="0"/>
  </r>
  <r>
    <n v="5032"/>
    <s v="CA-2019-139304"/>
    <x v="926"/>
    <x v="985"/>
    <s v="Standard Class"/>
    <s v="VG-21790"/>
    <s v="Vivek Gonzalez"/>
    <x v="0"/>
    <x v="0"/>
    <x v="8"/>
    <x v="1"/>
    <n v="94109"/>
    <x v="1"/>
    <s v="OFF-BI-10002498"/>
    <x v="1"/>
    <s v="Binders"/>
    <s v="Clear Mylar Reinforcing Strips"/>
    <n v="119.61600000000001"/>
    <n v="8"/>
    <n v="0.2"/>
    <n v="40.370399999999997"/>
    <x v="1"/>
    <x v="0"/>
  </r>
  <r>
    <n v="5033"/>
    <s v="CA-2018-155166"/>
    <x v="482"/>
    <x v="771"/>
    <s v="Standard Class"/>
    <s v="BB-11545"/>
    <s v="Brenda Bowman"/>
    <x v="1"/>
    <x v="0"/>
    <x v="219"/>
    <x v="30"/>
    <n v="8360"/>
    <x v="3"/>
    <s v="FUR-CH-10003968"/>
    <x v="0"/>
    <s v="Chairs"/>
    <s v="Novimex Turbo Task Chair"/>
    <n v="212.94"/>
    <n v="3"/>
    <n v="0"/>
    <n v="25.552800000000005"/>
    <x v="3"/>
    <x v="0"/>
  </r>
  <r>
    <n v="5034"/>
    <s v="CA-2018-155166"/>
    <x v="482"/>
    <x v="771"/>
    <s v="Standard Class"/>
    <s v="BB-11545"/>
    <s v="Brenda Bowman"/>
    <x v="1"/>
    <x v="0"/>
    <x v="219"/>
    <x v="30"/>
    <n v="8360"/>
    <x v="3"/>
    <s v="OFF-AP-10002765"/>
    <x v="1"/>
    <s v="Appliances"/>
    <s v="Fellowes Advanced Computer Series Surge Protectors"/>
    <n v="26.49"/>
    <n v="1"/>
    <n v="0"/>
    <n v="7.4172000000000011"/>
    <x v="3"/>
    <x v="0"/>
  </r>
  <r>
    <n v="5035"/>
    <s v="CA-2017-103954"/>
    <x v="101"/>
    <x v="1111"/>
    <s v="Second Class"/>
    <s v="HR-14770"/>
    <s v="Hallie Redmond"/>
    <x v="2"/>
    <x v="0"/>
    <x v="158"/>
    <x v="6"/>
    <n v="53209"/>
    <x v="2"/>
    <s v="FUR-BO-10004690"/>
    <x v="0"/>
    <s v="Bookcases"/>
    <s v="O'Sullivan Cherrywood Estates Traditional Barrister Bookcase"/>
    <n v="687.4"/>
    <n v="5"/>
    <n v="0"/>
    <n v="48.117999999999981"/>
    <x v="2"/>
    <x v="0"/>
  </r>
  <r>
    <n v="5036"/>
    <s v="CA-2016-169803"/>
    <x v="322"/>
    <x v="1021"/>
    <s v="Standard Class"/>
    <s v="SC-20260"/>
    <s v="Scott Cohen"/>
    <x v="1"/>
    <x v="0"/>
    <x v="4"/>
    <x v="4"/>
    <n v="98115"/>
    <x v="1"/>
    <s v="FUR-TA-10000688"/>
    <x v="0"/>
    <s v="Tables"/>
    <s v="Chromcraft Bull-Nose Wood Round Conference Table Top, Wood Base"/>
    <n v="653.54999999999995"/>
    <n v="3"/>
    <n v="0"/>
    <n v="111.10349999999994"/>
    <x v="1"/>
    <x v="0"/>
  </r>
  <r>
    <n v="5037"/>
    <s v="CA-2016-169803"/>
    <x v="322"/>
    <x v="1021"/>
    <s v="Standard Class"/>
    <s v="SC-20260"/>
    <s v="Scott Cohen"/>
    <x v="1"/>
    <x v="0"/>
    <x v="4"/>
    <x v="4"/>
    <n v="98115"/>
    <x v="1"/>
    <s v="TEC-AC-10003441"/>
    <x v="2"/>
    <s v="Accessories"/>
    <s v="Kingston Digital DataTraveler 32GB USB 2.0"/>
    <n v="33.9"/>
    <n v="2"/>
    <n v="0"/>
    <n v="2.0339999999999989"/>
    <x v="1"/>
    <x v="0"/>
  </r>
  <r>
    <n v="5038"/>
    <s v="CA-2019-141719"/>
    <x v="701"/>
    <x v="410"/>
    <s v="Second Class"/>
    <s v="EG-13900"/>
    <s v="Emily Grady"/>
    <x v="0"/>
    <x v="0"/>
    <x v="14"/>
    <x v="10"/>
    <n v="60540"/>
    <x v="2"/>
    <s v="TEC-AC-10003610"/>
    <x v="2"/>
    <s v="Accessories"/>
    <s v="Logitech Illuminated - Keyboard"/>
    <n v="239.96000000000004"/>
    <n v="5"/>
    <n v="0.2"/>
    <n v="83.98599999999999"/>
    <x v="2"/>
    <x v="0"/>
  </r>
  <r>
    <n v="5039"/>
    <s v="CA-2017-136469"/>
    <x v="655"/>
    <x v="1112"/>
    <s v="First Class"/>
    <s v="TS-21370"/>
    <s v="Todd Sumrall"/>
    <x v="1"/>
    <x v="0"/>
    <x v="40"/>
    <x v="13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x v="655"/>
    <x v="1112"/>
    <s v="First Class"/>
    <s v="TS-21370"/>
    <s v="Todd Sumrall"/>
    <x v="1"/>
    <x v="0"/>
    <x v="40"/>
    <x v="13"/>
    <n v="19805"/>
    <x v="3"/>
    <s v="TEC-PH-10001817"/>
    <x v="2"/>
    <s v="Phones"/>
    <s v="Wilson Electronics DB Pro Signal Booster"/>
    <n v="716"/>
    <n v="2"/>
    <n v="0"/>
    <n v="193.32000000000005"/>
    <x v="3"/>
    <x v="0"/>
  </r>
  <r>
    <n v="5041"/>
    <s v="CA-2017-136469"/>
    <x v="655"/>
    <x v="1112"/>
    <s v="First Class"/>
    <s v="TS-21370"/>
    <s v="Todd Sumrall"/>
    <x v="1"/>
    <x v="0"/>
    <x v="40"/>
    <x v="13"/>
    <n v="19805"/>
    <x v="3"/>
    <s v="OFF-BI-10004492"/>
    <x v="1"/>
    <s v="Binders"/>
    <s v="Tuf-Vin Binders"/>
    <n v="221.06"/>
    <n v="7"/>
    <n v="0"/>
    <n v="103.89819999999997"/>
    <x v="3"/>
    <x v="0"/>
  </r>
  <r>
    <n v="5042"/>
    <s v="CA-2018-158694"/>
    <x v="338"/>
    <x v="1113"/>
    <s v="Second Class"/>
    <s v="AI-10855"/>
    <s v="Arianne Irving"/>
    <x v="0"/>
    <x v="0"/>
    <x v="1"/>
    <x v="1"/>
    <n v="90036"/>
    <x v="1"/>
    <s v="OFF-PA-10002421"/>
    <x v="1"/>
    <s v="Paper"/>
    <s v="Embossed Ink Jet Note Cards"/>
    <n v="67.710000000000008"/>
    <n v="3"/>
    <n v="0"/>
    <n v="32.500799999999998"/>
    <x v="1"/>
    <x v="0"/>
  </r>
  <r>
    <n v="5043"/>
    <s v="CA-2018-158694"/>
    <x v="338"/>
    <x v="1113"/>
    <s v="Second Class"/>
    <s v="AI-10855"/>
    <s v="Arianne Irving"/>
    <x v="0"/>
    <x v="0"/>
    <x v="1"/>
    <x v="1"/>
    <n v="90036"/>
    <x v="1"/>
    <s v="OFF-AP-10000055"/>
    <x v="1"/>
    <s v="Appliances"/>
    <s v="Belkin F9S820V06 8 Outlet Surge"/>
    <n v="129.91999999999999"/>
    <n v="4"/>
    <n v="0"/>
    <n v="38.975999999999985"/>
    <x v="1"/>
    <x v="0"/>
  </r>
  <r>
    <n v="5044"/>
    <s v="CA-2018-158694"/>
    <x v="338"/>
    <x v="1113"/>
    <s v="Second Class"/>
    <s v="AI-10855"/>
    <s v="Arianne Irving"/>
    <x v="0"/>
    <x v="0"/>
    <x v="1"/>
    <x v="1"/>
    <n v="90036"/>
    <x v="1"/>
    <s v="FUR-FU-10000965"/>
    <x v="0"/>
    <s v="Furnishings"/>
    <s v="Howard Miller 11-1/2&quot; Diameter Ridgewood Wall Clock"/>
    <n v="467.46"/>
    <n v="9"/>
    <n v="0"/>
    <n v="191.65860000000001"/>
    <x v="1"/>
    <x v="0"/>
  </r>
  <r>
    <n v="5045"/>
    <s v="CA-2018-158694"/>
    <x v="338"/>
    <x v="1113"/>
    <s v="Second Class"/>
    <s v="AI-10855"/>
    <s v="Arianne Irving"/>
    <x v="0"/>
    <x v="0"/>
    <x v="1"/>
    <x v="1"/>
    <n v="90036"/>
    <x v="1"/>
    <s v="OFF-PA-10001363"/>
    <x v="1"/>
    <s v="Paper"/>
    <s v="Xerox 1933"/>
    <n v="61.4"/>
    <n v="5"/>
    <n v="0"/>
    <n v="28.857999999999997"/>
    <x v="1"/>
    <x v="0"/>
  </r>
  <r>
    <n v="5046"/>
    <s v="CA-2018-158694"/>
    <x v="338"/>
    <x v="1113"/>
    <s v="Second Class"/>
    <s v="AI-10855"/>
    <s v="Arianne Irving"/>
    <x v="0"/>
    <x v="0"/>
    <x v="1"/>
    <x v="1"/>
    <n v="90036"/>
    <x v="1"/>
    <s v="OFF-ST-10001496"/>
    <x v="1"/>
    <s v="Storage"/>
    <s v="Standard Rollaway File with Lock"/>
    <n v="720.76"/>
    <n v="4"/>
    <n v="0"/>
    <n v="187.39760000000001"/>
    <x v="1"/>
    <x v="0"/>
  </r>
  <r>
    <n v="5047"/>
    <s v="CA-2018-158694"/>
    <x v="338"/>
    <x v="1113"/>
    <s v="Second Class"/>
    <s v="AI-10855"/>
    <s v="Arianne Irving"/>
    <x v="0"/>
    <x v="0"/>
    <x v="1"/>
    <x v="1"/>
    <n v="90036"/>
    <x v="1"/>
    <s v="OFF-BI-10004656"/>
    <x v="1"/>
    <s v="Binders"/>
    <s v="Peel &amp; Stick Add-On Corner Pockets"/>
    <n v="5.1840000000000011"/>
    <n v="3"/>
    <n v="0.2"/>
    <n v="1.8143999999999996"/>
    <x v="1"/>
    <x v="0"/>
  </r>
  <r>
    <n v="5048"/>
    <s v="CA-2018-158694"/>
    <x v="338"/>
    <x v="1113"/>
    <s v="Second Class"/>
    <s v="AI-10855"/>
    <s v="Arianne Irving"/>
    <x v="0"/>
    <x v="0"/>
    <x v="1"/>
    <x v="1"/>
    <n v="90036"/>
    <x v="1"/>
    <s v="OFF-AR-10001227"/>
    <x v="1"/>
    <s v="Art"/>
    <s v="Newell 338"/>
    <n v="14.7"/>
    <n v="5"/>
    <n v="0"/>
    <n v="3.9690000000000003"/>
    <x v="1"/>
    <x v="0"/>
  </r>
  <r>
    <n v="5049"/>
    <s v="US-2016-104759"/>
    <x v="691"/>
    <x v="1114"/>
    <s v="Standard Class"/>
    <s v="DD-13570"/>
    <s v="Dorothy Dickinson"/>
    <x v="0"/>
    <x v="0"/>
    <x v="22"/>
    <x v="10"/>
    <n v="60610"/>
    <x v="2"/>
    <s v="OFF-BI-10002071"/>
    <x v="1"/>
    <s v="Binders"/>
    <s v="Fellowes Black Plastic Comb Bindings"/>
    <n v="8.1339999999999986"/>
    <n v="7"/>
    <n v="0.8"/>
    <n v="-13.827800000000003"/>
    <x v="2"/>
    <x v="0"/>
  </r>
  <r>
    <n v="5050"/>
    <s v="US-2016-104759"/>
    <x v="691"/>
    <x v="1114"/>
    <s v="Standard Class"/>
    <s v="DD-13570"/>
    <s v="Dorothy Dickinson"/>
    <x v="0"/>
    <x v="0"/>
    <x v="22"/>
    <x v="10"/>
    <n v="60610"/>
    <x v="2"/>
    <s v="TEC-AC-10004901"/>
    <x v="2"/>
    <s v="Accessories"/>
    <s v="Kensington SlimBlade Notebook Wireless Mouse with Nano Receiver"/>
    <n v="79.984000000000009"/>
    <n v="2"/>
    <n v="0.2"/>
    <n v="13.997199999999999"/>
    <x v="2"/>
    <x v="0"/>
  </r>
  <r>
    <n v="5051"/>
    <s v="CA-2017-150511"/>
    <x v="227"/>
    <x v="488"/>
    <s v="Standard Class"/>
    <s v="AB-10060"/>
    <s v="Adam Bellavance"/>
    <x v="2"/>
    <x v="0"/>
    <x v="96"/>
    <x v="4"/>
    <n v="98198"/>
    <x v="1"/>
    <s v="OFF-PA-10001776"/>
    <x v="1"/>
    <s v="Paper"/>
    <s v="Wirebound Message Books, Four 2 3/4&quot; x 5&quot; Forms per Page, 600 Sets per Book"/>
    <n v="18.54"/>
    <n v="2"/>
    <n v="0"/>
    <n v="8.7137999999999991"/>
    <x v="1"/>
    <x v="0"/>
  </r>
  <r>
    <n v="5052"/>
    <s v="CA-2017-134922"/>
    <x v="209"/>
    <x v="917"/>
    <s v="Standard Class"/>
    <s v="KB-16240"/>
    <s v="Karen Bern"/>
    <x v="1"/>
    <x v="0"/>
    <x v="10"/>
    <x v="9"/>
    <n v="19140"/>
    <x v="3"/>
    <s v="OFF-EN-10000483"/>
    <x v="1"/>
    <s v="Envelopes"/>
    <s v="White Envelopes, White Envelopes with Clear Poly Window"/>
    <n v="24.400000000000002"/>
    <n v="2"/>
    <n v="0.2"/>
    <n v="7.9299999999999971"/>
    <x v="3"/>
    <x v="0"/>
  </r>
  <r>
    <n v="5053"/>
    <s v="US-2019-120607"/>
    <x v="240"/>
    <x v="1049"/>
    <s v="Same Day"/>
    <s v="JC-15775"/>
    <s v="John Castell"/>
    <x v="0"/>
    <x v="0"/>
    <x v="118"/>
    <x v="32"/>
    <n v="30318"/>
    <x v="0"/>
    <s v="OFF-PA-10003129"/>
    <x v="1"/>
    <s v="Paper"/>
    <s v="Tops White Computer Printout Paper"/>
    <n v="195.64"/>
    <n v="4"/>
    <n v="0"/>
    <n v="91.950799999999987"/>
    <x v="0"/>
    <x v="0"/>
  </r>
  <r>
    <n v="5054"/>
    <s v="CA-2017-141243"/>
    <x v="928"/>
    <x v="987"/>
    <s v="Second Class"/>
    <s v="AH-10465"/>
    <s v="Amy Hunt"/>
    <x v="0"/>
    <x v="0"/>
    <x v="61"/>
    <x v="5"/>
    <n v="75217"/>
    <x v="2"/>
    <s v="TEC-AC-10003198"/>
    <x v="2"/>
    <s v="Accessories"/>
    <s v="Enermax Acrylux Wireless Keyboard"/>
    <n v="398.40000000000003"/>
    <n v="5"/>
    <n v="0.2"/>
    <n v="84.659999999999982"/>
    <x v="2"/>
    <x v="0"/>
  </r>
  <r>
    <n v="5055"/>
    <s v="CA-2017-141243"/>
    <x v="928"/>
    <x v="987"/>
    <s v="Second Class"/>
    <s v="AH-10465"/>
    <s v="Amy Hunt"/>
    <x v="0"/>
    <x v="0"/>
    <x v="61"/>
    <x v="5"/>
    <n v="75217"/>
    <x v="2"/>
    <s v="OFF-AR-10001246"/>
    <x v="1"/>
    <s v="Art"/>
    <s v="Newell 317"/>
    <n v="7.0559999999999992"/>
    <n v="3"/>
    <n v="0.2"/>
    <n v="0.79379999999999962"/>
    <x v="2"/>
    <x v="0"/>
  </r>
  <r>
    <n v="5056"/>
    <s v="CA-2017-141243"/>
    <x v="928"/>
    <x v="987"/>
    <s v="Second Class"/>
    <s v="AH-10465"/>
    <s v="Amy Hunt"/>
    <x v="0"/>
    <x v="0"/>
    <x v="61"/>
    <x v="5"/>
    <n v="75217"/>
    <x v="2"/>
    <s v="FUR-BO-10003272"/>
    <x v="0"/>
    <s v="Bookcases"/>
    <s v="O'Sullivan Living Dimensions 5-Shelf Bookcases"/>
    <n v="1352.3975999999998"/>
    <n v="9"/>
    <n v="0.32"/>
    <n v="-437.5404000000002"/>
    <x v="2"/>
    <x v="0"/>
  </r>
  <r>
    <n v="5057"/>
    <s v="CA-2017-162166"/>
    <x v="1014"/>
    <x v="835"/>
    <s v="First Class"/>
    <s v="NM-18520"/>
    <s v="Neoma Murray"/>
    <x v="0"/>
    <x v="0"/>
    <x v="429"/>
    <x v="1"/>
    <n v="92553"/>
    <x v="1"/>
    <s v="OFF-PA-10002606"/>
    <x v="1"/>
    <s v="Paper"/>
    <s v="Xerox 1928"/>
    <n v="26.400000000000002"/>
    <n v="5"/>
    <n v="0"/>
    <n v="11.879999999999999"/>
    <x v="1"/>
    <x v="1"/>
  </r>
  <r>
    <n v="5058"/>
    <s v="CA-2017-162166"/>
    <x v="1014"/>
    <x v="835"/>
    <s v="First Class"/>
    <s v="NM-18520"/>
    <s v="Neoma Murray"/>
    <x v="0"/>
    <x v="0"/>
    <x v="429"/>
    <x v="1"/>
    <n v="92553"/>
    <x v="1"/>
    <s v="OFF-ST-10002486"/>
    <x v="1"/>
    <s v="Storage"/>
    <s v="Eldon Shelf Savers Cubes and Bins"/>
    <n v="41.88"/>
    <n v="6"/>
    <n v="0"/>
    <n v="0.83759999999999835"/>
    <x v="1"/>
    <x v="1"/>
  </r>
  <r>
    <n v="5059"/>
    <s v="CA-2018-120796"/>
    <x v="1015"/>
    <x v="1115"/>
    <s v="Standard Class"/>
    <s v="CS-11950"/>
    <s v="Carlos Soltero"/>
    <x v="0"/>
    <x v="0"/>
    <x v="10"/>
    <x v="9"/>
    <n v="19140"/>
    <x v="3"/>
    <s v="OFF-BI-10004330"/>
    <x v="1"/>
    <s v="Binders"/>
    <s v="GBC Velobind Prepunched Cover Sets, Regency Series"/>
    <n v="99.846000000000004"/>
    <n v="9"/>
    <n v="0.7"/>
    <n v="-83.204999999999984"/>
    <x v="3"/>
    <x v="0"/>
  </r>
  <r>
    <n v="5060"/>
    <s v="CA-2018-109722"/>
    <x v="5"/>
    <x v="439"/>
    <s v="Second Class"/>
    <s v="TP-21130"/>
    <s v="Theone Pippenger"/>
    <x v="0"/>
    <x v="0"/>
    <x v="430"/>
    <x v="0"/>
    <n v="40324"/>
    <x v="0"/>
    <s v="TEC-PH-10000560"/>
    <x v="2"/>
    <s v="Phones"/>
    <s v="Samsung Galaxy S III - 16GB - pebble blue (T-Mobile)"/>
    <n v="699.98"/>
    <n v="2"/>
    <n v="0"/>
    <n v="195.99440000000004"/>
    <x v="0"/>
    <x v="0"/>
  </r>
  <r>
    <n v="5061"/>
    <s v="CA-2018-109722"/>
    <x v="5"/>
    <x v="439"/>
    <s v="Second Class"/>
    <s v="TP-21130"/>
    <s v="Theone Pippenger"/>
    <x v="0"/>
    <x v="0"/>
    <x v="430"/>
    <x v="0"/>
    <n v="40324"/>
    <x v="0"/>
    <s v="OFF-ST-10000060"/>
    <x v="1"/>
    <s v="Storage"/>
    <s v="Fellowes Bankers Box Staxonsteel Drawer File/Stacking System"/>
    <n v="584.82000000000005"/>
    <n v="9"/>
    <n v="0"/>
    <n v="70.178400000000025"/>
    <x v="0"/>
    <x v="0"/>
  </r>
  <r>
    <n v="5062"/>
    <s v="CA-2017-136798"/>
    <x v="412"/>
    <x v="678"/>
    <s v="Standard Class"/>
    <s v="DL-12925"/>
    <s v="Daniel Lacy"/>
    <x v="0"/>
    <x v="0"/>
    <x v="31"/>
    <x v="11"/>
    <n v="55407"/>
    <x v="2"/>
    <s v="OFF-BI-10003684"/>
    <x v="1"/>
    <s v="Binders"/>
    <s v="Wilson Jones Legal Size Ring Binders"/>
    <n v="43.98"/>
    <n v="2"/>
    <n v="0"/>
    <n v="21.99"/>
    <x v="2"/>
    <x v="0"/>
  </r>
  <r>
    <n v="5063"/>
    <s v="CA-2017-136798"/>
    <x v="412"/>
    <x v="678"/>
    <s v="Standard Class"/>
    <s v="DL-12925"/>
    <s v="Daniel Lacy"/>
    <x v="0"/>
    <x v="0"/>
    <x v="31"/>
    <x v="11"/>
    <n v="55407"/>
    <x v="2"/>
    <s v="TEC-PH-10000441"/>
    <x v="2"/>
    <s v="Phones"/>
    <s v="VTech DS6151"/>
    <n v="377.96999999999997"/>
    <n v="3"/>
    <n v="0"/>
    <n v="105.83160000000002"/>
    <x v="2"/>
    <x v="0"/>
  </r>
  <r>
    <n v="5064"/>
    <s v="CA-2017-136798"/>
    <x v="412"/>
    <x v="678"/>
    <s v="Standard Class"/>
    <s v="DL-12925"/>
    <s v="Daniel Lacy"/>
    <x v="0"/>
    <x v="0"/>
    <x v="31"/>
    <x v="11"/>
    <n v="55407"/>
    <x v="2"/>
    <s v="FUR-FU-10000723"/>
    <x v="0"/>
    <s v="Furnishings"/>
    <s v="Deflect-o EconoMat Studded, No Bevel Mat for Low Pile Carpeting"/>
    <n v="123.96000000000001"/>
    <n v="3"/>
    <n v="0"/>
    <n v="11.156400000000005"/>
    <x v="2"/>
    <x v="0"/>
  </r>
  <r>
    <n v="5065"/>
    <s v="CA-2019-122196"/>
    <x v="585"/>
    <x v="706"/>
    <s v="First Class"/>
    <s v="CA-12265"/>
    <s v="Christina Anderson"/>
    <x v="0"/>
    <x v="0"/>
    <x v="40"/>
    <x v="13"/>
    <n v="19805"/>
    <x v="3"/>
    <s v="TEC-PH-10004977"/>
    <x v="2"/>
    <s v="Phones"/>
    <s v="GE 30524EE4"/>
    <n v="391.98"/>
    <n v="2"/>
    <n v="0"/>
    <n v="113.67419999999998"/>
    <x v="3"/>
    <x v="0"/>
  </r>
  <r>
    <n v="5066"/>
    <s v="CA-2019-142090"/>
    <x v="329"/>
    <x v="94"/>
    <s v="Standard Class"/>
    <s v="SC-20380"/>
    <s v="Shahid Collister"/>
    <x v="0"/>
    <x v="0"/>
    <x v="140"/>
    <x v="3"/>
    <n v="27217"/>
    <x v="0"/>
    <s v="TEC-AC-10002001"/>
    <x v="2"/>
    <s v="Accessories"/>
    <s v="Logitech Wireless Gaming Headset G930"/>
    <n v="383.97600000000006"/>
    <n v="3"/>
    <n v="0.2"/>
    <n v="81.59490000000001"/>
    <x v="0"/>
    <x v="0"/>
  </r>
  <r>
    <n v="5067"/>
    <s v="CA-2019-142090"/>
    <x v="329"/>
    <x v="94"/>
    <s v="Standard Class"/>
    <s v="SC-20380"/>
    <s v="Shahid Collister"/>
    <x v="0"/>
    <x v="0"/>
    <x v="140"/>
    <x v="3"/>
    <n v="27217"/>
    <x v="0"/>
    <s v="FUR-TA-10001889"/>
    <x v="0"/>
    <s v="Tables"/>
    <s v="Bush Advantage Collection Racetrack Conference Table"/>
    <n v="1781.6819999999998"/>
    <n v="7"/>
    <n v="0.4"/>
    <n v="-653.28340000000003"/>
    <x v="0"/>
    <x v="0"/>
  </r>
  <r>
    <n v="5068"/>
    <s v="CA-2019-160934"/>
    <x v="787"/>
    <x v="992"/>
    <s v="Standard Class"/>
    <s v="TT-21460"/>
    <s v="Tonja Turnell"/>
    <x v="2"/>
    <x v="0"/>
    <x v="1"/>
    <x v="1"/>
    <n v="90008"/>
    <x v="1"/>
    <s v="OFF-AR-10003504"/>
    <x v="1"/>
    <s v="Art"/>
    <s v="Newell 347"/>
    <n v="21.400000000000002"/>
    <n v="5"/>
    <n v="0"/>
    <n v="6.2059999999999977"/>
    <x v="1"/>
    <x v="0"/>
  </r>
  <r>
    <n v="5069"/>
    <s v="CA-2016-124478"/>
    <x v="233"/>
    <x v="1116"/>
    <s v="Standard Class"/>
    <s v="MA-17560"/>
    <s v="Matt Abelman"/>
    <x v="2"/>
    <x v="0"/>
    <x v="149"/>
    <x v="12"/>
    <n v="48183"/>
    <x v="2"/>
    <s v="TEC-CO-10001571"/>
    <x v="2"/>
    <s v="Copiers"/>
    <s v="Sharp 1540cs Digital Laser Copier"/>
    <n v="549.99"/>
    <n v="1"/>
    <n v="0"/>
    <n v="274.995"/>
    <x v="2"/>
    <x v="0"/>
  </r>
  <r>
    <n v="5070"/>
    <s v="CA-2016-124478"/>
    <x v="233"/>
    <x v="1116"/>
    <s v="Standard Class"/>
    <s v="MA-17560"/>
    <s v="Matt Abelman"/>
    <x v="2"/>
    <x v="0"/>
    <x v="149"/>
    <x v="12"/>
    <n v="48183"/>
    <x v="2"/>
    <s v="OFF-AP-10002495"/>
    <x v="1"/>
    <s v="Appliances"/>
    <s v="Acco Smartsocket Table Surge Protector, 6 Color-Coded Adapter Outlets"/>
    <n v="167.535"/>
    <n v="3"/>
    <n v="0.1"/>
    <n v="37.229999999999983"/>
    <x v="2"/>
    <x v="0"/>
  </r>
  <r>
    <n v="5071"/>
    <s v="CA-2016-124478"/>
    <x v="233"/>
    <x v="1116"/>
    <s v="Standard Class"/>
    <s v="MA-17560"/>
    <s v="Matt Abelman"/>
    <x v="2"/>
    <x v="0"/>
    <x v="149"/>
    <x v="12"/>
    <n v="48183"/>
    <x v="2"/>
    <s v="OFF-EN-10002500"/>
    <x v="1"/>
    <s v="Envelopes"/>
    <s v="Globe Weis Peel &amp; Seel First Class Envelopes"/>
    <n v="38.339999999999996"/>
    <n v="3"/>
    <n v="0"/>
    <n v="17.253"/>
    <x v="2"/>
    <x v="0"/>
  </r>
  <r>
    <n v="5072"/>
    <s v="CA-2016-124478"/>
    <x v="233"/>
    <x v="1116"/>
    <s v="Standard Class"/>
    <s v="MA-17560"/>
    <s v="Matt Abelman"/>
    <x v="2"/>
    <x v="0"/>
    <x v="149"/>
    <x v="12"/>
    <n v="48183"/>
    <x v="2"/>
    <s v="FUR-FU-10002088"/>
    <x v="0"/>
    <s v="Furnishings"/>
    <s v="Nu-Dell Float Frame 11 x 14 1/2"/>
    <n v="53.88"/>
    <n v="6"/>
    <n v="0"/>
    <n v="22.629600000000003"/>
    <x v="2"/>
    <x v="0"/>
  </r>
  <r>
    <n v="5073"/>
    <s v="CA-2016-124478"/>
    <x v="233"/>
    <x v="1116"/>
    <s v="Standard Class"/>
    <s v="MA-17560"/>
    <s v="Matt Abelman"/>
    <x v="2"/>
    <x v="0"/>
    <x v="149"/>
    <x v="12"/>
    <n v="48183"/>
    <x v="2"/>
    <s v="TEC-PH-10001128"/>
    <x v="2"/>
    <s v="Phones"/>
    <s v="Motorola Droid Maxx"/>
    <n v="299.98"/>
    <n v="2"/>
    <n v="0"/>
    <n v="83.994400000000013"/>
    <x v="2"/>
    <x v="0"/>
  </r>
  <r>
    <n v="5074"/>
    <s v="CA-2017-145485"/>
    <x v="599"/>
    <x v="745"/>
    <s v="Same Day"/>
    <s v="JM-16195"/>
    <s v="Justin MacKendrick"/>
    <x v="0"/>
    <x v="0"/>
    <x v="8"/>
    <x v="1"/>
    <n v="94109"/>
    <x v="1"/>
    <s v="OFF-ST-10000649"/>
    <x v="1"/>
    <s v="Storage"/>
    <s v="Hanging Personal Folder File"/>
    <n v="62.8"/>
    <n v="4"/>
    <n v="0"/>
    <n v="15.700000000000003"/>
    <x v="1"/>
    <x v="0"/>
  </r>
  <r>
    <n v="5075"/>
    <s v="CA-2019-151071"/>
    <x v="1016"/>
    <x v="809"/>
    <s v="Second Class"/>
    <s v="MB-18085"/>
    <s v="Mick Brown"/>
    <x v="0"/>
    <x v="0"/>
    <x v="1"/>
    <x v="1"/>
    <n v="90049"/>
    <x v="1"/>
    <s v="OFF-BI-10002103"/>
    <x v="1"/>
    <s v="Binders"/>
    <s v="Cardinal Slant-D Ring Binder, Heavy Gauge Vinyl"/>
    <n v="13.904"/>
    <n v="2"/>
    <n v="0.2"/>
    <n v="4.5187999999999997"/>
    <x v="1"/>
    <x v="0"/>
  </r>
  <r>
    <n v="5076"/>
    <s v="CA-2016-134572"/>
    <x v="1017"/>
    <x v="1117"/>
    <s v="Second Class"/>
    <s v="SV-20365"/>
    <s v="Seth Vernon"/>
    <x v="0"/>
    <x v="0"/>
    <x v="12"/>
    <x v="5"/>
    <n v="77070"/>
    <x v="2"/>
    <s v="FUR-TA-10001705"/>
    <x v="0"/>
    <s v="Tables"/>
    <s v="Bush Advantage Collection Round Conference Table"/>
    <n v="744.09999999999991"/>
    <n v="5"/>
    <n v="0.3"/>
    <n v="-95.670000000000044"/>
    <x v="2"/>
    <x v="0"/>
  </r>
  <r>
    <n v="5077"/>
    <s v="CA-2016-134572"/>
    <x v="1017"/>
    <x v="1117"/>
    <s v="Second Class"/>
    <s v="SV-20365"/>
    <s v="Seth Vernon"/>
    <x v="0"/>
    <x v="0"/>
    <x v="12"/>
    <x v="5"/>
    <n v="77070"/>
    <x v="2"/>
    <s v="OFF-ST-10004634"/>
    <x v="1"/>
    <s v="Storage"/>
    <s v="Personal Folder Holder, Ebony"/>
    <n v="44.840000000000011"/>
    <n v="5"/>
    <n v="0.2"/>
    <n v="5.6049999999999951"/>
    <x v="2"/>
    <x v="0"/>
  </r>
  <r>
    <n v="5078"/>
    <s v="CA-2016-134572"/>
    <x v="1017"/>
    <x v="1117"/>
    <s v="Second Class"/>
    <s v="SV-20365"/>
    <s v="Seth Vernon"/>
    <x v="0"/>
    <x v="0"/>
    <x v="12"/>
    <x v="5"/>
    <n v="77070"/>
    <x v="2"/>
    <s v="FUR-TA-10004442"/>
    <x v="0"/>
    <s v="Tables"/>
    <s v="Riverside Furniture Stanwyck Manor Table Series"/>
    <n v="401.59000000000003"/>
    <n v="2"/>
    <n v="0.3"/>
    <n v="-131.95100000000002"/>
    <x v="2"/>
    <x v="0"/>
  </r>
  <r>
    <n v="5079"/>
    <s v="CA-2019-143217"/>
    <x v="343"/>
    <x v="251"/>
    <s v="Standard Class"/>
    <s v="CG-12040"/>
    <s v="Catherine Glotzbach"/>
    <x v="2"/>
    <x v="0"/>
    <x v="158"/>
    <x v="6"/>
    <n v="53209"/>
    <x v="2"/>
    <s v="OFF-BI-10002949"/>
    <x v="1"/>
    <s v="Binders"/>
    <s v="Prestige Round Ring Binders"/>
    <n v="18.240000000000002"/>
    <n v="3"/>
    <n v="0"/>
    <n v="8.5727999999999991"/>
    <x v="2"/>
    <x v="0"/>
  </r>
  <r>
    <n v="5080"/>
    <s v="US-2019-133312"/>
    <x v="920"/>
    <x v="364"/>
    <s v="Standard Class"/>
    <s v="BD-11500"/>
    <s v="Bradley Drucker"/>
    <x v="0"/>
    <x v="0"/>
    <x v="8"/>
    <x v="1"/>
    <n v="94122"/>
    <x v="1"/>
    <s v="FUR-BO-10002213"/>
    <x v="0"/>
    <s v="Bookcases"/>
    <s v="Sauder Forest Hills Library, Woodland Oak Finish"/>
    <n v="359.49899999999997"/>
    <n v="3"/>
    <n v="0.15"/>
    <n v="-29.605799999999981"/>
    <x v="1"/>
    <x v="0"/>
  </r>
  <r>
    <n v="5081"/>
    <s v="US-2019-133312"/>
    <x v="920"/>
    <x v="364"/>
    <s v="Standard Class"/>
    <s v="BD-11500"/>
    <s v="Bradley Drucker"/>
    <x v="0"/>
    <x v="0"/>
    <x v="8"/>
    <x v="1"/>
    <n v="94122"/>
    <x v="1"/>
    <s v="OFF-ST-10001325"/>
    <x v="1"/>
    <s v="Storage"/>
    <s v="Sterilite Officeware Hinged File Box"/>
    <n v="10.48"/>
    <n v="1"/>
    <n v="0"/>
    <n v="2.8296000000000001"/>
    <x v="1"/>
    <x v="0"/>
  </r>
  <r>
    <n v="5082"/>
    <s v="US-2017-137533"/>
    <x v="217"/>
    <x v="735"/>
    <s v="Same Day"/>
    <s v="JK-15640"/>
    <s v="Jim Kriz"/>
    <x v="2"/>
    <x v="0"/>
    <x v="138"/>
    <x v="24"/>
    <n v="44105"/>
    <x v="3"/>
    <s v="OFF-PA-10003441"/>
    <x v="1"/>
    <s v="Paper"/>
    <s v="Xerox 226"/>
    <n v="20.736000000000004"/>
    <n v="4"/>
    <n v="0.2"/>
    <n v="7.2576000000000001"/>
    <x v="3"/>
    <x v="0"/>
  </r>
  <r>
    <n v="5083"/>
    <s v="CA-2018-155138"/>
    <x v="162"/>
    <x v="720"/>
    <s v="Standard Class"/>
    <s v="JM-15580"/>
    <s v="Jill Matthias"/>
    <x v="0"/>
    <x v="0"/>
    <x v="53"/>
    <x v="3"/>
    <n v="28110"/>
    <x v="0"/>
    <s v="TEC-AC-10004209"/>
    <x v="2"/>
    <s v="Accessories"/>
    <s v="Memorex Froggy Flash Drive 4 GB"/>
    <n v="35.167999999999999"/>
    <n v="4"/>
    <n v="0.2"/>
    <n v="8.3524000000000012"/>
    <x v="0"/>
    <x v="0"/>
  </r>
  <r>
    <n v="5084"/>
    <s v="CA-2018-155138"/>
    <x v="162"/>
    <x v="720"/>
    <s v="Standard Class"/>
    <s v="JM-15580"/>
    <s v="Jill Matthias"/>
    <x v="0"/>
    <x v="0"/>
    <x v="53"/>
    <x v="3"/>
    <n v="28110"/>
    <x v="0"/>
    <s v="OFF-PA-10000501"/>
    <x v="1"/>
    <s v="Paper"/>
    <s v="Petty Cash Envelope"/>
    <n v="64.704000000000008"/>
    <n v="3"/>
    <n v="0.2"/>
    <n v="23.455199999999998"/>
    <x v="0"/>
    <x v="0"/>
  </r>
  <r>
    <n v="5085"/>
    <s v="CA-2018-108350"/>
    <x v="112"/>
    <x v="103"/>
    <s v="Second Class"/>
    <s v="SC-20230"/>
    <s v="Scot Coram"/>
    <x v="1"/>
    <x v="0"/>
    <x v="90"/>
    <x v="31"/>
    <n v="1852"/>
    <x v="3"/>
    <s v="OFF-PA-10003656"/>
    <x v="1"/>
    <s v="Paper"/>
    <s v="Xerox 1935"/>
    <n v="105.52"/>
    <n v="4"/>
    <n v="0"/>
    <n v="48.539199999999994"/>
    <x v="3"/>
    <x v="0"/>
  </r>
  <r>
    <n v="5086"/>
    <s v="CA-2017-144302"/>
    <x v="974"/>
    <x v="687"/>
    <s v="Standard Class"/>
    <s v="ME-17320"/>
    <s v="Maria Etezadi"/>
    <x v="2"/>
    <x v="0"/>
    <x v="61"/>
    <x v="5"/>
    <n v="75081"/>
    <x v="2"/>
    <s v="OFF-BI-10001107"/>
    <x v="1"/>
    <s v="Binders"/>
    <s v="GBC White Gloss Covers, Plain Front"/>
    <n v="5.7919999999999989"/>
    <n v="2"/>
    <n v="0.8"/>
    <n v="-9.5568000000000026"/>
    <x v="2"/>
    <x v="0"/>
  </r>
  <r>
    <n v="5087"/>
    <s v="CA-2017-109001"/>
    <x v="616"/>
    <x v="741"/>
    <s v="Standard Class"/>
    <s v="KN-16390"/>
    <s v="Katherine Nockton"/>
    <x v="1"/>
    <x v="0"/>
    <x v="10"/>
    <x v="9"/>
    <n v="19120"/>
    <x v="3"/>
    <s v="TEC-PH-10000562"/>
    <x v="2"/>
    <s v="Phones"/>
    <s v="Samsung Convoy 3"/>
    <n v="466.15799999999996"/>
    <n v="7"/>
    <n v="0.4"/>
    <n v="-93.231599999999958"/>
    <x v="3"/>
    <x v="0"/>
  </r>
  <r>
    <n v="5088"/>
    <s v="CA-2017-109001"/>
    <x v="616"/>
    <x v="741"/>
    <s v="Standard Class"/>
    <s v="KN-16390"/>
    <s v="Katherine Nockton"/>
    <x v="1"/>
    <x v="0"/>
    <x v="10"/>
    <x v="9"/>
    <n v="19120"/>
    <x v="3"/>
    <s v="TEC-AC-10001101"/>
    <x v="2"/>
    <s v="Accessories"/>
    <s v="Sony 16GB Class 10 Micro SDHC R40 Memory Card"/>
    <n v="10.312000000000001"/>
    <n v="1"/>
    <n v="0.2"/>
    <n v="-1.2890000000000006"/>
    <x v="3"/>
    <x v="0"/>
  </r>
  <r>
    <n v="5089"/>
    <s v="CA-2017-109001"/>
    <x v="616"/>
    <x v="741"/>
    <s v="Standard Class"/>
    <s v="KN-16390"/>
    <s v="Katherine Nockton"/>
    <x v="1"/>
    <x v="0"/>
    <x v="10"/>
    <x v="9"/>
    <n v="19120"/>
    <x v="3"/>
    <s v="OFF-BI-10003529"/>
    <x v="1"/>
    <s v="Binders"/>
    <s v="Avery Round Ring Poly Binders"/>
    <n v="2.556"/>
    <n v="3"/>
    <n v="0.7"/>
    <n v="-1.7892000000000001"/>
    <x v="3"/>
    <x v="0"/>
  </r>
  <r>
    <n v="5090"/>
    <s v="CA-2019-132738"/>
    <x v="1018"/>
    <x v="636"/>
    <s v="First Class"/>
    <s v="HM-14860"/>
    <s v="Harry Marie"/>
    <x v="1"/>
    <x v="0"/>
    <x v="431"/>
    <x v="22"/>
    <n v="80538"/>
    <x v="1"/>
    <s v="OFF-PA-10001752"/>
    <x v="1"/>
    <s v="Paper"/>
    <s v="Hammermill CopyPlus Copy Paper (20Lb. and 84 Bright)"/>
    <n v="7.9680000000000009"/>
    <n v="2"/>
    <n v="0.2"/>
    <n v="2.8884000000000007"/>
    <x v="1"/>
    <x v="0"/>
  </r>
  <r>
    <n v="5091"/>
    <s v="CA-2019-132738"/>
    <x v="1018"/>
    <x v="636"/>
    <s v="First Class"/>
    <s v="HM-14860"/>
    <s v="Harry Marie"/>
    <x v="1"/>
    <x v="0"/>
    <x v="431"/>
    <x v="22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  <x v="1"/>
    <x v="0"/>
  </r>
  <r>
    <n v="5092"/>
    <s v="CA-2019-156720"/>
    <x v="247"/>
    <x v="362"/>
    <s v="Standard Class"/>
    <s v="JM-15580"/>
    <s v="Jill Matthias"/>
    <x v="0"/>
    <x v="0"/>
    <x v="431"/>
    <x v="22"/>
    <n v="80538"/>
    <x v="1"/>
    <s v="OFF-FA-10003472"/>
    <x v="1"/>
    <s v="Fasteners"/>
    <s v="Bagged Rubber Bands"/>
    <n v="3.024"/>
    <n v="3"/>
    <n v="0.2"/>
    <n v="-0.6048"/>
    <x v="1"/>
    <x v="0"/>
  </r>
  <r>
    <n v="5093"/>
    <s v="CA-2017-119102"/>
    <x v="293"/>
    <x v="673"/>
    <s v="Standard Class"/>
    <s v="KH-16690"/>
    <s v="Kristen Hastings"/>
    <x v="1"/>
    <x v="0"/>
    <x v="383"/>
    <x v="34"/>
    <n v="2895"/>
    <x v="3"/>
    <s v="OFF-ST-10004507"/>
    <x v="1"/>
    <s v="Storage"/>
    <s v="Advantus Rolling Storage Box"/>
    <n v="51.449999999999996"/>
    <n v="3"/>
    <n v="0"/>
    <n v="13.891499999999999"/>
    <x v="3"/>
    <x v="0"/>
  </r>
  <r>
    <n v="5094"/>
    <s v="US-2016-140452"/>
    <x v="776"/>
    <x v="28"/>
    <s v="Standard Class"/>
    <s v="BK-11260"/>
    <s v="Berenike Kampe"/>
    <x v="0"/>
    <x v="0"/>
    <x v="22"/>
    <x v="10"/>
    <n v="60610"/>
    <x v="2"/>
    <s v="OFF-AP-10004036"/>
    <x v="1"/>
    <s v="Appliances"/>
    <s v="Bionaire 99.97% HEPA Air Cleaner"/>
    <n v="14.015999999999996"/>
    <n v="4"/>
    <n v="0.8"/>
    <n v="-31.536000000000001"/>
    <x v="2"/>
    <x v="1"/>
  </r>
  <r>
    <n v="5095"/>
    <s v="US-2016-140452"/>
    <x v="776"/>
    <x v="28"/>
    <s v="Standard Class"/>
    <s v="BK-11260"/>
    <s v="Berenike Kampe"/>
    <x v="0"/>
    <x v="0"/>
    <x v="22"/>
    <x v="10"/>
    <n v="60610"/>
    <x v="2"/>
    <s v="FUR-TA-10004086"/>
    <x v="0"/>
    <s v="Tables"/>
    <s v="KI Adjustable-Height Table"/>
    <n v="214.95000000000002"/>
    <n v="5"/>
    <n v="0.5"/>
    <n v="-120.37200000000003"/>
    <x v="2"/>
    <x v="1"/>
  </r>
  <r>
    <n v="5096"/>
    <s v="US-2016-140452"/>
    <x v="776"/>
    <x v="28"/>
    <s v="Standard Class"/>
    <s v="BK-11260"/>
    <s v="Berenike Kampe"/>
    <x v="0"/>
    <x v="0"/>
    <x v="22"/>
    <x v="10"/>
    <n v="60610"/>
    <x v="2"/>
    <s v="TEC-PH-10000307"/>
    <x v="2"/>
    <s v="Phones"/>
    <s v="Shocksock Galaxy S4 Armband"/>
    <n v="35.04"/>
    <n v="4"/>
    <n v="0.2"/>
    <n v="-7.0080000000000044"/>
    <x v="2"/>
    <x v="1"/>
  </r>
  <r>
    <n v="5097"/>
    <s v="US-2016-140452"/>
    <x v="776"/>
    <x v="28"/>
    <s v="Standard Class"/>
    <s v="BK-11260"/>
    <s v="Berenike Kampe"/>
    <x v="0"/>
    <x v="0"/>
    <x v="22"/>
    <x v="10"/>
    <n v="60610"/>
    <x v="2"/>
    <s v="FUR-FU-10002088"/>
    <x v="0"/>
    <s v="Furnishings"/>
    <s v="Nu-Dell Float Frame 11 x 14 1/2"/>
    <n v="10.776000000000002"/>
    <n v="3"/>
    <n v="0.6"/>
    <n v="-4.8491999999999997"/>
    <x v="2"/>
    <x v="1"/>
  </r>
  <r>
    <n v="5098"/>
    <s v="US-2016-140452"/>
    <x v="776"/>
    <x v="28"/>
    <s v="Standard Class"/>
    <s v="BK-11260"/>
    <s v="Berenike Kampe"/>
    <x v="0"/>
    <x v="0"/>
    <x v="22"/>
    <x v="10"/>
    <n v="60610"/>
    <x v="2"/>
    <s v="OFF-BI-10004965"/>
    <x v="1"/>
    <s v="Binders"/>
    <s v="Ibico Covers for Plastic or Wire Binding Elements"/>
    <n v="4.5999999999999988"/>
    <n v="2"/>
    <n v="0.8"/>
    <n v="-8.0500000000000025"/>
    <x v="2"/>
    <x v="1"/>
  </r>
  <r>
    <n v="5099"/>
    <s v="US-2016-140452"/>
    <x v="776"/>
    <x v="28"/>
    <s v="Standard Class"/>
    <s v="BK-11260"/>
    <s v="Berenike Kampe"/>
    <x v="0"/>
    <x v="0"/>
    <x v="22"/>
    <x v="10"/>
    <n v="60610"/>
    <x v="2"/>
    <s v="OFF-ST-10002485"/>
    <x v="1"/>
    <s v="Storage"/>
    <s v="Rogers Deluxe File Chest"/>
    <n v="35.167999999999999"/>
    <n v="2"/>
    <n v="0.2"/>
    <n v="-8.3524000000000012"/>
    <x v="2"/>
    <x v="1"/>
  </r>
  <r>
    <n v="5100"/>
    <s v="CA-2017-141936"/>
    <x v="976"/>
    <x v="576"/>
    <s v="Standard Class"/>
    <s v="PN-18775"/>
    <s v="Parhena Norris"/>
    <x v="2"/>
    <x v="0"/>
    <x v="329"/>
    <x v="1"/>
    <n v="93309"/>
    <x v="1"/>
    <s v="OFF-BI-10002194"/>
    <x v="1"/>
    <s v="Binders"/>
    <s v="Cardinal Hold-It CD Pocket"/>
    <n v="19.152000000000001"/>
    <n v="3"/>
    <n v="0.2"/>
    <n v="6.4638000000000009"/>
    <x v="1"/>
    <x v="0"/>
  </r>
  <r>
    <n v="5101"/>
    <s v="CA-2016-158442"/>
    <x v="461"/>
    <x v="700"/>
    <s v="Same Day"/>
    <s v="AZ-10750"/>
    <s v="Annie Zypern"/>
    <x v="0"/>
    <x v="0"/>
    <x v="61"/>
    <x v="5"/>
    <n v="75217"/>
    <x v="2"/>
    <s v="OFF-AR-10003732"/>
    <x v="1"/>
    <s v="Art"/>
    <s v="Newell 333"/>
    <n v="4.4479999999999995"/>
    <n v="2"/>
    <n v="0.2"/>
    <n v="0.3335999999999999"/>
    <x v="2"/>
    <x v="0"/>
  </r>
  <r>
    <n v="5102"/>
    <s v="CA-2016-158442"/>
    <x v="461"/>
    <x v="700"/>
    <s v="Same Day"/>
    <s v="AZ-10750"/>
    <s v="Annie Zypern"/>
    <x v="0"/>
    <x v="0"/>
    <x v="61"/>
    <x v="5"/>
    <n v="75217"/>
    <x v="2"/>
    <s v="OFF-PA-10002195"/>
    <x v="1"/>
    <s v="Paper"/>
    <s v="Xerox 1966"/>
    <n v="5.1840000000000011"/>
    <n v="1"/>
    <n v="0.2"/>
    <n v="1.8792"/>
    <x v="2"/>
    <x v="0"/>
  </r>
  <r>
    <n v="5103"/>
    <s v="CA-2016-158442"/>
    <x v="461"/>
    <x v="700"/>
    <s v="Same Day"/>
    <s v="AZ-10750"/>
    <s v="Annie Zypern"/>
    <x v="0"/>
    <x v="0"/>
    <x v="61"/>
    <x v="5"/>
    <n v="75217"/>
    <x v="2"/>
    <s v="OFF-PA-10002365"/>
    <x v="1"/>
    <s v="Paper"/>
    <s v="Xerox 1967"/>
    <n v="15.552000000000003"/>
    <n v="3"/>
    <n v="0.2"/>
    <n v="5.4432"/>
    <x v="2"/>
    <x v="0"/>
  </r>
  <r>
    <n v="5104"/>
    <s v="CA-2017-167374"/>
    <x v="514"/>
    <x v="803"/>
    <s v="Second Class"/>
    <s v="GM-14500"/>
    <s v="Gene McClure"/>
    <x v="0"/>
    <x v="0"/>
    <x v="10"/>
    <x v="9"/>
    <n v="19140"/>
    <x v="3"/>
    <s v="OFF-PA-10001950"/>
    <x v="1"/>
    <s v="Paper"/>
    <s v="Southworth 25% Cotton Antique Laid Paper &amp; Envelopes"/>
    <n v="40.032000000000004"/>
    <n v="6"/>
    <n v="0.2"/>
    <n v="12.509999999999993"/>
    <x v="3"/>
    <x v="0"/>
  </r>
  <r>
    <n v="5105"/>
    <s v="CA-2017-167374"/>
    <x v="514"/>
    <x v="803"/>
    <s v="Second Class"/>
    <s v="GM-14500"/>
    <s v="Gene McClure"/>
    <x v="0"/>
    <x v="0"/>
    <x v="10"/>
    <x v="9"/>
    <n v="19140"/>
    <x v="3"/>
    <s v="TEC-AC-10004633"/>
    <x v="2"/>
    <s v="Accessories"/>
    <s v="Verbatim 25 GB 6x Blu-ray Single Layer Recordable Disc, 3/Pack"/>
    <n v="16.776000000000003"/>
    <n v="3"/>
    <n v="0.2"/>
    <n v="5.0327999999999999"/>
    <x v="3"/>
    <x v="0"/>
  </r>
  <r>
    <n v="5106"/>
    <s v="CA-2016-116568"/>
    <x v="637"/>
    <x v="966"/>
    <s v="Standard Class"/>
    <s v="BM-11785"/>
    <s v="Bryan Mills"/>
    <x v="0"/>
    <x v="0"/>
    <x v="207"/>
    <x v="2"/>
    <n v="32725"/>
    <x v="0"/>
    <s v="FUR-CH-10002439"/>
    <x v="0"/>
    <s v="Chairs"/>
    <s v="Iceberg Nesting Folding Chair, 19w x 6d x 43h"/>
    <n v="186.304"/>
    <n v="4"/>
    <n v="0.2"/>
    <n v="13.972799999999999"/>
    <x v="0"/>
    <x v="0"/>
  </r>
  <r>
    <n v="5107"/>
    <s v="CA-2017-147102"/>
    <x v="444"/>
    <x v="1068"/>
    <s v="Standard Class"/>
    <s v="NH-18610"/>
    <s v="Nicole Hansen"/>
    <x v="1"/>
    <x v="0"/>
    <x v="38"/>
    <x v="32"/>
    <n v="31907"/>
    <x v="0"/>
    <s v="TEC-AC-10000682"/>
    <x v="2"/>
    <s v="Accessories"/>
    <s v="Kensington K72356US Mouse-in-a-Box USB Desktop Mouse"/>
    <n v="66.36"/>
    <n v="4"/>
    <n v="0"/>
    <n v="23.225999999999999"/>
    <x v="0"/>
    <x v="0"/>
  </r>
  <r>
    <n v="5108"/>
    <s v="CA-2019-132213"/>
    <x v="1016"/>
    <x v="732"/>
    <s v="First Class"/>
    <s v="PN-18775"/>
    <s v="Parhena Norris"/>
    <x v="2"/>
    <x v="0"/>
    <x v="316"/>
    <x v="18"/>
    <n v="37211"/>
    <x v="0"/>
    <s v="OFF-AR-10004078"/>
    <x v="1"/>
    <s v="Art"/>
    <s v="Newell 312"/>
    <n v="42.047999999999995"/>
    <n v="9"/>
    <n v="0.2"/>
    <n v="5.2559999999999985"/>
    <x v="0"/>
    <x v="0"/>
  </r>
  <r>
    <n v="5109"/>
    <s v="CA-2019-132213"/>
    <x v="1016"/>
    <x v="732"/>
    <s v="First Class"/>
    <s v="PN-18775"/>
    <s v="Parhena Norris"/>
    <x v="2"/>
    <x v="0"/>
    <x v="316"/>
    <x v="18"/>
    <n v="37211"/>
    <x v="0"/>
    <s v="OFF-AR-10001958"/>
    <x v="1"/>
    <s v="Art"/>
    <s v="Stanley Bostitch Contemporary Electric Pencil Sharpeners"/>
    <n v="67.92"/>
    <n v="5"/>
    <n v="0.2"/>
    <n v="6.7920000000000016"/>
    <x v="0"/>
    <x v="0"/>
  </r>
  <r>
    <n v="5110"/>
    <s v="CA-2016-138450"/>
    <x v="638"/>
    <x v="657"/>
    <s v="Standard Class"/>
    <s v="EH-13765"/>
    <s v="Edward Hooks"/>
    <x v="1"/>
    <x v="0"/>
    <x v="10"/>
    <x v="9"/>
    <n v="19134"/>
    <x v="3"/>
    <s v="OFF-EN-10001335"/>
    <x v="1"/>
    <s v="Envelopes"/>
    <s v="White Business Envelopes with Contemporary Seam, Recycled White Business Envelopes"/>
    <n v="52.512"/>
    <n v="6"/>
    <n v="0.2"/>
    <n v="19.692"/>
    <x v="3"/>
    <x v="0"/>
  </r>
  <r>
    <n v="5111"/>
    <s v="CA-2016-138450"/>
    <x v="638"/>
    <x v="657"/>
    <s v="Standard Class"/>
    <s v="EH-13765"/>
    <s v="Edward Hooks"/>
    <x v="1"/>
    <x v="0"/>
    <x v="10"/>
    <x v="9"/>
    <n v="19134"/>
    <x v="3"/>
    <s v="OFF-ST-10003479"/>
    <x v="1"/>
    <s v="Storage"/>
    <s v="Eldon Base for stackable storage shelf, platinum"/>
    <n v="186.91200000000001"/>
    <n v="6"/>
    <n v="0.2"/>
    <n v="-35.046000000000028"/>
    <x v="3"/>
    <x v="0"/>
  </r>
  <r>
    <n v="5112"/>
    <s v="CA-2016-138450"/>
    <x v="638"/>
    <x v="657"/>
    <s v="Standard Class"/>
    <s v="EH-13765"/>
    <s v="Edward Hooks"/>
    <x v="1"/>
    <x v="0"/>
    <x v="10"/>
    <x v="9"/>
    <n v="19134"/>
    <x v="3"/>
    <s v="OFF-PA-10003016"/>
    <x v="1"/>
    <s v="Paper"/>
    <s v="Adams &quot;While You Were Out&quot; Message Pads"/>
    <n v="10.048000000000002"/>
    <n v="4"/>
    <n v="0.2"/>
    <n v="3.1399999999999988"/>
    <x v="3"/>
    <x v="0"/>
  </r>
  <r>
    <n v="5113"/>
    <s v="CA-2017-153073"/>
    <x v="50"/>
    <x v="681"/>
    <s v="Same Day"/>
    <s v="HA-14905"/>
    <s v="Helen Abelman"/>
    <x v="0"/>
    <x v="0"/>
    <x v="22"/>
    <x v="10"/>
    <n v="60610"/>
    <x v="2"/>
    <s v="FUR-FU-10001025"/>
    <x v="0"/>
    <s v="Furnishings"/>
    <s v="Eldon Imàge Series Desk Accessories, Clear"/>
    <n v="17.496000000000002"/>
    <n v="9"/>
    <n v="0.6"/>
    <n v="-7.4357999999999969"/>
    <x v="2"/>
    <x v="0"/>
  </r>
  <r>
    <n v="5114"/>
    <s v="CA-2018-147970"/>
    <x v="1011"/>
    <x v="1118"/>
    <s v="Second Class"/>
    <s v="AB-10150"/>
    <s v="Aimee Bixby"/>
    <x v="0"/>
    <x v="0"/>
    <x v="61"/>
    <x v="5"/>
    <n v="75220"/>
    <x v="2"/>
    <s v="OFF-PA-10003936"/>
    <x v="1"/>
    <s v="Paper"/>
    <s v="Xerox 1994"/>
    <n v="15.552000000000003"/>
    <n v="3"/>
    <n v="0.2"/>
    <n v="5.4432"/>
    <x v="2"/>
    <x v="0"/>
  </r>
  <r>
    <n v="5115"/>
    <s v="CA-2018-150658"/>
    <x v="1019"/>
    <x v="407"/>
    <s v="Standard Class"/>
    <s v="MS-17365"/>
    <s v="Maribeth Schnelling"/>
    <x v="0"/>
    <x v="0"/>
    <x v="51"/>
    <x v="27"/>
    <n v="88220"/>
    <x v="1"/>
    <s v="OFF-BI-10004140"/>
    <x v="1"/>
    <s v="Binders"/>
    <s v="Avery Non-Stick Binders"/>
    <n v="10.776000000000002"/>
    <n v="3"/>
    <n v="0.2"/>
    <n v="3.3674999999999984"/>
    <x v="1"/>
    <x v="0"/>
  </r>
  <r>
    <n v="5116"/>
    <s v="CA-2019-125640"/>
    <x v="800"/>
    <x v="1119"/>
    <s v="Standard Class"/>
    <s v="DD-13570"/>
    <s v="Dorothy Dickinson"/>
    <x v="0"/>
    <x v="0"/>
    <x v="10"/>
    <x v="9"/>
    <n v="19134"/>
    <x v="3"/>
    <s v="OFF-LA-10004178"/>
    <x v="1"/>
    <s v="Labels"/>
    <s v="Avery 491"/>
    <n v="3.3040000000000003"/>
    <n v="1"/>
    <n v="0.2"/>
    <n v="1.0737999999999999"/>
    <x v="3"/>
    <x v="0"/>
  </r>
  <r>
    <n v="5117"/>
    <s v="CA-2019-154137"/>
    <x v="343"/>
    <x v="251"/>
    <s v="Standard Class"/>
    <s v="MT-17815"/>
    <s v="Meg Tillman"/>
    <x v="0"/>
    <x v="0"/>
    <x v="20"/>
    <x v="15"/>
    <n v="10009"/>
    <x v="3"/>
    <s v="OFF-ST-10003324"/>
    <x v="1"/>
    <s v="Storage"/>
    <s v="Belkin OmniView SE Rackmount Kit"/>
    <n v="35.479999999999997"/>
    <n v="1"/>
    <n v="0"/>
    <n v="0"/>
    <x v="3"/>
    <x v="0"/>
  </r>
  <r>
    <n v="5118"/>
    <s v="CA-2017-127173"/>
    <x v="120"/>
    <x v="1120"/>
    <s v="Standard Class"/>
    <s v="GM-14500"/>
    <s v="Gene McClure"/>
    <x v="0"/>
    <x v="0"/>
    <x v="147"/>
    <x v="15"/>
    <n v="11572"/>
    <x v="3"/>
    <s v="OFF-FA-10004854"/>
    <x v="1"/>
    <s v="Fasteners"/>
    <s v="Vinyl Coated Wire Paper Clips in Organizer Box, 800/Box"/>
    <n v="34.44"/>
    <n v="3"/>
    <n v="0"/>
    <n v="16.186799999999998"/>
    <x v="3"/>
    <x v="0"/>
  </r>
  <r>
    <n v="5119"/>
    <s v="CA-2017-127173"/>
    <x v="120"/>
    <x v="1120"/>
    <s v="Standard Class"/>
    <s v="GM-14500"/>
    <s v="Gene McClure"/>
    <x v="0"/>
    <x v="0"/>
    <x v="147"/>
    <x v="15"/>
    <n v="11572"/>
    <x v="3"/>
    <s v="TEC-MA-10002859"/>
    <x v="2"/>
    <s v="Machines"/>
    <s v="Ativa MDM8000 8-Sheet Micro-Cut Shredder"/>
    <n v="629.92999999999995"/>
    <n v="7"/>
    <n v="0"/>
    <n v="296.06709999999998"/>
    <x v="3"/>
    <x v="0"/>
  </r>
  <r>
    <n v="5120"/>
    <s v="CA-2017-127173"/>
    <x v="120"/>
    <x v="1120"/>
    <s v="Standard Class"/>
    <s v="GM-14500"/>
    <s v="Gene McClure"/>
    <x v="0"/>
    <x v="0"/>
    <x v="147"/>
    <x v="15"/>
    <n v="11572"/>
    <x v="3"/>
    <s v="OFF-BI-10000088"/>
    <x v="1"/>
    <s v="Binders"/>
    <s v="GBC Imprintable Covers"/>
    <n v="79.056000000000012"/>
    <n v="9"/>
    <n v="0.2"/>
    <n v="28.657800000000002"/>
    <x v="3"/>
    <x v="0"/>
  </r>
  <r>
    <n v="5121"/>
    <s v="CA-2016-149538"/>
    <x v="527"/>
    <x v="521"/>
    <s v="Standard Class"/>
    <s v="KB-16585"/>
    <s v="Ken Black"/>
    <x v="1"/>
    <x v="0"/>
    <x v="240"/>
    <x v="28"/>
    <n v="70506"/>
    <x v="0"/>
    <s v="OFF-ST-10004180"/>
    <x v="1"/>
    <s v="Storage"/>
    <s v="Safco Commercial Shelving"/>
    <n v="232.54999999999998"/>
    <n v="5"/>
    <n v="0"/>
    <n v="9.3019999999999925"/>
    <x v="0"/>
    <x v="0"/>
  </r>
  <r>
    <n v="5122"/>
    <s v="CA-2016-149538"/>
    <x v="527"/>
    <x v="521"/>
    <s v="Standard Class"/>
    <s v="KB-16585"/>
    <s v="Ken Black"/>
    <x v="1"/>
    <x v="0"/>
    <x v="240"/>
    <x v="28"/>
    <n v="70506"/>
    <x v="0"/>
    <s v="TEC-AC-10002926"/>
    <x v="2"/>
    <s v="Accessories"/>
    <s v="Logitech Wireless Marathon Mouse M705"/>
    <n v="99.98"/>
    <n v="2"/>
    <n v="0"/>
    <n v="42.991400000000006"/>
    <x v="0"/>
    <x v="0"/>
  </r>
  <r>
    <n v="5123"/>
    <s v="CA-2016-149538"/>
    <x v="527"/>
    <x v="521"/>
    <s v="Standard Class"/>
    <s v="KB-16585"/>
    <s v="Ken Black"/>
    <x v="1"/>
    <x v="0"/>
    <x v="240"/>
    <x v="28"/>
    <n v="70506"/>
    <x v="0"/>
    <s v="OFF-PA-10003797"/>
    <x v="1"/>
    <s v="Paper"/>
    <s v="Xerox 209"/>
    <n v="19.440000000000001"/>
    <n v="3"/>
    <n v="0"/>
    <n v="9.3312000000000008"/>
    <x v="0"/>
    <x v="0"/>
  </r>
  <r>
    <n v="5124"/>
    <s v="CA-2016-149538"/>
    <x v="527"/>
    <x v="521"/>
    <s v="Standard Class"/>
    <s v="KB-16585"/>
    <s v="Ken Black"/>
    <x v="1"/>
    <x v="0"/>
    <x v="240"/>
    <x v="28"/>
    <n v="70506"/>
    <x v="0"/>
    <s v="OFF-PA-10002195"/>
    <x v="1"/>
    <s v="Paper"/>
    <s v="Xerox 1966"/>
    <n v="12.96"/>
    <n v="2"/>
    <n v="0"/>
    <n v="6.3504000000000005"/>
    <x v="0"/>
    <x v="0"/>
  </r>
  <r>
    <n v="5125"/>
    <s v="CA-2016-160766"/>
    <x v="80"/>
    <x v="931"/>
    <s v="Same Day"/>
    <s v="DM-13015"/>
    <s v="Darrin Martin"/>
    <x v="0"/>
    <x v="0"/>
    <x v="20"/>
    <x v="15"/>
    <n v="10009"/>
    <x v="3"/>
    <s v="FUR-TA-10001039"/>
    <x v="0"/>
    <s v="Tables"/>
    <s v="KI Adjustable-Height Table"/>
    <n v="464.29200000000003"/>
    <n v="9"/>
    <n v="0.4"/>
    <n v="-108.33479999999997"/>
    <x v="3"/>
    <x v="1"/>
  </r>
  <r>
    <n v="5126"/>
    <s v="CA-2016-160766"/>
    <x v="80"/>
    <x v="931"/>
    <s v="Same Day"/>
    <s v="DM-13015"/>
    <s v="Darrin Martin"/>
    <x v="0"/>
    <x v="0"/>
    <x v="20"/>
    <x v="15"/>
    <n v="10009"/>
    <x v="3"/>
    <s v="OFF-EN-10001099"/>
    <x v="1"/>
    <s v="Envelopes"/>
    <s v="Staple envelope"/>
    <n v="68.459999999999994"/>
    <n v="7"/>
    <n v="0"/>
    <n v="31.491599999999995"/>
    <x v="3"/>
    <x v="1"/>
  </r>
  <r>
    <n v="5127"/>
    <s v="CA-2016-160766"/>
    <x v="80"/>
    <x v="931"/>
    <s v="Same Day"/>
    <s v="DM-13015"/>
    <s v="Darrin Martin"/>
    <x v="0"/>
    <x v="0"/>
    <x v="20"/>
    <x v="15"/>
    <n v="10009"/>
    <x v="3"/>
    <s v="TEC-MA-10003979"/>
    <x v="2"/>
    <s v="Machines"/>
    <s v="Ativa V4110MDD Micro-Cut Shredder"/>
    <n v="2799.96"/>
    <n v="4"/>
    <n v="0"/>
    <n v="1371.9803999999999"/>
    <x v="3"/>
    <x v="1"/>
  </r>
  <r>
    <n v="5128"/>
    <s v="CA-2016-160766"/>
    <x v="80"/>
    <x v="931"/>
    <s v="Same Day"/>
    <s v="DM-13015"/>
    <s v="Darrin Martin"/>
    <x v="0"/>
    <x v="0"/>
    <x v="20"/>
    <x v="15"/>
    <n v="10009"/>
    <x v="3"/>
    <s v="OFF-AP-10002945"/>
    <x v="1"/>
    <s v="Appliances"/>
    <s v="Honeywell Enviracaire Portable HEPA Air Cleaner for 17' x 22' Room"/>
    <n v="601.29999999999995"/>
    <n v="2"/>
    <n v="0"/>
    <n v="198.42899999999997"/>
    <x v="3"/>
    <x v="1"/>
  </r>
  <r>
    <n v="5129"/>
    <s v="CA-2016-160766"/>
    <x v="80"/>
    <x v="931"/>
    <s v="Same Day"/>
    <s v="DM-13015"/>
    <s v="Darrin Martin"/>
    <x v="0"/>
    <x v="0"/>
    <x v="20"/>
    <x v="15"/>
    <n v="10009"/>
    <x v="3"/>
    <s v="TEC-PH-10001536"/>
    <x v="2"/>
    <s v="Phones"/>
    <s v="Spigen Samsung Galaxy S5 Case Wallet"/>
    <n v="16.989999999999998"/>
    <n v="1"/>
    <n v="0"/>
    <n v="4.4173999999999989"/>
    <x v="3"/>
    <x v="1"/>
  </r>
  <r>
    <n v="5130"/>
    <s v="CA-2016-160766"/>
    <x v="80"/>
    <x v="931"/>
    <s v="Same Day"/>
    <s v="DM-13015"/>
    <s v="Darrin Martin"/>
    <x v="0"/>
    <x v="0"/>
    <x v="20"/>
    <x v="15"/>
    <n v="10009"/>
    <x v="3"/>
    <s v="TEC-PH-10000526"/>
    <x v="2"/>
    <s v="Phones"/>
    <s v="Vtech CS6719"/>
    <n v="287.96999999999997"/>
    <n v="3"/>
    <n v="0"/>
    <n v="80.631600000000006"/>
    <x v="3"/>
    <x v="1"/>
  </r>
  <r>
    <n v="5131"/>
    <s v="CA-2016-160766"/>
    <x v="80"/>
    <x v="931"/>
    <s v="Same Day"/>
    <s v="DM-13015"/>
    <s v="Darrin Martin"/>
    <x v="0"/>
    <x v="0"/>
    <x v="20"/>
    <x v="15"/>
    <n v="10009"/>
    <x v="3"/>
    <s v="OFF-PA-10000213"/>
    <x v="1"/>
    <s v="Paper"/>
    <s v="Xerox 198"/>
    <n v="44.820000000000007"/>
    <n v="9"/>
    <n v="0"/>
    <n v="21.065400000000004"/>
    <x v="3"/>
    <x v="1"/>
  </r>
  <r>
    <n v="5132"/>
    <s v="CA-2019-146626"/>
    <x v="614"/>
    <x v="263"/>
    <s v="Standard Class"/>
    <s v="BP-11185"/>
    <s v="Ben Peterman"/>
    <x v="1"/>
    <x v="0"/>
    <x v="125"/>
    <x v="1"/>
    <n v="92804"/>
    <x v="1"/>
    <s v="FUR-FU-10002501"/>
    <x v="0"/>
    <s v="Furnishings"/>
    <s v="Nu-Dell Executive Frame"/>
    <n v="101.12"/>
    <n v="8"/>
    <n v="0"/>
    <n v="37.414400000000001"/>
    <x v="1"/>
    <x v="0"/>
  </r>
  <r>
    <n v="5133"/>
    <s v="CA-2017-123330"/>
    <x v="1020"/>
    <x v="1121"/>
    <s v="Standard Class"/>
    <s v="EP-13915"/>
    <s v="Emily Phan"/>
    <x v="0"/>
    <x v="0"/>
    <x v="207"/>
    <x v="2"/>
    <n v="32725"/>
    <x v="0"/>
    <s v="TEC-PH-10001819"/>
    <x v="2"/>
    <s v="Phones"/>
    <s v="Innergie mMini Combo Duo USB Travel Charging Kit"/>
    <n v="107.97600000000001"/>
    <n v="3"/>
    <n v="0.2"/>
    <n v="37.791599999999988"/>
    <x v="0"/>
    <x v="0"/>
  </r>
  <r>
    <n v="5134"/>
    <s v="CA-2019-155607"/>
    <x v="200"/>
    <x v="524"/>
    <s v="Standard Class"/>
    <s v="FG-14260"/>
    <s v="Frank Gastineau"/>
    <x v="2"/>
    <x v="0"/>
    <x v="20"/>
    <x v="15"/>
    <n v="10009"/>
    <x v="3"/>
    <s v="OFF-AP-10001962"/>
    <x v="1"/>
    <s v="Appliances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x v="200"/>
    <x v="524"/>
    <s v="Standard Class"/>
    <s v="FG-14260"/>
    <s v="Frank Gastineau"/>
    <x v="2"/>
    <x v="0"/>
    <x v="20"/>
    <x v="15"/>
    <n v="10009"/>
    <x v="3"/>
    <s v="OFF-BI-10003364"/>
    <x v="1"/>
    <s v="Binders"/>
    <s v="Binding Machine Supplies"/>
    <n v="93.344000000000008"/>
    <n v="4"/>
    <n v="0.2"/>
    <n v="32.670400000000001"/>
    <x v="3"/>
    <x v="0"/>
  </r>
  <r>
    <n v="5136"/>
    <s v="CA-2018-151323"/>
    <x v="248"/>
    <x v="464"/>
    <s v="Standard Class"/>
    <s v="AB-10255"/>
    <s v="Alejandro Ballentine"/>
    <x v="2"/>
    <x v="0"/>
    <x v="4"/>
    <x v="4"/>
    <n v="98103"/>
    <x v="1"/>
    <s v="OFF-FA-10002983"/>
    <x v="1"/>
    <s v="Fasteners"/>
    <s v="Advantus SlideClip Paper Clips"/>
    <n v="17.05"/>
    <n v="5"/>
    <n v="0"/>
    <n v="8.1840000000000011"/>
    <x v="1"/>
    <x v="1"/>
  </r>
  <r>
    <n v="5137"/>
    <s v="CA-2017-146696"/>
    <x v="639"/>
    <x v="79"/>
    <s v="Standard Class"/>
    <s v="RD-19480"/>
    <s v="Rick Duston"/>
    <x v="0"/>
    <x v="0"/>
    <x v="70"/>
    <x v="1"/>
    <n v="92105"/>
    <x v="1"/>
    <s v="OFF-BI-10002432"/>
    <x v="1"/>
    <s v="Binders"/>
    <s v="Wilson Jones Standard D-Ring Binders"/>
    <n v="8.0960000000000001"/>
    <n v="2"/>
    <n v="0.2"/>
    <n v="2.7323999999999993"/>
    <x v="1"/>
    <x v="0"/>
  </r>
  <r>
    <n v="5138"/>
    <s v="CA-2018-128972"/>
    <x v="373"/>
    <x v="398"/>
    <s v="Standard Class"/>
    <s v="TS-21430"/>
    <s v="Tom Stivers"/>
    <x v="1"/>
    <x v="0"/>
    <x v="268"/>
    <x v="26"/>
    <n v="73120"/>
    <x v="2"/>
    <s v="FUR-FU-10003096"/>
    <x v="0"/>
    <s v="Furnishings"/>
    <s v="Master Giant Foot Doorstop, Safety Yellow"/>
    <n v="30.36"/>
    <n v="4"/>
    <n v="0"/>
    <n v="13.0548"/>
    <x v="2"/>
    <x v="0"/>
  </r>
  <r>
    <n v="5139"/>
    <s v="CA-2019-128335"/>
    <x v="365"/>
    <x v="391"/>
    <s v="Standard Class"/>
    <s v="JA-15970"/>
    <s v="Joseph Airdo"/>
    <x v="0"/>
    <x v="0"/>
    <x v="145"/>
    <x v="15"/>
    <n v="10550"/>
    <x v="3"/>
    <s v="OFF-EN-10001539"/>
    <x v="1"/>
    <s v="Envelopes"/>
    <s v="Staple envelope"/>
    <n v="23.34"/>
    <n v="3"/>
    <n v="0"/>
    <n v="10.969799999999999"/>
    <x v="3"/>
    <x v="0"/>
  </r>
  <r>
    <n v="5140"/>
    <s v="CA-2019-128335"/>
    <x v="365"/>
    <x v="391"/>
    <s v="Standard Class"/>
    <s v="JA-15970"/>
    <s v="Joseph Airdo"/>
    <x v="0"/>
    <x v="0"/>
    <x v="145"/>
    <x v="15"/>
    <n v="10550"/>
    <x v="3"/>
    <s v="OFF-PA-10004996"/>
    <x v="1"/>
    <s v="Paper"/>
    <s v="Speediset Carbonless Redi-Letter 7&quot; x 8 1/2&quot;"/>
    <n v="51.550000000000004"/>
    <n v="5"/>
    <n v="0"/>
    <n v="24.2285"/>
    <x v="3"/>
    <x v="0"/>
  </r>
  <r>
    <n v="5141"/>
    <s v="CA-2017-154886"/>
    <x v="627"/>
    <x v="1122"/>
    <s v="Standard Class"/>
    <s v="SW-20455"/>
    <s v="Shaun Weien"/>
    <x v="0"/>
    <x v="0"/>
    <x v="8"/>
    <x v="1"/>
    <n v="94109"/>
    <x v="1"/>
    <s v="TEC-AC-10001956"/>
    <x v="2"/>
    <s v="Accessories"/>
    <s v="Microsoft Arc Touch Mouse"/>
    <n v="119.9"/>
    <n v="2"/>
    <n v="0"/>
    <n v="43.164000000000001"/>
    <x v="1"/>
    <x v="0"/>
  </r>
  <r>
    <n v="5142"/>
    <s v="CA-2018-111213"/>
    <x v="178"/>
    <x v="1012"/>
    <s v="Standard Class"/>
    <s v="FP-14320"/>
    <s v="Frank Preis"/>
    <x v="0"/>
    <x v="0"/>
    <x v="20"/>
    <x v="15"/>
    <n v="10009"/>
    <x v="3"/>
    <s v="FUR-CH-10000454"/>
    <x v="0"/>
    <s v="Chairs"/>
    <s v="Hon Deluxe Fabric Upholstered Stacking Chairs, Rounded Back"/>
    <n v="1317.492"/>
    <n v="6"/>
    <n v="0.1"/>
    <n v="292.77599999999995"/>
    <x v="3"/>
    <x v="0"/>
  </r>
  <r>
    <n v="5143"/>
    <s v="CA-2018-111213"/>
    <x v="178"/>
    <x v="1012"/>
    <s v="Standard Class"/>
    <s v="FP-14320"/>
    <s v="Frank Preis"/>
    <x v="0"/>
    <x v="0"/>
    <x v="20"/>
    <x v="15"/>
    <n v="10009"/>
    <x v="3"/>
    <s v="OFF-SU-10000946"/>
    <x v="1"/>
    <s v="Supplies"/>
    <s v="Staple remover"/>
    <n v="63.84"/>
    <n v="8"/>
    <n v="0"/>
    <n v="18.513599999999997"/>
    <x v="3"/>
    <x v="0"/>
  </r>
  <r>
    <n v="5144"/>
    <s v="CA-2018-111213"/>
    <x v="178"/>
    <x v="1012"/>
    <s v="Standard Class"/>
    <s v="FP-14320"/>
    <s v="Frank Preis"/>
    <x v="0"/>
    <x v="0"/>
    <x v="20"/>
    <x v="15"/>
    <n v="10009"/>
    <x v="3"/>
    <s v="OFF-BI-10004140"/>
    <x v="1"/>
    <s v="Binders"/>
    <s v="Avery Non-Stick Binders"/>
    <n v="3.5920000000000005"/>
    <n v="1"/>
    <n v="0.2"/>
    <n v="1.1224999999999996"/>
    <x v="3"/>
    <x v="0"/>
  </r>
  <r>
    <n v="5145"/>
    <s v="CA-2019-161333"/>
    <x v="62"/>
    <x v="1123"/>
    <s v="Standard Class"/>
    <s v="JL-15835"/>
    <s v="John Lee"/>
    <x v="0"/>
    <x v="0"/>
    <x v="1"/>
    <x v="1"/>
    <n v="90045"/>
    <x v="1"/>
    <s v="FUR-FU-10003039"/>
    <x v="0"/>
    <s v="Furnishings"/>
    <s v="Howard Miller 11-1/2&quot; Diameter Grantwood Wall Clock"/>
    <n v="86.26"/>
    <n v="2"/>
    <n v="0"/>
    <n v="29.328400000000002"/>
    <x v="1"/>
    <x v="0"/>
  </r>
  <r>
    <n v="5146"/>
    <s v="CA-2019-161333"/>
    <x v="62"/>
    <x v="1123"/>
    <s v="Standard Class"/>
    <s v="JL-15835"/>
    <s v="John Lee"/>
    <x v="0"/>
    <x v="0"/>
    <x v="1"/>
    <x v="1"/>
    <n v="90045"/>
    <x v="1"/>
    <s v="OFF-ST-10000464"/>
    <x v="1"/>
    <s v="Storage"/>
    <s v="Multi-Use Personal File Cart and Caster Set, Three Stacking Bins"/>
    <n v="139.04"/>
    <n v="4"/>
    <n v="0"/>
    <n v="38.931200000000004"/>
    <x v="1"/>
    <x v="0"/>
  </r>
  <r>
    <n v="5147"/>
    <s v="CA-2019-161333"/>
    <x v="62"/>
    <x v="1123"/>
    <s v="Standard Class"/>
    <s v="JL-15835"/>
    <s v="John Lee"/>
    <x v="0"/>
    <x v="0"/>
    <x v="1"/>
    <x v="1"/>
    <n v="90045"/>
    <x v="1"/>
    <s v="OFF-AP-10000252"/>
    <x v="1"/>
    <s v="Appliances"/>
    <s v="Harmony HEPA Quiet Air Purifiers"/>
    <n v="46.8"/>
    <n v="4"/>
    <n v="0"/>
    <n v="16.38"/>
    <x v="1"/>
    <x v="0"/>
  </r>
  <r>
    <n v="5148"/>
    <s v="CA-2019-128734"/>
    <x v="165"/>
    <x v="786"/>
    <s v="Standard Class"/>
    <s v="JL-15175"/>
    <s v="James Lanier"/>
    <x v="2"/>
    <x v="0"/>
    <x v="432"/>
    <x v="16"/>
    <n v="85224"/>
    <x v="1"/>
    <s v="FUR-FU-10001731"/>
    <x v="0"/>
    <s v="Furnishings"/>
    <s v="Acrylic Self-Standing Desk Frames"/>
    <n v="8.5440000000000005"/>
    <n v="4"/>
    <n v="0.2"/>
    <n v="1.9223999999999997"/>
    <x v="1"/>
    <x v="0"/>
  </r>
  <r>
    <n v="5149"/>
    <s v="CA-2019-128734"/>
    <x v="165"/>
    <x v="786"/>
    <s v="Standard Class"/>
    <s v="JL-15175"/>
    <s v="James Lanier"/>
    <x v="2"/>
    <x v="0"/>
    <x v="432"/>
    <x v="16"/>
    <n v="85224"/>
    <x v="1"/>
    <s v="FUR-CH-10001394"/>
    <x v="0"/>
    <s v="Chairs"/>
    <s v="Global Leather Executive Chair"/>
    <n v="842.37600000000009"/>
    <n v="3"/>
    <n v="0.2"/>
    <n v="105.29699999999988"/>
    <x v="1"/>
    <x v="0"/>
  </r>
  <r>
    <n v="5150"/>
    <s v="CA-2016-141796"/>
    <x v="261"/>
    <x v="365"/>
    <s v="Same Day"/>
    <s v="JG-15160"/>
    <s v="James Galang"/>
    <x v="0"/>
    <x v="0"/>
    <x v="85"/>
    <x v="15"/>
    <n v="11561"/>
    <x v="3"/>
    <s v="TEC-PH-10001578"/>
    <x v="2"/>
    <s v="Phones"/>
    <s v="Polycom SoundStation2 EX Conference phone"/>
    <n v="1214.8499999999999"/>
    <n v="3"/>
    <n v="0"/>
    <n v="352.30649999999997"/>
    <x v="3"/>
    <x v="0"/>
  </r>
  <r>
    <n v="5151"/>
    <s v="CA-2019-125101"/>
    <x v="904"/>
    <x v="935"/>
    <s v="Second Class"/>
    <s v="SH-19975"/>
    <s v="Sally Hughsby"/>
    <x v="1"/>
    <x v="0"/>
    <x v="8"/>
    <x v="1"/>
    <n v="94109"/>
    <x v="1"/>
    <s v="OFF-ST-10000675"/>
    <x v="1"/>
    <s v="Storage"/>
    <s v="File Shuttle II and Handi-File, Black"/>
    <n v="67.78"/>
    <n v="2"/>
    <n v="0"/>
    <n v="16.945"/>
    <x v="1"/>
    <x v="0"/>
  </r>
  <r>
    <n v="5152"/>
    <s v="CA-2019-169929"/>
    <x v="145"/>
    <x v="938"/>
    <s v="First Class"/>
    <s v="LS-17200"/>
    <s v="Luke Schmidt"/>
    <x v="1"/>
    <x v="0"/>
    <x v="433"/>
    <x v="37"/>
    <n v="59601"/>
    <x v="1"/>
    <s v="OFF-ST-10002352"/>
    <x v="1"/>
    <s v="Storage"/>
    <s v="Iris Project Case"/>
    <n v="39.900000000000006"/>
    <n v="5"/>
    <n v="0"/>
    <n v="10.373999999999999"/>
    <x v="1"/>
    <x v="0"/>
  </r>
  <r>
    <n v="5153"/>
    <s v="US-2016-121566"/>
    <x v="479"/>
    <x v="287"/>
    <s v="Standard Class"/>
    <s v="CS-11860"/>
    <s v="Cari Schnelling"/>
    <x v="0"/>
    <x v="0"/>
    <x v="20"/>
    <x v="15"/>
    <n v="10011"/>
    <x v="3"/>
    <s v="OFF-BI-10004528"/>
    <x v="1"/>
    <s v="Binders"/>
    <s v="Cardinal Poly Pocket Divider Pockets for Ring Binders"/>
    <n v="2.6880000000000002"/>
    <n v="1"/>
    <n v="0.2"/>
    <n v="0.83999999999999975"/>
    <x v="3"/>
    <x v="0"/>
  </r>
  <r>
    <n v="5154"/>
    <s v="US-2016-121566"/>
    <x v="479"/>
    <x v="287"/>
    <s v="Standard Class"/>
    <s v="CS-11860"/>
    <s v="Cari Schnelling"/>
    <x v="0"/>
    <x v="0"/>
    <x v="20"/>
    <x v="15"/>
    <n v="10011"/>
    <x v="3"/>
    <s v="OFF-AR-10001026"/>
    <x v="1"/>
    <s v="Art"/>
    <s v="Sanford Uni-Blazer View Highlighters, Chisel Tip, Yellow"/>
    <n v="6.6000000000000005"/>
    <n v="3"/>
    <n v="0"/>
    <n v="2.9040000000000008"/>
    <x v="3"/>
    <x v="0"/>
  </r>
  <r>
    <n v="5155"/>
    <s v="US-2017-124219"/>
    <x v="976"/>
    <x v="747"/>
    <s v="First Class"/>
    <s v="KW-16570"/>
    <s v="Kelly Williams"/>
    <x v="0"/>
    <x v="0"/>
    <x v="434"/>
    <x v="25"/>
    <n v="63122"/>
    <x v="2"/>
    <s v="OFF-BI-10002215"/>
    <x v="1"/>
    <s v="Binders"/>
    <s v="Wilson Jones Hanging View Binder, White, 1&quot;"/>
    <n v="28.4"/>
    <n v="4"/>
    <n v="0"/>
    <n v="13.063999999999998"/>
    <x v="2"/>
    <x v="0"/>
  </r>
  <r>
    <n v="5156"/>
    <s v="US-2017-124219"/>
    <x v="976"/>
    <x v="747"/>
    <s v="First Class"/>
    <s v="KW-16570"/>
    <s v="Kelly Williams"/>
    <x v="0"/>
    <x v="0"/>
    <x v="434"/>
    <x v="25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x v="160"/>
    <x v="446"/>
    <s v="Second Class"/>
    <s v="GH-14410"/>
    <s v="Gary Hansen"/>
    <x v="2"/>
    <x v="0"/>
    <x v="22"/>
    <x v="10"/>
    <n v="60653"/>
    <x v="2"/>
    <s v="TEC-PH-10002584"/>
    <x v="2"/>
    <s v="Phones"/>
    <s v="Samsung Galaxy S4"/>
    <n v="1001.5840000000001"/>
    <n v="2"/>
    <n v="0.2"/>
    <n v="125.19799999999992"/>
    <x v="2"/>
    <x v="0"/>
  </r>
  <r>
    <n v="5158"/>
    <s v="CA-2019-163006"/>
    <x v="160"/>
    <x v="446"/>
    <s v="Second Class"/>
    <s v="GH-14410"/>
    <s v="Gary Hansen"/>
    <x v="2"/>
    <x v="0"/>
    <x v="22"/>
    <x v="10"/>
    <n v="60653"/>
    <x v="2"/>
    <s v="FUR-CH-10000229"/>
    <x v="0"/>
    <s v="Chairs"/>
    <s v="Global Enterprise Series Seating High-Back Swivel/Tilt Chairs"/>
    <n v="569.05799999999999"/>
    <n v="3"/>
    <n v="0.3"/>
    <n v="-178.84680000000006"/>
    <x v="2"/>
    <x v="0"/>
  </r>
  <r>
    <n v="5159"/>
    <s v="CA-2019-163006"/>
    <x v="160"/>
    <x v="446"/>
    <s v="Second Class"/>
    <s v="GH-14410"/>
    <s v="Gary Hansen"/>
    <x v="2"/>
    <x v="0"/>
    <x v="22"/>
    <x v="10"/>
    <n v="60653"/>
    <x v="2"/>
    <s v="FUR-FU-10003799"/>
    <x v="0"/>
    <s v="Furnishings"/>
    <s v="Seth Thomas 13 1/2&quot; Wall Clock"/>
    <n v="14.224000000000002"/>
    <n v="2"/>
    <n v="0.6"/>
    <n v="-10.312400000000004"/>
    <x v="2"/>
    <x v="0"/>
  </r>
  <r>
    <n v="5160"/>
    <s v="CA-2017-156146"/>
    <x v="662"/>
    <x v="697"/>
    <s v="Second Class"/>
    <s v="AG-10495"/>
    <s v="Andrew Gjertsen"/>
    <x v="1"/>
    <x v="0"/>
    <x v="97"/>
    <x v="16"/>
    <n v="85345"/>
    <x v="1"/>
    <s v="TEC-PH-10001700"/>
    <x v="2"/>
    <s v="Phones"/>
    <s v="Panasonic KX-TG6844B Expandable Digital Cordless Telephone"/>
    <n v="105.584"/>
    <n v="2"/>
    <n v="0.2"/>
    <n v="9.2386000000000053"/>
    <x v="1"/>
    <x v="0"/>
  </r>
  <r>
    <n v="5161"/>
    <s v="CA-2017-156146"/>
    <x v="662"/>
    <x v="697"/>
    <s v="Second Class"/>
    <s v="AG-10495"/>
    <s v="Andrew Gjertsen"/>
    <x v="1"/>
    <x v="0"/>
    <x v="97"/>
    <x v="16"/>
    <n v="85345"/>
    <x v="1"/>
    <s v="TEC-PH-10001527"/>
    <x v="2"/>
    <s v="Phones"/>
    <s v="Plantronics MX500i Earset"/>
    <n v="68.720000000000013"/>
    <n v="2"/>
    <n v="0.2"/>
    <n v="-14.603000000000005"/>
    <x v="1"/>
    <x v="0"/>
  </r>
  <r>
    <n v="5162"/>
    <s v="CA-2016-111192"/>
    <x v="1021"/>
    <x v="90"/>
    <s v="Standard Class"/>
    <s v="TS-21430"/>
    <s v="Tom Stivers"/>
    <x v="1"/>
    <x v="0"/>
    <x v="4"/>
    <x v="4"/>
    <n v="98103"/>
    <x v="1"/>
    <s v="FUR-BO-10002916"/>
    <x v="0"/>
    <s v="Bookcases"/>
    <s v="Rush Hierlooms Collection 1&quot; Thick Stackable Bookcases"/>
    <n v="1367.84"/>
    <n v="8"/>
    <n v="0"/>
    <n v="259.88959999999997"/>
    <x v="1"/>
    <x v="0"/>
  </r>
  <r>
    <n v="5163"/>
    <s v="CA-2018-115378"/>
    <x v="741"/>
    <x v="791"/>
    <s v="Second Class"/>
    <s v="AJ-10945"/>
    <s v="Ashley Jarboe"/>
    <x v="0"/>
    <x v="0"/>
    <x v="79"/>
    <x v="12"/>
    <n v="48180"/>
    <x v="2"/>
    <s v="FUR-CH-10000863"/>
    <x v="0"/>
    <s v="Chairs"/>
    <s v="Novimex Swivel Fabric Task Chair"/>
    <n v="301.95999999999998"/>
    <n v="2"/>
    <n v="0"/>
    <n v="33.215599999999995"/>
    <x v="2"/>
    <x v="0"/>
  </r>
  <r>
    <n v="5164"/>
    <s v="CA-2017-161627"/>
    <x v="380"/>
    <x v="772"/>
    <s v="Standard Class"/>
    <s v="SJ-20215"/>
    <s v="Sarah Jordon"/>
    <x v="0"/>
    <x v="0"/>
    <x v="45"/>
    <x v="1"/>
    <n v="91104"/>
    <x v="1"/>
    <s v="FUR-CH-10003968"/>
    <x v="0"/>
    <s v="Chairs"/>
    <s v="Novimex Turbo Task Chair"/>
    <n v="170.35200000000003"/>
    <n v="3"/>
    <n v="0.2"/>
    <n v="-17.035200000000003"/>
    <x v="1"/>
    <x v="1"/>
  </r>
  <r>
    <n v="5165"/>
    <s v="CA-2016-121006"/>
    <x v="849"/>
    <x v="723"/>
    <s v="Standard Class"/>
    <s v="SC-20020"/>
    <s v="Sam Craven"/>
    <x v="0"/>
    <x v="0"/>
    <x v="297"/>
    <x v="12"/>
    <n v="48640"/>
    <x v="2"/>
    <s v="OFF-AR-10001149"/>
    <x v="1"/>
    <s v="Art"/>
    <s v="Avery Hi-Liter Comfort Grip Fluorescent Highlighter, Yellow Ink"/>
    <n v="3.9"/>
    <n v="2"/>
    <n v="0"/>
    <n v="1.5209999999999999"/>
    <x v="2"/>
    <x v="0"/>
  </r>
  <r>
    <n v="5166"/>
    <s v="CA-2016-121006"/>
    <x v="849"/>
    <x v="723"/>
    <s v="Standard Class"/>
    <s v="SC-20020"/>
    <s v="Sam Craven"/>
    <x v="0"/>
    <x v="0"/>
    <x v="297"/>
    <x v="12"/>
    <n v="48640"/>
    <x v="2"/>
    <s v="OFF-PA-10000130"/>
    <x v="1"/>
    <s v="Paper"/>
    <s v="Xerox 199"/>
    <n v="12.84"/>
    <n v="3"/>
    <n v="0"/>
    <n v="5.7779999999999987"/>
    <x v="2"/>
    <x v="0"/>
  </r>
  <r>
    <n v="5167"/>
    <s v="CA-2016-121006"/>
    <x v="849"/>
    <x v="723"/>
    <s v="Standard Class"/>
    <s v="SC-20020"/>
    <s v="Sam Craven"/>
    <x v="0"/>
    <x v="0"/>
    <x v="297"/>
    <x v="12"/>
    <n v="48640"/>
    <x v="2"/>
    <s v="OFF-PA-10002479"/>
    <x v="1"/>
    <s v="Paper"/>
    <s v="Xerox 4200 Series MultiUse Premium Copy Paper (20Lb. and 84 Bright)"/>
    <n v="15.84"/>
    <n v="3"/>
    <n v="0"/>
    <n v="7.1280000000000001"/>
    <x v="2"/>
    <x v="0"/>
  </r>
  <r>
    <n v="5168"/>
    <s v="CA-2016-121006"/>
    <x v="849"/>
    <x v="723"/>
    <s v="Standard Class"/>
    <s v="SC-20020"/>
    <s v="Sam Craven"/>
    <x v="0"/>
    <x v="0"/>
    <x v="297"/>
    <x v="12"/>
    <n v="48640"/>
    <x v="2"/>
    <s v="FUR-CH-10004997"/>
    <x v="0"/>
    <s v="Chairs"/>
    <s v="Hon Every-Day Series Multi-Task Chairs"/>
    <n v="563.93999999999994"/>
    <n v="3"/>
    <n v="0"/>
    <n v="112.78800000000001"/>
    <x v="2"/>
    <x v="0"/>
  </r>
  <r>
    <n v="5169"/>
    <s v="CA-2016-121006"/>
    <x v="849"/>
    <x v="723"/>
    <s v="Standard Class"/>
    <s v="SC-20020"/>
    <s v="Sam Craven"/>
    <x v="0"/>
    <x v="0"/>
    <x v="297"/>
    <x v="12"/>
    <n v="48640"/>
    <x v="2"/>
    <s v="OFF-ST-10004950"/>
    <x v="1"/>
    <s v="Storage"/>
    <s v="Acco Perma 3000 Stacking Storage Drawers"/>
    <n v="62.94"/>
    <n v="3"/>
    <n v="0"/>
    <n v="11.958600000000001"/>
    <x v="2"/>
    <x v="0"/>
  </r>
  <r>
    <n v="5170"/>
    <s v="CA-2016-121006"/>
    <x v="849"/>
    <x v="723"/>
    <s v="Standard Class"/>
    <s v="SC-20020"/>
    <s v="Sam Craven"/>
    <x v="0"/>
    <x v="0"/>
    <x v="297"/>
    <x v="12"/>
    <n v="48640"/>
    <x v="2"/>
    <s v="OFF-ST-10001490"/>
    <x v="1"/>
    <s v="Storage"/>
    <s v="Hot File 7-Pocket, Floor Stand"/>
    <n v="535.41"/>
    <n v="3"/>
    <n v="0"/>
    <n v="160.62299999999993"/>
    <x v="2"/>
    <x v="0"/>
  </r>
  <r>
    <n v="5171"/>
    <s v="CA-2018-122903"/>
    <x v="1022"/>
    <x v="1124"/>
    <s v="Second Class"/>
    <s v="LA-16780"/>
    <s v="Laura Armstrong"/>
    <x v="1"/>
    <x v="0"/>
    <x v="66"/>
    <x v="12"/>
    <n v="48205"/>
    <x v="2"/>
    <s v="FUR-CH-10002024"/>
    <x v="0"/>
    <s v="Chairs"/>
    <s v="HON 5400 Series Task Chairs for Big and Tall"/>
    <n v="3504.9"/>
    <n v="5"/>
    <n v="0"/>
    <n v="700.98000000000013"/>
    <x v="2"/>
    <x v="0"/>
  </r>
  <r>
    <n v="5172"/>
    <s v="CA-2018-122903"/>
    <x v="1022"/>
    <x v="1124"/>
    <s v="Second Class"/>
    <s v="LA-16780"/>
    <s v="Laura Armstrong"/>
    <x v="1"/>
    <x v="0"/>
    <x v="66"/>
    <x v="12"/>
    <n v="48205"/>
    <x v="2"/>
    <s v="OFF-PA-10001790"/>
    <x v="1"/>
    <s v="Paper"/>
    <s v="Xerox 1910"/>
    <n v="144.12"/>
    <n v="3"/>
    <n v="0"/>
    <n v="69.177599999999984"/>
    <x v="2"/>
    <x v="0"/>
  </r>
  <r>
    <n v="5173"/>
    <s v="CA-2018-122903"/>
    <x v="1022"/>
    <x v="1124"/>
    <s v="Second Class"/>
    <s v="LA-16780"/>
    <s v="Laura Armstrong"/>
    <x v="1"/>
    <x v="0"/>
    <x v="66"/>
    <x v="12"/>
    <n v="48205"/>
    <x v="2"/>
    <s v="OFF-PA-10000994"/>
    <x v="1"/>
    <s v="Paper"/>
    <s v="Xerox 1915"/>
    <n v="314.54999999999995"/>
    <n v="3"/>
    <n v="0"/>
    <n v="150.98399999999998"/>
    <x v="2"/>
    <x v="0"/>
  </r>
  <r>
    <n v="5174"/>
    <s v="CA-2017-107741"/>
    <x v="936"/>
    <x v="392"/>
    <s v="First Class"/>
    <s v="FC-14335"/>
    <s v="Fred Chung"/>
    <x v="1"/>
    <x v="0"/>
    <x v="206"/>
    <x v="22"/>
    <n v="81001"/>
    <x v="1"/>
    <s v="OFF-AR-10002399"/>
    <x v="1"/>
    <s v="Art"/>
    <s v="Dixon Prang Watercolor Pencils, 10-Color Set with Brush"/>
    <n v="3.4079999999999999"/>
    <n v="1"/>
    <n v="0.2"/>
    <n v="0.89459999999999995"/>
    <x v="1"/>
    <x v="0"/>
  </r>
  <r>
    <n v="5175"/>
    <s v="CA-2019-106432"/>
    <x v="15"/>
    <x v="188"/>
    <s v="Standard Class"/>
    <s v="CA-12265"/>
    <s v="Christina Anderson"/>
    <x v="0"/>
    <x v="0"/>
    <x v="435"/>
    <x v="5"/>
    <n v="76706"/>
    <x v="2"/>
    <s v="OFF-BI-10002799"/>
    <x v="1"/>
    <s v="Binders"/>
    <s v="SlimView Poly Binder, 3/8&quot;"/>
    <n v="2.0719999999999996"/>
    <n v="2"/>
    <n v="0.8"/>
    <n v="-3.5224000000000011"/>
    <x v="2"/>
    <x v="0"/>
  </r>
  <r>
    <n v="5176"/>
    <s v="CA-2019-106432"/>
    <x v="15"/>
    <x v="188"/>
    <s v="Standard Class"/>
    <s v="CA-12265"/>
    <s v="Christina Anderson"/>
    <x v="0"/>
    <x v="0"/>
    <x v="435"/>
    <x v="5"/>
    <n v="76706"/>
    <x v="2"/>
    <s v="FUR-BO-10004360"/>
    <x v="0"/>
    <s v="Bookcases"/>
    <s v="Rush Hierlooms Collection Rich Wood Bookcases"/>
    <n v="328.39919999999995"/>
    <n v="3"/>
    <n v="0.32"/>
    <n v="-91.758599999999973"/>
    <x v="2"/>
    <x v="0"/>
  </r>
  <r>
    <n v="5177"/>
    <s v="CA-2018-148908"/>
    <x v="732"/>
    <x v="281"/>
    <s v="First Class"/>
    <s v="JH-15985"/>
    <s v="Joseph Holt"/>
    <x v="0"/>
    <x v="0"/>
    <x v="8"/>
    <x v="1"/>
    <n v="94109"/>
    <x v="1"/>
    <s v="OFF-BI-10002082"/>
    <x v="1"/>
    <s v="Binders"/>
    <s v="GBC Twin Loop Wire Binding Elements"/>
    <n v="53.248000000000005"/>
    <n v="2"/>
    <n v="0.2"/>
    <n v="19.968"/>
    <x v="1"/>
    <x v="0"/>
  </r>
  <r>
    <n v="5178"/>
    <s v="CA-2018-123015"/>
    <x v="482"/>
    <x v="525"/>
    <s v="Standard Class"/>
    <s v="AJ-10795"/>
    <s v="Anthony Johnson"/>
    <x v="1"/>
    <x v="0"/>
    <x v="20"/>
    <x v="15"/>
    <n v="10024"/>
    <x v="3"/>
    <s v="OFF-BI-10004967"/>
    <x v="1"/>
    <s v="Binders"/>
    <s v="Round Ring Binders"/>
    <n v="4.9920000000000009"/>
    <n v="3"/>
    <n v="0.2"/>
    <n v="1.6848000000000001"/>
    <x v="3"/>
    <x v="0"/>
  </r>
  <r>
    <n v="5179"/>
    <s v="US-2017-120502"/>
    <x v="657"/>
    <x v="691"/>
    <s v="Standard Class"/>
    <s v="BT-11395"/>
    <s v="Bill Tyler"/>
    <x v="1"/>
    <x v="0"/>
    <x v="1"/>
    <x v="1"/>
    <n v="90036"/>
    <x v="1"/>
    <s v="FUR-FU-10004973"/>
    <x v="0"/>
    <s v="Furnishings"/>
    <s v="Flat Face Poster Frame"/>
    <n v="37.68"/>
    <n v="2"/>
    <n v="0"/>
    <n v="15.825600000000001"/>
    <x v="1"/>
    <x v="0"/>
  </r>
  <r>
    <n v="5180"/>
    <s v="US-2017-120502"/>
    <x v="657"/>
    <x v="691"/>
    <s v="Standard Class"/>
    <s v="BT-11395"/>
    <s v="Bill Tyler"/>
    <x v="1"/>
    <x v="0"/>
    <x v="1"/>
    <x v="1"/>
    <n v="90036"/>
    <x v="1"/>
    <s v="TEC-PH-10003645"/>
    <x v="2"/>
    <s v="Phones"/>
    <s v="Aastra 57i VoIP phone"/>
    <n v="258.57600000000002"/>
    <n v="2"/>
    <n v="0.2"/>
    <n v="19.393200000000007"/>
    <x v="1"/>
    <x v="0"/>
  </r>
  <r>
    <n v="5181"/>
    <s v="US-2017-120502"/>
    <x v="657"/>
    <x v="691"/>
    <s v="Standard Class"/>
    <s v="BT-11395"/>
    <s v="Bill Tyler"/>
    <x v="1"/>
    <x v="0"/>
    <x v="1"/>
    <x v="1"/>
    <n v="90036"/>
    <x v="1"/>
    <s v="OFF-AP-10004980"/>
    <x v="1"/>
    <s v="Appliances"/>
    <s v="3M Replacement Filter for Office Air Cleaner for 20' x 33' Room"/>
    <n v="75.84"/>
    <n v="2"/>
    <n v="0"/>
    <n v="29.577600000000004"/>
    <x v="1"/>
    <x v="0"/>
  </r>
  <r>
    <n v="5182"/>
    <s v="CA-2019-108749"/>
    <x v="510"/>
    <x v="17"/>
    <s v="First Class"/>
    <s v="DJ-13510"/>
    <s v="Don Jones"/>
    <x v="1"/>
    <x v="0"/>
    <x v="383"/>
    <x v="34"/>
    <n v="2895"/>
    <x v="3"/>
    <s v="OFF-PA-10003797"/>
    <x v="1"/>
    <s v="Paper"/>
    <s v="Xerox 209"/>
    <n v="45.36"/>
    <n v="7"/>
    <n v="0"/>
    <n v="21.772800000000004"/>
    <x v="3"/>
    <x v="0"/>
  </r>
  <r>
    <n v="5183"/>
    <s v="CA-2019-108749"/>
    <x v="510"/>
    <x v="17"/>
    <s v="First Class"/>
    <s v="DJ-13510"/>
    <s v="Don Jones"/>
    <x v="1"/>
    <x v="0"/>
    <x v="383"/>
    <x v="34"/>
    <n v="2895"/>
    <x v="3"/>
    <s v="OFF-BI-10003707"/>
    <x v="1"/>
    <s v="Binders"/>
    <s v="Aluminum Screw Posts"/>
    <n v="45.78"/>
    <n v="3"/>
    <n v="0"/>
    <n v="22.89"/>
    <x v="3"/>
    <x v="0"/>
  </r>
  <r>
    <n v="5184"/>
    <s v="CA-2019-163335"/>
    <x v="241"/>
    <x v="474"/>
    <s v="First Class"/>
    <s v="AG-10675"/>
    <s v="Anna Gayman"/>
    <x v="0"/>
    <x v="0"/>
    <x v="38"/>
    <x v="32"/>
    <n v="31907"/>
    <x v="0"/>
    <s v="OFF-ST-10000885"/>
    <x v="1"/>
    <s v="Storage"/>
    <s v="Fellowes Desktop Hanging File Manager"/>
    <n v="40.29"/>
    <n v="3"/>
    <n v="0"/>
    <n v="10.0725"/>
    <x v="0"/>
    <x v="0"/>
  </r>
  <r>
    <n v="5185"/>
    <s v="CA-2019-163335"/>
    <x v="241"/>
    <x v="474"/>
    <s v="First Class"/>
    <s v="AG-10675"/>
    <s v="Anna Gayman"/>
    <x v="0"/>
    <x v="0"/>
    <x v="38"/>
    <x v="32"/>
    <n v="31907"/>
    <x v="0"/>
    <s v="OFF-BI-10002827"/>
    <x v="1"/>
    <s v="Binders"/>
    <s v="Avery Durable Poly Binders"/>
    <n v="38.71"/>
    <n v="7"/>
    <n v="0"/>
    <n v="17.8066"/>
    <x v="0"/>
    <x v="0"/>
  </r>
  <r>
    <n v="5186"/>
    <s v="CA-2017-134719"/>
    <x v="998"/>
    <x v="526"/>
    <s v="Standard Class"/>
    <s v="JD-15790"/>
    <s v="John Dryer"/>
    <x v="0"/>
    <x v="0"/>
    <x v="108"/>
    <x v="2"/>
    <n v="32216"/>
    <x v="0"/>
    <s v="OFF-ST-10004459"/>
    <x v="1"/>
    <s v="Storage"/>
    <s v="Tennsco Single-Tier Lockers"/>
    <n v="1801.6320000000001"/>
    <n v="6"/>
    <n v="0.2"/>
    <n v="-337.80600000000004"/>
    <x v="0"/>
    <x v="0"/>
  </r>
  <r>
    <n v="5187"/>
    <s v="US-2017-154389"/>
    <x v="154"/>
    <x v="253"/>
    <s v="Standard Class"/>
    <s v="EH-14125"/>
    <s v="Eugene Hildebrand"/>
    <x v="2"/>
    <x v="0"/>
    <x v="10"/>
    <x v="9"/>
    <n v="19140"/>
    <x v="3"/>
    <s v="TEC-PH-10002789"/>
    <x v="2"/>
    <s v="Phones"/>
    <s v="LG Exalt"/>
    <n v="748.75200000000007"/>
    <n v="8"/>
    <n v="0.4"/>
    <n v="-162.22960000000006"/>
    <x v="3"/>
    <x v="0"/>
  </r>
  <r>
    <n v="5188"/>
    <s v="CA-2017-115567"/>
    <x v="1023"/>
    <x v="629"/>
    <s v="Standard Class"/>
    <s v="ZC-21910"/>
    <s v="Zuschuss Carroll"/>
    <x v="0"/>
    <x v="0"/>
    <x v="38"/>
    <x v="14"/>
    <n v="47201"/>
    <x v="2"/>
    <s v="TEC-AC-10001314"/>
    <x v="2"/>
    <s v="Accessories"/>
    <s v="Case Logic 2.4GHz Wireless Keyboard"/>
    <n v="199.96"/>
    <n v="4"/>
    <n v="0"/>
    <n v="15.996799999999979"/>
    <x v="2"/>
    <x v="0"/>
  </r>
  <r>
    <n v="5189"/>
    <s v="CA-2017-115567"/>
    <x v="1023"/>
    <x v="629"/>
    <s v="Standard Class"/>
    <s v="ZC-21910"/>
    <s v="Zuschuss Carroll"/>
    <x v="0"/>
    <x v="0"/>
    <x v="38"/>
    <x v="14"/>
    <n v="47201"/>
    <x v="2"/>
    <s v="FUR-CH-10000015"/>
    <x v="0"/>
    <s v="Chairs"/>
    <s v="Hon Multipurpose Stacking Arm Chairs"/>
    <n v="1516.2"/>
    <n v="7"/>
    <n v="0"/>
    <n v="394.21199999999999"/>
    <x v="2"/>
    <x v="0"/>
  </r>
  <r>
    <n v="5190"/>
    <s v="US-2019-136679"/>
    <x v="237"/>
    <x v="551"/>
    <s v="Standard Class"/>
    <s v="XP-21865"/>
    <s v="Xylona Preis"/>
    <x v="0"/>
    <x v="0"/>
    <x v="45"/>
    <x v="5"/>
    <n v="77506"/>
    <x v="2"/>
    <s v="TEC-AC-10004855"/>
    <x v="2"/>
    <s v="Accessories"/>
    <s v="V7 USB Numeric Keypad"/>
    <n v="167.95200000000003"/>
    <n v="6"/>
    <n v="0.2"/>
    <n v="-27.292200000000001"/>
    <x v="2"/>
    <x v="1"/>
  </r>
  <r>
    <n v="5191"/>
    <s v="US-2019-136679"/>
    <x v="237"/>
    <x v="551"/>
    <s v="Standard Class"/>
    <s v="XP-21865"/>
    <s v="Xylona Preis"/>
    <x v="0"/>
    <x v="0"/>
    <x v="45"/>
    <x v="5"/>
    <n v="77506"/>
    <x v="2"/>
    <s v="OFF-AR-10003582"/>
    <x v="1"/>
    <s v="Art"/>
    <s v="Boston Electric Pencil Sharpener, Model 1818, Charcoal Black"/>
    <n v="45.04"/>
    <n v="2"/>
    <n v="0.2"/>
    <n v="4.5040000000000031"/>
    <x v="2"/>
    <x v="1"/>
  </r>
  <r>
    <n v="5192"/>
    <s v="US-2019-141943"/>
    <x v="1024"/>
    <x v="510"/>
    <s v="Standard Class"/>
    <s v="DK-12985"/>
    <s v="Darren Koutras"/>
    <x v="0"/>
    <x v="0"/>
    <x v="8"/>
    <x v="1"/>
    <n v="94122"/>
    <x v="1"/>
    <s v="OFF-EN-10003448"/>
    <x v="1"/>
    <s v="Envelopes"/>
    <s v="Peel &amp; Seel Recycled Catalog Envelopes, Brown"/>
    <n v="23.16"/>
    <n v="2"/>
    <n v="0"/>
    <n v="11.58"/>
    <x v="1"/>
    <x v="0"/>
  </r>
  <r>
    <n v="5193"/>
    <s v="CA-2016-101560"/>
    <x v="683"/>
    <x v="34"/>
    <s v="Second Class"/>
    <s v="CS-12250"/>
    <s v="Chris Selesnick"/>
    <x v="1"/>
    <x v="0"/>
    <x v="29"/>
    <x v="20"/>
    <n v="29203"/>
    <x v="0"/>
    <s v="FUR-FU-10003773"/>
    <x v="0"/>
    <s v="Furnishings"/>
    <s v="Eldon Cleatmat Plus Chair Mats for High Pile Carpets"/>
    <n v="397.59999999999997"/>
    <n v="5"/>
    <n v="0"/>
    <n v="43.735999999999962"/>
    <x v="0"/>
    <x v="0"/>
  </r>
  <r>
    <n v="5194"/>
    <s v="CA-2016-101560"/>
    <x v="683"/>
    <x v="34"/>
    <s v="Second Class"/>
    <s v="CS-12250"/>
    <s v="Chris Selesnick"/>
    <x v="1"/>
    <x v="0"/>
    <x v="29"/>
    <x v="20"/>
    <n v="29203"/>
    <x v="0"/>
    <s v="OFF-PA-10001363"/>
    <x v="1"/>
    <s v="Paper"/>
    <s v="Xerox 1933"/>
    <n v="85.96"/>
    <n v="7"/>
    <n v="0"/>
    <n v="40.401199999999996"/>
    <x v="0"/>
    <x v="0"/>
  </r>
  <r>
    <n v="5195"/>
    <s v="CA-2016-101560"/>
    <x v="683"/>
    <x v="34"/>
    <s v="Second Class"/>
    <s v="CS-12250"/>
    <s v="Chris Selesnick"/>
    <x v="1"/>
    <x v="0"/>
    <x v="29"/>
    <x v="20"/>
    <n v="29203"/>
    <x v="0"/>
    <s v="OFF-AR-10004757"/>
    <x v="1"/>
    <s v="Art"/>
    <s v="Crayola Colored Pencils"/>
    <n v="13.12"/>
    <n v="4"/>
    <n v="0"/>
    <n v="4.3295999999999992"/>
    <x v="0"/>
    <x v="0"/>
  </r>
  <r>
    <n v="5196"/>
    <s v="CA-2016-101560"/>
    <x v="683"/>
    <x v="34"/>
    <s v="Second Class"/>
    <s v="CS-12250"/>
    <s v="Chris Selesnick"/>
    <x v="1"/>
    <x v="0"/>
    <x v="29"/>
    <x v="20"/>
    <n v="29203"/>
    <x v="0"/>
    <s v="OFF-BI-10000309"/>
    <x v="1"/>
    <s v="Binders"/>
    <s v="GBC Twin Loop Wire Binding Elements, 9/16&quot; Spine, Black"/>
    <n v="45.660000000000004"/>
    <n v="3"/>
    <n v="0"/>
    <n v="22.3734"/>
    <x v="0"/>
    <x v="0"/>
  </r>
  <r>
    <n v="5197"/>
    <s v="CA-2016-159709"/>
    <x v="1025"/>
    <x v="8"/>
    <s v="Standard Class"/>
    <s v="AI-10855"/>
    <s v="Arianne Irving"/>
    <x v="0"/>
    <x v="0"/>
    <x v="239"/>
    <x v="4"/>
    <n v="98031"/>
    <x v="1"/>
    <s v="OFF-EN-10001434"/>
    <x v="1"/>
    <s v="Envelopes"/>
    <s v="Strathmore #10 Envelopes, Ultimate White"/>
    <n v="158.13"/>
    <n v="3"/>
    <n v="0"/>
    <n v="77.483699999999999"/>
    <x v="1"/>
    <x v="0"/>
  </r>
  <r>
    <n v="5198"/>
    <s v="CA-2016-159709"/>
    <x v="1025"/>
    <x v="8"/>
    <s v="Standard Class"/>
    <s v="AI-10855"/>
    <s v="Arianne Irving"/>
    <x v="0"/>
    <x v="0"/>
    <x v="239"/>
    <x v="4"/>
    <n v="98031"/>
    <x v="1"/>
    <s v="TEC-PH-10003988"/>
    <x v="2"/>
    <s v="Phones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x v="840"/>
    <x v="599"/>
    <s v="Standard Class"/>
    <s v="AA-10315"/>
    <s v="Alex Avila"/>
    <x v="0"/>
    <x v="0"/>
    <x v="171"/>
    <x v="5"/>
    <n v="78664"/>
    <x v="2"/>
    <s v="OFF-SU-10000151"/>
    <x v="1"/>
    <s v="Supplies"/>
    <s v="High Speed Automatic Electric Letter Opener"/>
    <n v="3930.0720000000001"/>
    <n v="3"/>
    <n v="0.2"/>
    <n v="-786.01440000000025"/>
    <x v="2"/>
    <x v="0"/>
  </r>
  <r>
    <n v="5200"/>
    <s v="CA-2018-103982"/>
    <x v="840"/>
    <x v="599"/>
    <s v="Standard Class"/>
    <s v="AA-10315"/>
    <s v="Alex Avila"/>
    <x v="0"/>
    <x v="0"/>
    <x v="171"/>
    <x v="5"/>
    <n v="78664"/>
    <x v="2"/>
    <s v="OFF-FA-10001332"/>
    <x v="1"/>
    <s v="Fasteners"/>
    <s v="Acco Banker's Clasps, 5 3/4&quot;-Long"/>
    <n v="2.3039999999999998"/>
    <n v="1"/>
    <n v="0.2"/>
    <n v="0.77759999999999996"/>
    <x v="2"/>
    <x v="0"/>
  </r>
  <r>
    <n v="5201"/>
    <s v="CA-2018-103982"/>
    <x v="840"/>
    <x v="599"/>
    <s v="Standard Class"/>
    <s v="AA-10315"/>
    <s v="Alex Avila"/>
    <x v="0"/>
    <x v="0"/>
    <x v="171"/>
    <x v="5"/>
    <n v="78664"/>
    <x v="2"/>
    <s v="TEC-PH-10000895"/>
    <x v="2"/>
    <s v="Phones"/>
    <s v="Polycom VVX 310 VoIP phone"/>
    <n v="431.97600000000006"/>
    <n v="3"/>
    <n v="0.2"/>
    <n v="32.398200000000017"/>
    <x v="2"/>
    <x v="0"/>
  </r>
  <r>
    <n v="5202"/>
    <s v="CA-2018-103982"/>
    <x v="840"/>
    <x v="599"/>
    <s v="Standard Class"/>
    <s v="AA-10315"/>
    <s v="Alex Avila"/>
    <x v="0"/>
    <x v="0"/>
    <x v="171"/>
    <x v="5"/>
    <n v="78664"/>
    <x v="2"/>
    <s v="TEC-AC-10002857"/>
    <x v="2"/>
    <s v="Accessories"/>
    <s v="Verbatim 25 GB 6x Blu-ray Single Layer Recordable Disc, 1/Pack"/>
    <n v="41.720000000000006"/>
    <n v="7"/>
    <n v="0.2"/>
    <n v="5.7364999999999977"/>
    <x v="2"/>
    <x v="0"/>
  </r>
  <r>
    <n v="5203"/>
    <s v="CA-2017-142454"/>
    <x v="762"/>
    <x v="811"/>
    <s v="Standard Class"/>
    <s v="RE-19450"/>
    <s v="Richard Eichhorn"/>
    <x v="0"/>
    <x v="0"/>
    <x v="182"/>
    <x v="1"/>
    <n v="94601"/>
    <x v="1"/>
    <s v="FUR-FU-10004018"/>
    <x v="0"/>
    <s v="Furnishings"/>
    <s v="Tensor Computer Mounted Lamp"/>
    <n v="104.23"/>
    <n v="7"/>
    <n v="0"/>
    <n v="28.142100000000006"/>
    <x v="1"/>
    <x v="0"/>
  </r>
  <r>
    <n v="5204"/>
    <s v="CA-2017-142454"/>
    <x v="762"/>
    <x v="811"/>
    <s v="Standard Class"/>
    <s v="RE-19450"/>
    <s v="Richard Eichhorn"/>
    <x v="0"/>
    <x v="0"/>
    <x v="182"/>
    <x v="1"/>
    <n v="94601"/>
    <x v="1"/>
    <s v="OFF-ST-10003638"/>
    <x v="1"/>
    <s v="Storage"/>
    <s v="Mobile Personal File Cube"/>
    <n v="70.260000000000005"/>
    <n v="3"/>
    <n v="0"/>
    <n v="18.970199999999998"/>
    <x v="1"/>
    <x v="0"/>
  </r>
  <r>
    <n v="5205"/>
    <s v="CA-2017-102016"/>
    <x v="811"/>
    <x v="629"/>
    <s v="Standard Class"/>
    <s v="TM-21010"/>
    <s v="Tamara Manning"/>
    <x v="0"/>
    <x v="0"/>
    <x v="109"/>
    <x v="15"/>
    <n v="13021"/>
    <x v="3"/>
    <s v="OFF-AR-10004685"/>
    <x v="1"/>
    <s v="Art"/>
    <s v="Binney &amp; Smith Crayola Metallic Colored Pencils, 8-Color Set"/>
    <n v="9.26"/>
    <n v="2"/>
    <n v="0"/>
    <n v="3.0557999999999996"/>
    <x v="3"/>
    <x v="0"/>
  </r>
  <r>
    <n v="5206"/>
    <s v="CA-2017-102016"/>
    <x v="811"/>
    <x v="629"/>
    <s v="Standard Class"/>
    <s v="TM-21010"/>
    <s v="Tamara Manning"/>
    <x v="0"/>
    <x v="0"/>
    <x v="109"/>
    <x v="15"/>
    <n v="13021"/>
    <x v="3"/>
    <s v="OFF-ST-10001713"/>
    <x v="1"/>
    <s v="Storage"/>
    <s v="Gould Plastics 9-Pocket Panel Bin, 18-3/8w x 5-1/4d x 20-1/2h, Black"/>
    <n v="105.98"/>
    <n v="2"/>
    <n v="0"/>
    <n v="4.2391999999999967"/>
    <x v="3"/>
    <x v="0"/>
  </r>
  <r>
    <n v="5207"/>
    <s v="CA-2017-102016"/>
    <x v="811"/>
    <x v="629"/>
    <s v="Standard Class"/>
    <s v="TM-21010"/>
    <s v="Tamara Manning"/>
    <x v="0"/>
    <x v="0"/>
    <x v="109"/>
    <x v="15"/>
    <n v="13021"/>
    <x v="3"/>
    <s v="OFF-FA-10000490"/>
    <x v="1"/>
    <s v="Fasteners"/>
    <s v="OIC Binder Clips, Mini, 1/4&quot; Capacity, Black"/>
    <n v="1.24"/>
    <n v="1"/>
    <n v="0"/>
    <n v="0.58279999999999998"/>
    <x v="3"/>
    <x v="0"/>
  </r>
  <r>
    <n v="5208"/>
    <s v="CA-2017-102016"/>
    <x v="811"/>
    <x v="629"/>
    <s v="Standard Class"/>
    <s v="TM-21010"/>
    <s v="Tamara Manning"/>
    <x v="0"/>
    <x v="0"/>
    <x v="109"/>
    <x v="15"/>
    <n v="13021"/>
    <x v="3"/>
    <s v="OFF-LA-10002043"/>
    <x v="1"/>
    <s v="Labels"/>
    <s v="Avery 489"/>
    <n v="20.7"/>
    <n v="2"/>
    <n v="0"/>
    <n v="9.9359999999999999"/>
    <x v="3"/>
    <x v="0"/>
  </r>
  <r>
    <n v="5209"/>
    <s v="CA-2017-102016"/>
    <x v="811"/>
    <x v="629"/>
    <s v="Standard Class"/>
    <s v="TM-21010"/>
    <s v="Tamara Manning"/>
    <x v="0"/>
    <x v="0"/>
    <x v="109"/>
    <x v="15"/>
    <n v="13021"/>
    <x v="3"/>
    <s v="OFF-PA-10002464"/>
    <x v="1"/>
    <s v="Paper"/>
    <s v="HP Office Recycled Paper (20Lb. and 87 Bright)"/>
    <n v="28.900000000000002"/>
    <n v="5"/>
    <n v="0"/>
    <n v="14.161000000000001"/>
    <x v="3"/>
    <x v="0"/>
  </r>
  <r>
    <n v="5210"/>
    <s v="CA-2017-102016"/>
    <x v="811"/>
    <x v="629"/>
    <s v="Standard Class"/>
    <s v="TM-21010"/>
    <s v="Tamara Manning"/>
    <x v="0"/>
    <x v="0"/>
    <x v="109"/>
    <x v="15"/>
    <n v="13021"/>
    <x v="3"/>
    <s v="OFF-EN-10002504"/>
    <x v="1"/>
    <s v="Envelopes"/>
    <s v="Tyvek  Top-Opening Peel &amp; Seel Envelopes, Plain White"/>
    <n v="27.18"/>
    <n v="1"/>
    <n v="0"/>
    <n v="12.7746"/>
    <x v="3"/>
    <x v="0"/>
  </r>
  <r>
    <n v="5211"/>
    <s v="CA-2017-156755"/>
    <x v="1026"/>
    <x v="1125"/>
    <s v="Standard Class"/>
    <s v="YS-21880"/>
    <s v="Yana Sorensen"/>
    <x v="1"/>
    <x v="0"/>
    <x v="46"/>
    <x v="13"/>
    <n v="19711"/>
    <x v="3"/>
    <s v="OFF-ST-10002615"/>
    <x v="1"/>
    <s v="Storage"/>
    <s v="Dual Level, Single-Width Filing Carts"/>
    <n v="465.18"/>
    <n v="3"/>
    <n v="0"/>
    <n v="120.94680000000001"/>
    <x v="3"/>
    <x v="0"/>
  </r>
  <r>
    <n v="5212"/>
    <s v="CA-2017-130876"/>
    <x v="793"/>
    <x v="537"/>
    <s v="Second Class"/>
    <s v="AZ-10750"/>
    <s v="Annie Zypern"/>
    <x v="0"/>
    <x v="0"/>
    <x v="20"/>
    <x v="15"/>
    <n v="10024"/>
    <x v="3"/>
    <s v="OFF-ST-10004258"/>
    <x v="1"/>
    <s v="Storage"/>
    <s v="Portable Personal File Box"/>
    <n v="36.630000000000003"/>
    <n v="3"/>
    <n v="0"/>
    <n v="9.8901000000000039"/>
    <x v="3"/>
    <x v="0"/>
  </r>
  <r>
    <n v="5213"/>
    <s v="CA-2018-145898"/>
    <x v="182"/>
    <x v="750"/>
    <s v="Same Day"/>
    <s v="CM-12445"/>
    <s v="Chuck Magee"/>
    <x v="0"/>
    <x v="0"/>
    <x v="56"/>
    <x v="1"/>
    <n v="92374"/>
    <x v="1"/>
    <s v="OFF-ST-10004507"/>
    <x v="1"/>
    <s v="Storage"/>
    <s v="Advantus Rolling Storage Box"/>
    <n v="51.449999999999996"/>
    <n v="3"/>
    <n v="0"/>
    <n v="13.891499999999999"/>
    <x v="1"/>
    <x v="0"/>
  </r>
  <r>
    <n v="5214"/>
    <s v="CA-2018-145898"/>
    <x v="182"/>
    <x v="750"/>
    <s v="Same Day"/>
    <s v="CM-12445"/>
    <s v="Chuck Magee"/>
    <x v="0"/>
    <x v="0"/>
    <x v="56"/>
    <x v="1"/>
    <n v="92374"/>
    <x v="1"/>
    <s v="OFF-LA-10000262"/>
    <x v="1"/>
    <s v="Labels"/>
    <s v="Avery 494"/>
    <n v="7.83"/>
    <n v="3"/>
    <n v="0"/>
    <n v="3.6017999999999999"/>
    <x v="1"/>
    <x v="0"/>
  </r>
  <r>
    <n v="5215"/>
    <s v="CA-2018-145898"/>
    <x v="182"/>
    <x v="750"/>
    <s v="Same Day"/>
    <s v="CM-12445"/>
    <s v="Chuck Magee"/>
    <x v="0"/>
    <x v="0"/>
    <x v="56"/>
    <x v="1"/>
    <n v="92374"/>
    <x v="1"/>
    <s v="OFF-AR-10002445"/>
    <x v="1"/>
    <s v="Art"/>
    <s v="SANFORD Major Accent Highlighters"/>
    <n v="35.4"/>
    <n v="5"/>
    <n v="0"/>
    <n v="13.452000000000002"/>
    <x v="1"/>
    <x v="0"/>
  </r>
  <r>
    <n v="5216"/>
    <s v="CA-2018-145898"/>
    <x v="182"/>
    <x v="750"/>
    <s v="Same Day"/>
    <s v="CM-12445"/>
    <s v="Chuck Magee"/>
    <x v="0"/>
    <x v="0"/>
    <x v="56"/>
    <x v="1"/>
    <n v="92374"/>
    <x v="1"/>
    <s v="OFF-PA-10001667"/>
    <x v="1"/>
    <s v="Paper"/>
    <s v="Great White Multi-Use Recycled Paper (20Lb. and 84 Bright)"/>
    <n v="29.900000000000002"/>
    <n v="5"/>
    <n v="0"/>
    <n v="13.454999999999998"/>
    <x v="1"/>
    <x v="0"/>
  </r>
  <r>
    <n v="5217"/>
    <s v="US-2019-159562"/>
    <x v="428"/>
    <x v="17"/>
    <s v="Standard Class"/>
    <s v="JB-16000"/>
    <s v="Joy Bell-"/>
    <x v="0"/>
    <x v="0"/>
    <x v="43"/>
    <x v="12"/>
    <n v="48066"/>
    <x v="2"/>
    <s v="OFF-EN-10000461"/>
    <x v="1"/>
    <s v="Envelopes"/>
    <s v="#10- 4 1/8&quot; x 9 1/2&quot; Recycled Envelopes"/>
    <n v="17.48"/>
    <n v="2"/>
    <n v="0"/>
    <n v="8.2156000000000002"/>
    <x v="2"/>
    <x v="0"/>
  </r>
  <r>
    <n v="5218"/>
    <s v="CA-2019-134635"/>
    <x v="4"/>
    <x v="125"/>
    <s v="Second Class"/>
    <s v="NS-18640"/>
    <s v="Noel Staavos"/>
    <x v="1"/>
    <x v="0"/>
    <x v="1"/>
    <x v="1"/>
    <n v="90049"/>
    <x v="1"/>
    <s v="OFF-PA-10002254"/>
    <x v="1"/>
    <s v="Paper"/>
    <s v="Xerox 1883"/>
    <n v="79.14"/>
    <n v="3"/>
    <n v="0"/>
    <n v="36.404399999999995"/>
    <x v="1"/>
    <x v="0"/>
  </r>
  <r>
    <n v="5219"/>
    <s v="CA-2019-167080"/>
    <x v="193"/>
    <x v="1055"/>
    <s v="Standard Class"/>
    <s v="LC-16930"/>
    <s v="Linda Cazamias"/>
    <x v="1"/>
    <x v="0"/>
    <x v="20"/>
    <x v="15"/>
    <n v="10011"/>
    <x v="3"/>
    <s v="OFF-AR-10001868"/>
    <x v="1"/>
    <s v="Art"/>
    <s v="Prang Dustless Chalk Sticks"/>
    <n v="8.4"/>
    <n v="5"/>
    <n v="0"/>
    <n v="4.2"/>
    <x v="3"/>
    <x v="0"/>
  </r>
  <r>
    <n v="5220"/>
    <s v="CA-2019-145653"/>
    <x v="853"/>
    <x v="153"/>
    <s v="Same Day"/>
    <s v="CA-12775"/>
    <s v="Cynthia Arntzen"/>
    <x v="0"/>
    <x v="0"/>
    <x v="66"/>
    <x v="12"/>
    <n v="48205"/>
    <x v="2"/>
    <s v="FUR-CH-10004875"/>
    <x v="0"/>
    <s v="Chairs"/>
    <s v="Harbour Creations 67200 Series Stacking Chairs"/>
    <n v="498.26000000000005"/>
    <n v="7"/>
    <n v="0"/>
    <n v="134.53020000000001"/>
    <x v="2"/>
    <x v="0"/>
  </r>
  <r>
    <n v="5221"/>
    <s v="CA-2016-140487"/>
    <x v="1027"/>
    <x v="1126"/>
    <s v="Standard Class"/>
    <s v="SR-20425"/>
    <s v="Sharelle Roach"/>
    <x v="2"/>
    <x v="0"/>
    <x v="66"/>
    <x v="12"/>
    <n v="48234"/>
    <x v="2"/>
    <s v="FUR-BO-10000711"/>
    <x v="0"/>
    <s v="Bookcases"/>
    <s v="Hon Metal Bookcases, Gray"/>
    <n v="212.94"/>
    <n v="3"/>
    <n v="0"/>
    <n v="57.4938"/>
    <x v="2"/>
    <x v="0"/>
  </r>
  <r>
    <n v="5222"/>
    <s v="CA-2019-117401"/>
    <x v="796"/>
    <x v="843"/>
    <s v="Second Class"/>
    <s v="PP-18955"/>
    <s v="Paul Prost"/>
    <x v="2"/>
    <x v="0"/>
    <x v="24"/>
    <x v="25"/>
    <n v="65807"/>
    <x v="2"/>
    <s v="OFF-AP-10000938"/>
    <x v="1"/>
    <s v="Appliances"/>
    <s v="Avanti 1.7 Cu. Ft. Refrigerator"/>
    <n v="706.86"/>
    <n v="7"/>
    <n v="0"/>
    <n v="197.92079999999999"/>
    <x v="2"/>
    <x v="0"/>
  </r>
  <r>
    <n v="5223"/>
    <s v="CA-2019-117401"/>
    <x v="796"/>
    <x v="843"/>
    <s v="Second Class"/>
    <s v="PP-18955"/>
    <s v="Paul Prost"/>
    <x v="2"/>
    <x v="0"/>
    <x v="24"/>
    <x v="25"/>
    <n v="65807"/>
    <x v="2"/>
    <s v="TEC-PH-10003555"/>
    <x v="2"/>
    <s v="Phones"/>
    <s v="Motorola HK250 Universal Bluetooth Headset"/>
    <n v="114.94999999999999"/>
    <n v="5"/>
    <n v="0"/>
    <n v="2.2990000000000066"/>
    <x v="2"/>
    <x v="0"/>
  </r>
  <r>
    <n v="5224"/>
    <s v="CA-2019-117401"/>
    <x v="796"/>
    <x v="843"/>
    <s v="Second Class"/>
    <s v="PP-18955"/>
    <s v="Paul Prost"/>
    <x v="2"/>
    <x v="0"/>
    <x v="24"/>
    <x v="25"/>
    <n v="65807"/>
    <x v="2"/>
    <s v="OFF-BI-10001267"/>
    <x v="1"/>
    <s v="Binders"/>
    <s v="Universal Recycled Hanging Pressboard Report Binders, Letter Size"/>
    <n v="43.19"/>
    <n v="7"/>
    <n v="0"/>
    <n v="20.731199999999998"/>
    <x v="2"/>
    <x v="0"/>
  </r>
  <r>
    <n v="5225"/>
    <s v="US-2019-109582"/>
    <x v="510"/>
    <x v="31"/>
    <s v="Second Class"/>
    <s v="JM-15865"/>
    <s v="John Murray"/>
    <x v="0"/>
    <x v="0"/>
    <x v="1"/>
    <x v="1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  <x v="1"/>
    <x v="0"/>
  </r>
  <r>
    <n v="5226"/>
    <s v="CA-2018-119865"/>
    <x v="1028"/>
    <x v="674"/>
    <s v="Standard Class"/>
    <s v="AS-10090"/>
    <s v="Adam Shillingsburg"/>
    <x v="0"/>
    <x v="0"/>
    <x v="20"/>
    <x v="15"/>
    <n v="10011"/>
    <x v="3"/>
    <s v="OFF-BI-10001553"/>
    <x v="1"/>
    <s v="Binders"/>
    <s v="SpineVue Locking Slant-D Ring Binders by Cardinal"/>
    <n v="36.56"/>
    <n v="5"/>
    <n v="0.2"/>
    <n v="12.795999999999999"/>
    <x v="3"/>
    <x v="0"/>
  </r>
  <r>
    <n v="5227"/>
    <s v="CA-2018-119865"/>
    <x v="1028"/>
    <x v="674"/>
    <s v="Standard Class"/>
    <s v="AS-10090"/>
    <s v="Adam Shillingsburg"/>
    <x v="0"/>
    <x v="0"/>
    <x v="20"/>
    <x v="15"/>
    <n v="10011"/>
    <x v="3"/>
    <s v="OFF-BI-10003007"/>
    <x v="1"/>
    <s v="Binders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x v="1028"/>
    <x v="674"/>
    <s v="Standard Class"/>
    <s v="AS-10090"/>
    <s v="Adam Shillingsburg"/>
    <x v="0"/>
    <x v="0"/>
    <x v="20"/>
    <x v="15"/>
    <n v="10011"/>
    <x v="3"/>
    <s v="FUR-BO-10003272"/>
    <x v="0"/>
    <s v="Bookcases"/>
    <s v="O'Sullivan Living Dimensions 5-Shelf Bookcases"/>
    <n v="353.56799999999998"/>
    <n v="2"/>
    <n v="0.2"/>
    <n v="-44.196000000000026"/>
    <x v="3"/>
    <x v="0"/>
  </r>
  <r>
    <n v="5229"/>
    <s v="US-2016-147648"/>
    <x v="35"/>
    <x v="34"/>
    <s v="Standard Class"/>
    <s v="LS-16975"/>
    <s v="Lindsay Shagiari"/>
    <x v="2"/>
    <x v="0"/>
    <x v="8"/>
    <x v="1"/>
    <n v="94109"/>
    <x v="1"/>
    <s v="OFF-PA-10001033"/>
    <x v="1"/>
    <s v="Paper"/>
    <s v="Xerox 1893"/>
    <n v="81.98"/>
    <n v="2"/>
    <n v="0"/>
    <n v="40.170200000000001"/>
    <x v="1"/>
    <x v="0"/>
  </r>
  <r>
    <n v="5230"/>
    <s v="CA-2019-124436"/>
    <x v="498"/>
    <x v="782"/>
    <s v="Second Class"/>
    <s v="SA-20830"/>
    <s v="Sue Ann Reed"/>
    <x v="0"/>
    <x v="0"/>
    <x v="201"/>
    <x v="1"/>
    <n v="93727"/>
    <x v="1"/>
    <s v="OFF-BI-10001553"/>
    <x v="1"/>
    <s v="Binders"/>
    <s v="SpineVue Locking Slant-D Ring Binders by Cardinal"/>
    <n v="14.624000000000002"/>
    <n v="2"/>
    <n v="0.2"/>
    <n v="5.1183999999999994"/>
    <x v="1"/>
    <x v="0"/>
  </r>
  <r>
    <n v="5231"/>
    <s v="CA-2019-124436"/>
    <x v="498"/>
    <x v="782"/>
    <s v="Second Class"/>
    <s v="SA-20830"/>
    <s v="Sue Ann Reed"/>
    <x v="0"/>
    <x v="0"/>
    <x v="201"/>
    <x v="1"/>
    <n v="93727"/>
    <x v="1"/>
    <s v="FUR-TA-10001095"/>
    <x v="0"/>
    <s v="Tables"/>
    <s v="Chromcraft Round Conference Tables"/>
    <n v="697.16"/>
    <n v="5"/>
    <n v="0.2"/>
    <n v="8.7144999999999868"/>
    <x v="1"/>
    <x v="0"/>
  </r>
  <r>
    <n v="5232"/>
    <s v="CA-2019-124436"/>
    <x v="498"/>
    <x v="782"/>
    <s v="Second Class"/>
    <s v="SA-20830"/>
    <s v="Sue Ann Reed"/>
    <x v="0"/>
    <x v="0"/>
    <x v="201"/>
    <x v="1"/>
    <n v="93727"/>
    <x v="1"/>
    <s v="FUR-FU-10001185"/>
    <x v="0"/>
    <s v="Furnishings"/>
    <s v="Advantus Employee of the Month Certificate Frame, 11 x 13-1/2"/>
    <n v="30.93"/>
    <n v="1"/>
    <n v="0"/>
    <n v="12.6813"/>
    <x v="1"/>
    <x v="0"/>
  </r>
  <r>
    <n v="5233"/>
    <s v="CA-2019-124436"/>
    <x v="498"/>
    <x v="782"/>
    <s v="Second Class"/>
    <s v="SA-20830"/>
    <s v="Sue Ann Reed"/>
    <x v="0"/>
    <x v="0"/>
    <x v="201"/>
    <x v="1"/>
    <n v="93727"/>
    <x v="1"/>
    <s v="OFF-BI-10000343"/>
    <x v="1"/>
    <s v="Binders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x v="638"/>
    <x v="657"/>
    <s v="Standard Class"/>
    <s v="LS-17200"/>
    <s v="Luke Schmidt"/>
    <x v="1"/>
    <x v="0"/>
    <x v="379"/>
    <x v="36"/>
    <n v="71854"/>
    <x v="0"/>
    <s v="FUR-CH-10004626"/>
    <x v="0"/>
    <s v="Chairs"/>
    <s v="Office Star Flex Back Scooter Chair with Aluminum Finish Frame"/>
    <n v="605.34"/>
    <n v="6"/>
    <n v="0"/>
    <n v="145.2816"/>
    <x v="0"/>
    <x v="0"/>
  </r>
  <r>
    <n v="5235"/>
    <s v="CA-2019-131037"/>
    <x v="1029"/>
    <x v="176"/>
    <s v="First Class"/>
    <s v="TM-21490"/>
    <s v="Tony Molinari"/>
    <x v="0"/>
    <x v="0"/>
    <x v="8"/>
    <x v="1"/>
    <n v="94110"/>
    <x v="1"/>
    <s v="FUR-TA-10001768"/>
    <x v="0"/>
    <s v="Tables"/>
    <s v="Hon Racetrack Conference Tables"/>
    <n v="210.00800000000001"/>
    <n v="1"/>
    <n v="0.2"/>
    <n v="2.625099999999982"/>
    <x v="1"/>
    <x v="0"/>
  </r>
  <r>
    <n v="5236"/>
    <s v="CA-2018-111143"/>
    <x v="258"/>
    <x v="407"/>
    <s v="First Class"/>
    <s v="TT-21265"/>
    <s v="Tim Taslimi"/>
    <x v="1"/>
    <x v="0"/>
    <x v="245"/>
    <x v="14"/>
    <n v="46203"/>
    <x v="2"/>
    <s v="OFF-AP-10001947"/>
    <x v="1"/>
    <s v="Appliances"/>
    <s v="Acco 6 Outlet Guardian Premium Plus Surge Suppressor"/>
    <n v="54.96"/>
    <n v="3"/>
    <n v="0"/>
    <n v="15.938399999999998"/>
    <x v="2"/>
    <x v="0"/>
  </r>
  <r>
    <n v="5237"/>
    <s v="CA-2016-166744"/>
    <x v="59"/>
    <x v="131"/>
    <s v="Standard Class"/>
    <s v="DN-13690"/>
    <s v="Duane Noonan"/>
    <x v="0"/>
    <x v="0"/>
    <x v="29"/>
    <x v="39"/>
    <n v="21044"/>
    <x v="3"/>
    <s v="FUR-FU-10004952"/>
    <x v="0"/>
    <s v="Furnishings"/>
    <s v="C-Line Cubicle Keepers Polyproplyene Holder w/Velcro Back, 8-1/2x11, 25/Bx"/>
    <n v="164.22"/>
    <n v="3"/>
    <n v="0"/>
    <n v="50.908200000000001"/>
    <x v="3"/>
    <x v="1"/>
  </r>
  <r>
    <n v="5238"/>
    <s v="CA-2016-166744"/>
    <x v="59"/>
    <x v="131"/>
    <s v="Standard Class"/>
    <s v="DN-13690"/>
    <s v="Duane Noonan"/>
    <x v="0"/>
    <x v="0"/>
    <x v="29"/>
    <x v="39"/>
    <n v="21044"/>
    <x v="3"/>
    <s v="FUR-BO-10001337"/>
    <x v="0"/>
    <s v="Bookcases"/>
    <s v="O'Sullivan Living Dimensions 2-Shelf Bookcases"/>
    <n v="362.94"/>
    <n v="3"/>
    <n v="0"/>
    <n v="36.293999999999997"/>
    <x v="3"/>
    <x v="1"/>
  </r>
  <r>
    <n v="5239"/>
    <s v="CA-2016-166744"/>
    <x v="59"/>
    <x v="131"/>
    <s v="Standard Class"/>
    <s v="DN-13690"/>
    <s v="Duane Noonan"/>
    <x v="0"/>
    <x v="0"/>
    <x v="29"/>
    <x v="39"/>
    <n v="21044"/>
    <x v="3"/>
    <s v="TEC-AC-10003628"/>
    <x v="2"/>
    <s v="Accessories"/>
    <s v="Logitech 910-002974 M325 Wireless Mouse for Web Scrolling"/>
    <n v="59.98"/>
    <n v="2"/>
    <n v="0"/>
    <n v="26.391200000000005"/>
    <x v="3"/>
    <x v="1"/>
  </r>
  <r>
    <n v="5240"/>
    <s v="CA-2018-116561"/>
    <x v="108"/>
    <x v="106"/>
    <s v="Standard Class"/>
    <s v="EB-14110"/>
    <s v="Eugene Barchas"/>
    <x v="0"/>
    <x v="0"/>
    <x v="49"/>
    <x v="1"/>
    <n v="95123"/>
    <x v="1"/>
    <s v="OFF-ST-10004186"/>
    <x v="1"/>
    <s v="Storage"/>
    <s v="Stur-D-Stor Shelving, Vertical 5-Shelf: 72&quot;H x 36&quot;W x 18 1/2&quot;D"/>
    <n v="332.94"/>
    <n v="3"/>
    <n v="0"/>
    <n v="6.6587999999999994"/>
    <x v="1"/>
    <x v="0"/>
  </r>
  <r>
    <n v="5241"/>
    <s v="CA-2018-116561"/>
    <x v="108"/>
    <x v="106"/>
    <s v="Standard Class"/>
    <s v="EB-14110"/>
    <s v="Eugene Barchas"/>
    <x v="0"/>
    <x v="0"/>
    <x v="49"/>
    <x v="1"/>
    <n v="95123"/>
    <x v="1"/>
    <s v="OFF-BI-10001658"/>
    <x v="1"/>
    <s v="Binders"/>
    <s v="GBC Standard Therm-A-Bind Covers"/>
    <n v="39.872000000000007"/>
    <n v="2"/>
    <n v="0.2"/>
    <n v="12.958399999999999"/>
    <x v="1"/>
    <x v="0"/>
  </r>
  <r>
    <n v="5242"/>
    <s v="CA-2018-110730"/>
    <x v="713"/>
    <x v="750"/>
    <s v="Second Class"/>
    <s v="CM-11815"/>
    <s v="Candace McMahon"/>
    <x v="1"/>
    <x v="0"/>
    <x v="4"/>
    <x v="4"/>
    <n v="98115"/>
    <x v="1"/>
    <s v="OFF-SU-10004737"/>
    <x v="1"/>
    <s v="Supplies"/>
    <s v="Acme Design Stainless Steel Bent Scissors"/>
    <n v="13.68"/>
    <n v="2"/>
    <n v="0"/>
    <n v="3.6936"/>
    <x v="1"/>
    <x v="0"/>
  </r>
  <r>
    <n v="5243"/>
    <s v="CA-2019-146367"/>
    <x v="1018"/>
    <x v="527"/>
    <s v="Standard Class"/>
    <s v="HM-14860"/>
    <s v="Harry Marie"/>
    <x v="1"/>
    <x v="0"/>
    <x v="238"/>
    <x v="5"/>
    <n v="75007"/>
    <x v="2"/>
    <s v="OFF-BI-10002827"/>
    <x v="1"/>
    <s v="Binders"/>
    <s v="Avery Durable Poly Binders"/>
    <n v="3.3179999999999996"/>
    <n v="3"/>
    <n v="0.8"/>
    <n v="-5.6406000000000018"/>
    <x v="2"/>
    <x v="0"/>
  </r>
  <r>
    <n v="5244"/>
    <s v="CA-2018-149454"/>
    <x v="197"/>
    <x v="1050"/>
    <s v="First Class"/>
    <s v="KM-16375"/>
    <s v="Katherine Murray"/>
    <x v="2"/>
    <x v="0"/>
    <x v="81"/>
    <x v="17"/>
    <n v="22204"/>
    <x v="0"/>
    <s v="OFF-BI-10003694"/>
    <x v="1"/>
    <s v="Binders"/>
    <s v="Avery 3 1/2&quot; Diskette Storage Pages, 10/Pack"/>
    <n v="10.44"/>
    <n v="1"/>
    <n v="0"/>
    <n v="4.8023999999999996"/>
    <x v="0"/>
    <x v="0"/>
  </r>
  <r>
    <n v="5245"/>
    <s v="CA-2018-156265"/>
    <x v="1030"/>
    <x v="716"/>
    <s v="Second Class"/>
    <s v="BF-11020"/>
    <s v="Barry Französisch"/>
    <x v="1"/>
    <x v="0"/>
    <x v="1"/>
    <x v="1"/>
    <n v="90032"/>
    <x v="1"/>
    <s v="FUR-TA-10001691"/>
    <x v="0"/>
    <s v="Tables"/>
    <s v="Barricks Non-Folding Utility Table with Steel Legs, Laminate Tops"/>
    <n v="136.46400000000003"/>
    <n v="2"/>
    <n v="0.2"/>
    <n v="15.352199999999989"/>
    <x v="1"/>
    <x v="0"/>
  </r>
  <r>
    <n v="5246"/>
    <s v="CA-2018-156265"/>
    <x v="1030"/>
    <x v="716"/>
    <s v="Second Class"/>
    <s v="BF-11020"/>
    <s v="Barry Französisch"/>
    <x v="1"/>
    <x v="0"/>
    <x v="1"/>
    <x v="1"/>
    <n v="90032"/>
    <x v="1"/>
    <s v="TEC-PH-10001918"/>
    <x v="2"/>
    <s v="Phones"/>
    <s v="Nortel Business Series Terminal T7208 Digital phone"/>
    <n v="333.57600000000002"/>
    <n v="3"/>
    <n v="0.2"/>
    <n v="33.357600000000019"/>
    <x v="1"/>
    <x v="0"/>
  </r>
  <r>
    <n v="5247"/>
    <s v="CA-2018-156265"/>
    <x v="1030"/>
    <x v="716"/>
    <s v="Second Class"/>
    <s v="BF-11020"/>
    <s v="Barry Französisch"/>
    <x v="1"/>
    <x v="0"/>
    <x v="1"/>
    <x v="1"/>
    <n v="90032"/>
    <x v="1"/>
    <s v="OFF-BI-10000285"/>
    <x v="1"/>
    <s v="Binders"/>
    <s v="XtraLife ClearVue Slant-D Ring Binders by Cardinal"/>
    <n v="12.544"/>
    <n v="2"/>
    <n v="0.2"/>
    <n v="4.7039999999999997"/>
    <x v="1"/>
    <x v="0"/>
  </r>
  <r>
    <n v="5248"/>
    <s v="US-2017-168914"/>
    <x v="1031"/>
    <x v="673"/>
    <s v="Standard Class"/>
    <s v="JE-15745"/>
    <s v="Joel Eaton"/>
    <x v="0"/>
    <x v="0"/>
    <x v="436"/>
    <x v="10"/>
    <n v="60423"/>
    <x v="2"/>
    <s v="OFF-AP-10000358"/>
    <x v="1"/>
    <s v="Appliances"/>
    <s v="Fellowes Basic Home/Office Series Surge Protectors"/>
    <n v="20.767999999999997"/>
    <n v="8"/>
    <n v="0.8"/>
    <n v="-52.958400000000012"/>
    <x v="2"/>
    <x v="0"/>
  </r>
  <r>
    <n v="5249"/>
    <s v="US-2019-110989"/>
    <x v="132"/>
    <x v="133"/>
    <s v="Second Class"/>
    <s v="EJ-14155"/>
    <s v="Eva Jacobs"/>
    <x v="0"/>
    <x v="0"/>
    <x v="4"/>
    <x v="4"/>
    <n v="98105"/>
    <x v="1"/>
    <s v="TEC-AC-10002345"/>
    <x v="2"/>
    <s v="Accessories"/>
    <s v="HP Standard 104 key PS/2 Keyboard"/>
    <n v="43.5"/>
    <n v="3"/>
    <n v="0"/>
    <n v="10.875"/>
    <x v="1"/>
    <x v="0"/>
  </r>
  <r>
    <n v="5250"/>
    <s v="CA-2017-106215"/>
    <x v="392"/>
    <x v="419"/>
    <s v="Standard Class"/>
    <s v="BN-11470"/>
    <s v="Brad Norvell"/>
    <x v="1"/>
    <x v="0"/>
    <x v="10"/>
    <x v="9"/>
    <n v="19143"/>
    <x v="3"/>
    <s v="OFF-FA-10001229"/>
    <x v="1"/>
    <s v="Fasteners"/>
    <s v="Staples"/>
    <n v="12.576000000000001"/>
    <n v="4"/>
    <n v="0.2"/>
    <n v="4.0871999999999993"/>
    <x v="3"/>
    <x v="0"/>
  </r>
  <r>
    <n v="5251"/>
    <s v="US-2018-169369"/>
    <x v="939"/>
    <x v="1063"/>
    <s v="Standard Class"/>
    <s v="EC-14050"/>
    <s v="Erin Creighton"/>
    <x v="0"/>
    <x v="0"/>
    <x v="38"/>
    <x v="32"/>
    <n v="31907"/>
    <x v="0"/>
    <s v="TEC-AC-10001314"/>
    <x v="2"/>
    <s v="Accessories"/>
    <s v="Case Logic 2.4GHz Wireless Keyboard"/>
    <n v="249.95000000000002"/>
    <n v="5"/>
    <n v="0"/>
    <n v="19.995999999999974"/>
    <x v="0"/>
    <x v="0"/>
  </r>
  <r>
    <n v="5252"/>
    <s v="US-2018-169369"/>
    <x v="939"/>
    <x v="1063"/>
    <s v="Standard Class"/>
    <s v="EC-14050"/>
    <s v="Erin Creighton"/>
    <x v="0"/>
    <x v="0"/>
    <x v="38"/>
    <x v="32"/>
    <n v="31907"/>
    <x v="0"/>
    <s v="OFF-PA-10004438"/>
    <x v="1"/>
    <s v="Paper"/>
    <s v="Xerox 1907"/>
    <n v="49.12"/>
    <n v="4"/>
    <n v="0"/>
    <n v="23.086399999999998"/>
    <x v="0"/>
    <x v="0"/>
  </r>
  <r>
    <n v="5253"/>
    <s v="CA-2017-132318"/>
    <x v="628"/>
    <x v="450"/>
    <s v="First Class"/>
    <s v="TT-21220"/>
    <s v="Thomas Thornton"/>
    <x v="0"/>
    <x v="0"/>
    <x v="173"/>
    <x v="17"/>
    <n v="23464"/>
    <x v="0"/>
    <s v="OFF-AP-10000026"/>
    <x v="1"/>
    <s v="Appliances"/>
    <s v="Tripp Lite Isotel 6 Outlet Surge Protector with Fax/Modem Protection"/>
    <n v="182.91"/>
    <n v="3"/>
    <n v="0"/>
    <n v="53.043899999999979"/>
    <x v="0"/>
    <x v="0"/>
  </r>
  <r>
    <n v="5254"/>
    <s v="US-2016-131982"/>
    <x v="1009"/>
    <x v="1127"/>
    <s v="Second Class"/>
    <s v="NP-18685"/>
    <s v="Nora Pelletier"/>
    <x v="2"/>
    <x v="0"/>
    <x v="96"/>
    <x v="4"/>
    <n v="98198"/>
    <x v="1"/>
    <s v="OFF-BI-10004224"/>
    <x v="1"/>
    <s v="Binders"/>
    <s v="Catalog Binders with Expanding Posts"/>
    <n v="107.64800000000001"/>
    <n v="2"/>
    <n v="0.2"/>
    <n v="33.639999999999986"/>
    <x v="1"/>
    <x v="0"/>
  </r>
  <r>
    <n v="5255"/>
    <s v="CA-2017-125185"/>
    <x v="616"/>
    <x v="437"/>
    <s v="Second Class"/>
    <s v="AH-10195"/>
    <s v="Alan Haines"/>
    <x v="1"/>
    <x v="0"/>
    <x v="437"/>
    <x v="9"/>
    <n v="18018"/>
    <x v="3"/>
    <s v="FUR-CH-10002647"/>
    <x v="0"/>
    <s v="Chairs"/>
    <s v="Situations Contoured Folding Chairs, 4/Set"/>
    <n v="99.372"/>
    <n v="2"/>
    <n v="0.3"/>
    <n v="-7.0979999999999919"/>
    <x v="3"/>
    <x v="0"/>
  </r>
  <r>
    <n v="5256"/>
    <s v="CA-2017-125185"/>
    <x v="616"/>
    <x v="437"/>
    <s v="Second Class"/>
    <s v="AH-10195"/>
    <s v="Alan Haines"/>
    <x v="1"/>
    <x v="0"/>
    <x v="437"/>
    <x v="9"/>
    <n v="18018"/>
    <x v="3"/>
    <s v="FUR-FU-10003247"/>
    <x v="0"/>
    <s v="Furnishings"/>
    <s v="36X48 HARDFLOOR CHAIRMAT"/>
    <n v="33.568000000000005"/>
    <n v="2"/>
    <n v="0.2"/>
    <n v="-5.4548000000000041"/>
    <x v="3"/>
    <x v="0"/>
  </r>
  <r>
    <n v="5257"/>
    <s v="CA-2018-130078"/>
    <x v="590"/>
    <x v="1128"/>
    <s v="Standard Class"/>
    <s v="CC-12145"/>
    <s v="Charles Crestani"/>
    <x v="0"/>
    <x v="0"/>
    <x v="268"/>
    <x v="26"/>
    <n v="73120"/>
    <x v="2"/>
    <s v="OFF-PA-10003270"/>
    <x v="1"/>
    <s v="Paper"/>
    <s v="Xerox 1954"/>
    <n v="10.56"/>
    <n v="2"/>
    <n v="0"/>
    <n v="4.7519999999999998"/>
    <x v="2"/>
    <x v="0"/>
  </r>
  <r>
    <n v="5258"/>
    <s v="US-2019-114034"/>
    <x v="1032"/>
    <x v="1129"/>
    <s v="Standard Class"/>
    <s v="DL-13315"/>
    <s v="Delfina Latchford"/>
    <x v="0"/>
    <x v="0"/>
    <x v="277"/>
    <x v="1"/>
    <n v="91730"/>
    <x v="1"/>
    <s v="OFF-PA-10004735"/>
    <x v="1"/>
    <s v="Paper"/>
    <s v="Xerox 1905"/>
    <n v="38.880000000000003"/>
    <n v="6"/>
    <n v="0"/>
    <n v="18.662400000000002"/>
    <x v="1"/>
    <x v="0"/>
  </r>
  <r>
    <n v="5259"/>
    <s v="US-2019-115595"/>
    <x v="449"/>
    <x v="768"/>
    <s v="First Class"/>
    <s v="XP-21865"/>
    <s v="Xylona Preis"/>
    <x v="0"/>
    <x v="0"/>
    <x v="1"/>
    <x v="1"/>
    <n v="90032"/>
    <x v="1"/>
    <s v="OFF-PA-10001745"/>
    <x v="1"/>
    <s v="Paper"/>
    <s v="Wirebound Message Books, 2 7/8&quot; x 5&quot;, 3 Forms per Page"/>
    <n v="35.200000000000003"/>
    <n v="5"/>
    <n v="0"/>
    <n v="16.543999999999997"/>
    <x v="1"/>
    <x v="0"/>
  </r>
  <r>
    <n v="5260"/>
    <s v="CA-2019-158722"/>
    <x v="179"/>
    <x v="215"/>
    <s v="Standard Class"/>
    <s v="MA-17560"/>
    <s v="Matt Abelman"/>
    <x v="2"/>
    <x v="0"/>
    <x v="10"/>
    <x v="9"/>
    <n v="19120"/>
    <x v="3"/>
    <s v="OFF-PA-10000176"/>
    <x v="1"/>
    <s v="Paper"/>
    <s v="Xerox 1887"/>
    <n v="45.527999999999999"/>
    <n v="3"/>
    <n v="0.2"/>
    <n v="15.934799999999997"/>
    <x v="3"/>
    <x v="0"/>
  </r>
  <r>
    <n v="5261"/>
    <s v="CA-2016-105165"/>
    <x v="557"/>
    <x v="793"/>
    <s v="First Class"/>
    <s v="SZ-20035"/>
    <s v="Sam Zeldin"/>
    <x v="2"/>
    <x v="0"/>
    <x v="12"/>
    <x v="5"/>
    <n v="77036"/>
    <x v="2"/>
    <s v="TEC-PH-10000675"/>
    <x v="2"/>
    <s v="Phones"/>
    <s v="Panasonic KX TS3282B Corded phone"/>
    <n v="196.77600000000001"/>
    <n v="3"/>
    <n v="0.2"/>
    <n v="14.758199999999995"/>
    <x v="2"/>
    <x v="0"/>
  </r>
  <r>
    <n v="5262"/>
    <s v="CA-2016-105165"/>
    <x v="557"/>
    <x v="793"/>
    <s v="First Class"/>
    <s v="SZ-20035"/>
    <s v="Sam Zeldin"/>
    <x v="2"/>
    <x v="0"/>
    <x v="12"/>
    <x v="5"/>
    <n v="77036"/>
    <x v="2"/>
    <s v="OFF-BI-10000050"/>
    <x v="1"/>
    <s v="Binders"/>
    <s v="Angle-D Binders with Locking Rings, Label Holders"/>
    <n v="2.9199999999999995"/>
    <n v="2"/>
    <n v="0.8"/>
    <n v="-4.8180000000000005"/>
    <x v="2"/>
    <x v="0"/>
  </r>
  <r>
    <n v="5263"/>
    <s v="CA-2016-105165"/>
    <x v="557"/>
    <x v="793"/>
    <s v="First Class"/>
    <s v="SZ-20035"/>
    <s v="Sam Zeldin"/>
    <x v="2"/>
    <x v="0"/>
    <x v="12"/>
    <x v="5"/>
    <n v="77036"/>
    <x v="2"/>
    <s v="FUR-TA-10004154"/>
    <x v="0"/>
    <s v="Tables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x v="557"/>
    <x v="793"/>
    <s v="First Class"/>
    <s v="SZ-20035"/>
    <s v="Sam Zeldin"/>
    <x v="2"/>
    <x v="0"/>
    <x v="12"/>
    <x v="5"/>
    <n v="77036"/>
    <x v="2"/>
    <s v="TEC-AC-10002718"/>
    <x v="2"/>
    <s v="Accessories"/>
    <s v="Belkin Standard 104 key USB Keyboard"/>
    <n v="46.688000000000002"/>
    <n v="4"/>
    <n v="0.2"/>
    <n v="-2.9180000000000028"/>
    <x v="2"/>
    <x v="0"/>
  </r>
  <r>
    <n v="5265"/>
    <s v="CA-2016-105165"/>
    <x v="557"/>
    <x v="793"/>
    <s v="First Class"/>
    <s v="SZ-20035"/>
    <s v="Sam Zeldin"/>
    <x v="2"/>
    <x v="0"/>
    <x v="12"/>
    <x v="5"/>
    <n v="77036"/>
    <x v="2"/>
    <s v="OFF-AR-10003179"/>
    <x v="1"/>
    <s v="Art"/>
    <s v="Dixon Ticonderoga Core-Lock Colored Pencils"/>
    <n v="21.864000000000001"/>
    <n v="3"/>
    <n v="0.2"/>
    <n v="3.5528999999999984"/>
    <x v="2"/>
    <x v="0"/>
  </r>
  <r>
    <n v="5266"/>
    <s v="CA-2019-147452"/>
    <x v="1033"/>
    <x v="914"/>
    <s v="First Class"/>
    <s v="CS-11845"/>
    <s v="Cari Sayre"/>
    <x v="1"/>
    <x v="0"/>
    <x v="4"/>
    <x v="4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x v="1033"/>
    <x v="914"/>
    <s v="First Class"/>
    <s v="CS-11845"/>
    <s v="Cari Sayre"/>
    <x v="1"/>
    <x v="0"/>
    <x v="4"/>
    <x v="4"/>
    <n v="98103"/>
    <x v="1"/>
    <s v="OFF-PA-10004039"/>
    <x v="1"/>
    <s v="Paper"/>
    <s v="Xerox 1882"/>
    <n v="167.94"/>
    <n v="3"/>
    <n v="0"/>
    <n v="82.290599999999998"/>
    <x v="1"/>
    <x v="1"/>
  </r>
  <r>
    <n v="5268"/>
    <s v="CA-2019-147452"/>
    <x v="1033"/>
    <x v="914"/>
    <s v="First Class"/>
    <s v="CS-11845"/>
    <s v="Cari Sayre"/>
    <x v="1"/>
    <x v="0"/>
    <x v="4"/>
    <x v="4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  <x v="1"/>
    <x v="1"/>
  </r>
  <r>
    <n v="5269"/>
    <s v="US-2019-114657"/>
    <x v="673"/>
    <x v="410"/>
    <s v="Standard Class"/>
    <s v="MH-18115"/>
    <s v="Mick Hernandez"/>
    <x v="2"/>
    <x v="0"/>
    <x v="181"/>
    <x v="15"/>
    <n v="10701"/>
    <x v="3"/>
    <s v="TEC-MA-10003173"/>
    <x v="2"/>
    <s v="Machines"/>
    <s v="Hewlett-Packard 300S Scientific Calculator"/>
    <n v="52.44"/>
    <n v="4"/>
    <n v="0"/>
    <n v="24.122399999999995"/>
    <x v="3"/>
    <x v="0"/>
  </r>
  <r>
    <n v="5270"/>
    <s v="CA-2019-144484"/>
    <x v="220"/>
    <x v="218"/>
    <s v="Same Day"/>
    <s v="CB-12025"/>
    <s v="Cassandra Brandow"/>
    <x v="0"/>
    <x v="0"/>
    <x v="8"/>
    <x v="1"/>
    <n v="94110"/>
    <x v="1"/>
    <s v="FUR-FU-10000260"/>
    <x v="0"/>
    <s v="Furnishings"/>
    <s v="6&quot; Cubicle Wall Clock, Black"/>
    <n v="32.36"/>
    <n v="4"/>
    <n v="0"/>
    <n v="11.6496"/>
    <x v="1"/>
    <x v="0"/>
  </r>
  <r>
    <n v="5271"/>
    <s v="CA-2019-144484"/>
    <x v="220"/>
    <x v="218"/>
    <s v="Same Day"/>
    <s v="CB-12025"/>
    <s v="Cassandra Brandow"/>
    <x v="0"/>
    <x v="0"/>
    <x v="8"/>
    <x v="1"/>
    <n v="94110"/>
    <x v="1"/>
    <s v="OFF-AP-10004487"/>
    <x v="1"/>
    <s v="Appliances"/>
    <s v="Kensington 4 Outlet MasterPiece Compact Power Control Center"/>
    <n v="406.59999999999997"/>
    <n v="5"/>
    <n v="0"/>
    <n v="113.84799999999998"/>
    <x v="1"/>
    <x v="0"/>
  </r>
  <r>
    <n v="5272"/>
    <s v="CA-2019-125913"/>
    <x v="1034"/>
    <x v="1019"/>
    <s v="Same Day"/>
    <s v="JO-15145"/>
    <s v="Jack O'Briant"/>
    <x v="1"/>
    <x v="0"/>
    <x v="1"/>
    <x v="1"/>
    <n v="90008"/>
    <x v="1"/>
    <s v="FUR-FU-10001487"/>
    <x v="0"/>
    <s v="Furnishings"/>
    <s v="Eldon Expressions Wood and Plastic Desk Accessories, Cherry Wood"/>
    <n v="27.92"/>
    <n v="4"/>
    <n v="0"/>
    <n v="8.0967999999999982"/>
    <x v="1"/>
    <x v="0"/>
  </r>
  <r>
    <n v="5273"/>
    <s v="CA-2019-125913"/>
    <x v="1034"/>
    <x v="1019"/>
    <s v="Same Day"/>
    <s v="JO-15145"/>
    <s v="Jack O'Briant"/>
    <x v="1"/>
    <x v="0"/>
    <x v="1"/>
    <x v="1"/>
    <n v="90008"/>
    <x v="1"/>
    <s v="FUR-TA-10001520"/>
    <x v="0"/>
    <s v="Tables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x v="491"/>
    <x v="533"/>
    <s v="First Class"/>
    <s v="PA-19060"/>
    <s v="Pete Armstrong"/>
    <x v="2"/>
    <x v="0"/>
    <x v="100"/>
    <x v="2"/>
    <n v="33142"/>
    <x v="0"/>
    <s v="OFF-BI-10000145"/>
    <x v="1"/>
    <s v="Binders"/>
    <s v="Zipper Ring Binder Pockets"/>
    <n v="3.7440000000000007"/>
    <n v="4"/>
    <n v="0.7"/>
    <n v="-2.6207999999999991"/>
    <x v="0"/>
    <x v="0"/>
  </r>
  <r>
    <n v="5275"/>
    <s v="CA-2017-162887"/>
    <x v="209"/>
    <x v="217"/>
    <s v="Second Class"/>
    <s v="SV-20785"/>
    <s v="Stewart Visinsky"/>
    <x v="0"/>
    <x v="0"/>
    <x v="140"/>
    <x v="42"/>
    <m/>
    <x v="3"/>
    <s v="FUR-CH-10000595"/>
    <x v="0"/>
    <s v="Chairs"/>
    <s v="Safco Contoured Stacking Chairs"/>
    <n v="715.2"/>
    <n v="3"/>
    <n v="0"/>
    <n v="178.79999999999998"/>
    <x v="3"/>
    <x v="0"/>
  </r>
  <r>
    <n v="5276"/>
    <s v="CA-2019-147333"/>
    <x v="817"/>
    <x v="404"/>
    <s v="Standard Class"/>
    <s v="KL-16555"/>
    <s v="Kelly Lampkin"/>
    <x v="1"/>
    <x v="0"/>
    <x v="115"/>
    <x v="36"/>
    <n v="72701"/>
    <x v="0"/>
    <s v="TEC-AC-10004469"/>
    <x v="2"/>
    <s v="Accessories"/>
    <s v="Microsoft Sculpt Comfort Mouse"/>
    <n v="159.80000000000001"/>
    <n v="4"/>
    <n v="0"/>
    <n v="70.312000000000012"/>
    <x v="0"/>
    <x v="0"/>
  </r>
  <r>
    <n v="5277"/>
    <s v="CA-2019-147333"/>
    <x v="817"/>
    <x v="404"/>
    <s v="Standard Class"/>
    <s v="KL-16555"/>
    <s v="Kelly Lampkin"/>
    <x v="1"/>
    <x v="0"/>
    <x v="115"/>
    <x v="36"/>
    <n v="72701"/>
    <x v="0"/>
    <s v="TEC-AC-10003038"/>
    <x v="2"/>
    <s v="Accessories"/>
    <s v="Kingston Digital DataTraveler 16GB USB 2.0"/>
    <n v="44.75"/>
    <n v="5"/>
    <n v="0"/>
    <n v="8.5024999999999942"/>
    <x v="0"/>
    <x v="0"/>
  </r>
  <r>
    <n v="5278"/>
    <s v="CA-2016-113859"/>
    <x v="103"/>
    <x v="101"/>
    <s v="Standard Class"/>
    <s v="BC-11125"/>
    <s v="Becky Castell"/>
    <x v="2"/>
    <x v="0"/>
    <x v="372"/>
    <x v="5"/>
    <n v="79762"/>
    <x v="2"/>
    <s v="FUR-CH-10004698"/>
    <x v="0"/>
    <s v="Chairs"/>
    <s v="Padded Folding Chairs, Black, 4/Carton"/>
    <n v="340.11599999999999"/>
    <n v="6"/>
    <n v="0.3"/>
    <n v="-9.717599999999976"/>
    <x v="2"/>
    <x v="0"/>
  </r>
  <r>
    <n v="5279"/>
    <s v="CA-2016-159681"/>
    <x v="1035"/>
    <x v="623"/>
    <s v="Standard Class"/>
    <s v="PO-18850"/>
    <s v="Patrick O'Brill"/>
    <x v="0"/>
    <x v="0"/>
    <x v="173"/>
    <x v="17"/>
    <n v="23464"/>
    <x v="0"/>
    <s v="OFF-PA-10003641"/>
    <x v="1"/>
    <s v="Paper"/>
    <s v="Xerox 1909"/>
    <n v="105.52"/>
    <n v="4"/>
    <n v="0"/>
    <n v="48.539199999999994"/>
    <x v="0"/>
    <x v="0"/>
  </r>
  <r>
    <n v="5280"/>
    <s v="US-2019-104094"/>
    <x v="210"/>
    <x v="218"/>
    <s v="Standard Class"/>
    <s v="AG-10675"/>
    <s v="Anna Gayman"/>
    <x v="0"/>
    <x v="0"/>
    <x v="158"/>
    <x v="6"/>
    <n v="53209"/>
    <x v="2"/>
    <s v="TEC-AC-10002134"/>
    <x v="2"/>
    <s v="Accessories"/>
    <s v="Rosewill 107 Normal Keys USB Wired Standard Keyboard"/>
    <n v="13.48"/>
    <n v="1"/>
    <n v="0"/>
    <n v="1.8872"/>
    <x v="2"/>
    <x v="0"/>
  </r>
  <r>
    <n v="5281"/>
    <s v="CA-2019-152709"/>
    <x v="566"/>
    <x v="737"/>
    <s v="Standard Class"/>
    <s v="DB-13210"/>
    <s v="Dean Braden"/>
    <x v="0"/>
    <x v="0"/>
    <x v="66"/>
    <x v="12"/>
    <n v="48234"/>
    <x v="2"/>
    <s v="OFF-ST-10001837"/>
    <x v="1"/>
    <s v="Storage"/>
    <s v="SAFCO Mobile Desk Side File, Wire Frame"/>
    <n v="85.52"/>
    <n v="2"/>
    <n v="0"/>
    <n v="22.235199999999999"/>
    <x v="2"/>
    <x v="0"/>
  </r>
  <r>
    <n v="5282"/>
    <s v="CA-2017-105158"/>
    <x v="577"/>
    <x v="1104"/>
    <s v="Standard Class"/>
    <s v="SP-20860"/>
    <s v="Sung Pak"/>
    <x v="1"/>
    <x v="0"/>
    <x v="30"/>
    <x v="11"/>
    <n v="55901"/>
    <x v="2"/>
    <s v="FUR-FU-10001706"/>
    <x v="0"/>
    <s v="Furnishings"/>
    <s v="Longer-Life Soft White Bulbs"/>
    <n v="6.16"/>
    <n v="2"/>
    <n v="0"/>
    <n v="2.9567999999999999"/>
    <x v="2"/>
    <x v="1"/>
  </r>
  <r>
    <n v="5283"/>
    <s v="CA-2017-105158"/>
    <x v="577"/>
    <x v="1104"/>
    <s v="Standard Class"/>
    <s v="SP-20860"/>
    <s v="Sung Pak"/>
    <x v="1"/>
    <x v="0"/>
    <x v="30"/>
    <x v="11"/>
    <n v="55901"/>
    <x v="2"/>
    <s v="OFF-PA-10001970"/>
    <x v="1"/>
    <s v="Paper"/>
    <s v="Xerox 1881"/>
    <n v="36.839999999999996"/>
    <n v="3"/>
    <n v="0"/>
    <n v="17.314799999999998"/>
    <x v="2"/>
    <x v="1"/>
  </r>
  <r>
    <n v="5284"/>
    <s v="CA-2016-133424"/>
    <x v="809"/>
    <x v="1114"/>
    <s v="Standard Class"/>
    <s v="Dl-13600"/>
    <s v="Dorris liebe"/>
    <x v="1"/>
    <x v="0"/>
    <x v="4"/>
    <x v="4"/>
    <n v="98105"/>
    <x v="1"/>
    <s v="OFF-ST-10002957"/>
    <x v="1"/>
    <s v="Storage"/>
    <s v="Sterilite Show Offs Storage Containers"/>
    <n v="15.84"/>
    <n v="3"/>
    <n v="0"/>
    <n v="0"/>
    <x v="1"/>
    <x v="0"/>
  </r>
  <r>
    <n v="5285"/>
    <s v="CA-2016-133424"/>
    <x v="809"/>
    <x v="1114"/>
    <s v="Standard Class"/>
    <s v="Dl-13600"/>
    <s v="Dorris liebe"/>
    <x v="1"/>
    <x v="0"/>
    <x v="4"/>
    <x v="4"/>
    <n v="98105"/>
    <x v="1"/>
    <s v="OFF-LA-10002312"/>
    <x v="1"/>
    <s v="Labels"/>
    <s v="Avery 490"/>
    <n v="44.400000000000006"/>
    <n v="3"/>
    <n v="0"/>
    <n v="22.200000000000003"/>
    <x v="1"/>
    <x v="0"/>
  </r>
  <r>
    <n v="5286"/>
    <s v="CA-2019-105991"/>
    <x v="1024"/>
    <x v="593"/>
    <s v="First Class"/>
    <s v="LH-17020"/>
    <s v="Lisa Hazard"/>
    <x v="0"/>
    <x v="0"/>
    <x v="103"/>
    <x v="22"/>
    <n v="80027"/>
    <x v="1"/>
    <s v="OFF-EN-10002600"/>
    <x v="1"/>
    <s v="Envelopes"/>
    <s v="Redi-Strip #10 Envelopes, 4 1/8 x 9 1/2"/>
    <n v="21.240000000000002"/>
    <n v="9"/>
    <n v="0.2"/>
    <n v="7.4339999999999993"/>
    <x v="1"/>
    <x v="0"/>
  </r>
  <r>
    <n v="5287"/>
    <s v="CA-2019-105991"/>
    <x v="1024"/>
    <x v="593"/>
    <s v="First Class"/>
    <s v="LH-17020"/>
    <s v="Lisa Hazard"/>
    <x v="0"/>
    <x v="0"/>
    <x v="103"/>
    <x v="22"/>
    <n v="80027"/>
    <x v="1"/>
    <s v="OFF-BI-10003274"/>
    <x v="1"/>
    <s v="Binders"/>
    <s v="Avery Durable Slant Ring Binders, No Labels"/>
    <n v="9.5520000000000014"/>
    <n v="8"/>
    <n v="0.7"/>
    <n v="-7.3231999999999999"/>
    <x v="1"/>
    <x v="0"/>
  </r>
  <r>
    <n v="5288"/>
    <s v="CA-2019-105991"/>
    <x v="1024"/>
    <x v="593"/>
    <s v="First Class"/>
    <s v="LH-17020"/>
    <s v="Lisa Hazard"/>
    <x v="0"/>
    <x v="0"/>
    <x v="103"/>
    <x v="22"/>
    <n v="80027"/>
    <x v="1"/>
    <s v="FUR-BO-10004467"/>
    <x v="0"/>
    <s v="Bookcases"/>
    <s v="Bestar Classic Bookcase"/>
    <n v="89.991000000000014"/>
    <n v="3"/>
    <n v="0.7"/>
    <n v="-152.9847"/>
    <x v="1"/>
    <x v="0"/>
  </r>
  <r>
    <n v="5289"/>
    <s v="US-2019-136784"/>
    <x v="504"/>
    <x v="547"/>
    <s v="Standard Class"/>
    <s v="AD-10180"/>
    <s v="Alan Dominguez"/>
    <x v="2"/>
    <x v="0"/>
    <x v="8"/>
    <x v="1"/>
    <n v="94122"/>
    <x v="1"/>
    <s v="OFF-PA-10000675"/>
    <x v="1"/>
    <s v="Paper"/>
    <s v="Xerox 1919"/>
    <n v="163.96"/>
    <n v="4"/>
    <n v="0"/>
    <n v="80.340400000000002"/>
    <x v="1"/>
    <x v="0"/>
  </r>
  <r>
    <n v="5290"/>
    <s v="CA-2016-146283"/>
    <x v="78"/>
    <x v="359"/>
    <s v="Standard Class"/>
    <s v="KT-16465"/>
    <s v="Kean Takahito"/>
    <x v="0"/>
    <x v="0"/>
    <x v="12"/>
    <x v="5"/>
    <n v="77036"/>
    <x v="2"/>
    <s v="OFF-PA-10002259"/>
    <x v="1"/>
    <s v="Paper"/>
    <s v="Geographics Note Cards, Blank, White, 8 1/2&quot; x 11&quot;"/>
    <n v="17.904"/>
    <n v="2"/>
    <n v="0.2"/>
    <n v="6.2664"/>
    <x v="2"/>
    <x v="0"/>
  </r>
  <r>
    <n v="5291"/>
    <s v="CA-2016-146283"/>
    <x v="78"/>
    <x v="359"/>
    <s v="Standard Class"/>
    <s v="KT-16465"/>
    <s v="Kean Takahito"/>
    <x v="0"/>
    <x v="0"/>
    <x v="12"/>
    <x v="5"/>
    <n v="77036"/>
    <x v="2"/>
    <s v="FUR-CH-10004287"/>
    <x v="0"/>
    <s v="Chairs"/>
    <s v="SAFCO Arco Folding Chair"/>
    <n v="966.69999999999982"/>
    <n v="5"/>
    <n v="0.3"/>
    <n v="-13.810000000000116"/>
    <x v="2"/>
    <x v="0"/>
  </r>
  <r>
    <n v="5292"/>
    <s v="CA-2016-146283"/>
    <x v="78"/>
    <x v="359"/>
    <s v="Standard Class"/>
    <s v="KT-16465"/>
    <s v="Kean Takahito"/>
    <x v="0"/>
    <x v="0"/>
    <x v="12"/>
    <x v="5"/>
    <n v="77036"/>
    <x v="2"/>
    <s v="OFF-PA-10000482"/>
    <x v="1"/>
    <s v="Paper"/>
    <s v="Snap-A-Way Black Print Carbonless Ruled Speed Letter, Triplicate"/>
    <n v="182.11199999999999"/>
    <n v="6"/>
    <n v="0.2"/>
    <n v="61.46279999999998"/>
    <x v="2"/>
    <x v="0"/>
  </r>
  <r>
    <n v="5293"/>
    <s v="CA-2019-151218"/>
    <x v="308"/>
    <x v="266"/>
    <s v="First Class"/>
    <s v="PJ-19015"/>
    <s v="Pauline Johnson"/>
    <x v="0"/>
    <x v="0"/>
    <x v="100"/>
    <x v="2"/>
    <n v="33180"/>
    <x v="0"/>
    <s v="OFF-ST-10004835"/>
    <x v="1"/>
    <s v="Storage"/>
    <s v="Plastic Stacking Crates &amp; Casters"/>
    <n v="4.4640000000000004"/>
    <n v="1"/>
    <n v="0.2"/>
    <n v="0.33479999999999999"/>
    <x v="0"/>
    <x v="0"/>
  </r>
  <r>
    <n v="5294"/>
    <s v="CA-2017-111073"/>
    <x v="207"/>
    <x v="1090"/>
    <s v="Standard Class"/>
    <s v="MC-18100"/>
    <s v="Mick Crebagga"/>
    <x v="0"/>
    <x v="0"/>
    <x v="64"/>
    <x v="24"/>
    <n v="44256"/>
    <x v="3"/>
    <s v="FUR-TA-10004086"/>
    <x v="0"/>
    <s v="Tables"/>
    <s v="KI Adjustable-Height Table"/>
    <n v="51.588000000000001"/>
    <n v="1"/>
    <n v="0.4"/>
    <n v="-15.476400000000005"/>
    <x v="3"/>
    <x v="0"/>
  </r>
  <r>
    <n v="5295"/>
    <s v="CA-2019-144883"/>
    <x v="733"/>
    <x v="667"/>
    <s v="Standard Class"/>
    <s v="BO-11350"/>
    <s v="Bill Overfelt"/>
    <x v="1"/>
    <x v="0"/>
    <x v="43"/>
    <x v="11"/>
    <n v="55113"/>
    <x v="2"/>
    <s v="OFF-LA-10000305"/>
    <x v="1"/>
    <s v="Labels"/>
    <s v="Avery 495"/>
    <n v="50.4"/>
    <n v="8"/>
    <n v="0"/>
    <n v="23.183999999999997"/>
    <x v="2"/>
    <x v="0"/>
  </r>
  <r>
    <n v="5296"/>
    <s v="CA-2019-142174"/>
    <x v="168"/>
    <x v="174"/>
    <s v="Standard Class"/>
    <s v="DP-13000"/>
    <s v="Darren Powers"/>
    <x v="0"/>
    <x v="0"/>
    <x v="12"/>
    <x v="5"/>
    <n v="77041"/>
    <x v="2"/>
    <s v="OFF-PA-10000806"/>
    <x v="1"/>
    <s v="Paper"/>
    <s v="Xerox 1934"/>
    <n v="89.567999999999998"/>
    <n v="2"/>
    <n v="0.2"/>
    <n v="32.468400000000003"/>
    <x v="2"/>
    <x v="0"/>
  </r>
  <r>
    <n v="5297"/>
    <s v="CA-2019-108791"/>
    <x v="944"/>
    <x v="849"/>
    <s v="Standard Class"/>
    <s v="TM-21490"/>
    <s v="Tony Molinari"/>
    <x v="0"/>
    <x v="0"/>
    <x v="181"/>
    <x v="15"/>
    <n v="10701"/>
    <x v="3"/>
    <s v="FUR-FU-10004018"/>
    <x v="0"/>
    <s v="Furnishings"/>
    <s v="Tensor Computer Mounted Lamp"/>
    <n v="14.89"/>
    <n v="1"/>
    <n v="0"/>
    <n v="4.0203000000000007"/>
    <x v="3"/>
    <x v="0"/>
  </r>
  <r>
    <n v="5298"/>
    <s v="CA-2019-108791"/>
    <x v="944"/>
    <x v="849"/>
    <s v="Standard Class"/>
    <s v="TM-21490"/>
    <s v="Tony Molinari"/>
    <x v="0"/>
    <x v="0"/>
    <x v="181"/>
    <x v="15"/>
    <n v="10701"/>
    <x v="3"/>
    <s v="TEC-PH-10002660"/>
    <x v="2"/>
    <s v="Phones"/>
    <s v="Nortel Networks T7316 E Nt8 B27"/>
    <n v="543.91999999999996"/>
    <n v="8"/>
    <n v="0"/>
    <n v="135.98000000000002"/>
    <x v="3"/>
    <x v="0"/>
  </r>
  <r>
    <n v="5299"/>
    <s v="CA-2018-106656"/>
    <x v="713"/>
    <x v="750"/>
    <s v="First Class"/>
    <s v="DV-13045"/>
    <s v="Darrin Van Huff"/>
    <x v="1"/>
    <x v="0"/>
    <x v="70"/>
    <x v="1"/>
    <n v="92037"/>
    <x v="1"/>
    <s v="OFF-EN-10001509"/>
    <x v="1"/>
    <s v="Envelopes"/>
    <s v="Poly String Tie Envelopes"/>
    <n v="4.08"/>
    <n v="2"/>
    <n v="0"/>
    <n v="1.9175999999999997"/>
    <x v="1"/>
    <x v="0"/>
  </r>
  <r>
    <n v="5300"/>
    <s v="CA-2018-106656"/>
    <x v="713"/>
    <x v="750"/>
    <s v="First Class"/>
    <s v="DV-13045"/>
    <s v="Darrin Van Huff"/>
    <x v="1"/>
    <x v="0"/>
    <x v="70"/>
    <x v="1"/>
    <n v="92037"/>
    <x v="1"/>
    <s v="OFF-LA-10003148"/>
    <x v="1"/>
    <s v="Labels"/>
    <s v="Avery 51"/>
    <n v="18.899999999999999"/>
    <n v="3"/>
    <n v="0"/>
    <n v="8.6939999999999991"/>
    <x v="1"/>
    <x v="0"/>
  </r>
  <r>
    <n v="5301"/>
    <s v="CA-2018-113831"/>
    <x v="198"/>
    <x v="895"/>
    <s v="Standard Class"/>
    <s v="AH-10690"/>
    <s v="Anna Häberlin"/>
    <x v="1"/>
    <x v="0"/>
    <x v="24"/>
    <x v="17"/>
    <n v="22153"/>
    <x v="0"/>
    <s v="FUR-TA-10002645"/>
    <x v="0"/>
    <s v="Tables"/>
    <s v="Hon Rectangular Conference Tables"/>
    <n v="2275.5"/>
    <n v="10"/>
    <n v="0"/>
    <n v="386.83499999999981"/>
    <x v="0"/>
    <x v="0"/>
  </r>
  <r>
    <n v="5302"/>
    <s v="CA-2018-113831"/>
    <x v="198"/>
    <x v="895"/>
    <s v="Standard Class"/>
    <s v="AH-10690"/>
    <s v="Anna Häberlin"/>
    <x v="1"/>
    <x v="0"/>
    <x v="24"/>
    <x v="17"/>
    <n v="22153"/>
    <x v="0"/>
    <s v="TEC-AC-10003033"/>
    <x v="2"/>
    <s v="Accessories"/>
    <s v="Plantronics CS510 - Over-the-Head monaural Wireless Headset System"/>
    <n v="1979.6999999999998"/>
    <n v="6"/>
    <n v="0"/>
    <n v="653.30099999999982"/>
    <x v="0"/>
    <x v="0"/>
  </r>
  <r>
    <n v="5303"/>
    <s v="CA-2018-113831"/>
    <x v="198"/>
    <x v="895"/>
    <s v="Standard Class"/>
    <s v="AH-10690"/>
    <s v="Anna Häberlin"/>
    <x v="1"/>
    <x v="0"/>
    <x v="24"/>
    <x v="17"/>
    <n v="22153"/>
    <x v="0"/>
    <s v="OFF-LA-10001297"/>
    <x v="1"/>
    <s v="Labels"/>
    <s v="Avery 473"/>
    <n v="62.099999999999994"/>
    <n v="6"/>
    <n v="0"/>
    <n v="29.808"/>
    <x v="0"/>
    <x v="0"/>
  </r>
  <r>
    <n v="5304"/>
    <s v="US-2016-139500"/>
    <x v="912"/>
    <x v="779"/>
    <s v="Standard Class"/>
    <s v="AB-10165"/>
    <s v="Alan Barnes"/>
    <x v="0"/>
    <x v="0"/>
    <x v="27"/>
    <x v="10"/>
    <n v="62521"/>
    <x v="2"/>
    <s v="FUR-CH-10002017"/>
    <x v="0"/>
    <s v="Chairs"/>
    <s v="SAFCO Optional Arm Kit for Workspace Cribbage Stacking Chair"/>
    <n v="37.295999999999999"/>
    <n v="2"/>
    <n v="0.3"/>
    <n v="-1.0656000000000017"/>
    <x v="2"/>
    <x v="0"/>
  </r>
  <r>
    <n v="5305"/>
    <s v="US-2016-166310"/>
    <x v="158"/>
    <x v="160"/>
    <s v="First Class"/>
    <s v="JS-15940"/>
    <s v="Joni Sundaresam"/>
    <x v="2"/>
    <x v="0"/>
    <x v="164"/>
    <x v="5"/>
    <n v="75043"/>
    <x v="2"/>
    <s v="FUR-FU-10001546"/>
    <x v="0"/>
    <s v="Furnishings"/>
    <s v="Dana Swing-Arm Lamps"/>
    <n v="8.5440000000000005"/>
    <n v="2"/>
    <n v="0.6"/>
    <n v="-7.4759999999999991"/>
    <x v="2"/>
    <x v="0"/>
  </r>
  <r>
    <n v="5306"/>
    <s v="US-2018-168410"/>
    <x v="823"/>
    <x v="874"/>
    <s v="Standard Class"/>
    <s v="BV-11245"/>
    <s v="Benjamin Venier"/>
    <x v="1"/>
    <x v="0"/>
    <x v="147"/>
    <x v="15"/>
    <n v="11572"/>
    <x v="3"/>
    <s v="FUR-FU-10000629"/>
    <x v="0"/>
    <s v="Furnishings"/>
    <s v="9-3/4 Diameter Round Wall Clock"/>
    <n v="68.949999999999989"/>
    <n v="5"/>
    <n v="0"/>
    <n v="28.959000000000003"/>
    <x v="3"/>
    <x v="0"/>
  </r>
  <r>
    <n v="5307"/>
    <s v="US-2018-168410"/>
    <x v="823"/>
    <x v="874"/>
    <s v="Standard Class"/>
    <s v="BV-11245"/>
    <s v="Benjamin Venier"/>
    <x v="1"/>
    <x v="0"/>
    <x v="147"/>
    <x v="15"/>
    <n v="11572"/>
    <x v="3"/>
    <s v="OFF-ST-10000036"/>
    <x v="1"/>
    <s v="Storage"/>
    <s v="Recycled Data-Pak for Archival Bound Computer Printouts, 12-1/2 x 12-1/2 x 16"/>
    <n v="296.37"/>
    <n v="3"/>
    <n v="0"/>
    <n v="80.019899999999993"/>
    <x v="3"/>
    <x v="0"/>
  </r>
  <r>
    <n v="5308"/>
    <s v="US-2018-168410"/>
    <x v="823"/>
    <x v="874"/>
    <s v="Standard Class"/>
    <s v="BV-11245"/>
    <s v="Benjamin Venier"/>
    <x v="1"/>
    <x v="0"/>
    <x v="147"/>
    <x v="15"/>
    <n v="11572"/>
    <x v="3"/>
    <s v="TEC-PH-10002583"/>
    <x v="2"/>
    <s v="Phones"/>
    <s v="iOttie HLCRIO102 Car Mount"/>
    <n v="39.979999999999997"/>
    <n v="2"/>
    <n v="0"/>
    <n v="1.9989999999999952"/>
    <x v="3"/>
    <x v="0"/>
  </r>
  <r>
    <n v="5309"/>
    <s v="CA-2019-131254"/>
    <x v="123"/>
    <x v="410"/>
    <s v="First Class"/>
    <s v="NC-18415"/>
    <s v="Nathan Cano"/>
    <x v="0"/>
    <x v="0"/>
    <x v="12"/>
    <x v="5"/>
    <n v="77095"/>
    <x v="2"/>
    <s v="FUR-CH-10003774"/>
    <x v="0"/>
    <s v="Chairs"/>
    <s v="Global Wood Trimmed Manager's Task Chair, Khaki"/>
    <n v="191.05799999999999"/>
    <n v="3"/>
    <n v="0.3"/>
    <n v="-46.399800000000013"/>
    <x v="2"/>
    <x v="0"/>
  </r>
  <r>
    <n v="5310"/>
    <s v="CA-2019-131254"/>
    <x v="123"/>
    <x v="410"/>
    <s v="First Class"/>
    <s v="NC-18415"/>
    <s v="Nathan Cano"/>
    <x v="0"/>
    <x v="0"/>
    <x v="12"/>
    <x v="5"/>
    <n v="77095"/>
    <x v="2"/>
    <s v="OFF-AR-10003876"/>
    <x v="1"/>
    <s v="Art"/>
    <s v="Avery Hi-Liter GlideStik Fluorescent Highlighter, Yellow Ink"/>
    <n v="13.040000000000001"/>
    <n v="5"/>
    <n v="0.2"/>
    <n v="3.9120000000000004"/>
    <x v="2"/>
    <x v="0"/>
  </r>
  <r>
    <n v="5311"/>
    <s v="CA-2019-131254"/>
    <x v="123"/>
    <x v="410"/>
    <s v="First Class"/>
    <s v="NC-18415"/>
    <s v="Nathan Cano"/>
    <x v="0"/>
    <x v="0"/>
    <x v="12"/>
    <x v="5"/>
    <n v="77095"/>
    <x v="2"/>
    <s v="OFF-BI-10003527"/>
    <x v="1"/>
    <s v="Binders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x v="1036"/>
    <x v="395"/>
    <s v="Standard Class"/>
    <s v="SU-20665"/>
    <s v="Stephanie Ulpright"/>
    <x v="2"/>
    <x v="0"/>
    <x v="202"/>
    <x v="3"/>
    <n v="27834"/>
    <x v="0"/>
    <s v="OFF-LA-10004559"/>
    <x v="1"/>
    <s v="Labels"/>
    <s v="Avery 49"/>
    <n v="9.2159999999999993"/>
    <n v="4"/>
    <n v="0.2"/>
    <n v="3.3408000000000002"/>
    <x v="0"/>
    <x v="0"/>
  </r>
  <r>
    <n v="5313"/>
    <s v="CA-2018-123414"/>
    <x v="1036"/>
    <x v="395"/>
    <s v="Standard Class"/>
    <s v="SU-20665"/>
    <s v="Stephanie Ulpright"/>
    <x v="2"/>
    <x v="0"/>
    <x v="202"/>
    <x v="3"/>
    <n v="27834"/>
    <x v="0"/>
    <s v="OFF-SU-10002573"/>
    <x v="1"/>
    <s v="Supplies"/>
    <s v="Acme 10&quot; Easy Grip Assistive Scissors"/>
    <n v="28.048000000000002"/>
    <n v="2"/>
    <n v="0.2"/>
    <n v="3.5059999999999967"/>
    <x v="0"/>
    <x v="0"/>
  </r>
  <r>
    <n v="5314"/>
    <s v="CA-2019-137876"/>
    <x v="504"/>
    <x v="547"/>
    <s v="Standard Class"/>
    <s v="DJ-13510"/>
    <s v="Don Jones"/>
    <x v="1"/>
    <x v="0"/>
    <x v="8"/>
    <x v="1"/>
    <n v="94110"/>
    <x v="1"/>
    <s v="FUR-FU-10000222"/>
    <x v="0"/>
    <s v="Furnishings"/>
    <s v="Seth Thomas 16&quot; Steel Case Clock"/>
    <n v="64.959999999999994"/>
    <n v="2"/>
    <n v="0"/>
    <n v="21.436799999999998"/>
    <x v="1"/>
    <x v="0"/>
  </r>
  <r>
    <n v="5315"/>
    <s v="CA-2019-137876"/>
    <x v="504"/>
    <x v="547"/>
    <s v="Standard Class"/>
    <s v="DJ-13510"/>
    <s v="Don Jones"/>
    <x v="1"/>
    <x v="0"/>
    <x v="8"/>
    <x v="1"/>
    <n v="94110"/>
    <x v="1"/>
    <s v="OFF-EN-10001219"/>
    <x v="1"/>
    <s v="Envelopes"/>
    <s v="#10- 4 1/8&quot; x 9 1/2&quot; Security-Tint Envelopes"/>
    <n v="30.56"/>
    <n v="4"/>
    <n v="0"/>
    <n v="14.974399999999999"/>
    <x v="1"/>
    <x v="0"/>
  </r>
  <r>
    <n v="5316"/>
    <s v="CA-2018-154060"/>
    <x v="440"/>
    <x v="588"/>
    <s v="Standard Class"/>
    <s v="DL-12865"/>
    <s v="Dan Lawera"/>
    <x v="0"/>
    <x v="0"/>
    <x v="247"/>
    <x v="3"/>
    <n v="27405"/>
    <x v="0"/>
    <s v="FUR-CH-10002304"/>
    <x v="0"/>
    <s v="Chairs"/>
    <s v="Global Stack Chair without Arms, Black"/>
    <n v="187.05600000000001"/>
    <n v="9"/>
    <n v="0.2"/>
    <n v="11.69100000000001"/>
    <x v="0"/>
    <x v="0"/>
  </r>
  <r>
    <n v="5317"/>
    <s v="US-2019-162558"/>
    <x v="280"/>
    <x v="391"/>
    <s v="First Class"/>
    <s v="Dp-13240"/>
    <s v="Dean percer"/>
    <x v="2"/>
    <x v="0"/>
    <x v="289"/>
    <x v="18"/>
    <n v="37918"/>
    <x v="0"/>
    <s v="FUR-FU-10002364"/>
    <x v="0"/>
    <s v="Furnishings"/>
    <s v="Eldon Expressions Wood Desk Accessories, Oak"/>
    <n v="11.808"/>
    <n v="2"/>
    <n v="0.2"/>
    <n v="1.3283999999999985"/>
    <x v="0"/>
    <x v="0"/>
  </r>
  <r>
    <n v="5318"/>
    <s v="US-2019-162558"/>
    <x v="280"/>
    <x v="391"/>
    <s v="First Class"/>
    <s v="Dp-13240"/>
    <s v="Dean percer"/>
    <x v="2"/>
    <x v="0"/>
    <x v="289"/>
    <x v="18"/>
    <n v="37918"/>
    <x v="0"/>
    <s v="FUR-FU-10004864"/>
    <x v="0"/>
    <s v="Furnishings"/>
    <s v="Eldon 500 Class Desk Accessories"/>
    <n v="9.6560000000000006"/>
    <n v="1"/>
    <n v="0.2"/>
    <n v="1.5691000000000002"/>
    <x v="0"/>
    <x v="0"/>
  </r>
  <r>
    <n v="5319"/>
    <s v="US-2019-162558"/>
    <x v="280"/>
    <x v="391"/>
    <s v="First Class"/>
    <s v="Dp-13240"/>
    <s v="Dean percer"/>
    <x v="2"/>
    <x v="0"/>
    <x v="289"/>
    <x v="18"/>
    <n v="37918"/>
    <x v="0"/>
    <s v="OFF-PA-10003172"/>
    <x v="1"/>
    <s v="Paper"/>
    <s v="Xerox 1996"/>
    <n v="20.736000000000004"/>
    <n v="4"/>
    <n v="0.2"/>
    <n v="7.2576000000000001"/>
    <x v="0"/>
    <x v="0"/>
  </r>
  <r>
    <n v="5320"/>
    <s v="US-2019-162558"/>
    <x v="280"/>
    <x v="391"/>
    <s v="First Class"/>
    <s v="Dp-13240"/>
    <s v="Dean percer"/>
    <x v="2"/>
    <x v="0"/>
    <x v="289"/>
    <x v="18"/>
    <n v="37918"/>
    <x v="0"/>
    <s v="OFF-BI-10000977"/>
    <x v="1"/>
    <s v="Binders"/>
    <s v="Ibico Plastic Spiral Binding Combs"/>
    <n v="27.360000000000003"/>
    <n v="3"/>
    <n v="0.7"/>
    <n v="-21.887999999999991"/>
    <x v="0"/>
    <x v="0"/>
  </r>
  <r>
    <n v="5321"/>
    <s v="US-2019-162558"/>
    <x v="280"/>
    <x v="391"/>
    <s v="First Class"/>
    <s v="Dp-13240"/>
    <s v="Dean percer"/>
    <x v="2"/>
    <x v="0"/>
    <x v="289"/>
    <x v="18"/>
    <n v="37918"/>
    <x v="0"/>
    <s v="FUR-TA-10000198"/>
    <x v="0"/>
    <s v="Tables"/>
    <s v="Chromcraft Bull-Nose Wood Oval Conference Tables &amp; Bases"/>
    <n v="2314.116"/>
    <n v="7"/>
    <n v="0.4"/>
    <n v="-1002.7836000000001"/>
    <x v="0"/>
    <x v="0"/>
  </r>
  <r>
    <n v="5322"/>
    <s v="US-2019-162558"/>
    <x v="280"/>
    <x v="391"/>
    <s v="First Class"/>
    <s v="Dp-13240"/>
    <s v="Dean percer"/>
    <x v="2"/>
    <x v="0"/>
    <x v="289"/>
    <x v="18"/>
    <n v="37918"/>
    <x v="0"/>
    <s v="OFF-BI-10003984"/>
    <x v="1"/>
    <s v="Binders"/>
    <s v="Lock-Up Easel 'Spel-Binder'"/>
    <n v="34.236000000000004"/>
    <n v="4"/>
    <n v="0.7"/>
    <n v="-26.247599999999998"/>
    <x v="0"/>
    <x v="0"/>
  </r>
  <r>
    <n v="5323"/>
    <s v="US-2019-162558"/>
    <x v="280"/>
    <x v="391"/>
    <s v="First Class"/>
    <s v="Dp-13240"/>
    <s v="Dean percer"/>
    <x v="2"/>
    <x v="0"/>
    <x v="289"/>
    <x v="18"/>
    <n v="37918"/>
    <x v="0"/>
    <s v="FUR-FU-10003691"/>
    <x v="0"/>
    <s v="Furnishings"/>
    <s v="Eldon Image Series Desk Accessories, Ebony"/>
    <n v="19.760000000000002"/>
    <n v="2"/>
    <n v="0.2"/>
    <n v="5.9279999999999999"/>
    <x v="0"/>
    <x v="0"/>
  </r>
  <r>
    <n v="5324"/>
    <s v="CA-2019-134439"/>
    <x v="65"/>
    <x v="19"/>
    <s v="Second Class"/>
    <s v="TM-21010"/>
    <s v="Tamara Manning"/>
    <x v="0"/>
    <x v="0"/>
    <x v="438"/>
    <x v="8"/>
    <n v="68801"/>
    <x v="2"/>
    <s v="OFF-PA-10004082"/>
    <x v="1"/>
    <s v="Paper"/>
    <s v="Adams Telephone Message Book w/Frequently-Called Numbers Space, 400 Messages per Book"/>
    <n v="15.96"/>
    <n v="2"/>
    <n v="0"/>
    <n v="7.98"/>
    <x v="2"/>
    <x v="0"/>
  </r>
  <r>
    <n v="5325"/>
    <s v="CA-2017-119508"/>
    <x v="784"/>
    <x v="234"/>
    <s v="Standard Class"/>
    <s v="TZ-21580"/>
    <s v="Tracy Zic"/>
    <x v="0"/>
    <x v="0"/>
    <x v="80"/>
    <x v="1"/>
    <n v="90712"/>
    <x v="1"/>
    <s v="OFF-AR-10003723"/>
    <x v="1"/>
    <s v="Art"/>
    <s v="Avery Hi-Liter Fluorescent Desk Style Markers"/>
    <n v="16.899999999999999"/>
    <n v="5"/>
    <n v="0"/>
    <n v="6.2530000000000001"/>
    <x v="1"/>
    <x v="0"/>
  </r>
  <r>
    <n v="5326"/>
    <s v="CA-2017-119508"/>
    <x v="784"/>
    <x v="234"/>
    <s v="Standard Class"/>
    <s v="TZ-21580"/>
    <s v="Tracy Zic"/>
    <x v="0"/>
    <x v="0"/>
    <x v="80"/>
    <x v="1"/>
    <n v="90712"/>
    <x v="1"/>
    <s v="FUR-FU-10004270"/>
    <x v="0"/>
    <s v="Furnishings"/>
    <s v="Eldon Image Series Desk Accessories, Burgundy"/>
    <n v="25.08"/>
    <n v="6"/>
    <n v="0"/>
    <n v="9.0288000000000004"/>
    <x v="1"/>
    <x v="0"/>
  </r>
  <r>
    <n v="5327"/>
    <s v="CA-2017-152681"/>
    <x v="184"/>
    <x v="1130"/>
    <s v="Standard Class"/>
    <s v="SC-20260"/>
    <s v="Scott Cohen"/>
    <x v="1"/>
    <x v="0"/>
    <x v="104"/>
    <x v="31"/>
    <n v="1841"/>
    <x v="3"/>
    <s v="OFF-AR-10003183"/>
    <x v="1"/>
    <s v="Art"/>
    <s v="Avery Fluorescent Highlighter Four-Color Set"/>
    <n v="6.68"/>
    <n v="2"/>
    <n v="0"/>
    <n v="2.0039999999999996"/>
    <x v="3"/>
    <x v="0"/>
  </r>
  <r>
    <n v="5328"/>
    <s v="CA-2016-130813"/>
    <x v="1037"/>
    <x v="297"/>
    <s v="Second Class"/>
    <s v="LS-17230"/>
    <s v="Lycoris Saunders"/>
    <x v="0"/>
    <x v="0"/>
    <x v="1"/>
    <x v="1"/>
    <n v="90049"/>
    <x v="1"/>
    <s v="OFF-PA-10002005"/>
    <x v="1"/>
    <s v="Paper"/>
    <s v="Xerox 225"/>
    <n v="19.440000000000001"/>
    <n v="3"/>
    <n v="0"/>
    <n v="9.3312000000000008"/>
    <x v="1"/>
    <x v="0"/>
  </r>
  <r>
    <n v="5329"/>
    <s v="CA-2017-120320"/>
    <x v="616"/>
    <x v="741"/>
    <s v="Standard Class"/>
    <s v="MV-18190"/>
    <s v="Mike Vittorini"/>
    <x v="0"/>
    <x v="0"/>
    <x v="12"/>
    <x v="5"/>
    <n v="77036"/>
    <x v="2"/>
    <s v="TEC-PH-10000149"/>
    <x v="2"/>
    <s v="Phones"/>
    <s v="Cisco SPA525G2 IP Phone - Wireless"/>
    <n v="31.92"/>
    <n v="2"/>
    <n v="0.2"/>
    <n v="2.3939999999999984"/>
    <x v="2"/>
    <x v="0"/>
  </r>
  <r>
    <n v="5330"/>
    <s v="CA-2018-111941"/>
    <x v="591"/>
    <x v="470"/>
    <s v="Second Class"/>
    <s v="BD-11620"/>
    <s v="Brian DeCherney"/>
    <x v="0"/>
    <x v="0"/>
    <x v="20"/>
    <x v="15"/>
    <n v="10035"/>
    <x v="3"/>
    <s v="OFF-BI-10001524"/>
    <x v="1"/>
    <s v="Binders"/>
    <s v="GBC Premium Transparent Covers with Diagonal Lined Pattern"/>
    <n v="33.568000000000005"/>
    <n v="2"/>
    <n v="0.2"/>
    <n v="11.748799999999997"/>
    <x v="3"/>
    <x v="0"/>
  </r>
  <r>
    <n v="5331"/>
    <s v="CA-2018-123120"/>
    <x v="913"/>
    <x v="1054"/>
    <s v="Standard Class"/>
    <s v="CV-12295"/>
    <s v="Christina VanderZanden"/>
    <x v="0"/>
    <x v="0"/>
    <x v="20"/>
    <x v="15"/>
    <n v="10011"/>
    <x v="3"/>
    <s v="FUR-FU-10004748"/>
    <x v="0"/>
    <s v="Furnishings"/>
    <s v="Howard Miller 16&quot; Diameter Gallery Wall Clock"/>
    <n v="63.94"/>
    <n v="1"/>
    <n v="0"/>
    <n v="24.936599999999999"/>
    <x v="3"/>
    <x v="0"/>
  </r>
  <r>
    <n v="5332"/>
    <s v="CA-2018-123120"/>
    <x v="913"/>
    <x v="1054"/>
    <s v="Standard Class"/>
    <s v="CV-12295"/>
    <s v="Christina VanderZanden"/>
    <x v="0"/>
    <x v="0"/>
    <x v="20"/>
    <x v="15"/>
    <n v="10011"/>
    <x v="3"/>
    <s v="OFF-BI-10001460"/>
    <x v="1"/>
    <s v="Binders"/>
    <s v="Plastic Binding Combs"/>
    <n v="60.600000000000009"/>
    <n v="5"/>
    <n v="0.2"/>
    <n v="20.452499999999997"/>
    <x v="3"/>
    <x v="0"/>
  </r>
  <r>
    <n v="5333"/>
    <s v="CA-2018-123120"/>
    <x v="913"/>
    <x v="1054"/>
    <s v="Standard Class"/>
    <s v="CV-12295"/>
    <s v="Christina VanderZanden"/>
    <x v="0"/>
    <x v="0"/>
    <x v="20"/>
    <x v="15"/>
    <n v="10011"/>
    <x v="3"/>
    <s v="OFF-SU-10002503"/>
    <x v="1"/>
    <s v="Supplies"/>
    <s v="Acme Preferred Stainless Steel Scissors"/>
    <n v="22.72"/>
    <n v="4"/>
    <n v="0"/>
    <n v="6.5887999999999991"/>
    <x v="3"/>
    <x v="0"/>
  </r>
  <r>
    <n v="5334"/>
    <s v="CA-2016-103331"/>
    <x v="86"/>
    <x v="9"/>
    <s v="Standard Class"/>
    <s v="KB-16315"/>
    <s v="Karl Braun"/>
    <x v="0"/>
    <x v="0"/>
    <x v="46"/>
    <x v="13"/>
    <n v="19711"/>
    <x v="3"/>
    <s v="FUR-FU-10001731"/>
    <x v="0"/>
    <s v="Furnishings"/>
    <s v="Acrylic Self-Standing Desk Frames"/>
    <n v="10.68"/>
    <n v="4"/>
    <n v="0"/>
    <n v="4.0583999999999998"/>
    <x v="3"/>
    <x v="0"/>
  </r>
  <r>
    <n v="5335"/>
    <s v="CA-2016-103331"/>
    <x v="86"/>
    <x v="9"/>
    <s v="Standard Class"/>
    <s v="KB-16315"/>
    <s v="Karl Braun"/>
    <x v="0"/>
    <x v="0"/>
    <x v="46"/>
    <x v="13"/>
    <n v="19711"/>
    <x v="3"/>
    <s v="OFF-PA-10002160"/>
    <x v="1"/>
    <s v="Paper"/>
    <s v="Xerox 1978"/>
    <n v="17.34"/>
    <n v="3"/>
    <n v="0"/>
    <n v="8.4966000000000008"/>
    <x v="3"/>
    <x v="0"/>
  </r>
  <r>
    <n v="5336"/>
    <s v="CA-2016-103331"/>
    <x v="86"/>
    <x v="9"/>
    <s v="Standard Class"/>
    <s v="KB-16315"/>
    <s v="Karl Braun"/>
    <x v="0"/>
    <x v="0"/>
    <x v="46"/>
    <x v="13"/>
    <n v="19711"/>
    <x v="3"/>
    <s v="OFF-PA-10002659"/>
    <x v="1"/>
    <s v="Paper"/>
    <s v="Avoid Verbal Orders Carbonless Minifold Book"/>
    <n v="3.38"/>
    <n v="1"/>
    <n v="0"/>
    <n v="1.5547999999999997"/>
    <x v="3"/>
    <x v="0"/>
  </r>
  <r>
    <n v="5337"/>
    <s v="CA-2017-169278"/>
    <x v="1031"/>
    <x v="1131"/>
    <s v="Standard Class"/>
    <s v="ME-18010"/>
    <s v="Michelle Ellison"/>
    <x v="1"/>
    <x v="0"/>
    <x v="4"/>
    <x v="4"/>
    <n v="98105"/>
    <x v="1"/>
    <s v="OFF-BI-10001636"/>
    <x v="1"/>
    <s v="Binders"/>
    <s v="Ibico Plastic and Wire Spiral Binding Combs"/>
    <n v="26.975999999999999"/>
    <n v="4"/>
    <n v="0.2"/>
    <n v="8.767199999999999"/>
    <x v="1"/>
    <x v="0"/>
  </r>
  <r>
    <n v="5338"/>
    <s v="CA-2019-111577"/>
    <x v="524"/>
    <x v="565"/>
    <s v="Standard Class"/>
    <s v="AJ-10780"/>
    <s v="Anthony Jacobs"/>
    <x v="1"/>
    <x v="0"/>
    <x v="48"/>
    <x v="16"/>
    <n v="85254"/>
    <x v="1"/>
    <s v="OFF-PA-10000062"/>
    <x v="1"/>
    <s v="Paper"/>
    <s v="Green Bar Computer Printout Paper"/>
    <n v="307.77600000000001"/>
    <n v="7"/>
    <n v="0.2"/>
    <n v="111.5688"/>
    <x v="1"/>
    <x v="0"/>
  </r>
  <r>
    <n v="5339"/>
    <s v="CA-2017-146486"/>
    <x v="529"/>
    <x v="665"/>
    <s v="Second Class"/>
    <s v="DV-13465"/>
    <s v="Dianna Vittorini"/>
    <x v="0"/>
    <x v="0"/>
    <x v="147"/>
    <x v="15"/>
    <n v="11572"/>
    <x v="3"/>
    <s v="OFF-ST-10002554"/>
    <x v="1"/>
    <s v="Storage"/>
    <s v="Tennsco Industrial Shelving"/>
    <n v="244.54999999999998"/>
    <n v="5"/>
    <n v="0"/>
    <n v="4.8910000000000053"/>
    <x v="3"/>
    <x v="1"/>
  </r>
  <r>
    <n v="5340"/>
    <s v="CA-2017-146486"/>
    <x v="529"/>
    <x v="665"/>
    <s v="Second Class"/>
    <s v="DV-13465"/>
    <s v="Dianna Vittorini"/>
    <x v="0"/>
    <x v="0"/>
    <x v="147"/>
    <x v="15"/>
    <n v="11572"/>
    <x v="3"/>
    <s v="OFF-EN-10001509"/>
    <x v="1"/>
    <s v="Envelopes"/>
    <s v="Poly String Tie Envelopes"/>
    <n v="12.24"/>
    <n v="6"/>
    <n v="0"/>
    <n v="5.7527999999999988"/>
    <x v="3"/>
    <x v="1"/>
  </r>
  <r>
    <n v="5341"/>
    <s v="CA-2017-146486"/>
    <x v="529"/>
    <x v="665"/>
    <s v="Second Class"/>
    <s v="DV-13465"/>
    <s v="Dianna Vittorini"/>
    <x v="0"/>
    <x v="0"/>
    <x v="147"/>
    <x v="15"/>
    <n v="11572"/>
    <x v="3"/>
    <s v="TEC-AC-10002018"/>
    <x v="2"/>
    <s v="Accessories"/>
    <s v="AmazonBasics 3-Button USB Wired Mouse"/>
    <n v="13.98"/>
    <n v="2"/>
    <n v="0"/>
    <n v="6.011400000000001"/>
    <x v="3"/>
    <x v="1"/>
  </r>
  <r>
    <n v="5342"/>
    <s v="CA-2017-146486"/>
    <x v="529"/>
    <x v="665"/>
    <s v="Second Class"/>
    <s v="DV-13465"/>
    <s v="Dianna Vittorini"/>
    <x v="0"/>
    <x v="0"/>
    <x v="147"/>
    <x v="15"/>
    <n v="11572"/>
    <x v="3"/>
    <s v="TEC-AC-10002637"/>
    <x v="2"/>
    <s v="Accessories"/>
    <s v="Logitech VX Revolution Cordless Laser Mouse for Notebooks (Black)"/>
    <n v="899.95"/>
    <n v="5"/>
    <n v="0"/>
    <n v="53.996999999999957"/>
    <x v="3"/>
    <x v="1"/>
  </r>
  <r>
    <n v="5343"/>
    <s v="US-2016-168501"/>
    <x v="871"/>
    <x v="680"/>
    <s v="Standard Class"/>
    <s v="JK-15325"/>
    <s v="Jason Klamczynski"/>
    <x v="1"/>
    <x v="0"/>
    <x v="61"/>
    <x v="5"/>
    <n v="75220"/>
    <x v="2"/>
    <s v="OFF-EN-10001509"/>
    <x v="1"/>
    <s v="Envelopes"/>
    <s v="Poly String Tie Envelopes"/>
    <n v="1.6320000000000001"/>
    <n v="1"/>
    <n v="0.2"/>
    <n v="0.55079999999999985"/>
    <x v="2"/>
    <x v="0"/>
  </r>
  <r>
    <n v="5344"/>
    <s v="US-2016-168501"/>
    <x v="871"/>
    <x v="680"/>
    <s v="Standard Class"/>
    <s v="JK-15325"/>
    <s v="Jason Klamczynski"/>
    <x v="1"/>
    <x v="0"/>
    <x v="61"/>
    <x v="5"/>
    <n v="75220"/>
    <x v="2"/>
    <s v="TEC-PH-10004922"/>
    <x v="2"/>
    <s v="Phones"/>
    <s v="RCA Visys Integrated PBX 8-Line Router"/>
    <n v="267.95999999999998"/>
    <n v="5"/>
    <n v="0.2"/>
    <n v="16.747500000000016"/>
    <x v="2"/>
    <x v="0"/>
  </r>
  <r>
    <n v="5345"/>
    <s v="CA-2017-112053"/>
    <x v="2"/>
    <x v="349"/>
    <s v="Second Class"/>
    <s v="SH-20395"/>
    <s v="Shahid Hopkins"/>
    <x v="0"/>
    <x v="0"/>
    <x v="30"/>
    <x v="15"/>
    <n v="14609"/>
    <x v="3"/>
    <s v="TEC-AC-10002550"/>
    <x v="2"/>
    <s v="Accessories"/>
    <s v="Memorex 25GB 6X Branded Blu-Ray Recordable Disc, 30/Pack"/>
    <n v="31.95"/>
    <n v="1"/>
    <n v="0"/>
    <n v="2.2364999999999995"/>
    <x v="3"/>
    <x v="0"/>
  </r>
  <r>
    <n v="5346"/>
    <s v="CA-2019-108539"/>
    <x v="708"/>
    <x v="275"/>
    <s v="Second Class"/>
    <s v="SC-20725"/>
    <s v="Steven Cartwright"/>
    <x v="0"/>
    <x v="0"/>
    <x v="1"/>
    <x v="1"/>
    <n v="90045"/>
    <x v="1"/>
    <s v="OFF-ST-10003208"/>
    <x v="1"/>
    <s v="Storage"/>
    <s v="Adjustable Depth Letter/Legal Cart"/>
    <n v="725.84"/>
    <n v="4"/>
    <n v="0"/>
    <n v="210.4935999999999"/>
    <x v="1"/>
    <x v="0"/>
  </r>
  <r>
    <n v="5347"/>
    <s v="CA-2019-108539"/>
    <x v="708"/>
    <x v="275"/>
    <s v="Second Class"/>
    <s v="SC-20725"/>
    <s v="Steven Cartwright"/>
    <x v="0"/>
    <x v="0"/>
    <x v="1"/>
    <x v="1"/>
    <n v="90045"/>
    <x v="1"/>
    <s v="OFF-BI-10003981"/>
    <x v="1"/>
    <s v="Binders"/>
    <s v="Avery Durable Plastic 1&quot; Binders"/>
    <n v="10.896000000000001"/>
    <n v="3"/>
    <n v="0.2"/>
    <n v="3.9497999999999998"/>
    <x v="1"/>
    <x v="0"/>
  </r>
  <r>
    <n v="5348"/>
    <s v="CA-2019-108539"/>
    <x v="708"/>
    <x v="275"/>
    <s v="Second Class"/>
    <s v="SC-20725"/>
    <s v="Steven Cartwright"/>
    <x v="0"/>
    <x v="0"/>
    <x v="1"/>
    <x v="1"/>
    <n v="90045"/>
    <x v="1"/>
    <s v="OFF-BI-10001031"/>
    <x v="1"/>
    <s v="Binders"/>
    <s v="Pressboard Data Binders by Wilson Jones"/>
    <n v="8.5440000000000005"/>
    <n v="2"/>
    <n v="0.2"/>
    <n v="2.8835999999999995"/>
    <x v="1"/>
    <x v="0"/>
  </r>
  <r>
    <n v="5349"/>
    <s v="CA-2017-149811"/>
    <x v="1038"/>
    <x v="1027"/>
    <s v="Standard Class"/>
    <s v="CS-12250"/>
    <s v="Chris Selesnick"/>
    <x v="1"/>
    <x v="0"/>
    <x v="439"/>
    <x v="11"/>
    <n v="55125"/>
    <x v="2"/>
    <s v="OFF-BI-10003676"/>
    <x v="1"/>
    <s v="Binders"/>
    <s v="GBC Standard Recycled Report Covers, Clear Plastic Sheets"/>
    <n v="32.339999999999996"/>
    <n v="3"/>
    <n v="0"/>
    <n v="15.523199999999999"/>
    <x v="2"/>
    <x v="0"/>
  </r>
  <r>
    <n v="5350"/>
    <s v="CA-2017-149811"/>
    <x v="1038"/>
    <x v="1027"/>
    <s v="Standard Class"/>
    <s v="CS-12250"/>
    <s v="Chris Selesnick"/>
    <x v="1"/>
    <x v="0"/>
    <x v="439"/>
    <x v="11"/>
    <n v="55125"/>
    <x v="2"/>
    <s v="OFF-PA-10004082"/>
    <x v="1"/>
    <s v="Paper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x v="34"/>
    <x v="1132"/>
    <s v="Standard Class"/>
    <s v="LH-16900"/>
    <s v="Lena Hernandez"/>
    <x v="0"/>
    <x v="0"/>
    <x v="111"/>
    <x v="10"/>
    <n v="60068"/>
    <x v="2"/>
    <s v="OFF-PA-10001019"/>
    <x v="1"/>
    <s v="Paper"/>
    <s v="Xerox 1884"/>
    <n v="143.85600000000002"/>
    <n v="9"/>
    <n v="0.2"/>
    <n v="48.551399999999994"/>
    <x v="2"/>
    <x v="0"/>
  </r>
  <r>
    <n v="5352"/>
    <s v="CA-2018-123932"/>
    <x v="47"/>
    <x v="720"/>
    <s v="Standard Class"/>
    <s v="YC-21895"/>
    <s v="Yoseph Carroll"/>
    <x v="1"/>
    <x v="0"/>
    <x v="61"/>
    <x v="5"/>
    <n v="75217"/>
    <x v="2"/>
    <s v="OFF-PA-10004665"/>
    <x v="1"/>
    <s v="Paper"/>
    <s v="Advantus Motivational Note Cards"/>
    <n v="41.92"/>
    <n v="4"/>
    <n v="0.2"/>
    <n v="15.195999999999998"/>
    <x v="2"/>
    <x v="0"/>
  </r>
  <r>
    <n v="5353"/>
    <s v="CA-2018-123932"/>
    <x v="47"/>
    <x v="720"/>
    <s v="Standard Class"/>
    <s v="YC-21895"/>
    <s v="Yoseph Carroll"/>
    <x v="1"/>
    <x v="0"/>
    <x v="61"/>
    <x v="5"/>
    <n v="75217"/>
    <x v="2"/>
    <s v="TEC-PH-10002447"/>
    <x v="2"/>
    <s v="Phones"/>
    <s v="AT&amp;T CL83451 4-Handset Telephone"/>
    <n v="329.58400000000006"/>
    <n v="2"/>
    <n v="0.2"/>
    <n v="37.078199999999981"/>
    <x v="2"/>
    <x v="0"/>
  </r>
  <r>
    <n v="5354"/>
    <s v="US-2018-101616"/>
    <x v="323"/>
    <x v="479"/>
    <s v="First Class"/>
    <s v="CY-12745"/>
    <s v="Craig Yedwab"/>
    <x v="1"/>
    <x v="0"/>
    <x v="53"/>
    <x v="28"/>
    <n v="71203"/>
    <x v="0"/>
    <s v="OFF-BI-10000014"/>
    <x v="1"/>
    <s v="Binders"/>
    <s v="Heavy-Duty E-Z-D Binders"/>
    <n v="87.28"/>
    <n v="8"/>
    <n v="0"/>
    <n v="41.021599999999999"/>
    <x v="0"/>
    <x v="0"/>
  </r>
  <r>
    <n v="5355"/>
    <s v="CA-2016-113768"/>
    <x v="8"/>
    <x v="1133"/>
    <s v="Standard Class"/>
    <s v="AH-10030"/>
    <s v="Aaron Hawkins"/>
    <x v="1"/>
    <x v="0"/>
    <x v="1"/>
    <x v="1"/>
    <n v="90004"/>
    <x v="1"/>
    <s v="FUR-CH-10002439"/>
    <x v="0"/>
    <s v="Chairs"/>
    <s v="Iceberg Nesting Folding Chair, 19w x 6d x 43h"/>
    <n v="279.45600000000002"/>
    <n v="6"/>
    <n v="0.2"/>
    <n v="20.959199999999996"/>
    <x v="1"/>
    <x v="0"/>
  </r>
  <r>
    <n v="5356"/>
    <s v="CA-2016-113768"/>
    <x v="8"/>
    <x v="1133"/>
    <s v="Standard Class"/>
    <s v="AH-10030"/>
    <s v="Aaron Hawkins"/>
    <x v="1"/>
    <x v="0"/>
    <x v="1"/>
    <x v="1"/>
    <n v="90004"/>
    <x v="1"/>
    <s v="OFF-PA-10003063"/>
    <x v="1"/>
    <s v="Paper"/>
    <s v="EcoTones Memo Sheets"/>
    <n v="8"/>
    <n v="2"/>
    <n v="0"/>
    <n v="3.84"/>
    <x v="1"/>
    <x v="0"/>
  </r>
  <r>
    <n v="5357"/>
    <s v="CA-2018-138037"/>
    <x v="321"/>
    <x v="767"/>
    <s v="Standard Class"/>
    <s v="AR-10540"/>
    <s v="Andy Reiter"/>
    <x v="0"/>
    <x v="0"/>
    <x v="8"/>
    <x v="1"/>
    <n v="94109"/>
    <x v="1"/>
    <s v="OFF-BI-10002982"/>
    <x v="1"/>
    <s v="Binders"/>
    <s v="Avery Self-Adhesive Photo Pockets for Polaroid Photos"/>
    <n v="27.240000000000002"/>
    <n v="5"/>
    <n v="0.2"/>
    <n v="9.5339999999999971"/>
    <x v="1"/>
    <x v="0"/>
  </r>
  <r>
    <n v="5358"/>
    <s v="CA-2016-150490"/>
    <x v="79"/>
    <x v="826"/>
    <s v="Standard Class"/>
    <s v="SS-20590"/>
    <s v="Sonia Sunley"/>
    <x v="0"/>
    <x v="0"/>
    <x v="8"/>
    <x v="1"/>
    <n v="94122"/>
    <x v="1"/>
    <s v="TEC-AC-10004510"/>
    <x v="2"/>
    <s v="Accessories"/>
    <s v="Logitech Desktop MK120 Mouse and keyboard Combo"/>
    <n v="16.36"/>
    <n v="1"/>
    <n v="0"/>
    <n v="1.6359999999999992"/>
    <x v="1"/>
    <x v="0"/>
  </r>
  <r>
    <n v="5359"/>
    <s v="CA-2016-150490"/>
    <x v="79"/>
    <x v="826"/>
    <s v="Standard Class"/>
    <s v="SS-20590"/>
    <s v="Sonia Sunley"/>
    <x v="0"/>
    <x v="0"/>
    <x v="8"/>
    <x v="1"/>
    <n v="94122"/>
    <x v="1"/>
    <s v="OFF-ST-10000321"/>
    <x v="1"/>
    <s v="Storage"/>
    <s v="Akro Stacking Bins"/>
    <n v="15.78"/>
    <n v="2"/>
    <n v="0"/>
    <n v="0.63119999999999798"/>
    <x v="1"/>
    <x v="0"/>
  </r>
  <r>
    <n v="5360"/>
    <s v="CA-2016-150490"/>
    <x v="79"/>
    <x v="826"/>
    <s v="Standard Class"/>
    <s v="SS-20590"/>
    <s v="Sonia Sunley"/>
    <x v="0"/>
    <x v="0"/>
    <x v="8"/>
    <x v="1"/>
    <n v="94122"/>
    <x v="1"/>
    <s v="OFF-AR-10004602"/>
    <x v="1"/>
    <s v="Art"/>
    <s v="Boston KS Multi-Size Manual Pencil Sharpener"/>
    <n v="45.98"/>
    <n v="2"/>
    <n v="0"/>
    <n v="12.874400000000001"/>
    <x v="1"/>
    <x v="0"/>
  </r>
  <r>
    <n v="5361"/>
    <s v="US-2019-126060"/>
    <x v="349"/>
    <x v="650"/>
    <s v="Standard Class"/>
    <s v="DW-13585"/>
    <s v="Dorothy Wardle"/>
    <x v="1"/>
    <x v="0"/>
    <x v="115"/>
    <x v="3"/>
    <n v="28314"/>
    <x v="0"/>
    <s v="FUR-BO-10003433"/>
    <x v="0"/>
    <s v="Bookcases"/>
    <s v="Sauder Cornerstone Collection Library"/>
    <n v="198.27200000000002"/>
    <n v="8"/>
    <n v="0.2"/>
    <n v="-32.219200000000022"/>
    <x v="0"/>
    <x v="0"/>
  </r>
  <r>
    <n v="5362"/>
    <s v="CA-2019-100951"/>
    <x v="255"/>
    <x v="272"/>
    <s v="First Class"/>
    <s v="NC-18625"/>
    <s v="Noah Childs"/>
    <x v="1"/>
    <x v="0"/>
    <x v="61"/>
    <x v="5"/>
    <n v="75217"/>
    <x v="2"/>
    <s v="OFF-ST-10001496"/>
    <x v="1"/>
    <s v="Storage"/>
    <s v="Standard Rollaway File with Lock"/>
    <n v="720.7600000000001"/>
    <n v="5"/>
    <n v="0.2"/>
    <n v="54.056999999999988"/>
    <x v="2"/>
    <x v="0"/>
  </r>
  <r>
    <n v="5363"/>
    <s v="CA-2018-122017"/>
    <x v="723"/>
    <x v="771"/>
    <s v="Standard Class"/>
    <s v="CD-11920"/>
    <s v="Carlos Daly"/>
    <x v="0"/>
    <x v="0"/>
    <x v="391"/>
    <x v="41"/>
    <n v="67212"/>
    <x v="2"/>
    <s v="FUR-FU-10000672"/>
    <x v="0"/>
    <s v="Furnishings"/>
    <s v="Executive Impressions 10&quot; Spectator Wall Clock"/>
    <n v="70.56"/>
    <n v="6"/>
    <n v="0"/>
    <n v="23.990399999999994"/>
    <x v="2"/>
    <x v="0"/>
  </r>
  <r>
    <n v="5364"/>
    <s v="CA-2018-122017"/>
    <x v="723"/>
    <x v="771"/>
    <s v="Standard Class"/>
    <s v="CD-11920"/>
    <s v="Carlos Daly"/>
    <x v="0"/>
    <x v="0"/>
    <x v="391"/>
    <x v="41"/>
    <n v="67212"/>
    <x v="2"/>
    <s v="OFF-AP-10001293"/>
    <x v="1"/>
    <s v="Appliances"/>
    <s v="Belkin 8 Outlet Surge Protector"/>
    <n v="81.96"/>
    <n v="2"/>
    <n v="0"/>
    <n v="22.948799999999999"/>
    <x v="2"/>
    <x v="0"/>
  </r>
  <r>
    <n v="5365"/>
    <s v="CA-2016-123477"/>
    <x v="1039"/>
    <x v="1134"/>
    <s v="Second Class"/>
    <s v="DW-13195"/>
    <s v="David Wiener"/>
    <x v="1"/>
    <x v="0"/>
    <x v="24"/>
    <x v="21"/>
    <n v="97477"/>
    <x v="1"/>
    <s v="OFF-AP-10000692"/>
    <x v="1"/>
    <s v="Appliances"/>
    <s v="Fellowes Mighty 8 Compact Surge Protector"/>
    <n v="64.864000000000004"/>
    <n v="4"/>
    <n v="0.2"/>
    <n v="6.4864000000000033"/>
    <x v="1"/>
    <x v="0"/>
  </r>
  <r>
    <n v="5366"/>
    <s v="CA-2018-107790"/>
    <x v="73"/>
    <x v="71"/>
    <s v="Standard Class"/>
    <s v="EH-13990"/>
    <s v="Erica Hackney"/>
    <x v="0"/>
    <x v="0"/>
    <x v="12"/>
    <x v="5"/>
    <n v="77041"/>
    <x v="2"/>
    <s v="TEC-PH-10004539"/>
    <x v="2"/>
    <s v="Phones"/>
    <s v="Wireless Extenders zBoost YX545 SOHO Signal Booster"/>
    <n v="151.19200000000001"/>
    <n v="1"/>
    <n v="0.2"/>
    <n v="13.229299999999995"/>
    <x v="2"/>
    <x v="0"/>
  </r>
  <r>
    <n v="5367"/>
    <s v="CA-2019-158071"/>
    <x v="193"/>
    <x v="261"/>
    <s v="Standard Class"/>
    <s v="BD-11320"/>
    <s v="Bill Donatelli"/>
    <x v="0"/>
    <x v="0"/>
    <x v="4"/>
    <x v="4"/>
    <n v="98103"/>
    <x v="1"/>
    <s v="TEC-PH-10002923"/>
    <x v="2"/>
    <s v="Phones"/>
    <s v="Logitech B530 USB Headset - headset - Full size, Binaural"/>
    <n v="88.77600000000001"/>
    <n v="3"/>
    <n v="0.2"/>
    <n v="7.7679000000000009"/>
    <x v="1"/>
    <x v="0"/>
  </r>
  <r>
    <n v="5368"/>
    <s v="CA-2019-158071"/>
    <x v="193"/>
    <x v="261"/>
    <s v="Standard Class"/>
    <s v="BD-11320"/>
    <s v="Bill Donatelli"/>
    <x v="0"/>
    <x v="0"/>
    <x v="4"/>
    <x v="4"/>
    <n v="98103"/>
    <x v="1"/>
    <s v="OFF-LA-10004689"/>
    <x v="1"/>
    <s v="Labels"/>
    <s v="Avery 512"/>
    <n v="11.56"/>
    <n v="4"/>
    <n v="0"/>
    <n v="5.4332000000000003"/>
    <x v="1"/>
    <x v="0"/>
  </r>
  <r>
    <n v="5369"/>
    <s v="CA-2019-158071"/>
    <x v="193"/>
    <x v="261"/>
    <s v="Standard Class"/>
    <s v="BD-11320"/>
    <s v="Bill Donatelli"/>
    <x v="0"/>
    <x v="0"/>
    <x v="4"/>
    <x v="4"/>
    <n v="98103"/>
    <x v="1"/>
    <s v="OFF-ST-10001228"/>
    <x v="1"/>
    <s v="Storage"/>
    <s v="Personal File Boxes with Fold-Down Carry Handle"/>
    <n v="15.58"/>
    <n v="1"/>
    <n v="0"/>
    <n v="3.8949999999999996"/>
    <x v="1"/>
    <x v="0"/>
  </r>
  <r>
    <n v="5370"/>
    <s v="CA-2019-147403"/>
    <x v="18"/>
    <x v="462"/>
    <s v="First Class"/>
    <s v="KH-16630"/>
    <s v="Ken Heidel"/>
    <x v="1"/>
    <x v="0"/>
    <x v="59"/>
    <x v="24"/>
    <n v="44312"/>
    <x v="3"/>
    <s v="OFF-PA-10003302"/>
    <x v="1"/>
    <s v="Paper"/>
    <s v="Xerox 1906"/>
    <n v="85.055999999999997"/>
    <n v="3"/>
    <n v="0.2"/>
    <n v="28.706399999999991"/>
    <x v="3"/>
    <x v="0"/>
  </r>
  <r>
    <n v="5371"/>
    <s v="US-2019-136721"/>
    <x v="798"/>
    <x v="102"/>
    <s v="Standard Class"/>
    <s v="NH-18610"/>
    <s v="Nicole Hansen"/>
    <x v="1"/>
    <x v="0"/>
    <x v="423"/>
    <x v="12"/>
    <n v="48237"/>
    <x v="2"/>
    <s v="FUR-FU-10004665"/>
    <x v="0"/>
    <s v="Furnishings"/>
    <s v="3M Polarizing Task Lamp with Clamp Arm, Light Gray"/>
    <n v="273.95999999999998"/>
    <n v="2"/>
    <n v="0"/>
    <n v="71.229600000000005"/>
    <x v="2"/>
    <x v="0"/>
  </r>
  <r>
    <n v="5372"/>
    <s v="US-2019-136721"/>
    <x v="798"/>
    <x v="102"/>
    <s v="Standard Class"/>
    <s v="NH-18610"/>
    <s v="Nicole Hansen"/>
    <x v="1"/>
    <x v="0"/>
    <x v="423"/>
    <x v="12"/>
    <n v="48237"/>
    <x v="2"/>
    <s v="FUR-FU-10004188"/>
    <x v="0"/>
    <s v="Furnishings"/>
    <s v="Luxo Professional Combination Clamp-On Lamps"/>
    <n v="306.89999999999998"/>
    <n v="3"/>
    <n v="0"/>
    <n v="79.793999999999997"/>
    <x v="2"/>
    <x v="0"/>
  </r>
  <r>
    <n v="5373"/>
    <s v="CA-2017-118738"/>
    <x v="1040"/>
    <x v="697"/>
    <s v="Standard Class"/>
    <s v="AG-10495"/>
    <s v="Andrew Gjertsen"/>
    <x v="1"/>
    <x v="0"/>
    <x v="12"/>
    <x v="5"/>
    <n v="77041"/>
    <x v="2"/>
    <s v="OFF-PA-10003177"/>
    <x v="1"/>
    <s v="Paper"/>
    <s v="Xerox 1999"/>
    <n v="15.552000000000003"/>
    <n v="3"/>
    <n v="0.2"/>
    <n v="5.4432"/>
    <x v="2"/>
    <x v="0"/>
  </r>
  <r>
    <n v="5374"/>
    <s v="CA-2017-118738"/>
    <x v="1040"/>
    <x v="697"/>
    <s v="Standard Class"/>
    <s v="AG-10495"/>
    <s v="Andrew Gjertsen"/>
    <x v="1"/>
    <x v="0"/>
    <x v="12"/>
    <x v="5"/>
    <n v="77041"/>
    <x v="2"/>
    <s v="FUR-TA-10002607"/>
    <x v="0"/>
    <s v="Tables"/>
    <s v="KI Conference Tables"/>
    <n v="347.36099999999999"/>
    <n v="7"/>
    <n v="0.3"/>
    <n v="-69.472199999999958"/>
    <x v="2"/>
    <x v="0"/>
  </r>
  <r>
    <n v="5375"/>
    <s v="CA-2017-118738"/>
    <x v="1040"/>
    <x v="697"/>
    <s v="Standard Class"/>
    <s v="AG-10495"/>
    <s v="Andrew Gjertsen"/>
    <x v="1"/>
    <x v="0"/>
    <x v="12"/>
    <x v="5"/>
    <n v="77041"/>
    <x v="2"/>
    <s v="OFF-PA-10001166"/>
    <x v="1"/>
    <s v="Paper"/>
    <s v="Xerox 2"/>
    <n v="10.368000000000002"/>
    <n v="2"/>
    <n v="0.2"/>
    <n v="3.6288"/>
    <x v="2"/>
    <x v="0"/>
  </r>
  <r>
    <n v="5376"/>
    <s v="CA-2019-134152"/>
    <x v="837"/>
    <x v="1135"/>
    <s v="Standard Class"/>
    <s v="RP-19855"/>
    <s v="Roy Phan"/>
    <x v="1"/>
    <x v="0"/>
    <x v="4"/>
    <x v="4"/>
    <n v="98103"/>
    <x v="1"/>
    <s v="TEC-AC-10004510"/>
    <x v="2"/>
    <s v="Accessories"/>
    <s v="Logitech Desktop MK120 Mouse and keyboard Combo"/>
    <n v="98.16"/>
    <n v="6"/>
    <n v="0"/>
    <n v="9.8159999999999954"/>
    <x v="1"/>
    <x v="0"/>
  </r>
  <r>
    <n v="5377"/>
    <s v="CA-2019-134152"/>
    <x v="837"/>
    <x v="1135"/>
    <s v="Standard Class"/>
    <s v="RP-19855"/>
    <s v="Roy Phan"/>
    <x v="1"/>
    <x v="0"/>
    <x v="4"/>
    <x v="4"/>
    <n v="98103"/>
    <x v="1"/>
    <s v="OFF-AR-10004062"/>
    <x v="1"/>
    <s v="Art"/>
    <s v="Staples in misc. colors"/>
    <n v="31.44"/>
    <n v="3"/>
    <n v="0"/>
    <n v="7.86"/>
    <x v="1"/>
    <x v="0"/>
  </r>
  <r>
    <n v="5378"/>
    <s v="CA-2016-125542"/>
    <x v="29"/>
    <x v="899"/>
    <s v="First Class"/>
    <s v="NB-18655"/>
    <s v="Nona Balk"/>
    <x v="1"/>
    <x v="0"/>
    <x v="10"/>
    <x v="9"/>
    <n v="19134"/>
    <x v="3"/>
    <s v="OFF-EN-10000056"/>
    <x v="1"/>
    <s v="Envelopes"/>
    <s v="Cameo Buff Policy Envelopes"/>
    <n v="348.488"/>
    <n v="7"/>
    <n v="0.2"/>
    <n v="117.61469999999996"/>
    <x v="3"/>
    <x v="0"/>
  </r>
  <r>
    <n v="5379"/>
    <s v="CA-2016-125542"/>
    <x v="29"/>
    <x v="899"/>
    <s v="First Class"/>
    <s v="NB-18655"/>
    <s v="Nona Balk"/>
    <x v="1"/>
    <x v="0"/>
    <x v="10"/>
    <x v="9"/>
    <n v="19134"/>
    <x v="3"/>
    <s v="OFF-ST-10001469"/>
    <x v="1"/>
    <s v="Storage"/>
    <s v="Fellowes Bankers Box Recycled Super Stor/Drawer"/>
    <n v="172.73599999999999"/>
    <n v="4"/>
    <n v="0.2"/>
    <n v="-30.228800000000007"/>
    <x v="3"/>
    <x v="0"/>
  </r>
  <r>
    <n v="5380"/>
    <s v="CA-2018-136021"/>
    <x v="1041"/>
    <x v="964"/>
    <s v="Standard Class"/>
    <s v="JM-15580"/>
    <s v="Jill Matthias"/>
    <x v="0"/>
    <x v="0"/>
    <x v="1"/>
    <x v="1"/>
    <n v="90045"/>
    <x v="1"/>
    <s v="OFF-PA-10000551"/>
    <x v="1"/>
    <s v="Paper"/>
    <s v="Array Memo Cubes"/>
    <n v="15.54"/>
    <n v="3"/>
    <n v="0"/>
    <n v="7.6145999999999994"/>
    <x v="1"/>
    <x v="0"/>
  </r>
  <r>
    <n v="5381"/>
    <s v="CA-2018-136021"/>
    <x v="1041"/>
    <x v="964"/>
    <s v="Standard Class"/>
    <s v="JM-15580"/>
    <s v="Jill Matthias"/>
    <x v="0"/>
    <x v="0"/>
    <x v="1"/>
    <x v="1"/>
    <n v="90045"/>
    <x v="1"/>
    <s v="TEC-MA-10000423"/>
    <x v="2"/>
    <s v="Machines"/>
    <s v="Texas Instruments TI-34 Scientific Calculator"/>
    <n v="105.55199999999999"/>
    <n v="6"/>
    <n v="0.2"/>
    <n v="35.623799999999996"/>
    <x v="1"/>
    <x v="0"/>
  </r>
  <r>
    <n v="5382"/>
    <s v="CA-2018-149195"/>
    <x v="64"/>
    <x v="62"/>
    <s v="Second Class"/>
    <s v="DM-13525"/>
    <s v="Don Miller"/>
    <x v="1"/>
    <x v="0"/>
    <x v="12"/>
    <x v="5"/>
    <n v="77070"/>
    <x v="2"/>
    <s v="OFF-PA-10001870"/>
    <x v="1"/>
    <s v="Paper"/>
    <s v="Xerox 202"/>
    <n v="25.920000000000005"/>
    <n v="5"/>
    <n v="0.2"/>
    <n v="9.0719999999999992"/>
    <x v="2"/>
    <x v="0"/>
  </r>
  <r>
    <n v="5383"/>
    <s v="CA-2018-149195"/>
    <x v="64"/>
    <x v="62"/>
    <s v="Second Class"/>
    <s v="DM-13525"/>
    <s v="Don Miller"/>
    <x v="1"/>
    <x v="0"/>
    <x v="12"/>
    <x v="5"/>
    <n v="77070"/>
    <x v="2"/>
    <s v="OFF-FA-10001843"/>
    <x v="1"/>
    <s v="Fasteners"/>
    <s v="Staples"/>
    <n v="15.808000000000002"/>
    <n v="8"/>
    <n v="0.2"/>
    <n v="5.3352000000000004"/>
    <x v="2"/>
    <x v="0"/>
  </r>
  <r>
    <n v="5384"/>
    <s v="CA-2018-149195"/>
    <x v="64"/>
    <x v="62"/>
    <s v="Second Class"/>
    <s v="DM-13525"/>
    <s v="Don Miller"/>
    <x v="1"/>
    <x v="0"/>
    <x v="12"/>
    <x v="5"/>
    <n v="77070"/>
    <x v="2"/>
    <s v="OFF-PA-10002036"/>
    <x v="1"/>
    <s v="Paper"/>
    <s v="Xerox 1930"/>
    <n v="10.368000000000002"/>
    <n v="2"/>
    <n v="0.2"/>
    <n v="3.7584"/>
    <x v="2"/>
    <x v="0"/>
  </r>
  <r>
    <n v="5385"/>
    <s v="CA-2019-161410"/>
    <x v="335"/>
    <x v="231"/>
    <s v="Standard Class"/>
    <s v="CC-12220"/>
    <s v="Chris Cortes"/>
    <x v="0"/>
    <x v="0"/>
    <x v="10"/>
    <x v="9"/>
    <n v="19143"/>
    <x v="3"/>
    <s v="TEC-PH-10001760"/>
    <x v="2"/>
    <s v="Phones"/>
    <s v="Bose SoundLink Bluetooth Speaker"/>
    <n v="358.2"/>
    <n v="3"/>
    <n v="0.4"/>
    <n v="41.79000000000002"/>
    <x v="3"/>
    <x v="0"/>
  </r>
  <r>
    <n v="5386"/>
    <s v="CA-2019-161410"/>
    <x v="335"/>
    <x v="231"/>
    <s v="Standard Class"/>
    <s v="CC-12220"/>
    <s v="Chris Cortes"/>
    <x v="0"/>
    <x v="0"/>
    <x v="10"/>
    <x v="9"/>
    <n v="19143"/>
    <x v="3"/>
    <s v="TEC-PH-10000673"/>
    <x v="2"/>
    <s v="Phones"/>
    <s v="Plantronics Voyager Pro HD - Bluetooth Headset"/>
    <n v="545.91599999999994"/>
    <n v="14"/>
    <n v="0.4"/>
    <n v="72.788800000000037"/>
    <x v="3"/>
    <x v="0"/>
  </r>
  <r>
    <n v="5387"/>
    <s v="CA-2019-152786"/>
    <x v="846"/>
    <x v="875"/>
    <s v="Standard Class"/>
    <s v="GA-14725"/>
    <s v="Guy Armstrong"/>
    <x v="0"/>
    <x v="0"/>
    <x v="440"/>
    <x v="36"/>
    <n v="72756"/>
    <x v="0"/>
    <s v="OFF-BI-10000829"/>
    <x v="1"/>
    <s v="Binders"/>
    <s v="Avery Non-Stick Binders"/>
    <n v="40.410000000000004"/>
    <n v="9"/>
    <n v="0"/>
    <n v="18.5886"/>
    <x v="0"/>
    <x v="0"/>
  </r>
  <r>
    <n v="5388"/>
    <s v="CA-2019-164707"/>
    <x v="1042"/>
    <x v="638"/>
    <s v="Second Class"/>
    <s v="CV-12805"/>
    <s v="Cynthia Voltz"/>
    <x v="1"/>
    <x v="0"/>
    <x v="1"/>
    <x v="1"/>
    <n v="90045"/>
    <x v="1"/>
    <s v="TEC-PH-10001924"/>
    <x v="2"/>
    <s v="Phones"/>
    <s v="iHome FM Clock Radio with Lightning Dock"/>
    <n v="167.976"/>
    <n v="3"/>
    <n v="0.2"/>
    <n v="10.498500000000007"/>
    <x v="1"/>
    <x v="0"/>
  </r>
  <r>
    <n v="5389"/>
    <s v="CA-2019-164707"/>
    <x v="1042"/>
    <x v="638"/>
    <s v="Second Class"/>
    <s v="CV-12805"/>
    <s v="Cynthia Voltz"/>
    <x v="1"/>
    <x v="0"/>
    <x v="1"/>
    <x v="1"/>
    <n v="90045"/>
    <x v="1"/>
    <s v="TEC-AC-10004864"/>
    <x v="2"/>
    <s v="Accessories"/>
    <s v="Memorex Micro Travel Drive 32 GB"/>
    <n v="109.53"/>
    <n v="3"/>
    <n v="0"/>
    <n v="47.097900000000003"/>
    <x v="1"/>
    <x v="0"/>
  </r>
  <r>
    <n v="5390"/>
    <s v="CA-2019-164707"/>
    <x v="1042"/>
    <x v="638"/>
    <s v="Second Class"/>
    <s v="CV-12805"/>
    <s v="Cynthia Voltz"/>
    <x v="1"/>
    <x v="0"/>
    <x v="1"/>
    <x v="1"/>
    <n v="90045"/>
    <x v="1"/>
    <s v="OFF-LA-10004345"/>
    <x v="1"/>
    <s v="Labels"/>
    <s v="Avery 493"/>
    <n v="9.82"/>
    <n v="2"/>
    <n v="0"/>
    <n v="4.8117999999999999"/>
    <x v="1"/>
    <x v="0"/>
  </r>
  <r>
    <n v="5391"/>
    <s v="CA-2019-163874"/>
    <x v="468"/>
    <x v="44"/>
    <s v="Second Class"/>
    <s v="NC-18535"/>
    <s v="Nick Crebassa"/>
    <x v="1"/>
    <x v="0"/>
    <x v="4"/>
    <x v="4"/>
    <n v="98105"/>
    <x v="1"/>
    <s v="OFF-BI-10000088"/>
    <x v="1"/>
    <s v="Binders"/>
    <s v="GBC Imprintable Covers"/>
    <n v="26.352000000000004"/>
    <n v="3"/>
    <n v="0.2"/>
    <n v="9.5525999999999982"/>
    <x v="1"/>
    <x v="0"/>
  </r>
  <r>
    <n v="5392"/>
    <s v="US-2016-123183"/>
    <x v="84"/>
    <x v="573"/>
    <s v="Standard Class"/>
    <s v="GR-14560"/>
    <s v="Georgia Rosenberg"/>
    <x v="1"/>
    <x v="0"/>
    <x v="40"/>
    <x v="13"/>
    <n v="19805"/>
    <x v="3"/>
    <s v="OFF-LA-10002787"/>
    <x v="1"/>
    <s v="Labels"/>
    <s v="Avery 480"/>
    <n v="22.5"/>
    <n v="6"/>
    <n v="0"/>
    <n v="10.799999999999999"/>
    <x v="3"/>
    <x v="0"/>
  </r>
  <r>
    <n v="5393"/>
    <s v="US-2016-123183"/>
    <x v="84"/>
    <x v="573"/>
    <s v="Standard Class"/>
    <s v="GR-14560"/>
    <s v="Georgia Rosenberg"/>
    <x v="1"/>
    <x v="0"/>
    <x v="40"/>
    <x v="13"/>
    <n v="19805"/>
    <x v="3"/>
    <s v="OFF-LA-10001569"/>
    <x v="1"/>
    <s v="Labels"/>
    <s v="Avery 499"/>
    <n v="9.9600000000000009"/>
    <n v="2"/>
    <n v="0"/>
    <n v="4.5815999999999999"/>
    <x v="3"/>
    <x v="0"/>
  </r>
  <r>
    <n v="5394"/>
    <s v="US-2016-123183"/>
    <x v="84"/>
    <x v="573"/>
    <s v="Standard Class"/>
    <s v="GR-14560"/>
    <s v="Georgia Rosenberg"/>
    <x v="1"/>
    <x v="0"/>
    <x v="40"/>
    <x v="13"/>
    <n v="19805"/>
    <x v="3"/>
    <s v="OFF-BI-10002429"/>
    <x v="1"/>
    <s v="Binders"/>
    <s v="Premier Elliptical Ring Binder, Black"/>
    <n v="213.08"/>
    <n v="7"/>
    <n v="0"/>
    <n v="102.2784"/>
    <x v="3"/>
    <x v="0"/>
  </r>
  <r>
    <n v="5395"/>
    <s v="US-2016-123183"/>
    <x v="84"/>
    <x v="573"/>
    <s v="Standard Class"/>
    <s v="GR-14560"/>
    <s v="Georgia Rosenberg"/>
    <x v="1"/>
    <x v="0"/>
    <x v="40"/>
    <x v="13"/>
    <n v="19805"/>
    <x v="3"/>
    <s v="FUR-BO-10000362"/>
    <x v="0"/>
    <s v="Bookcases"/>
    <s v="Sauder Inglewood Library Bookcases"/>
    <n v="1025.8799999999999"/>
    <n v="6"/>
    <n v="0"/>
    <n v="235.95240000000001"/>
    <x v="3"/>
    <x v="0"/>
  </r>
  <r>
    <n v="5396"/>
    <s v="CA-2016-104829"/>
    <x v="728"/>
    <x v="683"/>
    <s v="Second Class"/>
    <s v="JG-15805"/>
    <s v="John Grady"/>
    <x v="1"/>
    <x v="0"/>
    <x v="212"/>
    <x v="7"/>
    <n v="84604"/>
    <x v="1"/>
    <s v="OFF-PA-10003016"/>
    <x v="1"/>
    <s v="Paper"/>
    <s v="Adams &quot;While You Were Out&quot; Message Pads"/>
    <n v="21.98"/>
    <n v="7"/>
    <n v="0"/>
    <n v="9.8909999999999982"/>
    <x v="1"/>
    <x v="1"/>
  </r>
  <r>
    <n v="5397"/>
    <s v="US-2018-147340"/>
    <x v="446"/>
    <x v="926"/>
    <s v="Same Day"/>
    <s v="EB-13750"/>
    <s v="Edward Becker"/>
    <x v="1"/>
    <x v="0"/>
    <x v="8"/>
    <x v="1"/>
    <n v="94110"/>
    <x v="1"/>
    <s v="FUR-FU-10002501"/>
    <x v="0"/>
    <s v="Furnishings"/>
    <s v="Nu-Dell Executive Frame"/>
    <n v="63.2"/>
    <n v="5"/>
    <n v="0"/>
    <n v="23.384"/>
    <x v="1"/>
    <x v="0"/>
  </r>
  <r>
    <n v="5398"/>
    <s v="CA-2018-145492"/>
    <x v="73"/>
    <x v="902"/>
    <s v="Standard Class"/>
    <s v="MC-17605"/>
    <s v="Matt Connell"/>
    <x v="1"/>
    <x v="0"/>
    <x v="1"/>
    <x v="1"/>
    <n v="90004"/>
    <x v="1"/>
    <s v="OFF-AP-10003622"/>
    <x v="1"/>
    <s v="Appliances"/>
    <s v="Bravo II Megaboss 12-Amp Hard Body Upright, Replacement Belts, 2 Belts per Pack"/>
    <n v="39"/>
    <n v="12"/>
    <n v="0"/>
    <n v="11.309999999999999"/>
    <x v="1"/>
    <x v="1"/>
  </r>
  <r>
    <n v="5399"/>
    <s v="CA-2018-163202"/>
    <x v="720"/>
    <x v="342"/>
    <s v="Standard Class"/>
    <s v="BM-11650"/>
    <s v="Brian Moss"/>
    <x v="1"/>
    <x v="0"/>
    <x v="152"/>
    <x v="24"/>
    <n v="43130"/>
    <x v="3"/>
    <s v="OFF-BI-10002764"/>
    <x v="1"/>
    <s v="Binders"/>
    <s v="Recycled Pressboard Report Cover with Reinforced Top Hinge"/>
    <n v="2.907"/>
    <n v="3"/>
    <n v="0.7"/>
    <n v="-2.0348999999999995"/>
    <x v="3"/>
    <x v="0"/>
  </r>
  <r>
    <n v="5400"/>
    <s v="CA-2018-117681"/>
    <x v="526"/>
    <x v="679"/>
    <s v="Standard Class"/>
    <s v="HF-14995"/>
    <s v="Herbert Flentye"/>
    <x v="0"/>
    <x v="0"/>
    <x v="1"/>
    <x v="1"/>
    <n v="90004"/>
    <x v="1"/>
    <s v="FUR-BO-10001798"/>
    <x v="0"/>
    <s v="Bookcases"/>
    <s v="Bush Somerset Collection Bookcase"/>
    <n v="556.66499999999996"/>
    <n v="5"/>
    <n v="0.15"/>
    <n v="6.5490000000000208"/>
    <x v="1"/>
    <x v="0"/>
  </r>
  <r>
    <n v="5401"/>
    <s v="CA-2019-132262"/>
    <x v="296"/>
    <x v="19"/>
    <s v="First Class"/>
    <s v="ML-18265"/>
    <s v="Muhammed Lee"/>
    <x v="0"/>
    <x v="0"/>
    <x v="4"/>
    <x v="4"/>
    <n v="98103"/>
    <x v="1"/>
    <s v="TEC-AC-10000158"/>
    <x v="2"/>
    <s v="Accessories"/>
    <s v="Sony 64GB Class 10 Micro SDHC R40 Memory Card"/>
    <n v="71.98"/>
    <n v="2"/>
    <n v="0"/>
    <n v="15.1158"/>
    <x v="1"/>
    <x v="0"/>
  </r>
  <r>
    <n v="5402"/>
    <s v="CA-2019-132262"/>
    <x v="296"/>
    <x v="19"/>
    <s v="First Class"/>
    <s v="ML-18265"/>
    <s v="Muhammed Lee"/>
    <x v="0"/>
    <x v="0"/>
    <x v="4"/>
    <x v="4"/>
    <n v="98103"/>
    <x v="1"/>
    <s v="TEC-AC-10000303"/>
    <x v="2"/>
    <s v="Accessories"/>
    <s v="Logitech M510 Wireless Mouse"/>
    <n v="79.98"/>
    <n v="2"/>
    <n v="0"/>
    <n v="26.3934"/>
    <x v="1"/>
    <x v="0"/>
  </r>
  <r>
    <n v="5403"/>
    <s v="CA-2019-123043"/>
    <x v="1043"/>
    <x v="346"/>
    <s v="Standard Class"/>
    <s v="AH-10195"/>
    <s v="Alan Haines"/>
    <x v="1"/>
    <x v="0"/>
    <x v="20"/>
    <x v="15"/>
    <n v="10024"/>
    <x v="3"/>
    <s v="OFF-BI-10003910"/>
    <x v="1"/>
    <s v="Binders"/>
    <s v="DXL Angle-View Binders with Locking Rings by Samsill"/>
    <n v="24.672000000000001"/>
    <n v="4"/>
    <n v="0.2"/>
    <n v="7.71"/>
    <x v="3"/>
    <x v="0"/>
  </r>
  <r>
    <n v="5404"/>
    <s v="CA-2019-123043"/>
    <x v="1043"/>
    <x v="346"/>
    <s v="Standard Class"/>
    <s v="AH-10195"/>
    <s v="Alan Haines"/>
    <x v="1"/>
    <x v="0"/>
    <x v="20"/>
    <x v="15"/>
    <n v="10024"/>
    <x v="3"/>
    <s v="OFF-BI-10000138"/>
    <x v="1"/>
    <s v="Binders"/>
    <s v="Acco Translucent Poly Ring Binders"/>
    <n v="3.7439999999999998"/>
    <n v="1"/>
    <n v="0.2"/>
    <n v="1.3104"/>
    <x v="3"/>
    <x v="0"/>
  </r>
  <r>
    <n v="5405"/>
    <s v="US-2018-143280"/>
    <x v="712"/>
    <x v="874"/>
    <s v="Standard Class"/>
    <s v="TZ-21580"/>
    <s v="Tracy Zic"/>
    <x v="0"/>
    <x v="0"/>
    <x v="1"/>
    <x v="1"/>
    <n v="90045"/>
    <x v="1"/>
    <s v="TEC-PH-10002398"/>
    <x v="2"/>
    <s v="Phones"/>
    <s v="AT&amp;T 1070 Corded Phone"/>
    <n v="445.96000000000004"/>
    <n v="5"/>
    <n v="0.2"/>
    <n v="55.744999999999948"/>
    <x v="1"/>
    <x v="0"/>
  </r>
  <r>
    <n v="5406"/>
    <s v="US-2018-143280"/>
    <x v="712"/>
    <x v="874"/>
    <s v="Standard Class"/>
    <s v="TZ-21580"/>
    <s v="Tracy Zic"/>
    <x v="0"/>
    <x v="0"/>
    <x v="1"/>
    <x v="1"/>
    <n v="90045"/>
    <x v="1"/>
    <s v="TEC-AC-10003399"/>
    <x v="2"/>
    <s v="Accessories"/>
    <s v="Memorex Mini Travel Drive 64 GB USB 2.0 Flash Drive"/>
    <n v="36.24"/>
    <n v="1"/>
    <n v="0"/>
    <n v="15.220800000000001"/>
    <x v="1"/>
    <x v="0"/>
  </r>
  <r>
    <n v="5407"/>
    <s v="US-2018-143280"/>
    <x v="712"/>
    <x v="874"/>
    <s v="Standard Class"/>
    <s v="TZ-21580"/>
    <s v="Tracy Zic"/>
    <x v="0"/>
    <x v="0"/>
    <x v="1"/>
    <x v="1"/>
    <n v="90045"/>
    <x v="1"/>
    <s v="OFF-FA-10000992"/>
    <x v="1"/>
    <s v="Fasteners"/>
    <s v="Acco Clips to Go Binder Clips, 24 Clips in Two Sizes"/>
    <n v="10.649999999999999"/>
    <n v="3"/>
    <n v="0"/>
    <n v="5.0054999999999996"/>
    <x v="1"/>
    <x v="0"/>
  </r>
  <r>
    <n v="5408"/>
    <s v="CA-2019-108854"/>
    <x v="166"/>
    <x v="93"/>
    <s v="Standard Class"/>
    <s v="DM-13345"/>
    <s v="Denise Monton"/>
    <x v="1"/>
    <x v="0"/>
    <x v="8"/>
    <x v="1"/>
    <n v="94109"/>
    <x v="1"/>
    <s v="OFF-PA-10003022"/>
    <x v="1"/>
    <s v="Paper"/>
    <s v="Standard Line “While You Were Out” Hardbound Telephone Message Book"/>
    <n v="87.92"/>
    <n v="4"/>
    <n v="0"/>
    <n v="40.443199999999997"/>
    <x v="1"/>
    <x v="0"/>
  </r>
  <r>
    <n v="5409"/>
    <s v="CA-2019-108854"/>
    <x v="166"/>
    <x v="93"/>
    <s v="Standard Class"/>
    <s v="DM-13345"/>
    <s v="Denise Monton"/>
    <x v="1"/>
    <x v="0"/>
    <x v="8"/>
    <x v="1"/>
    <n v="94109"/>
    <x v="1"/>
    <s v="OFF-BI-10002854"/>
    <x v="1"/>
    <s v="Binders"/>
    <s v="Performers Binder/Pad Holder, Black"/>
    <n v="22.424000000000003"/>
    <n v="1"/>
    <n v="0.2"/>
    <n v="8.4089999999999989"/>
    <x v="1"/>
    <x v="0"/>
  </r>
  <r>
    <n v="5410"/>
    <s v="CA-2019-108854"/>
    <x v="166"/>
    <x v="93"/>
    <s v="Standard Class"/>
    <s v="DM-13345"/>
    <s v="Denise Monton"/>
    <x v="1"/>
    <x v="0"/>
    <x v="8"/>
    <x v="1"/>
    <n v="94109"/>
    <x v="1"/>
    <s v="OFF-BI-10001670"/>
    <x v="1"/>
    <s v="Binders"/>
    <s v="Vinyl Sectional Post Binders"/>
    <n v="90.480000000000018"/>
    <n v="3"/>
    <n v="0.2"/>
    <n v="33.93"/>
    <x v="1"/>
    <x v="0"/>
  </r>
  <r>
    <n v="5411"/>
    <s v="CA-2019-108854"/>
    <x v="166"/>
    <x v="93"/>
    <s v="Standard Class"/>
    <s v="DM-13345"/>
    <s v="Denise Monton"/>
    <x v="1"/>
    <x v="0"/>
    <x v="8"/>
    <x v="1"/>
    <n v="94109"/>
    <x v="1"/>
    <s v="OFF-ST-10001837"/>
    <x v="1"/>
    <s v="Storage"/>
    <s v="SAFCO Mobile Desk Side File, Wire Frame"/>
    <n v="42.76"/>
    <n v="1"/>
    <n v="0"/>
    <n v="11.117599999999999"/>
    <x v="1"/>
    <x v="0"/>
  </r>
  <r>
    <n v="5412"/>
    <s v="CA-2019-166856"/>
    <x v="65"/>
    <x v="304"/>
    <s v="Standard Class"/>
    <s v="TS-21505"/>
    <s v="Tony Sayre"/>
    <x v="0"/>
    <x v="0"/>
    <x v="441"/>
    <x v="27"/>
    <n v="88101"/>
    <x v="1"/>
    <s v="OFF-BI-10002012"/>
    <x v="1"/>
    <s v="Binders"/>
    <s v="Wilson Jones Easy Flow II Sheet Lifters"/>
    <n v="10.080000000000002"/>
    <n v="7"/>
    <n v="0.2"/>
    <n v="3.5279999999999996"/>
    <x v="1"/>
    <x v="0"/>
  </r>
  <r>
    <n v="5413"/>
    <s v="CA-2019-166856"/>
    <x v="65"/>
    <x v="304"/>
    <s v="Standard Class"/>
    <s v="TS-21505"/>
    <s v="Tony Sayre"/>
    <x v="0"/>
    <x v="0"/>
    <x v="441"/>
    <x v="27"/>
    <n v="88101"/>
    <x v="1"/>
    <s v="TEC-AC-10004992"/>
    <x v="2"/>
    <s v="Accessories"/>
    <s v="Kingston Digital DataTraveler 64GB USB 2.0"/>
    <n v="101.34"/>
    <n v="3"/>
    <n v="0"/>
    <n v="8.1071999999999917"/>
    <x v="1"/>
    <x v="0"/>
  </r>
  <r>
    <n v="5414"/>
    <s v="CA-2018-153157"/>
    <x v="108"/>
    <x v="126"/>
    <s v="First Class"/>
    <s v="TB-21625"/>
    <s v="Trudy Brown"/>
    <x v="0"/>
    <x v="0"/>
    <x v="391"/>
    <x v="41"/>
    <n v="67212"/>
    <x v="2"/>
    <s v="TEC-PH-10003171"/>
    <x v="2"/>
    <s v="Phones"/>
    <s v="Plantronics Encore H101 Dual Earpieces Headset"/>
    <n v="224.75"/>
    <n v="5"/>
    <n v="0"/>
    <n v="62.929999999999993"/>
    <x v="2"/>
    <x v="0"/>
  </r>
  <r>
    <n v="5415"/>
    <s v="US-2019-125647"/>
    <x v="397"/>
    <x v="938"/>
    <s v="Standard Class"/>
    <s v="LC-16870"/>
    <s v="Lena Cacioppo"/>
    <x v="0"/>
    <x v="0"/>
    <x v="22"/>
    <x v="10"/>
    <n v="60653"/>
    <x v="2"/>
    <s v="OFF-AP-10000390"/>
    <x v="1"/>
    <s v="Appliances"/>
    <s v="Euro Pro Shark Stick Mini Vacuum"/>
    <n v="73.175999999999974"/>
    <n v="6"/>
    <n v="0.8"/>
    <n v="-197.57520000000002"/>
    <x v="2"/>
    <x v="0"/>
  </r>
  <r>
    <n v="5416"/>
    <s v="US-2019-125647"/>
    <x v="397"/>
    <x v="938"/>
    <s v="Standard Class"/>
    <s v="LC-16870"/>
    <s v="Lena Cacioppo"/>
    <x v="0"/>
    <x v="0"/>
    <x v="22"/>
    <x v="10"/>
    <n v="60653"/>
    <x v="2"/>
    <s v="OFF-PA-10004888"/>
    <x v="1"/>
    <s v="Paper"/>
    <s v="Xerox 217"/>
    <n v="20.736000000000004"/>
    <n v="4"/>
    <n v="0.2"/>
    <n v="7.2576000000000001"/>
    <x v="2"/>
    <x v="0"/>
  </r>
  <r>
    <n v="5417"/>
    <s v="US-2019-125647"/>
    <x v="397"/>
    <x v="938"/>
    <s v="Standard Class"/>
    <s v="LC-16870"/>
    <s v="Lena Cacioppo"/>
    <x v="0"/>
    <x v="0"/>
    <x v="22"/>
    <x v="10"/>
    <n v="60653"/>
    <x v="2"/>
    <s v="TEC-PH-10004188"/>
    <x v="2"/>
    <s v="Phones"/>
    <s v="OtterBox Commuter Series Case - Samsung Galaxy S4"/>
    <n v="39.984000000000002"/>
    <n v="2"/>
    <n v="0.2"/>
    <n v="-8.9963999999999995"/>
    <x v="2"/>
    <x v="0"/>
  </r>
  <r>
    <n v="5418"/>
    <s v="CA-2016-132542"/>
    <x v="191"/>
    <x v="508"/>
    <s v="Second Class"/>
    <s v="AM-10360"/>
    <s v="Alice McCarthy"/>
    <x v="1"/>
    <x v="0"/>
    <x v="155"/>
    <x v="8"/>
    <n v="68104"/>
    <x v="2"/>
    <s v="OFF-BI-10004099"/>
    <x v="1"/>
    <s v="Binders"/>
    <s v="GBC VeloBinder Strips"/>
    <n v="15.36"/>
    <n v="2"/>
    <n v="0"/>
    <n v="7.68"/>
    <x v="2"/>
    <x v="0"/>
  </r>
  <r>
    <n v="5419"/>
    <s v="CA-2017-110877"/>
    <x v="924"/>
    <x v="453"/>
    <s v="First Class"/>
    <s v="JE-15715"/>
    <s v="Joe Elijah"/>
    <x v="0"/>
    <x v="0"/>
    <x v="12"/>
    <x v="5"/>
    <n v="77041"/>
    <x v="2"/>
    <s v="OFF-PA-10004621"/>
    <x v="1"/>
    <s v="Paper"/>
    <s v="Xerox 212"/>
    <n v="36.288000000000011"/>
    <n v="7"/>
    <n v="0.2"/>
    <n v="12.700800000000001"/>
    <x v="2"/>
    <x v="0"/>
  </r>
  <r>
    <n v="5420"/>
    <s v="CA-2017-110877"/>
    <x v="924"/>
    <x v="453"/>
    <s v="First Class"/>
    <s v="JE-15715"/>
    <s v="Joe Elijah"/>
    <x v="0"/>
    <x v="0"/>
    <x v="12"/>
    <x v="5"/>
    <n v="77041"/>
    <x v="2"/>
    <s v="TEC-PH-10002103"/>
    <x v="2"/>
    <s v="Phones"/>
    <s v="Jabra SPEAK 410"/>
    <n v="150.38399999999999"/>
    <n v="2"/>
    <n v="0.2"/>
    <n v="15.038400000000003"/>
    <x v="2"/>
    <x v="0"/>
  </r>
  <r>
    <n v="5421"/>
    <s v="US-2018-151827"/>
    <x v="1044"/>
    <x v="944"/>
    <s v="Second Class"/>
    <s v="CS-11950"/>
    <s v="Carlos Soltero"/>
    <x v="0"/>
    <x v="0"/>
    <x v="10"/>
    <x v="9"/>
    <n v="19134"/>
    <x v="3"/>
    <s v="TEC-PH-10002789"/>
    <x v="2"/>
    <s v="Phones"/>
    <s v="LG Exalt"/>
    <n v="280.78200000000004"/>
    <n v="3"/>
    <n v="0.4"/>
    <n v="-60.836100000000016"/>
    <x v="3"/>
    <x v="1"/>
  </r>
  <r>
    <n v="5422"/>
    <s v="US-2018-151827"/>
    <x v="1044"/>
    <x v="944"/>
    <s v="Second Class"/>
    <s v="CS-11950"/>
    <s v="Carlos Soltero"/>
    <x v="0"/>
    <x v="0"/>
    <x v="10"/>
    <x v="9"/>
    <n v="19134"/>
    <x v="3"/>
    <s v="TEC-AC-10003289"/>
    <x v="2"/>
    <s v="Accessories"/>
    <s v="Anker Ultra-Slim Mini Bluetooth 3.0 Wireless Keyboard"/>
    <n v="31.983999999999998"/>
    <n v="2"/>
    <n v="0.2"/>
    <n v="1.1993999999999998"/>
    <x v="3"/>
    <x v="1"/>
  </r>
  <r>
    <n v="5423"/>
    <s v="US-2018-163258"/>
    <x v="723"/>
    <x v="771"/>
    <s v="Standard Class"/>
    <s v="PF-19225"/>
    <s v="Phillip Flathmann"/>
    <x v="0"/>
    <x v="0"/>
    <x v="1"/>
    <x v="1"/>
    <n v="90045"/>
    <x v="1"/>
    <s v="OFF-BI-10000138"/>
    <x v="1"/>
    <s v="Binders"/>
    <s v="Acco Translucent Poly Ring Binders"/>
    <n v="11.231999999999999"/>
    <n v="3"/>
    <n v="0.2"/>
    <n v="3.9312000000000005"/>
    <x v="1"/>
    <x v="0"/>
  </r>
  <r>
    <n v="5424"/>
    <s v="CA-2019-103009"/>
    <x v="132"/>
    <x v="133"/>
    <s v="Second Class"/>
    <s v="PJ-18835"/>
    <s v="Patrick Jones"/>
    <x v="1"/>
    <x v="0"/>
    <x v="102"/>
    <x v="0"/>
    <n v="40475"/>
    <x v="0"/>
    <s v="OFF-PA-10001215"/>
    <x v="1"/>
    <s v="Paper"/>
    <s v="Xerox 1963"/>
    <n v="26.400000000000002"/>
    <n v="5"/>
    <n v="0"/>
    <n v="11.879999999999999"/>
    <x v="0"/>
    <x v="0"/>
  </r>
  <r>
    <n v="5425"/>
    <s v="US-2019-120649"/>
    <x v="176"/>
    <x v="430"/>
    <s v="Standard Class"/>
    <s v="JF-15490"/>
    <s v="Jeremy Farry"/>
    <x v="0"/>
    <x v="0"/>
    <x v="416"/>
    <x v="29"/>
    <n v="6708"/>
    <x v="3"/>
    <s v="OFF-AR-10001545"/>
    <x v="1"/>
    <s v="Art"/>
    <s v="Newell 326"/>
    <n v="3.52"/>
    <n v="2"/>
    <n v="0"/>
    <n v="1.0207999999999999"/>
    <x v="3"/>
    <x v="0"/>
  </r>
  <r>
    <n v="5426"/>
    <s v="CA-2018-153598"/>
    <x v="275"/>
    <x v="296"/>
    <s v="First Class"/>
    <s v="NM-18520"/>
    <s v="Neoma Murray"/>
    <x v="0"/>
    <x v="0"/>
    <x v="1"/>
    <x v="1"/>
    <n v="90045"/>
    <x v="1"/>
    <s v="TEC-AC-10003870"/>
    <x v="2"/>
    <s v="Accessories"/>
    <s v="Logitech Z-906 Speaker sys - home theater - 5.1-CH"/>
    <n v="1649.95"/>
    <n v="5"/>
    <n v="0"/>
    <n v="659.98"/>
    <x v="1"/>
    <x v="0"/>
  </r>
  <r>
    <n v="5427"/>
    <s v="CA-2018-153598"/>
    <x v="275"/>
    <x v="296"/>
    <s v="First Class"/>
    <s v="NM-18520"/>
    <s v="Neoma Murray"/>
    <x v="0"/>
    <x v="0"/>
    <x v="1"/>
    <x v="1"/>
    <n v="90045"/>
    <x v="1"/>
    <s v="FUR-FU-10001085"/>
    <x v="0"/>
    <s v="Furnishings"/>
    <s v="3M Polarizing Light Filter Sleeves"/>
    <n v="111.89999999999999"/>
    <n v="6"/>
    <n v="0"/>
    <n v="51.47399999999999"/>
    <x v="1"/>
    <x v="0"/>
  </r>
  <r>
    <n v="5428"/>
    <s v="US-2018-108497"/>
    <x v="403"/>
    <x v="183"/>
    <s v="Same Day"/>
    <s v="MH-17290"/>
    <s v="Marc Harrigan"/>
    <x v="2"/>
    <x v="0"/>
    <x v="1"/>
    <x v="1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x v="476"/>
    <x v="383"/>
    <s v="First Class"/>
    <s v="SZ-20035"/>
    <s v="Sam Zeldin"/>
    <x v="2"/>
    <x v="0"/>
    <x v="8"/>
    <x v="1"/>
    <n v="94122"/>
    <x v="1"/>
    <s v="OFF-ST-10003455"/>
    <x v="1"/>
    <s v="Storage"/>
    <s v="Tenex File Box, Personal Filing Tote with Lid, Black"/>
    <n v="46.53"/>
    <n v="3"/>
    <n v="0"/>
    <n v="12.097800000000001"/>
    <x v="1"/>
    <x v="0"/>
  </r>
  <r>
    <n v="5430"/>
    <s v="CA-2016-136861"/>
    <x v="742"/>
    <x v="1110"/>
    <s v="First Class"/>
    <s v="PR-18880"/>
    <s v="Patrick Ryan"/>
    <x v="0"/>
    <x v="0"/>
    <x v="84"/>
    <x v="2"/>
    <n v="33710"/>
    <x v="0"/>
    <s v="FUR-FU-10001967"/>
    <x v="0"/>
    <s v="Furnishings"/>
    <s v="Telescoping Adjustable Floor Lamp"/>
    <n v="31.983999999999998"/>
    <n v="2"/>
    <n v="0.2"/>
    <n v="1.9989999999999979"/>
    <x v="0"/>
    <x v="0"/>
  </r>
  <r>
    <n v="5431"/>
    <s v="CA-2019-117422"/>
    <x v="208"/>
    <x v="512"/>
    <s v="Standard Class"/>
    <s v="FC-14245"/>
    <s v="Frank Carlisle"/>
    <x v="2"/>
    <x v="0"/>
    <x v="80"/>
    <x v="24"/>
    <n v="44107"/>
    <x v="3"/>
    <s v="OFF-AP-10000938"/>
    <x v="1"/>
    <s v="Appliances"/>
    <s v="Avanti 1.7 Cu. Ft. Refrigerator"/>
    <n v="161.56800000000001"/>
    <n v="2"/>
    <n v="0.2"/>
    <n v="16.156799999999997"/>
    <x v="3"/>
    <x v="0"/>
  </r>
  <r>
    <n v="5432"/>
    <s v="CA-2019-117422"/>
    <x v="208"/>
    <x v="512"/>
    <s v="Standard Class"/>
    <s v="FC-14245"/>
    <s v="Frank Carlisle"/>
    <x v="2"/>
    <x v="0"/>
    <x v="80"/>
    <x v="24"/>
    <n v="44107"/>
    <x v="3"/>
    <s v="OFF-PA-10002195"/>
    <x v="1"/>
    <s v="Paper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x v="208"/>
    <x v="512"/>
    <s v="Standard Class"/>
    <s v="FC-14245"/>
    <s v="Frank Carlisle"/>
    <x v="2"/>
    <x v="0"/>
    <x v="80"/>
    <x v="24"/>
    <n v="44107"/>
    <x v="3"/>
    <s v="OFF-BI-10002799"/>
    <x v="1"/>
    <s v="Binders"/>
    <s v="SlimView Poly Binder, 3/8&quot;"/>
    <n v="6.2160000000000002"/>
    <n v="4"/>
    <n v="0.7"/>
    <n v="-4.9727999999999994"/>
    <x v="3"/>
    <x v="0"/>
  </r>
  <r>
    <n v="5434"/>
    <s v="CA-2019-129707"/>
    <x v="1016"/>
    <x v="809"/>
    <s v="Standard Class"/>
    <s v="LH-16750"/>
    <s v="Larry Hughes"/>
    <x v="0"/>
    <x v="0"/>
    <x v="432"/>
    <x v="16"/>
    <n v="85224"/>
    <x v="1"/>
    <s v="OFF-AR-10000246"/>
    <x v="1"/>
    <s v="Art"/>
    <s v="Newell 318"/>
    <n v="8.895999999999999"/>
    <n v="4"/>
    <n v="0.2"/>
    <n v="0.66719999999999979"/>
    <x v="1"/>
    <x v="1"/>
  </r>
  <r>
    <n v="5435"/>
    <s v="CA-2017-160171"/>
    <x v="324"/>
    <x v="994"/>
    <s v="Standard Class"/>
    <s v="RM-19675"/>
    <s v="Robert Marley"/>
    <x v="2"/>
    <x v="0"/>
    <x v="1"/>
    <x v="1"/>
    <n v="90008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x v="324"/>
    <x v="994"/>
    <s v="Standard Class"/>
    <s v="RM-19675"/>
    <s v="Robert Marley"/>
    <x v="2"/>
    <x v="0"/>
    <x v="1"/>
    <x v="1"/>
    <n v="90008"/>
    <x v="1"/>
    <s v="TEC-AC-10000892"/>
    <x v="2"/>
    <s v="Accessories"/>
    <s v="NETGEAR N750 Dual Band Wi-Fi Gigabit Router"/>
    <n v="270"/>
    <n v="3"/>
    <n v="0"/>
    <n v="97.199999999999989"/>
    <x v="1"/>
    <x v="0"/>
  </r>
  <r>
    <n v="5437"/>
    <s v="CA-2016-103317"/>
    <x v="260"/>
    <x v="277"/>
    <s v="First Class"/>
    <s v="DM-13525"/>
    <s v="Don Miller"/>
    <x v="1"/>
    <x v="0"/>
    <x v="144"/>
    <x v="2"/>
    <n v="32137"/>
    <x v="0"/>
    <s v="FUR-FU-10001591"/>
    <x v="0"/>
    <s v="Furnishings"/>
    <s v="Advantus Panel Wall Certificate Holder - 8.5x11"/>
    <n v="19.52"/>
    <n v="2"/>
    <n v="0.2"/>
    <n v="5.3680000000000012"/>
    <x v="0"/>
    <x v="0"/>
  </r>
  <r>
    <n v="5438"/>
    <s v="CA-2016-103317"/>
    <x v="260"/>
    <x v="277"/>
    <s v="First Class"/>
    <s v="DM-13525"/>
    <s v="Don Miller"/>
    <x v="1"/>
    <x v="0"/>
    <x v="144"/>
    <x v="2"/>
    <n v="32137"/>
    <x v="0"/>
    <s v="OFF-BI-10001787"/>
    <x v="1"/>
    <s v="Binders"/>
    <s v="Wilson Jones Four-Pocket Poly Binders"/>
    <n v="9.8100000000000023"/>
    <n v="5"/>
    <n v="0.7"/>
    <n v="-6.8669999999999973"/>
    <x v="0"/>
    <x v="0"/>
  </r>
  <r>
    <n v="5439"/>
    <s v="CA-2016-103317"/>
    <x v="260"/>
    <x v="277"/>
    <s v="First Class"/>
    <s v="DM-13525"/>
    <s v="Don Miller"/>
    <x v="1"/>
    <x v="0"/>
    <x v="144"/>
    <x v="2"/>
    <n v="32137"/>
    <x v="0"/>
    <s v="FUR-FU-10003192"/>
    <x v="0"/>
    <s v="Furnishings"/>
    <s v="Luxo Adjustable Task Clamp Lamp"/>
    <n v="213.21600000000001"/>
    <n v="3"/>
    <n v="0.2"/>
    <n v="15.991199999999992"/>
    <x v="0"/>
    <x v="0"/>
  </r>
  <r>
    <n v="5440"/>
    <s v="CA-2018-167115"/>
    <x v="958"/>
    <x v="300"/>
    <s v="Standard Class"/>
    <s v="EH-14185"/>
    <s v="Evan Henry"/>
    <x v="0"/>
    <x v="0"/>
    <x v="20"/>
    <x v="15"/>
    <n v="10035"/>
    <x v="3"/>
    <s v="OFF-BI-10004600"/>
    <x v="1"/>
    <s v="Binders"/>
    <s v="Ibico Ibimaster 300 Manual Binding System"/>
    <n v="588.78399999999999"/>
    <n v="2"/>
    <n v="0.2"/>
    <n v="183.99499999999998"/>
    <x v="3"/>
    <x v="0"/>
  </r>
  <r>
    <n v="5441"/>
    <s v="US-2019-153633"/>
    <x v="38"/>
    <x v="551"/>
    <s v="Second Class"/>
    <s v="TC-21295"/>
    <s v="Toby Carlisle"/>
    <x v="0"/>
    <x v="0"/>
    <x v="442"/>
    <x v="2"/>
    <n v="33458"/>
    <x v="0"/>
    <s v="OFF-AR-10002335"/>
    <x v="1"/>
    <s v="Art"/>
    <s v="DIXON Oriole Pencils"/>
    <n v="2.0640000000000001"/>
    <n v="1"/>
    <n v="0.2"/>
    <n v="0.15480000000000005"/>
    <x v="0"/>
    <x v="0"/>
  </r>
  <r>
    <n v="5442"/>
    <s v="CA-2019-155929"/>
    <x v="428"/>
    <x v="462"/>
    <s v="Standard Class"/>
    <s v="AI-10855"/>
    <s v="Arianne Irving"/>
    <x v="0"/>
    <x v="0"/>
    <x v="220"/>
    <x v="16"/>
    <n v="85301"/>
    <x v="1"/>
    <s v="OFF-PA-10000859"/>
    <x v="1"/>
    <s v="Paper"/>
    <s v="Unpadded Memo Slips"/>
    <n v="6.3680000000000003"/>
    <n v="2"/>
    <n v="0.2"/>
    <n v="2.3879999999999999"/>
    <x v="1"/>
    <x v="0"/>
  </r>
  <r>
    <n v="5443"/>
    <s v="CA-2017-148712"/>
    <x v="786"/>
    <x v="1023"/>
    <s v="Standard Class"/>
    <s v="JM-15535"/>
    <s v="Jessica Myrick"/>
    <x v="0"/>
    <x v="0"/>
    <x v="20"/>
    <x v="15"/>
    <n v="10035"/>
    <x v="3"/>
    <s v="TEC-AC-10003198"/>
    <x v="2"/>
    <s v="Accessories"/>
    <s v="Enermax Acrylux Wireless Keyboard"/>
    <n v="99.6"/>
    <n v="1"/>
    <n v="0"/>
    <n v="36.851999999999997"/>
    <x v="3"/>
    <x v="0"/>
  </r>
  <r>
    <n v="5444"/>
    <s v="CA-2017-148712"/>
    <x v="786"/>
    <x v="1023"/>
    <s v="Standard Class"/>
    <s v="JM-15535"/>
    <s v="Jessica Myrick"/>
    <x v="0"/>
    <x v="0"/>
    <x v="20"/>
    <x v="15"/>
    <n v="10035"/>
    <x v="3"/>
    <s v="OFF-BI-10001900"/>
    <x v="1"/>
    <s v="Binders"/>
    <s v="DXL Angle-View Binders with Locking Rings, Black"/>
    <n v="62.296000000000006"/>
    <n v="13"/>
    <n v="0.2"/>
    <n v="21.024899999999999"/>
    <x v="3"/>
    <x v="0"/>
  </r>
  <r>
    <n v="5445"/>
    <s v="CA-2017-148712"/>
    <x v="786"/>
    <x v="1023"/>
    <s v="Standard Class"/>
    <s v="JM-15535"/>
    <s v="Jessica Myrick"/>
    <x v="0"/>
    <x v="0"/>
    <x v="20"/>
    <x v="15"/>
    <n v="10035"/>
    <x v="3"/>
    <s v="OFF-AR-10000614"/>
    <x v="1"/>
    <s v="Art"/>
    <s v="Barrel Sharpener"/>
    <n v="10.709999999999999"/>
    <n v="3"/>
    <n v="0"/>
    <n v="2.7845999999999997"/>
    <x v="3"/>
    <x v="0"/>
  </r>
  <r>
    <n v="5446"/>
    <s v="CA-2018-128307"/>
    <x v="197"/>
    <x v="879"/>
    <s v="Standard Class"/>
    <s v="BE-11335"/>
    <s v="Bill Eplett"/>
    <x v="2"/>
    <x v="0"/>
    <x v="12"/>
    <x v="5"/>
    <n v="77041"/>
    <x v="2"/>
    <s v="OFF-EN-10003040"/>
    <x v="1"/>
    <s v="Envelopes"/>
    <s v="Quality Park Security Envelopes"/>
    <n v="20.936000000000003"/>
    <n v="1"/>
    <n v="0.2"/>
    <n v="7.0659000000000001"/>
    <x v="2"/>
    <x v="0"/>
  </r>
  <r>
    <n v="5447"/>
    <s v="US-2018-127425"/>
    <x v="370"/>
    <x v="1009"/>
    <s v="Standard Class"/>
    <s v="DR-12880"/>
    <s v="Dan Reichenbach"/>
    <x v="1"/>
    <x v="0"/>
    <x v="20"/>
    <x v="15"/>
    <n v="10035"/>
    <x v="3"/>
    <s v="TEC-PH-10003442"/>
    <x v="2"/>
    <s v="Phones"/>
    <s v="Samsung Replacement EH64AVFWE Premium Headset"/>
    <n v="33"/>
    <n v="6"/>
    <n v="0"/>
    <n v="8.25"/>
    <x v="3"/>
    <x v="1"/>
  </r>
  <r>
    <n v="5448"/>
    <s v="US-2018-127425"/>
    <x v="370"/>
    <x v="1009"/>
    <s v="Standard Class"/>
    <s v="DR-12880"/>
    <s v="Dan Reichenbach"/>
    <x v="1"/>
    <x v="0"/>
    <x v="20"/>
    <x v="15"/>
    <n v="10035"/>
    <x v="3"/>
    <s v="TEC-AC-10002800"/>
    <x v="2"/>
    <s v="Accessories"/>
    <s v="Plantronics Audio 478 Stereo USB Headset"/>
    <n v="249.95000000000002"/>
    <n v="5"/>
    <n v="0"/>
    <n v="87.482499999999987"/>
    <x v="3"/>
    <x v="1"/>
  </r>
  <r>
    <n v="5449"/>
    <s v="US-2016-119081"/>
    <x v="171"/>
    <x v="76"/>
    <s v="Standard Class"/>
    <s v="TA-21385"/>
    <s v="Tom Ashbrook"/>
    <x v="2"/>
    <x v="0"/>
    <x v="250"/>
    <x v="41"/>
    <n v="66062"/>
    <x v="2"/>
    <s v="OFF-SU-10000157"/>
    <x v="1"/>
    <s v="Supplies"/>
    <s v="Compact Automatic Electric Letter Opener"/>
    <n v="357.93"/>
    <n v="3"/>
    <n v="0"/>
    <n v="7.158600000000007"/>
    <x v="2"/>
    <x v="0"/>
  </r>
  <r>
    <n v="5450"/>
    <s v="US-2016-119081"/>
    <x v="171"/>
    <x v="76"/>
    <s v="Standard Class"/>
    <s v="TA-21385"/>
    <s v="Tom Ashbrook"/>
    <x v="2"/>
    <x v="0"/>
    <x v="250"/>
    <x v="41"/>
    <n v="66062"/>
    <x v="2"/>
    <s v="TEC-AC-10001542"/>
    <x v="2"/>
    <s v="Accessories"/>
    <s v="SanDisk Cruzer 16 GB USB Flash Drive"/>
    <n v="57.400000000000006"/>
    <n v="5"/>
    <n v="0"/>
    <n v="10.905999999999993"/>
    <x v="2"/>
    <x v="0"/>
  </r>
  <r>
    <n v="5451"/>
    <s v="US-2016-119081"/>
    <x v="171"/>
    <x v="76"/>
    <s v="Standard Class"/>
    <s v="TA-21385"/>
    <s v="Tom Ashbrook"/>
    <x v="2"/>
    <x v="0"/>
    <x v="250"/>
    <x v="41"/>
    <n v="66062"/>
    <x v="2"/>
    <s v="OFF-BI-10004519"/>
    <x v="1"/>
    <s v="Binders"/>
    <s v="GBC DocuBind P100 Manual Binding Machine"/>
    <n v="331.96"/>
    <n v="2"/>
    <n v="0"/>
    <n v="149.38199999999998"/>
    <x v="2"/>
    <x v="0"/>
  </r>
  <r>
    <n v="5452"/>
    <s v="US-2016-119081"/>
    <x v="171"/>
    <x v="76"/>
    <s v="Standard Class"/>
    <s v="TA-21385"/>
    <s v="Tom Ashbrook"/>
    <x v="2"/>
    <x v="0"/>
    <x v="250"/>
    <x v="41"/>
    <n v="66062"/>
    <x v="2"/>
    <s v="FUR-FU-10003464"/>
    <x v="0"/>
    <s v="Furnishings"/>
    <s v="Seth Thomas 8 1/2&quot; Cubicle Clock"/>
    <n v="40.56"/>
    <n v="2"/>
    <n v="0"/>
    <n v="12.979199999999999"/>
    <x v="2"/>
    <x v="0"/>
  </r>
  <r>
    <n v="5453"/>
    <s v="CA-2018-140613"/>
    <x v="405"/>
    <x v="879"/>
    <s v="Standard Class"/>
    <s v="KN-16705"/>
    <s v="Kristina Nunn"/>
    <x v="2"/>
    <x v="0"/>
    <x v="306"/>
    <x v="33"/>
    <n v="89431"/>
    <x v="1"/>
    <s v="OFF-SU-10004261"/>
    <x v="1"/>
    <s v="Supplies"/>
    <s v="Fiskars 8&quot; Scissors, 2/Pack"/>
    <n v="86.199999999999989"/>
    <n v="5"/>
    <n v="0"/>
    <n v="24.997999999999987"/>
    <x v="1"/>
    <x v="0"/>
  </r>
  <r>
    <n v="5454"/>
    <s v="US-2019-108700"/>
    <x v="240"/>
    <x v="254"/>
    <s v="Standard Class"/>
    <s v="PJ-18835"/>
    <s v="Patrick Jones"/>
    <x v="1"/>
    <x v="0"/>
    <x v="179"/>
    <x v="10"/>
    <n v="61107"/>
    <x v="2"/>
    <s v="OFF-PA-10004733"/>
    <x v="1"/>
    <s v="Paper"/>
    <s v="Things To Do Today Spiral Book"/>
    <n v="38.016000000000005"/>
    <n v="6"/>
    <n v="0.2"/>
    <n v="13.780799999999996"/>
    <x v="2"/>
    <x v="0"/>
  </r>
  <r>
    <n v="5455"/>
    <s v="CA-2019-160962"/>
    <x v="1045"/>
    <x v="1060"/>
    <s v="Standard Class"/>
    <s v="MC-17605"/>
    <s v="Matt Connell"/>
    <x v="1"/>
    <x v="0"/>
    <x v="10"/>
    <x v="9"/>
    <n v="19143"/>
    <x v="3"/>
    <s v="OFF-ST-10001325"/>
    <x v="1"/>
    <s v="Storage"/>
    <s v="Sterilite Officeware Hinged File Box"/>
    <n v="8.3840000000000003"/>
    <n v="1"/>
    <n v="0.2"/>
    <n v="0.73360000000000003"/>
    <x v="3"/>
    <x v="0"/>
  </r>
  <r>
    <n v="5456"/>
    <s v="CA-2019-160962"/>
    <x v="1045"/>
    <x v="1060"/>
    <s v="Standard Class"/>
    <s v="MC-17605"/>
    <s v="Matt Connell"/>
    <x v="1"/>
    <x v="0"/>
    <x v="10"/>
    <x v="9"/>
    <n v="19143"/>
    <x v="3"/>
    <s v="OFF-AR-10003056"/>
    <x v="1"/>
    <s v="Art"/>
    <s v="Newell 341"/>
    <n v="6.8480000000000008"/>
    <n v="2"/>
    <n v="0.2"/>
    <n v="0.77039999999999909"/>
    <x v="3"/>
    <x v="0"/>
  </r>
  <r>
    <n v="5457"/>
    <s v="CA-2019-130631"/>
    <x v="614"/>
    <x v="115"/>
    <s v="Standard Class"/>
    <s v="BS-11755"/>
    <s v="Bruce Stewart"/>
    <x v="0"/>
    <x v="0"/>
    <x v="156"/>
    <x v="4"/>
    <n v="98026"/>
    <x v="1"/>
    <s v="OFF-FA-10000089"/>
    <x v="1"/>
    <s v="Fasteners"/>
    <s v="Acco Glide Clips"/>
    <n v="19.600000000000001"/>
    <n v="5"/>
    <n v="0"/>
    <n v="9.6039999999999992"/>
    <x v="1"/>
    <x v="1"/>
  </r>
  <r>
    <n v="5458"/>
    <s v="CA-2019-130631"/>
    <x v="614"/>
    <x v="115"/>
    <s v="Standard Class"/>
    <s v="BS-11755"/>
    <s v="Bruce Stewart"/>
    <x v="0"/>
    <x v="0"/>
    <x v="156"/>
    <x v="4"/>
    <n v="98026"/>
    <x v="1"/>
    <s v="FUR-FU-10004093"/>
    <x v="0"/>
    <s v="Furnishings"/>
    <s v="Hand-Finished Solid Wood Document Frame"/>
    <n v="68.459999999999994"/>
    <n v="2"/>
    <n v="0"/>
    <n v="20.537999999999997"/>
    <x v="1"/>
    <x v="1"/>
  </r>
  <r>
    <n v="5459"/>
    <s v="CA-2019-116680"/>
    <x v="507"/>
    <x v="371"/>
    <s v="Second Class"/>
    <s v="PK-19075"/>
    <s v="Pete Kriz"/>
    <x v="0"/>
    <x v="0"/>
    <x v="8"/>
    <x v="1"/>
    <n v="94122"/>
    <x v="1"/>
    <s v="OFF-BI-10004022"/>
    <x v="1"/>
    <s v="Binders"/>
    <s v="Acco Suede Grain Vinyl Round Ring Binder"/>
    <n v="13.343999999999998"/>
    <n v="6"/>
    <n v="0.2"/>
    <n v="4.3367999999999993"/>
    <x v="1"/>
    <x v="0"/>
  </r>
  <r>
    <n v="5460"/>
    <s v="CA-2019-116680"/>
    <x v="507"/>
    <x v="371"/>
    <s v="Second Class"/>
    <s v="PK-19075"/>
    <s v="Pete Kriz"/>
    <x v="0"/>
    <x v="0"/>
    <x v="8"/>
    <x v="1"/>
    <n v="94122"/>
    <x v="1"/>
    <s v="FUR-TA-10001771"/>
    <x v="0"/>
    <s v="Tables"/>
    <s v="Bush Cubix Conference Tables, Fully Assembled"/>
    <n v="1478.2719999999999"/>
    <n v="8"/>
    <n v="0.2"/>
    <n v="92.392000000000053"/>
    <x v="1"/>
    <x v="0"/>
  </r>
  <r>
    <n v="5461"/>
    <s v="US-2016-107405"/>
    <x v="90"/>
    <x v="86"/>
    <s v="Standard Class"/>
    <s v="TS-21205"/>
    <s v="Thomas Seio"/>
    <x v="1"/>
    <x v="0"/>
    <x v="153"/>
    <x v="3"/>
    <n v="28806"/>
    <x v="0"/>
    <s v="OFF-ST-10002301"/>
    <x v="1"/>
    <s v="Storage"/>
    <s v="Tennsco Commercial Shelving"/>
    <n v="16.272000000000002"/>
    <n v="1"/>
    <n v="0.2"/>
    <n v="-3.864600000000002"/>
    <x v="0"/>
    <x v="0"/>
  </r>
  <r>
    <n v="5462"/>
    <s v="CA-2019-101574"/>
    <x v="394"/>
    <x v="1092"/>
    <s v="Standard Class"/>
    <s v="BD-11725"/>
    <s v="Bruce Degenhardt"/>
    <x v="0"/>
    <x v="0"/>
    <x v="1"/>
    <x v="1"/>
    <n v="90032"/>
    <x v="1"/>
    <s v="FUR-FU-10001706"/>
    <x v="0"/>
    <s v="Furnishings"/>
    <s v="Longer-Life Soft White Bulbs"/>
    <n v="9.24"/>
    <n v="3"/>
    <n v="0"/>
    <n v="4.4352"/>
    <x v="1"/>
    <x v="1"/>
  </r>
  <r>
    <n v="5463"/>
    <s v="CA-2016-146591"/>
    <x v="1046"/>
    <x v="1136"/>
    <s v="First Class"/>
    <s v="TS-21340"/>
    <s v="Toby Swindell"/>
    <x v="0"/>
    <x v="0"/>
    <x v="48"/>
    <x v="16"/>
    <n v="85254"/>
    <x v="1"/>
    <s v="OFF-BI-10003676"/>
    <x v="1"/>
    <s v="Binders"/>
    <s v="GBC Standard Recycled Report Covers, Clear Plastic Sheets"/>
    <n v="32.340000000000003"/>
    <n v="10"/>
    <n v="0.7"/>
    <n v="-23.716000000000001"/>
    <x v="1"/>
    <x v="0"/>
  </r>
  <r>
    <n v="5464"/>
    <s v="CA-2016-146591"/>
    <x v="1046"/>
    <x v="1136"/>
    <s v="First Class"/>
    <s v="TS-21340"/>
    <s v="Toby Swindell"/>
    <x v="0"/>
    <x v="0"/>
    <x v="48"/>
    <x v="16"/>
    <n v="85254"/>
    <x v="1"/>
    <s v="OFF-PA-10000659"/>
    <x v="1"/>
    <s v="Paper"/>
    <s v="TOPS Carbonless Receipt Book, Four 2-3/4 x 7-1/4 Money Receipts per Page"/>
    <n v="56.064"/>
    <n v="4"/>
    <n v="0.2"/>
    <n v="19.622399999999999"/>
    <x v="1"/>
    <x v="0"/>
  </r>
  <r>
    <n v="5465"/>
    <s v="CA-2016-146591"/>
    <x v="1046"/>
    <x v="1136"/>
    <s v="First Class"/>
    <s v="TS-21340"/>
    <s v="Toby Swindell"/>
    <x v="0"/>
    <x v="0"/>
    <x v="48"/>
    <x v="16"/>
    <n v="85254"/>
    <x v="1"/>
    <s v="OFF-EN-10002504"/>
    <x v="1"/>
    <s v="Envelopes"/>
    <s v="Tyvek  Top-Opening Peel &amp; Seel Envelopes, Plain White"/>
    <n v="108.72"/>
    <n v="5"/>
    <n v="0.2"/>
    <n v="36.692999999999998"/>
    <x v="1"/>
    <x v="0"/>
  </r>
  <r>
    <n v="5466"/>
    <s v="CA-2016-146591"/>
    <x v="1046"/>
    <x v="1136"/>
    <s v="First Class"/>
    <s v="TS-21340"/>
    <s v="Toby Swindell"/>
    <x v="0"/>
    <x v="0"/>
    <x v="48"/>
    <x v="16"/>
    <n v="85254"/>
    <x v="1"/>
    <s v="FUR-BO-10001972"/>
    <x v="0"/>
    <s v="Bookcases"/>
    <s v="O'Sullivan 4-Shelf Bookcase in Odessa Pine"/>
    <n v="181.47000000000003"/>
    <n v="5"/>
    <n v="0.7"/>
    <n v="-320.59699999999998"/>
    <x v="1"/>
    <x v="0"/>
  </r>
  <r>
    <n v="5467"/>
    <s v="CA-2016-107706"/>
    <x v="1047"/>
    <x v="1137"/>
    <s v="Second Class"/>
    <s v="ST-20530"/>
    <s v="Shui Tom"/>
    <x v="0"/>
    <x v="0"/>
    <x v="12"/>
    <x v="5"/>
    <n v="77095"/>
    <x v="2"/>
    <s v="OFF-PA-10000466"/>
    <x v="1"/>
    <s v="Paper"/>
    <s v="Memo Book, 100 Message Capacity, 5 3/8” x 11”"/>
    <n v="16.176000000000002"/>
    <n v="3"/>
    <n v="0.2"/>
    <n v="6.0659999999999989"/>
    <x v="2"/>
    <x v="0"/>
  </r>
  <r>
    <n v="5468"/>
    <s v="CA-2018-122448"/>
    <x v="632"/>
    <x v="183"/>
    <s v="Standard Class"/>
    <s v="DB-13210"/>
    <s v="Dean Braden"/>
    <x v="0"/>
    <x v="0"/>
    <x v="8"/>
    <x v="1"/>
    <n v="94109"/>
    <x v="1"/>
    <s v="FUR-CH-10002774"/>
    <x v="0"/>
    <s v="Chairs"/>
    <s v="Global Deluxe Stacking Chair, Gray"/>
    <n v="122.352"/>
    <n v="3"/>
    <n v="0.2"/>
    <n v="13.764599999999994"/>
    <x v="1"/>
    <x v="0"/>
  </r>
  <r>
    <n v="5469"/>
    <s v="CA-2016-132451"/>
    <x v="467"/>
    <x v="1138"/>
    <s v="First Class"/>
    <s v="KF-16285"/>
    <s v="Karen Ferguson"/>
    <x v="2"/>
    <x v="0"/>
    <x v="70"/>
    <x v="1"/>
    <n v="92105"/>
    <x v="1"/>
    <s v="FUR-CH-10000454"/>
    <x v="0"/>
    <s v="Chairs"/>
    <s v="Hon Deluxe Fabric Upholstered Stacking Chairs, Rounded Back"/>
    <n v="585.55200000000002"/>
    <n v="3"/>
    <n v="0.2"/>
    <n v="73.19399999999996"/>
    <x v="1"/>
    <x v="0"/>
  </r>
  <r>
    <n v="5470"/>
    <s v="CA-2016-132451"/>
    <x v="467"/>
    <x v="1138"/>
    <s v="First Class"/>
    <s v="KF-16285"/>
    <s v="Karen Ferguson"/>
    <x v="2"/>
    <x v="0"/>
    <x v="70"/>
    <x v="1"/>
    <n v="92105"/>
    <x v="1"/>
    <s v="OFF-PA-10004888"/>
    <x v="1"/>
    <s v="Paper"/>
    <s v="Xerox 217"/>
    <n v="19.440000000000001"/>
    <n v="3"/>
    <n v="0"/>
    <n v="9.3312000000000008"/>
    <x v="1"/>
    <x v="0"/>
  </r>
  <r>
    <n v="5471"/>
    <s v="CA-2018-158547"/>
    <x v="198"/>
    <x v="204"/>
    <s v="Standard Class"/>
    <s v="JM-16195"/>
    <s v="Justin MacKendrick"/>
    <x v="0"/>
    <x v="0"/>
    <x v="57"/>
    <x v="24"/>
    <n v="45011"/>
    <x v="3"/>
    <s v="OFF-AP-10003842"/>
    <x v="1"/>
    <s v="Appliances"/>
    <s v="Euro-Pro Shark Turbo Vacuum"/>
    <n v="123.92000000000002"/>
    <n v="5"/>
    <n v="0.2"/>
    <n v="9.2939999999999969"/>
    <x v="3"/>
    <x v="0"/>
  </r>
  <r>
    <n v="5472"/>
    <s v="CA-2019-116946"/>
    <x v="484"/>
    <x v="350"/>
    <s v="Standard Class"/>
    <s v="TS-21505"/>
    <s v="Tony Sayre"/>
    <x v="0"/>
    <x v="0"/>
    <x v="117"/>
    <x v="22"/>
    <n v="80134"/>
    <x v="1"/>
    <s v="FUR-FU-10000320"/>
    <x v="0"/>
    <s v="Furnishings"/>
    <s v="OIC Stacking Trays"/>
    <n v="13.360000000000001"/>
    <n v="5"/>
    <n v="0.2"/>
    <n v="4.0080000000000009"/>
    <x v="1"/>
    <x v="0"/>
  </r>
  <r>
    <n v="5473"/>
    <s v="CA-2019-116946"/>
    <x v="484"/>
    <x v="350"/>
    <s v="Standard Class"/>
    <s v="TS-21505"/>
    <s v="Tony Sayre"/>
    <x v="0"/>
    <x v="0"/>
    <x v="117"/>
    <x v="22"/>
    <n v="80134"/>
    <x v="1"/>
    <s v="OFF-ST-10002554"/>
    <x v="1"/>
    <s v="Storage"/>
    <s v="Tennsco Industrial Shelving"/>
    <n v="78.256"/>
    <n v="2"/>
    <n v="0.2"/>
    <n v="-17.607599999999998"/>
    <x v="1"/>
    <x v="0"/>
  </r>
  <r>
    <n v="5474"/>
    <s v="CA-2019-116946"/>
    <x v="484"/>
    <x v="350"/>
    <s v="Standard Class"/>
    <s v="TS-21505"/>
    <s v="Tony Sayre"/>
    <x v="0"/>
    <x v="0"/>
    <x v="117"/>
    <x v="22"/>
    <n v="80134"/>
    <x v="1"/>
    <s v="FUR-BO-10000468"/>
    <x v="0"/>
    <s v="Bookcases"/>
    <s v="O'Sullivan 2-Shelf Heavy-Duty Bookcases"/>
    <n v="102.01800000000001"/>
    <n v="7"/>
    <n v="0.7"/>
    <n v="-183.6323999999999"/>
    <x v="1"/>
    <x v="0"/>
  </r>
  <r>
    <n v="5475"/>
    <s v="CA-2019-121741"/>
    <x v="377"/>
    <x v="738"/>
    <s v="Same Day"/>
    <s v="YC-21895"/>
    <s v="Yoseph Carroll"/>
    <x v="1"/>
    <x v="0"/>
    <x v="9"/>
    <x v="8"/>
    <n v="68025"/>
    <x v="2"/>
    <s v="OFF-ST-10004459"/>
    <x v="1"/>
    <s v="Storage"/>
    <s v="Tennsco Single-Tier Lockers"/>
    <n v="750.68"/>
    <n v="2"/>
    <n v="0"/>
    <n v="37.533999999999992"/>
    <x v="2"/>
    <x v="0"/>
  </r>
  <r>
    <n v="5476"/>
    <s v="CA-2019-169691"/>
    <x v="140"/>
    <x v="812"/>
    <s v="First Class"/>
    <s v="Dp-13240"/>
    <s v="Dean percer"/>
    <x v="2"/>
    <x v="0"/>
    <x v="349"/>
    <x v="11"/>
    <n v="55369"/>
    <x v="2"/>
    <s v="OFF-LA-10002312"/>
    <x v="1"/>
    <s v="Labels"/>
    <s v="Avery 490"/>
    <n v="44.400000000000006"/>
    <n v="3"/>
    <n v="0"/>
    <n v="22.200000000000003"/>
    <x v="2"/>
    <x v="0"/>
  </r>
  <r>
    <n v="5477"/>
    <s v="CA-2019-169691"/>
    <x v="140"/>
    <x v="812"/>
    <s v="First Class"/>
    <s v="Dp-13240"/>
    <s v="Dean percer"/>
    <x v="2"/>
    <x v="0"/>
    <x v="349"/>
    <x v="11"/>
    <n v="55369"/>
    <x v="2"/>
    <s v="OFF-ST-10001291"/>
    <x v="1"/>
    <s v="Storage"/>
    <s v="Tenex Personal Self-Stacking Standard File Box, Black/Gray"/>
    <n v="84.55"/>
    <n v="5"/>
    <n v="0"/>
    <n v="22.828499999999998"/>
    <x v="2"/>
    <x v="0"/>
  </r>
  <r>
    <n v="5478"/>
    <s v="CA-2019-169691"/>
    <x v="140"/>
    <x v="812"/>
    <s v="First Class"/>
    <s v="Dp-13240"/>
    <s v="Dean percer"/>
    <x v="2"/>
    <x v="0"/>
    <x v="349"/>
    <x v="11"/>
    <n v="55369"/>
    <x v="2"/>
    <s v="OFF-PA-10003022"/>
    <x v="1"/>
    <s v="Paper"/>
    <s v="Xerox 1992"/>
    <n v="17.940000000000001"/>
    <n v="3"/>
    <n v="0"/>
    <n v="8.7906000000000013"/>
    <x v="2"/>
    <x v="0"/>
  </r>
  <r>
    <n v="5479"/>
    <s v="CA-2018-121356"/>
    <x v="73"/>
    <x v="71"/>
    <s v="Standard Class"/>
    <s v="SJ-20500"/>
    <s v="Shirley Jackson"/>
    <x v="0"/>
    <x v="0"/>
    <x v="46"/>
    <x v="13"/>
    <n v="19711"/>
    <x v="3"/>
    <s v="OFF-BI-10002133"/>
    <x v="1"/>
    <s v="Binders"/>
    <s v="Wilson Jones Elliptical Ring 3 1/2&quot; Capacity Binders, 800 sheets"/>
    <n v="128.39999999999998"/>
    <n v="3"/>
    <n v="0"/>
    <n v="62.915999999999997"/>
    <x v="3"/>
    <x v="0"/>
  </r>
  <r>
    <n v="5480"/>
    <s v="CA-2016-101770"/>
    <x v="691"/>
    <x v="1114"/>
    <s v="Standard Class"/>
    <s v="KB-16240"/>
    <s v="Karen Bern"/>
    <x v="1"/>
    <x v="0"/>
    <x v="100"/>
    <x v="2"/>
    <n v="33180"/>
    <x v="0"/>
    <s v="OFF-BI-10001097"/>
    <x v="1"/>
    <s v="Binders"/>
    <s v="Avery Hole Reinforcements"/>
    <n v="1.8690000000000004"/>
    <n v="1"/>
    <n v="0.7"/>
    <n v="-1.3082999999999996"/>
    <x v="0"/>
    <x v="0"/>
  </r>
  <r>
    <n v="5481"/>
    <s v="CA-2019-105487"/>
    <x v="1048"/>
    <x v="518"/>
    <s v="Standard Class"/>
    <s v="CS-12250"/>
    <s v="Chris Selesnick"/>
    <x v="1"/>
    <x v="0"/>
    <x v="70"/>
    <x v="1"/>
    <n v="92105"/>
    <x v="1"/>
    <s v="TEC-PH-10001336"/>
    <x v="2"/>
    <s v="Phones"/>
    <s v="Digium D40 VoIP phone"/>
    <n v="103.19200000000001"/>
    <n v="1"/>
    <n v="0.2"/>
    <n v="11.609099999999998"/>
    <x v="1"/>
    <x v="0"/>
  </r>
  <r>
    <n v="5482"/>
    <s v="CA-2019-105487"/>
    <x v="1048"/>
    <x v="518"/>
    <s v="Standard Class"/>
    <s v="CS-12250"/>
    <s v="Chris Selesnick"/>
    <x v="1"/>
    <x v="0"/>
    <x v="70"/>
    <x v="1"/>
    <n v="92105"/>
    <x v="1"/>
    <s v="TEC-AC-10002305"/>
    <x v="2"/>
    <s v="Accessories"/>
    <s v="KeyTronic E03601U1 - Keyboard - Beige"/>
    <n v="36"/>
    <n v="2"/>
    <n v="0"/>
    <n v="6.4799999999999969"/>
    <x v="1"/>
    <x v="0"/>
  </r>
  <r>
    <n v="5483"/>
    <s v="CA-2019-105487"/>
    <x v="1048"/>
    <x v="518"/>
    <s v="Standard Class"/>
    <s v="CS-12250"/>
    <s v="Chris Selesnick"/>
    <x v="1"/>
    <x v="0"/>
    <x v="70"/>
    <x v="1"/>
    <n v="92105"/>
    <x v="1"/>
    <s v="TEC-AC-10003610"/>
    <x v="2"/>
    <s v="Accessories"/>
    <s v="Logitech Illuminated - Keyboard"/>
    <n v="239.96"/>
    <n v="4"/>
    <n v="0"/>
    <n v="115.1808"/>
    <x v="1"/>
    <x v="0"/>
  </r>
  <r>
    <n v="5484"/>
    <s v="CA-2019-105487"/>
    <x v="1048"/>
    <x v="518"/>
    <s v="Standard Class"/>
    <s v="CS-12250"/>
    <s v="Chris Selesnick"/>
    <x v="1"/>
    <x v="0"/>
    <x v="70"/>
    <x v="1"/>
    <n v="92105"/>
    <x v="1"/>
    <s v="OFF-ST-10002301"/>
    <x v="1"/>
    <s v="Storage"/>
    <s v="Tennsco Commercial Shelving"/>
    <n v="40.68"/>
    <n v="2"/>
    <n v="0"/>
    <n v="0.40679999999999694"/>
    <x v="1"/>
    <x v="0"/>
  </r>
  <r>
    <n v="5485"/>
    <s v="CA-2019-148999"/>
    <x v="289"/>
    <x v="1139"/>
    <s v="Standard Class"/>
    <s v="EB-13870"/>
    <s v="Emily Burns"/>
    <x v="0"/>
    <x v="0"/>
    <x v="100"/>
    <x v="2"/>
    <n v="33142"/>
    <x v="0"/>
    <s v="FUR-CH-10002044"/>
    <x v="0"/>
    <s v="Chairs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2"/>
    <x v="709"/>
    <s v="Standard Class"/>
    <s v="PB-19150"/>
    <s v="Philip Brown"/>
    <x v="0"/>
    <x v="0"/>
    <x v="100"/>
    <x v="2"/>
    <n v="33178"/>
    <x v="0"/>
    <s v="OFF-EN-10001099"/>
    <x v="1"/>
    <s v="Envelopes"/>
    <s v="Staple envelope"/>
    <n v="23.472000000000001"/>
    <n v="3"/>
    <n v="0.2"/>
    <n v="7.6283999999999974"/>
    <x v="0"/>
    <x v="0"/>
  </r>
  <r>
    <n v="5487"/>
    <s v="CA-2017-156608"/>
    <x v="1040"/>
    <x v="1140"/>
    <s v="Standard Class"/>
    <s v="MT-18070"/>
    <s v="Michelle Tran"/>
    <x v="2"/>
    <x v="0"/>
    <x v="52"/>
    <x v="5"/>
    <n v="78207"/>
    <x v="2"/>
    <s v="OFF-BI-10004140"/>
    <x v="1"/>
    <s v="Binders"/>
    <s v="Avery Non-Stick Binders"/>
    <n v="3.5919999999999992"/>
    <n v="4"/>
    <n v="0.8"/>
    <n v="-6.2860000000000031"/>
    <x v="2"/>
    <x v="0"/>
  </r>
  <r>
    <n v="5488"/>
    <s v="CA-2019-134495"/>
    <x v="719"/>
    <x v="192"/>
    <s v="Second Class"/>
    <s v="BF-11020"/>
    <s v="Barry Französisch"/>
    <x v="1"/>
    <x v="0"/>
    <x v="108"/>
    <x v="2"/>
    <n v="32216"/>
    <x v="0"/>
    <s v="TEC-PH-10004897"/>
    <x v="2"/>
    <s v="Phones"/>
    <s v="Mediabridge Sport Armband iPhone 5s"/>
    <n v="23.976000000000003"/>
    <n v="3"/>
    <n v="0.2"/>
    <n v="-5.694300000000001"/>
    <x v="0"/>
    <x v="0"/>
  </r>
  <r>
    <n v="5489"/>
    <s v="CA-2019-134495"/>
    <x v="719"/>
    <x v="192"/>
    <s v="Second Class"/>
    <s v="BF-11020"/>
    <s v="Barry Französisch"/>
    <x v="1"/>
    <x v="0"/>
    <x v="108"/>
    <x v="2"/>
    <n v="32216"/>
    <x v="0"/>
    <s v="OFF-LA-10000262"/>
    <x v="1"/>
    <s v="Labels"/>
    <s v="Avery 494"/>
    <n v="6.2640000000000002"/>
    <n v="3"/>
    <n v="0.2"/>
    <n v="2.0358000000000001"/>
    <x v="0"/>
    <x v="0"/>
  </r>
  <r>
    <n v="5490"/>
    <s v="CA-2019-134495"/>
    <x v="719"/>
    <x v="192"/>
    <s v="Second Class"/>
    <s v="BF-11020"/>
    <s v="Barry Französisch"/>
    <x v="1"/>
    <x v="0"/>
    <x v="108"/>
    <x v="2"/>
    <n v="32216"/>
    <x v="0"/>
    <s v="OFF-AP-10002222"/>
    <x v="1"/>
    <s v="Appliances"/>
    <s v="Staple holder"/>
    <n v="20.808"/>
    <n v="3"/>
    <n v="0.2"/>
    <n v="1.8207000000000013"/>
    <x v="0"/>
    <x v="0"/>
  </r>
  <r>
    <n v="5491"/>
    <s v="CA-2019-134495"/>
    <x v="719"/>
    <x v="192"/>
    <s v="Second Class"/>
    <s v="BF-11020"/>
    <s v="Barry Französisch"/>
    <x v="1"/>
    <x v="0"/>
    <x v="108"/>
    <x v="2"/>
    <n v="32216"/>
    <x v="0"/>
    <s v="FUR-CH-10003774"/>
    <x v="0"/>
    <s v="Chairs"/>
    <s v="Global Wood Trimmed Manager's Task Chair, Khaki"/>
    <n v="218.35200000000003"/>
    <n v="3"/>
    <n v="0.2"/>
    <n v="-19.105800000000016"/>
    <x v="0"/>
    <x v="0"/>
  </r>
  <r>
    <n v="5492"/>
    <s v="CA-2019-164098"/>
    <x v="795"/>
    <x v="210"/>
    <s v="First Class"/>
    <s v="CG-12520"/>
    <s v="Claire Gute"/>
    <x v="0"/>
    <x v="0"/>
    <x v="12"/>
    <x v="5"/>
    <n v="77070"/>
    <x v="2"/>
    <s v="OFF-ST-10000615"/>
    <x v="1"/>
    <s v="Storage"/>
    <s v="SimpliFile Personal File, Black Granite, 15w x 6-15/16d x 11-1/4h"/>
    <n v="18.16"/>
    <n v="2"/>
    <n v="0.2"/>
    <n v="1.8160000000000016"/>
    <x v="2"/>
    <x v="0"/>
  </r>
  <r>
    <n v="5493"/>
    <s v="CA-2016-105249"/>
    <x v="683"/>
    <x v="986"/>
    <s v="Same Day"/>
    <s v="DH-13675"/>
    <s v="Duane Huffman"/>
    <x v="2"/>
    <x v="0"/>
    <x v="8"/>
    <x v="1"/>
    <n v="94122"/>
    <x v="1"/>
    <s v="OFF-SU-10001225"/>
    <x v="1"/>
    <s v="Supplies"/>
    <s v="Staple remover"/>
    <n v="7.36"/>
    <n v="2"/>
    <n v="0"/>
    <n v="0.14719999999999978"/>
    <x v="1"/>
    <x v="0"/>
  </r>
  <r>
    <n v="5494"/>
    <s v="CA-2016-105249"/>
    <x v="683"/>
    <x v="986"/>
    <s v="Same Day"/>
    <s v="DH-13675"/>
    <s v="Duane Huffman"/>
    <x v="2"/>
    <x v="0"/>
    <x v="8"/>
    <x v="1"/>
    <n v="94122"/>
    <x v="1"/>
    <s v="OFF-LA-10002043"/>
    <x v="1"/>
    <s v="Labels"/>
    <s v="Avery 489"/>
    <n v="41.4"/>
    <n v="4"/>
    <n v="0"/>
    <n v="19.872"/>
    <x v="1"/>
    <x v="0"/>
  </r>
  <r>
    <n v="5495"/>
    <s v="CA-2016-105249"/>
    <x v="683"/>
    <x v="986"/>
    <s v="Same Day"/>
    <s v="DH-13675"/>
    <s v="Duane Huffman"/>
    <x v="2"/>
    <x v="0"/>
    <x v="8"/>
    <x v="1"/>
    <n v="94122"/>
    <x v="1"/>
    <s v="FUR-BO-10000330"/>
    <x v="0"/>
    <s v="Bookcases"/>
    <s v="Sauder Camden County Barrister Bookcase, Planked Cherry Finish"/>
    <n v="411.33199999999999"/>
    <n v="4"/>
    <n v="0.15"/>
    <n v="-4.8391999999999769"/>
    <x v="1"/>
    <x v="0"/>
  </r>
  <r>
    <n v="5496"/>
    <s v="CA-2017-113523"/>
    <x v="406"/>
    <x v="37"/>
    <s v="Standard Class"/>
    <s v="SC-20440"/>
    <s v="Shaun Chance"/>
    <x v="1"/>
    <x v="0"/>
    <x v="10"/>
    <x v="9"/>
    <n v="19140"/>
    <x v="3"/>
    <s v="OFF-BI-10001249"/>
    <x v="1"/>
    <s v="Binders"/>
    <s v="Avery Heavy-Duty EZD View Binder with Locking Rings"/>
    <n v="7.6560000000000006"/>
    <n v="4"/>
    <n v="0.7"/>
    <n v="-6.1247999999999987"/>
    <x v="3"/>
    <x v="0"/>
  </r>
  <r>
    <n v="5497"/>
    <s v="CA-2019-117821"/>
    <x v="492"/>
    <x v="529"/>
    <s v="Standard Class"/>
    <s v="HG-15025"/>
    <s v="Hunter Glantz"/>
    <x v="0"/>
    <x v="0"/>
    <x v="292"/>
    <x v="24"/>
    <n v="43302"/>
    <x v="3"/>
    <s v="TEC-AC-10004469"/>
    <x v="2"/>
    <s v="Accessories"/>
    <s v="Microsoft Sculpt Comfort Mouse"/>
    <n v="63.920000000000009"/>
    <n v="2"/>
    <n v="0.2"/>
    <n v="19.176000000000002"/>
    <x v="3"/>
    <x v="0"/>
  </r>
  <r>
    <n v="5498"/>
    <s v="CA-2019-164378"/>
    <x v="663"/>
    <x v="11"/>
    <s v="Second Class"/>
    <s v="MM-18055"/>
    <s v="Michelle Moray"/>
    <x v="0"/>
    <x v="0"/>
    <x v="20"/>
    <x v="15"/>
    <n v="10024"/>
    <x v="3"/>
    <s v="OFF-AR-10001177"/>
    <x v="1"/>
    <s v="Art"/>
    <s v="Newell 349"/>
    <n v="6.56"/>
    <n v="2"/>
    <n v="0"/>
    <n v="1.9023999999999992"/>
    <x v="3"/>
    <x v="0"/>
  </r>
  <r>
    <n v="5499"/>
    <s v="CA-2019-164378"/>
    <x v="663"/>
    <x v="11"/>
    <s v="Second Class"/>
    <s v="MM-18055"/>
    <s v="Michelle Moray"/>
    <x v="0"/>
    <x v="0"/>
    <x v="20"/>
    <x v="15"/>
    <n v="10024"/>
    <x v="3"/>
    <s v="OFF-LA-10000634"/>
    <x v="1"/>
    <s v="Labels"/>
    <s v="Avery 509"/>
    <n v="7.83"/>
    <n v="3"/>
    <n v="0"/>
    <n v="3.6017999999999999"/>
    <x v="3"/>
    <x v="0"/>
  </r>
  <r>
    <n v="5500"/>
    <s v="CA-2019-164378"/>
    <x v="663"/>
    <x v="11"/>
    <s v="Second Class"/>
    <s v="MM-18055"/>
    <s v="Michelle Moray"/>
    <x v="0"/>
    <x v="0"/>
    <x v="20"/>
    <x v="15"/>
    <n v="10024"/>
    <x v="3"/>
    <s v="TEC-AC-10004708"/>
    <x v="2"/>
    <s v="Accessories"/>
    <s v="Sony 32GB Class 10 Micro SDHC R40 Memory Card"/>
    <n v="41.9"/>
    <n v="2"/>
    <n v="0"/>
    <n v="8.7989999999999995"/>
    <x v="3"/>
    <x v="0"/>
  </r>
  <r>
    <n v="5501"/>
    <s v="CA-2019-164378"/>
    <x v="663"/>
    <x v="11"/>
    <s v="Second Class"/>
    <s v="MM-18055"/>
    <s v="Michelle Moray"/>
    <x v="0"/>
    <x v="0"/>
    <x v="20"/>
    <x v="15"/>
    <n v="10024"/>
    <x v="3"/>
    <s v="FUR-CH-10002084"/>
    <x v="0"/>
    <s v="Chairs"/>
    <s v="Hon Mobius Operator's Chair"/>
    <n v="664.14599999999996"/>
    <n v="6"/>
    <n v="0.1"/>
    <n v="88.552800000000005"/>
    <x v="3"/>
    <x v="0"/>
  </r>
  <r>
    <n v="5502"/>
    <s v="CA-2019-164378"/>
    <x v="663"/>
    <x v="11"/>
    <s v="Second Class"/>
    <s v="MM-18055"/>
    <s v="Michelle Moray"/>
    <x v="0"/>
    <x v="0"/>
    <x v="20"/>
    <x v="15"/>
    <n v="10024"/>
    <x v="3"/>
    <s v="OFF-PA-10004519"/>
    <x v="1"/>
    <s v="Paper"/>
    <s v="Spiral Phone Message Books with Labels by Adams"/>
    <n v="8.9600000000000009"/>
    <n v="2"/>
    <n v="0"/>
    <n v="4.3904000000000005"/>
    <x v="3"/>
    <x v="0"/>
  </r>
  <r>
    <n v="5503"/>
    <s v="CA-2019-127782"/>
    <x v="808"/>
    <x v="373"/>
    <s v="Standard Class"/>
    <s v="TH-21115"/>
    <s v="Thea Hudgings"/>
    <x v="1"/>
    <x v="0"/>
    <x v="10"/>
    <x v="9"/>
    <n v="19140"/>
    <x v="3"/>
    <s v="FUR-FU-10001847"/>
    <x v="0"/>
    <s v="Furnishings"/>
    <s v="Eldon Image Series Black Desk Accessories"/>
    <n v="3.3119999999999998"/>
    <n v="1"/>
    <n v="0.2"/>
    <n v="0.66239999999999977"/>
    <x v="3"/>
    <x v="0"/>
  </r>
  <r>
    <n v="5504"/>
    <s v="CA-2019-127782"/>
    <x v="808"/>
    <x v="373"/>
    <s v="Standard Class"/>
    <s v="TH-21115"/>
    <s v="Thea Hudgings"/>
    <x v="1"/>
    <x v="0"/>
    <x v="10"/>
    <x v="9"/>
    <n v="19140"/>
    <x v="3"/>
    <s v="OFF-AP-10001962"/>
    <x v="1"/>
    <s v="Appliances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x v="808"/>
    <x v="373"/>
    <s v="Standard Class"/>
    <s v="TH-21115"/>
    <s v="Thea Hudgings"/>
    <x v="1"/>
    <x v="0"/>
    <x v="10"/>
    <x v="9"/>
    <n v="19140"/>
    <x v="3"/>
    <s v="OFF-EN-10003845"/>
    <x v="1"/>
    <s v="Envelopes"/>
    <s v="Colored Envelopes"/>
    <n v="8.8559999999999999"/>
    <n v="3"/>
    <n v="0.2"/>
    <n v="2.8781999999999992"/>
    <x v="3"/>
    <x v="0"/>
  </r>
  <r>
    <n v="5506"/>
    <s v="CA-2019-127782"/>
    <x v="808"/>
    <x v="373"/>
    <s v="Standard Class"/>
    <s v="TH-21115"/>
    <s v="Thea Hudgings"/>
    <x v="1"/>
    <x v="0"/>
    <x v="10"/>
    <x v="9"/>
    <n v="19140"/>
    <x v="3"/>
    <s v="TEC-PH-10001817"/>
    <x v="2"/>
    <s v="Phones"/>
    <s v="Wilson Electronics DB Pro Signal Booster"/>
    <n v="859.19999999999993"/>
    <n v="4"/>
    <n v="0.4"/>
    <n v="-186.15999999999997"/>
    <x v="3"/>
    <x v="0"/>
  </r>
  <r>
    <n v="5507"/>
    <s v="US-2018-162026"/>
    <x v="750"/>
    <x v="389"/>
    <s v="Same Day"/>
    <s v="JE-15745"/>
    <s v="Joel Eaton"/>
    <x v="0"/>
    <x v="0"/>
    <x v="1"/>
    <x v="1"/>
    <n v="90036"/>
    <x v="1"/>
    <s v="OFF-PA-10000167"/>
    <x v="1"/>
    <s v="Paper"/>
    <s v="Xerox 1925"/>
    <n v="61.96"/>
    <n v="2"/>
    <n v="0"/>
    <n v="27.881999999999998"/>
    <x v="1"/>
    <x v="0"/>
  </r>
  <r>
    <n v="5508"/>
    <s v="CA-2018-150000"/>
    <x v="143"/>
    <x v="679"/>
    <s v="Standard Class"/>
    <s v="PG-18820"/>
    <s v="Patrick Gardner"/>
    <x v="0"/>
    <x v="0"/>
    <x v="214"/>
    <x v="32"/>
    <n v="30080"/>
    <x v="0"/>
    <s v="OFF-EN-10002973"/>
    <x v="1"/>
    <s v="Envelopes"/>
    <s v="Ampad #10 Peel &amp; Seel Holiday Envelopes"/>
    <n v="17.920000000000002"/>
    <n v="4"/>
    <n v="0"/>
    <n v="8.6016000000000012"/>
    <x v="0"/>
    <x v="0"/>
  </r>
  <r>
    <n v="5509"/>
    <s v="CA-2017-168529"/>
    <x v="1049"/>
    <x v="1141"/>
    <s v="Standard Class"/>
    <s v="MB-17305"/>
    <s v="Maria Bertelson"/>
    <x v="0"/>
    <x v="0"/>
    <x v="8"/>
    <x v="1"/>
    <n v="94122"/>
    <x v="1"/>
    <s v="FUR-FU-10001588"/>
    <x v="0"/>
    <s v="Furnishings"/>
    <s v="Deflect-o SuperTray Unbreakable Stackable Tray, Letter, Black"/>
    <n v="145.9"/>
    <n v="5"/>
    <n v="0"/>
    <n v="62.736999999999995"/>
    <x v="1"/>
    <x v="0"/>
  </r>
  <r>
    <n v="5510"/>
    <s v="US-2019-152569"/>
    <x v="356"/>
    <x v="775"/>
    <s v="Standard Class"/>
    <s v="JD-16015"/>
    <s v="Joy Daniels"/>
    <x v="0"/>
    <x v="0"/>
    <x v="22"/>
    <x v="10"/>
    <n v="60653"/>
    <x v="2"/>
    <s v="OFF-PA-10001736"/>
    <x v="1"/>
    <s v="Paper"/>
    <s v="Xerox 1880"/>
    <n v="56.704000000000001"/>
    <n v="2"/>
    <n v="0.2"/>
    <n v="19.137599999999992"/>
    <x v="2"/>
    <x v="0"/>
  </r>
  <r>
    <n v="5511"/>
    <s v="US-2019-152569"/>
    <x v="356"/>
    <x v="775"/>
    <s v="Standard Class"/>
    <s v="JD-16015"/>
    <s v="Joy Daniels"/>
    <x v="0"/>
    <x v="0"/>
    <x v="22"/>
    <x v="10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  <x v="2"/>
    <x v="0"/>
  </r>
  <r>
    <n v="5512"/>
    <s v="US-2016-137680"/>
    <x v="1050"/>
    <x v="1142"/>
    <s v="Standard Class"/>
    <s v="JH-15430"/>
    <s v="Jennifer Halladay"/>
    <x v="0"/>
    <x v="0"/>
    <x v="261"/>
    <x v="21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x v="1050"/>
    <x v="1142"/>
    <s v="Standard Class"/>
    <s v="JH-15430"/>
    <s v="Jennifer Halladay"/>
    <x v="0"/>
    <x v="0"/>
    <x v="261"/>
    <x v="21"/>
    <n v="97504"/>
    <x v="1"/>
    <s v="OFF-PA-10000069"/>
    <x v="1"/>
    <s v="Paper"/>
    <s v="TOPS 4 x 6 Fluorescent Color Memo Sheets, 500 Sheets per Pack"/>
    <n v="22.776000000000003"/>
    <n v="3"/>
    <n v="0.2"/>
    <n v="7.6868999999999996"/>
    <x v="1"/>
    <x v="0"/>
  </r>
  <r>
    <n v="5514"/>
    <s v="CA-2017-103177"/>
    <x v="1051"/>
    <x v="506"/>
    <s v="First Class"/>
    <s v="EN-13780"/>
    <s v="Edward Nazzal"/>
    <x v="0"/>
    <x v="0"/>
    <x v="20"/>
    <x v="15"/>
    <n v="10009"/>
    <x v="3"/>
    <s v="TEC-PH-10001795"/>
    <x v="2"/>
    <s v="Phones"/>
    <s v="RCA H5401RE1 DECT 6.0 4-Line Cordless Handset With Caller ID/Call Waiting"/>
    <n v="239.96999999999997"/>
    <n v="3"/>
    <n v="0"/>
    <n v="2.3996999999999815"/>
    <x v="3"/>
    <x v="0"/>
  </r>
  <r>
    <n v="5515"/>
    <s v="CA-2017-103177"/>
    <x v="1051"/>
    <x v="506"/>
    <s v="First Class"/>
    <s v="EN-13780"/>
    <s v="Edward Nazzal"/>
    <x v="0"/>
    <x v="0"/>
    <x v="20"/>
    <x v="15"/>
    <n v="10009"/>
    <x v="3"/>
    <s v="OFF-AP-10004540"/>
    <x v="1"/>
    <s v="Appliances"/>
    <s v="Eureka The Boss Lite 10-Amp Upright Vacuum, Blue"/>
    <n v="160.32"/>
    <n v="2"/>
    <n v="0"/>
    <n v="44.889600000000002"/>
    <x v="3"/>
    <x v="0"/>
  </r>
  <r>
    <n v="5516"/>
    <s v="CA-2017-103177"/>
    <x v="1051"/>
    <x v="506"/>
    <s v="First Class"/>
    <s v="EN-13780"/>
    <s v="Edward Nazzal"/>
    <x v="0"/>
    <x v="0"/>
    <x v="20"/>
    <x v="15"/>
    <n v="10009"/>
    <x v="3"/>
    <s v="TEC-PH-10001527"/>
    <x v="2"/>
    <s v="Phones"/>
    <s v="Plantronics MX500i Earset"/>
    <n v="128.85000000000002"/>
    <n v="3"/>
    <n v="0"/>
    <n v="3.8654999999999973"/>
    <x v="3"/>
    <x v="0"/>
  </r>
  <r>
    <n v="5517"/>
    <s v="US-2018-138408"/>
    <x v="741"/>
    <x v="1143"/>
    <s v="Second Class"/>
    <s v="KC-16255"/>
    <s v="Karen Carlisle"/>
    <x v="1"/>
    <x v="0"/>
    <x v="114"/>
    <x v="19"/>
    <n v="35810"/>
    <x v="0"/>
    <s v="TEC-AC-10003870"/>
    <x v="2"/>
    <s v="Accessories"/>
    <s v="Logitech Z-906 Speaker sys - home theater - 5.1-CH"/>
    <n v="1319.96"/>
    <n v="4"/>
    <n v="0"/>
    <n v="527.98400000000004"/>
    <x v="0"/>
    <x v="0"/>
  </r>
  <r>
    <n v="5518"/>
    <s v="CA-2019-117667"/>
    <x v="769"/>
    <x v="784"/>
    <s v="Standard Class"/>
    <s v="MS-17980"/>
    <s v="Michael Stewart"/>
    <x v="1"/>
    <x v="0"/>
    <x v="10"/>
    <x v="9"/>
    <n v="19134"/>
    <x v="3"/>
    <s v="FUR-CH-10004540"/>
    <x v="0"/>
    <s v="Chairs"/>
    <s v="Global Chrome Stack Chair"/>
    <n v="239.95999999999998"/>
    <n v="10"/>
    <n v="0.3"/>
    <n v="-10.283999999999992"/>
    <x v="3"/>
    <x v="0"/>
  </r>
  <r>
    <n v="5519"/>
    <s v="CA-2019-117667"/>
    <x v="769"/>
    <x v="784"/>
    <s v="Standard Class"/>
    <s v="MS-17980"/>
    <s v="Michael Stewart"/>
    <x v="1"/>
    <x v="0"/>
    <x v="10"/>
    <x v="9"/>
    <n v="19134"/>
    <x v="3"/>
    <s v="FUR-FU-10004093"/>
    <x v="0"/>
    <s v="Furnishings"/>
    <s v="Hand-Finished Solid Wood Document Frame"/>
    <n v="54.768000000000001"/>
    <n v="2"/>
    <n v="0.2"/>
    <n v="6.8459999999999965"/>
    <x v="3"/>
    <x v="0"/>
  </r>
  <r>
    <n v="5520"/>
    <s v="CA-2019-117667"/>
    <x v="769"/>
    <x v="784"/>
    <s v="Standard Class"/>
    <s v="MS-17980"/>
    <s v="Michael Stewart"/>
    <x v="1"/>
    <x v="0"/>
    <x v="10"/>
    <x v="9"/>
    <n v="19134"/>
    <x v="3"/>
    <s v="OFF-AR-10000716"/>
    <x v="1"/>
    <s v="Art"/>
    <s v="DIXON Ticonderoga Erasable Checking Pencils"/>
    <n v="13.392000000000001"/>
    <n v="3"/>
    <n v="0.2"/>
    <n v="3.1806000000000005"/>
    <x v="3"/>
    <x v="0"/>
  </r>
  <r>
    <n v="5521"/>
    <s v="CA-2019-117667"/>
    <x v="769"/>
    <x v="784"/>
    <s v="Standard Class"/>
    <s v="MS-17980"/>
    <s v="Michael Stewart"/>
    <x v="1"/>
    <x v="0"/>
    <x v="10"/>
    <x v="9"/>
    <n v="19134"/>
    <x v="3"/>
    <s v="OFF-PA-10002709"/>
    <x v="1"/>
    <s v="Paper"/>
    <s v="Xerox 1956"/>
    <n v="23.92"/>
    <n v="5"/>
    <n v="0.2"/>
    <n v="8.6709999999999994"/>
    <x v="3"/>
    <x v="0"/>
  </r>
  <r>
    <n v="5522"/>
    <s v="CA-2019-117667"/>
    <x v="769"/>
    <x v="784"/>
    <s v="Standard Class"/>
    <s v="MS-17980"/>
    <s v="Michael Stewart"/>
    <x v="1"/>
    <x v="0"/>
    <x v="10"/>
    <x v="9"/>
    <n v="19134"/>
    <x v="3"/>
    <s v="TEC-AC-10000580"/>
    <x v="2"/>
    <s v="Accessories"/>
    <s v="Logitech G13 Programmable Gameboard with LCD Display"/>
    <n v="255.96799999999999"/>
    <n v="4"/>
    <n v="0.2"/>
    <n v="-28.796399999999984"/>
    <x v="3"/>
    <x v="0"/>
  </r>
  <r>
    <n v="5523"/>
    <s v="CA-2018-110982"/>
    <x v="410"/>
    <x v="181"/>
    <s v="First Class"/>
    <s v="CK-12205"/>
    <s v="Chloris Kastensmidt"/>
    <x v="0"/>
    <x v="0"/>
    <x v="68"/>
    <x v="1"/>
    <n v="95051"/>
    <x v="1"/>
    <s v="OFF-BI-10000829"/>
    <x v="1"/>
    <s v="Binders"/>
    <s v="Avery Non-Stick Binders"/>
    <n v="21.552000000000003"/>
    <n v="6"/>
    <n v="0.2"/>
    <n v="7.0043999999999977"/>
    <x v="1"/>
    <x v="0"/>
  </r>
  <r>
    <n v="5524"/>
    <s v="CA-2018-110982"/>
    <x v="410"/>
    <x v="181"/>
    <s v="First Class"/>
    <s v="CK-12205"/>
    <s v="Chloris Kastensmidt"/>
    <x v="0"/>
    <x v="0"/>
    <x v="68"/>
    <x v="1"/>
    <n v="95051"/>
    <x v="1"/>
    <s v="OFF-AP-10004859"/>
    <x v="1"/>
    <s v="Appliances"/>
    <s v="Acco 6 Outlet Guardian Premium Surge Suppressor"/>
    <n v="58.24"/>
    <n v="4"/>
    <n v="0"/>
    <n v="15.724800000000002"/>
    <x v="1"/>
    <x v="0"/>
  </r>
  <r>
    <n v="5525"/>
    <s v="CA-2018-147123"/>
    <x v="107"/>
    <x v="485"/>
    <s v="First Class"/>
    <s v="SJ-20125"/>
    <s v="Sanjit Jacobs"/>
    <x v="2"/>
    <x v="0"/>
    <x v="85"/>
    <x v="1"/>
    <n v="90805"/>
    <x v="1"/>
    <s v="OFF-PA-10000575"/>
    <x v="1"/>
    <s v="Paper"/>
    <s v="Wirebound Message Books, Four 2 3/4 x 5 White Forms per Page"/>
    <n v="80.28"/>
    <n v="12"/>
    <n v="0"/>
    <n v="36.928799999999995"/>
    <x v="1"/>
    <x v="0"/>
  </r>
  <r>
    <n v="5526"/>
    <s v="CA-2019-154501"/>
    <x v="504"/>
    <x v="547"/>
    <s v="Standard Class"/>
    <s v="EA-14035"/>
    <s v="Erin Ashbrook"/>
    <x v="1"/>
    <x v="0"/>
    <x v="1"/>
    <x v="1"/>
    <n v="90008"/>
    <x v="1"/>
    <s v="OFF-AR-10002804"/>
    <x v="1"/>
    <s v="Art"/>
    <s v="Faber Castell Col-Erase Pencils"/>
    <n v="9.7799999999999994"/>
    <n v="2"/>
    <n v="0"/>
    <n v="4.0098000000000003"/>
    <x v="1"/>
    <x v="0"/>
  </r>
  <r>
    <n v="5527"/>
    <s v="CA-2019-166933"/>
    <x v="558"/>
    <x v="1144"/>
    <s v="Standard Class"/>
    <s v="MG-17890"/>
    <s v="Michael Granlund"/>
    <x v="2"/>
    <x v="0"/>
    <x v="443"/>
    <x v="1"/>
    <n v="93101"/>
    <x v="1"/>
    <s v="OFF-FA-10002676"/>
    <x v="1"/>
    <s v="Fasteners"/>
    <s v="Colored Push Pins"/>
    <n v="1.81"/>
    <n v="1"/>
    <n v="0"/>
    <n v="0.65159999999999996"/>
    <x v="1"/>
    <x v="0"/>
  </r>
  <r>
    <n v="5528"/>
    <s v="CA-2017-142055"/>
    <x v="412"/>
    <x v="1145"/>
    <s v="First Class"/>
    <s v="AB-10255"/>
    <s v="Alejandro Ballentine"/>
    <x v="2"/>
    <x v="0"/>
    <x v="20"/>
    <x v="15"/>
    <n v="10009"/>
    <x v="3"/>
    <s v="OFF-PA-10003465"/>
    <x v="1"/>
    <s v="Paper"/>
    <s v="Xerox 1912"/>
    <n v="37.94"/>
    <n v="2"/>
    <n v="0"/>
    <n v="18.211199999999998"/>
    <x v="3"/>
    <x v="0"/>
  </r>
  <r>
    <n v="5529"/>
    <s v="CA-2017-137106"/>
    <x v="1052"/>
    <x v="442"/>
    <s v="Standard Class"/>
    <s v="SC-20260"/>
    <s v="Scott Cohen"/>
    <x v="1"/>
    <x v="0"/>
    <x v="108"/>
    <x v="2"/>
    <n v="32216"/>
    <x v="0"/>
    <s v="TEC-PH-10000011"/>
    <x v="2"/>
    <s v="Phones"/>
    <s v="PureGear Roll-On Screen Protector"/>
    <n v="79.959999999999994"/>
    <n v="5"/>
    <n v="0.2"/>
    <n v="27.985999999999994"/>
    <x v="0"/>
    <x v="0"/>
  </r>
  <r>
    <n v="5530"/>
    <s v="CA-2019-136609"/>
    <x v="634"/>
    <x v="825"/>
    <s v="Standard Class"/>
    <s v="TB-21355"/>
    <s v="Todd Boyes"/>
    <x v="1"/>
    <x v="0"/>
    <x v="444"/>
    <x v="5"/>
    <n v="75104"/>
    <x v="2"/>
    <s v="OFF-PA-10004381"/>
    <x v="1"/>
    <s v="Paper"/>
    <s v="14-7/8 x 11 Blue Bar Computer Printout Paper"/>
    <n v="115.29600000000001"/>
    <n v="3"/>
    <n v="0.2"/>
    <n v="40.353599999999986"/>
    <x v="2"/>
    <x v="0"/>
  </r>
  <r>
    <n v="5531"/>
    <s v="CA-2019-160885"/>
    <x v="574"/>
    <x v="792"/>
    <s v="Standard Class"/>
    <s v="JK-16090"/>
    <s v="Juliana Krohn"/>
    <x v="0"/>
    <x v="0"/>
    <x v="155"/>
    <x v="8"/>
    <n v="68104"/>
    <x v="2"/>
    <s v="TEC-PH-10001795"/>
    <x v="2"/>
    <s v="Phones"/>
    <s v="ClearOne CHATAttach 160 - speaker phone"/>
    <n v="2479.96"/>
    <n v="4"/>
    <n v="0"/>
    <n v="743.98799999999983"/>
    <x v="2"/>
    <x v="0"/>
  </r>
  <r>
    <n v="5532"/>
    <s v="US-2018-167472"/>
    <x v="112"/>
    <x v="181"/>
    <s v="First Class"/>
    <s v="CK-12595"/>
    <s v="Clytie Kelty"/>
    <x v="0"/>
    <x v="0"/>
    <x v="290"/>
    <x v="36"/>
    <n v="72209"/>
    <x v="0"/>
    <s v="TEC-AC-10001109"/>
    <x v="2"/>
    <s v="Accessories"/>
    <s v="Logitech Trackman Marble Mouse"/>
    <n v="179.94"/>
    <n v="6"/>
    <n v="0"/>
    <n v="75.57480000000001"/>
    <x v="0"/>
    <x v="0"/>
  </r>
  <r>
    <n v="5533"/>
    <s v="US-2018-167472"/>
    <x v="112"/>
    <x v="181"/>
    <s v="First Class"/>
    <s v="CK-12595"/>
    <s v="Clytie Kelty"/>
    <x v="0"/>
    <x v="0"/>
    <x v="290"/>
    <x v="36"/>
    <n v="72209"/>
    <x v="0"/>
    <s v="TEC-AC-10003038"/>
    <x v="2"/>
    <s v="Accessories"/>
    <s v="Kingston Digital DataTraveler 16GB USB 2.0"/>
    <n v="26.849999999999998"/>
    <n v="3"/>
    <n v="0"/>
    <n v="5.101499999999997"/>
    <x v="0"/>
    <x v="0"/>
  </r>
  <r>
    <n v="5534"/>
    <s v="US-2018-167472"/>
    <x v="112"/>
    <x v="181"/>
    <s v="First Class"/>
    <s v="CK-12595"/>
    <s v="Clytie Kelty"/>
    <x v="0"/>
    <x v="0"/>
    <x v="290"/>
    <x v="36"/>
    <n v="72209"/>
    <x v="0"/>
    <s v="TEC-AC-10003174"/>
    <x v="2"/>
    <s v="Accessories"/>
    <s v="Plantronics S12 Corded Telephone Headset System"/>
    <n v="323.37"/>
    <n v="3"/>
    <n v="0"/>
    <n v="129.34800000000001"/>
    <x v="0"/>
    <x v="0"/>
  </r>
  <r>
    <n v="5535"/>
    <s v="US-2018-167472"/>
    <x v="112"/>
    <x v="181"/>
    <s v="First Class"/>
    <s v="CK-12595"/>
    <s v="Clytie Kelty"/>
    <x v="0"/>
    <x v="0"/>
    <x v="290"/>
    <x v="36"/>
    <n v="72209"/>
    <x v="0"/>
    <s v="OFF-PA-10000157"/>
    <x v="1"/>
    <s v="Paper"/>
    <s v="Xerox 191"/>
    <n v="59.94"/>
    <n v="3"/>
    <n v="0"/>
    <n v="28.171799999999998"/>
    <x v="0"/>
    <x v="0"/>
  </r>
  <r>
    <n v="5536"/>
    <s v="US-2018-167472"/>
    <x v="112"/>
    <x v="181"/>
    <s v="First Class"/>
    <s v="CK-12595"/>
    <s v="Clytie Kelty"/>
    <x v="0"/>
    <x v="0"/>
    <x v="290"/>
    <x v="36"/>
    <n v="72209"/>
    <x v="0"/>
    <s v="OFF-BI-10001721"/>
    <x v="1"/>
    <s v="Binders"/>
    <s v="Trimflex Flexible Post Binders"/>
    <n v="64.14"/>
    <n v="3"/>
    <n v="0"/>
    <n v="30.787199999999999"/>
    <x v="0"/>
    <x v="0"/>
  </r>
  <r>
    <n v="5537"/>
    <s v="US-2018-167472"/>
    <x v="112"/>
    <x v="181"/>
    <s v="First Class"/>
    <s v="CK-12595"/>
    <s v="Clytie Kelty"/>
    <x v="0"/>
    <x v="0"/>
    <x v="290"/>
    <x v="36"/>
    <n v="72209"/>
    <x v="0"/>
    <s v="OFF-BI-10000591"/>
    <x v="1"/>
    <s v="Binders"/>
    <s v="Avery Binder Labels"/>
    <n v="11.67"/>
    <n v="3"/>
    <n v="0"/>
    <n v="5.6015999999999995"/>
    <x v="0"/>
    <x v="0"/>
  </r>
  <r>
    <n v="5538"/>
    <s v="US-2018-167472"/>
    <x v="112"/>
    <x v="181"/>
    <s v="First Class"/>
    <s v="CK-12595"/>
    <s v="Clytie Kelty"/>
    <x v="0"/>
    <x v="0"/>
    <x v="290"/>
    <x v="36"/>
    <n v="72209"/>
    <x v="0"/>
    <s v="OFF-PA-10001534"/>
    <x v="1"/>
    <s v="Paper"/>
    <s v="Xerox 230"/>
    <n v="12.96"/>
    <n v="2"/>
    <n v="0"/>
    <n v="6.2208000000000006"/>
    <x v="0"/>
    <x v="0"/>
  </r>
  <r>
    <n v="5539"/>
    <s v="CA-2017-120551"/>
    <x v="657"/>
    <x v="1077"/>
    <s v="Standard Class"/>
    <s v="SS-20590"/>
    <s v="Sonia Sunley"/>
    <x v="0"/>
    <x v="0"/>
    <x v="445"/>
    <x v="8"/>
    <n v="68701"/>
    <x v="2"/>
    <s v="OFF-BI-10002071"/>
    <x v="1"/>
    <s v="Binders"/>
    <s v="Fellowes Black Plastic Comb Bindings"/>
    <n v="17.43"/>
    <n v="3"/>
    <n v="0"/>
    <n v="8.0177999999999994"/>
    <x v="2"/>
    <x v="0"/>
  </r>
  <r>
    <n v="5540"/>
    <s v="US-2019-150595"/>
    <x v="1053"/>
    <x v="393"/>
    <s v="Standard Class"/>
    <s v="LE-16810"/>
    <s v="Laurel Elliston"/>
    <x v="0"/>
    <x v="0"/>
    <x v="22"/>
    <x v="10"/>
    <n v="60653"/>
    <x v="2"/>
    <s v="FUR-CH-10000513"/>
    <x v="0"/>
    <s v="Chairs"/>
    <s v="High-Back Leather Manager's Chair"/>
    <n v="181.98599999999999"/>
    <n v="2"/>
    <n v="0.3"/>
    <n v="-54.595799999999997"/>
    <x v="2"/>
    <x v="0"/>
  </r>
  <r>
    <n v="5541"/>
    <s v="US-2019-150595"/>
    <x v="1053"/>
    <x v="393"/>
    <s v="Standard Class"/>
    <s v="LE-16810"/>
    <s v="Laurel Elliston"/>
    <x v="0"/>
    <x v="0"/>
    <x v="22"/>
    <x v="10"/>
    <n v="60653"/>
    <x v="2"/>
    <s v="OFF-BI-10003274"/>
    <x v="1"/>
    <s v="Binders"/>
    <s v="Avery Durable Slant Ring Binders, No Labels"/>
    <n v="1.5919999999999996"/>
    <n v="2"/>
    <n v="0.8"/>
    <n v="-2.6268000000000002"/>
    <x v="2"/>
    <x v="0"/>
  </r>
  <r>
    <n v="5542"/>
    <s v="US-2019-150595"/>
    <x v="1053"/>
    <x v="393"/>
    <s v="Standard Class"/>
    <s v="LE-16810"/>
    <s v="Laurel Elliston"/>
    <x v="0"/>
    <x v="0"/>
    <x v="22"/>
    <x v="10"/>
    <n v="60653"/>
    <x v="2"/>
    <s v="OFF-SU-10000381"/>
    <x v="1"/>
    <s v="Supplies"/>
    <s v="Acme Forged Steel Scissors with Black Enamel Handles"/>
    <n v="22.344000000000001"/>
    <n v="3"/>
    <n v="0.2"/>
    <n v="2.5136999999999983"/>
    <x v="2"/>
    <x v="0"/>
  </r>
  <r>
    <n v="5543"/>
    <s v="CA-2018-134936"/>
    <x v="1054"/>
    <x v="487"/>
    <s v="Standard Class"/>
    <s v="ES-14080"/>
    <s v="Erin Smith"/>
    <x v="1"/>
    <x v="0"/>
    <x v="93"/>
    <x v="16"/>
    <n v="85705"/>
    <x v="1"/>
    <s v="FUR-TA-10001086"/>
    <x v="0"/>
    <s v="Tables"/>
    <s v="SAFCO PlanMaster Boards, 60w x 37-1/2d, White Melamine"/>
    <n v="455.97"/>
    <n v="6"/>
    <n v="0.5"/>
    <n v="-218.86559999999997"/>
    <x v="1"/>
    <x v="0"/>
  </r>
  <r>
    <n v="5544"/>
    <s v="CA-2018-134936"/>
    <x v="1054"/>
    <x v="487"/>
    <s v="Standard Class"/>
    <s v="ES-14080"/>
    <s v="Erin Smith"/>
    <x v="1"/>
    <x v="0"/>
    <x v="93"/>
    <x v="16"/>
    <n v="85705"/>
    <x v="1"/>
    <s v="OFF-BI-10000174"/>
    <x v="1"/>
    <s v="Binders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x v="1054"/>
    <x v="487"/>
    <s v="Standard Class"/>
    <s v="ES-14080"/>
    <s v="Erin Smith"/>
    <x v="1"/>
    <x v="0"/>
    <x v="93"/>
    <x v="16"/>
    <n v="85705"/>
    <x v="1"/>
    <s v="OFF-BI-10002103"/>
    <x v="1"/>
    <s v="Binders"/>
    <s v="Cardinal Slant-D Ring Binder, Heavy Gauge Vinyl"/>
    <n v="5.2140000000000004"/>
    <n v="2"/>
    <n v="0.7"/>
    <n v="-4.1711999999999989"/>
    <x v="1"/>
    <x v="0"/>
  </r>
  <r>
    <n v="5546"/>
    <s v="CA-2019-102967"/>
    <x v="585"/>
    <x v="255"/>
    <s v="Standard Class"/>
    <s v="MG-17890"/>
    <s v="Michael Granlund"/>
    <x v="2"/>
    <x v="0"/>
    <x v="3"/>
    <x v="38"/>
    <n v="3301"/>
    <x v="3"/>
    <s v="OFF-ST-10001590"/>
    <x v="1"/>
    <s v="Storage"/>
    <s v="Tenex Personal Project File with Scoop Front Design, Black"/>
    <n v="67.400000000000006"/>
    <n v="5"/>
    <n v="0"/>
    <n v="17.523999999999997"/>
    <x v="3"/>
    <x v="0"/>
  </r>
  <r>
    <n v="5547"/>
    <s v="CA-2019-151008"/>
    <x v="210"/>
    <x v="221"/>
    <s v="First Class"/>
    <s v="JM-16195"/>
    <s v="Justin MacKendrick"/>
    <x v="0"/>
    <x v="0"/>
    <x v="446"/>
    <x v="7"/>
    <n v="84020"/>
    <x v="1"/>
    <s v="FUR-FU-10002396"/>
    <x v="0"/>
    <s v="Furnishings"/>
    <s v="DAX Copper Panel Document Frame, 5 x 7 Size"/>
    <n v="25.16"/>
    <n v="2"/>
    <n v="0"/>
    <n v="10.567200000000001"/>
    <x v="1"/>
    <x v="0"/>
  </r>
  <r>
    <n v="5548"/>
    <s v="CA-2019-151008"/>
    <x v="210"/>
    <x v="221"/>
    <s v="First Class"/>
    <s v="JM-16195"/>
    <s v="Justin MacKendrick"/>
    <x v="0"/>
    <x v="0"/>
    <x v="446"/>
    <x v="7"/>
    <n v="84020"/>
    <x v="1"/>
    <s v="TEC-PH-10002807"/>
    <x v="2"/>
    <s v="Phones"/>
    <s v="Motorla HX550 Universal Bluetooth Headset"/>
    <n v="126.56"/>
    <n v="4"/>
    <n v="0.2"/>
    <n v="47.459999999999994"/>
    <x v="1"/>
    <x v="0"/>
  </r>
  <r>
    <n v="5549"/>
    <s v="CA-2016-159800"/>
    <x v="683"/>
    <x v="34"/>
    <s v="First Class"/>
    <s v="SG-20470"/>
    <s v="Sheri Gordon"/>
    <x v="0"/>
    <x v="0"/>
    <x v="8"/>
    <x v="1"/>
    <n v="94109"/>
    <x v="1"/>
    <s v="OFF-AP-10004859"/>
    <x v="1"/>
    <s v="Appliances"/>
    <s v="Acco 6 Outlet Guardian Premium Surge Suppressor"/>
    <n v="43.68"/>
    <n v="3"/>
    <n v="0"/>
    <n v="11.793600000000001"/>
    <x v="1"/>
    <x v="0"/>
  </r>
  <r>
    <n v="5550"/>
    <s v="CA-2016-159800"/>
    <x v="683"/>
    <x v="34"/>
    <s v="First Class"/>
    <s v="SG-20470"/>
    <s v="Sheri Gordon"/>
    <x v="0"/>
    <x v="0"/>
    <x v="8"/>
    <x v="1"/>
    <n v="94109"/>
    <x v="1"/>
    <s v="TEC-AC-10003447"/>
    <x v="2"/>
    <s v="Accessories"/>
    <s v="Micropad Numeric Keypads"/>
    <n v="139.92999999999998"/>
    <n v="7"/>
    <n v="0"/>
    <n v="34.982499999999987"/>
    <x v="1"/>
    <x v="0"/>
  </r>
  <r>
    <n v="5551"/>
    <s v="US-2016-159618"/>
    <x v="607"/>
    <x v="723"/>
    <s v="Standard Class"/>
    <s v="DB-12970"/>
    <s v="Darren Budd"/>
    <x v="1"/>
    <x v="0"/>
    <x v="12"/>
    <x v="5"/>
    <n v="77036"/>
    <x v="2"/>
    <s v="OFF-AR-10003183"/>
    <x v="1"/>
    <s v="Art"/>
    <s v="Avery Fluorescent Highlighter Four-Color Set"/>
    <n v="2.6720000000000002"/>
    <n v="1"/>
    <n v="0.2"/>
    <n v="0.33399999999999974"/>
    <x v="2"/>
    <x v="0"/>
  </r>
  <r>
    <n v="5552"/>
    <s v="US-2016-159618"/>
    <x v="607"/>
    <x v="723"/>
    <s v="Standard Class"/>
    <s v="DB-12970"/>
    <s v="Darren Budd"/>
    <x v="1"/>
    <x v="0"/>
    <x v="12"/>
    <x v="5"/>
    <n v="77036"/>
    <x v="2"/>
    <s v="OFF-SU-10000432"/>
    <x v="1"/>
    <s v="Supplies"/>
    <s v="Acco Side-Punched Conventional Columnar Pads"/>
    <n v="16.656000000000002"/>
    <n v="6"/>
    <n v="0.2"/>
    <n v="-3.123000000000002"/>
    <x v="2"/>
    <x v="0"/>
  </r>
  <r>
    <n v="5553"/>
    <s v="US-2016-159618"/>
    <x v="607"/>
    <x v="723"/>
    <s v="Standard Class"/>
    <s v="DB-12970"/>
    <s v="Darren Budd"/>
    <x v="1"/>
    <x v="0"/>
    <x v="12"/>
    <x v="5"/>
    <n v="77036"/>
    <x v="2"/>
    <s v="TEC-AC-10003832"/>
    <x v="2"/>
    <s v="Accessories"/>
    <s v="Imation 16GB Mini TravelDrive USB 2.0 Flash Drive"/>
    <n v="79.512000000000015"/>
    <n v="3"/>
    <n v="0.2"/>
    <n v="20.8719"/>
    <x v="2"/>
    <x v="0"/>
  </r>
  <r>
    <n v="5554"/>
    <s v="US-2016-159618"/>
    <x v="607"/>
    <x v="723"/>
    <s v="Standard Class"/>
    <s v="DB-12970"/>
    <s v="Darren Budd"/>
    <x v="1"/>
    <x v="0"/>
    <x v="12"/>
    <x v="5"/>
    <n v="77036"/>
    <x v="2"/>
    <s v="OFF-PA-10004100"/>
    <x v="1"/>
    <s v="Paper"/>
    <s v="Xerox 216"/>
    <n v="36.288000000000011"/>
    <n v="7"/>
    <n v="0.2"/>
    <n v="12.700800000000001"/>
    <x v="2"/>
    <x v="0"/>
  </r>
  <r>
    <n v="5555"/>
    <s v="US-2016-159618"/>
    <x v="607"/>
    <x v="723"/>
    <s v="Standard Class"/>
    <s v="DB-12970"/>
    <s v="Darren Budd"/>
    <x v="1"/>
    <x v="0"/>
    <x v="12"/>
    <x v="5"/>
    <n v="77036"/>
    <x v="2"/>
    <s v="FUR-BO-10004467"/>
    <x v="0"/>
    <s v="Bookcases"/>
    <s v="Bestar Classic Bookcase"/>
    <n v="67.993199999999987"/>
    <n v="1"/>
    <n v="0.32"/>
    <n v="-12.998700000000007"/>
    <x v="2"/>
    <x v="0"/>
  </r>
  <r>
    <n v="5556"/>
    <s v="CA-2019-116113"/>
    <x v="280"/>
    <x v="299"/>
    <s v="Second Class"/>
    <s v="JW-15220"/>
    <s v="Jane Waco"/>
    <x v="1"/>
    <x v="0"/>
    <x v="122"/>
    <x v="19"/>
    <n v="36116"/>
    <x v="0"/>
    <s v="FUR-FU-10002963"/>
    <x v="0"/>
    <s v="Furnishings"/>
    <s v="Master Caster Door Stop, Gray"/>
    <n v="10.16"/>
    <n v="2"/>
    <n v="0"/>
    <n v="3.4543999999999997"/>
    <x v="0"/>
    <x v="0"/>
  </r>
  <r>
    <n v="5557"/>
    <s v="CA-2017-125066"/>
    <x v="639"/>
    <x v="735"/>
    <s v="Standard Class"/>
    <s v="KD-16495"/>
    <s v="Keith Dawkins"/>
    <x v="1"/>
    <x v="0"/>
    <x v="25"/>
    <x v="35"/>
    <n v="39212"/>
    <x v="0"/>
    <s v="FUR-FU-10003829"/>
    <x v="0"/>
    <s v="Furnishings"/>
    <s v="Stackable Trays"/>
    <n v="6.16"/>
    <n v="2"/>
    <n v="0"/>
    <n v="1.9711999999999996"/>
    <x v="0"/>
    <x v="0"/>
  </r>
  <r>
    <n v="5558"/>
    <s v="CA-2017-125066"/>
    <x v="639"/>
    <x v="735"/>
    <s v="Standard Class"/>
    <s v="KD-16495"/>
    <s v="Keith Dawkins"/>
    <x v="1"/>
    <x v="0"/>
    <x v="25"/>
    <x v="35"/>
    <n v="39212"/>
    <x v="0"/>
    <s v="OFF-AR-10003582"/>
    <x v="1"/>
    <s v="Art"/>
    <s v="Boston Electric Pencil Sharpener, Model 1818, Charcoal Black"/>
    <n v="56.3"/>
    <n v="2"/>
    <n v="0"/>
    <n v="15.764000000000003"/>
    <x v="0"/>
    <x v="0"/>
  </r>
  <r>
    <n v="5559"/>
    <s v="US-2017-114741"/>
    <x v="401"/>
    <x v="763"/>
    <s v="Standard Class"/>
    <s v="IL-15100"/>
    <s v="Ivan Liston"/>
    <x v="0"/>
    <x v="0"/>
    <x v="226"/>
    <x v="33"/>
    <n v="89031"/>
    <x v="1"/>
    <s v="OFF-PA-10000048"/>
    <x v="1"/>
    <s v="Paper"/>
    <s v="Xerox 20"/>
    <n v="6.48"/>
    <n v="1"/>
    <n v="0"/>
    <n v="3.1104000000000003"/>
    <x v="1"/>
    <x v="0"/>
  </r>
  <r>
    <n v="5560"/>
    <s v="US-2017-114741"/>
    <x v="401"/>
    <x v="763"/>
    <s v="Standard Class"/>
    <s v="IL-15100"/>
    <s v="Ivan Liston"/>
    <x v="0"/>
    <x v="0"/>
    <x v="226"/>
    <x v="33"/>
    <n v="89031"/>
    <x v="1"/>
    <s v="OFF-ST-10000078"/>
    <x v="1"/>
    <s v="Storage"/>
    <s v="Tennsco 6- and 18-Compartment Lockers"/>
    <n v="1325.8500000000001"/>
    <n v="5"/>
    <n v="0"/>
    <n v="238.65299999999991"/>
    <x v="1"/>
    <x v="0"/>
  </r>
  <r>
    <n v="5561"/>
    <s v="US-2017-114741"/>
    <x v="401"/>
    <x v="763"/>
    <s v="Standard Class"/>
    <s v="IL-15100"/>
    <s v="Ivan Liston"/>
    <x v="0"/>
    <x v="0"/>
    <x v="226"/>
    <x v="33"/>
    <n v="89031"/>
    <x v="1"/>
    <s v="OFF-LA-10004853"/>
    <x v="1"/>
    <s v="Labels"/>
    <s v="Avery 483"/>
    <n v="14.940000000000001"/>
    <n v="3"/>
    <n v="0"/>
    <n v="6.8723999999999998"/>
    <x v="1"/>
    <x v="0"/>
  </r>
  <r>
    <n v="5562"/>
    <s v="CA-2019-133263"/>
    <x v="185"/>
    <x v="504"/>
    <s v="Second Class"/>
    <s v="JE-15610"/>
    <s v="Jim Epp"/>
    <x v="1"/>
    <x v="0"/>
    <x v="118"/>
    <x v="32"/>
    <n v="30318"/>
    <x v="0"/>
    <s v="OFF-BI-10001153"/>
    <x v="1"/>
    <s v="Binders"/>
    <s v="Ibico Recycled Grain-Textured Covers"/>
    <n v="34.54"/>
    <n v="1"/>
    <n v="0"/>
    <n v="17.27"/>
    <x v="0"/>
    <x v="0"/>
  </r>
  <r>
    <n v="5563"/>
    <s v="CA-2019-133263"/>
    <x v="185"/>
    <x v="504"/>
    <s v="Second Class"/>
    <s v="JE-15610"/>
    <s v="Jim Epp"/>
    <x v="1"/>
    <x v="0"/>
    <x v="118"/>
    <x v="32"/>
    <n v="30318"/>
    <x v="0"/>
    <s v="TEC-CO-10001449"/>
    <x v="2"/>
    <s v="Copiers"/>
    <s v="Hewlett Packard LaserJet 3310 Copier"/>
    <n v="2999.95"/>
    <n v="5"/>
    <n v="0"/>
    <n v="1439.9760000000001"/>
    <x v="0"/>
    <x v="0"/>
  </r>
  <r>
    <n v="5564"/>
    <s v="CA-2019-133263"/>
    <x v="185"/>
    <x v="504"/>
    <s v="Second Class"/>
    <s v="JE-15610"/>
    <s v="Jim Epp"/>
    <x v="1"/>
    <x v="0"/>
    <x v="118"/>
    <x v="32"/>
    <n v="30318"/>
    <x v="0"/>
    <s v="OFF-BI-10000474"/>
    <x v="1"/>
    <s v="Binders"/>
    <s v="Avery Recycled Flexi-View Covers for Binding Systems"/>
    <n v="64.12"/>
    <n v="4"/>
    <n v="0"/>
    <n v="30.7776"/>
    <x v="0"/>
    <x v="0"/>
  </r>
  <r>
    <n v="5565"/>
    <s v="CA-2019-157966"/>
    <x v="677"/>
    <x v="669"/>
    <s v="Same Day"/>
    <s v="SU-20665"/>
    <s v="Stephanie Ulpright"/>
    <x v="2"/>
    <x v="0"/>
    <x v="22"/>
    <x v="10"/>
    <n v="60610"/>
    <x v="2"/>
    <s v="OFF-AR-10000799"/>
    <x v="1"/>
    <s v="Art"/>
    <s v="Col-Erase Pencils with Erasers"/>
    <n v="19.456000000000003"/>
    <n v="4"/>
    <n v="0.2"/>
    <n v="2.188799999999997"/>
    <x v="2"/>
    <x v="0"/>
  </r>
  <r>
    <n v="5566"/>
    <s v="CA-2019-157966"/>
    <x v="677"/>
    <x v="669"/>
    <s v="Same Day"/>
    <s v="SU-20665"/>
    <s v="Stephanie Ulpright"/>
    <x v="2"/>
    <x v="0"/>
    <x v="22"/>
    <x v="10"/>
    <n v="60610"/>
    <x v="2"/>
    <s v="TEC-MA-10002109"/>
    <x v="2"/>
    <s v="Machines"/>
    <s v="HP Officejet Pro 8600 e-All-In-One Printer, Copier, Scanner, Fax"/>
    <n v="209.98599999999999"/>
    <n v="2"/>
    <n v="0.3"/>
    <n v="8.9993999999999801"/>
    <x v="2"/>
    <x v="0"/>
  </r>
  <r>
    <n v="5567"/>
    <s v="CA-2019-157966"/>
    <x v="677"/>
    <x v="669"/>
    <s v="Same Day"/>
    <s v="SU-20665"/>
    <s v="Stephanie Ulpright"/>
    <x v="2"/>
    <x v="0"/>
    <x v="22"/>
    <x v="10"/>
    <n v="60610"/>
    <x v="2"/>
    <s v="OFF-AR-10003338"/>
    <x v="1"/>
    <s v="Art"/>
    <s v="Eberhard Faber 3 1/2&quot; Golf Pencils"/>
    <n v="29.760000000000005"/>
    <n v="5"/>
    <n v="0.2"/>
    <n v="1.8599999999999994"/>
    <x v="2"/>
    <x v="0"/>
  </r>
  <r>
    <n v="5568"/>
    <s v="CA-2019-157966"/>
    <x v="677"/>
    <x v="669"/>
    <s v="Same Day"/>
    <s v="SU-20665"/>
    <s v="Stephanie Ulpright"/>
    <x v="2"/>
    <x v="0"/>
    <x v="22"/>
    <x v="10"/>
    <n v="60610"/>
    <x v="2"/>
    <s v="FUR-CH-10003606"/>
    <x v="0"/>
    <s v="Chairs"/>
    <s v="SAFCO Folding Chair Trolley"/>
    <n v="89.768000000000001"/>
    <n v="1"/>
    <n v="0.3"/>
    <n v="-2.5647999999999982"/>
    <x v="2"/>
    <x v="0"/>
  </r>
  <r>
    <n v="5569"/>
    <s v="CA-2019-157966"/>
    <x v="677"/>
    <x v="669"/>
    <s v="Same Day"/>
    <s v="SU-20665"/>
    <s v="Stephanie Ulpright"/>
    <x v="2"/>
    <x v="0"/>
    <x v="22"/>
    <x v="10"/>
    <n v="60610"/>
    <x v="2"/>
    <s v="TEC-CO-10001449"/>
    <x v="2"/>
    <s v="Copiers"/>
    <s v="Hewlett Packard LaserJet 3310 Copier"/>
    <n v="959.98400000000004"/>
    <n v="2"/>
    <n v="0.2"/>
    <n v="335.99440000000004"/>
    <x v="2"/>
    <x v="0"/>
  </r>
  <r>
    <n v="5570"/>
    <s v="CA-2019-157966"/>
    <x v="677"/>
    <x v="669"/>
    <s v="Same Day"/>
    <s v="SU-20665"/>
    <s v="Stephanie Ulpright"/>
    <x v="2"/>
    <x v="0"/>
    <x v="22"/>
    <x v="10"/>
    <n v="60610"/>
    <x v="2"/>
    <s v="OFF-PA-10001934"/>
    <x v="1"/>
    <s v="Paper"/>
    <s v="Xerox 1993"/>
    <n v="15.552000000000003"/>
    <n v="3"/>
    <n v="0.2"/>
    <n v="5.6375999999999999"/>
    <x v="2"/>
    <x v="0"/>
  </r>
  <r>
    <n v="5571"/>
    <s v="CA-2019-157966"/>
    <x v="677"/>
    <x v="669"/>
    <s v="Same Day"/>
    <s v="SU-20665"/>
    <s v="Stephanie Ulpright"/>
    <x v="2"/>
    <x v="0"/>
    <x v="22"/>
    <x v="10"/>
    <n v="60610"/>
    <x v="2"/>
    <s v="TEC-PH-10001527"/>
    <x v="2"/>
    <s v="Phones"/>
    <s v="Plantronics MX500i Earset"/>
    <n v="34.360000000000007"/>
    <n v="1"/>
    <n v="0.2"/>
    <n v="-7.3015000000000025"/>
    <x v="2"/>
    <x v="0"/>
  </r>
  <r>
    <n v="5572"/>
    <s v="CA-2016-151162"/>
    <x v="29"/>
    <x v="80"/>
    <s v="Standard Class"/>
    <s v="EA-14035"/>
    <s v="Erin Ashbrook"/>
    <x v="1"/>
    <x v="0"/>
    <x v="38"/>
    <x v="24"/>
    <n v="43229"/>
    <x v="3"/>
    <s v="OFF-PA-10001033"/>
    <x v="1"/>
    <s v="Paper"/>
    <s v="Xerox 1893"/>
    <n v="98.376000000000005"/>
    <n v="3"/>
    <n v="0.2"/>
    <n v="35.661300000000004"/>
    <x v="3"/>
    <x v="1"/>
  </r>
  <r>
    <n v="5573"/>
    <s v="CA-2016-151162"/>
    <x v="29"/>
    <x v="80"/>
    <s v="Standard Class"/>
    <s v="EA-14035"/>
    <s v="Erin Ashbrook"/>
    <x v="1"/>
    <x v="0"/>
    <x v="38"/>
    <x v="24"/>
    <n v="43229"/>
    <x v="3"/>
    <s v="OFF-BI-10003719"/>
    <x v="1"/>
    <s v="Binders"/>
    <s v="Large Capacity Hanging Post Binders"/>
    <n v="29.940000000000005"/>
    <n v="4"/>
    <n v="0.7"/>
    <n v="-23.952000000000005"/>
    <x v="3"/>
    <x v="1"/>
  </r>
  <r>
    <n v="5574"/>
    <s v="CA-2016-151162"/>
    <x v="29"/>
    <x v="80"/>
    <s v="Standard Class"/>
    <s v="EA-14035"/>
    <s v="Erin Ashbrook"/>
    <x v="1"/>
    <x v="0"/>
    <x v="38"/>
    <x v="24"/>
    <n v="43229"/>
    <x v="3"/>
    <s v="OFF-PA-10003036"/>
    <x v="1"/>
    <s v="Paper"/>
    <s v="Black Print Carbonless 8 1/2&quot; x 8 1/4&quot; Rapid Memo Book"/>
    <n v="17.472000000000001"/>
    <n v="3"/>
    <n v="0.2"/>
    <n v="5.6783999999999981"/>
    <x v="3"/>
    <x v="1"/>
  </r>
  <r>
    <n v="5575"/>
    <s v="CA-2016-151162"/>
    <x v="29"/>
    <x v="80"/>
    <s v="Standard Class"/>
    <s v="EA-14035"/>
    <s v="Erin Ashbrook"/>
    <x v="1"/>
    <x v="0"/>
    <x v="38"/>
    <x v="24"/>
    <n v="43229"/>
    <x v="3"/>
    <s v="TEC-PH-10001870"/>
    <x v="2"/>
    <s v="Phones"/>
    <s v="Lunatik TT5L-002 Taktik Strike Impact Protection System for iPhone 5"/>
    <n v="36.738"/>
    <n v="1"/>
    <n v="0.4"/>
    <n v="-9.1845000000000034"/>
    <x v="3"/>
    <x v="1"/>
  </r>
  <r>
    <n v="5576"/>
    <s v="CA-2016-151162"/>
    <x v="29"/>
    <x v="80"/>
    <s v="Standard Class"/>
    <s v="EA-14035"/>
    <s v="Erin Ashbrook"/>
    <x v="1"/>
    <x v="0"/>
    <x v="38"/>
    <x v="24"/>
    <n v="43229"/>
    <x v="3"/>
    <s v="TEC-PH-10001809"/>
    <x v="2"/>
    <s v="Phones"/>
    <s v="Panasonic KX T7736-B Digital phone"/>
    <n v="179.93999999999997"/>
    <n v="2"/>
    <n v="0.4"/>
    <n v="-44.984999999999999"/>
    <x v="3"/>
    <x v="1"/>
  </r>
  <r>
    <n v="5577"/>
    <s v="CA-2018-136686"/>
    <x v="939"/>
    <x v="265"/>
    <s v="Standard Class"/>
    <s v="RF-19840"/>
    <s v="Roy Französisch"/>
    <x v="0"/>
    <x v="0"/>
    <x v="45"/>
    <x v="1"/>
    <n v="91104"/>
    <x v="1"/>
    <s v="FUR-FU-10004864"/>
    <x v="0"/>
    <s v="Furnishings"/>
    <s v="Howard Miller 14-1/2&quot; Diameter Chrome Round Wall Clock"/>
    <n v="383.64"/>
    <n v="6"/>
    <n v="0"/>
    <n v="122.76479999999999"/>
    <x v="1"/>
    <x v="0"/>
  </r>
  <r>
    <n v="5578"/>
    <s v="CA-2018-136686"/>
    <x v="939"/>
    <x v="265"/>
    <s v="Standard Class"/>
    <s v="RF-19840"/>
    <s v="Roy Französisch"/>
    <x v="0"/>
    <x v="0"/>
    <x v="45"/>
    <x v="1"/>
    <n v="91104"/>
    <x v="1"/>
    <s v="OFF-AP-10002350"/>
    <x v="1"/>
    <s v="Appliances"/>
    <s v="Belkin F9H710-06 7 Outlet SurgeMaster Surge Protector"/>
    <n v="56.519999999999996"/>
    <n v="3"/>
    <n v="0"/>
    <n v="15.8256"/>
    <x v="1"/>
    <x v="0"/>
  </r>
  <r>
    <n v="5579"/>
    <s v="CA-2019-137498"/>
    <x v="428"/>
    <x v="947"/>
    <s v="Second Class"/>
    <s v="LC-17050"/>
    <s v="Liz Carlisle"/>
    <x v="0"/>
    <x v="0"/>
    <x v="1"/>
    <x v="1"/>
    <n v="90004"/>
    <x v="1"/>
    <s v="OFF-AR-10003829"/>
    <x v="1"/>
    <s v="Art"/>
    <s v="Newell 35"/>
    <n v="6.56"/>
    <n v="2"/>
    <n v="0"/>
    <n v="1.9023999999999992"/>
    <x v="1"/>
    <x v="0"/>
  </r>
  <r>
    <n v="5580"/>
    <s v="CA-2019-137498"/>
    <x v="428"/>
    <x v="947"/>
    <s v="Second Class"/>
    <s v="LC-17050"/>
    <s v="Liz Carlisle"/>
    <x v="0"/>
    <x v="0"/>
    <x v="1"/>
    <x v="1"/>
    <n v="90004"/>
    <x v="1"/>
    <s v="FUR-CH-10003833"/>
    <x v="0"/>
    <s v="Chairs"/>
    <s v="Novimex Fabric Task Chair"/>
    <n v="243.92"/>
    <n v="5"/>
    <n v="0.2"/>
    <n v="-15.245000000000005"/>
    <x v="1"/>
    <x v="0"/>
  </r>
  <r>
    <n v="5581"/>
    <s v="CA-2019-137498"/>
    <x v="428"/>
    <x v="947"/>
    <s v="Second Class"/>
    <s v="LC-17050"/>
    <s v="Liz Carlisle"/>
    <x v="0"/>
    <x v="0"/>
    <x v="1"/>
    <x v="1"/>
    <n v="90004"/>
    <x v="1"/>
    <s v="OFF-PA-10000143"/>
    <x v="1"/>
    <s v="Paper"/>
    <s v="Astroparche Fine Business Paper"/>
    <n v="47.52"/>
    <n v="9"/>
    <n v="0"/>
    <n v="22.809600000000003"/>
    <x v="1"/>
    <x v="0"/>
  </r>
  <r>
    <n v="5582"/>
    <s v="CA-2019-163818"/>
    <x v="1055"/>
    <x v="179"/>
    <s v="Standard Class"/>
    <s v="PS-18970"/>
    <s v="Paul Stevenson"/>
    <x v="2"/>
    <x v="0"/>
    <x v="183"/>
    <x v="39"/>
    <n v="20735"/>
    <x v="3"/>
    <s v="FUR-FU-10000076"/>
    <x v="0"/>
    <s v="Furnishings"/>
    <s v="24-Hour Round Wall Clock"/>
    <n v="19.98"/>
    <n v="1"/>
    <n v="0"/>
    <n v="8.5914000000000019"/>
    <x v="3"/>
    <x v="0"/>
  </r>
  <r>
    <n v="5583"/>
    <s v="CA-2018-161158"/>
    <x v="195"/>
    <x v="583"/>
    <s v="Standard Class"/>
    <s v="PS-18970"/>
    <s v="Paul Stevenson"/>
    <x v="2"/>
    <x v="0"/>
    <x v="20"/>
    <x v="15"/>
    <n v="10024"/>
    <x v="3"/>
    <s v="OFF-AR-10000462"/>
    <x v="1"/>
    <s v="Art"/>
    <s v="Sanford Pocket Accent Highlighters"/>
    <n v="8"/>
    <n v="5"/>
    <n v="0"/>
    <n v="3.4400000000000008"/>
    <x v="3"/>
    <x v="0"/>
  </r>
  <r>
    <n v="5584"/>
    <s v="CA-2016-116673"/>
    <x v="534"/>
    <x v="549"/>
    <s v="Second Class"/>
    <s v="JO-15280"/>
    <s v="Jas O'Carroll"/>
    <x v="0"/>
    <x v="0"/>
    <x v="70"/>
    <x v="1"/>
    <n v="92037"/>
    <x v="1"/>
    <s v="FUR-FU-10003829"/>
    <x v="0"/>
    <s v="Furnishings"/>
    <s v="Stackable Trays"/>
    <n v="6.16"/>
    <n v="2"/>
    <n v="0"/>
    <n v="1.9711999999999996"/>
    <x v="1"/>
    <x v="0"/>
  </r>
  <r>
    <n v="5585"/>
    <s v="CA-2019-105333"/>
    <x v="329"/>
    <x v="379"/>
    <s v="Standard Class"/>
    <s v="VP-21730"/>
    <s v="Victor Preis"/>
    <x v="2"/>
    <x v="0"/>
    <x v="20"/>
    <x v="15"/>
    <n v="10011"/>
    <x v="3"/>
    <s v="OFF-ST-10002182"/>
    <x v="1"/>
    <s v="Storage"/>
    <s v="Iris 3-Drawer Stacking Bin, Black"/>
    <n v="83.56"/>
    <n v="4"/>
    <n v="0"/>
    <n v="1.6711999999999989"/>
    <x v="3"/>
    <x v="0"/>
  </r>
  <r>
    <n v="5586"/>
    <s v="CA-2019-105333"/>
    <x v="329"/>
    <x v="379"/>
    <s v="Standard Class"/>
    <s v="VP-21730"/>
    <s v="Victor Preis"/>
    <x v="2"/>
    <x v="0"/>
    <x v="20"/>
    <x v="15"/>
    <n v="10011"/>
    <x v="3"/>
    <s v="TEC-PH-10001468"/>
    <x v="2"/>
    <s v="Phones"/>
    <s v="Panasonic Business Telephones KX-T7736"/>
    <n v="546.06000000000006"/>
    <n v="3"/>
    <n v="0"/>
    <n v="163.81799999999998"/>
    <x v="3"/>
    <x v="0"/>
  </r>
  <r>
    <n v="5587"/>
    <s v="CA-2019-105333"/>
    <x v="329"/>
    <x v="379"/>
    <s v="Standard Class"/>
    <s v="VP-21730"/>
    <s v="Victor Preis"/>
    <x v="2"/>
    <x v="0"/>
    <x v="20"/>
    <x v="15"/>
    <n v="10011"/>
    <x v="3"/>
    <s v="OFF-ST-10001809"/>
    <x v="1"/>
    <s v="Storage"/>
    <s v="Fellowes Officeware Wire Shelving"/>
    <n v="269.49"/>
    <n v="3"/>
    <n v="0"/>
    <n v="5.3897999999999939"/>
    <x v="3"/>
    <x v="0"/>
  </r>
  <r>
    <n v="5588"/>
    <s v="CA-2017-149993"/>
    <x v="531"/>
    <x v="590"/>
    <s v="First Class"/>
    <s v="GA-14725"/>
    <s v="Guy Armstrong"/>
    <x v="0"/>
    <x v="0"/>
    <x v="152"/>
    <x v="1"/>
    <n v="93534"/>
    <x v="1"/>
    <s v="OFF-FA-10001561"/>
    <x v="1"/>
    <s v="Fasteners"/>
    <s v="Stockwell Push Pins"/>
    <n v="10.9"/>
    <n v="5"/>
    <n v="0"/>
    <n v="3.5970000000000004"/>
    <x v="1"/>
    <x v="0"/>
  </r>
  <r>
    <n v="5589"/>
    <s v="CA-2016-168158"/>
    <x v="866"/>
    <x v="885"/>
    <s v="Standard Class"/>
    <s v="EM-14140"/>
    <s v="Eugene Moren"/>
    <x v="2"/>
    <x v="0"/>
    <x v="120"/>
    <x v="37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  <x v="1"/>
    <x v="0"/>
  </r>
  <r>
    <n v="5590"/>
    <s v="CA-2018-115224"/>
    <x v="16"/>
    <x v="440"/>
    <s v="Second Class"/>
    <s v="DB-13615"/>
    <s v="Doug Bickford"/>
    <x v="0"/>
    <x v="0"/>
    <x v="8"/>
    <x v="1"/>
    <n v="94110"/>
    <x v="1"/>
    <s v="OFF-ST-10000615"/>
    <x v="1"/>
    <s v="Storage"/>
    <s v="SimpliFile Personal File, Black Granite, 15w x 6-15/16d x 11-1/4h"/>
    <n v="34.049999999999997"/>
    <n v="3"/>
    <n v="0"/>
    <n v="9.5340000000000025"/>
    <x v="1"/>
    <x v="0"/>
  </r>
  <r>
    <n v="5591"/>
    <s v="CA-2018-115224"/>
    <x v="16"/>
    <x v="440"/>
    <s v="Second Class"/>
    <s v="DB-13615"/>
    <s v="Doug Bickford"/>
    <x v="0"/>
    <x v="0"/>
    <x v="8"/>
    <x v="1"/>
    <n v="94110"/>
    <x v="1"/>
    <s v="OFF-ST-10003816"/>
    <x v="1"/>
    <s v="Storage"/>
    <s v="Fellowes High-Stak Drawer Files"/>
    <n v="352.38"/>
    <n v="2"/>
    <n v="0"/>
    <n v="81.047399999999982"/>
    <x v="1"/>
    <x v="0"/>
  </r>
  <r>
    <n v="5592"/>
    <s v="CA-2016-164742"/>
    <x v="303"/>
    <x v="1146"/>
    <s v="Second Class"/>
    <s v="ML-17395"/>
    <s v="Marina Lichtenstein"/>
    <x v="1"/>
    <x v="0"/>
    <x v="80"/>
    <x v="30"/>
    <n v="8701"/>
    <x v="3"/>
    <s v="FUR-CH-10002880"/>
    <x v="0"/>
    <s v="Chairs"/>
    <s v="Global High-Back Leather Tilter, Burgundy"/>
    <n v="245.98"/>
    <n v="2"/>
    <n v="0"/>
    <n v="27.057799999999986"/>
    <x v="3"/>
    <x v="0"/>
  </r>
  <r>
    <n v="5593"/>
    <s v="CA-2016-164742"/>
    <x v="303"/>
    <x v="1146"/>
    <s v="Second Class"/>
    <s v="ML-17395"/>
    <s v="Marina Lichtenstein"/>
    <x v="1"/>
    <x v="0"/>
    <x v="80"/>
    <x v="30"/>
    <n v="8701"/>
    <x v="3"/>
    <s v="OFF-BI-10004738"/>
    <x v="1"/>
    <s v="Binders"/>
    <s v="Flexible Leather- Look Classic Collection Ring Binder"/>
    <n v="18.940000000000001"/>
    <n v="1"/>
    <n v="0"/>
    <n v="9.4700000000000006"/>
    <x v="3"/>
    <x v="0"/>
  </r>
  <r>
    <n v="5594"/>
    <s v="US-2019-108014"/>
    <x v="123"/>
    <x v="654"/>
    <s v="Standard Class"/>
    <s v="JH-15430"/>
    <s v="Jennifer Halladay"/>
    <x v="0"/>
    <x v="0"/>
    <x v="138"/>
    <x v="24"/>
    <n v="44105"/>
    <x v="3"/>
    <s v="OFF-BI-10003984"/>
    <x v="1"/>
    <s v="Binders"/>
    <s v="Lock-Up Easel 'Spel-Binder'"/>
    <n v="59.913000000000011"/>
    <n v="7"/>
    <n v="0.7"/>
    <n v="-45.933299999999988"/>
    <x v="3"/>
    <x v="0"/>
  </r>
  <r>
    <n v="5595"/>
    <s v="CA-2019-160325"/>
    <x v="241"/>
    <x v="706"/>
    <s v="Same Day"/>
    <s v="BP-11095"/>
    <s v="Bart Pistole"/>
    <x v="1"/>
    <x v="0"/>
    <x v="104"/>
    <x v="31"/>
    <n v="1841"/>
    <x v="3"/>
    <s v="TEC-PH-10000984"/>
    <x v="2"/>
    <s v="Phones"/>
    <s v="Panasonic KX-TG9471B"/>
    <n v="391.98"/>
    <n v="2"/>
    <n v="0"/>
    <n v="109.75440000000003"/>
    <x v="3"/>
    <x v="0"/>
  </r>
  <r>
    <n v="5596"/>
    <s v="CA-2019-160325"/>
    <x v="241"/>
    <x v="706"/>
    <s v="Same Day"/>
    <s v="BP-11095"/>
    <s v="Bart Pistole"/>
    <x v="1"/>
    <x v="0"/>
    <x v="104"/>
    <x v="31"/>
    <n v="1841"/>
    <x v="3"/>
    <s v="TEC-PH-10001944"/>
    <x v="2"/>
    <s v="Phones"/>
    <s v="Wi-Ex zBoost YX540 Cellular Phone Signal Booster"/>
    <n v="437.84999999999997"/>
    <n v="3"/>
    <n v="0"/>
    <n v="131.35499999999996"/>
    <x v="3"/>
    <x v="0"/>
  </r>
  <r>
    <n v="5597"/>
    <s v="CA-2017-159779"/>
    <x v="12"/>
    <x v="591"/>
    <s v="Standard Class"/>
    <s v="SB-20185"/>
    <s v="Sarah Brown"/>
    <x v="0"/>
    <x v="0"/>
    <x v="3"/>
    <x v="38"/>
    <n v="3301"/>
    <x v="3"/>
    <s v="OFF-BI-10002735"/>
    <x v="1"/>
    <s v="Binders"/>
    <s v="GBC Prestige Therm-A-Bind Covers"/>
    <n v="68.62"/>
    <n v="2"/>
    <n v="0"/>
    <n v="32.251400000000004"/>
    <x v="3"/>
    <x v="0"/>
  </r>
  <r>
    <n v="5598"/>
    <s v="CA-2019-151176"/>
    <x v="778"/>
    <x v="971"/>
    <s v="Standard Class"/>
    <s v="SV-20785"/>
    <s v="Stewart Visinsky"/>
    <x v="0"/>
    <x v="0"/>
    <x v="248"/>
    <x v="39"/>
    <n v="21215"/>
    <x v="3"/>
    <s v="OFF-SU-10001165"/>
    <x v="1"/>
    <s v="Supplies"/>
    <s v="Acme Elite Stainless Steel Scissors"/>
    <n v="25.02"/>
    <n v="3"/>
    <n v="0"/>
    <n v="6.5052000000000003"/>
    <x v="3"/>
    <x v="0"/>
  </r>
  <r>
    <n v="5599"/>
    <s v="CA-2019-151176"/>
    <x v="778"/>
    <x v="971"/>
    <s v="Standard Class"/>
    <s v="SV-20785"/>
    <s v="Stewart Visinsky"/>
    <x v="0"/>
    <x v="0"/>
    <x v="248"/>
    <x v="39"/>
    <n v="21215"/>
    <x v="3"/>
    <s v="OFF-AR-10000614"/>
    <x v="1"/>
    <s v="Art"/>
    <s v="Barrel Sharpener"/>
    <n v="10.709999999999999"/>
    <n v="3"/>
    <n v="0"/>
    <n v="2.7845999999999997"/>
    <x v="3"/>
    <x v="0"/>
  </r>
  <r>
    <n v="5600"/>
    <s v="CA-2016-108903"/>
    <x v="462"/>
    <x v="127"/>
    <s v="Same Day"/>
    <s v="DO-13435"/>
    <s v="Denny Ordway"/>
    <x v="0"/>
    <x v="0"/>
    <x v="38"/>
    <x v="24"/>
    <n v="43229"/>
    <x v="3"/>
    <s v="OFF-AR-10004010"/>
    <x v="1"/>
    <s v="Art"/>
    <s v="Hunt Boston Vacuum Mount KS Pencil Sharpener"/>
    <n v="55.984000000000009"/>
    <n v="2"/>
    <n v="0.2"/>
    <n v="4.1987999999999985"/>
    <x v="3"/>
    <x v="0"/>
  </r>
  <r>
    <n v="5601"/>
    <s v="CA-2016-108903"/>
    <x v="462"/>
    <x v="127"/>
    <s v="Same Day"/>
    <s v="DO-13435"/>
    <s v="Denny Ordway"/>
    <x v="0"/>
    <x v="0"/>
    <x v="38"/>
    <x v="24"/>
    <n v="43229"/>
    <x v="3"/>
    <s v="OFF-EN-10004030"/>
    <x v="1"/>
    <s v="Envelopes"/>
    <s v="Convenience Packs of Business Envelopes"/>
    <n v="14.480000000000002"/>
    <n v="5"/>
    <n v="0.2"/>
    <n v="4.8869999999999987"/>
    <x v="3"/>
    <x v="0"/>
  </r>
  <r>
    <n v="5602"/>
    <s v="CA-2016-108903"/>
    <x v="462"/>
    <x v="127"/>
    <s v="Same Day"/>
    <s v="DO-13435"/>
    <s v="Denny Ordway"/>
    <x v="0"/>
    <x v="0"/>
    <x v="38"/>
    <x v="24"/>
    <n v="43229"/>
    <x v="3"/>
    <s v="TEC-AC-10003023"/>
    <x v="2"/>
    <s v="Accessories"/>
    <s v="Logitech G105 Gaming Keyboard"/>
    <n v="142.488"/>
    <n v="3"/>
    <n v="0.2"/>
    <n v="-3.5622000000000043"/>
    <x v="3"/>
    <x v="0"/>
  </r>
  <r>
    <n v="5603"/>
    <s v="CA-2018-117919"/>
    <x v="278"/>
    <x v="652"/>
    <s v="Second Class"/>
    <s v="TB-21355"/>
    <s v="Todd Boyes"/>
    <x v="1"/>
    <x v="0"/>
    <x v="12"/>
    <x v="5"/>
    <n v="77041"/>
    <x v="2"/>
    <s v="OFF-ST-10003572"/>
    <x v="1"/>
    <s v="Storage"/>
    <s v="Portfile Personal File Boxes"/>
    <n v="14.16"/>
    <n v="1"/>
    <n v="0.2"/>
    <n v="1.0620000000000003"/>
    <x v="2"/>
    <x v="0"/>
  </r>
  <r>
    <n v="5604"/>
    <s v="CA-2018-117919"/>
    <x v="278"/>
    <x v="652"/>
    <s v="Second Class"/>
    <s v="TB-21355"/>
    <s v="Todd Boyes"/>
    <x v="1"/>
    <x v="0"/>
    <x v="12"/>
    <x v="5"/>
    <n v="77041"/>
    <x v="2"/>
    <s v="OFF-PA-10004353"/>
    <x v="1"/>
    <s v="Paper"/>
    <s v="Southworth 25% Cotton Premium Laser Paper and Envelopes"/>
    <n v="79.920000000000016"/>
    <n v="5"/>
    <n v="0.2"/>
    <n v="27.972000000000001"/>
    <x v="2"/>
    <x v="0"/>
  </r>
  <r>
    <n v="5605"/>
    <s v="CA-2017-142475"/>
    <x v="155"/>
    <x v="157"/>
    <s v="Standard Class"/>
    <s v="BS-11380"/>
    <s v="Bill Stewart"/>
    <x v="1"/>
    <x v="0"/>
    <x v="20"/>
    <x v="15"/>
    <n v="10011"/>
    <x v="3"/>
    <s v="OFF-BI-10003718"/>
    <x v="1"/>
    <s v="Binders"/>
    <s v="GBC Therma-A-Bind 250T Electric Binding System"/>
    <n v="590.35199999999998"/>
    <n v="6"/>
    <n v="0.2"/>
    <n v="206.62319999999997"/>
    <x v="3"/>
    <x v="0"/>
  </r>
  <r>
    <n v="5606"/>
    <s v="CA-2018-134516"/>
    <x v="873"/>
    <x v="1043"/>
    <s v="Standard Class"/>
    <s v="FM-14215"/>
    <s v="Filia McAdams"/>
    <x v="1"/>
    <x v="0"/>
    <x v="247"/>
    <x v="3"/>
    <n v="27405"/>
    <x v="0"/>
    <s v="FUR-FU-10001546"/>
    <x v="0"/>
    <s v="Furnishings"/>
    <s v="Dana Swing-Arm Lamps"/>
    <n v="17.088000000000001"/>
    <n v="2"/>
    <n v="0.2"/>
    <n v="1.0679999999999996"/>
    <x v="0"/>
    <x v="0"/>
  </r>
  <r>
    <n v="5607"/>
    <s v="CA-2018-134516"/>
    <x v="873"/>
    <x v="1043"/>
    <s v="Standard Class"/>
    <s v="FM-14215"/>
    <s v="Filia McAdams"/>
    <x v="1"/>
    <x v="0"/>
    <x v="247"/>
    <x v="3"/>
    <n v="27405"/>
    <x v="0"/>
    <s v="FUR-CH-10002880"/>
    <x v="0"/>
    <s v="Chairs"/>
    <s v="Global High-Back Leather Tilter, Burgundy"/>
    <n v="98.391999999999996"/>
    <n v="1"/>
    <n v="0.2"/>
    <n v="-11.069100000000006"/>
    <x v="0"/>
    <x v="0"/>
  </r>
  <r>
    <n v="5608"/>
    <s v="CA-2019-105193"/>
    <x v="613"/>
    <x v="866"/>
    <s v="Standard Class"/>
    <s v="JL-15835"/>
    <s v="John Lee"/>
    <x v="0"/>
    <x v="0"/>
    <x v="20"/>
    <x v="15"/>
    <n v="10024"/>
    <x v="3"/>
    <s v="OFF-AR-10001547"/>
    <x v="1"/>
    <s v="Art"/>
    <s v="Newell 311"/>
    <n v="11.05"/>
    <n v="5"/>
    <n v="0"/>
    <n v="2.9835000000000003"/>
    <x v="3"/>
    <x v="0"/>
  </r>
  <r>
    <n v="5609"/>
    <s v="CA-2017-168634"/>
    <x v="401"/>
    <x v="223"/>
    <s v="Standard Class"/>
    <s v="AF-10870"/>
    <s v="Art Ferguson"/>
    <x v="0"/>
    <x v="0"/>
    <x v="8"/>
    <x v="1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  <x v="1"/>
    <x v="0"/>
  </r>
  <r>
    <n v="5610"/>
    <s v="CA-2019-117198"/>
    <x v="515"/>
    <x v="559"/>
    <s v="Standard Class"/>
    <s v="BG-11035"/>
    <s v="Barry Gonzalez"/>
    <x v="0"/>
    <x v="0"/>
    <x v="53"/>
    <x v="28"/>
    <n v="71203"/>
    <x v="0"/>
    <s v="TEC-AC-10003033"/>
    <x v="2"/>
    <s v="Accessories"/>
    <s v="Plantronics CS510 - Over-the-Head monaural Wireless Headset System"/>
    <n v="659.9"/>
    <n v="2"/>
    <n v="0"/>
    <n v="217.76699999999994"/>
    <x v="0"/>
    <x v="0"/>
  </r>
  <r>
    <n v="5611"/>
    <s v="CA-2017-145828"/>
    <x v="348"/>
    <x v="486"/>
    <s v="First Class"/>
    <s v="MB-17305"/>
    <s v="Maria Bertelson"/>
    <x v="0"/>
    <x v="0"/>
    <x v="74"/>
    <x v="24"/>
    <n v="45231"/>
    <x v="3"/>
    <s v="TEC-AC-10002323"/>
    <x v="2"/>
    <s v="Accessories"/>
    <s v="SanDisk Ultra 32 GB MicroSDHC Class 10 Memory Card"/>
    <n v="53.040000000000006"/>
    <n v="3"/>
    <n v="0.2"/>
    <n v="-4.6409999999999982"/>
    <x v="3"/>
    <x v="0"/>
  </r>
  <r>
    <n v="5612"/>
    <s v="CA-2019-121027"/>
    <x v="238"/>
    <x v="554"/>
    <s v="Standard Class"/>
    <s v="HW-14935"/>
    <s v="Helen Wasserman"/>
    <x v="1"/>
    <x v="0"/>
    <x v="4"/>
    <x v="4"/>
    <n v="98105"/>
    <x v="1"/>
    <s v="TEC-AC-10002049"/>
    <x v="2"/>
    <s v="Accessories"/>
    <s v="Plantronics Savi W720 Multi-Device Wireless Headset System"/>
    <n v="843.9"/>
    <n v="2"/>
    <n v="0"/>
    <n v="371.31600000000003"/>
    <x v="1"/>
    <x v="0"/>
  </r>
  <r>
    <n v="5613"/>
    <s v="CA-2019-121027"/>
    <x v="238"/>
    <x v="554"/>
    <s v="Standard Class"/>
    <s v="HW-14935"/>
    <s v="Helen Wasserman"/>
    <x v="1"/>
    <x v="0"/>
    <x v="4"/>
    <x v="4"/>
    <n v="98105"/>
    <x v="1"/>
    <s v="TEC-AC-10002253"/>
    <x v="2"/>
    <s v="Accessories"/>
    <s v="Imation Bio 8GB USB Flash Drive Imation Corp"/>
    <n v="1496.16"/>
    <n v="9"/>
    <n v="0"/>
    <n v="224.42400000000006"/>
    <x v="1"/>
    <x v="0"/>
  </r>
  <r>
    <n v="5614"/>
    <s v="CA-2018-147431"/>
    <x v="1056"/>
    <x v="606"/>
    <s v="Standard Class"/>
    <s v="AB-10105"/>
    <s v="Adrian Barton"/>
    <x v="0"/>
    <x v="0"/>
    <x v="20"/>
    <x v="15"/>
    <n v="10011"/>
    <x v="3"/>
    <s v="OFF-ST-10003994"/>
    <x v="1"/>
    <s v="Storage"/>
    <s v="Belkin 19&quot; Center-Weighted Shelf, Gray"/>
    <n v="117.96"/>
    <n v="2"/>
    <n v="0"/>
    <n v="5.8979999999999961"/>
    <x v="3"/>
    <x v="0"/>
  </r>
  <r>
    <n v="5615"/>
    <s v="CA-2018-158001"/>
    <x v="828"/>
    <x v="395"/>
    <s v="Standard Class"/>
    <s v="JP-15460"/>
    <s v="Jennifer Patt"/>
    <x v="1"/>
    <x v="0"/>
    <x v="20"/>
    <x v="15"/>
    <n v="10035"/>
    <x v="3"/>
    <s v="OFF-AR-10002399"/>
    <x v="1"/>
    <s v="Art"/>
    <s v="Dixon Prang Watercolor Pencils, 10-Color Set with Brush"/>
    <n v="21.299999999999997"/>
    <n v="5"/>
    <n v="0"/>
    <n v="8.7330000000000005"/>
    <x v="3"/>
    <x v="0"/>
  </r>
  <r>
    <n v="5616"/>
    <s v="CA-2018-158001"/>
    <x v="828"/>
    <x v="395"/>
    <s v="Standard Class"/>
    <s v="JP-15460"/>
    <s v="Jennifer Patt"/>
    <x v="1"/>
    <x v="0"/>
    <x v="20"/>
    <x v="15"/>
    <n v="10035"/>
    <x v="3"/>
    <s v="OFF-AP-10002118"/>
    <x v="1"/>
    <s v="Appliances"/>
    <s v="1.7 Cubic Foot Compact &quot;Cube&quot; Office Refrigerators"/>
    <n v="1040.8"/>
    <n v="5"/>
    <n v="0"/>
    <n v="281.01600000000008"/>
    <x v="3"/>
    <x v="0"/>
  </r>
  <r>
    <n v="5617"/>
    <s v="CA-2018-158001"/>
    <x v="828"/>
    <x v="395"/>
    <s v="Standard Class"/>
    <s v="JP-15460"/>
    <s v="Jennifer Patt"/>
    <x v="1"/>
    <x v="0"/>
    <x v="20"/>
    <x v="15"/>
    <n v="10035"/>
    <x v="3"/>
    <s v="OFF-AR-10001954"/>
    <x v="1"/>
    <s v="Art"/>
    <s v="Newell 331"/>
    <n v="29.339999999999996"/>
    <n v="6"/>
    <n v="0"/>
    <n v="7.9218000000000002"/>
    <x v="3"/>
    <x v="0"/>
  </r>
  <r>
    <n v="5618"/>
    <s v="CA-2019-125745"/>
    <x v="160"/>
    <x v="446"/>
    <s v="Standard Class"/>
    <s v="DV-13045"/>
    <s v="Darrin Van Huff"/>
    <x v="1"/>
    <x v="0"/>
    <x v="26"/>
    <x v="18"/>
    <n v="38109"/>
    <x v="0"/>
    <s v="FUR-FU-10001591"/>
    <x v="0"/>
    <s v="Furnishings"/>
    <s v="Advantus Panel Wall Certificate Holder - 8.5x11"/>
    <n v="19.52"/>
    <n v="2"/>
    <n v="0.2"/>
    <n v="5.3680000000000012"/>
    <x v="0"/>
    <x v="0"/>
  </r>
  <r>
    <n v="5619"/>
    <s v="CA-2017-101154"/>
    <x v="227"/>
    <x v="14"/>
    <s v="First Class"/>
    <s v="CM-12190"/>
    <s v="Charlotte Melton"/>
    <x v="0"/>
    <x v="0"/>
    <x v="70"/>
    <x v="1"/>
    <n v="92105"/>
    <x v="1"/>
    <s v="OFF-ST-10004186"/>
    <x v="1"/>
    <s v="Storage"/>
    <s v="Stur-D-Stor Shelving, Vertical 5-Shelf: 72&quot;H x 36&quot;W x 18 1/2&quot;D"/>
    <n v="443.92"/>
    <n v="4"/>
    <n v="0"/>
    <n v="8.8783999999999992"/>
    <x v="1"/>
    <x v="0"/>
  </r>
  <r>
    <n v="5620"/>
    <s v="US-2018-124163"/>
    <x v="477"/>
    <x v="424"/>
    <s v="Standard Class"/>
    <s v="SC-20695"/>
    <s v="Steve Chapman"/>
    <x v="1"/>
    <x v="0"/>
    <x v="411"/>
    <x v="6"/>
    <n v="54601"/>
    <x v="2"/>
    <s v="TEC-AC-10001908"/>
    <x v="2"/>
    <s v="Accessories"/>
    <s v="Logitech Wireless Headset h800"/>
    <n v="499.95"/>
    <n v="5"/>
    <n v="0"/>
    <n v="174.98249999999999"/>
    <x v="2"/>
    <x v="0"/>
  </r>
  <r>
    <n v="5621"/>
    <s v="US-2018-124163"/>
    <x v="477"/>
    <x v="424"/>
    <s v="Standard Class"/>
    <s v="SC-20695"/>
    <s v="Steve Chapman"/>
    <x v="1"/>
    <x v="0"/>
    <x v="411"/>
    <x v="6"/>
    <n v="54601"/>
    <x v="2"/>
    <s v="OFF-AR-10000817"/>
    <x v="1"/>
    <s v="Art"/>
    <s v="Manco Dry-Lighter Erasable Highlighter"/>
    <n v="3.04"/>
    <n v="1"/>
    <n v="0"/>
    <n v="1.0335999999999999"/>
    <x v="2"/>
    <x v="0"/>
  </r>
  <r>
    <n v="5622"/>
    <s v="US-2018-124163"/>
    <x v="477"/>
    <x v="424"/>
    <s v="Standard Class"/>
    <s v="SC-20695"/>
    <s v="Steve Chapman"/>
    <x v="1"/>
    <x v="0"/>
    <x v="411"/>
    <x v="6"/>
    <n v="54601"/>
    <x v="2"/>
    <s v="FUR-CH-10004218"/>
    <x v="0"/>
    <s v="Chairs"/>
    <s v="Global Fabric Manager's Chair, Dark Gray"/>
    <n v="201.96"/>
    <n v="2"/>
    <n v="0"/>
    <n v="50.490000000000009"/>
    <x v="2"/>
    <x v="0"/>
  </r>
  <r>
    <n v="5623"/>
    <s v="US-2018-124163"/>
    <x v="477"/>
    <x v="424"/>
    <s v="Standard Class"/>
    <s v="SC-20695"/>
    <s v="Steve Chapman"/>
    <x v="1"/>
    <x v="0"/>
    <x v="411"/>
    <x v="6"/>
    <n v="54601"/>
    <x v="2"/>
    <s v="FUR-FU-10000755"/>
    <x v="0"/>
    <s v="Furnishings"/>
    <s v="Eldon Expressions Mahogany Wood Desk Collection"/>
    <n v="68.64"/>
    <n v="11"/>
    <n v="0"/>
    <n v="17.160000000000004"/>
    <x v="2"/>
    <x v="0"/>
  </r>
  <r>
    <n v="5624"/>
    <s v="CA-2018-121748"/>
    <x v="1057"/>
    <x v="464"/>
    <s v="Second Class"/>
    <s v="VW-21775"/>
    <s v="Victoria Wilson"/>
    <x v="1"/>
    <x v="0"/>
    <x v="1"/>
    <x v="1"/>
    <n v="90032"/>
    <x v="1"/>
    <s v="TEC-AC-10003063"/>
    <x v="2"/>
    <s v="Accessories"/>
    <s v="Micro Innovations USB RF Wireless Keyboard with Mouse"/>
    <n v="100"/>
    <n v="4"/>
    <n v="0"/>
    <n v="21"/>
    <x v="1"/>
    <x v="0"/>
  </r>
  <r>
    <n v="5625"/>
    <s v="CA-2018-121748"/>
    <x v="1057"/>
    <x v="464"/>
    <s v="Second Class"/>
    <s v="VW-21775"/>
    <s v="Victoria Wilson"/>
    <x v="1"/>
    <x v="0"/>
    <x v="1"/>
    <x v="1"/>
    <n v="90032"/>
    <x v="1"/>
    <s v="TEC-AC-10002637"/>
    <x v="2"/>
    <s v="Accessories"/>
    <s v="Logitech VX Revolution Cordless Laser Mouse for Notebooks (Black)"/>
    <n v="359.98"/>
    <n v="2"/>
    <n v="0"/>
    <n v="21.598799999999983"/>
    <x v="1"/>
    <x v="0"/>
  </r>
  <r>
    <n v="5626"/>
    <s v="CA-2016-126683"/>
    <x v="411"/>
    <x v="511"/>
    <s v="Second Class"/>
    <s v="PP-18955"/>
    <s v="Paul Prost"/>
    <x v="2"/>
    <x v="0"/>
    <x v="4"/>
    <x v="4"/>
    <n v="98115"/>
    <x v="1"/>
    <s v="FUR-FU-10001706"/>
    <x v="0"/>
    <s v="Furnishings"/>
    <s v="Longer-Life Soft White Bulbs"/>
    <n v="6.16"/>
    <n v="2"/>
    <n v="0"/>
    <n v="2.9567999999999999"/>
    <x v="1"/>
    <x v="0"/>
  </r>
  <r>
    <n v="5627"/>
    <s v="CA-2016-126683"/>
    <x v="411"/>
    <x v="511"/>
    <s v="Second Class"/>
    <s v="PP-18955"/>
    <s v="Paul Prost"/>
    <x v="2"/>
    <x v="0"/>
    <x v="4"/>
    <x v="4"/>
    <n v="98115"/>
    <x v="1"/>
    <s v="FUR-TA-10002958"/>
    <x v="0"/>
    <s v="Tables"/>
    <s v="Bevis Oval Conference Table, Walnut"/>
    <n v="2348.8200000000002"/>
    <n v="9"/>
    <n v="0"/>
    <n v="399.29939999999976"/>
    <x v="1"/>
    <x v="0"/>
  </r>
  <r>
    <n v="5628"/>
    <s v="CA-2019-148810"/>
    <x v="335"/>
    <x v="553"/>
    <s v="Standard Class"/>
    <s v="DR-12880"/>
    <s v="Dan Reichenbach"/>
    <x v="1"/>
    <x v="0"/>
    <x v="100"/>
    <x v="2"/>
    <n v="33180"/>
    <x v="0"/>
    <s v="OFF-LA-10004689"/>
    <x v="1"/>
    <s v="Labels"/>
    <s v="Avery 512"/>
    <n v="13.872000000000002"/>
    <n v="6"/>
    <n v="0.2"/>
    <n v="4.6818000000000008"/>
    <x v="0"/>
    <x v="0"/>
  </r>
  <r>
    <n v="5629"/>
    <s v="CA-2019-148810"/>
    <x v="335"/>
    <x v="553"/>
    <s v="Standard Class"/>
    <s v="DR-12880"/>
    <s v="Dan Reichenbach"/>
    <x v="1"/>
    <x v="0"/>
    <x v="100"/>
    <x v="2"/>
    <n v="33180"/>
    <x v="0"/>
    <s v="FUR-CH-10001545"/>
    <x v="0"/>
    <s v="Chairs"/>
    <s v="Hon Comfortask Task/Swivel Chairs"/>
    <n v="273.55200000000002"/>
    <n v="3"/>
    <n v="0.2"/>
    <n v="-13.677599999999998"/>
    <x v="0"/>
    <x v="0"/>
  </r>
  <r>
    <n v="5630"/>
    <s v="US-2018-146066"/>
    <x v="1036"/>
    <x v="319"/>
    <s v="Second Class"/>
    <s v="RB-19465"/>
    <s v="Rick Bensley"/>
    <x v="2"/>
    <x v="0"/>
    <x v="10"/>
    <x v="9"/>
    <n v="19143"/>
    <x v="3"/>
    <s v="FUR-TA-10002530"/>
    <x v="0"/>
    <s v="Tables"/>
    <s v="Iceberg OfficeWorks 42&quot; Round Tables"/>
    <n v="815.29199999999992"/>
    <n v="9"/>
    <n v="0.4"/>
    <n v="-339.7050000000001"/>
    <x v="3"/>
    <x v="0"/>
  </r>
  <r>
    <n v="5631"/>
    <s v="CA-2016-127614"/>
    <x v="1058"/>
    <x v="1147"/>
    <s v="Standard Class"/>
    <s v="NF-18385"/>
    <s v="Natalie Fritzler"/>
    <x v="0"/>
    <x v="0"/>
    <x v="269"/>
    <x v="17"/>
    <n v="23320"/>
    <x v="0"/>
    <s v="TEC-AC-10001432"/>
    <x v="2"/>
    <s v="Accessories"/>
    <s v="Enermax Aurora Lite Keyboard"/>
    <n v="234.45000000000002"/>
    <n v="3"/>
    <n v="0"/>
    <n v="103.15800000000003"/>
    <x v="0"/>
    <x v="0"/>
  </r>
  <r>
    <n v="5632"/>
    <s v="CA-2016-127614"/>
    <x v="1058"/>
    <x v="1147"/>
    <s v="Standard Class"/>
    <s v="NF-18385"/>
    <s v="Natalie Fritzler"/>
    <x v="0"/>
    <x v="0"/>
    <x v="269"/>
    <x v="17"/>
    <n v="23320"/>
    <x v="0"/>
    <s v="FUR-TA-10003715"/>
    <x v="0"/>
    <s v="Tables"/>
    <s v="Hon 2111 Invitation Series Corner Table"/>
    <n v="1256.22"/>
    <n v="6"/>
    <n v="0"/>
    <n v="75.37319999999994"/>
    <x v="0"/>
    <x v="0"/>
  </r>
  <r>
    <n v="5633"/>
    <s v="CA-2016-127614"/>
    <x v="1058"/>
    <x v="1147"/>
    <s v="Standard Class"/>
    <s v="NF-18385"/>
    <s v="Natalie Fritzler"/>
    <x v="0"/>
    <x v="0"/>
    <x v="269"/>
    <x v="17"/>
    <n v="23320"/>
    <x v="0"/>
    <s v="OFF-BI-10003291"/>
    <x v="1"/>
    <s v="Binders"/>
    <s v="Wilson Jones Leather-Like Binders with DublLock Round Rings"/>
    <n v="17.46"/>
    <n v="2"/>
    <n v="0"/>
    <n v="8.2061999999999991"/>
    <x v="0"/>
    <x v="0"/>
  </r>
  <r>
    <n v="5634"/>
    <s v="CA-2018-101742"/>
    <x v="713"/>
    <x v="961"/>
    <s v="Second Class"/>
    <s v="CR-12580"/>
    <s v="Clay Rozendal"/>
    <x v="2"/>
    <x v="0"/>
    <x v="20"/>
    <x v="15"/>
    <n v="10009"/>
    <x v="3"/>
    <s v="OFF-BI-10004187"/>
    <x v="1"/>
    <s v="Binders"/>
    <s v="3-ring staple pack"/>
    <n v="10.528"/>
    <n v="7"/>
    <n v="0.2"/>
    <n v="3.6847999999999987"/>
    <x v="3"/>
    <x v="0"/>
  </r>
  <r>
    <n v="5635"/>
    <s v="CA-2017-134943"/>
    <x v="901"/>
    <x v="726"/>
    <s v="First Class"/>
    <s v="SU-20665"/>
    <s v="Stephanie Ulpright"/>
    <x v="2"/>
    <x v="0"/>
    <x v="447"/>
    <x v="12"/>
    <n v="48104"/>
    <x v="2"/>
    <s v="OFF-BI-10000666"/>
    <x v="1"/>
    <s v="Binders"/>
    <s v="Surelock Post Binders"/>
    <n v="152.79999999999998"/>
    <n v="5"/>
    <n v="0"/>
    <n v="76.399999999999991"/>
    <x v="2"/>
    <x v="0"/>
  </r>
  <r>
    <n v="5636"/>
    <s v="CA-2019-123022"/>
    <x v="213"/>
    <x v="221"/>
    <s v="Standard Class"/>
    <s v="SC-20050"/>
    <s v="Sample Company A"/>
    <x v="2"/>
    <x v="0"/>
    <x v="448"/>
    <x v="1"/>
    <n v="91941"/>
    <x v="1"/>
    <s v="OFF-BI-10002225"/>
    <x v="1"/>
    <s v="Binders"/>
    <s v="Square Ring Data Binders, Rigid 75 Pt. Covers, 11&quot; x 14-7/8&quot;"/>
    <n v="82.56"/>
    <n v="5"/>
    <n v="0.2"/>
    <n v="28.896000000000001"/>
    <x v="1"/>
    <x v="0"/>
  </r>
  <r>
    <n v="5637"/>
    <s v="CA-2019-123022"/>
    <x v="213"/>
    <x v="221"/>
    <s v="Standard Class"/>
    <s v="SC-20050"/>
    <s v="Sample Company A"/>
    <x v="2"/>
    <x v="0"/>
    <x v="448"/>
    <x v="1"/>
    <n v="91941"/>
    <x v="1"/>
    <s v="TEC-AC-10000474"/>
    <x v="2"/>
    <s v="Accessories"/>
    <s v="Kensington Expert Mouse Optical USB Trackball for PC or Mac"/>
    <n v="284.96999999999997"/>
    <n v="3"/>
    <n v="0"/>
    <n v="85.490999999999957"/>
    <x v="1"/>
    <x v="0"/>
  </r>
  <r>
    <n v="5638"/>
    <s v="CA-2019-113208"/>
    <x v="606"/>
    <x v="504"/>
    <s v="Standard Class"/>
    <s v="ML-18040"/>
    <s v="Michelle Lonsdale"/>
    <x v="1"/>
    <x v="0"/>
    <x v="130"/>
    <x v="12"/>
    <n v="48126"/>
    <x v="2"/>
    <s v="FUR-FU-10004245"/>
    <x v="0"/>
    <s v="Furnishings"/>
    <s v="Career Cubicle Clock, 8 1/4&quot;, Black"/>
    <n v="60.84"/>
    <n v="3"/>
    <n v="0"/>
    <n v="23.119199999999999"/>
    <x v="2"/>
    <x v="0"/>
  </r>
  <r>
    <n v="5639"/>
    <s v="CA-2016-154893"/>
    <x v="1059"/>
    <x v="999"/>
    <s v="Standard Class"/>
    <s v="GM-14440"/>
    <s v="Gary McGarr"/>
    <x v="0"/>
    <x v="0"/>
    <x v="70"/>
    <x v="1"/>
    <n v="92024"/>
    <x v="1"/>
    <s v="FUR-CH-10004287"/>
    <x v="0"/>
    <s v="Chairs"/>
    <s v="SAFCO Arco Folding Chair"/>
    <n v="1325.76"/>
    <n v="6"/>
    <n v="0.2"/>
    <n v="149.14799999999991"/>
    <x v="1"/>
    <x v="0"/>
  </r>
  <r>
    <n v="5640"/>
    <s v="CA-2016-154893"/>
    <x v="1059"/>
    <x v="999"/>
    <s v="Standard Class"/>
    <s v="GM-14440"/>
    <s v="Gary McGarr"/>
    <x v="0"/>
    <x v="0"/>
    <x v="70"/>
    <x v="1"/>
    <n v="92024"/>
    <x v="1"/>
    <s v="FUR-CH-10000595"/>
    <x v="0"/>
    <s v="Chairs"/>
    <s v="Safco Contoured Stacking Chairs"/>
    <n v="572.16000000000008"/>
    <n v="3"/>
    <n v="0.2"/>
    <n v="35.759999999999962"/>
    <x v="1"/>
    <x v="0"/>
  </r>
  <r>
    <n v="5641"/>
    <s v="CA-2016-147900"/>
    <x v="865"/>
    <x v="919"/>
    <s v="Standard Class"/>
    <s v="JK-15640"/>
    <s v="Jim Kriz"/>
    <x v="2"/>
    <x v="0"/>
    <x v="80"/>
    <x v="24"/>
    <n v="44107"/>
    <x v="3"/>
    <s v="OFF-PA-10003063"/>
    <x v="1"/>
    <s v="Paper"/>
    <s v="EcoTones Memo Sheets"/>
    <n v="28.8"/>
    <n v="9"/>
    <n v="0.2"/>
    <n v="10.080000000000002"/>
    <x v="3"/>
    <x v="0"/>
  </r>
  <r>
    <n v="5642"/>
    <s v="CA-2019-106355"/>
    <x v="459"/>
    <x v="710"/>
    <s v="First Class"/>
    <s v="AT-10435"/>
    <s v="Alyssa Tate"/>
    <x v="2"/>
    <x v="0"/>
    <x v="255"/>
    <x v="29"/>
    <n v="6450"/>
    <x v="3"/>
    <s v="OFF-AR-10000246"/>
    <x v="1"/>
    <s v="Art"/>
    <s v="Newell 318"/>
    <n v="11.12"/>
    <n v="4"/>
    <n v="0"/>
    <n v="2.8911999999999995"/>
    <x v="3"/>
    <x v="0"/>
  </r>
  <r>
    <n v="5643"/>
    <s v="CA-2018-127985"/>
    <x v="178"/>
    <x v="1012"/>
    <s v="Second Class"/>
    <s v="DB-12910"/>
    <s v="Daniel Byrd"/>
    <x v="2"/>
    <x v="0"/>
    <x v="38"/>
    <x v="32"/>
    <n v="31907"/>
    <x v="0"/>
    <s v="FUR-FU-10003274"/>
    <x v="0"/>
    <s v="Furnishings"/>
    <s v="Regeneration Desk Collection"/>
    <n v="7.04"/>
    <n v="4"/>
    <n v="0"/>
    <n v="3.0976000000000004"/>
    <x v="0"/>
    <x v="0"/>
  </r>
  <r>
    <n v="5644"/>
    <s v="CA-2017-166604"/>
    <x v="1060"/>
    <x v="1148"/>
    <s v="Second Class"/>
    <s v="AH-10690"/>
    <s v="Anna Häberlin"/>
    <x v="1"/>
    <x v="0"/>
    <x v="185"/>
    <x v="32"/>
    <n v="30076"/>
    <x v="0"/>
    <s v="OFF-EN-10004147"/>
    <x v="1"/>
    <s v="Envelopes"/>
    <s v="Wausau Papers Astrobrights Colored Envelopes"/>
    <n v="17.940000000000001"/>
    <n v="3"/>
    <n v="0"/>
    <n v="8.7906000000000013"/>
    <x v="0"/>
    <x v="0"/>
  </r>
  <r>
    <n v="5645"/>
    <s v="CA-2019-120719"/>
    <x v="721"/>
    <x v="762"/>
    <s v="First Class"/>
    <s v="SJ-20125"/>
    <s v="Sanjit Jacobs"/>
    <x v="2"/>
    <x v="0"/>
    <x v="4"/>
    <x v="4"/>
    <n v="98105"/>
    <x v="1"/>
    <s v="OFF-BI-10002103"/>
    <x v="1"/>
    <s v="Binders"/>
    <s v="Cardinal Slant-D Ring Binder, Heavy Gauge Vinyl"/>
    <n v="34.76"/>
    <n v="5"/>
    <n v="0.2"/>
    <n v="11.296999999999999"/>
    <x v="1"/>
    <x v="0"/>
  </r>
  <r>
    <n v="5646"/>
    <s v="CA-2019-127117"/>
    <x v="349"/>
    <x v="887"/>
    <s v="Standard Class"/>
    <s v="HM-14860"/>
    <s v="Harry Marie"/>
    <x v="1"/>
    <x v="0"/>
    <x v="73"/>
    <x v="30"/>
    <n v="7960"/>
    <x v="3"/>
    <s v="FUR-FU-10004018"/>
    <x v="0"/>
    <s v="Furnishings"/>
    <s v="Tensor Computer Mounted Lamp"/>
    <n v="74.45"/>
    <n v="5"/>
    <n v="0"/>
    <n v="20.101500000000001"/>
    <x v="3"/>
    <x v="0"/>
  </r>
  <r>
    <n v="5647"/>
    <s v="CA-2017-104241"/>
    <x v="1038"/>
    <x v="96"/>
    <s v="Standard Class"/>
    <s v="AG-10495"/>
    <s v="Andrew Gjertsen"/>
    <x v="1"/>
    <x v="0"/>
    <x v="166"/>
    <x v="17"/>
    <n v="22304"/>
    <x v="0"/>
    <s v="FUR-FU-10001473"/>
    <x v="0"/>
    <s v="Furnishings"/>
    <s v="DAX Wood Document Frame"/>
    <n v="192.22"/>
    <n v="14"/>
    <n v="0"/>
    <n v="69.199200000000005"/>
    <x v="0"/>
    <x v="0"/>
  </r>
  <r>
    <n v="5648"/>
    <s v="CA-2019-168179"/>
    <x v="808"/>
    <x v="170"/>
    <s v="Standard Class"/>
    <s v="JB-16000"/>
    <s v="Joy Bell-"/>
    <x v="0"/>
    <x v="0"/>
    <x v="288"/>
    <x v="7"/>
    <n v="84106"/>
    <x v="1"/>
    <s v="OFF-PA-10001800"/>
    <x v="1"/>
    <s v="Paper"/>
    <s v="Xerox 220"/>
    <n v="19.440000000000001"/>
    <n v="3"/>
    <n v="0"/>
    <n v="9.3312000000000008"/>
    <x v="1"/>
    <x v="0"/>
  </r>
  <r>
    <n v="5649"/>
    <s v="CA-2019-142342"/>
    <x v="729"/>
    <x v="698"/>
    <s v="Second Class"/>
    <s v="AJ-10795"/>
    <s v="Anthony Johnson"/>
    <x v="1"/>
    <x v="0"/>
    <x v="339"/>
    <x v="1"/>
    <n v="92307"/>
    <x v="1"/>
    <s v="OFF-PA-10004609"/>
    <x v="1"/>
    <s v="Paper"/>
    <s v="Xerox 221"/>
    <n v="32.400000000000006"/>
    <n v="5"/>
    <n v="0"/>
    <n v="15.552000000000001"/>
    <x v="1"/>
    <x v="1"/>
  </r>
  <r>
    <n v="5650"/>
    <s v="CA-2019-142342"/>
    <x v="729"/>
    <x v="698"/>
    <s v="Second Class"/>
    <s v="AJ-10795"/>
    <s v="Anthony Johnson"/>
    <x v="1"/>
    <x v="0"/>
    <x v="339"/>
    <x v="1"/>
    <n v="92307"/>
    <x v="1"/>
    <s v="OFF-EN-10002592"/>
    <x v="1"/>
    <s v="Envelopes"/>
    <s v="Peel &amp; Seel Recycled Catalog Envelopes, Brown"/>
    <n v="57.9"/>
    <n v="5"/>
    <n v="0"/>
    <n v="28.95"/>
    <x v="1"/>
    <x v="1"/>
  </r>
  <r>
    <n v="5651"/>
    <s v="CA-2019-142342"/>
    <x v="729"/>
    <x v="698"/>
    <s v="Second Class"/>
    <s v="AJ-10795"/>
    <s v="Anthony Johnson"/>
    <x v="1"/>
    <x v="0"/>
    <x v="339"/>
    <x v="1"/>
    <n v="92307"/>
    <x v="1"/>
    <s v="OFF-ST-10002957"/>
    <x v="1"/>
    <s v="Storage"/>
    <s v="Sterilite Show Offs Storage Containers"/>
    <n v="10.56"/>
    <n v="2"/>
    <n v="0"/>
    <n v="0"/>
    <x v="1"/>
    <x v="1"/>
  </r>
  <r>
    <n v="5652"/>
    <s v="CA-2019-142342"/>
    <x v="729"/>
    <x v="698"/>
    <s v="Second Class"/>
    <s v="AJ-10795"/>
    <s v="Anthony Johnson"/>
    <x v="1"/>
    <x v="0"/>
    <x v="339"/>
    <x v="1"/>
    <n v="92307"/>
    <x v="1"/>
    <s v="FUR-BO-10002613"/>
    <x v="0"/>
    <s v="Bookcases"/>
    <s v="Atlantic Metals Mobile 4-Shelf Bookcases, Custom Colors"/>
    <n v="1194.165"/>
    <n v="5"/>
    <n v="0.15"/>
    <n v="210.73499999999993"/>
    <x v="1"/>
    <x v="1"/>
  </r>
  <r>
    <n v="5653"/>
    <s v="CA-2019-109099"/>
    <x v="833"/>
    <x v="768"/>
    <s v="Standard Class"/>
    <s v="MM-18280"/>
    <s v="Muhammed MacIntyre"/>
    <x v="1"/>
    <x v="0"/>
    <x v="20"/>
    <x v="15"/>
    <n v="10009"/>
    <x v="3"/>
    <s v="OFF-PA-10001033"/>
    <x v="1"/>
    <s v="Paper"/>
    <s v="Xerox 1893"/>
    <n v="40.99"/>
    <n v="1"/>
    <n v="0"/>
    <n v="20.085100000000001"/>
    <x v="3"/>
    <x v="0"/>
  </r>
  <r>
    <n v="5654"/>
    <s v="US-2016-134187"/>
    <x v="130"/>
    <x v="193"/>
    <s v="Standard Class"/>
    <s v="TH-21235"/>
    <s v="Tiffany House"/>
    <x v="1"/>
    <x v="0"/>
    <x v="85"/>
    <x v="1"/>
    <n v="90805"/>
    <x v="1"/>
    <s v="OFF-AR-10000940"/>
    <x v="1"/>
    <s v="Art"/>
    <s v="Newell 343"/>
    <n v="2.94"/>
    <n v="1"/>
    <n v="0"/>
    <n v="0.79380000000000006"/>
    <x v="1"/>
    <x v="0"/>
  </r>
  <r>
    <n v="5655"/>
    <s v="CA-2018-145261"/>
    <x v="122"/>
    <x v="967"/>
    <s v="First Class"/>
    <s v="AH-10120"/>
    <s v="Adrian Hane"/>
    <x v="2"/>
    <x v="0"/>
    <x v="127"/>
    <x v="21"/>
    <n v="97301"/>
    <x v="1"/>
    <s v="OFF-BI-10001670"/>
    <x v="1"/>
    <s v="Binders"/>
    <s v="Vinyl Sectional Post Binders"/>
    <n v="45.240000000000009"/>
    <n v="4"/>
    <n v="0.7"/>
    <n v="-30.159999999999997"/>
    <x v="1"/>
    <x v="1"/>
  </r>
  <r>
    <n v="5656"/>
    <s v="CA-2018-145261"/>
    <x v="122"/>
    <x v="967"/>
    <s v="First Class"/>
    <s v="AH-10120"/>
    <s v="Adrian Hane"/>
    <x v="2"/>
    <x v="0"/>
    <x v="127"/>
    <x v="21"/>
    <n v="97301"/>
    <x v="1"/>
    <s v="OFF-AR-10004078"/>
    <x v="1"/>
    <s v="Art"/>
    <s v="Newell 312"/>
    <n v="18.687999999999999"/>
    <n v="4"/>
    <n v="0.2"/>
    <n v="2.3359999999999994"/>
    <x v="1"/>
    <x v="1"/>
  </r>
  <r>
    <n v="5657"/>
    <s v="CA-2018-145261"/>
    <x v="122"/>
    <x v="967"/>
    <s v="First Class"/>
    <s v="AH-10120"/>
    <s v="Adrian Hane"/>
    <x v="2"/>
    <x v="0"/>
    <x v="127"/>
    <x v="21"/>
    <n v="97301"/>
    <x v="1"/>
    <s v="OFF-PA-10003036"/>
    <x v="1"/>
    <s v="Paper"/>
    <s v="Black Print Carbonless 8 1/2&quot; x 8 1/4&quot; Rapid Memo Book"/>
    <n v="11.648000000000001"/>
    <n v="2"/>
    <n v="0.2"/>
    <n v="3.7855999999999992"/>
    <x v="1"/>
    <x v="1"/>
  </r>
  <r>
    <n v="5658"/>
    <s v="CA-2018-145261"/>
    <x v="122"/>
    <x v="967"/>
    <s v="First Class"/>
    <s v="AH-10120"/>
    <s v="Adrian Hane"/>
    <x v="2"/>
    <x v="0"/>
    <x v="127"/>
    <x v="21"/>
    <n v="97301"/>
    <x v="1"/>
    <s v="TEC-AC-10000991"/>
    <x v="2"/>
    <s v="Accessories"/>
    <s v="Sony Micro Vault Click 8 GB USB 2.0 Flash Drive"/>
    <n v="112.77600000000001"/>
    <n v="3"/>
    <n v="0.2"/>
    <n v="-8.4581999999999979"/>
    <x v="1"/>
    <x v="1"/>
  </r>
  <r>
    <n v="5659"/>
    <s v="CA-2018-145261"/>
    <x v="122"/>
    <x v="967"/>
    <s v="First Class"/>
    <s v="AH-10120"/>
    <s v="Adrian Hane"/>
    <x v="2"/>
    <x v="0"/>
    <x v="127"/>
    <x v="21"/>
    <n v="97301"/>
    <x v="1"/>
    <s v="FUR-TA-10002530"/>
    <x v="0"/>
    <s v="Tables"/>
    <s v="Iceberg OfficeWorks 42&quot; Round Tables"/>
    <n v="377.45"/>
    <n v="5"/>
    <n v="0.5"/>
    <n v="-264.21500000000003"/>
    <x v="1"/>
    <x v="1"/>
  </r>
  <r>
    <n v="5660"/>
    <s v="CA-2018-145261"/>
    <x v="122"/>
    <x v="967"/>
    <s v="First Class"/>
    <s v="AH-10120"/>
    <s v="Adrian Hane"/>
    <x v="2"/>
    <x v="0"/>
    <x v="127"/>
    <x v="21"/>
    <n v="97301"/>
    <x v="1"/>
    <s v="OFF-LA-10000407"/>
    <x v="1"/>
    <s v="Labels"/>
    <s v="Avery White Multi-Purpose Labels"/>
    <n v="15.936000000000002"/>
    <n v="4"/>
    <n v="0.2"/>
    <n v="5.1791999999999998"/>
    <x v="1"/>
    <x v="1"/>
  </r>
  <r>
    <n v="5661"/>
    <s v="CA-2018-145261"/>
    <x v="122"/>
    <x v="967"/>
    <s v="First Class"/>
    <s v="AH-10120"/>
    <s v="Adrian Hane"/>
    <x v="2"/>
    <x v="0"/>
    <x v="127"/>
    <x v="21"/>
    <n v="97301"/>
    <x v="1"/>
    <s v="TEC-PH-10004833"/>
    <x v="2"/>
    <s v="Phones"/>
    <s v="Macally Suction Cup Mount"/>
    <n v="28.68"/>
    <n v="3"/>
    <n v="0.2"/>
    <n v="-7.17"/>
    <x v="1"/>
    <x v="1"/>
  </r>
  <r>
    <n v="5662"/>
    <s v="CA-2018-108875"/>
    <x v="446"/>
    <x v="152"/>
    <s v="Standard Class"/>
    <s v="CL-12700"/>
    <s v="Craig Leslie"/>
    <x v="2"/>
    <x v="0"/>
    <x v="34"/>
    <x v="22"/>
    <n v="80013"/>
    <x v="1"/>
    <s v="FUR-FU-10002671"/>
    <x v="0"/>
    <s v="Furnishings"/>
    <s v="Electrix 20W Halogen Replacement Bulb for Zoom-In Desk Lamp"/>
    <n v="21.44"/>
    <n v="2"/>
    <n v="0.2"/>
    <n v="7.5039999999999987"/>
    <x v="1"/>
    <x v="0"/>
  </r>
  <r>
    <n v="5663"/>
    <s v="CA-2018-108875"/>
    <x v="446"/>
    <x v="152"/>
    <s v="Standard Class"/>
    <s v="CL-12700"/>
    <s v="Craig Leslie"/>
    <x v="2"/>
    <x v="0"/>
    <x v="34"/>
    <x v="22"/>
    <n v="80013"/>
    <x v="1"/>
    <s v="OFF-ST-10001370"/>
    <x v="1"/>
    <s v="Storage"/>
    <s v="Sensible Storage WireTech Storage Systems"/>
    <n v="511.05600000000004"/>
    <n v="9"/>
    <n v="0.2"/>
    <n v="-95.823000000000079"/>
    <x v="1"/>
    <x v="0"/>
  </r>
  <r>
    <n v="5664"/>
    <s v="CA-2018-141957"/>
    <x v="658"/>
    <x v="246"/>
    <s v="Same Day"/>
    <s v="JG-15310"/>
    <s v="Jason Gross"/>
    <x v="1"/>
    <x v="0"/>
    <x v="46"/>
    <x v="24"/>
    <n v="43055"/>
    <x v="3"/>
    <s v="OFF-AR-10000914"/>
    <x v="1"/>
    <s v="Art"/>
    <s v="Boston 16765 Mini Stand Up Battery Pencil Sharpener"/>
    <n v="18.656000000000002"/>
    <n v="2"/>
    <n v="0.2"/>
    <n v="1.3992000000000013"/>
    <x v="3"/>
    <x v="0"/>
  </r>
  <r>
    <n v="5665"/>
    <s v="CA-2018-141957"/>
    <x v="658"/>
    <x v="246"/>
    <s v="Same Day"/>
    <s v="JG-15310"/>
    <s v="Jason Gross"/>
    <x v="1"/>
    <x v="0"/>
    <x v="46"/>
    <x v="24"/>
    <n v="43055"/>
    <x v="3"/>
    <s v="OFF-BI-10001116"/>
    <x v="1"/>
    <s v="Binders"/>
    <s v="Wilson Jones 1&quot; Hanging DublLock Ring Binders"/>
    <n v="11.088000000000003"/>
    <n v="7"/>
    <n v="0.7"/>
    <n v="-8.1311999999999998"/>
    <x v="3"/>
    <x v="0"/>
  </r>
  <r>
    <n v="5666"/>
    <s v="CA-2018-141957"/>
    <x v="658"/>
    <x v="246"/>
    <s v="Same Day"/>
    <s v="JG-15310"/>
    <s v="Jason Gross"/>
    <x v="1"/>
    <x v="0"/>
    <x v="46"/>
    <x v="24"/>
    <n v="43055"/>
    <x v="3"/>
    <s v="OFF-ST-10002276"/>
    <x v="1"/>
    <s v="Storage"/>
    <s v="Safco Steel Mobile File Cart"/>
    <n v="66.688000000000002"/>
    <n v="1"/>
    <n v="0.2"/>
    <n v="4.1680000000000028"/>
    <x v="3"/>
    <x v="0"/>
  </r>
  <r>
    <n v="5667"/>
    <s v="CA-2018-141957"/>
    <x v="658"/>
    <x v="246"/>
    <s v="Same Day"/>
    <s v="JG-15310"/>
    <s v="Jason Gross"/>
    <x v="1"/>
    <x v="0"/>
    <x v="46"/>
    <x v="24"/>
    <n v="43055"/>
    <x v="3"/>
    <s v="OFF-ST-10004340"/>
    <x v="1"/>
    <s v="Storage"/>
    <s v="Fellowes Mobile File Cart, Black"/>
    <n v="99.488"/>
    <n v="2"/>
    <n v="0.2"/>
    <n v="8.7052000000000049"/>
    <x v="3"/>
    <x v="0"/>
  </r>
  <r>
    <n v="5668"/>
    <s v="CA-2018-142405"/>
    <x v="725"/>
    <x v="35"/>
    <s v="Standard Class"/>
    <s v="SE-20110"/>
    <s v="Sanjit Engle"/>
    <x v="0"/>
    <x v="0"/>
    <x v="4"/>
    <x v="4"/>
    <n v="98103"/>
    <x v="1"/>
    <s v="OFF-LA-10004093"/>
    <x v="1"/>
    <s v="Labels"/>
    <s v="Avery 486"/>
    <n v="14.62"/>
    <n v="2"/>
    <n v="0"/>
    <n v="6.8713999999999995"/>
    <x v="1"/>
    <x v="0"/>
  </r>
  <r>
    <n v="5669"/>
    <s v="CA-2018-142405"/>
    <x v="725"/>
    <x v="35"/>
    <s v="Standard Class"/>
    <s v="SE-20110"/>
    <s v="Sanjit Engle"/>
    <x v="0"/>
    <x v="0"/>
    <x v="4"/>
    <x v="4"/>
    <n v="98103"/>
    <x v="1"/>
    <s v="OFF-BI-10004728"/>
    <x v="1"/>
    <s v="Binders"/>
    <s v="Wilson Jones Turn Tabs Binder Tool for Ring Binders"/>
    <n v="53.984000000000002"/>
    <n v="14"/>
    <n v="0.2"/>
    <n v="17.544800000000002"/>
    <x v="1"/>
    <x v="0"/>
  </r>
  <r>
    <n v="5670"/>
    <s v="CA-2018-142405"/>
    <x v="725"/>
    <x v="35"/>
    <s v="Standard Class"/>
    <s v="SE-20110"/>
    <s v="Sanjit Engle"/>
    <x v="0"/>
    <x v="0"/>
    <x v="4"/>
    <x v="4"/>
    <n v="98103"/>
    <x v="1"/>
    <s v="TEC-AC-10003095"/>
    <x v="2"/>
    <s v="Accessories"/>
    <s v="Logitech G35 7.1-Channel Surround Sound Headset"/>
    <n v="389.97"/>
    <n v="3"/>
    <n v="0"/>
    <n v="132.58980000000003"/>
    <x v="1"/>
    <x v="0"/>
  </r>
  <r>
    <n v="5671"/>
    <s v="CA-2017-141012"/>
    <x v="988"/>
    <x v="1149"/>
    <s v="Second Class"/>
    <s v="TG-21640"/>
    <s v="Trudy Glocke"/>
    <x v="0"/>
    <x v="0"/>
    <x v="449"/>
    <x v="45"/>
    <n v="83201"/>
    <x v="1"/>
    <s v="FUR-FU-10003192"/>
    <x v="0"/>
    <s v="Furnishings"/>
    <s v="Luxo Adjustable Task Clamp Lamp"/>
    <n v="355.36"/>
    <n v="4"/>
    <n v="0"/>
    <n v="92.393599999999992"/>
    <x v="1"/>
    <x v="0"/>
  </r>
  <r>
    <n v="5672"/>
    <s v="CA-2017-141012"/>
    <x v="988"/>
    <x v="1149"/>
    <s v="Second Class"/>
    <s v="TG-21640"/>
    <s v="Trudy Glocke"/>
    <x v="0"/>
    <x v="0"/>
    <x v="449"/>
    <x v="45"/>
    <n v="83201"/>
    <x v="1"/>
    <s v="TEC-PH-10004522"/>
    <x v="2"/>
    <s v="Phones"/>
    <s v="Dexim XPower Skin Super-Thin Power Case for iPhone 5 - Black"/>
    <n v="140.376"/>
    <n v="3"/>
    <n v="0.2"/>
    <n v="8.7735000000000056"/>
    <x v="1"/>
    <x v="0"/>
  </r>
  <r>
    <n v="5673"/>
    <s v="CA-2019-127922"/>
    <x v="855"/>
    <x v="548"/>
    <s v="Standard Class"/>
    <s v="SH-19975"/>
    <s v="Sally Hughsby"/>
    <x v="1"/>
    <x v="0"/>
    <x v="61"/>
    <x v="5"/>
    <n v="75081"/>
    <x v="2"/>
    <s v="OFF-EN-10003068"/>
    <x v="1"/>
    <s v="Envelopes"/>
    <s v="#6 3/4 Gummed Flap White Envelopes"/>
    <n v="15.840000000000002"/>
    <n v="2"/>
    <n v="0.2"/>
    <n v="5.5439999999999987"/>
    <x v="2"/>
    <x v="0"/>
  </r>
  <r>
    <n v="5674"/>
    <s v="CA-2019-127922"/>
    <x v="855"/>
    <x v="548"/>
    <s v="Standard Class"/>
    <s v="SH-19975"/>
    <s v="Sally Hughsby"/>
    <x v="1"/>
    <x v="0"/>
    <x v="61"/>
    <x v="5"/>
    <n v="75081"/>
    <x v="2"/>
    <s v="OFF-PA-10001204"/>
    <x v="1"/>
    <s v="Paper"/>
    <s v="Xerox 1972"/>
    <n v="8.4480000000000004"/>
    <n v="2"/>
    <n v="0.2"/>
    <n v="2.6399999999999997"/>
    <x v="2"/>
    <x v="0"/>
  </r>
  <r>
    <n v="5675"/>
    <s v="CA-2018-146318"/>
    <x v="115"/>
    <x v="1040"/>
    <s v="Standard Class"/>
    <s v="MC-17275"/>
    <s v="Marc Crier"/>
    <x v="0"/>
    <x v="0"/>
    <x v="4"/>
    <x v="4"/>
    <n v="98105"/>
    <x v="1"/>
    <s v="OFF-PA-10003953"/>
    <x v="1"/>
    <s v="Paper"/>
    <s v="Xerox 218"/>
    <n v="12.96"/>
    <n v="2"/>
    <n v="0"/>
    <n v="6.2208000000000006"/>
    <x v="1"/>
    <x v="0"/>
  </r>
  <r>
    <n v="5676"/>
    <s v="CA-2016-135993"/>
    <x v="1061"/>
    <x v="1150"/>
    <s v="Standard Class"/>
    <s v="PJ-18835"/>
    <s v="Patrick Jones"/>
    <x v="1"/>
    <x v="0"/>
    <x v="4"/>
    <x v="4"/>
    <n v="98115"/>
    <x v="1"/>
    <s v="TEC-PH-10001552"/>
    <x v="2"/>
    <s v="Phones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x v="1061"/>
    <x v="1150"/>
    <s v="Standard Class"/>
    <s v="PJ-18835"/>
    <s v="Patrick Jones"/>
    <x v="1"/>
    <x v="0"/>
    <x v="4"/>
    <x v="4"/>
    <n v="98115"/>
    <x v="1"/>
    <s v="TEC-AC-10004877"/>
    <x v="2"/>
    <s v="Accessories"/>
    <s v="Imation 30456 USB Flash Drive 8GB"/>
    <n v="27.6"/>
    <n v="4"/>
    <n v="0"/>
    <n v="2.2079999999999984"/>
    <x v="1"/>
    <x v="0"/>
  </r>
  <r>
    <n v="5678"/>
    <s v="CA-2016-126802"/>
    <x v="282"/>
    <x v="1061"/>
    <s v="Standard Class"/>
    <s v="ZC-21910"/>
    <s v="Zuschuss Carroll"/>
    <x v="0"/>
    <x v="0"/>
    <x v="22"/>
    <x v="10"/>
    <n v="60610"/>
    <x v="2"/>
    <s v="FUR-FU-10000193"/>
    <x v="0"/>
    <s v="Furnishings"/>
    <s v="Tenex Chairmats For Use with Hard Floors"/>
    <n v="38.975999999999999"/>
    <n v="3"/>
    <n v="0.6"/>
    <n v="-50.66879999999999"/>
    <x v="2"/>
    <x v="0"/>
  </r>
  <r>
    <n v="5679"/>
    <s v="CA-2018-143924"/>
    <x v="1062"/>
    <x v="1151"/>
    <s v="Standard Class"/>
    <s v="SC-20680"/>
    <s v="Steve Carroll"/>
    <x v="2"/>
    <x v="0"/>
    <x v="450"/>
    <x v="12"/>
    <n v="49423"/>
    <x v="2"/>
    <s v="OFF-FA-10000735"/>
    <x v="1"/>
    <s v="Fasteners"/>
    <s v="Staples"/>
    <n v="20.439999999999998"/>
    <n v="7"/>
    <n v="0"/>
    <n v="9.1979999999999986"/>
    <x v="2"/>
    <x v="0"/>
  </r>
  <r>
    <n v="5680"/>
    <s v="CA-2018-143924"/>
    <x v="1062"/>
    <x v="1151"/>
    <s v="Standard Class"/>
    <s v="SC-20680"/>
    <s v="Steve Carroll"/>
    <x v="2"/>
    <x v="0"/>
    <x v="450"/>
    <x v="12"/>
    <n v="49423"/>
    <x v="2"/>
    <s v="OFF-PA-10002120"/>
    <x v="1"/>
    <s v="Paper"/>
    <s v="Xerox 1889"/>
    <n v="109.92"/>
    <n v="2"/>
    <n v="0"/>
    <n v="53.860799999999998"/>
    <x v="2"/>
    <x v="0"/>
  </r>
  <r>
    <n v="5681"/>
    <s v="CA-2018-141551"/>
    <x v="446"/>
    <x v="424"/>
    <s v="Standard Class"/>
    <s v="BP-11230"/>
    <s v="Benjamin Patterson"/>
    <x v="0"/>
    <x v="0"/>
    <x v="387"/>
    <x v="26"/>
    <n v="74012"/>
    <x v="2"/>
    <s v="OFF-BI-10001249"/>
    <x v="1"/>
    <s v="Binders"/>
    <s v="Avery Heavy-Duty EZD View Binder with Locking Rings"/>
    <n v="6.38"/>
    <n v="1"/>
    <n v="0"/>
    <n v="2.9347999999999996"/>
    <x v="2"/>
    <x v="0"/>
  </r>
  <r>
    <n v="5682"/>
    <s v="CA-2018-141551"/>
    <x v="446"/>
    <x v="424"/>
    <s v="Standard Class"/>
    <s v="BP-11230"/>
    <s v="Benjamin Patterson"/>
    <x v="0"/>
    <x v="0"/>
    <x v="387"/>
    <x v="26"/>
    <n v="74012"/>
    <x v="2"/>
    <s v="OFF-PA-10001569"/>
    <x v="1"/>
    <s v="Paper"/>
    <s v="Xerox 232"/>
    <n v="6.48"/>
    <n v="1"/>
    <n v="0"/>
    <n v="3.1104000000000003"/>
    <x v="2"/>
    <x v="0"/>
  </r>
  <r>
    <n v="5683"/>
    <s v="CA-2016-164315"/>
    <x v="1063"/>
    <x v="521"/>
    <s v="Standard Class"/>
    <s v="RD-19585"/>
    <s v="Rob Dowd"/>
    <x v="0"/>
    <x v="0"/>
    <x v="417"/>
    <x v="32"/>
    <n v="30605"/>
    <x v="0"/>
    <s v="OFF-PA-10004248"/>
    <x v="1"/>
    <s v="Paper"/>
    <s v="Xerox 1990"/>
    <n v="15.84"/>
    <n v="3"/>
    <n v="0"/>
    <n v="7.1280000000000001"/>
    <x v="0"/>
    <x v="0"/>
  </r>
  <r>
    <n v="5684"/>
    <s v="CA-2016-164315"/>
    <x v="1063"/>
    <x v="521"/>
    <s v="Standard Class"/>
    <s v="RD-19585"/>
    <s v="Rob Dowd"/>
    <x v="0"/>
    <x v="0"/>
    <x v="417"/>
    <x v="32"/>
    <n v="30605"/>
    <x v="0"/>
    <s v="TEC-PH-10001128"/>
    <x v="2"/>
    <s v="Phones"/>
    <s v="Motorola Droid Maxx"/>
    <n v="1049.93"/>
    <n v="7"/>
    <n v="0"/>
    <n v="293.98040000000003"/>
    <x v="0"/>
    <x v="0"/>
  </r>
  <r>
    <n v="5685"/>
    <s v="CA-2016-164315"/>
    <x v="1063"/>
    <x v="521"/>
    <s v="Standard Class"/>
    <s v="RD-19585"/>
    <s v="Rob Dowd"/>
    <x v="0"/>
    <x v="0"/>
    <x v="417"/>
    <x v="32"/>
    <n v="30605"/>
    <x v="0"/>
    <s v="OFF-AP-10003842"/>
    <x v="1"/>
    <s v="Appliances"/>
    <s v="Euro-Pro Shark Turbo Vacuum"/>
    <n v="154.9"/>
    <n v="5"/>
    <n v="0"/>
    <n v="40.274000000000001"/>
    <x v="0"/>
    <x v="0"/>
  </r>
  <r>
    <n v="5686"/>
    <s v="CA-2017-131072"/>
    <x v="599"/>
    <x v="745"/>
    <s v="Same Day"/>
    <s v="KL-16645"/>
    <s v="Ken Lonsdale"/>
    <x v="0"/>
    <x v="0"/>
    <x v="4"/>
    <x v="4"/>
    <n v="98105"/>
    <x v="1"/>
    <s v="OFF-BI-10002794"/>
    <x v="1"/>
    <s v="Binders"/>
    <s v="Avery Trapezoid Ring Binder, 3&quot; Capacity, Black, 1040 sheets"/>
    <n v="98.352000000000004"/>
    <n v="3"/>
    <n v="0.2"/>
    <n v="35.652599999999993"/>
    <x v="1"/>
    <x v="0"/>
  </r>
  <r>
    <n v="5687"/>
    <s v="CA-2016-131541"/>
    <x v="1064"/>
    <x v="1152"/>
    <s v="Same Day"/>
    <s v="CK-12205"/>
    <s v="Chloris Kastensmidt"/>
    <x v="0"/>
    <x v="0"/>
    <x v="264"/>
    <x v="2"/>
    <n v="32712"/>
    <x v="0"/>
    <s v="OFF-FA-10000621"/>
    <x v="1"/>
    <s v="Fasteners"/>
    <s v="OIC Colored Binder Clips, Assorted Sizes"/>
    <n v="14.320000000000002"/>
    <n v="5"/>
    <n v="0.2"/>
    <n v="5.1910000000000007"/>
    <x v="0"/>
    <x v="0"/>
  </r>
  <r>
    <n v="5688"/>
    <s v="CA-2016-131541"/>
    <x v="1064"/>
    <x v="1152"/>
    <s v="Same Day"/>
    <s v="CK-12205"/>
    <s v="Chloris Kastensmidt"/>
    <x v="0"/>
    <x v="0"/>
    <x v="264"/>
    <x v="2"/>
    <n v="32712"/>
    <x v="0"/>
    <s v="FUR-FU-10003623"/>
    <x v="0"/>
    <s v="Furnishings"/>
    <s v="DataProducts Ampli Magnifier Task Lamp, Black,"/>
    <n v="129.88800000000001"/>
    <n v="6"/>
    <n v="0.2"/>
    <n v="12.988799999999991"/>
    <x v="0"/>
    <x v="0"/>
  </r>
  <r>
    <n v="5689"/>
    <s v="CA-2016-131541"/>
    <x v="1064"/>
    <x v="1152"/>
    <s v="Same Day"/>
    <s v="CK-12205"/>
    <s v="Chloris Kastensmidt"/>
    <x v="0"/>
    <x v="0"/>
    <x v="264"/>
    <x v="2"/>
    <n v="32712"/>
    <x v="0"/>
    <s v="OFF-EN-10000781"/>
    <x v="1"/>
    <s v="Envelopes"/>
    <s v="#10- 4 1/8&quot; x 9 1/2&quot; Recycled Envelopes"/>
    <n v="48.944000000000003"/>
    <n v="7"/>
    <n v="0.2"/>
    <n v="16.518599999999999"/>
    <x v="0"/>
    <x v="0"/>
  </r>
  <r>
    <n v="5690"/>
    <s v="CA-2017-119550"/>
    <x v="207"/>
    <x v="16"/>
    <s v="Standard Class"/>
    <s v="RB-19705"/>
    <s v="Roger Barcio"/>
    <x v="2"/>
    <x v="0"/>
    <x v="12"/>
    <x v="5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x v="895"/>
    <x v="313"/>
    <s v="Standard Class"/>
    <s v="KM-16225"/>
    <s v="Kalyca Meade"/>
    <x v="1"/>
    <x v="0"/>
    <x v="248"/>
    <x v="39"/>
    <n v="21215"/>
    <x v="3"/>
    <s v="OFF-AR-10000817"/>
    <x v="1"/>
    <s v="Art"/>
    <s v="Manco Dry-Lighter Erasable Highlighter"/>
    <n v="27.36"/>
    <n v="9"/>
    <n v="0"/>
    <n v="9.3023999999999987"/>
    <x v="3"/>
    <x v="0"/>
  </r>
  <r>
    <n v="5692"/>
    <s v="US-2017-138093"/>
    <x v="895"/>
    <x v="313"/>
    <s v="Standard Class"/>
    <s v="KM-16225"/>
    <s v="Kalyca Meade"/>
    <x v="1"/>
    <x v="0"/>
    <x v="248"/>
    <x v="39"/>
    <n v="21215"/>
    <x v="3"/>
    <s v="OFF-PA-10001509"/>
    <x v="1"/>
    <s v="Paper"/>
    <s v="Recycled Desk Saver Line &quot;While You Were Out&quot; Book, 5 1/2&quot; X 4&quot;"/>
    <n v="44.75"/>
    <n v="5"/>
    <n v="0"/>
    <n v="20.584999999999994"/>
    <x v="3"/>
    <x v="0"/>
  </r>
  <r>
    <n v="5693"/>
    <s v="US-2017-138093"/>
    <x v="895"/>
    <x v="313"/>
    <s v="Standard Class"/>
    <s v="KM-16225"/>
    <s v="Kalyca Meade"/>
    <x v="1"/>
    <x v="0"/>
    <x v="248"/>
    <x v="39"/>
    <n v="21215"/>
    <x v="3"/>
    <s v="TEC-PH-10004667"/>
    <x v="2"/>
    <s v="Phones"/>
    <s v="Cisco 8x8 Inc. 6753i IP Business Phone System"/>
    <n v="134.99"/>
    <n v="1"/>
    <n v="0"/>
    <n v="36.447299999999998"/>
    <x v="3"/>
    <x v="0"/>
  </r>
  <r>
    <n v="5694"/>
    <s v="US-2017-138093"/>
    <x v="895"/>
    <x v="313"/>
    <s v="Standard Class"/>
    <s v="KM-16225"/>
    <s v="Kalyca Meade"/>
    <x v="1"/>
    <x v="0"/>
    <x v="248"/>
    <x v="39"/>
    <n v="21215"/>
    <x v="3"/>
    <s v="OFF-PA-10000143"/>
    <x v="1"/>
    <s v="Paper"/>
    <s v="Astroparche Fine Business Paper"/>
    <n v="26.400000000000002"/>
    <n v="5"/>
    <n v="0"/>
    <n v="12.672000000000001"/>
    <x v="3"/>
    <x v="0"/>
  </r>
  <r>
    <n v="5695"/>
    <s v="US-2017-138093"/>
    <x v="895"/>
    <x v="313"/>
    <s v="Standard Class"/>
    <s v="KM-16225"/>
    <s v="Kalyca Meade"/>
    <x v="1"/>
    <x v="0"/>
    <x v="248"/>
    <x v="39"/>
    <n v="21215"/>
    <x v="3"/>
    <s v="FUR-CH-10000785"/>
    <x v="0"/>
    <s v="Chairs"/>
    <s v="Global Ergonomic Managers Chair"/>
    <n v="542.93999999999994"/>
    <n v="3"/>
    <n v="0"/>
    <n v="141.1644"/>
    <x v="3"/>
    <x v="0"/>
  </r>
  <r>
    <n v="5696"/>
    <s v="CA-2018-126165"/>
    <x v="465"/>
    <x v="477"/>
    <s v="Second Class"/>
    <s v="AH-10465"/>
    <s v="Amy Hunt"/>
    <x v="0"/>
    <x v="0"/>
    <x v="8"/>
    <x v="1"/>
    <n v="94109"/>
    <x v="1"/>
    <s v="FUR-TA-10001676"/>
    <x v="0"/>
    <s v="Tables"/>
    <s v="Hon 61000 Series Interactive Training Tables"/>
    <n v="71.088000000000008"/>
    <n v="2"/>
    <n v="0.2"/>
    <n v="-1.7772000000000041"/>
    <x v="1"/>
    <x v="0"/>
  </r>
  <r>
    <n v="5697"/>
    <s v="CA-2019-126123"/>
    <x v="336"/>
    <x v="499"/>
    <s v="Standard Class"/>
    <s v="AG-10765"/>
    <s v="Anthony Garverick"/>
    <x v="2"/>
    <x v="0"/>
    <x v="22"/>
    <x v="10"/>
    <n v="60623"/>
    <x v="2"/>
    <s v="OFF-BI-10000309"/>
    <x v="1"/>
    <s v="Binders"/>
    <s v="GBC Twin Loop Wire Binding Elements, 9/16&quot; Spine, Black"/>
    <n v="27.395999999999997"/>
    <n v="9"/>
    <n v="0.8"/>
    <n v="-42.46380000000002"/>
    <x v="2"/>
    <x v="0"/>
  </r>
  <r>
    <n v="5698"/>
    <s v="CA-2019-126123"/>
    <x v="336"/>
    <x v="499"/>
    <s v="Standard Class"/>
    <s v="AG-10765"/>
    <s v="Anthony Garverick"/>
    <x v="2"/>
    <x v="0"/>
    <x v="22"/>
    <x v="10"/>
    <n v="60623"/>
    <x v="2"/>
    <s v="OFF-BI-10004224"/>
    <x v="1"/>
    <s v="Binders"/>
    <s v="Catalog Binders with Expanding Posts"/>
    <n v="13.455999999999998"/>
    <n v="1"/>
    <n v="0.8"/>
    <n v="-23.548000000000009"/>
    <x v="2"/>
    <x v="0"/>
  </r>
  <r>
    <n v="5699"/>
    <s v="CA-2018-143441"/>
    <x v="732"/>
    <x v="519"/>
    <s v="Same Day"/>
    <s v="EB-14170"/>
    <s v="Evan Bailliet"/>
    <x v="0"/>
    <x v="0"/>
    <x v="128"/>
    <x v="5"/>
    <n v="78041"/>
    <x v="2"/>
    <s v="OFF-LA-10002312"/>
    <x v="1"/>
    <s v="Labels"/>
    <s v="Avery 490"/>
    <n v="11.840000000000002"/>
    <n v="1"/>
    <n v="0.2"/>
    <n v="4.4399999999999995"/>
    <x v="2"/>
    <x v="0"/>
  </r>
  <r>
    <n v="5700"/>
    <s v="CA-2019-148320"/>
    <x v="132"/>
    <x v="834"/>
    <s v="Standard Class"/>
    <s v="PG-18895"/>
    <s v="Paul Gonzalez"/>
    <x v="0"/>
    <x v="0"/>
    <x v="8"/>
    <x v="1"/>
    <n v="94109"/>
    <x v="1"/>
    <s v="OFF-PA-10003022"/>
    <x v="1"/>
    <s v="Paper"/>
    <s v="Xerox 1992"/>
    <n v="35.880000000000003"/>
    <n v="6"/>
    <n v="0"/>
    <n v="17.581200000000003"/>
    <x v="1"/>
    <x v="0"/>
  </r>
  <r>
    <n v="5701"/>
    <s v="CA-2018-125661"/>
    <x v="390"/>
    <x v="482"/>
    <s v="First Class"/>
    <s v="CA-12055"/>
    <s v="Cathy Armstrong"/>
    <x v="2"/>
    <x v="0"/>
    <x v="138"/>
    <x v="24"/>
    <n v="44105"/>
    <x v="3"/>
    <s v="OFF-EN-10001532"/>
    <x v="1"/>
    <s v="Envelopes"/>
    <s v="Brown Kraft Recycled Envelopes"/>
    <n v="40.752000000000002"/>
    <n v="3"/>
    <n v="0.2"/>
    <n v="15.281999999999998"/>
    <x v="3"/>
    <x v="0"/>
  </r>
  <r>
    <n v="5702"/>
    <s v="CA-2018-125661"/>
    <x v="390"/>
    <x v="482"/>
    <s v="First Class"/>
    <s v="CA-12055"/>
    <s v="Cathy Armstrong"/>
    <x v="2"/>
    <x v="0"/>
    <x v="138"/>
    <x v="24"/>
    <n v="44105"/>
    <x v="3"/>
    <s v="TEC-AC-10004855"/>
    <x v="2"/>
    <s v="Accessories"/>
    <s v="V7 USB Numeric Keypad"/>
    <n v="139.96000000000004"/>
    <n v="5"/>
    <n v="0.2"/>
    <n v="-22.743500000000004"/>
    <x v="3"/>
    <x v="0"/>
  </r>
  <r>
    <n v="5703"/>
    <s v="US-2016-123519"/>
    <x v="637"/>
    <x v="444"/>
    <s v="Standard Class"/>
    <s v="SS-20875"/>
    <s v="Sung Shariari"/>
    <x v="0"/>
    <x v="0"/>
    <x v="292"/>
    <x v="24"/>
    <n v="43302"/>
    <x v="3"/>
    <s v="OFF-AR-10003829"/>
    <x v="1"/>
    <s v="Art"/>
    <s v="Newell 35"/>
    <n v="2.6240000000000001"/>
    <n v="1"/>
    <n v="0.2"/>
    <n v="0.29519999999999957"/>
    <x v="3"/>
    <x v="0"/>
  </r>
  <r>
    <n v="5704"/>
    <s v="US-2016-123519"/>
    <x v="637"/>
    <x v="444"/>
    <s v="Standard Class"/>
    <s v="SS-20875"/>
    <s v="Sung Shariari"/>
    <x v="0"/>
    <x v="0"/>
    <x v="292"/>
    <x v="24"/>
    <n v="43302"/>
    <x v="3"/>
    <s v="FUR-TA-10002645"/>
    <x v="0"/>
    <s v="Tables"/>
    <s v="Hon Rectangular Conference Tables"/>
    <n v="136.53"/>
    <n v="1"/>
    <n v="0.4"/>
    <n v="-52.336500000000029"/>
    <x v="3"/>
    <x v="0"/>
  </r>
  <r>
    <n v="5705"/>
    <s v="US-2016-123519"/>
    <x v="637"/>
    <x v="444"/>
    <s v="Standard Class"/>
    <s v="SS-20875"/>
    <s v="Sung Shariari"/>
    <x v="0"/>
    <x v="0"/>
    <x v="292"/>
    <x v="24"/>
    <n v="43302"/>
    <x v="3"/>
    <s v="TEC-AC-10003033"/>
    <x v="2"/>
    <s v="Accessories"/>
    <s v="Plantronics CS510 - Over-the-Head monaural Wireless Headset System"/>
    <n v="263.95999999999998"/>
    <n v="1"/>
    <n v="0.2"/>
    <n v="42.893499999999975"/>
    <x v="3"/>
    <x v="0"/>
  </r>
  <r>
    <n v="5706"/>
    <s v="CA-2016-155593"/>
    <x v="935"/>
    <x v="821"/>
    <s v="Standard Class"/>
    <s v="RP-19390"/>
    <s v="Resi Pölking"/>
    <x v="0"/>
    <x v="0"/>
    <x v="54"/>
    <x v="29"/>
    <n v="6824"/>
    <x v="3"/>
    <s v="OFF-SU-10002522"/>
    <x v="1"/>
    <s v="Supplies"/>
    <s v="Acme Kleen Earth Office Shears"/>
    <n v="11.64"/>
    <n v="3"/>
    <n v="0"/>
    <n v="3.3755999999999986"/>
    <x v="3"/>
    <x v="0"/>
  </r>
  <r>
    <n v="5707"/>
    <s v="CA-2019-136000"/>
    <x v="585"/>
    <x v="425"/>
    <s v="Second Class"/>
    <s v="SC-20440"/>
    <s v="Shaun Chance"/>
    <x v="1"/>
    <x v="0"/>
    <x v="20"/>
    <x v="15"/>
    <n v="10009"/>
    <x v="3"/>
    <s v="OFF-BI-10004828"/>
    <x v="1"/>
    <s v="Binders"/>
    <s v="GBC Poly Designer Binding Covers"/>
    <n v="40.176000000000002"/>
    <n v="3"/>
    <n v="0.2"/>
    <n v="14.563799999999997"/>
    <x v="3"/>
    <x v="0"/>
  </r>
  <r>
    <n v="5708"/>
    <s v="US-2017-160857"/>
    <x v="412"/>
    <x v="1153"/>
    <s v="Standard Class"/>
    <s v="NW-18400"/>
    <s v="Natalie Webber"/>
    <x v="0"/>
    <x v="0"/>
    <x v="20"/>
    <x v="15"/>
    <n v="10024"/>
    <x v="3"/>
    <s v="FUR-FU-10001095"/>
    <x v="0"/>
    <s v="Furnishings"/>
    <s v="DAX Black Cherry Wood-Tone Poster Frame"/>
    <n v="79.44"/>
    <n v="3"/>
    <n v="0"/>
    <n v="30.187200000000001"/>
    <x v="3"/>
    <x v="1"/>
  </r>
  <r>
    <n v="5709"/>
    <s v="US-2017-160857"/>
    <x v="412"/>
    <x v="1153"/>
    <s v="Standard Class"/>
    <s v="NW-18400"/>
    <s v="Natalie Webber"/>
    <x v="0"/>
    <x v="0"/>
    <x v="20"/>
    <x v="15"/>
    <n v="10024"/>
    <x v="3"/>
    <s v="OFF-SU-10000157"/>
    <x v="1"/>
    <s v="Supplies"/>
    <s v="Compact Automatic Electric Letter Opener"/>
    <n v="357.93"/>
    <n v="3"/>
    <n v="0"/>
    <n v="7.158600000000007"/>
    <x v="3"/>
    <x v="1"/>
  </r>
  <r>
    <n v="5710"/>
    <s v="US-2017-160857"/>
    <x v="412"/>
    <x v="1153"/>
    <s v="Standard Class"/>
    <s v="NW-18400"/>
    <s v="Natalie Webber"/>
    <x v="0"/>
    <x v="0"/>
    <x v="20"/>
    <x v="15"/>
    <n v="10024"/>
    <x v="3"/>
    <s v="FUR-CH-10002647"/>
    <x v="0"/>
    <s v="Chairs"/>
    <s v="Situations Contoured Folding Chairs, 4/Set"/>
    <n v="127.76400000000001"/>
    <n v="2"/>
    <n v="0.1"/>
    <n v="21.294000000000008"/>
    <x v="3"/>
    <x v="1"/>
  </r>
  <r>
    <n v="5711"/>
    <s v="US-2017-160857"/>
    <x v="412"/>
    <x v="1153"/>
    <s v="Standard Class"/>
    <s v="NW-18400"/>
    <s v="Natalie Webber"/>
    <x v="0"/>
    <x v="0"/>
    <x v="20"/>
    <x v="15"/>
    <n v="10024"/>
    <x v="3"/>
    <s v="TEC-CO-10004115"/>
    <x v="2"/>
    <s v="Copiers"/>
    <s v="Sharp AL-1530CS Digital Copier"/>
    <n v="2799.944"/>
    <n v="7"/>
    <n v="0.2"/>
    <n v="1014.9797"/>
    <x v="3"/>
    <x v="1"/>
  </r>
  <r>
    <n v="5712"/>
    <s v="US-2017-160857"/>
    <x v="412"/>
    <x v="1153"/>
    <s v="Standard Class"/>
    <s v="NW-18400"/>
    <s v="Natalie Webber"/>
    <x v="0"/>
    <x v="0"/>
    <x v="20"/>
    <x v="15"/>
    <n v="10024"/>
    <x v="3"/>
    <s v="OFF-PA-10003363"/>
    <x v="1"/>
    <s v="Paper"/>
    <s v="Xerox 204"/>
    <n v="19.440000000000001"/>
    <n v="3"/>
    <n v="0"/>
    <n v="9.3312000000000008"/>
    <x v="3"/>
    <x v="1"/>
  </r>
  <r>
    <n v="5713"/>
    <s v="CA-2019-115805"/>
    <x v="689"/>
    <x v="849"/>
    <s v="Same Day"/>
    <s v="KW-16435"/>
    <s v="Katrina Willman"/>
    <x v="0"/>
    <x v="0"/>
    <x v="22"/>
    <x v="10"/>
    <n v="60653"/>
    <x v="2"/>
    <s v="TEC-PH-10003092"/>
    <x v="2"/>
    <s v="Phones"/>
    <s v="Motorola L804"/>
    <n v="36.792000000000002"/>
    <n v="1"/>
    <n v="0.2"/>
    <n v="4.1390999999999991"/>
    <x v="2"/>
    <x v="0"/>
  </r>
  <r>
    <n v="5714"/>
    <s v="US-2016-143707"/>
    <x v="72"/>
    <x v="1154"/>
    <s v="Standard Class"/>
    <s v="HR-14770"/>
    <s v="Hallie Redmond"/>
    <x v="2"/>
    <x v="0"/>
    <x v="20"/>
    <x v="15"/>
    <n v="10035"/>
    <x v="3"/>
    <s v="TEC-PH-10003655"/>
    <x v="2"/>
    <s v="Phones"/>
    <s v="Sannysis Cute Owl Design Soft Skin Case Cover for Samsung Galaxy S4"/>
    <n v="5.9399999999999995"/>
    <n v="3"/>
    <n v="0"/>
    <n v="1.6037999999999999"/>
    <x v="3"/>
    <x v="0"/>
  </r>
  <r>
    <n v="5715"/>
    <s v="CA-2019-116939"/>
    <x v="145"/>
    <x v="289"/>
    <s v="Standard Class"/>
    <s v="AG-10900"/>
    <s v="Arthur Gainer"/>
    <x v="0"/>
    <x v="0"/>
    <x v="102"/>
    <x v="17"/>
    <n v="23223"/>
    <x v="0"/>
    <s v="OFF-ST-10001476"/>
    <x v="1"/>
    <s v="Storage"/>
    <s v="Steel Personal Filing/Posting Tote"/>
    <n v="177.54999999999998"/>
    <n v="5"/>
    <n v="0"/>
    <n v="47.938500000000005"/>
    <x v="0"/>
    <x v="0"/>
  </r>
  <r>
    <n v="5716"/>
    <s v="CA-2017-124107"/>
    <x v="330"/>
    <x v="1141"/>
    <s v="Second Class"/>
    <s v="BM-11650"/>
    <s v="Brian Moss"/>
    <x v="1"/>
    <x v="0"/>
    <x v="447"/>
    <x v="12"/>
    <n v="48104"/>
    <x v="2"/>
    <s v="TEC-AC-10002049"/>
    <x v="2"/>
    <s v="Accessories"/>
    <s v="Logitech G19 Programmable Gaming Keyboard"/>
    <n v="619.94999999999993"/>
    <n v="5"/>
    <n v="0"/>
    <n v="111.59099999999995"/>
    <x v="2"/>
    <x v="0"/>
  </r>
  <r>
    <n v="5717"/>
    <s v="CA-2017-124107"/>
    <x v="330"/>
    <x v="1141"/>
    <s v="Second Class"/>
    <s v="BM-11650"/>
    <s v="Brian Moss"/>
    <x v="1"/>
    <x v="0"/>
    <x v="447"/>
    <x v="12"/>
    <n v="48104"/>
    <x v="2"/>
    <s v="TEC-PH-10003875"/>
    <x v="2"/>
    <s v="Phones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x v="330"/>
    <x v="1141"/>
    <s v="Second Class"/>
    <s v="BM-11650"/>
    <s v="Brian Moss"/>
    <x v="1"/>
    <x v="0"/>
    <x v="447"/>
    <x v="12"/>
    <n v="48104"/>
    <x v="2"/>
    <s v="OFF-EN-10003286"/>
    <x v="1"/>
    <s v="Envelopes"/>
    <s v="Staple envelope"/>
    <n v="57.959999999999994"/>
    <n v="7"/>
    <n v="0"/>
    <n v="27.241199999999996"/>
    <x v="2"/>
    <x v="0"/>
  </r>
  <r>
    <n v="5719"/>
    <s v="CA-2017-124107"/>
    <x v="330"/>
    <x v="1141"/>
    <s v="Second Class"/>
    <s v="BM-11650"/>
    <s v="Brian Moss"/>
    <x v="1"/>
    <x v="0"/>
    <x v="447"/>
    <x v="12"/>
    <n v="48104"/>
    <x v="2"/>
    <s v="OFF-AP-10003971"/>
    <x v="1"/>
    <s v="Appliances"/>
    <s v="Belkin 6 Outlet Metallic Surge Strip"/>
    <n v="29.402999999999999"/>
    <n v="3"/>
    <n v="0.1"/>
    <n v="5.2272000000000007"/>
    <x v="2"/>
    <x v="0"/>
  </r>
  <r>
    <n v="5720"/>
    <s v="CA-2019-126550"/>
    <x v="1065"/>
    <x v="504"/>
    <s v="Second Class"/>
    <s v="RD-19720"/>
    <s v="Roger Demir"/>
    <x v="0"/>
    <x v="0"/>
    <x v="240"/>
    <x v="14"/>
    <n v="47905"/>
    <x v="2"/>
    <s v="OFF-ST-10001031"/>
    <x v="1"/>
    <s v="Storage"/>
    <s v="Adjustable Personal File Tote"/>
    <n v="81.400000000000006"/>
    <n v="5"/>
    <n v="0"/>
    <n v="21.164000000000005"/>
    <x v="2"/>
    <x v="0"/>
  </r>
  <r>
    <n v="5721"/>
    <s v="CA-2017-138674"/>
    <x v="717"/>
    <x v="50"/>
    <s v="First Class"/>
    <s v="KB-16585"/>
    <s v="Ken Black"/>
    <x v="1"/>
    <x v="0"/>
    <x v="24"/>
    <x v="21"/>
    <n v="97477"/>
    <x v="1"/>
    <s v="OFF-FA-10000304"/>
    <x v="1"/>
    <s v="Fasteners"/>
    <s v="Advantus Push Pins"/>
    <n v="8.7200000000000006"/>
    <n v="5"/>
    <n v="0.2"/>
    <n v="2.289000000000001"/>
    <x v="1"/>
    <x v="1"/>
  </r>
  <r>
    <n v="5722"/>
    <s v="CA-2017-138674"/>
    <x v="717"/>
    <x v="50"/>
    <s v="First Class"/>
    <s v="KB-16585"/>
    <s v="Ken Black"/>
    <x v="1"/>
    <x v="0"/>
    <x v="24"/>
    <x v="21"/>
    <n v="97477"/>
    <x v="1"/>
    <s v="TEC-AC-10000358"/>
    <x v="2"/>
    <s v="Accessories"/>
    <s v="Imation Secure Drive + Hardware Encrypted USB flash drive - 16 GB"/>
    <n v="91.176000000000016"/>
    <n v="3"/>
    <n v="0.2"/>
    <n v="4.5587999999999944"/>
    <x v="1"/>
    <x v="1"/>
  </r>
  <r>
    <n v="5723"/>
    <s v="CA-2017-138674"/>
    <x v="717"/>
    <x v="50"/>
    <s v="First Class"/>
    <s v="KB-16585"/>
    <s v="Ken Black"/>
    <x v="1"/>
    <x v="0"/>
    <x v="24"/>
    <x v="21"/>
    <n v="97477"/>
    <x v="1"/>
    <s v="TEC-AC-10002800"/>
    <x v="2"/>
    <s v="Accessories"/>
    <s v="Plantronics Audio 478 Stereo USB Headset"/>
    <n v="159.96800000000002"/>
    <n v="4"/>
    <n v="0.2"/>
    <n v="29.993999999999986"/>
    <x v="1"/>
    <x v="1"/>
  </r>
  <r>
    <n v="5724"/>
    <s v="CA-2018-165820"/>
    <x v="182"/>
    <x v="424"/>
    <s v="Standard Class"/>
    <s v="DW-13585"/>
    <s v="Dorothy Wardle"/>
    <x v="1"/>
    <x v="0"/>
    <x v="8"/>
    <x v="1"/>
    <n v="94109"/>
    <x v="1"/>
    <s v="OFF-PA-10004735"/>
    <x v="1"/>
    <s v="Paper"/>
    <s v="Xerox 1905"/>
    <n v="12.96"/>
    <n v="2"/>
    <n v="0"/>
    <n v="6.2208000000000006"/>
    <x v="1"/>
    <x v="0"/>
  </r>
  <r>
    <n v="5725"/>
    <s v="CA-2016-103191"/>
    <x v="358"/>
    <x v="1138"/>
    <s v="Standard Class"/>
    <s v="VG-21805"/>
    <s v="Vivek Grady"/>
    <x v="1"/>
    <x v="0"/>
    <x v="22"/>
    <x v="10"/>
    <n v="60653"/>
    <x v="2"/>
    <s v="OFF-ST-10002574"/>
    <x v="1"/>
    <s v="Storage"/>
    <s v="SAFCO Commercial Wire Shelving, Black"/>
    <n v="331.536"/>
    <n v="3"/>
    <n v="0.2"/>
    <n v="-82.884"/>
    <x v="2"/>
    <x v="0"/>
  </r>
  <r>
    <n v="5726"/>
    <s v="CA-2017-103933"/>
    <x v="12"/>
    <x v="538"/>
    <s v="First Class"/>
    <s v="DR-12880"/>
    <s v="Dan Reichenbach"/>
    <x v="1"/>
    <x v="0"/>
    <x v="20"/>
    <x v="15"/>
    <n v="10011"/>
    <x v="3"/>
    <s v="TEC-AC-10004171"/>
    <x v="2"/>
    <s v="Accessories"/>
    <s v="Razer Kraken 7.1 Surround Sound Over Ear USB Gaming Headset"/>
    <n v="899.91"/>
    <n v="9"/>
    <n v="0"/>
    <n v="395.96040000000005"/>
    <x v="3"/>
    <x v="0"/>
  </r>
  <r>
    <n v="5727"/>
    <s v="CA-2017-110548"/>
    <x v="124"/>
    <x v="970"/>
    <s v="Standard Class"/>
    <s v="AH-10690"/>
    <s v="Anna Häberlin"/>
    <x v="1"/>
    <x v="0"/>
    <x v="12"/>
    <x v="5"/>
    <n v="77095"/>
    <x v="2"/>
    <s v="TEC-PH-10002922"/>
    <x v="2"/>
    <s v="Phones"/>
    <s v="ShoreTel ShorePhone IP 230 VoIP phone"/>
    <n v="946.34400000000005"/>
    <n v="7"/>
    <n v="0.2"/>
    <n v="118.29299999999989"/>
    <x v="2"/>
    <x v="0"/>
  </r>
  <r>
    <n v="5728"/>
    <s v="CA-2019-117324"/>
    <x v="166"/>
    <x v="114"/>
    <s v="Standard Class"/>
    <s v="JP-15520"/>
    <s v="Jeremy Pistek"/>
    <x v="0"/>
    <x v="0"/>
    <x v="6"/>
    <x v="6"/>
    <n v="53711"/>
    <x v="2"/>
    <s v="TEC-AC-10003023"/>
    <x v="2"/>
    <s v="Accessories"/>
    <s v="Logitech G105 Gaming Keyboard"/>
    <n v="178.10999999999999"/>
    <n v="3"/>
    <n v="0"/>
    <n v="32.059799999999996"/>
    <x v="2"/>
    <x v="0"/>
  </r>
  <r>
    <n v="5729"/>
    <s v="CA-2019-117324"/>
    <x v="166"/>
    <x v="114"/>
    <s v="Standard Class"/>
    <s v="JP-15520"/>
    <s v="Jeremy Pistek"/>
    <x v="0"/>
    <x v="0"/>
    <x v="6"/>
    <x v="6"/>
    <n v="53711"/>
    <x v="2"/>
    <s v="OFF-AP-10003590"/>
    <x v="1"/>
    <s v="Appliances"/>
    <s v="Hoover WindTunnel Plus Canister Vacuum"/>
    <n v="1089.75"/>
    <n v="3"/>
    <n v="0"/>
    <n v="305.13000000000011"/>
    <x v="2"/>
    <x v="0"/>
  </r>
  <r>
    <n v="5730"/>
    <s v="CA-2019-117324"/>
    <x v="166"/>
    <x v="114"/>
    <s v="Standard Class"/>
    <s v="JP-15520"/>
    <s v="Jeremy Pistek"/>
    <x v="0"/>
    <x v="0"/>
    <x v="6"/>
    <x v="6"/>
    <n v="53711"/>
    <x v="2"/>
    <s v="OFF-LA-10003510"/>
    <x v="1"/>
    <s v="Labels"/>
    <s v="Avery 4027 File Folder Labels for Dot Matrix Printers, 5000 Labels per Box, White"/>
    <n v="61.06"/>
    <n v="2"/>
    <n v="0"/>
    <n v="28.087600000000002"/>
    <x v="2"/>
    <x v="0"/>
  </r>
  <r>
    <n v="5731"/>
    <s v="CA-2019-117324"/>
    <x v="166"/>
    <x v="114"/>
    <s v="Standard Class"/>
    <s v="JP-15520"/>
    <s v="Jeremy Pistek"/>
    <x v="0"/>
    <x v="0"/>
    <x v="6"/>
    <x v="6"/>
    <n v="53711"/>
    <x v="2"/>
    <s v="FUR-BO-10003159"/>
    <x v="0"/>
    <s v="Bookcases"/>
    <s v="Sauder Camden County Collection Libraries, Planked Cherry Finish"/>
    <n v="459.92"/>
    <n v="4"/>
    <n v="0"/>
    <n v="41.392799999999966"/>
    <x v="2"/>
    <x v="0"/>
  </r>
  <r>
    <n v="5732"/>
    <s v="CA-2019-117324"/>
    <x v="166"/>
    <x v="114"/>
    <s v="Standard Class"/>
    <s v="JP-15520"/>
    <s v="Jeremy Pistek"/>
    <x v="0"/>
    <x v="0"/>
    <x v="6"/>
    <x v="6"/>
    <n v="53711"/>
    <x v="2"/>
    <s v="OFF-PA-10002713"/>
    <x v="1"/>
    <s v="Paper"/>
    <s v="Adams Phone Message Book, 200 Message Capacity, 8 1/16” x 11”"/>
    <n v="27.52"/>
    <n v="4"/>
    <n v="0"/>
    <n v="12.659199999999998"/>
    <x v="2"/>
    <x v="0"/>
  </r>
  <r>
    <n v="5733"/>
    <s v="CA-2019-143574"/>
    <x v="222"/>
    <x v="354"/>
    <s v="First Class"/>
    <s v="DR-12880"/>
    <s v="Dan Reichenbach"/>
    <x v="1"/>
    <x v="0"/>
    <x v="451"/>
    <x v="29"/>
    <n v="6460"/>
    <x v="3"/>
    <s v="FUR-BO-10002598"/>
    <x v="0"/>
    <s v="Bookcases"/>
    <s v="Hon Metal Bookcases, Putty"/>
    <n v="638.82000000000005"/>
    <n v="9"/>
    <n v="0"/>
    <n v="185.25779999999997"/>
    <x v="3"/>
    <x v="0"/>
  </r>
  <r>
    <n v="5734"/>
    <s v="CA-2019-143574"/>
    <x v="222"/>
    <x v="354"/>
    <s v="First Class"/>
    <s v="DR-12880"/>
    <s v="Dan Reichenbach"/>
    <x v="1"/>
    <x v="0"/>
    <x v="451"/>
    <x v="29"/>
    <n v="6460"/>
    <x v="3"/>
    <s v="OFF-SU-10002537"/>
    <x v="1"/>
    <s v="Supplies"/>
    <s v="Acme Box Cutter Scissors"/>
    <n v="30.69"/>
    <n v="3"/>
    <n v="0"/>
    <n v="7.9794000000000018"/>
    <x v="3"/>
    <x v="0"/>
  </r>
  <r>
    <n v="5735"/>
    <s v="CA-2019-143574"/>
    <x v="222"/>
    <x v="354"/>
    <s v="First Class"/>
    <s v="DR-12880"/>
    <s v="Dan Reichenbach"/>
    <x v="1"/>
    <x v="0"/>
    <x v="451"/>
    <x v="29"/>
    <n v="6460"/>
    <x v="3"/>
    <s v="FUR-FU-10003976"/>
    <x v="0"/>
    <s v="Furnishings"/>
    <s v="DAX Executive Solid Wood Document Frame, Desktop or Hang, Mahogany, 5 x 7"/>
    <n v="25.16"/>
    <n v="2"/>
    <n v="0"/>
    <n v="8.5543999999999976"/>
    <x v="3"/>
    <x v="0"/>
  </r>
  <r>
    <n v="5736"/>
    <s v="CA-2016-111773"/>
    <x v="290"/>
    <x v="890"/>
    <s v="Standard Class"/>
    <s v="JK-15625"/>
    <s v="Jim Karlsson"/>
    <x v="0"/>
    <x v="0"/>
    <x v="20"/>
    <x v="15"/>
    <n v="10024"/>
    <x v="3"/>
    <s v="OFF-BI-10000174"/>
    <x v="1"/>
    <s v="Binders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x v="407"/>
    <x v="1155"/>
    <s v="Standard Class"/>
    <s v="MV-17485"/>
    <s v="Mark Van Huff"/>
    <x v="0"/>
    <x v="0"/>
    <x v="1"/>
    <x v="1"/>
    <n v="90049"/>
    <x v="1"/>
    <s v="OFF-PA-10002893"/>
    <x v="1"/>
    <s v="Paper"/>
    <s v="Wirebound Service Call Books, 5 1/2&quot; x 4&quot;"/>
    <n v="19.36"/>
    <n v="2"/>
    <n v="0"/>
    <n v="9.2927999999999997"/>
    <x v="1"/>
    <x v="1"/>
  </r>
  <r>
    <n v="5738"/>
    <s v="CA-2016-148614"/>
    <x v="407"/>
    <x v="1155"/>
    <s v="Standard Class"/>
    <s v="MV-17485"/>
    <s v="Mark Van Huff"/>
    <x v="0"/>
    <x v="0"/>
    <x v="1"/>
    <x v="1"/>
    <n v="90049"/>
    <x v="1"/>
    <s v="FUR-FU-10003194"/>
    <x v="0"/>
    <s v="Furnishings"/>
    <s v="Eldon Expressions Desk Accessory, Wood Pencil Holder, Oak"/>
    <n v="19.3"/>
    <n v="2"/>
    <n v="0"/>
    <n v="5.7899999999999991"/>
    <x v="1"/>
    <x v="1"/>
  </r>
  <r>
    <n v="5739"/>
    <s v="CA-2018-156139"/>
    <x v="413"/>
    <x v="335"/>
    <s v="Standard Class"/>
    <s v="BP-11155"/>
    <s v="Becky Pak"/>
    <x v="0"/>
    <x v="0"/>
    <x v="8"/>
    <x v="1"/>
    <n v="94109"/>
    <x v="1"/>
    <s v="OFF-BI-10004233"/>
    <x v="1"/>
    <s v="Binders"/>
    <s v="GBC Pre-Punched Binding Paper, Plastic, White, 8-1/2&quot; x 11&quot;"/>
    <n v="38.376000000000005"/>
    <n v="3"/>
    <n v="0.2"/>
    <n v="13.4316"/>
    <x v="1"/>
    <x v="0"/>
  </r>
  <r>
    <n v="5740"/>
    <s v="US-2019-147886"/>
    <x v="615"/>
    <x v="866"/>
    <s v="First Class"/>
    <s v="DH-13075"/>
    <s v="Dave Hallsten"/>
    <x v="1"/>
    <x v="0"/>
    <x v="54"/>
    <x v="1"/>
    <n v="94533"/>
    <x v="1"/>
    <s v="OFF-PA-10000232"/>
    <x v="1"/>
    <s v="Paper"/>
    <s v="Xerox 1975"/>
    <n v="12.96"/>
    <n v="2"/>
    <n v="0"/>
    <n v="6.3504000000000005"/>
    <x v="1"/>
    <x v="1"/>
  </r>
  <r>
    <n v="5741"/>
    <s v="US-2019-147886"/>
    <x v="615"/>
    <x v="866"/>
    <s v="First Class"/>
    <s v="DH-13075"/>
    <s v="Dave Hallsten"/>
    <x v="1"/>
    <x v="0"/>
    <x v="54"/>
    <x v="1"/>
    <n v="94533"/>
    <x v="1"/>
    <s v="FUR-FU-10001095"/>
    <x v="0"/>
    <s v="Furnishings"/>
    <s v="DAX Black Cherry Wood-Tone Poster Frame"/>
    <n v="26.48"/>
    <n v="1"/>
    <n v="0"/>
    <n v="10.0624"/>
    <x v="1"/>
    <x v="1"/>
  </r>
  <r>
    <n v="5742"/>
    <s v="US-2019-147886"/>
    <x v="615"/>
    <x v="866"/>
    <s v="First Class"/>
    <s v="DH-13075"/>
    <s v="Dave Hallsten"/>
    <x v="1"/>
    <x v="0"/>
    <x v="54"/>
    <x v="1"/>
    <n v="94533"/>
    <x v="1"/>
    <s v="TEC-MA-10004679"/>
    <x v="2"/>
    <s v="Machines"/>
    <s v="StarTech.com 10/100 VDSL2 Ethernet Extender Kit"/>
    <n v="532.72"/>
    <n v="2"/>
    <n v="0.2"/>
    <n v="53.271999999999991"/>
    <x v="1"/>
    <x v="1"/>
  </r>
  <r>
    <n v="5743"/>
    <s v="US-2019-147886"/>
    <x v="615"/>
    <x v="866"/>
    <s v="First Class"/>
    <s v="DH-13075"/>
    <s v="Dave Hallsten"/>
    <x v="1"/>
    <x v="0"/>
    <x v="54"/>
    <x v="1"/>
    <n v="94533"/>
    <x v="1"/>
    <s v="OFF-PA-10003651"/>
    <x v="1"/>
    <s v="Paper"/>
    <s v="Xerox 1968"/>
    <n v="26.72"/>
    <n v="4"/>
    <n v="0"/>
    <n v="12.8256"/>
    <x v="1"/>
    <x v="1"/>
  </r>
  <r>
    <n v="5744"/>
    <s v="US-2019-147886"/>
    <x v="615"/>
    <x v="866"/>
    <s v="First Class"/>
    <s v="DH-13075"/>
    <s v="Dave Hallsten"/>
    <x v="1"/>
    <x v="0"/>
    <x v="54"/>
    <x v="1"/>
    <n v="94533"/>
    <x v="1"/>
    <s v="OFF-PA-10000743"/>
    <x v="1"/>
    <s v="Paper"/>
    <s v="Xerox 1977"/>
    <n v="20.04"/>
    <n v="3"/>
    <n v="0"/>
    <n v="9.6191999999999993"/>
    <x v="1"/>
    <x v="1"/>
  </r>
  <r>
    <n v="5745"/>
    <s v="US-2019-147886"/>
    <x v="615"/>
    <x v="866"/>
    <s v="First Class"/>
    <s v="DH-13075"/>
    <s v="Dave Hallsten"/>
    <x v="1"/>
    <x v="0"/>
    <x v="54"/>
    <x v="1"/>
    <n v="94533"/>
    <x v="1"/>
    <s v="OFF-ST-10002743"/>
    <x v="1"/>
    <s v="Storage"/>
    <s v="SAFCO Boltless Steel Shelving"/>
    <n v="795.48"/>
    <n v="7"/>
    <n v="0"/>
    <n v="7.9547999999999632"/>
    <x v="1"/>
    <x v="1"/>
  </r>
  <r>
    <n v="5746"/>
    <s v="US-2019-147886"/>
    <x v="615"/>
    <x v="866"/>
    <s v="First Class"/>
    <s v="DH-13075"/>
    <s v="Dave Hallsten"/>
    <x v="1"/>
    <x v="0"/>
    <x v="54"/>
    <x v="1"/>
    <n v="94533"/>
    <x v="1"/>
    <s v="FUR-FU-10003829"/>
    <x v="0"/>
    <s v="Furnishings"/>
    <s v="Stackable Trays"/>
    <n v="21.560000000000002"/>
    <n v="7"/>
    <n v="0"/>
    <n v="6.8991999999999987"/>
    <x v="1"/>
    <x v="1"/>
  </r>
  <r>
    <n v="5747"/>
    <s v="CA-2018-113733"/>
    <x v="16"/>
    <x v="485"/>
    <s v="Standard Class"/>
    <s v="LH-16900"/>
    <s v="Lena Hernandez"/>
    <x v="0"/>
    <x v="0"/>
    <x v="202"/>
    <x v="3"/>
    <n v="27834"/>
    <x v="0"/>
    <s v="TEC-PH-10002496"/>
    <x v="2"/>
    <s v="Phones"/>
    <s v="Cisco SPA301"/>
    <n v="249.58400000000003"/>
    <n v="2"/>
    <n v="0.2"/>
    <n v="31.197999999999986"/>
    <x v="0"/>
    <x v="0"/>
  </r>
  <r>
    <n v="5748"/>
    <s v="CA-2018-113733"/>
    <x v="16"/>
    <x v="485"/>
    <s v="Standard Class"/>
    <s v="LH-16900"/>
    <s v="Lena Hernandez"/>
    <x v="0"/>
    <x v="0"/>
    <x v="202"/>
    <x v="3"/>
    <n v="27834"/>
    <x v="0"/>
    <s v="TEC-AC-10002473"/>
    <x v="2"/>
    <s v="Accessories"/>
    <s v="Maxell 4.7GB DVD-R"/>
    <n v="68.111999999999995"/>
    <n v="3"/>
    <n v="0.2"/>
    <n v="17.879399999999997"/>
    <x v="0"/>
    <x v="0"/>
  </r>
  <r>
    <n v="5749"/>
    <s v="CA-2018-113733"/>
    <x v="16"/>
    <x v="485"/>
    <s v="Standard Class"/>
    <s v="LH-16900"/>
    <s v="Lena Hernandez"/>
    <x v="0"/>
    <x v="0"/>
    <x v="202"/>
    <x v="3"/>
    <n v="27834"/>
    <x v="0"/>
    <s v="TEC-AC-10004877"/>
    <x v="2"/>
    <s v="Accessories"/>
    <s v="Imation 30456 USB Flash Drive 8GB"/>
    <n v="16.560000000000002"/>
    <n v="3"/>
    <n v="0.2"/>
    <n v="-2.4840000000000018"/>
    <x v="0"/>
    <x v="0"/>
  </r>
  <r>
    <n v="5750"/>
    <s v="CA-2019-104913"/>
    <x v="551"/>
    <x v="228"/>
    <s v="Standard Class"/>
    <s v="DK-13090"/>
    <s v="Dave Kipp"/>
    <x v="0"/>
    <x v="0"/>
    <x v="85"/>
    <x v="15"/>
    <n v="11561"/>
    <x v="3"/>
    <s v="TEC-PH-10000923"/>
    <x v="2"/>
    <s v="Phones"/>
    <s v="Belkin SportFit Armband For iPhone 5s/5c, Fuchsia"/>
    <n v="74.95"/>
    <n v="5"/>
    <n v="0"/>
    <n v="36.725500000000004"/>
    <x v="3"/>
    <x v="0"/>
  </r>
  <r>
    <n v="5751"/>
    <s v="CA-2016-145800"/>
    <x v="992"/>
    <x v="1071"/>
    <s v="Standard Class"/>
    <s v="SS-20410"/>
    <s v="Shahid Shariari"/>
    <x v="0"/>
    <x v="0"/>
    <x v="452"/>
    <x v="10"/>
    <n v="60089"/>
    <x v="2"/>
    <s v="FUR-TA-10001539"/>
    <x v="0"/>
    <s v="Tables"/>
    <s v="Chromcraft Rectangular Conference Tables"/>
    <n v="355.45499999999998"/>
    <n v="3"/>
    <n v="0.5"/>
    <n v="-184.83660000000003"/>
    <x v="2"/>
    <x v="0"/>
  </r>
  <r>
    <n v="5752"/>
    <s v="CA-2018-125850"/>
    <x v="115"/>
    <x v="113"/>
    <s v="Standard Class"/>
    <s v="FP-14320"/>
    <s v="Frank Preis"/>
    <x v="0"/>
    <x v="0"/>
    <x v="70"/>
    <x v="1"/>
    <n v="92037"/>
    <x v="1"/>
    <s v="OFF-LA-10003498"/>
    <x v="1"/>
    <s v="Labels"/>
    <s v="Avery 475"/>
    <n v="44.400000000000006"/>
    <n v="3"/>
    <n v="0"/>
    <n v="22.200000000000003"/>
    <x v="1"/>
    <x v="0"/>
  </r>
  <r>
    <n v="5753"/>
    <s v="CA-2018-125850"/>
    <x v="115"/>
    <x v="113"/>
    <s v="Standard Class"/>
    <s v="FP-14320"/>
    <s v="Frank Preis"/>
    <x v="0"/>
    <x v="0"/>
    <x v="70"/>
    <x v="1"/>
    <n v="92037"/>
    <x v="1"/>
    <s v="OFF-LA-10004484"/>
    <x v="1"/>
    <s v="Labels"/>
    <s v="Avery 476"/>
    <n v="20.65"/>
    <n v="5"/>
    <n v="0"/>
    <n v="9.4989999999999988"/>
    <x v="1"/>
    <x v="0"/>
  </r>
  <r>
    <n v="5754"/>
    <s v="CA-2018-118514"/>
    <x v="1066"/>
    <x v="1156"/>
    <s v="Standard Class"/>
    <s v="LC-17050"/>
    <s v="Liz Carlisle"/>
    <x v="0"/>
    <x v="0"/>
    <x v="102"/>
    <x v="0"/>
    <n v="40475"/>
    <x v="0"/>
    <s v="FUR-CH-10000015"/>
    <x v="0"/>
    <s v="Chairs"/>
    <s v="Hon Multipurpose Stacking Arm Chairs"/>
    <n v="866.4"/>
    <n v="4"/>
    <n v="0"/>
    <n v="225.26400000000001"/>
    <x v="0"/>
    <x v="0"/>
  </r>
  <r>
    <n v="5755"/>
    <s v="CA-2017-150749"/>
    <x v="368"/>
    <x v="1157"/>
    <s v="Second Class"/>
    <s v="AS-10240"/>
    <s v="Alan Shonely"/>
    <x v="0"/>
    <x v="0"/>
    <x v="24"/>
    <x v="17"/>
    <n v="22153"/>
    <x v="0"/>
    <s v="OFF-AR-10003732"/>
    <x v="1"/>
    <s v="Art"/>
    <s v="Newell 333"/>
    <n v="5.56"/>
    <n v="2"/>
    <n v="0"/>
    <n v="1.4455999999999998"/>
    <x v="0"/>
    <x v="0"/>
  </r>
  <r>
    <n v="5756"/>
    <s v="CA-2016-163748"/>
    <x v="1005"/>
    <x v="1146"/>
    <s v="Standard Class"/>
    <s v="HG-15025"/>
    <s v="Hunter Glantz"/>
    <x v="0"/>
    <x v="0"/>
    <x v="5"/>
    <x v="5"/>
    <n v="76106"/>
    <x v="2"/>
    <s v="OFF-AP-10004052"/>
    <x v="1"/>
    <s v="Appliances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x v="1005"/>
    <x v="1146"/>
    <s v="Standard Class"/>
    <s v="HG-15025"/>
    <s v="Hunter Glantz"/>
    <x v="0"/>
    <x v="0"/>
    <x v="5"/>
    <x v="5"/>
    <n v="76106"/>
    <x v="2"/>
    <s v="TEC-CO-10002095"/>
    <x v="2"/>
    <s v="Copiers"/>
    <s v="Hewlett Packard 610 Color Digital Copier / Printer"/>
    <n v="1999.96"/>
    <n v="5"/>
    <n v="0.2"/>
    <n v="624.98749999999995"/>
    <x v="2"/>
    <x v="0"/>
  </r>
  <r>
    <n v="5758"/>
    <s v="CA-2017-119634"/>
    <x v="1067"/>
    <x v="99"/>
    <s v="Standard Class"/>
    <s v="BW-11065"/>
    <s v="Barry Weirich"/>
    <x v="0"/>
    <x v="0"/>
    <x v="253"/>
    <x v="3"/>
    <n v="27604"/>
    <x v="0"/>
    <s v="FUR-FU-10004270"/>
    <x v="0"/>
    <s v="Furnishings"/>
    <s v="Executive Impressions 13&quot; Clairmont Wall Clock"/>
    <n v="46.152000000000001"/>
    <n v="3"/>
    <n v="0.2"/>
    <n v="12.114900000000002"/>
    <x v="0"/>
    <x v="0"/>
  </r>
  <r>
    <n v="5759"/>
    <s v="CA-2017-149300"/>
    <x v="6"/>
    <x v="78"/>
    <s v="First Class"/>
    <s v="BH-11710"/>
    <s v="Brosina Hoffman"/>
    <x v="0"/>
    <x v="0"/>
    <x v="146"/>
    <x v="2"/>
    <n v="33012"/>
    <x v="0"/>
    <s v="TEC-MA-10000423"/>
    <x v="2"/>
    <s v="Machines"/>
    <s v="Texas Instruments TI-34 Scientific Calculator"/>
    <n v="32.984999999999999"/>
    <n v="3"/>
    <n v="0.5"/>
    <n v="-1.9791000000000025"/>
    <x v="0"/>
    <x v="0"/>
  </r>
  <r>
    <n v="5760"/>
    <s v="US-2018-111528"/>
    <x v="945"/>
    <x v="525"/>
    <s v="Same Day"/>
    <s v="JP-16135"/>
    <s v="Julie Prescott"/>
    <x v="2"/>
    <x v="0"/>
    <x v="1"/>
    <x v="1"/>
    <n v="90032"/>
    <x v="1"/>
    <s v="OFF-ST-10001526"/>
    <x v="1"/>
    <s v="Storage"/>
    <s v="Iceberg Mobile Mega Data/Printer Cart"/>
    <n v="481.32"/>
    <n v="4"/>
    <n v="0"/>
    <n v="125.14319999999998"/>
    <x v="1"/>
    <x v="1"/>
  </r>
  <r>
    <n v="5761"/>
    <s v="US-2018-111528"/>
    <x v="945"/>
    <x v="525"/>
    <s v="Same Day"/>
    <s v="JP-16135"/>
    <s v="Julie Prescott"/>
    <x v="2"/>
    <x v="0"/>
    <x v="1"/>
    <x v="1"/>
    <n v="90032"/>
    <x v="1"/>
    <s v="OFF-BI-10002194"/>
    <x v="1"/>
    <s v="Binders"/>
    <s v="Cardinal Hold-It CD Pocket"/>
    <n v="6.3840000000000003"/>
    <n v="1"/>
    <n v="0.2"/>
    <n v="2.1546000000000003"/>
    <x v="1"/>
    <x v="1"/>
  </r>
  <r>
    <n v="5762"/>
    <s v="CA-2019-158169"/>
    <x v="801"/>
    <x v="719"/>
    <s v="First Class"/>
    <s v="JM-16195"/>
    <s v="Justin MacKendrick"/>
    <x v="0"/>
    <x v="0"/>
    <x v="453"/>
    <x v="1"/>
    <n v="92630"/>
    <x v="1"/>
    <s v="OFF-AP-10000828"/>
    <x v="1"/>
    <s v="Appliances"/>
    <s v="Avanti 4.4 Cu. Ft. Refrigerator"/>
    <n v="542.93999999999994"/>
    <n v="3"/>
    <n v="0"/>
    <n v="152.02319999999997"/>
    <x v="1"/>
    <x v="0"/>
  </r>
  <r>
    <n v="5763"/>
    <s v="CA-2019-158169"/>
    <x v="801"/>
    <x v="719"/>
    <s v="First Class"/>
    <s v="JM-16195"/>
    <s v="Justin MacKendrick"/>
    <x v="0"/>
    <x v="0"/>
    <x v="453"/>
    <x v="1"/>
    <n v="92630"/>
    <x v="1"/>
    <s v="FUR-FU-10001473"/>
    <x v="0"/>
    <s v="Furnishings"/>
    <s v="DAX Wood Document Frame"/>
    <n v="54.92"/>
    <n v="4"/>
    <n v="0"/>
    <n v="19.7712"/>
    <x v="1"/>
    <x v="0"/>
  </r>
  <r>
    <n v="5764"/>
    <s v="CA-2017-162047"/>
    <x v="502"/>
    <x v="745"/>
    <s v="First Class"/>
    <s v="FH-14365"/>
    <s v="Fred Hopkins"/>
    <x v="1"/>
    <x v="0"/>
    <x v="85"/>
    <x v="15"/>
    <n v="11561"/>
    <x v="3"/>
    <s v="FUR-CH-10004983"/>
    <x v="0"/>
    <s v="Chairs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x v="229"/>
    <x v="64"/>
    <s v="Second Class"/>
    <s v="MC-17575"/>
    <s v="Matt Collins"/>
    <x v="0"/>
    <x v="0"/>
    <x v="4"/>
    <x v="4"/>
    <n v="98103"/>
    <x v="1"/>
    <s v="OFF-ST-10003994"/>
    <x v="1"/>
    <s v="Storage"/>
    <s v="Belkin 19&quot; Center-Weighted Shelf, Gray"/>
    <n v="353.88"/>
    <n v="6"/>
    <n v="0"/>
    <n v="17.693999999999988"/>
    <x v="1"/>
    <x v="0"/>
  </r>
  <r>
    <n v="5766"/>
    <s v="US-2016-126340"/>
    <x v="1068"/>
    <x v="390"/>
    <s v="Standard Class"/>
    <s v="EB-13870"/>
    <s v="Emily Burns"/>
    <x v="0"/>
    <x v="0"/>
    <x v="454"/>
    <x v="1"/>
    <n v="96003"/>
    <x v="1"/>
    <s v="TEC-PH-10004447"/>
    <x v="2"/>
    <s v="Phones"/>
    <s v="Toshiba IPT2010-SD IP Telephone"/>
    <n v="333.57600000000002"/>
    <n v="3"/>
    <n v="0.2"/>
    <n v="25.018199999999993"/>
    <x v="1"/>
    <x v="0"/>
  </r>
  <r>
    <n v="5767"/>
    <s v="CA-2018-149685"/>
    <x v="750"/>
    <x v="831"/>
    <s v="Standard Class"/>
    <s v="PM-19135"/>
    <s v="Peter McVee"/>
    <x v="2"/>
    <x v="0"/>
    <x v="52"/>
    <x v="5"/>
    <n v="78207"/>
    <x v="2"/>
    <s v="OFF-LA-10004545"/>
    <x v="1"/>
    <s v="Labels"/>
    <s v="Avery 50"/>
    <n v="60.144000000000005"/>
    <n v="6"/>
    <n v="0.2"/>
    <n v="20.298599999999993"/>
    <x v="2"/>
    <x v="0"/>
  </r>
  <r>
    <n v="5768"/>
    <s v="CA-2019-126396"/>
    <x v="565"/>
    <x v="230"/>
    <s v="Second Class"/>
    <s v="AR-10345"/>
    <s v="Alex Russell"/>
    <x v="1"/>
    <x v="0"/>
    <x v="12"/>
    <x v="5"/>
    <n v="77070"/>
    <x v="2"/>
    <s v="TEC-AC-10003116"/>
    <x v="2"/>
    <s v="Accessories"/>
    <s v="Memorex Froggy Flash Drive 8 GB"/>
    <n v="85.2"/>
    <n v="6"/>
    <n v="0.2"/>
    <n v="20.234999999999996"/>
    <x v="2"/>
    <x v="0"/>
  </r>
  <r>
    <n v="5769"/>
    <s v="CA-2017-154900"/>
    <x v="1069"/>
    <x v="1158"/>
    <s v="Standard Class"/>
    <s v="SS-20875"/>
    <s v="Sung Shariari"/>
    <x v="0"/>
    <x v="0"/>
    <x v="273"/>
    <x v="31"/>
    <n v="1453"/>
    <x v="3"/>
    <s v="OFF-LA-10001641"/>
    <x v="1"/>
    <s v="Labels"/>
    <s v="Avery 518"/>
    <n v="3.15"/>
    <n v="1"/>
    <n v="0"/>
    <n v="1.512"/>
    <x v="3"/>
    <x v="0"/>
  </r>
  <r>
    <n v="5770"/>
    <s v="CA-2017-154900"/>
    <x v="1069"/>
    <x v="1158"/>
    <s v="Standard Class"/>
    <s v="SS-20875"/>
    <s v="Sung Shariari"/>
    <x v="0"/>
    <x v="0"/>
    <x v="273"/>
    <x v="31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x v="496"/>
    <x v="118"/>
    <s v="Standard Class"/>
    <s v="SC-20440"/>
    <s v="Shaun Chance"/>
    <x v="1"/>
    <x v="0"/>
    <x v="1"/>
    <x v="1"/>
    <n v="90032"/>
    <x v="1"/>
    <s v="FUR-FU-10000010"/>
    <x v="0"/>
    <s v="Furnishings"/>
    <s v="DAX Value U-Channel Document Frames, Easel Back"/>
    <n v="14.91"/>
    <n v="3"/>
    <n v="0"/>
    <n v="4.6220999999999997"/>
    <x v="1"/>
    <x v="0"/>
  </r>
  <r>
    <n v="5772"/>
    <s v="CA-2017-103835"/>
    <x v="496"/>
    <x v="118"/>
    <s v="Standard Class"/>
    <s v="SC-20440"/>
    <s v="Shaun Chance"/>
    <x v="1"/>
    <x v="0"/>
    <x v="1"/>
    <x v="1"/>
    <n v="90032"/>
    <x v="1"/>
    <s v="OFF-AP-10002651"/>
    <x v="1"/>
    <s v="Appliances"/>
    <s v="Hoover Upright Vacuum With Dirt Cup"/>
    <n v="1158.1199999999999"/>
    <n v="4"/>
    <n v="0"/>
    <n v="335.85479999999984"/>
    <x v="1"/>
    <x v="0"/>
  </r>
  <r>
    <n v="5773"/>
    <s v="CA-2017-158939"/>
    <x v="650"/>
    <x v="382"/>
    <s v="Standard Class"/>
    <s v="EA-14035"/>
    <s v="Erin Ashbrook"/>
    <x v="1"/>
    <x v="0"/>
    <x v="24"/>
    <x v="25"/>
    <n v="65807"/>
    <x v="2"/>
    <s v="TEC-CO-10002313"/>
    <x v="2"/>
    <s v="Copiers"/>
    <s v="Canon PC1080F Personal Copier"/>
    <n v="599.99"/>
    <n v="1"/>
    <n v="0"/>
    <n v="233.99610000000001"/>
    <x v="2"/>
    <x v="0"/>
  </r>
  <r>
    <n v="5774"/>
    <s v="CA-2018-117408"/>
    <x v="1070"/>
    <x v="479"/>
    <s v="Standard Class"/>
    <s v="TP-21130"/>
    <s v="Theone Pippenger"/>
    <x v="0"/>
    <x v="0"/>
    <x v="435"/>
    <x v="5"/>
    <n v="76706"/>
    <x v="2"/>
    <s v="OFF-ST-10001580"/>
    <x v="1"/>
    <s v="Storage"/>
    <s v="Super Decoflex Portable Personal File"/>
    <n v="23.968000000000004"/>
    <n v="2"/>
    <n v="0.2"/>
    <n v="2.3967999999999989"/>
    <x v="2"/>
    <x v="0"/>
  </r>
  <r>
    <n v="5775"/>
    <s v="CA-2018-142398"/>
    <x v="408"/>
    <x v="438"/>
    <s v="Standard Class"/>
    <s v="BP-11290"/>
    <s v="Beth Paige"/>
    <x v="0"/>
    <x v="0"/>
    <x v="1"/>
    <x v="1"/>
    <n v="90036"/>
    <x v="1"/>
    <s v="FUR-CH-10001545"/>
    <x v="0"/>
    <s v="Chairs"/>
    <s v="Hon Comfortask Task/Swivel Chairs"/>
    <n v="638.28800000000012"/>
    <n v="7"/>
    <n v="0.2"/>
    <n v="-31.914400000000015"/>
    <x v="1"/>
    <x v="1"/>
  </r>
  <r>
    <n v="5776"/>
    <s v="CA-2018-142398"/>
    <x v="408"/>
    <x v="438"/>
    <s v="Standard Class"/>
    <s v="BP-11290"/>
    <s v="Beth Paige"/>
    <x v="0"/>
    <x v="0"/>
    <x v="1"/>
    <x v="1"/>
    <n v="90036"/>
    <x v="1"/>
    <s v="OFF-BI-10004826"/>
    <x v="1"/>
    <s v="Binders"/>
    <s v="JM Magazine Binder"/>
    <n v="13.208000000000002"/>
    <n v="1"/>
    <n v="0.2"/>
    <n v="4.6228000000000007"/>
    <x v="1"/>
    <x v="1"/>
  </r>
  <r>
    <n v="5777"/>
    <s v="CA-2018-105277"/>
    <x v="429"/>
    <x v="542"/>
    <s v="Standard Class"/>
    <s v="LM-17065"/>
    <s v="Liz MacKendrick"/>
    <x v="0"/>
    <x v="0"/>
    <x v="109"/>
    <x v="15"/>
    <n v="13021"/>
    <x v="3"/>
    <s v="OFF-BI-10000301"/>
    <x v="1"/>
    <s v="Binders"/>
    <s v="GBC Instant Report Kit"/>
    <n v="15.528"/>
    <n v="3"/>
    <n v="0.2"/>
    <n v="5.8230000000000004"/>
    <x v="3"/>
    <x v="0"/>
  </r>
  <r>
    <n v="5778"/>
    <s v="CA-2018-112060"/>
    <x v="429"/>
    <x v="66"/>
    <s v="Standard Class"/>
    <s v="KT-16465"/>
    <s v="Kean Takahito"/>
    <x v="0"/>
    <x v="0"/>
    <x v="8"/>
    <x v="1"/>
    <n v="94109"/>
    <x v="1"/>
    <s v="OFF-PA-10000994"/>
    <x v="1"/>
    <s v="Paper"/>
    <s v="Xerox 1915"/>
    <n v="104.85"/>
    <n v="1"/>
    <n v="0"/>
    <n v="50.327999999999996"/>
    <x v="1"/>
    <x v="0"/>
  </r>
  <r>
    <n v="5779"/>
    <s v="CA-2016-105270"/>
    <x v="7"/>
    <x v="7"/>
    <s v="Standard Class"/>
    <s v="AP-10915"/>
    <s v="Arthur Prichep"/>
    <x v="0"/>
    <x v="0"/>
    <x v="1"/>
    <x v="1"/>
    <n v="90008"/>
    <x v="1"/>
    <s v="OFF-AR-10003156"/>
    <x v="1"/>
    <s v="Art"/>
    <s v="50 Colored Long Pencils"/>
    <n v="30.48"/>
    <n v="3"/>
    <n v="0"/>
    <n v="7.9248000000000012"/>
    <x v="1"/>
    <x v="1"/>
  </r>
  <r>
    <n v="5780"/>
    <s v="CA-2016-105270"/>
    <x v="7"/>
    <x v="7"/>
    <s v="Standard Class"/>
    <s v="AP-10915"/>
    <s v="Arthur Prichep"/>
    <x v="0"/>
    <x v="0"/>
    <x v="1"/>
    <x v="1"/>
    <n v="90008"/>
    <x v="1"/>
    <s v="FUR-CH-10000988"/>
    <x v="0"/>
    <s v="Chairs"/>
    <s v="Hon Olson Stacker Stools"/>
    <n v="112.64800000000001"/>
    <n v="1"/>
    <n v="0.2"/>
    <n v="11.264799999999997"/>
    <x v="1"/>
    <x v="1"/>
  </r>
  <r>
    <n v="5781"/>
    <s v="US-2017-159513"/>
    <x v="788"/>
    <x v="1159"/>
    <s v="Standard Class"/>
    <s v="JD-15790"/>
    <s v="John Dryer"/>
    <x v="0"/>
    <x v="0"/>
    <x v="1"/>
    <x v="1"/>
    <n v="90049"/>
    <x v="1"/>
    <s v="TEC-MA-10003329"/>
    <x v="2"/>
    <s v="Machines"/>
    <s v="Vtech AT&amp;T CL2940 Corded Speakerphone, Black"/>
    <n v="71.975999999999999"/>
    <n v="3"/>
    <n v="0.2"/>
    <n v="24.291899999999998"/>
    <x v="1"/>
    <x v="0"/>
  </r>
  <r>
    <n v="5782"/>
    <s v="CA-2017-155586"/>
    <x v="295"/>
    <x v="313"/>
    <s v="Second Class"/>
    <s v="XP-21865"/>
    <s v="Xylona Preis"/>
    <x v="0"/>
    <x v="0"/>
    <x v="455"/>
    <x v="1"/>
    <n v="95928"/>
    <x v="1"/>
    <s v="OFF-AR-10001547"/>
    <x v="1"/>
    <s v="Art"/>
    <s v="Newell 311"/>
    <n v="2.21"/>
    <n v="1"/>
    <n v="0"/>
    <n v="0.59670000000000001"/>
    <x v="1"/>
    <x v="0"/>
  </r>
  <r>
    <n v="5783"/>
    <s v="CA-2017-155586"/>
    <x v="295"/>
    <x v="313"/>
    <s v="Second Class"/>
    <s v="XP-21865"/>
    <s v="Xylona Preis"/>
    <x v="0"/>
    <x v="0"/>
    <x v="455"/>
    <x v="1"/>
    <n v="95928"/>
    <x v="1"/>
    <s v="OFF-EN-10003072"/>
    <x v="1"/>
    <s v="Envelopes"/>
    <s v="Peel &amp; Seel Envelopes"/>
    <n v="15.52"/>
    <n v="4"/>
    <n v="0"/>
    <n v="7.4496000000000002"/>
    <x v="1"/>
    <x v="0"/>
  </r>
  <r>
    <n v="5784"/>
    <s v="CA-2017-155586"/>
    <x v="295"/>
    <x v="313"/>
    <s v="Second Class"/>
    <s v="XP-21865"/>
    <s v="Xylona Preis"/>
    <x v="0"/>
    <x v="0"/>
    <x v="455"/>
    <x v="1"/>
    <n v="95928"/>
    <x v="1"/>
    <s v="OFF-PA-10000726"/>
    <x v="1"/>
    <s v="Paper"/>
    <s v="Black Print Carbonless Snap-Off Rapid Letter, 8 1/2&quot; x 7&quot;"/>
    <n v="36.44"/>
    <n v="4"/>
    <n v="0"/>
    <n v="16.397999999999996"/>
    <x v="1"/>
    <x v="0"/>
  </r>
  <r>
    <n v="5785"/>
    <s v="CA-2019-141117"/>
    <x v="280"/>
    <x v="179"/>
    <s v="Standard Class"/>
    <s v="JK-16090"/>
    <s v="Juliana Krohn"/>
    <x v="0"/>
    <x v="0"/>
    <x v="24"/>
    <x v="21"/>
    <n v="97477"/>
    <x v="1"/>
    <s v="FUR-BO-10001972"/>
    <x v="0"/>
    <s v="Bookcases"/>
    <s v="O'Sullivan 4-Shelf Bookcase in Odessa Pine"/>
    <n v="217.76400000000001"/>
    <n v="6"/>
    <n v="0.7"/>
    <n v="-384.71640000000002"/>
    <x v="1"/>
    <x v="0"/>
  </r>
  <r>
    <n v="5786"/>
    <s v="CA-2019-141117"/>
    <x v="280"/>
    <x v="179"/>
    <s v="Standard Class"/>
    <s v="JK-16090"/>
    <s v="Juliana Krohn"/>
    <x v="0"/>
    <x v="0"/>
    <x v="24"/>
    <x v="21"/>
    <n v="97477"/>
    <x v="1"/>
    <s v="OFF-SU-10004664"/>
    <x v="1"/>
    <s v="Supplies"/>
    <s v="Acme Softgrip Scissors"/>
    <n v="39.072000000000003"/>
    <n v="6"/>
    <n v="0.2"/>
    <n v="4.3955999999999982"/>
    <x v="1"/>
    <x v="0"/>
  </r>
  <r>
    <n v="5787"/>
    <s v="CA-2019-141117"/>
    <x v="280"/>
    <x v="179"/>
    <s v="Standard Class"/>
    <s v="JK-16090"/>
    <s v="Juliana Krohn"/>
    <x v="0"/>
    <x v="0"/>
    <x v="24"/>
    <x v="21"/>
    <n v="97477"/>
    <x v="1"/>
    <s v="OFF-BI-10003676"/>
    <x v="1"/>
    <s v="Binders"/>
    <s v="GBC Standard Recycled Report Covers, Clear Plastic Sheets"/>
    <n v="22.638000000000002"/>
    <n v="7"/>
    <n v="0.7"/>
    <n v="-16.601199999999999"/>
    <x v="1"/>
    <x v="0"/>
  </r>
  <r>
    <n v="5788"/>
    <s v="CA-2019-141117"/>
    <x v="280"/>
    <x v="179"/>
    <s v="Standard Class"/>
    <s v="JK-16090"/>
    <s v="Juliana Krohn"/>
    <x v="0"/>
    <x v="0"/>
    <x v="24"/>
    <x v="21"/>
    <n v="97477"/>
    <x v="1"/>
    <s v="OFF-AR-10003727"/>
    <x v="1"/>
    <s v="Art"/>
    <s v="Berol Giant Pencil Sharpener"/>
    <n v="95.143999999999991"/>
    <n v="7"/>
    <n v="0.2"/>
    <n v="10.703699999999987"/>
    <x v="1"/>
    <x v="0"/>
  </r>
  <r>
    <n v="5789"/>
    <s v="CA-2019-115070"/>
    <x v="318"/>
    <x v="1001"/>
    <s v="Second Class"/>
    <s v="MG-18205"/>
    <s v="Mitch Gastineau"/>
    <x v="1"/>
    <x v="0"/>
    <x v="108"/>
    <x v="2"/>
    <n v="32216"/>
    <x v="0"/>
    <s v="FUR-FU-10003829"/>
    <x v="0"/>
    <s v="Furnishings"/>
    <s v="Stackable Trays"/>
    <n v="12.320000000000002"/>
    <n v="5"/>
    <n v="0.2"/>
    <n v="1.8479999999999985"/>
    <x v="0"/>
    <x v="0"/>
  </r>
  <r>
    <n v="5790"/>
    <s v="CA-2019-115070"/>
    <x v="318"/>
    <x v="1001"/>
    <s v="Second Class"/>
    <s v="MG-18205"/>
    <s v="Mitch Gastineau"/>
    <x v="1"/>
    <x v="0"/>
    <x v="108"/>
    <x v="2"/>
    <n v="32216"/>
    <x v="0"/>
    <s v="OFF-BI-10003712"/>
    <x v="1"/>
    <s v="Binders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5"/>
    <x v="725"/>
    <s v="First Class"/>
    <s v="PG-18820"/>
    <s v="Patrick Gardner"/>
    <x v="0"/>
    <x v="0"/>
    <x v="329"/>
    <x v="1"/>
    <n v="93309"/>
    <x v="1"/>
    <s v="OFF-FA-10002280"/>
    <x v="1"/>
    <s v="Fasteners"/>
    <s v="Advantus Plastic Paper Clips"/>
    <n v="35"/>
    <n v="7"/>
    <n v="0"/>
    <n v="16.8"/>
    <x v="1"/>
    <x v="1"/>
  </r>
  <r>
    <n v="5792"/>
    <s v="CA-2019-140186"/>
    <x v="365"/>
    <x v="725"/>
    <s v="First Class"/>
    <s v="PG-18820"/>
    <s v="Patrick Gardner"/>
    <x v="0"/>
    <x v="0"/>
    <x v="329"/>
    <x v="1"/>
    <n v="93309"/>
    <x v="1"/>
    <s v="FUR-CH-10002961"/>
    <x v="0"/>
    <s v="Chairs"/>
    <s v="Leather Task Chair, Black"/>
    <n v="72.784000000000006"/>
    <n v="1"/>
    <n v="0.2"/>
    <n v="0"/>
    <x v="1"/>
    <x v="1"/>
  </r>
  <r>
    <n v="5793"/>
    <s v="CA-2019-140186"/>
    <x v="365"/>
    <x v="725"/>
    <s v="First Class"/>
    <s v="PG-18820"/>
    <s v="Patrick Gardner"/>
    <x v="0"/>
    <x v="0"/>
    <x v="329"/>
    <x v="1"/>
    <n v="93309"/>
    <x v="1"/>
    <s v="OFF-AP-10002578"/>
    <x v="1"/>
    <s v="Appliances"/>
    <s v="Fellowes Premier Superior Surge Suppressor, 10-Outlet, With Phone and Remote"/>
    <n v="97.84"/>
    <n v="2"/>
    <n v="0"/>
    <n v="25.438400000000001"/>
    <x v="1"/>
    <x v="1"/>
  </r>
  <r>
    <n v="5794"/>
    <s v="CA-2019-140186"/>
    <x v="365"/>
    <x v="725"/>
    <s v="First Class"/>
    <s v="PG-18820"/>
    <s v="Patrick Gardner"/>
    <x v="0"/>
    <x v="0"/>
    <x v="329"/>
    <x v="1"/>
    <n v="93309"/>
    <x v="1"/>
    <s v="FUR-FU-10004848"/>
    <x v="0"/>
    <s v="Furnishings"/>
    <s v="Howard Miller 13-3/4&quot; Diameter Brushed Chrome Round Wall Clock"/>
    <n v="51.75"/>
    <n v="1"/>
    <n v="0"/>
    <n v="15.524999999999999"/>
    <x v="1"/>
    <x v="1"/>
  </r>
  <r>
    <n v="5795"/>
    <s v="CA-2019-140186"/>
    <x v="365"/>
    <x v="725"/>
    <s v="First Class"/>
    <s v="PG-18820"/>
    <s v="Patrick Gardner"/>
    <x v="0"/>
    <x v="0"/>
    <x v="329"/>
    <x v="1"/>
    <n v="93309"/>
    <x v="1"/>
    <s v="OFF-BI-10003364"/>
    <x v="1"/>
    <s v="Binders"/>
    <s v="Binding Machine Supplies"/>
    <n v="46.672000000000004"/>
    <n v="2"/>
    <n v="0.2"/>
    <n v="16.3352"/>
    <x v="1"/>
    <x v="1"/>
  </r>
  <r>
    <n v="5796"/>
    <s v="CA-2016-124856"/>
    <x v="411"/>
    <x v="127"/>
    <s v="Second Class"/>
    <s v="LD-17005"/>
    <s v="Lisa DeCherney"/>
    <x v="0"/>
    <x v="0"/>
    <x v="20"/>
    <x v="15"/>
    <n v="10011"/>
    <x v="3"/>
    <s v="OFF-ST-10002615"/>
    <x v="1"/>
    <s v="Storage"/>
    <s v="Dual Level, Single-Width Filing Carts"/>
    <n v="1395.54"/>
    <n v="9"/>
    <n v="0"/>
    <n v="362.84040000000005"/>
    <x v="3"/>
    <x v="0"/>
  </r>
  <r>
    <n v="5797"/>
    <s v="CA-2016-124856"/>
    <x v="411"/>
    <x v="127"/>
    <s v="Second Class"/>
    <s v="LD-17005"/>
    <s v="Lisa DeCherney"/>
    <x v="0"/>
    <x v="0"/>
    <x v="20"/>
    <x v="15"/>
    <n v="10011"/>
    <x v="3"/>
    <s v="FUR-FU-10000521"/>
    <x v="0"/>
    <s v="Furnishings"/>
    <s v="Seth Thomas 14&quot; Putty-Colored Wall Clock"/>
    <n v="117.36"/>
    <n v="4"/>
    <n v="0"/>
    <n v="36.381599999999992"/>
    <x v="3"/>
    <x v="0"/>
  </r>
  <r>
    <n v="5798"/>
    <s v="CA-2016-124856"/>
    <x v="411"/>
    <x v="127"/>
    <s v="Second Class"/>
    <s v="LD-17005"/>
    <s v="Lisa DeCherney"/>
    <x v="0"/>
    <x v="0"/>
    <x v="20"/>
    <x v="15"/>
    <n v="10011"/>
    <x v="3"/>
    <s v="OFF-LA-10000121"/>
    <x v="1"/>
    <s v="Labels"/>
    <s v="Avery 48"/>
    <n v="18.899999999999999"/>
    <n v="3"/>
    <n v="0"/>
    <n v="8.6939999999999991"/>
    <x v="3"/>
    <x v="0"/>
  </r>
  <r>
    <n v="5799"/>
    <s v="CA-2016-124856"/>
    <x v="411"/>
    <x v="127"/>
    <s v="Second Class"/>
    <s v="LD-17005"/>
    <s v="Lisa DeCherney"/>
    <x v="0"/>
    <x v="0"/>
    <x v="20"/>
    <x v="15"/>
    <n v="10011"/>
    <x v="3"/>
    <s v="OFF-PA-10001289"/>
    <x v="1"/>
    <s v="Paper"/>
    <s v="White Computer Printout Paper by Universal"/>
    <n v="77.52"/>
    <n v="2"/>
    <n v="0"/>
    <n v="37.9848"/>
    <x v="3"/>
    <x v="0"/>
  </r>
  <r>
    <n v="5800"/>
    <s v="CA-2016-166716"/>
    <x v="1071"/>
    <x v="1036"/>
    <s v="Second Class"/>
    <s v="CR-12730"/>
    <s v="Craig Reiter"/>
    <x v="0"/>
    <x v="0"/>
    <x v="22"/>
    <x v="10"/>
    <n v="60610"/>
    <x v="2"/>
    <s v="FUR-CH-10004495"/>
    <x v="0"/>
    <s v="Chairs"/>
    <s v="Global Leather and Oak Executive Chair, Black"/>
    <n v="421.37200000000001"/>
    <n v="2"/>
    <n v="0.3"/>
    <n v="-6.0196000000000538"/>
    <x v="2"/>
    <x v="0"/>
  </r>
  <r>
    <n v="5801"/>
    <s v="CA-2016-123225"/>
    <x v="384"/>
    <x v="1160"/>
    <s v="First Class"/>
    <s v="MN-17935"/>
    <s v="Michael Nguyen"/>
    <x v="0"/>
    <x v="0"/>
    <x v="236"/>
    <x v="5"/>
    <n v="79907"/>
    <x v="2"/>
    <s v="TEC-PH-10000895"/>
    <x v="2"/>
    <s v="Phones"/>
    <s v="Polycom VVX 310 VoIP phone"/>
    <n v="575.96800000000007"/>
    <n v="4"/>
    <n v="0.2"/>
    <n v="43.197600000000023"/>
    <x v="2"/>
    <x v="1"/>
  </r>
  <r>
    <n v="5802"/>
    <s v="CA-2016-123225"/>
    <x v="384"/>
    <x v="1160"/>
    <s v="First Class"/>
    <s v="MN-17935"/>
    <s v="Michael Nguyen"/>
    <x v="0"/>
    <x v="0"/>
    <x v="236"/>
    <x v="5"/>
    <n v="79907"/>
    <x v="2"/>
    <s v="OFF-PA-10000552"/>
    <x v="1"/>
    <s v="Paper"/>
    <s v="Xerox 200"/>
    <n v="10.368000000000002"/>
    <n v="2"/>
    <n v="0.2"/>
    <n v="3.6288"/>
    <x v="2"/>
    <x v="1"/>
  </r>
  <r>
    <n v="5803"/>
    <s v="CA-2017-163440"/>
    <x v="204"/>
    <x v="949"/>
    <s v="First Class"/>
    <s v="RD-19900"/>
    <s v="Ruben Dartt"/>
    <x v="0"/>
    <x v="0"/>
    <x v="302"/>
    <x v="1"/>
    <n v="91360"/>
    <x v="1"/>
    <s v="TEC-PH-10000376"/>
    <x v="2"/>
    <s v="Phones"/>
    <s v="Square Credit Card Reader"/>
    <n v="15.984000000000002"/>
    <n v="2"/>
    <n v="0.2"/>
    <n v="1.1988000000000003"/>
    <x v="1"/>
    <x v="0"/>
  </r>
  <r>
    <n v="5804"/>
    <s v="US-2019-106796"/>
    <x v="605"/>
    <x v="1049"/>
    <s v="Standard Class"/>
    <s v="JP-16135"/>
    <s v="Julie Prescott"/>
    <x v="2"/>
    <x v="0"/>
    <x v="24"/>
    <x v="24"/>
    <n v="45503"/>
    <x v="3"/>
    <s v="OFF-AR-10003504"/>
    <x v="1"/>
    <s v="Art"/>
    <s v="Newell 347"/>
    <n v="10.272000000000002"/>
    <n v="3"/>
    <n v="0.2"/>
    <n v="1.1555999999999984"/>
    <x v="3"/>
    <x v="0"/>
  </r>
  <r>
    <n v="5805"/>
    <s v="CA-2019-113873"/>
    <x v="38"/>
    <x v="381"/>
    <s v="Standard Class"/>
    <s v="KE-16420"/>
    <s v="Katrina Edelman"/>
    <x v="1"/>
    <x v="0"/>
    <x v="61"/>
    <x v="5"/>
    <n v="75220"/>
    <x v="2"/>
    <s v="OFF-ST-10000943"/>
    <x v="1"/>
    <s v="Storage"/>
    <s v="Eldon ProFile File 'N Store Portable File Tub Letter/Legal Size Black"/>
    <n v="61.792000000000002"/>
    <n v="4"/>
    <n v="0.2"/>
    <n v="6.1792000000000016"/>
    <x v="2"/>
    <x v="0"/>
  </r>
  <r>
    <n v="5806"/>
    <s v="CA-2019-113873"/>
    <x v="38"/>
    <x v="381"/>
    <s v="Standard Class"/>
    <s v="KE-16420"/>
    <s v="Katrina Edelman"/>
    <x v="1"/>
    <x v="0"/>
    <x v="61"/>
    <x v="5"/>
    <n v="75220"/>
    <x v="2"/>
    <s v="FUR-BO-10003441"/>
    <x v="0"/>
    <s v="Bookcases"/>
    <s v="Bush Westfield Collection Bookcases, Fully Assembled"/>
    <n v="205.99919999999997"/>
    <n v="3"/>
    <n v="0.32"/>
    <n v="-27.264600000000016"/>
    <x v="2"/>
    <x v="0"/>
  </r>
  <r>
    <n v="5807"/>
    <s v="CA-2018-149783"/>
    <x v="913"/>
    <x v="62"/>
    <s v="Second Class"/>
    <s v="DL-13315"/>
    <s v="Delfina Latchford"/>
    <x v="0"/>
    <x v="0"/>
    <x v="289"/>
    <x v="18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3"/>
    <x v="62"/>
    <s v="Second Class"/>
    <s v="DL-13315"/>
    <s v="Delfina Latchford"/>
    <x v="0"/>
    <x v="0"/>
    <x v="289"/>
    <x v="18"/>
    <n v="37918"/>
    <x v="0"/>
    <s v="OFF-AP-10001205"/>
    <x v="1"/>
    <s v="Appliances"/>
    <s v="Belkin 5 Outlet SurgeMaster Power Centers"/>
    <n v="87.168000000000006"/>
    <n v="2"/>
    <n v="0.2"/>
    <n v="8.7168000000000063"/>
    <x v="0"/>
    <x v="0"/>
  </r>
  <r>
    <n v="5809"/>
    <s v="CA-2018-149783"/>
    <x v="913"/>
    <x v="62"/>
    <s v="Second Class"/>
    <s v="DL-13315"/>
    <s v="Delfina Latchford"/>
    <x v="0"/>
    <x v="0"/>
    <x v="289"/>
    <x v="18"/>
    <n v="37918"/>
    <x v="0"/>
    <s v="OFF-AR-10002987"/>
    <x v="1"/>
    <s v="Art"/>
    <s v="Prismacolor Color Pencil Set"/>
    <n v="31.744"/>
    <n v="2"/>
    <n v="0.2"/>
    <n v="8.3328000000000024"/>
    <x v="0"/>
    <x v="0"/>
  </r>
  <r>
    <n v="5810"/>
    <s v="CA-2018-125017"/>
    <x v="1072"/>
    <x v="634"/>
    <s v="Standard Class"/>
    <s v="KB-16240"/>
    <s v="Karen Bern"/>
    <x v="1"/>
    <x v="0"/>
    <x v="346"/>
    <x v="18"/>
    <n v="37421"/>
    <x v="0"/>
    <s v="FUR-FU-10000723"/>
    <x v="0"/>
    <s v="Furnishings"/>
    <s v="Deflect-o EconoMat Studded, No Bevel Mat for Low Pile Carpeting"/>
    <n v="132.22400000000002"/>
    <n v="4"/>
    <n v="0.2"/>
    <n v="-18.180799999999998"/>
    <x v="0"/>
    <x v="0"/>
  </r>
  <r>
    <n v="5811"/>
    <s v="US-2017-163279"/>
    <x v="204"/>
    <x v="211"/>
    <s v="Standard Class"/>
    <s v="JD-16150"/>
    <s v="Justin Deggeller"/>
    <x v="1"/>
    <x v="0"/>
    <x v="70"/>
    <x v="1"/>
    <n v="92037"/>
    <x v="1"/>
    <s v="OFF-PA-10003127"/>
    <x v="1"/>
    <s v="Paper"/>
    <s v="Easy-staple paper"/>
    <n v="105.52"/>
    <n v="4"/>
    <n v="0"/>
    <n v="48.539199999999994"/>
    <x v="1"/>
    <x v="0"/>
  </r>
  <r>
    <n v="5812"/>
    <s v="US-2017-163279"/>
    <x v="204"/>
    <x v="211"/>
    <s v="Standard Class"/>
    <s v="JD-16150"/>
    <s v="Justin Deggeller"/>
    <x v="1"/>
    <x v="0"/>
    <x v="70"/>
    <x v="1"/>
    <n v="92037"/>
    <x v="1"/>
    <s v="FUR-FU-10000747"/>
    <x v="0"/>
    <s v="Furnishings"/>
    <s v="Tenex B1-RE Series Chair Mats for Low Pile Carpets"/>
    <n v="91.96"/>
    <n v="2"/>
    <n v="0"/>
    <n v="15.633199999999988"/>
    <x v="1"/>
    <x v="0"/>
  </r>
  <r>
    <n v="5813"/>
    <s v="US-2017-163279"/>
    <x v="204"/>
    <x v="211"/>
    <s v="Standard Class"/>
    <s v="JD-16150"/>
    <s v="Justin Deggeller"/>
    <x v="1"/>
    <x v="0"/>
    <x v="70"/>
    <x v="1"/>
    <n v="92037"/>
    <x v="1"/>
    <s v="TEC-PH-10001795"/>
    <x v="2"/>
    <s v="Phones"/>
    <s v="ClearOne CHATAttach 160 - speaker phone"/>
    <n v="1487.9760000000001"/>
    <n v="3"/>
    <n v="0.2"/>
    <n v="185.99699999999984"/>
    <x v="1"/>
    <x v="0"/>
  </r>
  <r>
    <n v="5814"/>
    <s v="CA-2017-150196"/>
    <x v="740"/>
    <x v="1161"/>
    <s v="First Class"/>
    <s v="SR-20740"/>
    <s v="Steven Roelle"/>
    <x v="2"/>
    <x v="0"/>
    <x v="20"/>
    <x v="15"/>
    <n v="10024"/>
    <x v="3"/>
    <s v="OFF-PA-10003797"/>
    <x v="1"/>
    <s v="Paper"/>
    <s v="Xerox 209"/>
    <n v="19.440000000000001"/>
    <n v="3"/>
    <n v="0"/>
    <n v="9.3312000000000008"/>
    <x v="3"/>
    <x v="0"/>
  </r>
  <r>
    <n v="5815"/>
    <s v="US-2017-106495"/>
    <x v="925"/>
    <x v="871"/>
    <s v="First Class"/>
    <s v="AC-10450"/>
    <s v="Amy Cox"/>
    <x v="0"/>
    <x v="0"/>
    <x v="67"/>
    <x v="2"/>
    <n v="33614"/>
    <x v="0"/>
    <s v="TEC-AC-10002718"/>
    <x v="2"/>
    <s v="Accessories"/>
    <s v="Belkin Standard 104 key USB Keyboard"/>
    <n v="11.672000000000001"/>
    <n v="1"/>
    <n v="0.2"/>
    <n v="-0.7295000000000007"/>
    <x v="0"/>
    <x v="0"/>
  </r>
  <r>
    <n v="5816"/>
    <s v="CA-2016-124730"/>
    <x v="35"/>
    <x v="158"/>
    <s v="Same Day"/>
    <s v="LS-17245"/>
    <s v="Lynn Smith"/>
    <x v="0"/>
    <x v="0"/>
    <x v="456"/>
    <x v="15"/>
    <n v="13501"/>
    <x v="3"/>
    <s v="TEC-PH-10002170"/>
    <x v="2"/>
    <s v="Phones"/>
    <s v="ClearSounds CSC500 Amplified Spirit Phone Corded phone"/>
    <n v="279.95999999999998"/>
    <n v="4"/>
    <n v="0"/>
    <n v="78.388800000000003"/>
    <x v="3"/>
    <x v="0"/>
  </r>
  <r>
    <n v="5817"/>
    <s v="CA-2016-124730"/>
    <x v="35"/>
    <x v="158"/>
    <s v="Same Day"/>
    <s v="LS-17245"/>
    <s v="Lynn Smith"/>
    <x v="0"/>
    <x v="0"/>
    <x v="456"/>
    <x v="15"/>
    <n v="13501"/>
    <x v="3"/>
    <s v="OFF-BI-10001078"/>
    <x v="1"/>
    <s v="Binders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x v="35"/>
    <x v="158"/>
    <s v="Same Day"/>
    <s v="LS-17245"/>
    <s v="Lynn Smith"/>
    <x v="0"/>
    <x v="0"/>
    <x v="456"/>
    <x v="15"/>
    <n v="13501"/>
    <x v="3"/>
    <s v="OFF-BI-10001031"/>
    <x v="1"/>
    <s v="Binders"/>
    <s v="Pressboard Data Binders by Wilson Jones"/>
    <n v="17.088000000000001"/>
    <n v="4"/>
    <n v="0.2"/>
    <n v="5.767199999999999"/>
    <x v="3"/>
    <x v="0"/>
  </r>
  <r>
    <n v="5819"/>
    <s v="CA-2016-124730"/>
    <x v="35"/>
    <x v="158"/>
    <s v="Same Day"/>
    <s v="LS-17245"/>
    <s v="Lynn Smith"/>
    <x v="0"/>
    <x v="0"/>
    <x v="456"/>
    <x v="15"/>
    <n v="13501"/>
    <x v="3"/>
    <s v="OFF-LA-10001158"/>
    <x v="1"/>
    <s v="Labels"/>
    <s v="Avery Address/Shipping Labels for Typewriters, 4&quot; x 2&quot;"/>
    <n v="93.149999999999991"/>
    <n v="9"/>
    <n v="0"/>
    <n v="44.712000000000003"/>
    <x v="3"/>
    <x v="0"/>
  </r>
  <r>
    <n v="5820"/>
    <s v="CA-2016-124730"/>
    <x v="35"/>
    <x v="158"/>
    <s v="Same Day"/>
    <s v="LS-17245"/>
    <s v="Lynn Smith"/>
    <x v="0"/>
    <x v="0"/>
    <x v="456"/>
    <x v="15"/>
    <n v="13501"/>
    <x v="3"/>
    <s v="OFF-LA-10001613"/>
    <x v="1"/>
    <s v="Labels"/>
    <s v="Avery File Folder Labels"/>
    <n v="11.52"/>
    <n v="4"/>
    <n v="0"/>
    <n v="5.6448"/>
    <x v="3"/>
    <x v="0"/>
  </r>
  <r>
    <n v="5821"/>
    <s v="CA-2019-117632"/>
    <x v="605"/>
    <x v="380"/>
    <s v="Standard Class"/>
    <s v="CS-12175"/>
    <s v="Charles Sheldon"/>
    <x v="1"/>
    <x v="0"/>
    <x v="8"/>
    <x v="1"/>
    <n v="94122"/>
    <x v="1"/>
    <s v="OFF-SU-10000157"/>
    <x v="1"/>
    <s v="Supplies"/>
    <s v="Compact Automatic Electric Letter Opener"/>
    <n v="238.62"/>
    <n v="2"/>
    <n v="0"/>
    <n v="4.7724000000000046"/>
    <x v="1"/>
    <x v="0"/>
  </r>
  <r>
    <n v="5822"/>
    <s v="CA-2019-117632"/>
    <x v="605"/>
    <x v="380"/>
    <s v="Standard Class"/>
    <s v="CS-12175"/>
    <s v="Charles Sheldon"/>
    <x v="1"/>
    <x v="0"/>
    <x v="8"/>
    <x v="1"/>
    <n v="94122"/>
    <x v="1"/>
    <s v="OFF-AP-10004868"/>
    <x v="1"/>
    <s v="Appliances"/>
    <s v="Hoover Commercial Soft Guard Upright Vacuum And Disposable Filtration Bags"/>
    <n v="7.77"/>
    <n v="1"/>
    <n v="0"/>
    <n v="2.0979000000000001"/>
    <x v="1"/>
    <x v="0"/>
  </r>
  <r>
    <n v="5823"/>
    <s v="CA-2019-117632"/>
    <x v="605"/>
    <x v="380"/>
    <s v="Standard Class"/>
    <s v="CS-12175"/>
    <s v="Charles Sheldon"/>
    <x v="1"/>
    <x v="0"/>
    <x v="8"/>
    <x v="1"/>
    <n v="94122"/>
    <x v="1"/>
    <s v="FUR-TA-10001520"/>
    <x v="0"/>
    <s v="Tables"/>
    <s v="Lesro Sheffield Collection Coffee Table, End Table, Center Table, Corner Table"/>
    <n v="285.48"/>
    <n v="5"/>
    <n v="0.2"/>
    <n v="-10.705500000000043"/>
    <x v="1"/>
    <x v="0"/>
  </r>
  <r>
    <n v="5824"/>
    <s v="CA-2019-117632"/>
    <x v="605"/>
    <x v="380"/>
    <s v="Standard Class"/>
    <s v="CS-12175"/>
    <s v="Charles Sheldon"/>
    <x v="1"/>
    <x v="0"/>
    <x v="8"/>
    <x v="1"/>
    <n v="94122"/>
    <x v="1"/>
    <s v="OFF-BI-10001900"/>
    <x v="1"/>
    <s v="Binders"/>
    <s v="DXL Angle-View Binders with Locking Rings, Black"/>
    <n v="19.168000000000003"/>
    <n v="4"/>
    <n v="0.2"/>
    <n v="6.4691999999999998"/>
    <x v="1"/>
    <x v="0"/>
  </r>
  <r>
    <n v="5825"/>
    <s v="CA-2016-115056"/>
    <x v="1073"/>
    <x v="1108"/>
    <s v="Same Day"/>
    <s v="AR-10510"/>
    <s v="Andrew Roberts"/>
    <x v="0"/>
    <x v="0"/>
    <x v="38"/>
    <x v="24"/>
    <n v="43229"/>
    <x v="3"/>
    <s v="OFF-AP-10003971"/>
    <x v="1"/>
    <s v="Appliances"/>
    <s v="Belkin 6 Outlet Metallic Surge Strip"/>
    <n v="26.136000000000003"/>
    <n v="3"/>
    <n v="0.2"/>
    <n v="1.9602000000000004"/>
    <x v="3"/>
    <x v="0"/>
  </r>
  <r>
    <n v="5826"/>
    <s v="CA-2019-161067"/>
    <x v="213"/>
    <x v="371"/>
    <s v="Second Class"/>
    <s v="KB-16405"/>
    <s v="Katrina Bavinger"/>
    <x v="2"/>
    <x v="0"/>
    <x v="20"/>
    <x v="15"/>
    <n v="10035"/>
    <x v="3"/>
    <s v="OFF-PA-10000418"/>
    <x v="1"/>
    <s v="Paper"/>
    <s v="Xerox 189"/>
    <n v="419.4"/>
    <n v="4"/>
    <n v="0"/>
    <n v="201.31199999999998"/>
    <x v="3"/>
    <x v="0"/>
  </r>
  <r>
    <n v="5827"/>
    <s v="CA-2019-161067"/>
    <x v="213"/>
    <x v="371"/>
    <s v="Second Class"/>
    <s v="KB-16405"/>
    <s v="Katrina Bavinger"/>
    <x v="2"/>
    <x v="0"/>
    <x v="20"/>
    <x v="15"/>
    <n v="10035"/>
    <x v="3"/>
    <s v="FUR-CH-10004626"/>
    <x v="0"/>
    <s v="Chairs"/>
    <s v="Office Star Flex Back Scooter Chair with Aluminum Finish Frame"/>
    <n v="90.801000000000002"/>
    <n v="1"/>
    <n v="0.1"/>
    <n v="14.124599999999999"/>
    <x v="3"/>
    <x v="0"/>
  </r>
  <r>
    <n v="5828"/>
    <s v="CA-2019-161067"/>
    <x v="213"/>
    <x v="371"/>
    <s v="Second Class"/>
    <s v="KB-16405"/>
    <s v="Katrina Bavinger"/>
    <x v="2"/>
    <x v="0"/>
    <x v="20"/>
    <x v="15"/>
    <n v="10035"/>
    <x v="3"/>
    <s v="FUR-CH-10004860"/>
    <x v="0"/>
    <s v="Chairs"/>
    <s v="Global Low Back Tilter Chair"/>
    <n v="181.76400000000001"/>
    <n v="2"/>
    <n v="0.1"/>
    <n v="-8.0784000000000198"/>
    <x v="3"/>
    <x v="0"/>
  </r>
  <r>
    <n v="5829"/>
    <s v="CA-2019-161067"/>
    <x v="213"/>
    <x v="371"/>
    <s v="Second Class"/>
    <s v="KB-16405"/>
    <s v="Katrina Bavinger"/>
    <x v="2"/>
    <x v="0"/>
    <x v="20"/>
    <x v="15"/>
    <n v="10035"/>
    <x v="3"/>
    <s v="OFF-AR-10003251"/>
    <x v="1"/>
    <s v="Art"/>
    <s v="Prang Drawing Pencil Set"/>
    <n v="5.56"/>
    <n v="2"/>
    <n v="0"/>
    <n v="2.2239999999999998"/>
    <x v="3"/>
    <x v="0"/>
  </r>
  <r>
    <n v="5830"/>
    <s v="CA-2018-122063"/>
    <x v="275"/>
    <x v="439"/>
    <s v="Standard Class"/>
    <s v="MM-17920"/>
    <s v="Michael Moore"/>
    <x v="0"/>
    <x v="0"/>
    <x v="102"/>
    <x v="14"/>
    <n v="47374"/>
    <x v="2"/>
    <s v="FUR-TA-10004575"/>
    <x v="0"/>
    <s v="Tables"/>
    <s v="Hon 5100 Series Wood Tables"/>
    <n v="581.96"/>
    <n v="2"/>
    <n v="0"/>
    <n v="104.75279999999998"/>
    <x v="2"/>
    <x v="0"/>
  </r>
  <r>
    <n v="5831"/>
    <s v="CA-2018-122063"/>
    <x v="275"/>
    <x v="439"/>
    <s v="Standard Class"/>
    <s v="MM-17920"/>
    <s v="Michael Moore"/>
    <x v="0"/>
    <x v="0"/>
    <x v="102"/>
    <x v="14"/>
    <n v="47374"/>
    <x v="2"/>
    <s v="FUR-CH-10004754"/>
    <x v="0"/>
    <s v="Chairs"/>
    <s v="Global Stack Chair with Arms, Black"/>
    <n v="29.98"/>
    <n v="1"/>
    <n v="0"/>
    <n v="8.0945999999999998"/>
    <x v="2"/>
    <x v="0"/>
  </r>
  <r>
    <n v="5832"/>
    <s v="CA-2017-111206"/>
    <x v="1074"/>
    <x v="1162"/>
    <s v="Standard Class"/>
    <s v="RF-19735"/>
    <s v="Roland Fjeld"/>
    <x v="0"/>
    <x v="0"/>
    <x v="70"/>
    <x v="1"/>
    <n v="92105"/>
    <x v="1"/>
    <s v="TEC-AC-10003095"/>
    <x v="2"/>
    <s v="Accessories"/>
    <s v="Logitech G35 7.1-Channel Surround Sound Headset"/>
    <n v="519.96"/>
    <n v="4"/>
    <n v="0"/>
    <n v="176.78640000000001"/>
    <x v="1"/>
    <x v="0"/>
  </r>
  <r>
    <n v="5833"/>
    <s v="CA-2018-142895"/>
    <x v="658"/>
    <x v="1050"/>
    <s v="Standard Class"/>
    <s v="BP-11290"/>
    <s v="Beth Paige"/>
    <x v="0"/>
    <x v="0"/>
    <x v="3"/>
    <x v="3"/>
    <n v="28027"/>
    <x v="0"/>
    <s v="OFF-LA-10000262"/>
    <x v="1"/>
    <s v="Labels"/>
    <s v="Avery 494"/>
    <n v="6.2640000000000002"/>
    <n v="3"/>
    <n v="0.2"/>
    <n v="2.0358000000000001"/>
    <x v="0"/>
    <x v="0"/>
  </r>
  <r>
    <n v="5834"/>
    <s v="CA-2018-142895"/>
    <x v="658"/>
    <x v="1050"/>
    <s v="Standard Class"/>
    <s v="BP-11290"/>
    <s v="Beth Paige"/>
    <x v="0"/>
    <x v="0"/>
    <x v="3"/>
    <x v="3"/>
    <n v="28027"/>
    <x v="0"/>
    <s v="FUR-CH-10002961"/>
    <x v="0"/>
    <s v="Chairs"/>
    <s v="Leather Task Chair, Black"/>
    <n v="363.92"/>
    <n v="5"/>
    <n v="0.2"/>
    <n v="0"/>
    <x v="0"/>
    <x v="0"/>
  </r>
  <r>
    <n v="5835"/>
    <s v="CA-2017-101868"/>
    <x v="988"/>
    <x v="883"/>
    <s v="Standard Class"/>
    <s v="MJ-17740"/>
    <s v="Max Jones"/>
    <x v="0"/>
    <x v="0"/>
    <x v="100"/>
    <x v="2"/>
    <n v="33178"/>
    <x v="0"/>
    <s v="OFF-BI-10003876"/>
    <x v="1"/>
    <s v="Binders"/>
    <s v="Green Canvas Binder for 8-1/2&quot; x 14&quot; Sheets"/>
    <n v="64.2"/>
    <n v="5"/>
    <n v="0.7"/>
    <n v="-42.799999999999983"/>
    <x v="0"/>
    <x v="0"/>
  </r>
  <r>
    <n v="5836"/>
    <s v="CA-2017-101868"/>
    <x v="988"/>
    <x v="883"/>
    <s v="Standard Class"/>
    <s v="MJ-17740"/>
    <s v="Max Jones"/>
    <x v="0"/>
    <x v="0"/>
    <x v="100"/>
    <x v="2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8"/>
    <x v="883"/>
    <s v="Standard Class"/>
    <s v="MJ-17740"/>
    <s v="Max Jones"/>
    <x v="0"/>
    <x v="0"/>
    <x v="100"/>
    <x v="2"/>
    <n v="33178"/>
    <x v="0"/>
    <s v="TEC-AC-10004396"/>
    <x v="2"/>
    <s v="Accessories"/>
    <s v="Logitech Keyboard K120"/>
    <n v="72.599999999999994"/>
    <n v="5"/>
    <n v="0.2"/>
    <n v="-8.1674999999999933"/>
    <x v="0"/>
    <x v="0"/>
  </r>
  <r>
    <n v="5838"/>
    <s v="CA-2019-133207"/>
    <x v="344"/>
    <x v="108"/>
    <s v="Standard Class"/>
    <s v="DO-13645"/>
    <s v="Doug O'Connell"/>
    <x v="0"/>
    <x v="0"/>
    <x v="1"/>
    <x v="1"/>
    <n v="90036"/>
    <x v="1"/>
    <s v="TEC-PH-10004100"/>
    <x v="2"/>
    <s v="Phones"/>
    <s v="Griffin GC17055 Auxiliary Audio Cable"/>
    <n v="57.567999999999998"/>
    <n v="4"/>
    <n v="0.2"/>
    <n v="5.7568000000000019"/>
    <x v="1"/>
    <x v="0"/>
  </r>
  <r>
    <n v="5839"/>
    <s v="CA-2017-132948"/>
    <x v="1075"/>
    <x v="1157"/>
    <s v="Standard Class"/>
    <s v="MV-17485"/>
    <s v="Mark Van Huff"/>
    <x v="0"/>
    <x v="0"/>
    <x v="4"/>
    <x v="4"/>
    <n v="98115"/>
    <x v="1"/>
    <s v="OFF-ST-10000636"/>
    <x v="1"/>
    <s v="Storage"/>
    <s v="Rogers Profile Extra Capacity Storage Tub"/>
    <n v="83.699999999999989"/>
    <n v="5"/>
    <n v="0"/>
    <n v="3.3479999999999954"/>
    <x v="1"/>
    <x v="0"/>
  </r>
  <r>
    <n v="5840"/>
    <s v="CA-2017-134992"/>
    <x v="357"/>
    <x v="1068"/>
    <s v="Second Class"/>
    <s v="MG-17875"/>
    <s v="Michael Grace"/>
    <x v="2"/>
    <x v="0"/>
    <x v="81"/>
    <x v="17"/>
    <n v="22204"/>
    <x v="0"/>
    <s v="OFF-PA-10001972"/>
    <x v="1"/>
    <s v="Paper"/>
    <s v="Xerox 214"/>
    <n v="32.400000000000006"/>
    <n v="5"/>
    <n v="0"/>
    <n v="15.552000000000001"/>
    <x v="0"/>
    <x v="0"/>
  </r>
  <r>
    <n v="5841"/>
    <s v="CA-2017-134992"/>
    <x v="357"/>
    <x v="1068"/>
    <s v="Second Class"/>
    <s v="MG-17875"/>
    <s v="Michael Grace"/>
    <x v="2"/>
    <x v="0"/>
    <x v="81"/>
    <x v="17"/>
    <n v="22204"/>
    <x v="0"/>
    <s v="FUR-FU-10002554"/>
    <x v="0"/>
    <s v="Furnishings"/>
    <s v="Westinghouse Floor Lamp with Metal Mesh Shade, Black"/>
    <n v="47.98"/>
    <n v="2"/>
    <n v="0"/>
    <n v="11.035399999999996"/>
    <x v="0"/>
    <x v="0"/>
  </r>
  <r>
    <n v="5842"/>
    <s v="CA-2017-126725"/>
    <x v="972"/>
    <x v="958"/>
    <s v="Standard Class"/>
    <s v="BS-11665"/>
    <s v="Brian Stugart"/>
    <x v="0"/>
    <x v="0"/>
    <x v="70"/>
    <x v="1"/>
    <n v="92105"/>
    <x v="1"/>
    <s v="TEC-PH-10003174"/>
    <x v="2"/>
    <s v="Phones"/>
    <s v="RCA ViSYS 25825 Wireless digital phone"/>
    <n v="415.96800000000007"/>
    <n v="4"/>
    <n v="0.2"/>
    <n v="51.995999999999981"/>
    <x v="1"/>
    <x v="0"/>
  </r>
  <r>
    <n v="5843"/>
    <s v="CA-2017-126725"/>
    <x v="972"/>
    <x v="958"/>
    <s v="Standard Class"/>
    <s v="BS-11665"/>
    <s v="Brian Stugart"/>
    <x v="0"/>
    <x v="0"/>
    <x v="70"/>
    <x v="1"/>
    <n v="92105"/>
    <x v="1"/>
    <s v="OFF-ST-10001418"/>
    <x v="1"/>
    <s v="Storage"/>
    <s v="Carina Media Storage Towers in Natural &amp; Black"/>
    <n v="304.89999999999998"/>
    <n v="5"/>
    <n v="0"/>
    <n v="6.097999999999999"/>
    <x v="1"/>
    <x v="0"/>
  </r>
  <r>
    <n v="5844"/>
    <s v="CA-2017-126725"/>
    <x v="972"/>
    <x v="958"/>
    <s v="Standard Class"/>
    <s v="BS-11665"/>
    <s v="Brian Stugart"/>
    <x v="0"/>
    <x v="0"/>
    <x v="70"/>
    <x v="1"/>
    <n v="92105"/>
    <x v="1"/>
    <s v="FUR-FU-10002813"/>
    <x v="0"/>
    <s v="Furnishings"/>
    <s v="DAX Contemporary Wood Frame with Silver Metal Mat, Desktop, 11 x 14 Size"/>
    <n v="80.959999999999994"/>
    <n v="4"/>
    <n v="0"/>
    <n v="29.145599999999995"/>
    <x v="1"/>
    <x v="0"/>
  </r>
  <r>
    <n v="5845"/>
    <s v="CA-2017-126725"/>
    <x v="972"/>
    <x v="958"/>
    <s v="Standard Class"/>
    <s v="BS-11665"/>
    <s v="Brian Stugart"/>
    <x v="0"/>
    <x v="0"/>
    <x v="70"/>
    <x v="1"/>
    <n v="92105"/>
    <x v="1"/>
    <s v="OFF-ST-10000129"/>
    <x v="1"/>
    <s v="Storage"/>
    <s v="Fellowes Recycled Storage Drawers"/>
    <n v="777.21"/>
    <n v="7"/>
    <n v="0"/>
    <n v="54.404699999999963"/>
    <x v="1"/>
    <x v="0"/>
  </r>
  <r>
    <n v="5846"/>
    <s v="CA-2017-126725"/>
    <x v="972"/>
    <x v="958"/>
    <s v="Standard Class"/>
    <s v="BS-11665"/>
    <s v="Brian Stugart"/>
    <x v="0"/>
    <x v="0"/>
    <x v="70"/>
    <x v="1"/>
    <n v="92105"/>
    <x v="1"/>
    <s v="OFF-PA-10001639"/>
    <x v="1"/>
    <s v="Paper"/>
    <s v="Xerox 203"/>
    <n v="32.400000000000006"/>
    <n v="5"/>
    <n v="0"/>
    <n v="15.552000000000001"/>
    <x v="1"/>
    <x v="0"/>
  </r>
  <r>
    <n v="5847"/>
    <s v="CA-2017-126725"/>
    <x v="972"/>
    <x v="958"/>
    <s v="Standard Class"/>
    <s v="BS-11665"/>
    <s v="Brian Stugart"/>
    <x v="0"/>
    <x v="0"/>
    <x v="70"/>
    <x v="1"/>
    <n v="92105"/>
    <x v="1"/>
    <s v="FUR-CH-10001708"/>
    <x v="0"/>
    <s v="Chairs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x v="972"/>
    <x v="958"/>
    <s v="Standard Class"/>
    <s v="BS-11665"/>
    <s v="Brian Stugart"/>
    <x v="0"/>
    <x v="0"/>
    <x v="70"/>
    <x v="1"/>
    <n v="92105"/>
    <x v="1"/>
    <s v="FUR-FU-10001591"/>
    <x v="0"/>
    <s v="Furnishings"/>
    <s v="Advantus Panel Wall Certificate Holder - 8.5x11"/>
    <n v="36.599999999999994"/>
    <n v="3"/>
    <n v="0"/>
    <n v="15.372000000000002"/>
    <x v="1"/>
    <x v="0"/>
  </r>
  <r>
    <n v="5849"/>
    <s v="CA-2017-121783"/>
    <x v="113"/>
    <x v="665"/>
    <s v="Standard Class"/>
    <s v="PO-19180"/>
    <s v="Philisse Overcash"/>
    <x v="2"/>
    <x v="0"/>
    <x v="43"/>
    <x v="11"/>
    <n v="55113"/>
    <x v="2"/>
    <s v="OFF-AP-10003849"/>
    <x v="1"/>
    <s v="Appliances"/>
    <s v="Hoover Shoulder Vac Commercial Portable Vacuum"/>
    <n v="715.64"/>
    <n v="2"/>
    <n v="0"/>
    <n v="178.90999999999997"/>
    <x v="2"/>
    <x v="0"/>
  </r>
  <r>
    <n v="5850"/>
    <s v="CA-2017-121783"/>
    <x v="113"/>
    <x v="665"/>
    <s v="Standard Class"/>
    <s v="PO-19180"/>
    <s v="Philisse Overcash"/>
    <x v="2"/>
    <x v="0"/>
    <x v="43"/>
    <x v="11"/>
    <n v="55113"/>
    <x v="2"/>
    <s v="OFF-ST-10000078"/>
    <x v="1"/>
    <s v="Storage"/>
    <s v="Tennsco 6- and 18-Compartment Lockers"/>
    <n v="795.51"/>
    <n v="3"/>
    <n v="0"/>
    <n v="143.19179999999994"/>
    <x v="2"/>
    <x v="0"/>
  </r>
  <r>
    <n v="5851"/>
    <s v="CA-2017-121783"/>
    <x v="113"/>
    <x v="665"/>
    <s v="Standard Class"/>
    <s v="PO-19180"/>
    <s v="Philisse Overcash"/>
    <x v="2"/>
    <x v="0"/>
    <x v="43"/>
    <x v="11"/>
    <n v="55113"/>
    <x v="2"/>
    <s v="TEC-CO-10001571"/>
    <x v="2"/>
    <s v="Copiers"/>
    <s v="Sharp 1540cs Digital Laser Copier"/>
    <n v="549.99"/>
    <n v="1"/>
    <n v="0"/>
    <n v="274.995"/>
    <x v="2"/>
    <x v="0"/>
  </r>
  <r>
    <n v="5852"/>
    <s v="CA-2017-121783"/>
    <x v="113"/>
    <x v="665"/>
    <s v="Standard Class"/>
    <s v="PO-19180"/>
    <s v="Philisse Overcash"/>
    <x v="2"/>
    <x v="0"/>
    <x v="43"/>
    <x v="11"/>
    <n v="55113"/>
    <x v="2"/>
    <s v="OFF-BI-10001658"/>
    <x v="1"/>
    <s v="Binders"/>
    <s v="GBC Standard Therm-A-Bind Covers"/>
    <n v="74.760000000000005"/>
    <n v="3"/>
    <n v="0"/>
    <n v="34.389600000000002"/>
    <x v="2"/>
    <x v="0"/>
  </r>
  <r>
    <n v="5853"/>
    <s v="CA-2017-121783"/>
    <x v="113"/>
    <x v="665"/>
    <s v="Standard Class"/>
    <s v="PO-19180"/>
    <s v="Philisse Overcash"/>
    <x v="2"/>
    <x v="0"/>
    <x v="43"/>
    <x v="11"/>
    <n v="55113"/>
    <x v="2"/>
    <s v="FUR-FU-10004351"/>
    <x v="0"/>
    <s v="Furnishings"/>
    <s v="Staple-based wall hangings"/>
    <n v="29.22"/>
    <n v="3"/>
    <n v="0"/>
    <n v="12.856800000000002"/>
    <x v="2"/>
    <x v="0"/>
  </r>
  <r>
    <n v="5854"/>
    <s v="US-2016-138835"/>
    <x v="1076"/>
    <x v="931"/>
    <s v="Standard Class"/>
    <s v="DA-13450"/>
    <s v="Dianna Arnett"/>
    <x v="2"/>
    <x v="0"/>
    <x v="173"/>
    <x v="17"/>
    <n v="23464"/>
    <x v="0"/>
    <s v="OFF-BI-10003314"/>
    <x v="1"/>
    <s v="Binders"/>
    <s v="Tuff Stuff Recycled Round Ring Binders"/>
    <n v="9.64"/>
    <n v="2"/>
    <n v="0"/>
    <n v="4.7236000000000002"/>
    <x v="0"/>
    <x v="0"/>
  </r>
  <r>
    <n v="5855"/>
    <s v="CA-2017-112214"/>
    <x v="1077"/>
    <x v="1052"/>
    <s v="Standard Class"/>
    <s v="AH-10690"/>
    <s v="Anna Häberlin"/>
    <x v="1"/>
    <x v="0"/>
    <x v="61"/>
    <x v="5"/>
    <n v="75220"/>
    <x v="2"/>
    <s v="OFF-ST-10001505"/>
    <x v="1"/>
    <s v="Storage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x v="1077"/>
    <x v="1052"/>
    <s v="Standard Class"/>
    <s v="AH-10690"/>
    <s v="Anna Häberlin"/>
    <x v="1"/>
    <x v="0"/>
    <x v="61"/>
    <x v="5"/>
    <n v="75220"/>
    <x v="2"/>
    <s v="OFF-SU-10003567"/>
    <x v="1"/>
    <s v="Supplies"/>
    <s v="Stiletto Hand Letter Openers"/>
    <n v="23.04"/>
    <n v="3"/>
    <n v="0.2"/>
    <n v="-4.895999999999999"/>
    <x v="2"/>
    <x v="0"/>
  </r>
  <r>
    <n v="5857"/>
    <s v="CA-2017-112214"/>
    <x v="1077"/>
    <x v="1052"/>
    <s v="Standard Class"/>
    <s v="AH-10690"/>
    <s v="Anna Häberlin"/>
    <x v="1"/>
    <x v="0"/>
    <x v="61"/>
    <x v="5"/>
    <n v="75220"/>
    <x v="2"/>
    <s v="OFF-BI-10002982"/>
    <x v="1"/>
    <s v="Binders"/>
    <s v="Avery Self-Adhesive Photo Pockets for Polaroid Photos"/>
    <n v="1.3619999999999997"/>
    <n v="1"/>
    <n v="0.8"/>
    <n v="-2.1792000000000007"/>
    <x v="2"/>
    <x v="0"/>
  </r>
  <r>
    <n v="5858"/>
    <s v="CA-2017-112214"/>
    <x v="1077"/>
    <x v="1052"/>
    <s v="Standard Class"/>
    <s v="AH-10690"/>
    <s v="Anna Häberlin"/>
    <x v="1"/>
    <x v="0"/>
    <x v="61"/>
    <x v="5"/>
    <n v="75220"/>
    <x v="2"/>
    <s v="FUR-FU-10002364"/>
    <x v="0"/>
    <s v="Furnishings"/>
    <s v="Eldon Expressions Wood Desk Accessories, Oak"/>
    <n v="14.76"/>
    <n v="5"/>
    <n v="0.6"/>
    <n v="-11.439000000000004"/>
    <x v="2"/>
    <x v="0"/>
  </r>
  <r>
    <n v="5859"/>
    <s v="US-2019-153255"/>
    <x v="213"/>
    <x v="285"/>
    <s v="Second Class"/>
    <s v="JK-15730"/>
    <s v="Joe Kamberova"/>
    <x v="0"/>
    <x v="0"/>
    <x v="3"/>
    <x v="1"/>
    <n v="94521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x v="549"/>
    <x v="1163"/>
    <s v="Standard Class"/>
    <s v="MS-17530"/>
    <s v="MaryBeth Skach"/>
    <x v="0"/>
    <x v="0"/>
    <x v="457"/>
    <x v="36"/>
    <n v="72032"/>
    <x v="0"/>
    <s v="FUR-TA-10002530"/>
    <x v="0"/>
    <s v="Tables"/>
    <s v="Iceberg OfficeWorks 42&quot; Round Tables"/>
    <n v="301.95999999999998"/>
    <n v="2"/>
    <n v="0"/>
    <n v="45.293999999999983"/>
    <x v="0"/>
    <x v="0"/>
  </r>
  <r>
    <n v="5861"/>
    <s v="CA-2017-157434"/>
    <x v="1078"/>
    <x v="1164"/>
    <s v="Second Class"/>
    <s v="JK-15640"/>
    <s v="Jim Kriz"/>
    <x v="2"/>
    <x v="0"/>
    <x v="10"/>
    <x v="9"/>
    <n v="19120"/>
    <x v="3"/>
    <s v="OFF-PA-10001526"/>
    <x v="1"/>
    <s v="Paper"/>
    <s v="Xerox 1949"/>
    <n v="7.9680000000000009"/>
    <n v="2"/>
    <n v="0.2"/>
    <n v="2.8884000000000007"/>
    <x v="3"/>
    <x v="0"/>
  </r>
  <r>
    <n v="5862"/>
    <s v="CA-2018-101525"/>
    <x v="766"/>
    <x v="602"/>
    <s v="Second Class"/>
    <s v="CM-12235"/>
    <s v="Chris McAfee"/>
    <x v="0"/>
    <x v="0"/>
    <x v="290"/>
    <x v="36"/>
    <n v="72209"/>
    <x v="0"/>
    <s v="OFF-PA-10001497"/>
    <x v="1"/>
    <s v="Paper"/>
    <s v="Xerox 1914"/>
    <n v="109.92"/>
    <n v="2"/>
    <n v="0"/>
    <n v="53.860799999999998"/>
    <x v="0"/>
    <x v="0"/>
  </r>
  <r>
    <n v="5863"/>
    <s v="CA-2018-101525"/>
    <x v="766"/>
    <x v="602"/>
    <s v="Second Class"/>
    <s v="CM-12235"/>
    <s v="Chris McAfee"/>
    <x v="0"/>
    <x v="0"/>
    <x v="290"/>
    <x v="36"/>
    <n v="72209"/>
    <x v="0"/>
    <s v="OFF-PA-10003936"/>
    <x v="1"/>
    <s v="Paper"/>
    <s v="Xerox 1994"/>
    <n v="19.440000000000001"/>
    <n v="3"/>
    <n v="0"/>
    <n v="9.3312000000000008"/>
    <x v="0"/>
    <x v="0"/>
  </r>
  <r>
    <n v="5864"/>
    <s v="CA-2018-101525"/>
    <x v="766"/>
    <x v="602"/>
    <s v="Second Class"/>
    <s v="CM-12235"/>
    <s v="Chris McAfee"/>
    <x v="0"/>
    <x v="0"/>
    <x v="290"/>
    <x v="36"/>
    <n v="72209"/>
    <x v="0"/>
    <s v="OFF-AR-10000716"/>
    <x v="1"/>
    <s v="Art"/>
    <s v="DIXON Ticonderoga Erasable Checking Pencils"/>
    <n v="11.16"/>
    <n v="2"/>
    <n v="0"/>
    <n v="4.3524000000000003"/>
    <x v="0"/>
    <x v="0"/>
  </r>
  <r>
    <n v="5865"/>
    <s v="US-2016-117968"/>
    <x v="79"/>
    <x v="1165"/>
    <s v="Second Class"/>
    <s v="RS-19420"/>
    <s v="Ricardo Sperren"/>
    <x v="1"/>
    <x v="0"/>
    <x v="255"/>
    <x v="29"/>
    <n v="6450"/>
    <x v="3"/>
    <s v="OFF-AP-10002765"/>
    <x v="1"/>
    <s v="Appliances"/>
    <s v="Fellowes Advanced Computer Series Surge Protectors"/>
    <n v="79.47"/>
    <n v="3"/>
    <n v="0"/>
    <n v="22.251600000000003"/>
    <x v="3"/>
    <x v="0"/>
  </r>
  <r>
    <n v="5866"/>
    <s v="US-2016-117968"/>
    <x v="79"/>
    <x v="1165"/>
    <s v="Second Class"/>
    <s v="RS-19420"/>
    <s v="Ricardo Sperren"/>
    <x v="1"/>
    <x v="0"/>
    <x v="255"/>
    <x v="29"/>
    <n v="6450"/>
    <x v="3"/>
    <s v="OFF-AR-10004165"/>
    <x v="1"/>
    <s v="Art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x v="79"/>
    <x v="1165"/>
    <s v="Second Class"/>
    <s v="RS-19420"/>
    <s v="Ricardo Sperren"/>
    <x v="1"/>
    <x v="0"/>
    <x v="255"/>
    <x v="29"/>
    <n v="6450"/>
    <x v="3"/>
    <s v="FUR-CH-10002335"/>
    <x v="0"/>
    <s v="Chairs"/>
    <s v="Hon GuestStacker Chair"/>
    <n v="1133.3499999999999"/>
    <n v="5"/>
    <n v="0"/>
    <n v="294.67100000000005"/>
    <x v="3"/>
    <x v="0"/>
  </r>
  <r>
    <n v="5868"/>
    <s v="CA-2018-158211"/>
    <x v="810"/>
    <x v="1166"/>
    <s v="Standard Class"/>
    <s v="BP-11185"/>
    <s v="Ben Peterman"/>
    <x v="1"/>
    <x v="0"/>
    <x v="10"/>
    <x v="9"/>
    <n v="19143"/>
    <x v="3"/>
    <s v="OFF-AR-10004078"/>
    <x v="1"/>
    <s v="Art"/>
    <s v="Newell 312"/>
    <n v="4.6719999999999997"/>
    <n v="1"/>
    <n v="0.2"/>
    <n v="0.58399999999999985"/>
    <x v="3"/>
    <x v="0"/>
  </r>
  <r>
    <n v="5869"/>
    <s v="CA-2018-158211"/>
    <x v="810"/>
    <x v="1166"/>
    <s v="Standard Class"/>
    <s v="BP-11185"/>
    <s v="Ben Peterman"/>
    <x v="1"/>
    <x v="0"/>
    <x v="10"/>
    <x v="9"/>
    <n v="19143"/>
    <x v="3"/>
    <s v="OFF-BI-10002026"/>
    <x v="1"/>
    <s v="Binders"/>
    <s v="Avery Arch Ring Binders"/>
    <n v="104.58000000000001"/>
    <n v="6"/>
    <n v="0.7"/>
    <n v="-80.178000000000026"/>
    <x v="3"/>
    <x v="0"/>
  </r>
  <r>
    <n v="5870"/>
    <s v="CA-2018-152247"/>
    <x v="77"/>
    <x v="357"/>
    <s v="Standard Class"/>
    <s v="MA-17995"/>
    <s v="Michelle Arnett"/>
    <x v="2"/>
    <x v="0"/>
    <x v="458"/>
    <x v="47"/>
    <n v="82001"/>
    <x v="1"/>
    <s v="FUR-CH-10001215"/>
    <x v="0"/>
    <s v="Chairs"/>
    <s v="Global Troy Executive Leather Low-Back Tilter"/>
    <n v="1603.1360000000002"/>
    <n v="4"/>
    <n v="0.2"/>
    <n v="100.19599999999997"/>
    <x v="1"/>
    <x v="0"/>
  </r>
  <r>
    <n v="5871"/>
    <s v="CA-2018-128223"/>
    <x v="403"/>
    <x v="183"/>
    <s v="Same Day"/>
    <s v="EB-13705"/>
    <s v="Ed Braxton"/>
    <x v="1"/>
    <x v="0"/>
    <x v="125"/>
    <x v="1"/>
    <n v="92804"/>
    <x v="1"/>
    <s v="FUR-TA-10001771"/>
    <x v="0"/>
    <s v="Tables"/>
    <s v="Bush Cubix Conference Tables, Fully Assembled"/>
    <n v="1293.4879999999998"/>
    <n v="7"/>
    <n v="0.2"/>
    <n v="80.843000000000075"/>
    <x v="1"/>
    <x v="0"/>
  </r>
  <r>
    <n v="5872"/>
    <s v="CA-2018-154235"/>
    <x v="446"/>
    <x v="961"/>
    <s v="Standard Class"/>
    <s v="RD-19900"/>
    <s v="Ruben Dartt"/>
    <x v="0"/>
    <x v="0"/>
    <x v="41"/>
    <x v="14"/>
    <n v="47401"/>
    <x v="2"/>
    <s v="FUR-FU-10004006"/>
    <x v="0"/>
    <s v="Furnishings"/>
    <s v="Deflect-o DuraMat Lighweight, Studded, Beveled Mat for Low Pile Carpeting"/>
    <n v="127.94999999999999"/>
    <n v="3"/>
    <n v="0"/>
    <n v="21.751499999999986"/>
    <x v="2"/>
    <x v="0"/>
  </r>
  <r>
    <n v="5873"/>
    <s v="CA-2019-129910"/>
    <x v="983"/>
    <x v="1026"/>
    <s v="Standard Class"/>
    <s v="ME-17320"/>
    <s v="Maria Etezadi"/>
    <x v="2"/>
    <x v="0"/>
    <x v="38"/>
    <x v="32"/>
    <n v="31907"/>
    <x v="0"/>
    <s v="OFF-ST-10003282"/>
    <x v="1"/>
    <s v="Storage"/>
    <s v="Advantus 10-Drawer Portable Organizer, Chrome Metal Frame, Smoke Drawers"/>
    <n v="59.76"/>
    <n v="1"/>
    <n v="0"/>
    <n v="16.732800000000005"/>
    <x v="0"/>
    <x v="0"/>
  </r>
  <r>
    <n v="5874"/>
    <s v="CA-2019-133095"/>
    <x v="400"/>
    <x v="150"/>
    <s v="Same Day"/>
    <s v="EH-14005"/>
    <s v="Erica Hernandez"/>
    <x v="2"/>
    <x v="0"/>
    <x v="186"/>
    <x v="36"/>
    <n v="72401"/>
    <x v="0"/>
    <s v="OFF-BI-10002353"/>
    <x v="1"/>
    <s v="Binders"/>
    <s v="GBC VeloBind Cover Sets"/>
    <n v="108.08"/>
    <n v="7"/>
    <n v="0"/>
    <n v="54.04"/>
    <x v="0"/>
    <x v="0"/>
  </r>
  <r>
    <n v="5875"/>
    <s v="CA-2019-133095"/>
    <x v="400"/>
    <x v="150"/>
    <s v="Same Day"/>
    <s v="EH-14005"/>
    <s v="Erica Hernandez"/>
    <x v="2"/>
    <x v="0"/>
    <x v="186"/>
    <x v="36"/>
    <n v="72401"/>
    <x v="0"/>
    <s v="OFF-BI-10004141"/>
    <x v="1"/>
    <s v="Binders"/>
    <s v="Insertable Tab Indexes For Data Binders"/>
    <n v="9.5400000000000009"/>
    <n v="3"/>
    <n v="0"/>
    <n v="4.3883999999999999"/>
    <x v="0"/>
    <x v="0"/>
  </r>
  <r>
    <n v="5876"/>
    <s v="CA-2017-130554"/>
    <x v="1003"/>
    <x v="1159"/>
    <s v="First Class"/>
    <s v="FM-14290"/>
    <s v="Frank Merwin"/>
    <x v="2"/>
    <x v="0"/>
    <x v="10"/>
    <x v="9"/>
    <n v="19140"/>
    <x v="3"/>
    <s v="OFF-AR-10001954"/>
    <x v="1"/>
    <s v="Art"/>
    <s v="Newell 331"/>
    <n v="11.736000000000001"/>
    <n v="3"/>
    <n v="0.2"/>
    <n v="1.0268999999999999"/>
    <x v="3"/>
    <x v="0"/>
  </r>
  <r>
    <n v="5877"/>
    <s v="CA-2016-152443"/>
    <x v="371"/>
    <x v="1167"/>
    <s v="Standard Class"/>
    <s v="FG-14260"/>
    <s v="Frank Gastineau"/>
    <x v="2"/>
    <x v="0"/>
    <x v="104"/>
    <x v="31"/>
    <n v="1841"/>
    <x v="3"/>
    <s v="OFF-BI-10001071"/>
    <x v="1"/>
    <s v="Binders"/>
    <s v="GBC ProClick Punch Binding System"/>
    <n v="447.85999999999996"/>
    <n v="7"/>
    <n v="0"/>
    <n v="219.45140000000001"/>
    <x v="3"/>
    <x v="0"/>
  </r>
  <r>
    <n v="5878"/>
    <s v="CA-2016-152443"/>
    <x v="371"/>
    <x v="1167"/>
    <s v="Standard Class"/>
    <s v="FG-14260"/>
    <s v="Frank Gastineau"/>
    <x v="2"/>
    <x v="0"/>
    <x v="104"/>
    <x v="31"/>
    <n v="1841"/>
    <x v="3"/>
    <s v="OFF-PA-10003022"/>
    <x v="1"/>
    <s v="Paper"/>
    <s v="Xerox 1992"/>
    <n v="17.940000000000001"/>
    <n v="3"/>
    <n v="0"/>
    <n v="8.7906000000000013"/>
    <x v="3"/>
    <x v="0"/>
  </r>
  <r>
    <n v="5879"/>
    <s v="CA-2016-152443"/>
    <x v="371"/>
    <x v="1167"/>
    <s v="Standard Class"/>
    <s v="FG-14260"/>
    <s v="Frank Gastineau"/>
    <x v="2"/>
    <x v="0"/>
    <x v="104"/>
    <x v="31"/>
    <n v="1841"/>
    <x v="3"/>
    <s v="OFF-AP-10001293"/>
    <x v="1"/>
    <s v="Appliances"/>
    <s v="Belkin 8 Outlet Surge Protector"/>
    <n v="245.88"/>
    <n v="6"/>
    <n v="0"/>
    <n v="68.846399999999988"/>
    <x v="3"/>
    <x v="0"/>
  </r>
  <r>
    <n v="5880"/>
    <s v="CA-2018-133319"/>
    <x v="64"/>
    <x v="47"/>
    <s v="Standard Class"/>
    <s v="MV-17485"/>
    <s v="Mark Van Huff"/>
    <x v="0"/>
    <x v="0"/>
    <x v="20"/>
    <x v="15"/>
    <n v="10011"/>
    <x v="3"/>
    <s v="OFF-PA-10001815"/>
    <x v="1"/>
    <s v="Paper"/>
    <s v="Xerox 1885"/>
    <n v="192.16"/>
    <n v="4"/>
    <n v="0"/>
    <n v="92.236799999999988"/>
    <x v="3"/>
    <x v="1"/>
  </r>
  <r>
    <n v="5881"/>
    <s v="CA-2018-133935"/>
    <x v="31"/>
    <x v="42"/>
    <s v="Standard Class"/>
    <s v="JW-15220"/>
    <s v="Jane Waco"/>
    <x v="1"/>
    <x v="0"/>
    <x v="70"/>
    <x v="1"/>
    <n v="92105"/>
    <x v="1"/>
    <s v="FUR-CH-10001215"/>
    <x v="0"/>
    <s v="Chairs"/>
    <s v="Global Troy Executive Leather Low-Back Tilter"/>
    <n v="801.5680000000001"/>
    <n v="2"/>
    <n v="0.2"/>
    <n v="50.097999999999985"/>
    <x v="1"/>
    <x v="0"/>
  </r>
  <r>
    <n v="5882"/>
    <s v="CA-2018-133935"/>
    <x v="31"/>
    <x v="42"/>
    <s v="Standard Class"/>
    <s v="JW-15220"/>
    <s v="Jane Waco"/>
    <x v="1"/>
    <x v="0"/>
    <x v="70"/>
    <x v="1"/>
    <n v="92105"/>
    <x v="1"/>
    <s v="OFF-PA-10000100"/>
    <x v="1"/>
    <s v="Paper"/>
    <s v="Xerox 1945"/>
    <n v="368.91"/>
    <n v="9"/>
    <n v="0"/>
    <n v="180.76590000000002"/>
    <x v="1"/>
    <x v="0"/>
  </r>
  <r>
    <n v="5883"/>
    <s v="CA-2018-133935"/>
    <x v="31"/>
    <x v="42"/>
    <s v="Standard Class"/>
    <s v="JW-15220"/>
    <s v="Jane Waco"/>
    <x v="1"/>
    <x v="0"/>
    <x v="70"/>
    <x v="1"/>
    <n v="92105"/>
    <x v="1"/>
    <s v="FUR-CH-10002880"/>
    <x v="0"/>
    <s v="Chairs"/>
    <s v="Global High-Back Leather Tilter, Burgundy"/>
    <n v="885.52800000000002"/>
    <n v="9"/>
    <n v="0.2"/>
    <n v="-99.621900000000068"/>
    <x v="1"/>
    <x v="0"/>
  </r>
  <r>
    <n v="5884"/>
    <s v="CA-2018-136301"/>
    <x v="69"/>
    <x v="535"/>
    <s v="Second Class"/>
    <s v="EH-13765"/>
    <s v="Edward Hooks"/>
    <x v="1"/>
    <x v="0"/>
    <x v="8"/>
    <x v="1"/>
    <n v="94109"/>
    <x v="1"/>
    <s v="FUR-FU-10004712"/>
    <x v="0"/>
    <s v="Furnishings"/>
    <s v="Westinghouse Mesh Shade Clip-On Gooseneck Lamp, Black"/>
    <n v="28.28"/>
    <n v="2"/>
    <n v="0"/>
    <n v="7.352800000000002"/>
    <x v="1"/>
    <x v="0"/>
  </r>
  <r>
    <n v="5885"/>
    <s v="CA-2018-136301"/>
    <x v="69"/>
    <x v="535"/>
    <s v="Second Class"/>
    <s v="EH-13765"/>
    <s v="Edward Hooks"/>
    <x v="1"/>
    <x v="0"/>
    <x v="8"/>
    <x v="1"/>
    <n v="94109"/>
    <x v="1"/>
    <s v="OFF-SU-10000151"/>
    <x v="1"/>
    <s v="Supplies"/>
    <s v="High Speed Automatic Electric Letter Opener"/>
    <n v="4912.59"/>
    <n v="3"/>
    <n v="0"/>
    <n v="196.50359999999978"/>
    <x v="1"/>
    <x v="0"/>
  </r>
  <r>
    <n v="5886"/>
    <s v="US-2016-109456"/>
    <x v="1079"/>
    <x v="1098"/>
    <s v="Same Day"/>
    <s v="LS-17245"/>
    <s v="Lynn Smith"/>
    <x v="0"/>
    <x v="0"/>
    <x v="8"/>
    <x v="1"/>
    <n v="94110"/>
    <x v="1"/>
    <s v="OFF-BI-10000136"/>
    <x v="1"/>
    <s v="Binders"/>
    <s v="Avery Non-Stick Heavy Duty View Round Locking Ring Binders"/>
    <n v="14.352000000000002"/>
    <n v="3"/>
    <n v="0.2"/>
    <n v="5.0231999999999992"/>
    <x v="1"/>
    <x v="0"/>
  </r>
  <r>
    <n v="5887"/>
    <s v="US-2016-109456"/>
    <x v="1079"/>
    <x v="1098"/>
    <s v="Same Day"/>
    <s v="LS-17245"/>
    <s v="Lynn Smith"/>
    <x v="0"/>
    <x v="0"/>
    <x v="8"/>
    <x v="1"/>
    <n v="94110"/>
    <x v="1"/>
    <s v="TEC-AC-10003610"/>
    <x v="2"/>
    <s v="Accessories"/>
    <s v="Logitech Illuminated - Keyboard"/>
    <n v="179.97"/>
    <n v="3"/>
    <n v="0"/>
    <n v="86.385600000000011"/>
    <x v="1"/>
    <x v="0"/>
  </r>
  <r>
    <n v="5888"/>
    <s v="CA-2019-151596"/>
    <x v="1048"/>
    <x v="768"/>
    <s v="First Class"/>
    <s v="BP-11050"/>
    <s v="Barry Pond"/>
    <x v="1"/>
    <x v="0"/>
    <x v="395"/>
    <x v="34"/>
    <n v="2920"/>
    <x v="3"/>
    <s v="OFF-ST-10001837"/>
    <x v="1"/>
    <s v="Storage"/>
    <s v="SAFCO Mobile Desk Side File, Wire Frame"/>
    <n v="42.76"/>
    <n v="1"/>
    <n v="0"/>
    <n v="11.117599999999999"/>
    <x v="3"/>
    <x v="0"/>
  </r>
  <r>
    <n v="5889"/>
    <s v="CA-2017-147879"/>
    <x v="820"/>
    <x v="678"/>
    <s v="Standard Class"/>
    <s v="CC-12220"/>
    <s v="Chris Cortes"/>
    <x v="0"/>
    <x v="0"/>
    <x v="459"/>
    <x v="0"/>
    <n v="42301"/>
    <x v="0"/>
    <s v="OFF-PA-10001952"/>
    <x v="1"/>
    <s v="Paper"/>
    <s v="Xerox 1902"/>
    <n v="45.68"/>
    <n v="2"/>
    <n v="0"/>
    <n v="21.012799999999999"/>
    <x v="0"/>
    <x v="0"/>
  </r>
  <r>
    <n v="5890"/>
    <s v="CA-2018-166625"/>
    <x v="167"/>
    <x v="229"/>
    <s v="First Class"/>
    <s v="JM-15580"/>
    <s v="Jill Matthias"/>
    <x v="0"/>
    <x v="0"/>
    <x v="248"/>
    <x v="39"/>
    <n v="21215"/>
    <x v="3"/>
    <s v="OFF-BI-10002414"/>
    <x v="1"/>
    <s v="Binders"/>
    <s v="GBC ProClick Spines for 32-Hole Punch"/>
    <n v="25.06"/>
    <n v="2"/>
    <n v="0"/>
    <n v="11.778199999999998"/>
    <x v="3"/>
    <x v="0"/>
  </r>
  <r>
    <n v="5891"/>
    <s v="CA-2018-146157"/>
    <x v="831"/>
    <x v="482"/>
    <s v="Standard Class"/>
    <s v="RD-19720"/>
    <s v="Roger Demir"/>
    <x v="0"/>
    <x v="0"/>
    <x v="22"/>
    <x v="10"/>
    <n v="60610"/>
    <x v="2"/>
    <s v="OFF-PA-10001790"/>
    <x v="1"/>
    <s v="Paper"/>
    <s v="Xerox 1910"/>
    <n v="38.432000000000002"/>
    <n v="1"/>
    <n v="0.2"/>
    <n v="13.451199999999996"/>
    <x v="2"/>
    <x v="0"/>
  </r>
  <r>
    <n v="5892"/>
    <s v="CA-2018-146157"/>
    <x v="831"/>
    <x v="482"/>
    <s v="Standard Class"/>
    <s v="RD-19720"/>
    <s v="Roger Demir"/>
    <x v="0"/>
    <x v="0"/>
    <x v="22"/>
    <x v="10"/>
    <n v="60610"/>
    <x v="2"/>
    <s v="OFF-ST-10001590"/>
    <x v="1"/>
    <s v="Storage"/>
    <s v="Tenex Personal Project File with Scoop Front Design, Black"/>
    <n v="21.568000000000001"/>
    <n v="2"/>
    <n v="0.2"/>
    <n v="1.6175999999999986"/>
    <x v="2"/>
    <x v="0"/>
  </r>
  <r>
    <n v="5893"/>
    <s v="CA-2018-146157"/>
    <x v="831"/>
    <x v="482"/>
    <s v="Standard Class"/>
    <s v="RD-19720"/>
    <s v="Roger Demir"/>
    <x v="0"/>
    <x v="0"/>
    <x v="22"/>
    <x v="10"/>
    <n v="60610"/>
    <x v="2"/>
    <s v="TEC-AC-10003657"/>
    <x v="2"/>
    <s v="Accessories"/>
    <s v="Lenovo 17-Key USB Numeric Keypad"/>
    <n v="81.576000000000008"/>
    <n v="3"/>
    <n v="0.2"/>
    <n v="2.0393999999999934"/>
    <x v="2"/>
    <x v="0"/>
  </r>
  <r>
    <n v="5894"/>
    <s v="CA-2019-159954"/>
    <x v="18"/>
    <x v="947"/>
    <s v="Standard Class"/>
    <s v="SS-20410"/>
    <s v="Shahid Shariari"/>
    <x v="0"/>
    <x v="0"/>
    <x v="118"/>
    <x v="32"/>
    <n v="30318"/>
    <x v="0"/>
    <s v="OFF-BI-10004876"/>
    <x v="1"/>
    <s v="Binders"/>
    <s v="Wilson Jones Suede Grain Vinyl Binders"/>
    <n v="2.78"/>
    <n v="1"/>
    <n v="0"/>
    <n v="1.3621999999999999"/>
    <x v="0"/>
    <x v="1"/>
  </r>
  <r>
    <n v="5895"/>
    <s v="CA-2019-100825"/>
    <x v="428"/>
    <x v="947"/>
    <s v="Standard Class"/>
    <s v="KD-16495"/>
    <s v="Keith Dawkins"/>
    <x v="1"/>
    <x v="0"/>
    <x v="1"/>
    <x v="1"/>
    <n v="90036"/>
    <x v="1"/>
    <s v="OFF-ST-10003123"/>
    <x v="1"/>
    <s v="Storage"/>
    <s v="Fellowes Bases and Tops For Staxonsteel/High-Stak Systems"/>
    <n v="99.87"/>
    <n v="3"/>
    <n v="0"/>
    <n v="23.968799999999998"/>
    <x v="1"/>
    <x v="0"/>
  </r>
  <r>
    <n v="5896"/>
    <s v="CA-2016-168305"/>
    <x v="301"/>
    <x v="821"/>
    <s v="Standard Class"/>
    <s v="PL-18925"/>
    <s v="Paul Lucas"/>
    <x v="2"/>
    <x v="0"/>
    <x v="1"/>
    <x v="1"/>
    <n v="90049"/>
    <x v="1"/>
    <s v="OFF-LA-10003498"/>
    <x v="1"/>
    <s v="Labels"/>
    <s v="Avery 475"/>
    <n v="44.400000000000006"/>
    <n v="3"/>
    <n v="0"/>
    <n v="22.200000000000003"/>
    <x v="1"/>
    <x v="0"/>
  </r>
  <r>
    <n v="5897"/>
    <s v="CA-2016-168305"/>
    <x v="301"/>
    <x v="821"/>
    <s v="Standard Class"/>
    <s v="PL-18925"/>
    <s v="Paul Lucas"/>
    <x v="2"/>
    <x v="0"/>
    <x v="1"/>
    <x v="1"/>
    <n v="90049"/>
    <x v="1"/>
    <s v="OFF-PA-10004947"/>
    <x v="1"/>
    <s v="Paper"/>
    <s v="Easy-staple paper"/>
    <n v="21.400000000000002"/>
    <n v="5"/>
    <n v="0"/>
    <n v="9.629999999999999"/>
    <x v="1"/>
    <x v="0"/>
  </r>
  <r>
    <n v="5898"/>
    <s v="CA-2018-167682"/>
    <x v="1015"/>
    <x v="300"/>
    <s v="Standard Class"/>
    <s v="ZD-21925"/>
    <s v="Zuschuss Donatelli"/>
    <x v="0"/>
    <x v="0"/>
    <x v="102"/>
    <x v="14"/>
    <n v="47374"/>
    <x v="2"/>
    <s v="FUR-FU-10003799"/>
    <x v="0"/>
    <s v="Furnishings"/>
    <s v="Seth Thomas 13 1/2&quot; Wall Clock"/>
    <n v="71.12"/>
    <n v="4"/>
    <n v="0"/>
    <n v="22.047199999999997"/>
    <x v="2"/>
    <x v="0"/>
  </r>
  <r>
    <n v="5899"/>
    <s v="CA-2018-167682"/>
    <x v="1015"/>
    <x v="300"/>
    <s v="Standard Class"/>
    <s v="ZD-21925"/>
    <s v="Zuschuss Donatelli"/>
    <x v="0"/>
    <x v="0"/>
    <x v="102"/>
    <x v="14"/>
    <n v="47374"/>
    <x v="2"/>
    <s v="TEC-PH-10000673"/>
    <x v="2"/>
    <s v="Phones"/>
    <s v="Plantronics Voyager Pro HD - Bluetooth Headset"/>
    <n v="259.95999999999998"/>
    <n v="4"/>
    <n v="0"/>
    <n v="124.7808"/>
    <x v="2"/>
    <x v="0"/>
  </r>
  <r>
    <n v="5900"/>
    <s v="CA-2019-108000"/>
    <x v="602"/>
    <x v="1019"/>
    <s v="Standard Class"/>
    <s v="LS-16945"/>
    <s v="Linda Southworth"/>
    <x v="1"/>
    <x v="0"/>
    <x v="8"/>
    <x v="1"/>
    <n v="94110"/>
    <x v="1"/>
    <s v="OFF-EN-10002621"/>
    <x v="1"/>
    <s v="Envelopes"/>
    <s v="Staple envelope"/>
    <n v="9.7799999999999994"/>
    <n v="1"/>
    <n v="0"/>
    <n v="4.8899999999999997"/>
    <x v="1"/>
    <x v="0"/>
  </r>
  <r>
    <n v="5901"/>
    <s v="CA-2017-146465"/>
    <x v="312"/>
    <x v="1005"/>
    <s v="Standard Class"/>
    <s v="PB-18805"/>
    <s v="Patrick Bzostek"/>
    <x v="2"/>
    <x v="0"/>
    <x v="8"/>
    <x v="1"/>
    <n v="94122"/>
    <x v="1"/>
    <s v="OFF-BI-10004528"/>
    <x v="1"/>
    <s v="Binders"/>
    <s v="Cardinal Poly Pocket Divider Pockets for Ring Binders"/>
    <n v="24.192"/>
    <n v="9"/>
    <n v="0.2"/>
    <n v="7.5599999999999987"/>
    <x v="1"/>
    <x v="0"/>
  </r>
  <r>
    <n v="5902"/>
    <s v="CA-2018-159639"/>
    <x v="581"/>
    <x v="82"/>
    <s v="Standard Class"/>
    <s v="PC-18745"/>
    <s v="Pamela Coakley"/>
    <x v="1"/>
    <x v="0"/>
    <x v="58"/>
    <x v="30"/>
    <n v="7090"/>
    <x v="3"/>
    <s v="FUR-FU-10001889"/>
    <x v="0"/>
    <s v="Furnishings"/>
    <s v="Ultra Door Pull Handle"/>
    <n v="31.56"/>
    <n v="3"/>
    <n v="0"/>
    <n v="10.4148"/>
    <x v="3"/>
    <x v="0"/>
  </r>
  <r>
    <n v="5903"/>
    <s v="US-2019-153948"/>
    <x v="44"/>
    <x v="373"/>
    <s v="Same Day"/>
    <s v="FM-14290"/>
    <s v="Frank Merwin"/>
    <x v="2"/>
    <x v="0"/>
    <x v="8"/>
    <x v="1"/>
    <n v="94122"/>
    <x v="1"/>
    <s v="OFF-PA-10000157"/>
    <x v="1"/>
    <s v="Paper"/>
    <s v="Xerox 191"/>
    <n v="59.94"/>
    <n v="3"/>
    <n v="0"/>
    <n v="28.171799999999998"/>
    <x v="1"/>
    <x v="0"/>
  </r>
  <r>
    <n v="5904"/>
    <s v="US-2019-153948"/>
    <x v="44"/>
    <x v="373"/>
    <s v="Same Day"/>
    <s v="FM-14290"/>
    <s v="Frank Merwin"/>
    <x v="2"/>
    <x v="0"/>
    <x v="8"/>
    <x v="1"/>
    <n v="94122"/>
    <x v="1"/>
    <s v="OFF-PA-10002764"/>
    <x v="1"/>
    <s v="Paper"/>
    <s v="Easy-staple paper"/>
    <n v="45.36"/>
    <n v="4"/>
    <n v="0"/>
    <n v="22.226399999999998"/>
    <x v="1"/>
    <x v="0"/>
  </r>
  <r>
    <n v="5905"/>
    <s v="US-2019-153948"/>
    <x v="44"/>
    <x v="373"/>
    <s v="Same Day"/>
    <s v="FM-14290"/>
    <s v="Frank Merwin"/>
    <x v="2"/>
    <x v="0"/>
    <x v="8"/>
    <x v="1"/>
    <n v="94122"/>
    <x v="1"/>
    <s v="OFF-PA-10000143"/>
    <x v="1"/>
    <s v="Paper"/>
    <s v="Astroparche Fine Business Paper"/>
    <n v="26.400000000000002"/>
    <n v="5"/>
    <n v="0"/>
    <n v="12.672000000000001"/>
    <x v="1"/>
    <x v="0"/>
  </r>
  <r>
    <n v="5906"/>
    <s v="US-2019-153948"/>
    <x v="44"/>
    <x v="373"/>
    <s v="Same Day"/>
    <s v="FM-14290"/>
    <s v="Frank Merwin"/>
    <x v="2"/>
    <x v="0"/>
    <x v="8"/>
    <x v="1"/>
    <n v="94122"/>
    <x v="1"/>
    <s v="OFF-LA-10000414"/>
    <x v="1"/>
    <s v="Labels"/>
    <s v="Avery 503"/>
    <n v="41.4"/>
    <n v="4"/>
    <n v="0"/>
    <n v="19.872"/>
    <x v="1"/>
    <x v="0"/>
  </r>
  <r>
    <n v="5907"/>
    <s v="US-2019-153948"/>
    <x v="44"/>
    <x v="373"/>
    <s v="Same Day"/>
    <s v="FM-14290"/>
    <s v="Frank Merwin"/>
    <x v="2"/>
    <x v="0"/>
    <x v="8"/>
    <x v="1"/>
    <n v="94122"/>
    <x v="1"/>
    <s v="TEC-AC-10003441"/>
    <x v="2"/>
    <s v="Accessories"/>
    <s v="Kingston Digital DataTraveler 32GB USB 2.0"/>
    <n v="16.95"/>
    <n v="1"/>
    <n v="0"/>
    <n v="1.0169999999999995"/>
    <x v="1"/>
    <x v="0"/>
  </r>
  <r>
    <n v="5908"/>
    <s v="US-2018-113985"/>
    <x v="499"/>
    <x v="439"/>
    <s v="Standard Class"/>
    <s v="KD-16495"/>
    <s v="Keith Dawkins"/>
    <x v="1"/>
    <x v="0"/>
    <x v="49"/>
    <x v="1"/>
    <n v="95123"/>
    <x v="1"/>
    <s v="OFF-BI-10002353"/>
    <x v="1"/>
    <s v="Binders"/>
    <s v="GBC VeloBind Cover Sets"/>
    <n v="24.704000000000001"/>
    <n v="2"/>
    <n v="0.2"/>
    <n v="9.2639999999999993"/>
    <x v="1"/>
    <x v="0"/>
  </r>
  <r>
    <n v="5909"/>
    <s v="US-2018-113985"/>
    <x v="499"/>
    <x v="439"/>
    <s v="Standard Class"/>
    <s v="KD-16495"/>
    <s v="Keith Dawkins"/>
    <x v="1"/>
    <x v="0"/>
    <x v="49"/>
    <x v="1"/>
    <n v="95123"/>
    <x v="1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x v="499"/>
    <x v="439"/>
    <s v="Standard Class"/>
    <s v="KD-16495"/>
    <s v="Keith Dawkins"/>
    <x v="1"/>
    <x v="0"/>
    <x v="49"/>
    <x v="1"/>
    <n v="95123"/>
    <x v="1"/>
    <s v="FUR-FU-10003026"/>
    <x v="0"/>
    <s v="Furnishings"/>
    <s v="Eldon Regeneration Recycled Desk Accessories, Black"/>
    <n v="14.52"/>
    <n v="3"/>
    <n v="0"/>
    <n v="5.6627999999999998"/>
    <x v="1"/>
    <x v="0"/>
  </r>
  <r>
    <n v="5911"/>
    <s v="US-2018-113985"/>
    <x v="499"/>
    <x v="439"/>
    <s v="Standard Class"/>
    <s v="KD-16495"/>
    <s v="Keith Dawkins"/>
    <x v="1"/>
    <x v="0"/>
    <x v="49"/>
    <x v="1"/>
    <n v="95123"/>
    <x v="1"/>
    <s v="OFF-BI-10000632"/>
    <x v="1"/>
    <s v="Binders"/>
    <s v="Satellite Sectional Post Binders"/>
    <n v="104.184"/>
    <n v="3"/>
    <n v="0.2"/>
    <n v="33.8598"/>
    <x v="1"/>
    <x v="0"/>
  </r>
  <r>
    <n v="5912"/>
    <s v="CA-2018-155383"/>
    <x v="907"/>
    <x v="259"/>
    <s v="Standard Class"/>
    <s v="SC-20680"/>
    <s v="Steve Carroll"/>
    <x v="2"/>
    <x v="0"/>
    <x v="4"/>
    <x v="4"/>
    <n v="98115"/>
    <x v="1"/>
    <s v="OFF-ST-10001328"/>
    <x v="1"/>
    <s v="Storage"/>
    <s v="Personal Filing Tote with Lid, Black/Gray"/>
    <n v="46.53"/>
    <n v="3"/>
    <n v="0"/>
    <n v="13.028400000000001"/>
    <x v="1"/>
    <x v="0"/>
  </r>
  <r>
    <n v="5913"/>
    <s v="CA-2016-120432"/>
    <x v="829"/>
    <x v="889"/>
    <s v="Second Class"/>
    <s v="DW-13585"/>
    <s v="Dorothy Wardle"/>
    <x v="1"/>
    <x v="0"/>
    <x v="459"/>
    <x v="0"/>
    <n v="42301"/>
    <x v="0"/>
    <s v="OFF-SU-10004661"/>
    <x v="1"/>
    <s v="Supplies"/>
    <s v="Acme Titanium Bonded Scissors"/>
    <n v="25.5"/>
    <n v="3"/>
    <n v="0"/>
    <n v="6.63"/>
    <x v="0"/>
    <x v="0"/>
  </r>
  <r>
    <n v="5914"/>
    <s v="US-2017-126977"/>
    <x v="14"/>
    <x v="832"/>
    <s v="Standard Class"/>
    <s v="PF-19120"/>
    <s v="Peter Fuller"/>
    <x v="0"/>
    <x v="0"/>
    <x v="20"/>
    <x v="15"/>
    <n v="10035"/>
    <x v="3"/>
    <s v="OFF-ST-10000617"/>
    <x v="1"/>
    <s v="Storage"/>
    <s v="Woodgrain Magazine Files by Perma"/>
    <n v="14.9"/>
    <n v="5"/>
    <n v="0"/>
    <n v="1.0429999999999984"/>
    <x v="3"/>
    <x v="0"/>
  </r>
  <r>
    <n v="5915"/>
    <s v="US-2017-126977"/>
    <x v="14"/>
    <x v="832"/>
    <s v="Standard Class"/>
    <s v="PF-19120"/>
    <s v="Peter Fuller"/>
    <x v="0"/>
    <x v="0"/>
    <x v="20"/>
    <x v="15"/>
    <n v="10035"/>
    <x v="3"/>
    <s v="OFF-LA-10002762"/>
    <x v="1"/>
    <s v="Labels"/>
    <s v="Avery 485"/>
    <n v="87.71"/>
    <n v="7"/>
    <n v="0"/>
    <n v="41.223699999999994"/>
    <x v="3"/>
    <x v="0"/>
  </r>
  <r>
    <n v="5916"/>
    <s v="US-2017-126977"/>
    <x v="14"/>
    <x v="832"/>
    <s v="Standard Class"/>
    <s v="PF-19120"/>
    <s v="Peter Fuller"/>
    <x v="0"/>
    <x v="0"/>
    <x v="20"/>
    <x v="15"/>
    <n v="10035"/>
    <x v="3"/>
    <s v="FUR-CH-10001973"/>
    <x v="0"/>
    <s v="Chairs"/>
    <s v="Office Star Flex Back Scooter Chair with White Frame"/>
    <n v="199.76400000000001"/>
    <n v="2"/>
    <n v="0.1"/>
    <n v="8.8783999999999956"/>
    <x v="3"/>
    <x v="0"/>
  </r>
  <r>
    <n v="5917"/>
    <s v="US-2017-126977"/>
    <x v="14"/>
    <x v="832"/>
    <s v="Standard Class"/>
    <s v="PF-19120"/>
    <s v="Peter Fuller"/>
    <x v="0"/>
    <x v="0"/>
    <x v="20"/>
    <x v="15"/>
    <n v="10035"/>
    <x v="3"/>
    <s v="OFF-ST-10003058"/>
    <x v="1"/>
    <s v="Storage"/>
    <s v="Eldon Mobile Mega Data Cart  Mega Stackable  Add-On Trays"/>
    <n v="94.6"/>
    <n v="4"/>
    <n v="0"/>
    <n v="27.433999999999997"/>
    <x v="3"/>
    <x v="0"/>
  </r>
  <r>
    <n v="5918"/>
    <s v="US-2017-126977"/>
    <x v="14"/>
    <x v="832"/>
    <s v="Standard Class"/>
    <s v="PF-19120"/>
    <s v="Peter Fuller"/>
    <x v="0"/>
    <x v="0"/>
    <x v="20"/>
    <x v="15"/>
    <n v="10035"/>
    <x v="3"/>
    <s v="FUR-BO-10004834"/>
    <x v="0"/>
    <s v="Bookcases"/>
    <s v="Riverside Palais Royal Lawyers Bookcase, Royale Cherry Finish"/>
    <n v="4228.7040000000006"/>
    <n v="6"/>
    <n v="0.2"/>
    <n v="158.57639999999992"/>
    <x v="3"/>
    <x v="0"/>
  </r>
  <r>
    <n v="5919"/>
    <s v="US-2017-126977"/>
    <x v="14"/>
    <x v="832"/>
    <s v="Standard Class"/>
    <s v="PF-19120"/>
    <s v="Peter Fuller"/>
    <x v="0"/>
    <x v="0"/>
    <x v="20"/>
    <x v="15"/>
    <n v="10035"/>
    <x v="3"/>
    <s v="FUR-BO-10002213"/>
    <x v="0"/>
    <s v="Bookcases"/>
    <s v="DMI Eclipse Executive Suite Bookcases"/>
    <n v="2003.9200000000003"/>
    <n v="5"/>
    <n v="0.2"/>
    <n v="-25.049000000000149"/>
    <x v="3"/>
    <x v="0"/>
  </r>
  <r>
    <n v="5920"/>
    <s v="US-2017-126977"/>
    <x v="14"/>
    <x v="832"/>
    <s v="Standard Class"/>
    <s v="PF-19120"/>
    <s v="Peter Fuller"/>
    <x v="0"/>
    <x v="0"/>
    <x v="20"/>
    <x v="15"/>
    <n v="10035"/>
    <x v="3"/>
    <s v="TEC-PH-10002170"/>
    <x v="2"/>
    <s v="Phones"/>
    <s v="ClearSounds CSC500 Amplified Spirit Phone Corded phone"/>
    <n v="209.96999999999997"/>
    <n v="3"/>
    <n v="0"/>
    <n v="58.791600000000003"/>
    <x v="3"/>
    <x v="0"/>
  </r>
  <r>
    <n v="5921"/>
    <s v="US-2017-126977"/>
    <x v="14"/>
    <x v="832"/>
    <s v="Standard Class"/>
    <s v="PF-19120"/>
    <s v="Peter Fuller"/>
    <x v="0"/>
    <x v="0"/>
    <x v="20"/>
    <x v="15"/>
    <n v="10035"/>
    <x v="3"/>
    <s v="TEC-AC-10003033"/>
    <x v="2"/>
    <s v="Accessories"/>
    <s v="Plantronics CS510 - Over-the-Head monaural Wireless Headset System"/>
    <n v="659.9"/>
    <n v="2"/>
    <n v="0"/>
    <n v="217.76699999999994"/>
    <x v="3"/>
    <x v="0"/>
  </r>
  <r>
    <n v="5922"/>
    <s v="US-2017-126977"/>
    <x v="14"/>
    <x v="832"/>
    <s v="Standard Class"/>
    <s v="PF-19120"/>
    <s v="Peter Fuller"/>
    <x v="0"/>
    <x v="0"/>
    <x v="20"/>
    <x v="15"/>
    <n v="10035"/>
    <x v="3"/>
    <s v="OFF-PA-10004071"/>
    <x v="1"/>
    <s v="Paper"/>
    <s v="Eaton Premium Continuous-Feed Paper, 25% Cotton, Letter Size, White, 1000 Shts/Box"/>
    <n v="110.96"/>
    <n v="2"/>
    <n v="0"/>
    <n v="53.260799999999996"/>
    <x v="3"/>
    <x v="0"/>
  </r>
  <r>
    <n v="5923"/>
    <s v="US-2017-126977"/>
    <x v="14"/>
    <x v="832"/>
    <s v="Standard Class"/>
    <s v="PF-19120"/>
    <s v="Peter Fuller"/>
    <x v="0"/>
    <x v="0"/>
    <x v="20"/>
    <x v="15"/>
    <n v="10035"/>
    <x v="3"/>
    <s v="TEC-PH-10000169"/>
    <x v="2"/>
    <s v="Phones"/>
    <s v="ARKON Windshield Dashboard Air Vent Car Mount Holder"/>
    <n v="67.8"/>
    <n v="4"/>
    <n v="0"/>
    <n v="1.3559999999999945"/>
    <x v="3"/>
    <x v="0"/>
  </r>
  <r>
    <n v="5924"/>
    <s v="CA-2018-130288"/>
    <x v="491"/>
    <x v="724"/>
    <s v="Second Class"/>
    <s v="DK-13225"/>
    <s v="Dean Katz"/>
    <x v="1"/>
    <x v="0"/>
    <x v="20"/>
    <x v="15"/>
    <n v="10011"/>
    <x v="3"/>
    <s v="FUR-TA-10002958"/>
    <x v="0"/>
    <s v="Tables"/>
    <s v="Bevis Oval Conference Table, Walnut"/>
    <n v="313.17599999999999"/>
    <n v="2"/>
    <n v="0.4"/>
    <n v="-120.05080000000007"/>
    <x v="3"/>
    <x v="0"/>
  </r>
  <r>
    <n v="5925"/>
    <s v="CA-2019-146458"/>
    <x v="123"/>
    <x v="228"/>
    <s v="Second Class"/>
    <s v="RB-19435"/>
    <s v="Richard Bierner"/>
    <x v="0"/>
    <x v="0"/>
    <x v="24"/>
    <x v="17"/>
    <n v="22153"/>
    <x v="0"/>
    <s v="OFF-AR-10001177"/>
    <x v="1"/>
    <s v="Art"/>
    <s v="Newell 349"/>
    <n v="22.959999999999997"/>
    <n v="7"/>
    <n v="0"/>
    <n v="6.6583999999999968"/>
    <x v="0"/>
    <x v="0"/>
  </r>
  <r>
    <n v="5926"/>
    <s v="CA-2019-150420"/>
    <x v="95"/>
    <x v="475"/>
    <s v="Standard Class"/>
    <s v="GD-14590"/>
    <s v="Giulietta Dortch"/>
    <x v="1"/>
    <x v="0"/>
    <x v="317"/>
    <x v="4"/>
    <n v="98226"/>
    <x v="1"/>
    <s v="TEC-AC-10004975"/>
    <x v="2"/>
    <s v="Accessories"/>
    <s v="Plantronics Audio 995 Wireless Stereo Headset"/>
    <n v="1099.5"/>
    <n v="10"/>
    <n v="0"/>
    <n v="362.83500000000004"/>
    <x v="1"/>
    <x v="0"/>
  </r>
  <r>
    <n v="5927"/>
    <s v="US-2016-118997"/>
    <x v="918"/>
    <x v="1021"/>
    <s v="Standard Class"/>
    <s v="RA-19885"/>
    <s v="Ruben Ausman"/>
    <x v="1"/>
    <x v="0"/>
    <x v="27"/>
    <x v="19"/>
    <n v="35601"/>
    <x v="0"/>
    <s v="FUR-TA-10001086"/>
    <x v="0"/>
    <s v="Tables"/>
    <s v="SAFCO PlanMaster Boards, 60w x 37-1/2d, White Melamine"/>
    <n v="1215.92"/>
    <n v="8"/>
    <n v="0"/>
    <n v="316.13920000000007"/>
    <x v="0"/>
    <x v="0"/>
  </r>
  <r>
    <n v="5928"/>
    <s v="CA-2016-114314"/>
    <x v="856"/>
    <x v="323"/>
    <s v="Standard Class"/>
    <s v="DB-13555"/>
    <s v="Dorothy Badders"/>
    <x v="1"/>
    <x v="0"/>
    <x v="115"/>
    <x v="36"/>
    <n v="72701"/>
    <x v="0"/>
    <s v="OFF-LA-10000240"/>
    <x v="1"/>
    <s v="Labels"/>
    <s v="Self-Adhesive Address Labels for Typewriters by Universal"/>
    <n v="7.31"/>
    <n v="1"/>
    <n v="0"/>
    <n v="3.4356999999999998"/>
    <x v="0"/>
    <x v="0"/>
  </r>
  <r>
    <n v="5929"/>
    <s v="CA-2016-114314"/>
    <x v="856"/>
    <x v="323"/>
    <s v="Standard Class"/>
    <s v="DB-13555"/>
    <s v="Dorothy Badders"/>
    <x v="1"/>
    <x v="0"/>
    <x v="115"/>
    <x v="36"/>
    <n v="72701"/>
    <x v="0"/>
    <s v="FUR-FU-10002107"/>
    <x v="0"/>
    <s v="Furnishings"/>
    <s v="Eldon Pizzaz Desk Accessories"/>
    <n v="8.92"/>
    <n v="4"/>
    <n v="0"/>
    <n v="3.9248000000000003"/>
    <x v="0"/>
    <x v="0"/>
  </r>
  <r>
    <n v="5930"/>
    <s v="US-2019-169551"/>
    <x v="437"/>
    <x v="472"/>
    <s v="First Class"/>
    <s v="RL-19615"/>
    <s v="Rob Lucas"/>
    <x v="0"/>
    <x v="0"/>
    <x v="10"/>
    <x v="9"/>
    <n v="19120"/>
    <x v="3"/>
    <s v="FUR-BO-10001519"/>
    <x v="0"/>
    <s v="Bookcases"/>
    <s v="O'Sullivan 3-Shelf Heavy-Duty Bookcases"/>
    <n v="87.210000000000008"/>
    <n v="3"/>
    <n v="0.5"/>
    <n v="-45.349200000000003"/>
    <x v="3"/>
    <x v="0"/>
  </r>
  <r>
    <n v="5931"/>
    <s v="US-2019-169551"/>
    <x v="437"/>
    <x v="472"/>
    <s v="First Class"/>
    <s v="RL-19615"/>
    <s v="Rob Lucas"/>
    <x v="0"/>
    <x v="0"/>
    <x v="10"/>
    <x v="9"/>
    <n v="19120"/>
    <x v="3"/>
    <s v="OFF-PA-10004100"/>
    <x v="1"/>
    <s v="Paper"/>
    <s v="Xerox 216"/>
    <n v="15.552000000000003"/>
    <n v="3"/>
    <n v="0.2"/>
    <n v="5.4432"/>
    <x v="3"/>
    <x v="0"/>
  </r>
  <r>
    <n v="5932"/>
    <s v="US-2019-169551"/>
    <x v="437"/>
    <x v="472"/>
    <s v="First Class"/>
    <s v="RL-19615"/>
    <s v="Rob Lucas"/>
    <x v="0"/>
    <x v="0"/>
    <x v="10"/>
    <x v="9"/>
    <n v="19120"/>
    <x v="3"/>
    <s v="TEC-PH-10001363"/>
    <x v="2"/>
    <s v="Phones"/>
    <s v="Apple iPhone 5S"/>
    <n v="683.98799999999994"/>
    <n v="2"/>
    <n v="0.4"/>
    <n v="-113.9980000000001"/>
    <x v="3"/>
    <x v="0"/>
  </r>
  <r>
    <n v="5933"/>
    <s v="US-2019-169551"/>
    <x v="437"/>
    <x v="472"/>
    <s v="First Class"/>
    <s v="RL-19615"/>
    <s v="Rob Lucas"/>
    <x v="0"/>
    <x v="0"/>
    <x v="10"/>
    <x v="9"/>
    <n v="19120"/>
    <x v="3"/>
    <s v="OFF-ST-10004835"/>
    <x v="1"/>
    <s v="Storage"/>
    <s v="Plastic Stacking Crates &amp; Casters"/>
    <n v="13.392000000000001"/>
    <n v="3"/>
    <n v="0.2"/>
    <n v="1.0044"/>
    <x v="3"/>
    <x v="0"/>
  </r>
  <r>
    <n v="5934"/>
    <s v="US-2019-169551"/>
    <x v="437"/>
    <x v="472"/>
    <s v="First Class"/>
    <s v="RL-19615"/>
    <s v="Rob Lucas"/>
    <x v="0"/>
    <x v="0"/>
    <x v="10"/>
    <x v="9"/>
    <n v="19120"/>
    <x v="3"/>
    <s v="TEC-AC-10002018"/>
    <x v="2"/>
    <s v="Accessories"/>
    <s v="AmazonBasics 3-Button USB Wired Mouse"/>
    <n v="16.776000000000003"/>
    <n v="3"/>
    <n v="0.2"/>
    <n v="4.8231000000000002"/>
    <x v="3"/>
    <x v="0"/>
  </r>
  <r>
    <n v="5935"/>
    <s v="US-2019-169551"/>
    <x v="437"/>
    <x v="472"/>
    <s v="First Class"/>
    <s v="RL-19615"/>
    <s v="Rob Lucas"/>
    <x v="0"/>
    <x v="0"/>
    <x v="10"/>
    <x v="9"/>
    <n v="19120"/>
    <x v="3"/>
    <s v="TEC-AC-10003033"/>
    <x v="2"/>
    <s v="Accessories"/>
    <s v="Plantronics CS510 - Over-the-Head monaural Wireless Headset System"/>
    <n v="527.91999999999996"/>
    <n v="2"/>
    <n v="0.2"/>
    <n v="85.786999999999949"/>
    <x v="3"/>
    <x v="0"/>
  </r>
  <r>
    <n v="5936"/>
    <s v="CA-2018-103107"/>
    <x v="975"/>
    <x v="1168"/>
    <s v="Same Day"/>
    <s v="RB-19465"/>
    <s v="Rick Bensley"/>
    <x v="2"/>
    <x v="0"/>
    <x v="4"/>
    <x v="4"/>
    <n v="98103"/>
    <x v="1"/>
    <s v="FUR-FU-10000221"/>
    <x v="0"/>
    <s v="Furnishings"/>
    <s v="Master Caster Door Stop, Brown"/>
    <n v="25.4"/>
    <n v="5"/>
    <n v="0"/>
    <n v="8.6359999999999992"/>
    <x v="1"/>
    <x v="0"/>
  </r>
  <r>
    <n v="5937"/>
    <s v="CA-2018-103107"/>
    <x v="975"/>
    <x v="1168"/>
    <s v="Same Day"/>
    <s v="RB-19465"/>
    <s v="Rick Bensley"/>
    <x v="2"/>
    <x v="0"/>
    <x v="4"/>
    <x v="4"/>
    <n v="98103"/>
    <x v="1"/>
    <s v="TEC-PH-10001198"/>
    <x v="2"/>
    <s v="Phones"/>
    <s v="Avaya 4621SW VoIP phone"/>
    <n v="177.48000000000002"/>
    <n v="3"/>
    <n v="0.2"/>
    <n v="19.966499999999982"/>
    <x v="1"/>
    <x v="0"/>
  </r>
  <r>
    <n v="5938"/>
    <s v="CA-2018-103107"/>
    <x v="975"/>
    <x v="1168"/>
    <s v="Same Day"/>
    <s v="RB-19465"/>
    <s v="Rick Bensley"/>
    <x v="2"/>
    <x v="0"/>
    <x v="4"/>
    <x v="4"/>
    <n v="98103"/>
    <x v="1"/>
    <s v="TEC-PH-10002564"/>
    <x v="2"/>
    <s v="Phones"/>
    <s v="OtterBox Defender Series Case - Samsung Galaxy S4"/>
    <n v="71.975999999999999"/>
    <n v="3"/>
    <n v="0.2"/>
    <n v="8.9969999999999892"/>
    <x v="1"/>
    <x v="0"/>
  </r>
  <r>
    <n v="5939"/>
    <s v="CA-2019-122077"/>
    <x v="240"/>
    <x v="1169"/>
    <s v="Standard Class"/>
    <s v="JF-15295"/>
    <s v="Jason Fortune-"/>
    <x v="0"/>
    <x v="0"/>
    <x v="243"/>
    <x v="5"/>
    <n v="75023"/>
    <x v="2"/>
    <s v="TEC-PH-10003811"/>
    <x v="2"/>
    <s v="Phones"/>
    <s v="Jabra Supreme Plus Driver Edition Headset"/>
    <n v="95.992000000000004"/>
    <n v="1"/>
    <n v="0.2"/>
    <n v="9.5991999999999997"/>
    <x v="2"/>
    <x v="0"/>
  </r>
  <r>
    <n v="5940"/>
    <s v="CA-2019-122077"/>
    <x v="240"/>
    <x v="1169"/>
    <s v="Standard Class"/>
    <s v="JF-15295"/>
    <s v="Jason Fortune-"/>
    <x v="0"/>
    <x v="0"/>
    <x v="243"/>
    <x v="5"/>
    <n v="75023"/>
    <x v="2"/>
    <s v="OFF-LA-10004178"/>
    <x v="1"/>
    <s v="Labels"/>
    <s v="Avery 491"/>
    <n v="13.216000000000001"/>
    <n v="4"/>
    <n v="0.2"/>
    <n v="4.2951999999999995"/>
    <x v="2"/>
    <x v="0"/>
  </r>
  <r>
    <n v="5941"/>
    <s v="CA-2019-112431"/>
    <x v="386"/>
    <x v="518"/>
    <s v="Second Class"/>
    <s v="RW-19690"/>
    <s v="Robert Waldorf"/>
    <x v="0"/>
    <x v="0"/>
    <x v="1"/>
    <x v="1"/>
    <n v="90049"/>
    <x v="1"/>
    <s v="TEC-AC-10001465"/>
    <x v="2"/>
    <s v="Accessories"/>
    <s v="SanDisk Cruzer 64 GB USB Flash Drive"/>
    <n v="435.84000000000003"/>
    <n v="12"/>
    <n v="0"/>
    <n v="130.75199999999995"/>
    <x v="1"/>
    <x v="0"/>
  </r>
  <r>
    <n v="5942"/>
    <s v="CA-2019-112431"/>
    <x v="386"/>
    <x v="518"/>
    <s v="Second Class"/>
    <s v="RW-19690"/>
    <s v="Robert Waldorf"/>
    <x v="0"/>
    <x v="0"/>
    <x v="1"/>
    <x v="1"/>
    <n v="90049"/>
    <x v="1"/>
    <s v="OFF-AR-10000940"/>
    <x v="1"/>
    <s v="Art"/>
    <s v="Newell 343"/>
    <n v="5.88"/>
    <n v="2"/>
    <n v="0"/>
    <n v="1.5876000000000001"/>
    <x v="1"/>
    <x v="0"/>
  </r>
  <r>
    <n v="5943"/>
    <s v="CA-2018-151092"/>
    <x v="876"/>
    <x v="898"/>
    <s v="Standard Class"/>
    <s v="VG-21790"/>
    <s v="Vivek Gonzalez"/>
    <x v="0"/>
    <x v="0"/>
    <x v="1"/>
    <x v="1"/>
    <n v="90032"/>
    <x v="1"/>
    <s v="TEC-PH-10001700"/>
    <x v="2"/>
    <s v="Phones"/>
    <s v="Panasonic KX-TG6844B Expandable Digital Cordless Telephone"/>
    <n v="211.16800000000001"/>
    <n v="4"/>
    <n v="0.2"/>
    <n v="18.477200000000011"/>
    <x v="1"/>
    <x v="0"/>
  </r>
  <r>
    <n v="5944"/>
    <s v="CA-2016-104178"/>
    <x v="55"/>
    <x v="592"/>
    <s v="Standard Class"/>
    <s v="JM-15265"/>
    <s v="Janet Molinari"/>
    <x v="1"/>
    <x v="0"/>
    <x v="1"/>
    <x v="1"/>
    <n v="90036"/>
    <x v="1"/>
    <s v="FUR-FU-10000771"/>
    <x v="0"/>
    <s v="Furnishings"/>
    <s v="Eldon 200 Class Desk Accessories, Smoke"/>
    <n v="6.28"/>
    <n v="1"/>
    <n v="0"/>
    <n v="2.6376000000000004"/>
    <x v="1"/>
    <x v="0"/>
  </r>
  <r>
    <n v="5945"/>
    <s v="CA-2016-104178"/>
    <x v="55"/>
    <x v="592"/>
    <s v="Standard Class"/>
    <s v="JM-15265"/>
    <s v="Janet Molinari"/>
    <x v="1"/>
    <x v="0"/>
    <x v="1"/>
    <x v="1"/>
    <n v="90036"/>
    <x v="1"/>
    <s v="TEC-AC-10002399"/>
    <x v="2"/>
    <s v="Accessories"/>
    <s v="SanDisk Cruzer 32 GB USB Flash Drive"/>
    <n v="95.1"/>
    <n v="5"/>
    <n v="0"/>
    <n v="30.431999999999995"/>
    <x v="1"/>
    <x v="0"/>
  </r>
  <r>
    <n v="5946"/>
    <s v="CA-2016-104178"/>
    <x v="55"/>
    <x v="592"/>
    <s v="Standard Class"/>
    <s v="JM-15265"/>
    <s v="Janet Molinari"/>
    <x v="1"/>
    <x v="0"/>
    <x v="1"/>
    <x v="1"/>
    <n v="90036"/>
    <x v="1"/>
    <s v="OFF-PA-10004983"/>
    <x v="1"/>
    <s v="Paper"/>
    <s v="Xerox 23"/>
    <n v="25.92"/>
    <n v="4"/>
    <n v="0"/>
    <n v="12.441600000000001"/>
    <x v="1"/>
    <x v="0"/>
  </r>
  <r>
    <n v="5947"/>
    <s v="CA-2016-104178"/>
    <x v="55"/>
    <x v="592"/>
    <s v="Standard Class"/>
    <s v="JM-15265"/>
    <s v="Janet Molinari"/>
    <x v="1"/>
    <x v="0"/>
    <x v="1"/>
    <x v="1"/>
    <n v="90036"/>
    <x v="1"/>
    <s v="OFF-ST-10004258"/>
    <x v="1"/>
    <s v="Storage"/>
    <s v="Portable Personal File Box"/>
    <n v="48.84"/>
    <n v="4"/>
    <n v="0"/>
    <n v="13.186800000000005"/>
    <x v="1"/>
    <x v="0"/>
  </r>
  <r>
    <n v="5948"/>
    <s v="CA-2017-115924"/>
    <x v="471"/>
    <x v="629"/>
    <s v="Second Class"/>
    <s v="BE-11455"/>
    <s v="Brad Eason"/>
    <x v="2"/>
    <x v="0"/>
    <x v="96"/>
    <x v="23"/>
    <n v="50315"/>
    <x v="2"/>
    <s v="OFF-BI-10004040"/>
    <x v="1"/>
    <s v="Binders"/>
    <s v="Wilson Jones Impact Binders"/>
    <n v="25.9"/>
    <n v="5"/>
    <n v="0"/>
    <n v="12.690999999999999"/>
    <x v="2"/>
    <x v="0"/>
  </r>
  <r>
    <n v="5949"/>
    <s v="CA-2019-161046"/>
    <x v="916"/>
    <x v="974"/>
    <s v="Same Day"/>
    <s v="CB-12535"/>
    <s v="Claudia Bergmann"/>
    <x v="1"/>
    <x v="0"/>
    <x v="295"/>
    <x v="35"/>
    <n v="38671"/>
    <x v="0"/>
    <s v="OFF-EN-10003862"/>
    <x v="1"/>
    <s v="Envelopes"/>
    <s v="Laser &amp; Ink Jet Business Envelopes"/>
    <n v="42.68"/>
    <n v="4"/>
    <n v="0"/>
    <n v="19.6328"/>
    <x v="0"/>
    <x v="0"/>
  </r>
  <r>
    <n v="5950"/>
    <s v="CA-2019-161046"/>
    <x v="916"/>
    <x v="974"/>
    <s v="Same Day"/>
    <s v="CB-12535"/>
    <s v="Claudia Bergmann"/>
    <x v="1"/>
    <x v="0"/>
    <x v="295"/>
    <x v="35"/>
    <n v="38671"/>
    <x v="0"/>
    <s v="TEC-AC-10004571"/>
    <x v="2"/>
    <s v="Accessories"/>
    <s v="Logitech G700s Rechargeable Gaming Mouse"/>
    <n v="299.96999999999997"/>
    <n v="3"/>
    <n v="0"/>
    <n v="125.98740000000001"/>
    <x v="0"/>
    <x v="0"/>
  </r>
  <r>
    <n v="5951"/>
    <s v="CA-2019-161046"/>
    <x v="916"/>
    <x v="974"/>
    <s v="Same Day"/>
    <s v="CB-12535"/>
    <s v="Claudia Bergmann"/>
    <x v="1"/>
    <x v="0"/>
    <x v="295"/>
    <x v="35"/>
    <n v="38671"/>
    <x v="0"/>
    <s v="OFF-AP-10000891"/>
    <x v="1"/>
    <s v="Appliances"/>
    <s v="Kensington 7 Outlet MasterPiece HOMEOFFICE Power Control Center"/>
    <n v="262.24"/>
    <n v="2"/>
    <n v="0"/>
    <n v="78.671999999999997"/>
    <x v="0"/>
    <x v="0"/>
  </r>
  <r>
    <n v="5952"/>
    <s v="CA-2019-161046"/>
    <x v="916"/>
    <x v="974"/>
    <s v="Same Day"/>
    <s v="CB-12535"/>
    <s v="Claudia Bergmann"/>
    <x v="1"/>
    <x v="0"/>
    <x v="295"/>
    <x v="35"/>
    <n v="38671"/>
    <x v="0"/>
    <s v="OFF-BI-10002026"/>
    <x v="1"/>
    <s v="Binders"/>
    <s v="Ibico Recycled Linen-Style Covers"/>
    <n v="234.36"/>
    <n v="6"/>
    <n v="0"/>
    <n v="112.49279999999999"/>
    <x v="0"/>
    <x v="0"/>
  </r>
  <r>
    <n v="5953"/>
    <s v="US-2019-141698"/>
    <x v="4"/>
    <x v="557"/>
    <s v="Standard Class"/>
    <s v="SD-20485"/>
    <s v="Shirley Daniels"/>
    <x v="2"/>
    <x v="0"/>
    <x v="12"/>
    <x v="5"/>
    <n v="77041"/>
    <x v="2"/>
    <s v="OFF-PA-10001826"/>
    <x v="1"/>
    <s v="Paper"/>
    <s v="Xerox 207"/>
    <n v="20.736000000000004"/>
    <n v="4"/>
    <n v="0.2"/>
    <n v="7.2576000000000001"/>
    <x v="2"/>
    <x v="0"/>
  </r>
  <r>
    <n v="5954"/>
    <s v="US-2016-105151"/>
    <x v="809"/>
    <x v="1075"/>
    <s v="First Class"/>
    <s v="SG-20890"/>
    <s v="Susan Gilcrest"/>
    <x v="1"/>
    <x v="0"/>
    <x v="20"/>
    <x v="15"/>
    <n v="10009"/>
    <x v="3"/>
    <s v="OFF-AR-10001231"/>
    <x v="1"/>
    <s v="Art"/>
    <s v="Sanford EarthWrite Recycled Pencils, Medium Soft, #2"/>
    <n v="10.5"/>
    <n v="5"/>
    <n v="0"/>
    <n v="2.9400000000000004"/>
    <x v="3"/>
    <x v="0"/>
  </r>
  <r>
    <n v="5955"/>
    <s v="CA-2016-155796"/>
    <x v="7"/>
    <x v="907"/>
    <s v="Second Class"/>
    <s v="TS-21430"/>
    <s v="Tom Stivers"/>
    <x v="1"/>
    <x v="0"/>
    <x v="265"/>
    <x v="9"/>
    <n v="19601"/>
    <x v="3"/>
    <s v="FUR-FU-10000409"/>
    <x v="0"/>
    <s v="Furnishings"/>
    <s v="GE 4 Foot Flourescent Tube, 40 Watt"/>
    <n v="23.968000000000004"/>
    <n v="2"/>
    <n v="0.2"/>
    <n v="7.7896000000000001"/>
    <x v="3"/>
    <x v="0"/>
  </r>
  <r>
    <n v="5956"/>
    <s v="CA-2016-155796"/>
    <x v="7"/>
    <x v="907"/>
    <s v="Second Class"/>
    <s v="TS-21430"/>
    <s v="Tom Stivers"/>
    <x v="1"/>
    <x v="0"/>
    <x v="265"/>
    <x v="9"/>
    <n v="19601"/>
    <x v="3"/>
    <s v="FUR-BO-10002545"/>
    <x v="0"/>
    <s v="Bookcases"/>
    <s v="Atlantic Metals Mobile 3-Shelf Bookcases, Custom Colors"/>
    <n v="521.96"/>
    <n v="4"/>
    <n v="0.5"/>
    <n v="-250.54079999999999"/>
    <x v="3"/>
    <x v="0"/>
  </r>
  <r>
    <n v="5957"/>
    <s v="CA-2018-127138"/>
    <x v="299"/>
    <x v="535"/>
    <s v="Second Class"/>
    <s v="DK-13225"/>
    <s v="Dean Katz"/>
    <x v="1"/>
    <x v="0"/>
    <x v="8"/>
    <x v="1"/>
    <n v="94109"/>
    <x v="1"/>
    <s v="OFF-ST-10002756"/>
    <x v="1"/>
    <s v="Storage"/>
    <s v="Tennsco Stur-D-Stor Boltless Shelving, 5 Shelves, 24&quot; Deep, Sand"/>
    <n v="676.55"/>
    <n v="5"/>
    <n v="0"/>
    <n v="6.7655000000000598"/>
    <x v="1"/>
    <x v="0"/>
  </r>
  <r>
    <n v="5958"/>
    <s v="CA-2018-127138"/>
    <x v="299"/>
    <x v="535"/>
    <s v="Second Class"/>
    <s v="DK-13225"/>
    <s v="Dean Katz"/>
    <x v="1"/>
    <x v="0"/>
    <x v="8"/>
    <x v="1"/>
    <n v="94109"/>
    <x v="1"/>
    <s v="OFF-AP-10003842"/>
    <x v="1"/>
    <s v="Appliances"/>
    <s v="Euro-Pro Shark Turbo Vacuum"/>
    <n v="154.9"/>
    <n v="5"/>
    <n v="0"/>
    <n v="40.274000000000001"/>
    <x v="1"/>
    <x v="0"/>
  </r>
  <r>
    <n v="5959"/>
    <s v="CA-2018-127138"/>
    <x v="299"/>
    <x v="535"/>
    <s v="Second Class"/>
    <s v="DK-13225"/>
    <s v="Dean Katz"/>
    <x v="1"/>
    <x v="0"/>
    <x v="8"/>
    <x v="1"/>
    <n v="94109"/>
    <x v="1"/>
    <s v="OFF-EN-10004459"/>
    <x v="1"/>
    <s v="Envelopes"/>
    <s v="Security-Tint Envelopes"/>
    <n v="30.56"/>
    <n v="4"/>
    <n v="0"/>
    <n v="14.974399999999999"/>
    <x v="1"/>
    <x v="0"/>
  </r>
  <r>
    <n v="5960"/>
    <s v="CA-2018-127138"/>
    <x v="299"/>
    <x v="535"/>
    <s v="Second Class"/>
    <s v="DK-13225"/>
    <s v="Dean Katz"/>
    <x v="1"/>
    <x v="0"/>
    <x v="8"/>
    <x v="1"/>
    <n v="94109"/>
    <x v="1"/>
    <s v="FUR-CH-10003746"/>
    <x v="0"/>
    <s v="Chairs"/>
    <s v="Hon 4070 Series Pagoda Round Back Stacking Chairs"/>
    <n v="770.35200000000009"/>
    <n v="3"/>
    <n v="0.2"/>
    <n v="77.035199999999975"/>
    <x v="1"/>
    <x v="0"/>
  </r>
  <r>
    <n v="5961"/>
    <s v="CA-2019-150602"/>
    <x v="839"/>
    <x v="556"/>
    <s v="Second Class"/>
    <s v="ML-17395"/>
    <s v="Marina Lichtenstein"/>
    <x v="1"/>
    <x v="0"/>
    <x v="1"/>
    <x v="1"/>
    <n v="90045"/>
    <x v="1"/>
    <s v="FUR-FU-10003142"/>
    <x v="0"/>
    <s v="Furnishings"/>
    <s v="Master Big Foot Doorstop, Beige"/>
    <n v="21.12"/>
    <n v="4"/>
    <n v="0"/>
    <n v="6.5471999999999984"/>
    <x v="1"/>
    <x v="0"/>
  </r>
  <r>
    <n v="5962"/>
    <s v="CA-2016-140732"/>
    <x v="7"/>
    <x v="1170"/>
    <s v="Second Class"/>
    <s v="MA-17560"/>
    <s v="Matt Abelman"/>
    <x v="2"/>
    <x v="0"/>
    <x v="1"/>
    <x v="1"/>
    <n v="90004"/>
    <x v="1"/>
    <s v="TEC-PH-10001425"/>
    <x v="2"/>
    <s v="Phones"/>
    <s v="Mophie Juice Pack Helium for iPhone"/>
    <n v="575.928"/>
    <n v="9"/>
    <n v="0.2"/>
    <n v="57.592799999999983"/>
    <x v="1"/>
    <x v="0"/>
  </r>
  <r>
    <n v="5963"/>
    <s v="CA-2016-140732"/>
    <x v="7"/>
    <x v="1170"/>
    <s v="Second Class"/>
    <s v="MA-17560"/>
    <s v="Matt Abelman"/>
    <x v="2"/>
    <x v="0"/>
    <x v="1"/>
    <x v="1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  <x v="1"/>
    <x v="0"/>
  </r>
  <r>
    <n v="5964"/>
    <s v="CA-2016-140732"/>
    <x v="7"/>
    <x v="1170"/>
    <s v="Second Class"/>
    <s v="MA-17560"/>
    <s v="Matt Abelman"/>
    <x v="2"/>
    <x v="0"/>
    <x v="1"/>
    <x v="1"/>
    <n v="90004"/>
    <x v="1"/>
    <s v="OFF-PA-10003625"/>
    <x v="1"/>
    <s v="Paper"/>
    <s v="Xerox 1979"/>
    <n v="123.92"/>
    <n v="4"/>
    <n v="0"/>
    <n v="55.763999999999996"/>
    <x v="1"/>
    <x v="0"/>
  </r>
  <r>
    <n v="5965"/>
    <s v="CA-2019-119011"/>
    <x v="648"/>
    <x v="1171"/>
    <s v="Standard Class"/>
    <s v="LR-17035"/>
    <s v="Lisa Ryan"/>
    <x v="1"/>
    <x v="0"/>
    <x v="8"/>
    <x v="1"/>
    <n v="94109"/>
    <x v="1"/>
    <s v="OFF-SU-10004768"/>
    <x v="1"/>
    <s v="Supplies"/>
    <s v="Acme Kleencut Forged Steel Scissors"/>
    <n v="17.22"/>
    <n v="3"/>
    <n v="0"/>
    <n v="5.1659999999999986"/>
    <x v="1"/>
    <x v="0"/>
  </r>
  <r>
    <n v="5966"/>
    <s v="CA-2019-119011"/>
    <x v="648"/>
    <x v="1171"/>
    <s v="Standard Class"/>
    <s v="LR-17035"/>
    <s v="Lisa Ryan"/>
    <x v="1"/>
    <x v="0"/>
    <x v="8"/>
    <x v="1"/>
    <n v="94109"/>
    <x v="1"/>
    <s v="OFF-ST-10000777"/>
    <x v="1"/>
    <s v="Storage"/>
    <s v="Companion Letter/Legal File, Black"/>
    <n v="226.56"/>
    <n v="6"/>
    <n v="0"/>
    <n v="63.436800000000005"/>
    <x v="1"/>
    <x v="0"/>
  </r>
  <r>
    <n v="5967"/>
    <s v="CA-2019-119011"/>
    <x v="648"/>
    <x v="1171"/>
    <s v="Standard Class"/>
    <s v="LR-17035"/>
    <s v="Lisa Ryan"/>
    <x v="1"/>
    <x v="0"/>
    <x v="8"/>
    <x v="1"/>
    <n v="94109"/>
    <x v="1"/>
    <s v="TEC-PH-10003171"/>
    <x v="2"/>
    <s v="Phones"/>
    <s v="Plantronics Encore H101 Dual Earpieces Headset"/>
    <n v="107.88"/>
    <n v="3"/>
    <n v="0.2"/>
    <n v="10.787999999999997"/>
    <x v="1"/>
    <x v="0"/>
  </r>
  <r>
    <n v="5968"/>
    <s v="CA-2018-166912"/>
    <x v="804"/>
    <x v="1072"/>
    <s v="First Class"/>
    <s v="BE-11335"/>
    <s v="Bill Eplett"/>
    <x v="2"/>
    <x v="0"/>
    <x v="20"/>
    <x v="15"/>
    <n v="10009"/>
    <x v="3"/>
    <s v="OFF-PA-10001033"/>
    <x v="1"/>
    <s v="Paper"/>
    <s v="Xerox 1893"/>
    <n v="81.98"/>
    <n v="2"/>
    <n v="0"/>
    <n v="40.170200000000001"/>
    <x v="3"/>
    <x v="0"/>
  </r>
  <r>
    <n v="5969"/>
    <s v="CA-2016-141726"/>
    <x v="836"/>
    <x v="1172"/>
    <s v="First Class"/>
    <s v="CC-12145"/>
    <s v="Charles Crestani"/>
    <x v="0"/>
    <x v="0"/>
    <x v="70"/>
    <x v="1"/>
    <n v="92105"/>
    <x v="1"/>
    <s v="OFF-PA-10000418"/>
    <x v="1"/>
    <s v="Paper"/>
    <s v="Xerox 189"/>
    <n v="104.85"/>
    <n v="1"/>
    <n v="0"/>
    <n v="50.327999999999996"/>
    <x v="1"/>
    <x v="1"/>
  </r>
  <r>
    <n v="5970"/>
    <s v="CA-2016-141726"/>
    <x v="836"/>
    <x v="1172"/>
    <s v="First Class"/>
    <s v="CC-12145"/>
    <s v="Charles Crestani"/>
    <x v="0"/>
    <x v="0"/>
    <x v="70"/>
    <x v="1"/>
    <n v="92105"/>
    <x v="1"/>
    <s v="OFF-BI-10001982"/>
    <x v="1"/>
    <s v="Binders"/>
    <s v="Wilson Jones Custom Binder Spines &amp; Labels"/>
    <n v="8.7040000000000006"/>
    <n v="2"/>
    <n v="0.2"/>
    <n v="3.1551999999999998"/>
    <x v="1"/>
    <x v="1"/>
  </r>
  <r>
    <n v="5971"/>
    <s v="CA-2016-141726"/>
    <x v="836"/>
    <x v="1172"/>
    <s v="First Class"/>
    <s v="CC-12145"/>
    <s v="Charles Crestani"/>
    <x v="0"/>
    <x v="0"/>
    <x v="70"/>
    <x v="1"/>
    <n v="92105"/>
    <x v="1"/>
    <s v="OFF-PA-10002230"/>
    <x v="1"/>
    <s v="Paper"/>
    <s v="Xerox 1897"/>
    <n v="19.920000000000002"/>
    <n v="4"/>
    <n v="0"/>
    <n v="9.7608000000000015"/>
    <x v="1"/>
    <x v="1"/>
  </r>
  <r>
    <n v="5972"/>
    <s v="CA-2016-141726"/>
    <x v="836"/>
    <x v="1172"/>
    <s v="First Class"/>
    <s v="CC-12145"/>
    <s v="Charles Crestani"/>
    <x v="0"/>
    <x v="0"/>
    <x v="70"/>
    <x v="1"/>
    <n v="92105"/>
    <x v="1"/>
    <s v="FUR-FU-10003577"/>
    <x v="0"/>
    <s v="Furnishings"/>
    <s v="Nu-Dell Leatherette Frames"/>
    <n v="43.019999999999996"/>
    <n v="3"/>
    <n v="0"/>
    <n v="15.4872"/>
    <x v="1"/>
    <x v="1"/>
  </r>
  <r>
    <n v="5973"/>
    <s v="CA-2019-115105"/>
    <x v="695"/>
    <x v="1173"/>
    <s v="Standard Class"/>
    <s v="BD-11770"/>
    <s v="Bryan Davis"/>
    <x v="0"/>
    <x v="0"/>
    <x v="20"/>
    <x v="15"/>
    <n v="10024"/>
    <x v="3"/>
    <s v="FUR-BO-10001811"/>
    <x v="0"/>
    <s v="Bookcases"/>
    <s v="Atlantic Metals Mobile 5-Shelf Bookcases, Custom Colors"/>
    <n v="240.78400000000002"/>
    <n v="1"/>
    <n v="0.2"/>
    <n v="30.097999999999978"/>
    <x v="3"/>
    <x v="0"/>
  </r>
  <r>
    <n v="5974"/>
    <s v="CA-2017-143980"/>
    <x v="707"/>
    <x v="693"/>
    <s v="Standard Class"/>
    <s v="JK-15640"/>
    <s v="Jim Kriz"/>
    <x v="2"/>
    <x v="0"/>
    <x v="20"/>
    <x v="15"/>
    <n v="10011"/>
    <x v="3"/>
    <s v="OFF-AP-10003779"/>
    <x v="1"/>
    <s v="Appliances"/>
    <s v="Kensington 7 Outlet MasterPiece Power Center with Fax/Phone Line Protection"/>
    <n v="414.96"/>
    <n v="2"/>
    <n v="0"/>
    <n v="124.48799999999994"/>
    <x v="3"/>
    <x v="0"/>
  </r>
  <r>
    <n v="5975"/>
    <s v="CA-2018-135636"/>
    <x v="750"/>
    <x v="930"/>
    <s v="Standard Class"/>
    <s v="DB-13615"/>
    <s v="Doug Bickford"/>
    <x v="0"/>
    <x v="0"/>
    <x v="35"/>
    <x v="3"/>
    <n v="28205"/>
    <x v="0"/>
    <s v="OFF-ST-10000676"/>
    <x v="1"/>
    <s v="Storage"/>
    <s v="Fellowes Econo/Stor Drawers"/>
    <n v="387.72"/>
    <n v="5"/>
    <n v="0.2"/>
    <n v="-67.851000000000028"/>
    <x v="0"/>
    <x v="0"/>
  </r>
  <r>
    <n v="5976"/>
    <s v="CA-2019-102155"/>
    <x v="1002"/>
    <x v="1089"/>
    <s v="Standard Class"/>
    <s v="RR-19525"/>
    <s v="Rick Reed"/>
    <x v="1"/>
    <x v="0"/>
    <x v="356"/>
    <x v="41"/>
    <n v="66212"/>
    <x v="2"/>
    <s v="OFF-ST-10001496"/>
    <x v="1"/>
    <s v="Storage"/>
    <s v="Standard Rollaway File with Lock"/>
    <n v="360.38"/>
    <n v="2"/>
    <n v="0"/>
    <n v="93.698800000000006"/>
    <x v="2"/>
    <x v="0"/>
  </r>
  <r>
    <n v="5977"/>
    <s v="CA-2019-102155"/>
    <x v="1002"/>
    <x v="1089"/>
    <s v="Standard Class"/>
    <s v="RR-19525"/>
    <s v="Rick Reed"/>
    <x v="1"/>
    <x v="0"/>
    <x v="356"/>
    <x v="41"/>
    <n v="66212"/>
    <x v="2"/>
    <s v="OFF-PA-10003673"/>
    <x v="1"/>
    <s v="Paper"/>
    <s v="Strathmore Photo Mount Cards"/>
    <n v="13.56"/>
    <n v="2"/>
    <n v="0"/>
    <n v="6.2375999999999996"/>
    <x v="2"/>
    <x v="0"/>
  </r>
  <r>
    <n v="5978"/>
    <s v="CA-2019-116953"/>
    <x v="558"/>
    <x v="77"/>
    <s v="First Class"/>
    <s v="SV-20935"/>
    <s v="Susan Vittorini"/>
    <x v="0"/>
    <x v="0"/>
    <x v="123"/>
    <x v="16"/>
    <n v="85204"/>
    <x v="1"/>
    <s v="TEC-PH-10004614"/>
    <x v="2"/>
    <s v="Phones"/>
    <s v="AT&amp;T 841000 Phone"/>
    <n v="552"/>
    <n v="10"/>
    <n v="0.2"/>
    <n v="34.5"/>
    <x v="1"/>
    <x v="0"/>
  </r>
  <r>
    <n v="5979"/>
    <s v="CA-2016-117765"/>
    <x v="557"/>
    <x v="178"/>
    <s v="Standard Class"/>
    <s v="RB-19465"/>
    <s v="Rick Bensley"/>
    <x v="2"/>
    <x v="0"/>
    <x v="251"/>
    <x v="26"/>
    <n v="74133"/>
    <x v="2"/>
    <s v="FUR-TA-10001039"/>
    <x v="0"/>
    <s v="Tables"/>
    <s v="KI Adjustable-Height Table"/>
    <n v="429.90000000000003"/>
    <n v="5"/>
    <n v="0"/>
    <n v="111.77400000000003"/>
    <x v="2"/>
    <x v="0"/>
  </r>
  <r>
    <n v="5980"/>
    <s v="CA-2016-117765"/>
    <x v="557"/>
    <x v="178"/>
    <s v="Standard Class"/>
    <s v="RB-19465"/>
    <s v="Rick Bensley"/>
    <x v="2"/>
    <x v="0"/>
    <x v="251"/>
    <x v="26"/>
    <n v="74133"/>
    <x v="2"/>
    <s v="OFF-BI-10000474"/>
    <x v="1"/>
    <s v="Binders"/>
    <s v="Avery Recycled Flexi-View Covers for Binding Systems"/>
    <n v="32.06"/>
    <n v="2"/>
    <n v="0"/>
    <n v="15.3888"/>
    <x v="2"/>
    <x v="0"/>
  </r>
  <r>
    <n v="5981"/>
    <s v="CA-2016-117765"/>
    <x v="557"/>
    <x v="178"/>
    <s v="Standard Class"/>
    <s v="RB-19465"/>
    <s v="Rick Bensley"/>
    <x v="2"/>
    <x v="0"/>
    <x v="251"/>
    <x v="26"/>
    <n v="74133"/>
    <x v="2"/>
    <s v="FUR-CH-10004698"/>
    <x v="0"/>
    <s v="Chairs"/>
    <s v="Padded Folding Chairs, Black, 4/Carton"/>
    <n v="161.96"/>
    <n v="2"/>
    <n v="0"/>
    <n v="45.348800000000011"/>
    <x v="2"/>
    <x v="0"/>
  </r>
  <r>
    <n v="5982"/>
    <s v="CA-2016-117765"/>
    <x v="557"/>
    <x v="178"/>
    <s v="Standard Class"/>
    <s v="RB-19465"/>
    <s v="Rick Bensley"/>
    <x v="2"/>
    <x v="0"/>
    <x v="251"/>
    <x v="26"/>
    <n v="74133"/>
    <x v="2"/>
    <s v="OFF-ST-10003327"/>
    <x v="1"/>
    <s v="Storage"/>
    <s v="Akro-Mils 12-Gallon Tote"/>
    <n v="19.86"/>
    <n v="2"/>
    <n v="0"/>
    <n v="5.7593999999999976"/>
    <x v="2"/>
    <x v="0"/>
  </r>
  <r>
    <n v="5983"/>
    <s v="CA-2018-114895"/>
    <x v="831"/>
    <x v="940"/>
    <s v="Standard Class"/>
    <s v="MV-18190"/>
    <s v="Mike Vittorini"/>
    <x v="0"/>
    <x v="0"/>
    <x v="20"/>
    <x v="15"/>
    <n v="10035"/>
    <x v="3"/>
    <s v="OFF-PA-10000232"/>
    <x v="1"/>
    <s v="Paper"/>
    <s v="Xerox 1975"/>
    <n v="12.96"/>
    <n v="2"/>
    <n v="0"/>
    <n v="6.3504000000000005"/>
    <x v="3"/>
    <x v="0"/>
  </r>
  <r>
    <n v="5984"/>
    <s v="CA-2019-112984"/>
    <x v="118"/>
    <x v="934"/>
    <s v="Second Class"/>
    <s v="EH-14185"/>
    <s v="Evan Henry"/>
    <x v="0"/>
    <x v="0"/>
    <x v="10"/>
    <x v="9"/>
    <n v="19143"/>
    <x v="3"/>
    <s v="OFF-PA-10003657"/>
    <x v="1"/>
    <s v="Paper"/>
    <s v="Xerox 1927"/>
    <n v="20.544000000000004"/>
    <n v="6"/>
    <n v="0.2"/>
    <n v="6.4199999999999964"/>
    <x v="3"/>
    <x v="0"/>
  </r>
  <r>
    <n v="5985"/>
    <s v="CA-2018-163776"/>
    <x v="1080"/>
    <x v="1174"/>
    <s v="Standard Class"/>
    <s v="JS-16030"/>
    <s v="Joy Smith"/>
    <x v="0"/>
    <x v="0"/>
    <x v="413"/>
    <x v="35"/>
    <n v="39401"/>
    <x v="0"/>
    <s v="FUR-FU-10001185"/>
    <x v="0"/>
    <s v="Furnishings"/>
    <s v="Advantus Employee of the Month Certificate Frame, 11 x 13-1/2"/>
    <n v="185.57999999999998"/>
    <n v="6"/>
    <n v="0"/>
    <n v="76.087800000000001"/>
    <x v="0"/>
    <x v="0"/>
  </r>
  <r>
    <n v="5986"/>
    <s v="CA-2018-163776"/>
    <x v="1080"/>
    <x v="1174"/>
    <s v="Standard Class"/>
    <s v="JS-16030"/>
    <s v="Joy Smith"/>
    <x v="0"/>
    <x v="0"/>
    <x v="413"/>
    <x v="35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0"/>
    <x v="1174"/>
    <s v="Standard Class"/>
    <s v="JS-16030"/>
    <s v="Joy Smith"/>
    <x v="0"/>
    <x v="0"/>
    <x v="413"/>
    <x v="35"/>
    <n v="39401"/>
    <x v="0"/>
    <s v="OFF-ST-10002485"/>
    <x v="1"/>
    <s v="Storage"/>
    <s v="Rogers Deluxe File Chest"/>
    <n v="87.92"/>
    <n v="4"/>
    <n v="0"/>
    <n v="0.87919999999999732"/>
    <x v="0"/>
    <x v="0"/>
  </r>
  <r>
    <n v="5988"/>
    <s v="CA-2018-163776"/>
    <x v="1080"/>
    <x v="1174"/>
    <s v="Standard Class"/>
    <s v="JS-16030"/>
    <s v="Joy Smith"/>
    <x v="0"/>
    <x v="0"/>
    <x v="413"/>
    <x v="35"/>
    <n v="39401"/>
    <x v="0"/>
    <s v="OFF-PA-10001033"/>
    <x v="1"/>
    <s v="Paper"/>
    <s v="Xerox 1893"/>
    <n v="245.94"/>
    <n v="6"/>
    <n v="0"/>
    <n v="120.51060000000001"/>
    <x v="0"/>
    <x v="0"/>
  </r>
  <r>
    <n v="5989"/>
    <s v="CA-2018-163776"/>
    <x v="1080"/>
    <x v="1174"/>
    <s v="Standard Class"/>
    <s v="JS-16030"/>
    <s v="Joy Smith"/>
    <x v="0"/>
    <x v="0"/>
    <x v="413"/>
    <x v="35"/>
    <n v="39401"/>
    <x v="0"/>
    <s v="OFF-BI-10000404"/>
    <x v="1"/>
    <s v="Binders"/>
    <s v="Avery Printable Repositionable Plastic Tabs"/>
    <n v="8.6"/>
    <n v="1"/>
    <n v="0"/>
    <n v="4.0419999999999998"/>
    <x v="0"/>
    <x v="0"/>
  </r>
  <r>
    <n v="5990"/>
    <s v="CA-2018-163776"/>
    <x v="1080"/>
    <x v="1174"/>
    <s v="Standard Class"/>
    <s v="JS-16030"/>
    <s v="Joy Smith"/>
    <x v="0"/>
    <x v="0"/>
    <x v="413"/>
    <x v="35"/>
    <n v="39401"/>
    <x v="0"/>
    <s v="FUR-BO-10003546"/>
    <x v="0"/>
    <s v="Bookcases"/>
    <s v="Hon 4-Shelf Metal Bookcases"/>
    <n v="504.90000000000003"/>
    <n v="5"/>
    <n v="0"/>
    <n v="126.22500000000002"/>
    <x v="0"/>
    <x v="0"/>
  </r>
  <r>
    <n v="5991"/>
    <s v="US-2019-163300"/>
    <x v="175"/>
    <x v="814"/>
    <s v="Standard Class"/>
    <s v="ES-14020"/>
    <s v="Erica Smith"/>
    <x v="0"/>
    <x v="0"/>
    <x v="1"/>
    <x v="1"/>
    <n v="90049"/>
    <x v="1"/>
    <s v="OFF-BI-10004390"/>
    <x v="1"/>
    <s v="Binders"/>
    <s v="GBC DocuBind 200 Manual Binding Machine"/>
    <n v="2357.4880000000003"/>
    <n v="7"/>
    <n v="0.2"/>
    <n v="884.05799999999999"/>
    <x v="1"/>
    <x v="0"/>
  </r>
  <r>
    <n v="5992"/>
    <s v="US-2019-163300"/>
    <x v="175"/>
    <x v="814"/>
    <s v="Standard Class"/>
    <s v="ES-14020"/>
    <s v="Erica Smith"/>
    <x v="0"/>
    <x v="0"/>
    <x v="1"/>
    <x v="1"/>
    <n v="90049"/>
    <x v="1"/>
    <s v="TEC-PH-10001700"/>
    <x v="2"/>
    <s v="Phones"/>
    <s v="Panasonic KX-TG6844B Expandable Digital Cordless Telephone"/>
    <n v="369.54399999999998"/>
    <n v="7"/>
    <n v="0.2"/>
    <n v="32.335100000000025"/>
    <x v="1"/>
    <x v="0"/>
  </r>
  <r>
    <n v="5993"/>
    <s v="US-2019-163300"/>
    <x v="175"/>
    <x v="814"/>
    <s v="Standard Class"/>
    <s v="ES-14020"/>
    <s v="Erica Smith"/>
    <x v="0"/>
    <x v="0"/>
    <x v="1"/>
    <x v="1"/>
    <n v="90049"/>
    <x v="1"/>
    <s v="FUR-CH-10003396"/>
    <x v="0"/>
    <s v="Chairs"/>
    <s v="Global Deluxe Steno Chair"/>
    <n v="184.75200000000001"/>
    <n v="3"/>
    <n v="0.2"/>
    <n v="-20.784600000000012"/>
    <x v="1"/>
    <x v="0"/>
  </r>
  <r>
    <n v="5994"/>
    <s v="CA-2018-162187"/>
    <x v="25"/>
    <x v="440"/>
    <s v="Same Day"/>
    <s v="NS-18640"/>
    <s v="Noel Staavos"/>
    <x v="1"/>
    <x v="0"/>
    <x v="38"/>
    <x v="24"/>
    <n v="43229"/>
    <x v="3"/>
    <s v="OFF-ST-10001558"/>
    <x v="1"/>
    <s v="Storage"/>
    <s v="Acco Perma 4000 Stacking Storage Drawers"/>
    <n v="64.959999999999994"/>
    <n v="5"/>
    <n v="0.2"/>
    <n v="-4.0599999999999987"/>
    <x v="3"/>
    <x v="0"/>
  </r>
  <r>
    <n v="5995"/>
    <s v="CA-2018-162187"/>
    <x v="25"/>
    <x v="440"/>
    <s v="Same Day"/>
    <s v="NS-18640"/>
    <s v="Noel Staavos"/>
    <x v="1"/>
    <x v="0"/>
    <x v="38"/>
    <x v="24"/>
    <n v="43229"/>
    <x v="3"/>
    <s v="OFF-SU-10004782"/>
    <x v="1"/>
    <s v="Supplies"/>
    <s v="Elite 5&quot; Scissors"/>
    <n v="13.52"/>
    <n v="2"/>
    <n v="0.2"/>
    <n v="1.6899999999999986"/>
    <x v="3"/>
    <x v="0"/>
  </r>
  <r>
    <n v="5996"/>
    <s v="CA-2018-162187"/>
    <x v="25"/>
    <x v="440"/>
    <s v="Same Day"/>
    <s v="NS-18640"/>
    <s v="Noel Staavos"/>
    <x v="1"/>
    <x v="0"/>
    <x v="38"/>
    <x v="24"/>
    <n v="43229"/>
    <x v="3"/>
    <s v="FUR-CH-10003298"/>
    <x v="0"/>
    <s v="Chairs"/>
    <s v="Office Star - Contemporary Task Swivel chair with Loop Arms, Charcoal"/>
    <n v="458.42999999999995"/>
    <n v="5"/>
    <n v="0.3"/>
    <n v="-137.52900000000002"/>
    <x v="3"/>
    <x v="0"/>
  </r>
  <r>
    <n v="5997"/>
    <s v="CA-2018-162187"/>
    <x v="25"/>
    <x v="440"/>
    <s v="Same Day"/>
    <s v="NS-18640"/>
    <s v="Noel Staavos"/>
    <x v="1"/>
    <x v="0"/>
    <x v="38"/>
    <x v="24"/>
    <n v="43229"/>
    <x v="3"/>
    <s v="OFF-AP-10000576"/>
    <x v="1"/>
    <s v="Appliances"/>
    <s v="Belkin 325VA UPS Surge Protector, 6'"/>
    <n v="387.13600000000002"/>
    <n v="4"/>
    <n v="0.2"/>
    <n v="24.196000000000012"/>
    <x v="3"/>
    <x v="0"/>
  </r>
  <r>
    <n v="5998"/>
    <s v="CA-2018-162187"/>
    <x v="25"/>
    <x v="440"/>
    <s v="Same Day"/>
    <s v="NS-18640"/>
    <s v="Noel Staavos"/>
    <x v="1"/>
    <x v="0"/>
    <x v="38"/>
    <x v="24"/>
    <n v="43229"/>
    <x v="3"/>
    <s v="FUR-TA-10003008"/>
    <x v="0"/>
    <s v="Tables"/>
    <s v="Lesro Round Back Collection Coffee Table, End Table"/>
    <n v="328.59000000000003"/>
    <n v="3"/>
    <n v="0.4"/>
    <n v="-147.8655"/>
    <x v="3"/>
    <x v="0"/>
  </r>
  <r>
    <n v="5999"/>
    <s v="US-2016-112991"/>
    <x v="325"/>
    <x v="467"/>
    <s v="Standard Class"/>
    <s v="SH-19975"/>
    <s v="Sally Hughsby"/>
    <x v="1"/>
    <x v="0"/>
    <x v="460"/>
    <x v="45"/>
    <n v="83605"/>
    <x v="1"/>
    <s v="FUR-CH-10001708"/>
    <x v="0"/>
    <s v="Chairs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x v="325"/>
    <x v="467"/>
    <s v="Standard Class"/>
    <s v="SH-19975"/>
    <s v="Sally Hughsby"/>
    <x v="1"/>
    <x v="0"/>
    <x v="460"/>
    <x v="45"/>
    <n v="83605"/>
    <x v="1"/>
    <s v="OFF-PA-10000019"/>
    <x v="1"/>
    <s v="Paper"/>
    <s v="Xerox 1931"/>
    <n v="25.92"/>
    <n v="4"/>
    <n v="0"/>
    <n v="12.441600000000001"/>
    <x v="1"/>
    <x v="0"/>
  </r>
  <r>
    <n v="6001"/>
    <s v="US-2016-112991"/>
    <x v="325"/>
    <x v="467"/>
    <s v="Standard Class"/>
    <s v="SH-19975"/>
    <s v="Sally Hughsby"/>
    <x v="1"/>
    <x v="0"/>
    <x v="460"/>
    <x v="45"/>
    <n v="83605"/>
    <x v="1"/>
    <s v="OFF-PA-10002222"/>
    <x v="1"/>
    <s v="Paper"/>
    <s v="Xerox Color Copier Paper, 11&quot; x 17&quot;, Ream"/>
    <n v="91.36"/>
    <n v="4"/>
    <n v="0"/>
    <n v="42.025599999999997"/>
    <x v="1"/>
    <x v="0"/>
  </r>
  <r>
    <n v="6002"/>
    <s v="CA-2016-124079"/>
    <x v="736"/>
    <x v="709"/>
    <s v="Standard Class"/>
    <s v="RF-19345"/>
    <s v="Randy Ferguson"/>
    <x v="1"/>
    <x v="0"/>
    <x v="42"/>
    <x v="16"/>
    <n v="85023"/>
    <x v="1"/>
    <s v="FUR-FU-10002553"/>
    <x v="0"/>
    <s v="Furnishings"/>
    <s v="Electrix Incandescent Magnifying Lamp, Black"/>
    <n v="87.960000000000008"/>
    <n v="3"/>
    <n v="0.2"/>
    <n v="7.6965000000000039"/>
    <x v="1"/>
    <x v="0"/>
  </r>
  <r>
    <n v="6003"/>
    <s v="CA-2016-124079"/>
    <x v="736"/>
    <x v="709"/>
    <s v="Standard Class"/>
    <s v="RF-19345"/>
    <s v="Randy Ferguson"/>
    <x v="1"/>
    <x v="0"/>
    <x v="42"/>
    <x v="16"/>
    <n v="85023"/>
    <x v="1"/>
    <s v="OFF-BI-10002103"/>
    <x v="1"/>
    <s v="Binders"/>
    <s v="Cardinal Slant-D Ring Binder, Heavy Gauge Vinyl"/>
    <n v="5.2140000000000004"/>
    <n v="2"/>
    <n v="0.7"/>
    <n v="-4.1711999999999989"/>
    <x v="1"/>
    <x v="0"/>
  </r>
  <r>
    <n v="6004"/>
    <s v="US-2019-146878"/>
    <x v="296"/>
    <x v="474"/>
    <s v="Standard Class"/>
    <s v="DL-12865"/>
    <s v="Dan Lawera"/>
    <x v="0"/>
    <x v="0"/>
    <x v="100"/>
    <x v="2"/>
    <n v="33142"/>
    <x v="0"/>
    <s v="OFF-BI-10002794"/>
    <x v="1"/>
    <s v="Binders"/>
    <s v="Avery Trapezoid Ring Binder, 3&quot; Capacity, Black, 1040 sheets"/>
    <n v="12.294"/>
    <n v="1"/>
    <n v="0.7"/>
    <n v="-8.6057999999999986"/>
    <x v="0"/>
    <x v="0"/>
  </r>
  <r>
    <n v="6005"/>
    <s v="CA-2019-107244"/>
    <x v="210"/>
    <x v="218"/>
    <s v="Standard Class"/>
    <s v="AG-10390"/>
    <s v="Allen Goldenen"/>
    <x v="0"/>
    <x v="0"/>
    <x v="1"/>
    <x v="1"/>
    <n v="90004"/>
    <x v="1"/>
    <s v="FUR-FU-10002597"/>
    <x v="0"/>
    <s v="Furnishings"/>
    <s v="C-Line Magnetic Cubicle Keepers, Clear Polypropylene"/>
    <n v="19.760000000000002"/>
    <n v="4"/>
    <n v="0"/>
    <n v="8.2992000000000008"/>
    <x v="1"/>
    <x v="0"/>
  </r>
  <r>
    <n v="6006"/>
    <s v="CA-2017-100657"/>
    <x v="121"/>
    <x v="545"/>
    <s v="Standard Class"/>
    <s v="SW-20245"/>
    <s v="Scot Wooten"/>
    <x v="0"/>
    <x v="0"/>
    <x v="21"/>
    <x v="15"/>
    <n v="12180"/>
    <x v="3"/>
    <s v="FUR-CH-10003535"/>
    <x v="0"/>
    <s v="Chairs"/>
    <s v="Global Armless Task Chair, Royal Blue"/>
    <n v="109.764"/>
    <n v="2"/>
    <n v="0.1"/>
    <n v="8.5371999999999968"/>
    <x v="3"/>
    <x v="0"/>
  </r>
  <r>
    <n v="6007"/>
    <s v="CA-2019-129581"/>
    <x v="157"/>
    <x v="867"/>
    <s v="Standard Class"/>
    <s v="KN-16390"/>
    <s v="Katherine Nockton"/>
    <x v="1"/>
    <x v="0"/>
    <x v="217"/>
    <x v="31"/>
    <n v="2740"/>
    <x v="3"/>
    <s v="TEC-PH-10001527"/>
    <x v="2"/>
    <s v="Phones"/>
    <s v="Plantronics MX500i Earset"/>
    <n v="128.85000000000002"/>
    <n v="3"/>
    <n v="0"/>
    <n v="3.8654999999999973"/>
    <x v="3"/>
    <x v="0"/>
  </r>
  <r>
    <n v="6008"/>
    <s v="CA-2019-129028"/>
    <x v="719"/>
    <x v="1026"/>
    <s v="First Class"/>
    <s v="GB-14530"/>
    <s v="George Bell"/>
    <x v="1"/>
    <x v="0"/>
    <x v="159"/>
    <x v="20"/>
    <n v="29501"/>
    <x v="0"/>
    <s v="FUR-FU-10004006"/>
    <x v="0"/>
    <s v="Furnishings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1"/>
    <x v="749"/>
    <s v="Standard Class"/>
    <s v="CL-12565"/>
    <s v="Clay Ludtke"/>
    <x v="0"/>
    <x v="0"/>
    <x v="1"/>
    <x v="1"/>
    <n v="90049"/>
    <x v="1"/>
    <s v="OFF-PA-10000595"/>
    <x v="1"/>
    <s v="Paper"/>
    <s v="Xerox 1929"/>
    <n v="68.52"/>
    <n v="3"/>
    <n v="0"/>
    <n v="31.519199999999998"/>
    <x v="1"/>
    <x v="1"/>
  </r>
  <r>
    <n v="6010"/>
    <s v="CA-2017-135580"/>
    <x v="1081"/>
    <x v="749"/>
    <s v="Standard Class"/>
    <s v="CL-12565"/>
    <s v="Clay Ludtke"/>
    <x v="0"/>
    <x v="0"/>
    <x v="1"/>
    <x v="1"/>
    <n v="90049"/>
    <x v="1"/>
    <s v="OFF-ST-10000798"/>
    <x v="1"/>
    <s v="Storage"/>
    <s v="2300 Heavy-Duty Transfer File Systems by Perma"/>
    <n v="74.94"/>
    <n v="3"/>
    <n v="0"/>
    <n v="14.238599999999995"/>
    <x v="1"/>
    <x v="1"/>
  </r>
  <r>
    <n v="6011"/>
    <s v="CA-2017-135580"/>
    <x v="1081"/>
    <x v="749"/>
    <s v="Standard Class"/>
    <s v="CL-12565"/>
    <s v="Clay Ludtke"/>
    <x v="0"/>
    <x v="0"/>
    <x v="1"/>
    <x v="1"/>
    <n v="90049"/>
    <x v="1"/>
    <s v="TEC-MA-10004002"/>
    <x v="2"/>
    <s v="Machines"/>
    <s v="Zebra GX420t Direct Thermal/Thermal Transfer Printer"/>
    <n v="2548.5600000000004"/>
    <n v="6"/>
    <n v="0.2"/>
    <n v="286.71299999999962"/>
    <x v="1"/>
    <x v="1"/>
  </r>
  <r>
    <n v="6012"/>
    <s v="CA-2017-135580"/>
    <x v="1081"/>
    <x v="749"/>
    <s v="Standard Class"/>
    <s v="CL-12565"/>
    <s v="Clay Ludtke"/>
    <x v="0"/>
    <x v="0"/>
    <x v="1"/>
    <x v="1"/>
    <n v="90049"/>
    <x v="1"/>
    <s v="OFF-EN-10003296"/>
    <x v="1"/>
    <s v="Envelopes"/>
    <s v="Tyvek Side-Opening Peel &amp; Seel Expanding Envelopes"/>
    <n v="271.44"/>
    <n v="3"/>
    <n v="0"/>
    <n v="122.148"/>
    <x v="1"/>
    <x v="1"/>
  </r>
  <r>
    <n v="6013"/>
    <s v="CA-2017-135580"/>
    <x v="1081"/>
    <x v="749"/>
    <s v="Standard Class"/>
    <s v="CL-12565"/>
    <s v="Clay Ludtke"/>
    <x v="0"/>
    <x v="0"/>
    <x v="1"/>
    <x v="1"/>
    <n v="90049"/>
    <x v="1"/>
    <s v="TEC-PH-10004345"/>
    <x v="2"/>
    <s v="Phones"/>
    <s v="Cisco SPA 502G IP Phone"/>
    <n v="287.88"/>
    <n v="3"/>
    <n v="0.2"/>
    <n v="35.984999999999999"/>
    <x v="1"/>
    <x v="1"/>
  </r>
  <r>
    <n v="6014"/>
    <s v="CA-2018-159016"/>
    <x v="612"/>
    <x v="366"/>
    <s v="First Class"/>
    <s v="KF-16285"/>
    <s v="Karen Ferguson"/>
    <x v="2"/>
    <x v="0"/>
    <x v="1"/>
    <x v="1"/>
    <n v="90008"/>
    <x v="1"/>
    <s v="OFF-PA-10004405"/>
    <x v="1"/>
    <s v="Paper"/>
    <s v="Rediform Voice Mail Log Books"/>
    <n v="14.9"/>
    <n v="5"/>
    <n v="0"/>
    <n v="7.1519999999999992"/>
    <x v="1"/>
    <x v="0"/>
  </r>
  <r>
    <n v="6015"/>
    <s v="CA-2018-159016"/>
    <x v="612"/>
    <x v="366"/>
    <s v="First Class"/>
    <s v="KF-16285"/>
    <s v="Karen Ferguson"/>
    <x v="2"/>
    <x v="0"/>
    <x v="1"/>
    <x v="1"/>
    <n v="90008"/>
    <x v="1"/>
    <s v="TEC-PH-10002885"/>
    <x v="2"/>
    <s v="Phones"/>
    <s v="Apple iPhone 5"/>
    <n v="4158.9120000000003"/>
    <n v="8"/>
    <n v="0.2"/>
    <n v="363.90480000000025"/>
    <x v="1"/>
    <x v="0"/>
  </r>
  <r>
    <n v="6016"/>
    <s v="CA-2016-102652"/>
    <x v="322"/>
    <x v="1021"/>
    <s v="Standard Class"/>
    <s v="AY-10555"/>
    <s v="Andy Yotov"/>
    <x v="1"/>
    <x v="0"/>
    <x v="1"/>
    <x v="1"/>
    <n v="90049"/>
    <x v="1"/>
    <s v="FUR-FU-10000747"/>
    <x v="0"/>
    <s v="Furnishings"/>
    <s v="Tenex B1-RE Series Chair Mats for Low Pile Carpets"/>
    <n v="91.96"/>
    <n v="2"/>
    <n v="0"/>
    <n v="15.633199999999988"/>
    <x v="1"/>
    <x v="1"/>
  </r>
  <r>
    <n v="6017"/>
    <s v="CA-2016-102652"/>
    <x v="322"/>
    <x v="1021"/>
    <s v="Standard Class"/>
    <s v="AY-10555"/>
    <s v="Andy Yotov"/>
    <x v="1"/>
    <x v="0"/>
    <x v="1"/>
    <x v="1"/>
    <n v="90049"/>
    <x v="1"/>
    <s v="FUR-FU-10001918"/>
    <x v="0"/>
    <s v="Furnishings"/>
    <s v="C-Line Cubicle Keepers Polyproplyene Holder With Velcro Backings"/>
    <n v="33.11"/>
    <n v="7"/>
    <n v="0"/>
    <n v="12.912900000000004"/>
    <x v="1"/>
    <x v="1"/>
  </r>
  <r>
    <n v="6018"/>
    <s v="CA-2016-102652"/>
    <x v="322"/>
    <x v="1021"/>
    <s v="Standard Class"/>
    <s v="AY-10555"/>
    <s v="Andy Yotov"/>
    <x v="1"/>
    <x v="0"/>
    <x v="1"/>
    <x v="1"/>
    <n v="90049"/>
    <x v="1"/>
    <s v="OFF-PA-10003309"/>
    <x v="1"/>
    <s v="Paper"/>
    <s v="Xerox 211"/>
    <n v="19.440000000000001"/>
    <n v="3"/>
    <n v="0"/>
    <n v="9.3312000000000008"/>
    <x v="1"/>
    <x v="1"/>
  </r>
  <r>
    <n v="6019"/>
    <s v="CA-2016-102652"/>
    <x v="322"/>
    <x v="1021"/>
    <s v="Standard Class"/>
    <s v="AY-10555"/>
    <s v="Andy Yotov"/>
    <x v="1"/>
    <x v="0"/>
    <x v="1"/>
    <x v="1"/>
    <n v="90049"/>
    <x v="1"/>
    <s v="OFF-PA-10001977"/>
    <x v="1"/>
    <s v="Paper"/>
    <s v="Xerox 194"/>
    <n v="55.48"/>
    <n v="1"/>
    <n v="0"/>
    <n v="26.630399999999998"/>
    <x v="1"/>
    <x v="1"/>
  </r>
  <r>
    <n v="6020"/>
    <s v="CA-2016-152422"/>
    <x v="1082"/>
    <x v="197"/>
    <s v="Second Class"/>
    <s v="BD-11635"/>
    <s v="Brian Derr"/>
    <x v="0"/>
    <x v="0"/>
    <x v="38"/>
    <x v="24"/>
    <n v="43229"/>
    <x v="3"/>
    <s v="OFF-AP-10002892"/>
    <x v="1"/>
    <s v="Appliances"/>
    <s v="Belkin F5C206VTEL 6 Outlet Surge"/>
    <n v="91.92"/>
    <n v="5"/>
    <n v="0.2"/>
    <n v="11.489999999999991"/>
    <x v="3"/>
    <x v="0"/>
  </r>
  <r>
    <n v="6021"/>
    <s v="US-2018-156692"/>
    <x v="572"/>
    <x v="898"/>
    <s v="Same Day"/>
    <s v="HG-15025"/>
    <s v="Hunter Glantz"/>
    <x v="0"/>
    <x v="0"/>
    <x v="461"/>
    <x v="28"/>
    <n v="70065"/>
    <x v="0"/>
    <s v="OFF-AP-10002222"/>
    <x v="1"/>
    <s v="Appliances"/>
    <s v="Staple holder"/>
    <n v="17.34"/>
    <n v="2"/>
    <n v="0"/>
    <n v="4.6818000000000008"/>
    <x v="0"/>
    <x v="0"/>
  </r>
  <r>
    <n v="6022"/>
    <s v="US-2018-156692"/>
    <x v="572"/>
    <x v="898"/>
    <s v="Same Day"/>
    <s v="HG-15025"/>
    <s v="Hunter Glantz"/>
    <x v="0"/>
    <x v="0"/>
    <x v="461"/>
    <x v="28"/>
    <n v="70065"/>
    <x v="0"/>
    <s v="TEC-AC-10000158"/>
    <x v="2"/>
    <s v="Accessories"/>
    <s v="Sony 64GB Class 10 Micro SDHC R40 Memory Card"/>
    <n v="71.98"/>
    <n v="2"/>
    <n v="0"/>
    <n v="15.1158"/>
    <x v="0"/>
    <x v="0"/>
  </r>
  <r>
    <n v="6023"/>
    <s v="CA-2016-130869"/>
    <x v="664"/>
    <x v="683"/>
    <s v="Standard Class"/>
    <s v="CB-12025"/>
    <s v="Cassandra Brandow"/>
    <x v="0"/>
    <x v="0"/>
    <x v="444"/>
    <x v="5"/>
    <n v="75104"/>
    <x v="2"/>
    <s v="OFF-EN-10002600"/>
    <x v="1"/>
    <s v="Envelopes"/>
    <s v="Redi-Strip #10 Envelopes, 4 1/8 x 9 1/2"/>
    <n v="7.080000000000001"/>
    <n v="3"/>
    <n v="0.2"/>
    <n v="2.4779999999999989"/>
    <x v="2"/>
    <x v="0"/>
  </r>
  <r>
    <n v="6024"/>
    <s v="US-2019-128832"/>
    <x v="558"/>
    <x v="433"/>
    <s v="First Class"/>
    <s v="LS-16945"/>
    <s v="Linda Southworth"/>
    <x v="1"/>
    <x v="0"/>
    <x v="205"/>
    <x v="34"/>
    <n v="2908"/>
    <x v="3"/>
    <s v="TEC-AC-10004855"/>
    <x v="2"/>
    <s v="Accessories"/>
    <s v="V7 USB Numeric Keypad"/>
    <n v="69.98"/>
    <n v="2"/>
    <n v="0"/>
    <n v="4.8986000000000018"/>
    <x v="3"/>
    <x v="0"/>
  </r>
  <r>
    <n v="6025"/>
    <s v="CA-2019-139717"/>
    <x v="1043"/>
    <x v="1035"/>
    <s v="Second Class"/>
    <s v="DM-13015"/>
    <s v="Darrin Martin"/>
    <x v="0"/>
    <x v="0"/>
    <x v="152"/>
    <x v="24"/>
    <n v="43130"/>
    <x v="3"/>
    <s v="OFF-AP-10000938"/>
    <x v="1"/>
    <s v="Appliances"/>
    <s v="Avanti 1.7 Cu. Ft. Refrigerator"/>
    <n v="646.27200000000005"/>
    <n v="8"/>
    <n v="0.2"/>
    <n v="64.627199999999988"/>
    <x v="3"/>
    <x v="0"/>
  </r>
  <r>
    <n v="6026"/>
    <s v="CA-2019-139717"/>
    <x v="1043"/>
    <x v="1035"/>
    <s v="Second Class"/>
    <s v="DM-13015"/>
    <s v="Darrin Martin"/>
    <x v="0"/>
    <x v="0"/>
    <x v="152"/>
    <x v="24"/>
    <n v="43130"/>
    <x v="3"/>
    <s v="OFF-PA-10002195"/>
    <x v="1"/>
    <s v="Paper"/>
    <s v="Xerox 1966"/>
    <n v="10.368000000000002"/>
    <n v="2"/>
    <n v="0.2"/>
    <n v="3.7584"/>
    <x v="3"/>
    <x v="0"/>
  </r>
  <r>
    <n v="6027"/>
    <s v="CA-2019-136007"/>
    <x v="660"/>
    <x v="965"/>
    <s v="Standard Class"/>
    <s v="AC-10615"/>
    <s v="Ann Chong"/>
    <x v="1"/>
    <x v="0"/>
    <x v="4"/>
    <x v="4"/>
    <n v="98115"/>
    <x v="1"/>
    <s v="OFF-FA-10002701"/>
    <x v="1"/>
    <s v="Fasteners"/>
    <s v="Alliance Rubber Bands"/>
    <n v="8.4"/>
    <n v="5"/>
    <n v="0"/>
    <n v="0.33599999999999963"/>
    <x v="1"/>
    <x v="0"/>
  </r>
  <r>
    <n v="6028"/>
    <s v="CA-2019-136007"/>
    <x v="660"/>
    <x v="965"/>
    <s v="Standard Class"/>
    <s v="AC-10615"/>
    <s v="Ann Chong"/>
    <x v="1"/>
    <x v="0"/>
    <x v="4"/>
    <x v="4"/>
    <n v="98115"/>
    <x v="1"/>
    <s v="TEC-PH-10003589"/>
    <x v="2"/>
    <s v="Phones"/>
    <s v="invisibleSHIELD by ZAGG Smudge-Free Screen Protector"/>
    <n v="71.959999999999994"/>
    <n v="5"/>
    <n v="0.2"/>
    <n v="25.185999999999996"/>
    <x v="1"/>
    <x v="0"/>
  </r>
  <r>
    <n v="6029"/>
    <s v="CA-2018-157364"/>
    <x v="258"/>
    <x v="1143"/>
    <s v="First Class"/>
    <s v="LT-17110"/>
    <s v="Liz Thompson"/>
    <x v="0"/>
    <x v="0"/>
    <x v="108"/>
    <x v="3"/>
    <n v="28540"/>
    <x v="0"/>
    <s v="OFF-AR-10003752"/>
    <x v="1"/>
    <s v="Art"/>
    <s v="Deluxe Chalkboard Eraser Cleaner"/>
    <n v="18.48"/>
    <n v="2"/>
    <n v="0.2"/>
    <n v="6.0059999999999993"/>
    <x v="0"/>
    <x v="0"/>
  </r>
  <r>
    <n v="6030"/>
    <s v="US-2018-112970"/>
    <x v="696"/>
    <x v="441"/>
    <s v="First Class"/>
    <s v="TB-21250"/>
    <s v="Tim Brockman"/>
    <x v="0"/>
    <x v="0"/>
    <x v="1"/>
    <x v="1"/>
    <n v="90049"/>
    <x v="1"/>
    <s v="OFF-AR-10003829"/>
    <x v="1"/>
    <s v="Art"/>
    <s v="Newell 35"/>
    <n v="9.84"/>
    <n v="3"/>
    <n v="0"/>
    <n v="2.8535999999999988"/>
    <x v="1"/>
    <x v="0"/>
  </r>
  <r>
    <n v="6031"/>
    <s v="US-2019-152492"/>
    <x v="91"/>
    <x v="663"/>
    <s v="Same Day"/>
    <s v="AH-10585"/>
    <s v="Angele Hood"/>
    <x v="0"/>
    <x v="0"/>
    <x v="100"/>
    <x v="2"/>
    <n v="33142"/>
    <x v="0"/>
    <s v="FUR-CH-10000155"/>
    <x v="0"/>
    <s v="Chairs"/>
    <s v="Global Comet Stacking Armless Chair"/>
    <n v="239.24"/>
    <n v="1"/>
    <n v="0.2"/>
    <n v="23.924000000000007"/>
    <x v="0"/>
    <x v="0"/>
  </r>
  <r>
    <n v="6032"/>
    <s v="CA-2018-101168"/>
    <x v="591"/>
    <x v="1015"/>
    <s v="Standard Class"/>
    <s v="SS-20140"/>
    <s v="Saphhira Shifley"/>
    <x v="1"/>
    <x v="0"/>
    <x v="462"/>
    <x v="38"/>
    <n v="3060"/>
    <x v="3"/>
    <s v="FUR-FU-10003142"/>
    <x v="0"/>
    <s v="Furnishings"/>
    <s v="Master Big Foot Doorstop, Beige"/>
    <n v="21.12"/>
    <n v="4"/>
    <n v="0"/>
    <n v="6.5471999999999984"/>
    <x v="3"/>
    <x v="0"/>
  </r>
  <r>
    <n v="6033"/>
    <s v="CA-2019-104010"/>
    <x v="756"/>
    <x v="77"/>
    <s v="First Class"/>
    <s v="TD-20995"/>
    <s v="Tamara Dahlen"/>
    <x v="0"/>
    <x v="0"/>
    <x v="20"/>
    <x v="15"/>
    <n v="10011"/>
    <x v="3"/>
    <s v="OFF-SU-10001218"/>
    <x v="1"/>
    <s v="Supplies"/>
    <s v="Fiskars Softgrip Scissors"/>
    <n v="54.900000000000006"/>
    <n v="5"/>
    <n v="0"/>
    <n v="15.372000000000003"/>
    <x v="3"/>
    <x v="0"/>
  </r>
  <r>
    <n v="6034"/>
    <s v="CA-2017-130253"/>
    <x v="639"/>
    <x v="735"/>
    <s v="Standard Class"/>
    <s v="PP-18955"/>
    <s v="Paul Prost"/>
    <x v="2"/>
    <x v="0"/>
    <x v="1"/>
    <x v="1"/>
    <n v="90036"/>
    <x v="1"/>
    <s v="FUR-FU-10002963"/>
    <x v="0"/>
    <s v="Furnishings"/>
    <s v="Master Caster Door Stop, Gray"/>
    <n v="15.24"/>
    <n v="3"/>
    <n v="0"/>
    <n v="5.1815999999999995"/>
    <x v="1"/>
    <x v="0"/>
  </r>
  <r>
    <n v="6035"/>
    <s v="US-2017-155369"/>
    <x v="1083"/>
    <x v="744"/>
    <s v="Standard Class"/>
    <s v="PG-18820"/>
    <s v="Patrick Gardner"/>
    <x v="0"/>
    <x v="0"/>
    <x v="238"/>
    <x v="5"/>
    <n v="75007"/>
    <x v="2"/>
    <s v="OFF-AP-10002578"/>
    <x v="1"/>
    <s v="Appliances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x v="1083"/>
    <x v="744"/>
    <s v="Standard Class"/>
    <s v="PG-18820"/>
    <s v="Patrick Gardner"/>
    <x v="0"/>
    <x v="0"/>
    <x v="238"/>
    <x v="5"/>
    <n v="75007"/>
    <x v="2"/>
    <s v="OFF-BI-10003925"/>
    <x v="1"/>
    <s v="Binders"/>
    <s v="Fellowes PB300 Plastic Comb Binding Machine"/>
    <n v="310.39199999999994"/>
    <n v="4"/>
    <n v="0.8"/>
    <n v="-512.14680000000021"/>
    <x v="2"/>
    <x v="0"/>
  </r>
  <r>
    <n v="6037"/>
    <s v="CA-2018-131205"/>
    <x v="913"/>
    <x v="1054"/>
    <s v="Standard Class"/>
    <s v="AA-10645"/>
    <s v="Anna Andreadi"/>
    <x v="0"/>
    <x v="0"/>
    <x v="430"/>
    <x v="0"/>
    <n v="40324"/>
    <x v="0"/>
    <s v="FUR-FU-10003347"/>
    <x v="0"/>
    <s v="Furnishings"/>
    <s v="Coloredge Poster Frame"/>
    <n v="42.599999999999994"/>
    <n v="3"/>
    <n v="0"/>
    <n v="16.614000000000001"/>
    <x v="0"/>
    <x v="0"/>
  </r>
  <r>
    <n v="6038"/>
    <s v="CA-2018-131205"/>
    <x v="913"/>
    <x v="1054"/>
    <s v="Standard Class"/>
    <s v="AA-10645"/>
    <s v="Anna Andreadi"/>
    <x v="0"/>
    <x v="0"/>
    <x v="430"/>
    <x v="0"/>
    <n v="40324"/>
    <x v="0"/>
    <s v="OFF-BI-10000315"/>
    <x v="1"/>
    <s v="Binders"/>
    <s v="Poly Designer Cover &amp; Back"/>
    <n v="113.94"/>
    <n v="6"/>
    <n v="0"/>
    <n v="54.691199999999995"/>
    <x v="0"/>
    <x v="0"/>
  </r>
  <r>
    <n v="6039"/>
    <s v="CA-2018-131205"/>
    <x v="913"/>
    <x v="1054"/>
    <s v="Standard Class"/>
    <s v="AA-10645"/>
    <s v="Anna Andreadi"/>
    <x v="0"/>
    <x v="0"/>
    <x v="430"/>
    <x v="0"/>
    <n v="40324"/>
    <x v="0"/>
    <s v="OFF-ST-10002583"/>
    <x v="1"/>
    <s v="Storage"/>
    <s v="Fellowes Neat Ideas Storage Cubes"/>
    <n v="129.91999999999999"/>
    <n v="4"/>
    <n v="0"/>
    <n v="5.1967999999999961"/>
    <x v="0"/>
    <x v="0"/>
  </r>
  <r>
    <n v="6040"/>
    <s v="CA-2018-131205"/>
    <x v="913"/>
    <x v="1054"/>
    <s v="Standard Class"/>
    <s v="AA-10645"/>
    <s v="Anna Andreadi"/>
    <x v="0"/>
    <x v="0"/>
    <x v="430"/>
    <x v="0"/>
    <n v="40324"/>
    <x v="0"/>
    <s v="OFF-AR-10003469"/>
    <x v="1"/>
    <s v="Art"/>
    <s v="Nontoxic Chalk"/>
    <n v="5.28"/>
    <n v="3"/>
    <n v="0"/>
    <n v="2.5343999999999998"/>
    <x v="0"/>
    <x v="0"/>
  </r>
  <r>
    <n v="6041"/>
    <s v="CA-2019-122364"/>
    <x v="241"/>
    <x v="289"/>
    <s v="Standard Class"/>
    <s v="FA-14230"/>
    <s v="Frank Atkinson"/>
    <x v="1"/>
    <x v="0"/>
    <x v="1"/>
    <x v="1"/>
    <n v="90008"/>
    <x v="1"/>
    <s v="TEC-PH-10001817"/>
    <x v="2"/>
    <s v="Phones"/>
    <s v="Wilson Electronics DB Pro Signal Booster"/>
    <n v="859.2"/>
    <n v="3"/>
    <n v="0.2"/>
    <n v="75.180000000000064"/>
    <x v="1"/>
    <x v="0"/>
  </r>
  <r>
    <n v="6042"/>
    <s v="CA-2019-122364"/>
    <x v="241"/>
    <x v="289"/>
    <s v="Standard Class"/>
    <s v="FA-14230"/>
    <s v="Frank Atkinson"/>
    <x v="1"/>
    <x v="0"/>
    <x v="1"/>
    <x v="1"/>
    <n v="90008"/>
    <x v="1"/>
    <s v="TEC-MA-10001031"/>
    <x v="2"/>
    <s v="Machines"/>
    <s v="Socket Bluetooth Cordless Hand Scanner (CHS)"/>
    <n v="506.28"/>
    <n v="3"/>
    <n v="0.2"/>
    <n v="177.19799999999998"/>
    <x v="1"/>
    <x v="0"/>
  </r>
  <r>
    <n v="6043"/>
    <s v="CA-2018-117912"/>
    <x v="1084"/>
    <x v="1175"/>
    <s v="Standard Class"/>
    <s v="TB-21520"/>
    <s v="Tracy Blumstein"/>
    <x v="0"/>
    <x v="0"/>
    <x v="136"/>
    <x v="16"/>
    <n v="85635"/>
    <x v="1"/>
    <s v="FUR-FU-10002088"/>
    <x v="0"/>
    <s v="Furnishings"/>
    <s v="Nu-Dell Float Frame 11 x 14 1/2"/>
    <n v="14.368000000000002"/>
    <n v="2"/>
    <n v="0.2"/>
    <n v="3.9512"/>
    <x v="1"/>
    <x v="0"/>
  </r>
  <r>
    <n v="6044"/>
    <s v="CA-2019-145702"/>
    <x v="240"/>
    <x v="286"/>
    <s v="Second Class"/>
    <s v="AH-10075"/>
    <s v="Adam Hart"/>
    <x v="1"/>
    <x v="0"/>
    <x v="289"/>
    <x v="18"/>
    <n v="37918"/>
    <x v="0"/>
    <s v="FUR-CH-10001482"/>
    <x v="0"/>
    <s v="Chairs"/>
    <s v="Office Star - Mesh Screen back chair with Vinyl seat"/>
    <n v="314.35199999999998"/>
    <n v="3"/>
    <n v="0.2"/>
    <n v="-35.36460000000001"/>
    <x v="0"/>
    <x v="0"/>
  </r>
  <r>
    <n v="6045"/>
    <s v="CA-2019-145702"/>
    <x v="240"/>
    <x v="286"/>
    <s v="Second Class"/>
    <s v="AH-10075"/>
    <s v="Adam Hart"/>
    <x v="1"/>
    <x v="0"/>
    <x v="289"/>
    <x v="18"/>
    <n v="37918"/>
    <x v="0"/>
    <s v="OFF-PA-10001526"/>
    <x v="1"/>
    <s v="Paper"/>
    <s v="Xerox 1949"/>
    <n v="27.888000000000002"/>
    <n v="7"/>
    <n v="0.2"/>
    <n v="10.109400000000001"/>
    <x v="0"/>
    <x v="0"/>
  </r>
  <r>
    <n v="6046"/>
    <s v="CA-2017-113215"/>
    <x v="37"/>
    <x v="37"/>
    <s v="Standard Class"/>
    <s v="CP-12085"/>
    <s v="Cathy Prescott"/>
    <x v="1"/>
    <x v="0"/>
    <x v="93"/>
    <x v="16"/>
    <n v="85705"/>
    <x v="1"/>
    <s v="FUR-FU-10002937"/>
    <x v="0"/>
    <s v="Furnishings"/>
    <s v="GE 48&quot; Fluorescent Tube, Cool White Energy Saver, 34 Watts, 30/Box"/>
    <n v="238.15200000000004"/>
    <n v="3"/>
    <n v="0.2"/>
    <n v="89.306999999999988"/>
    <x v="1"/>
    <x v="0"/>
  </r>
  <r>
    <n v="6047"/>
    <s v="CA-2018-154662"/>
    <x v="632"/>
    <x v="1"/>
    <s v="Standard Class"/>
    <s v="BF-11215"/>
    <s v="Benjamin Farhat"/>
    <x v="2"/>
    <x v="0"/>
    <x v="31"/>
    <x v="11"/>
    <n v="55407"/>
    <x v="2"/>
    <s v="FUR-TA-10001771"/>
    <x v="0"/>
    <s v="Tables"/>
    <s v="Bush Cubix Conference Tables, Fully Assembled"/>
    <n v="692.93999999999994"/>
    <n v="3"/>
    <n v="0"/>
    <n v="173.23500000000001"/>
    <x v="2"/>
    <x v="0"/>
  </r>
  <r>
    <n v="6048"/>
    <s v="CA-2017-105571"/>
    <x v="209"/>
    <x v="917"/>
    <s v="Standard Class"/>
    <s v="CP-12340"/>
    <s v="Christine Phan"/>
    <x v="1"/>
    <x v="0"/>
    <x v="100"/>
    <x v="2"/>
    <n v="33142"/>
    <x v="0"/>
    <s v="OFF-BI-10003305"/>
    <x v="1"/>
    <s v="Binders"/>
    <s v="Avery Hanging File Binders"/>
    <n v="16.146000000000004"/>
    <n v="9"/>
    <n v="0.7"/>
    <n v="-12.916800000000002"/>
    <x v="0"/>
    <x v="0"/>
  </r>
  <r>
    <n v="6049"/>
    <s v="CA-2017-105571"/>
    <x v="209"/>
    <x v="917"/>
    <s v="Standard Class"/>
    <s v="CP-12340"/>
    <s v="Christine Phan"/>
    <x v="1"/>
    <x v="0"/>
    <x v="100"/>
    <x v="2"/>
    <n v="33142"/>
    <x v="0"/>
    <s v="OFF-BI-10001359"/>
    <x v="1"/>
    <s v="Binders"/>
    <s v="GBC DocuBind TL300 Electric Binding System"/>
    <n v="1345.4850000000001"/>
    <n v="5"/>
    <n v="0.7"/>
    <n v="-1031.5385000000001"/>
    <x v="0"/>
    <x v="0"/>
  </r>
  <r>
    <n v="6050"/>
    <s v="CA-2018-152765"/>
    <x v="1085"/>
    <x v="25"/>
    <s v="First Class"/>
    <s v="LS-17245"/>
    <s v="Lynn Smith"/>
    <x v="0"/>
    <x v="0"/>
    <x v="12"/>
    <x v="5"/>
    <n v="77036"/>
    <x v="2"/>
    <s v="OFF-PA-10000483"/>
    <x v="1"/>
    <s v="Paper"/>
    <s v="Xerox 19"/>
    <n v="173.48800000000003"/>
    <n v="7"/>
    <n v="0.2"/>
    <n v="54.214999999999982"/>
    <x v="2"/>
    <x v="0"/>
  </r>
  <r>
    <n v="6051"/>
    <s v="CA-2017-153878"/>
    <x v="334"/>
    <x v="862"/>
    <s v="Standard Class"/>
    <s v="TS-21655"/>
    <s v="Trudy Schmidt"/>
    <x v="0"/>
    <x v="0"/>
    <x v="158"/>
    <x v="6"/>
    <n v="53209"/>
    <x v="2"/>
    <s v="OFF-AR-10000658"/>
    <x v="1"/>
    <s v="Art"/>
    <s v="Newell 324"/>
    <n v="57.75"/>
    <n v="5"/>
    <n v="0"/>
    <n v="16.170000000000002"/>
    <x v="2"/>
    <x v="0"/>
  </r>
  <r>
    <n v="6052"/>
    <s v="CA-2017-153878"/>
    <x v="334"/>
    <x v="862"/>
    <s v="Standard Class"/>
    <s v="TS-21655"/>
    <s v="Trudy Schmidt"/>
    <x v="0"/>
    <x v="0"/>
    <x v="158"/>
    <x v="6"/>
    <n v="53209"/>
    <x v="2"/>
    <s v="OFF-AP-10001205"/>
    <x v="1"/>
    <s v="Appliances"/>
    <s v="Belkin 5 Outlet SurgeMaster Power Centers"/>
    <n v="272.39999999999998"/>
    <n v="5"/>
    <n v="0"/>
    <n v="76.27200000000002"/>
    <x v="2"/>
    <x v="0"/>
  </r>
  <r>
    <n v="6053"/>
    <s v="CA-2018-124016"/>
    <x v="713"/>
    <x v="750"/>
    <s v="Second Class"/>
    <s v="JS-15940"/>
    <s v="Joni Sundaresam"/>
    <x v="2"/>
    <x v="0"/>
    <x v="152"/>
    <x v="24"/>
    <n v="43130"/>
    <x v="3"/>
    <s v="OFF-PA-10002586"/>
    <x v="1"/>
    <s v="Paper"/>
    <s v="Xerox 1970"/>
    <n v="11.952000000000002"/>
    <n v="3"/>
    <n v="0.2"/>
    <n v="4.0338000000000003"/>
    <x v="3"/>
    <x v="0"/>
  </r>
  <r>
    <n v="6054"/>
    <s v="CA-2018-124016"/>
    <x v="713"/>
    <x v="750"/>
    <s v="Second Class"/>
    <s v="JS-15940"/>
    <s v="Joni Sundaresam"/>
    <x v="2"/>
    <x v="0"/>
    <x v="152"/>
    <x v="24"/>
    <n v="43130"/>
    <x v="3"/>
    <s v="FUR-FU-10004963"/>
    <x v="0"/>
    <s v="Furnishings"/>
    <s v="Eldon 400 Class Desk Accessories, Black Carbon"/>
    <n v="28"/>
    <n v="4"/>
    <n v="0.2"/>
    <n v="7.7000000000000028"/>
    <x v="3"/>
    <x v="0"/>
  </r>
  <r>
    <n v="6055"/>
    <s v="CA-2018-124016"/>
    <x v="713"/>
    <x v="750"/>
    <s v="Second Class"/>
    <s v="JS-15940"/>
    <s v="Joni Sundaresam"/>
    <x v="2"/>
    <x v="0"/>
    <x v="152"/>
    <x v="24"/>
    <n v="43130"/>
    <x v="3"/>
    <s v="OFF-BI-10002071"/>
    <x v="1"/>
    <s v="Binders"/>
    <s v="Fellowes Black Plastic Comb Bindings"/>
    <n v="12.201000000000001"/>
    <n v="7"/>
    <n v="0.7"/>
    <n v="-9.7607999999999961"/>
    <x v="3"/>
    <x v="0"/>
  </r>
  <r>
    <n v="6056"/>
    <s v="CA-2018-113551"/>
    <x v="298"/>
    <x v="428"/>
    <s v="First Class"/>
    <s v="NF-18385"/>
    <s v="Natalie Fritzler"/>
    <x v="0"/>
    <x v="0"/>
    <x v="380"/>
    <x v="5"/>
    <n v="78539"/>
    <x v="2"/>
    <s v="OFF-BI-10001617"/>
    <x v="1"/>
    <s v="Binders"/>
    <s v="GBC Wire Binding Combs"/>
    <n v="2.0679999999999996"/>
    <n v="1"/>
    <n v="0.8"/>
    <n v="-3.4122000000000003"/>
    <x v="2"/>
    <x v="0"/>
  </r>
  <r>
    <n v="6057"/>
    <s v="CA-2018-113551"/>
    <x v="298"/>
    <x v="428"/>
    <s v="First Class"/>
    <s v="NF-18385"/>
    <s v="Natalie Fritzler"/>
    <x v="0"/>
    <x v="0"/>
    <x v="380"/>
    <x v="5"/>
    <n v="78539"/>
    <x v="2"/>
    <s v="OFF-PA-10004665"/>
    <x v="1"/>
    <s v="Paper"/>
    <s v="Advantus Motivational Note Cards"/>
    <n v="83.84"/>
    <n v="8"/>
    <n v="0.2"/>
    <n v="30.391999999999996"/>
    <x v="2"/>
    <x v="0"/>
  </r>
  <r>
    <n v="6058"/>
    <s v="CA-2016-107524"/>
    <x v="1086"/>
    <x v="448"/>
    <s v="Standard Class"/>
    <s v="KN-16705"/>
    <s v="Kristina Nunn"/>
    <x v="2"/>
    <x v="0"/>
    <x v="20"/>
    <x v="15"/>
    <n v="10009"/>
    <x v="3"/>
    <s v="OFF-EN-10001990"/>
    <x v="1"/>
    <s v="Envelopes"/>
    <s v="Staple envelope"/>
    <n v="11.36"/>
    <n v="2"/>
    <n v="0"/>
    <n v="5.3391999999999991"/>
    <x v="3"/>
    <x v="0"/>
  </r>
  <r>
    <n v="6059"/>
    <s v="CA-2016-107524"/>
    <x v="1086"/>
    <x v="448"/>
    <s v="Standard Class"/>
    <s v="KN-16705"/>
    <s v="Kristina Nunn"/>
    <x v="2"/>
    <x v="0"/>
    <x v="20"/>
    <x v="15"/>
    <n v="10009"/>
    <x v="3"/>
    <s v="OFF-PA-10000587"/>
    <x v="1"/>
    <s v="Paper"/>
    <s v="Array Parchment Paper, Assorted Colors"/>
    <n v="36.4"/>
    <n v="5"/>
    <n v="0"/>
    <n v="17.472000000000001"/>
    <x v="3"/>
    <x v="0"/>
  </r>
  <r>
    <n v="6060"/>
    <s v="CA-2016-138072"/>
    <x v="125"/>
    <x v="752"/>
    <s v="Standard Class"/>
    <s v="GA-14725"/>
    <s v="Guy Armstrong"/>
    <x v="0"/>
    <x v="0"/>
    <x v="10"/>
    <x v="9"/>
    <n v="19120"/>
    <x v="3"/>
    <s v="TEC-AC-10004859"/>
    <x v="2"/>
    <s v="Accessories"/>
    <s v="Maxell Pro 80 Minute CD-R, 10/Pack"/>
    <n v="27.968000000000004"/>
    <n v="2"/>
    <n v="0.2"/>
    <n v="6.9920000000000009"/>
    <x v="3"/>
    <x v="0"/>
  </r>
  <r>
    <n v="6061"/>
    <s v="CA-2017-134201"/>
    <x v="889"/>
    <x v="1176"/>
    <s v="Standard Class"/>
    <s v="EH-14125"/>
    <s v="Eugene Hildebrand"/>
    <x v="2"/>
    <x v="0"/>
    <x v="30"/>
    <x v="15"/>
    <n v="14609"/>
    <x v="3"/>
    <s v="OFF-ST-10001476"/>
    <x v="1"/>
    <s v="Storage"/>
    <s v="Steel Personal Filing/Posting Tote"/>
    <n v="142.04"/>
    <n v="4"/>
    <n v="0"/>
    <n v="38.350800000000007"/>
    <x v="3"/>
    <x v="1"/>
  </r>
  <r>
    <n v="6062"/>
    <s v="CA-2017-134201"/>
    <x v="889"/>
    <x v="1176"/>
    <s v="Standard Class"/>
    <s v="EH-14125"/>
    <s v="Eugene Hildebrand"/>
    <x v="2"/>
    <x v="0"/>
    <x v="30"/>
    <x v="15"/>
    <n v="14609"/>
    <x v="3"/>
    <s v="OFF-AR-10002804"/>
    <x v="1"/>
    <s v="Art"/>
    <s v="Faber Castell Col-Erase Pencils"/>
    <n v="14.669999999999998"/>
    <n v="3"/>
    <n v="0"/>
    <n v="6.0147000000000004"/>
    <x v="3"/>
    <x v="1"/>
  </r>
  <r>
    <n v="6063"/>
    <s v="CA-2017-111780"/>
    <x v="707"/>
    <x v="1090"/>
    <s v="Second Class"/>
    <s v="RA-19285"/>
    <s v="Ralph Arnett"/>
    <x v="0"/>
    <x v="0"/>
    <x v="70"/>
    <x v="1"/>
    <n v="92037"/>
    <x v="1"/>
    <s v="TEC-CO-10004202"/>
    <x v="2"/>
    <s v="Copiers"/>
    <s v="Brother DCP1000 Digital 3 in 1 Multifunction Machine"/>
    <n v="1199.96"/>
    <n v="5"/>
    <n v="0.2"/>
    <n v="224.99249999999995"/>
    <x v="1"/>
    <x v="0"/>
  </r>
  <r>
    <n v="6064"/>
    <s v="CA-2017-111780"/>
    <x v="707"/>
    <x v="1090"/>
    <s v="Second Class"/>
    <s v="RA-19285"/>
    <s v="Ralph Arnett"/>
    <x v="0"/>
    <x v="0"/>
    <x v="70"/>
    <x v="1"/>
    <n v="92037"/>
    <x v="1"/>
    <s v="OFF-PA-10001307"/>
    <x v="1"/>
    <s v="Paper"/>
    <s v="Important Message Pads, 50 4-1/4 x 5-1/2 Forms per Pad"/>
    <n v="12.600000000000001"/>
    <n v="3"/>
    <n v="0"/>
    <n v="6.1739999999999995"/>
    <x v="1"/>
    <x v="0"/>
  </r>
  <r>
    <n v="6065"/>
    <s v="CA-2017-111780"/>
    <x v="707"/>
    <x v="1090"/>
    <s v="Second Class"/>
    <s v="RA-19285"/>
    <s v="Ralph Arnett"/>
    <x v="0"/>
    <x v="0"/>
    <x v="70"/>
    <x v="1"/>
    <n v="92037"/>
    <x v="1"/>
    <s v="OFF-PA-10001667"/>
    <x v="1"/>
    <s v="Paper"/>
    <s v="Great White Multi-Use Recycled Paper (20Lb. and 84 Bright)"/>
    <n v="17.940000000000001"/>
    <n v="3"/>
    <n v="0"/>
    <n v="8.0730000000000004"/>
    <x v="1"/>
    <x v="0"/>
  </r>
  <r>
    <n v="6066"/>
    <s v="CA-2017-119942"/>
    <x v="57"/>
    <x v="828"/>
    <s v="First Class"/>
    <s v="TT-21070"/>
    <s v="Ted Trevino"/>
    <x v="0"/>
    <x v="0"/>
    <x v="10"/>
    <x v="9"/>
    <n v="19120"/>
    <x v="3"/>
    <s v="OFF-LA-10001569"/>
    <x v="1"/>
    <s v="Labels"/>
    <s v="Avery 499"/>
    <n v="23.904000000000003"/>
    <n v="6"/>
    <n v="0.2"/>
    <n v="7.7687999999999988"/>
    <x v="3"/>
    <x v="0"/>
  </r>
  <r>
    <n v="6067"/>
    <s v="CA-2017-151547"/>
    <x v="184"/>
    <x v="1177"/>
    <s v="Standard Class"/>
    <s v="AH-10465"/>
    <s v="Amy Hunt"/>
    <x v="0"/>
    <x v="0"/>
    <x v="463"/>
    <x v="18"/>
    <n v="38134"/>
    <x v="0"/>
    <s v="OFF-SU-10000898"/>
    <x v="1"/>
    <s v="Supplies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x v="968"/>
    <x v="286"/>
    <s v="Standard Class"/>
    <s v="CC-12430"/>
    <s v="Chuck Clark"/>
    <x v="2"/>
    <x v="0"/>
    <x v="80"/>
    <x v="1"/>
    <n v="90712"/>
    <x v="1"/>
    <s v="FUR-CH-10000225"/>
    <x v="0"/>
    <s v="Chairs"/>
    <s v="Global Geo Office Task Chair, Gray"/>
    <n v="518.27200000000005"/>
    <n v="8"/>
    <n v="0.2"/>
    <n v="-97.176000000000073"/>
    <x v="1"/>
    <x v="0"/>
  </r>
  <r>
    <n v="6069"/>
    <s v="CA-2019-166695"/>
    <x v="968"/>
    <x v="286"/>
    <s v="Standard Class"/>
    <s v="CC-12430"/>
    <s v="Chuck Clark"/>
    <x v="2"/>
    <x v="0"/>
    <x v="80"/>
    <x v="1"/>
    <n v="90712"/>
    <x v="1"/>
    <s v="FUR-FU-10002191"/>
    <x v="0"/>
    <s v="Furnishings"/>
    <s v="G.E. Halogen Desk Lamp Bulbs"/>
    <n v="6.98"/>
    <n v="1"/>
    <n v="0"/>
    <n v="3.3504"/>
    <x v="1"/>
    <x v="0"/>
  </r>
  <r>
    <n v="6070"/>
    <s v="CA-2019-166695"/>
    <x v="968"/>
    <x v="286"/>
    <s v="Standard Class"/>
    <s v="CC-12430"/>
    <s v="Chuck Clark"/>
    <x v="2"/>
    <x v="0"/>
    <x v="80"/>
    <x v="1"/>
    <n v="90712"/>
    <x v="1"/>
    <s v="TEC-MA-10003176"/>
    <x v="2"/>
    <s v="Machines"/>
    <s v="Okidata B400 Printer"/>
    <n v="343.20000000000005"/>
    <n v="1"/>
    <n v="0.2"/>
    <n v="38.609999999999957"/>
    <x v="1"/>
    <x v="0"/>
  </r>
  <r>
    <n v="6071"/>
    <s v="CA-2019-167542"/>
    <x v="802"/>
    <x v="848"/>
    <s v="Standard Class"/>
    <s v="KD-16495"/>
    <s v="Keith Dawkins"/>
    <x v="1"/>
    <x v="0"/>
    <x v="10"/>
    <x v="9"/>
    <n v="19120"/>
    <x v="3"/>
    <s v="OFF-LA-10004093"/>
    <x v="1"/>
    <s v="Labels"/>
    <s v="Avery 486"/>
    <n v="17.544"/>
    <n v="3"/>
    <n v="0.2"/>
    <n v="5.9210999999999983"/>
    <x v="3"/>
    <x v="0"/>
  </r>
  <r>
    <n v="6072"/>
    <s v="CA-2017-120901"/>
    <x v="620"/>
    <x v="659"/>
    <s v="Standard Class"/>
    <s v="BG-11035"/>
    <s v="Barry Gonzalez"/>
    <x v="0"/>
    <x v="0"/>
    <x v="89"/>
    <x v="5"/>
    <n v="78745"/>
    <x v="2"/>
    <s v="OFF-ST-10000025"/>
    <x v="1"/>
    <s v="Storage"/>
    <s v="Fellowes Stor/Drawer Steel Plus Storage Drawers"/>
    <n v="152.68800000000002"/>
    <n v="2"/>
    <n v="0.2"/>
    <n v="-26.720400000000019"/>
    <x v="2"/>
    <x v="0"/>
  </r>
  <r>
    <n v="6073"/>
    <s v="CA-2017-120901"/>
    <x v="620"/>
    <x v="659"/>
    <s v="Standard Class"/>
    <s v="BG-11035"/>
    <s v="Barry Gonzalez"/>
    <x v="0"/>
    <x v="0"/>
    <x v="89"/>
    <x v="5"/>
    <n v="78745"/>
    <x v="2"/>
    <s v="OFF-FA-10001561"/>
    <x v="1"/>
    <s v="Fasteners"/>
    <s v="Stockwell Push Pins"/>
    <n v="3.4880000000000004"/>
    <n v="2"/>
    <n v="0.2"/>
    <n v="0.56679999999999997"/>
    <x v="2"/>
    <x v="0"/>
  </r>
  <r>
    <n v="6074"/>
    <s v="CA-2017-120901"/>
    <x v="620"/>
    <x v="659"/>
    <s v="Standard Class"/>
    <s v="BG-11035"/>
    <s v="Barry Gonzalez"/>
    <x v="0"/>
    <x v="0"/>
    <x v="89"/>
    <x v="5"/>
    <n v="78745"/>
    <x v="2"/>
    <s v="OFF-SU-10001225"/>
    <x v="1"/>
    <s v="Supplies"/>
    <s v="Staple remover"/>
    <n v="5.8880000000000008"/>
    <n v="2"/>
    <n v="0.2"/>
    <n v="-1.3248000000000004"/>
    <x v="2"/>
    <x v="0"/>
  </r>
  <r>
    <n v="6075"/>
    <s v="CA-2019-121398"/>
    <x v="53"/>
    <x v="168"/>
    <s v="Standard Class"/>
    <s v="FH-14365"/>
    <s v="Fred Hopkins"/>
    <x v="1"/>
    <x v="0"/>
    <x v="1"/>
    <x v="1"/>
    <n v="90008"/>
    <x v="1"/>
    <s v="OFF-BI-10001718"/>
    <x v="1"/>
    <s v="Binders"/>
    <s v="GBC DocuBind P50 Personal Binding Machine"/>
    <n v="153.55199999999999"/>
    <n v="3"/>
    <n v="0.2"/>
    <n v="51.823799999999999"/>
    <x v="1"/>
    <x v="0"/>
  </r>
  <r>
    <n v="6076"/>
    <s v="CA-2019-121398"/>
    <x v="53"/>
    <x v="168"/>
    <s v="Standard Class"/>
    <s v="FH-14365"/>
    <s v="Fred Hopkins"/>
    <x v="1"/>
    <x v="0"/>
    <x v="1"/>
    <x v="1"/>
    <n v="90008"/>
    <x v="1"/>
    <s v="OFF-ST-10002756"/>
    <x v="1"/>
    <s v="Storage"/>
    <s v="Tennsco Stur-D-Stor Boltless Shelving, 5 Shelves, 24&quot; Deep, Sand"/>
    <n v="270.62"/>
    <n v="2"/>
    <n v="0"/>
    <n v="2.7062000000000239"/>
    <x v="1"/>
    <x v="0"/>
  </r>
  <r>
    <n v="6077"/>
    <s v="CA-2018-151561"/>
    <x v="142"/>
    <x v="62"/>
    <s v="Standard Class"/>
    <s v="PG-18820"/>
    <s v="Patrick Gardner"/>
    <x v="0"/>
    <x v="0"/>
    <x v="20"/>
    <x v="15"/>
    <n v="10011"/>
    <x v="3"/>
    <s v="TEC-AC-10001432"/>
    <x v="2"/>
    <s v="Accessories"/>
    <s v="Enermax Aurora Lite Keyboard"/>
    <n v="468.90000000000003"/>
    <n v="6"/>
    <n v="0"/>
    <n v="206.31600000000006"/>
    <x v="3"/>
    <x v="0"/>
  </r>
  <r>
    <n v="6078"/>
    <s v="CA-2018-151561"/>
    <x v="142"/>
    <x v="62"/>
    <s v="Standard Class"/>
    <s v="PG-18820"/>
    <s v="Patrick Gardner"/>
    <x v="0"/>
    <x v="0"/>
    <x v="20"/>
    <x v="15"/>
    <n v="10011"/>
    <x v="3"/>
    <s v="TEC-AC-10003399"/>
    <x v="2"/>
    <s v="Accessories"/>
    <s v="Memorex Mini Travel Drive 64 GB USB 2.0 Flash Drive"/>
    <n v="72.48"/>
    <n v="2"/>
    <n v="0"/>
    <n v="30.441600000000001"/>
    <x v="3"/>
    <x v="0"/>
  </r>
  <r>
    <n v="6079"/>
    <s v="CA-2018-151561"/>
    <x v="142"/>
    <x v="62"/>
    <s v="Standard Class"/>
    <s v="PG-18820"/>
    <s v="Patrick Gardner"/>
    <x v="0"/>
    <x v="0"/>
    <x v="20"/>
    <x v="15"/>
    <n v="10011"/>
    <x v="3"/>
    <s v="OFF-SU-10001574"/>
    <x v="1"/>
    <s v="Supplies"/>
    <s v="Acme Value Line Scissors"/>
    <n v="10.95"/>
    <n v="3"/>
    <n v="0"/>
    <n v="3.2849999999999993"/>
    <x v="3"/>
    <x v="0"/>
  </r>
  <r>
    <n v="6080"/>
    <s v="CA-2018-151561"/>
    <x v="142"/>
    <x v="62"/>
    <s v="Standard Class"/>
    <s v="PG-18820"/>
    <s v="Patrick Gardner"/>
    <x v="0"/>
    <x v="0"/>
    <x v="20"/>
    <x v="15"/>
    <n v="10011"/>
    <x v="3"/>
    <s v="FUR-FU-10004864"/>
    <x v="0"/>
    <s v="Furnishings"/>
    <s v="Howard Miller 14-1/2&quot; Diameter Chrome Round Wall Clock"/>
    <n v="191.82"/>
    <n v="3"/>
    <n v="0"/>
    <n v="61.382399999999997"/>
    <x v="3"/>
    <x v="0"/>
  </r>
  <r>
    <n v="6081"/>
    <s v="CA-2019-154676"/>
    <x v="485"/>
    <x v="527"/>
    <s v="First Class"/>
    <s v="NZ-18565"/>
    <s v="Nick Zandusky"/>
    <x v="2"/>
    <x v="0"/>
    <x v="12"/>
    <x v="5"/>
    <n v="77070"/>
    <x v="2"/>
    <s v="OFF-ST-10001172"/>
    <x v="1"/>
    <s v="Storage"/>
    <s v="Tennsco Lockers, Sand"/>
    <n v="151.05600000000001"/>
    <n v="9"/>
    <n v="0.2"/>
    <n v="7.5527999999999977"/>
    <x v="2"/>
    <x v="0"/>
  </r>
  <r>
    <n v="6082"/>
    <s v="US-2016-165589"/>
    <x v="1087"/>
    <x v="189"/>
    <s v="Same Day"/>
    <s v="TB-21595"/>
    <s v="Troy Blackwell"/>
    <x v="0"/>
    <x v="0"/>
    <x v="270"/>
    <x v="5"/>
    <n v="79424"/>
    <x v="2"/>
    <s v="FUR-FU-10002396"/>
    <x v="0"/>
    <s v="Furnishings"/>
    <s v="DAX Copper Panel Document Frame, 5 x 7 Size"/>
    <n v="25.16"/>
    <n v="5"/>
    <n v="0.6"/>
    <n v="-11.321999999999999"/>
    <x v="2"/>
    <x v="0"/>
  </r>
  <r>
    <n v="6083"/>
    <s v="US-2018-132577"/>
    <x v="441"/>
    <x v="902"/>
    <s v="Standard Class"/>
    <s v="JE-15475"/>
    <s v="Jeremy Ellison"/>
    <x v="0"/>
    <x v="0"/>
    <x v="12"/>
    <x v="5"/>
    <n v="77095"/>
    <x v="2"/>
    <s v="OFF-BI-10004040"/>
    <x v="1"/>
    <s v="Binders"/>
    <s v="Wilson Jones Impact Binders"/>
    <n v="6.2159999999999993"/>
    <n v="6"/>
    <n v="0.8"/>
    <n v="-9.634800000000002"/>
    <x v="2"/>
    <x v="0"/>
  </r>
  <r>
    <n v="6084"/>
    <s v="US-2018-132577"/>
    <x v="441"/>
    <x v="902"/>
    <s v="Standard Class"/>
    <s v="JE-15475"/>
    <s v="Jeremy Ellison"/>
    <x v="0"/>
    <x v="0"/>
    <x v="12"/>
    <x v="5"/>
    <n v="77095"/>
    <x v="2"/>
    <s v="OFF-AR-10003481"/>
    <x v="1"/>
    <s v="Art"/>
    <s v="Newell 348"/>
    <n v="23.616"/>
    <n v="9"/>
    <n v="0.2"/>
    <n v="2.6567999999999969"/>
    <x v="2"/>
    <x v="0"/>
  </r>
  <r>
    <n v="6085"/>
    <s v="US-2018-132577"/>
    <x v="441"/>
    <x v="902"/>
    <s v="Standard Class"/>
    <s v="JE-15475"/>
    <s v="Jeremy Ellison"/>
    <x v="0"/>
    <x v="0"/>
    <x v="12"/>
    <x v="5"/>
    <n v="77095"/>
    <x v="2"/>
    <s v="TEC-AC-10000387"/>
    <x v="2"/>
    <s v="Accessories"/>
    <s v="KeyTronic KT800P2 - Keyboard - Black"/>
    <n v="24.032"/>
    <n v="2"/>
    <n v="0.2"/>
    <n v="-0.60080000000000044"/>
    <x v="2"/>
    <x v="0"/>
  </r>
  <r>
    <n v="6086"/>
    <s v="US-2018-132577"/>
    <x v="441"/>
    <x v="902"/>
    <s v="Standard Class"/>
    <s v="JE-15475"/>
    <s v="Jeremy Ellison"/>
    <x v="0"/>
    <x v="0"/>
    <x v="12"/>
    <x v="5"/>
    <n v="77095"/>
    <x v="2"/>
    <s v="OFF-LA-10000262"/>
    <x v="1"/>
    <s v="Labels"/>
    <s v="Avery 494"/>
    <n v="2.0880000000000001"/>
    <n v="1"/>
    <n v="0.2"/>
    <n v="0.67859999999999987"/>
    <x v="2"/>
    <x v="0"/>
  </r>
  <r>
    <n v="6087"/>
    <s v="US-2018-132577"/>
    <x v="441"/>
    <x v="902"/>
    <s v="Standard Class"/>
    <s v="JE-15475"/>
    <s v="Jeremy Ellison"/>
    <x v="0"/>
    <x v="0"/>
    <x v="12"/>
    <x v="5"/>
    <n v="77095"/>
    <x v="2"/>
    <s v="OFF-BI-10003196"/>
    <x v="1"/>
    <s v="Binders"/>
    <s v="Accohide Poly Flexible Ring Binders"/>
    <n v="4.4879999999999995"/>
    <n v="6"/>
    <n v="0.8"/>
    <n v="-6.7320000000000011"/>
    <x v="2"/>
    <x v="0"/>
  </r>
  <r>
    <n v="6088"/>
    <s v="CA-2017-114048"/>
    <x v="639"/>
    <x v="735"/>
    <s v="Standard Class"/>
    <s v="EH-13945"/>
    <s v="Eric Hoffmann"/>
    <x v="0"/>
    <x v="0"/>
    <x v="116"/>
    <x v="1"/>
    <n v="92627"/>
    <x v="1"/>
    <s v="FUR-FU-10004351"/>
    <x v="0"/>
    <s v="Furnishings"/>
    <s v="Staple-based wall hangings"/>
    <n v="29.22"/>
    <n v="3"/>
    <n v="0"/>
    <n v="12.856800000000002"/>
    <x v="1"/>
    <x v="1"/>
  </r>
  <r>
    <n v="6089"/>
    <s v="CA-2017-137281"/>
    <x v="385"/>
    <x v="871"/>
    <s v="Standard Class"/>
    <s v="BF-10975"/>
    <s v="Barbara Fisher"/>
    <x v="1"/>
    <x v="0"/>
    <x v="185"/>
    <x v="32"/>
    <n v="30076"/>
    <x v="0"/>
    <s v="OFF-PA-10001870"/>
    <x v="1"/>
    <s v="Paper"/>
    <s v="Xerox 202"/>
    <n v="6.48"/>
    <n v="1"/>
    <n v="0"/>
    <n v="3.1104000000000003"/>
    <x v="0"/>
    <x v="0"/>
  </r>
  <r>
    <n v="6090"/>
    <s v="US-2019-162068"/>
    <x v="116"/>
    <x v="786"/>
    <s v="Second Class"/>
    <s v="PC-18745"/>
    <s v="Pamela Coakley"/>
    <x v="1"/>
    <x v="0"/>
    <x v="431"/>
    <x v="22"/>
    <n v="80538"/>
    <x v="1"/>
    <s v="OFF-BI-10002813"/>
    <x v="1"/>
    <s v="Binders"/>
    <s v="Avery Reinforcements for Hole-Punch Pages"/>
    <n v="1.1880000000000002"/>
    <n v="2"/>
    <n v="0.7"/>
    <n v="-0.98999999999999977"/>
    <x v="1"/>
    <x v="0"/>
  </r>
  <r>
    <n v="6091"/>
    <s v="CA-2019-100111"/>
    <x v="1088"/>
    <x v="255"/>
    <s v="Standard Class"/>
    <s v="SV-20365"/>
    <s v="Seth Vernon"/>
    <x v="0"/>
    <x v="0"/>
    <x v="20"/>
    <x v="15"/>
    <n v="10035"/>
    <x v="3"/>
    <s v="FUR-CH-10003846"/>
    <x v="0"/>
    <s v="Chairs"/>
    <s v="Hon Valutask Swivel Chairs"/>
    <n v="272.64600000000002"/>
    <n v="3"/>
    <n v="0.1"/>
    <n v="18.176400000000008"/>
    <x v="3"/>
    <x v="1"/>
  </r>
  <r>
    <n v="6092"/>
    <s v="CA-2019-100111"/>
    <x v="1088"/>
    <x v="255"/>
    <s v="Standard Class"/>
    <s v="SV-20365"/>
    <s v="Seth Vernon"/>
    <x v="0"/>
    <x v="0"/>
    <x v="20"/>
    <x v="15"/>
    <n v="10035"/>
    <x v="3"/>
    <s v="TEC-AC-10002647"/>
    <x v="2"/>
    <s v="Accessories"/>
    <s v="Logitech Wireless Boombox Speaker - portable - wireless, wired"/>
    <n v="212.8"/>
    <n v="2"/>
    <n v="0"/>
    <n v="95.759999999999991"/>
    <x v="3"/>
    <x v="1"/>
  </r>
  <r>
    <n v="6093"/>
    <s v="CA-2019-100111"/>
    <x v="1088"/>
    <x v="255"/>
    <s v="Standard Class"/>
    <s v="SV-20365"/>
    <s v="Seth Vernon"/>
    <x v="0"/>
    <x v="0"/>
    <x v="20"/>
    <x v="15"/>
    <n v="10035"/>
    <x v="3"/>
    <s v="OFF-PA-10000807"/>
    <x v="1"/>
    <s v="Paper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x v="1088"/>
    <x v="255"/>
    <s v="Standard Class"/>
    <s v="SV-20365"/>
    <s v="Seth Vernon"/>
    <x v="0"/>
    <x v="0"/>
    <x v="20"/>
    <x v="15"/>
    <n v="10035"/>
    <x v="3"/>
    <s v="TEC-AC-10001465"/>
    <x v="2"/>
    <s v="Accessories"/>
    <s v="SanDisk Cruzer 64 GB USB Flash Drive"/>
    <n v="72.64"/>
    <n v="2"/>
    <n v="0"/>
    <n v="21.791999999999994"/>
    <x v="3"/>
    <x v="1"/>
  </r>
  <r>
    <n v="6095"/>
    <s v="CA-2019-100111"/>
    <x v="1088"/>
    <x v="255"/>
    <s v="Standard Class"/>
    <s v="SV-20365"/>
    <s v="Seth Vernon"/>
    <x v="0"/>
    <x v="0"/>
    <x v="20"/>
    <x v="15"/>
    <n v="10035"/>
    <x v="3"/>
    <s v="OFF-ST-10000615"/>
    <x v="1"/>
    <s v="Storage"/>
    <s v="SimpliFile Personal File, Black Granite, 15w x 6-15/16d x 11-1/4h"/>
    <n v="45.4"/>
    <n v="4"/>
    <n v="0"/>
    <n v="12.712000000000003"/>
    <x v="3"/>
    <x v="1"/>
  </r>
  <r>
    <n v="6096"/>
    <s v="CA-2019-100111"/>
    <x v="1088"/>
    <x v="255"/>
    <s v="Standard Class"/>
    <s v="SV-20365"/>
    <s v="Seth Vernon"/>
    <x v="0"/>
    <x v="0"/>
    <x v="20"/>
    <x v="15"/>
    <n v="10035"/>
    <x v="3"/>
    <s v="OFF-PA-10002713"/>
    <x v="1"/>
    <s v="Paper"/>
    <s v="Adams Phone Message Book, 200 Message Capacity, 8 1/16” x 11”"/>
    <n v="13.76"/>
    <n v="2"/>
    <n v="0"/>
    <n v="6.3295999999999992"/>
    <x v="3"/>
    <x v="1"/>
  </r>
  <r>
    <n v="6097"/>
    <s v="CA-2019-100111"/>
    <x v="1088"/>
    <x v="255"/>
    <s v="Standard Class"/>
    <s v="SV-20365"/>
    <s v="Seth Vernon"/>
    <x v="0"/>
    <x v="0"/>
    <x v="20"/>
    <x v="15"/>
    <n v="10035"/>
    <x v="3"/>
    <s v="FUR-CH-10003061"/>
    <x v="0"/>
    <s v="Chairs"/>
    <s v="Global Leather Task Chair, Black"/>
    <n v="80.991"/>
    <n v="1"/>
    <n v="0.1"/>
    <n v="8.0990999999999875"/>
    <x v="3"/>
    <x v="1"/>
  </r>
  <r>
    <n v="6098"/>
    <s v="CA-2019-100111"/>
    <x v="1088"/>
    <x v="255"/>
    <s v="Standard Class"/>
    <s v="SV-20365"/>
    <s v="Seth Vernon"/>
    <x v="0"/>
    <x v="0"/>
    <x v="20"/>
    <x v="15"/>
    <n v="10035"/>
    <x v="3"/>
    <s v="OFF-BI-10000343"/>
    <x v="1"/>
    <s v="Binders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x v="1088"/>
    <x v="255"/>
    <s v="Standard Class"/>
    <s v="SV-20365"/>
    <s v="Seth Vernon"/>
    <x v="0"/>
    <x v="0"/>
    <x v="20"/>
    <x v="15"/>
    <n v="10035"/>
    <x v="3"/>
    <s v="OFF-FA-10000304"/>
    <x v="1"/>
    <s v="Fasteners"/>
    <s v="Advantus Push Pins"/>
    <n v="4.3600000000000003"/>
    <n v="2"/>
    <n v="0"/>
    <n v="1.7876000000000003"/>
    <x v="3"/>
    <x v="1"/>
  </r>
  <r>
    <n v="6100"/>
    <s v="CA-2019-100111"/>
    <x v="1088"/>
    <x v="255"/>
    <s v="Standard Class"/>
    <s v="SV-20365"/>
    <s v="Seth Vernon"/>
    <x v="0"/>
    <x v="0"/>
    <x v="20"/>
    <x v="15"/>
    <n v="10035"/>
    <x v="3"/>
    <s v="FUR-CH-10004086"/>
    <x v="0"/>
    <s v="Chairs"/>
    <s v="Hon 4070 Series Pagoda Armless Upholstered Stacking Chairs"/>
    <n v="2888.1270000000004"/>
    <n v="11"/>
    <n v="0.1"/>
    <n v="609.71569999999997"/>
    <x v="3"/>
    <x v="1"/>
  </r>
  <r>
    <n v="6101"/>
    <s v="CA-2019-100111"/>
    <x v="1088"/>
    <x v="255"/>
    <s v="Standard Class"/>
    <s v="SV-20365"/>
    <s v="Seth Vernon"/>
    <x v="0"/>
    <x v="0"/>
    <x v="20"/>
    <x v="15"/>
    <n v="10035"/>
    <x v="3"/>
    <s v="TEC-PH-10002885"/>
    <x v="2"/>
    <s v="Phones"/>
    <s v="Apple iPhone 5"/>
    <n v="1299.6600000000001"/>
    <n v="2"/>
    <n v="0"/>
    <n v="350.90820000000008"/>
    <x v="3"/>
    <x v="1"/>
  </r>
  <r>
    <n v="6102"/>
    <s v="CA-2019-100111"/>
    <x v="1088"/>
    <x v="255"/>
    <s v="Standard Class"/>
    <s v="SV-20365"/>
    <s v="Seth Vernon"/>
    <x v="0"/>
    <x v="0"/>
    <x v="20"/>
    <x v="15"/>
    <n v="10035"/>
    <x v="3"/>
    <s v="FUR-CH-10001215"/>
    <x v="0"/>
    <s v="Chairs"/>
    <s v="Global Troy Executive Leather Low-Back Tilter"/>
    <n v="2254.41"/>
    <n v="5"/>
    <n v="0.1"/>
    <n v="375.73500000000001"/>
    <x v="3"/>
    <x v="1"/>
  </r>
  <r>
    <n v="6103"/>
    <s v="CA-2019-100111"/>
    <x v="1088"/>
    <x v="255"/>
    <s v="Standard Class"/>
    <s v="SV-20365"/>
    <s v="Seth Vernon"/>
    <x v="0"/>
    <x v="0"/>
    <x v="20"/>
    <x v="15"/>
    <n v="10035"/>
    <x v="3"/>
    <s v="TEC-PH-10000215"/>
    <x v="2"/>
    <s v="Phones"/>
    <s v="Plantronics Cordless Phone Headset with In-line Volume - M214C"/>
    <n v="104.85000000000001"/>
    <n v="3"/>
    <n v="0"/>
    <n v="28.309500000000007"/>
    <x v="3"/>
    <x v="1"/>
  </r>
  <r>
    <n v="6104"/>
    <s v="CA-2019-100111"/>
    <x v="1088"/>
    <x v="255"/>
    <s v="Standard Class"/>
    <s v="SV-20365"/>
    <s v="Seth Vernon"/>
    <x v="0"/>
    <x v="0"/>
    <x v="20"/>
    <x v="15"/>
    <n v="10035"/>
    <x v="3"/>
    <s v="TEC-AC-10001998"/>
    <x v="2"/>
    <s v="Accessories"/>
    <s v="Logitech LS21 Speaker System - PC Multimedia - 2.1-CH - Wired"/>
    <n v="59.97"/>
    <n v="3"/>
    <n v="0"/>
    <n v="20.389799999999994"/>
    <x v="3"/>
    <x v="1"/>
  </r>
  <r>
    <n v="6105"/>
    <s v="US-2019-132381"/>
    <x v="1029"/>
    <x v="1178"/>
    <s v="First Class"/>
    <s v="Dp-13240"/>
    <s v="Dean percer"/>
    <x v="2"/>
    <x v="0"/>
    <x v="10"/>
    <x v="9"/>
    <n v="19143"/>
    <x v="3"/>
    <s v="FUR-TA-10002356"/>
    <x v="0"/>
    <s v="Tables"/>
    <s v="Bevis Boat-Shaped Conference Table"/>
    <n v="314.53199999999998"/>
    <n v="2"/>
    <n v="0.4"/>
    <n v="-83.875200000000035"/>
    <x v="3"/>
    <x v="0"/>
  </r>
  <r>
    <n v="6106"/>
    <s v="CA-2017-147011"/>
    <x v="652"/>
    <x v="1022"/>
    <s v="Standard Class"/>
    <s v="HR-14830"/>
    <s v="Harold Ryan"/>
    <x v="1"/>
    <x v="0"/>
    <x v="100"/>
    <x v="2"/>
    <n v="33178"/>
    <x v="0"/>
    <s v="OFF-AR-10002399"/>
    <x v="1"/>
    <s v="Art"/>
    <s v="Dixon Prang Watercolor Pencils, 10-Color Set with Brush"/>
    <n v="13.632"/>
    <n v="4"/>
    <n v="0.2"/>
    <n v="3.5783999999999998"/>
    <x v="0"/>
    <x v="0"/>
  </r>
  <r>
    <n v="6107"/>
    <s v="CA-2016-120852"/>
    <x v="414"/>
    <x v="182"/>
    <s v="Standard Class"/>
    <s v="WB-21850"/>
    <s v="William Brown"/>
    <x v="0"/>
    <x v="0"/>
    <x v="55"/>
    <x v="5"/>
    <n v="75051"/>
    <x v="2"/>
    <s v="OFF-AP-10001563"/>
    <x v="1"/>
    <s v="Appliances"/>
    <s v="Belkin Premiere Surge Master II 8-outlet surge protector"/>
    <n v="19.431999999999995"/>
    <n v="2"/>
    <n v="0.8"/>
    <n v="-49.551600000000022"/>
    <x v="2"/>
    <x v="0"/>
  </r>
  <r>
    <n v="6108"/>
    <s v="CA-2016-120852"/>
    <x v="414"/>
    <x v="182"/>
    <s v="Standard Class"/>
    <s v="WB-21850"/>
    <s v="William Brown"/>
    <x v="0"/>
    <x v="0"/>
    <x v="55"/>
    <x v="5"/>
    <n v="75051"/>
    <x v="2"/>
    <s v="TEC-AC-10004510"/>
    <x v="2"/>
    <s v="Accessories"/>
    <s v="Logitech Desktop MK120 Mouse and keyboard Combo"/>
    <n v="65.44"/>
    <n v="5"/>
    <n v="0.2"/>
    <n v="-8.1800000000000033"/>
    <x v="2"/>
    <x v="0"/>
  </r>
  <r>
    <n v="6109"/>
    <s v="CA-2018-150007"/>
    <x v="108"/>
    <x v="1069"/>
    <s v="Standard Class"/>
    <s v="AS-10090"/>
    <s v="Adam Shillingsburg"/>
    <x v="0"/>
    <x v="0"/>
    <x v="22"/>
    <x v="10"/>
    <n v="60653"/>
    <x v="2"/>
    <s v="OFF-LA-10001982"/>
    <x v="1"/>
    <s v="Labels"/>
    <s v="Smead Alpha-Z Color-Coded Name Labels First Letter Starter Set"/>
    <n v="6"/>
    <n v="2"/>
    <n v="0.2"/>
    <n v="2.0999999999999996"/>
    <x v="2"/>
    <x v="0"/>
  </r>
  <r>
    <n v="6110"/>
    <s v="CA-2018-150007"/>
    <x v="108"/>
    <x v="1069"/>
    <s v="Standard Class"/>
    <s v="AS-10090"/>
    <s v="Adam Shillingsburg"/>
    <x v="0"/>
    <x v="0"/>
    <x v="22"/>
    <x v="10"/>
    <n v="60653"/>
    <x v="2"/>
    <s v="OFF-BI-10004141"/>
    <x v="1"/>
    <s v="Binders"/>
    <s v="Insertable Tab Indexes For Data Binders"/>
    <n v="1.9079999999999997"/>
    <n v="3"/>
    <n v="0.8"/>
    <n v="-3.2436000000000016"/>
    <x v="2"/>
    <x v="0"/>
  </r>
  <r>
    <n v="6111"/>
    <s v="CA-2018-124590"/>
    <x v="396"/>
    <x v="619"/>
    <s v="Standard Class"/>
    <s v="SP-20920"/>
    <s v="Susan Pistek"/>
    <x v="0"/>
    <x v="0"/>
    <x v="215"/>
    <x v="24"/>
    <n v="44134"/>
    <x v="3"/>
    <s v="FUR-CH-10004495"/>
    <x v="0"/>
    <s v="Chairs"/>
    <s v="Global Leather and Oak Executive Chair, Black"/>
    <n v="1474.8020000000001"/>
    <n v="7"/>
    <n v="0.3"/>
    <n v="-21.068600000000174"/>
    <x v="3"/>
    <x v="0"/>
  </r>
  <r>
    <n v="6112"/>
    <s v="CA-2018-124590"/>
    <x v="396"/>
    <x v="619"/>
    <s v="Standard Class"/>
    <s v="SP-20920"/>
    <s v="Susan Pistek"/>
    <x v="0"/>
    <x v="0"/>
    <x v="215"/>
    <x v="24"/>
    <n v="44134"/>
    <x v="3"/>
    <s v="OFF-AP-10002311"/>
    <x v="1"/>
    <s v="Appliances"/>
    <s v="Holmes Replacement Filter for HEPA Air Cleaner, Very Large Room, HEPA Filter"/>
    <n v="110.096"/>
    <n v="2"/>
    <n v="0.2"/>
    <n v="33.028800000000004"/>
    <x v="3"/>
    <x v="0"/>
  </r>
  <r>
    <n v="6113"/>
    <s v="CA-2018-124590"/>
    <x v="396"/>
    <x v="619"/>
    <s v="Standard Class"/>
    <s v="SP-20920"/>
    <s v="Susan Pistek"/>
    <x v="0"/>
    <x v="0"/>
    <x v="215"/>
    <x v="24"/>
    <n v="44134"/>
    <x v="3"/>
    <s v="OFF-FA-10000585"/>
    <x v="1"/>
    <s v="Fasteners"/>
    <s v="OIC Bulk Pack Metal Binder Clips"/>
    <n v="16.752000000000002"/>
    <n v="6"/>
    <n v="0.2"/>
    <n v="5.4443999999999999"/>
    <x v="3"/>
    <x v="0"/>
  </r>
  <r>
    <n v="6114"/>
    <s v="CA-2018-124590"/>
    <x v="396"/>
    <x v="619"/>
    <s v="Standard Class"/>
    <s v="SP-20920"/>
    <s v="Susan Pistek"/>
    <x v="0"/>
    <x v="0"/>
    <x v="215"/>
    <x v="24"/>
    <n v="44134"/>
    <x v="3"/>
    <s v="FUR-CH-10000454"/>
    <x v="0"/>
    <s v="Chairs"/>
    <s v="Hon Deluxe Fabric Upholstered Stacking Chairs, Rounded Back"/>
    <n v="1537.0739999999998"/>
    <n v="9"/>
    <n v="0.3"/>
    <n v="0"/>
    <x v="3"/>
    <x v="0"/>
  </r>
  <r>
    <n v="6115"/>
    <s v="CA-2018-124590"/>
    <x v="396"/>
    <x v="619"/>
    <s v="Standard Class"/>
    <s v="SP-20920"/>
    <s v="Susan Pistek"/>
    <x v="0"/>
    <x v="0"/>
    <x v="215"/>
    <x v="24"/>
    <n v="44134"/>
    <x v="3"/>
    <s v="FUR-CH-10003746"/>
    <x v="0"/>
    <s v="Chairs"/>
    <s v="Hon 4070 Series Pagoda Round Back Stacking Chairs"/>
    <n v="449.37200000000001"/>
    <n v="2"/>
    <n v="0.3"/>
    <n v="-12.839199999999977"/>
    <x v="3"/>
    <x v="0"/>
  </r>
  <r>
    <n v="6116"/>
    <s v="CA-2018-133802"/>
    <x v="560"/>
    <x v="1179"/>
    <s v="Standard Class"/>
    <s v="SP-20650"/>
    <s v="Stephanie Phelps"/>
    <x v="1"/>
    <x v="0"/>
    <x v="464"/>
    <x v="1"/>
    <n v="94061"/>
    <x v="1"/>
    <s v="OFF-BI-10003291"/>
    <x v="1"/>
    <s v="Binders"/>
    <s v="Wilson Jones Leather-Like Binders with DublLock Round Rings"/>
    <n v="41.904000000000003"/>
    <n v="6"/>
    <n v="0.2"/>
    <n v="14.142599999999996"/>
    <x v="1"/>
    <x v="1"/>
  </r>
  <r>
    <n v="6117"/>
    <s v="US-2018-113677"/>
    <x v="373"/>
    <x v="423"/>
    <s v="Standard Class"/>
    <s v="CM-12655"/>
    <s v="Corinna Mitchell"/>
    <x v="2"/>
    <x v="0"/>
    <x v="20"/>
    <x v="15"/>
    <n v="10011"/>
    <x v="3"/>
    <s v="TEC-PH-10002114"/>
    <x v="2"/>
    <s v="Phones"/>
    <s v="Xiaomi Mi3"/>
    <n v="2279.96"/>
    <n v="4"/>
    <n v="0"/>
    <n v="592.78960000000006"/>
    <x v="3"/>
    <x v="0"/>
  </r>
  <r>
    <n v="6118"/>
    <s v="US-2018-113677"/>
    <x v="373"/>
    <x v="423"/>
    <s v="Standard Class"/>
    <s v="CM-12655"/>
    <s v="Corinna Mitchell"/>
    <x v="2"/>
    <x v="0"/>
    <x v="20"/>
    <x v="15"/>
    <n v="10011"/>
    <x v="3"/>
    <s v="OFF-LA-10001569"/>
    <x v="1"/>
    <s v="Labels"/>
    <s v="Avery 499"/>
    <n v="14.940000000000001"/>
    <n v="3"/>
    <n v="0"/>
    <n v="6.8723999999999998"/>
    <x v="3"/>
    <x v="0"/>
  </r>
  <r>
    <n v="6119"/>
    <s v="CA-2019-143378"/>
    <x v="20"/>
    <x v="425"/>
    <s v="Standard Class"/>
    <s v="JR-16210"/>
    <s v="Justin Ritter"/>
    <x v="1"/>
    <x v="0"/>
    <x v="24"/>
    <x v="21"/>
    <n v="97477"/>
    <x v="1"/>
    <s v="TEC-PH-10001425"/>
    <x v="2"/>
    <s v="Phones"/>
    <s v="Mophie Juice Pack Helium for iPhone"/>
    <n v="191.976"/>
    <n v="3"/>
    <n v="0.2"/>
    <n v="19.197599999999994"/>
    <x v="1"/>
    <x v="0"/>
  </r>
  <r>
    <n v="6120"/>
    <s v="CA-2019-143378"/>
    <x v="20"/>
    <x v="425"/>
    <s v="Standard Class"/>
    <s v="JR-16210"/>
    <s v="Justin Ritter"/>
    <x v="1"/>
    <x v="0"/>
    <x v="24"/>
    <x v="21"/>
    <n v="97477"/>
    <x v="1"/>
    <s v="OFF-AR-10001915"/>
    <x v="1"/>
    <s v="Art"/>
    <s v="Peel-Off China Markers"/>
    <n v="23.832000000000001"/>
    <n v="3"/>
    <n v="0.2"/>
    <n v="6.5538000000000007"/>
    <x v="1"/>
    <x v="0"/>
  </r>
  <r>
    <n v="6121"/>
    <s v="CA-2019-143378"/>
    <x v="20"/>
    <x v="425"/>
    <s v="Standard Class"/>
    <s v="JR-16210"/>
    <s v="Justin Ritter"/>
    <x v="1"/>
    <x v="0"/>
    <x v="24"/>
    <x v="21"/>
    <n v="97477"/>
    <x v="1"/>
    <s v="FUR-FU-10004864"/>
    <x v="0"/>
    <s v="Furnishings"/>
    <s v="Howard Miller 14-1/2&quot; Diameter Chrome Round Wall Clock"/>
    <n v="409.21600000000001"/>
    <n v="8"/>
    <n v="0.2"/>
    <n v="61.38239999999999"/>
    <x v="1"/>
    <x v="0"/>
  </r>
  <r>
    <n v="6122"/>
    <s v="CA-2019-143378"/>
    <x v="20"/>
    <x v="425"/>
    <s v="Standard Class"/>
    <s v="JR-16210"/>
    <s v="Justin Ritter"/>
    <x v="1"/>
    <x v="0"/>
    <x v="24"/>
    <x v="21"/>
    <n v="97477"/>
    <x v="1"/>
    <s v="FUR-BO-10001972"/>
    <x v="0"/>
    <s v="Bookcases"/>
    <s v="O'Sullivan 4-Shelf Bookcase in Odessa Pine"/>
    <n v="72.588000000000008"/>
    <n v="2"/>
    <n v="0.7"/>
    <n v="-128.2388"/>
    <x v="1"/>
    <x v="0"/>
  </r>
  <r>
    <n v="6123"/>
    <s v="CA-2019-152660"/>
    <x v="769"/>
    <x v="784"/>
    <s v="Standard Class"/>
    <s v="CB-12415"/>
    <s v="Christy Brittain"/>
    <x v="0"/>
    <x v="0"/>
    <x v="22"/>
    <x v="10"/>
    <n v="60610"/>
    <x v="2"/>
    <s v="OFF-ST-10000532"/>
    <x v="1"/>
    <s v="Storage"/>
    <s v="Advantus Rolling Drawer Organizers"/>
    <n v="61.567999999999998"/>
    <n v="2"/>
    <n v="0.2"/>
    <n v="4.6175999999999995"/>
    <x v="2"/>
    <x v="1"/>
  </r>
  <r>
    <n v="6124"/>
    <s v="CA-2017-142139"/>
    <x v="284"/>
    <x v="305"/>
    <s v="Standard Class"/>
    <s v="SD-20485"/>
    <s v="Shirley Daniels"/>
    <x v="2"/>
    <x v="0"/>
    <x v="385"/>
    <x v="5"/>
    <n v="76021"/>
    <x v="2"/>
    <s v="OFF-PA-10003883"/>
    <x v="1"/>
    <s v="Paper"/>
    <s v="Message Book, Phone, Wirebound Standard Line Memo, 2 3/4&quot; X 5&quot;"/>
    <n v="20.96"/>
    <n v="4"/>
    <n v="0.2"/>
    <n v="6.8119999999999994"/>
    <x v="2"/>
    <x v="0"/>
  </r>
  <r>
    <n v="6125"/>
    <s v="CA-2019-145772"/>
    <x v="95"/>
    <x v="92"/>
    <s v="Standard Class"/>
    <s v="SS-20140"/>
    <s v="Saphhira Shifley"/>
    <x v="1"/>
    <x v="0"/>
    <x v="1"/>
    <x v="1"/>
    <n v="90036"/>
    <x v="1"/>
    <s v="TEC-AC-10003038"/>
    <x v="2"/>
    <s v="Accessories"/>
    <s v="Kingston Digital DataTraveler 16GB USB 2.0"/>
    <n v="44.75"/>
    <n v="5"/>
    <n v="0"/>
    <n v="8.5024999999999942"/>
    <x v="1"/>
    <x v="1"/>
  </r>
  <r>
    <n v="6126"/>
    <s v="CA-2019-145772"/>
    <x v="95"/>
    <x v="92"/>
    <s v="Standard Class"/>
    <s v="SS-20140"/>
    <s v="Saphhira Shifley"/>
    <x v="1"/>
    <x v="0"/>
    <x v="1"/>
    <x v="1"/>
    <n v="90036"/>
    <x v="1"/>
    <s v="OFF-PA-10001593"/>
    <x v="1"/>
    <s v="Paper"/>
    <s v="Xerox 1947"/>
    <n v="11.96"/>
    <n v="2"/>
    <n v="0"/>
    <n v="5.3819999999999997"/>
    <x v="1"/>
    <x v="1"/>
  </r>
  <r>
    <n v="6127"/>
    <s v="CA-2019-145772"/>
    <x v="95"/>
    <x v="92"/>
    <s v="Standard Class"/>
    <s v="SS-20140"/>
    <s v="Saphhira Shifley"/>
    <x v="1"/>
    <x v="0"/>
    <x v="1"/>
    <x v="1"/>
    <n v="90036"/>
    <x v="1"/>
    <s v="OFF-BI-10002049"/>
    <x v="1"/>
    <s v="Binders"/>
    <s v="UniKeep View Case Binders"/>
    <n v="3.9119999999999999"/>
    <n v="1"/>
    <n v="0.2"/>
    <n v="1.2713999999999996"/>
    <x v="1"/>
    <x v="1"/>
  </r>
  <r>
    <n v="6128"/>
    <s v="CA-2018-124100"/>
    <x v="1044"/>
    <x v="996"/>
    <s v="Standard Class"/>
    <s v="EH-13990"/>
    <s v="Erica Hackney"/>
    <x v="0"/>
    <x v="0"/>
    <x v="20"/>
    <x v="15"/>
    <n v="10009"/>
    <x v="3"/>
    <s v="FUR-CH-10003817"/>
    <x v="0"/>
    <s v="Chairs"/>
    <s v="Global Value Steno Chair, Gray"/>
    <n v="327.99600000000004"/>
    <n v="6"/>
    <n v="0.1"/>
    <n v="54.666000000000011"/>
    <x v="3"/>
    <x v="0"/>
  </r>
  <r>
    <n v="6129"/>
    <s v="US-2016-158400"/>
    <x v="1089"/>
    <x v="65"/>
    <s v="First Class"/>
    <s v="AH-10030"/>
    <s v="Aaron Hawkins"/>
    <x v="1"/>
    <x v="0"/>
    <x v="8"/>
    <x v="1"/>
    <n v="94109"/>
    <x v="1"/>
    <s v="OFF-BI-10002353"/>
    <x v="1"/>
    <s v="Binders"/>
    <s v="GBC VeloBind Cover Sets"/>
    <n v="49.408000000000001"/>
    <n v="4"/>
    <n v="0.2"/>
    <n v="18.527999999999999"/>
    <x v="1"/>
    <x v="0"/>
  </r>
  <r>
    <n v="6130"/>
    <s v="CA-2019-162033"/>
    <x v="606"/>
    <x v="504"/>
    <s v="Standard Class"/>
    <s v="EM-14200"/>
    <s v="Evan Minnotte"/>
    <x v="2"/>
    <x v="0"/>
    <x v="173"/>
    <x v="17"/>
    <n v="23464"/>
    <x v="0"/>
    <s v="TEC-AC-10003116"/>
    <x v="2"/>
    <s v="Accessories"/>
    <s v="Memorex Froggy Flash Drive 8 GB"/>
    <n v="53.25"/>
    <n v="3"/>
    <n v="0"/>
    <n v="20.767499999999998"/>
    <x v="0"/>
    <x v="0"/>
  </r>
  <r>
    <n v="6131"/>
    <s v="CA-2019-162033"/>
    <x v="606"/>
    <x v="504"/>
    <s v="Standard Class"/>
    <s v="EM-14200"/>
    <s v="Evan Minnotte"/>
    <x v="2"/>
    <x v="0"/>
    <x v="173"/>
    <x v="17"/>
    <n v="23464"/>
    <x v="0"/>
    <s v="OFF-FA-10003021"/>
    <x v="1"/>
    <s v="Fasteners"/>
    <s v="Staples"/>
    <n v="3.76"/>
    <n v="2"/>
    <n v="0"/>
    <n v="1.3159999999999998"/>
    <x v="0"/>
    <x v="0"/>
  </r>
  <r>
    <n v="6132"/>
    <s v="CA-2016-163447"/>
    <x v="422"/>
    <x v="252"/>
    <s v="Standard Class"/>
    <s v="TB-21190"/>
    <s v="Thomas Brumley"/>
    <x v="2"/>
    <x v="0"/>
    <x v="20"/>
    <x v="15"/>
    <n v="10011"/>
    <x v="3"/>
    <s v="FUR-CH-10004477"/>
    <x v="0"/>
    <s v="Chairs"/>
    <s v="Global Push Button Manager's Chair, Indigo"/>
    <n v="767.21400000000006"/>
    <n v="14"/>
    <n v="0.1"/>
    <n v="161.96739999999997"/>
    <x v="3"/>
    <x v="0"/>
  </r>
  <r>
    <n v="6133"/>
    <s v="CA-2019-145737"/>
    <x v="175"/>
    <x v="295"/>
    <s v="Standard Class"/>
    <s v="AB-10165"/>
    <s v="Alan Barnes"/>
    <x v="0"/>
    <x v="0"/>
    <x v="465"/>
    <x v="18"/>
    <n v="37087"/>
    <x v="0"/>
    <s v="OFF-PA-10001033"/>
    <x v="1"/>
    <s v="Paper"/>
    <s v="Xerox 1893"/>
    <n v="163.96"/>
    <n v="5"/>
    <n v="0.2"/>
    <n v="59.435499999999998"/>
    <x v="0"/>
    <x v="0"/>
  </r>
  <r>
    <n v="6134"/>
    <s v="CA-2018-148096"/>
    <x v="765"/>
    <x v="1180"/>
    <s v="First Class"/>
    <s v="AO-10810"/>
    <s v="Anthony O'Donnell"/>
    <x v="1"/>
    <x v="0"/>
    <x v="1"/>
    <x v="1"/>
    <n v="90045"/>
    <x v="1"/>
    <s v="FUR-TA-10004152"/>
    <x v="0"/>
    <s v="Tables"/>
    <s v="Barricks 18&quot; x 48&quot; Non-Folding Utility Table with Bottom Storage Shelf"/>
    <n v="161.28"/>
    <n v="2"/>
    <n v="0.2"/>
    <n v="12.095999999999997"/>
    <x v="1"/>
    <x v="0"/>
  </r>
  <r>
    <n v="6135"/>
    <s v="CA-2018-146766"/>
    <x v="254"/>
    <x v="271"/>
    <s v="Same Day"/>
    <s v="TT-21220"/>
    <s v="Thomas Thornton"/>
    <x v="0"/>
    <x v="0"/>
    <x v="374"/>
    <x v="1"/>
    <n v="91911"/>
    <x v="1"/>
    <s v="OFF-AR-10002135"/>
    <x v="1"/>
    <s v="Art"/>
    <s v="Boston Heavy-Duty Trimline Electric Pencil Sharpeners"/>
    <n v="192.8"/>
    <n v="4"/>
    <n v="0"/>
    <n v="55.911999999999978"/>
    <x v="1"/>
    <x v="0"/>
  </r>
  <r>
    <n v="6136"/>
    <s v="CA-2017-105613"/>
    <x v="1090"/>
    <x v="1181"/>
    <s v="Standard Class"/>
    <s v="KN-16705"/>
    <s v="Kristina Nunn"/>
    <x v="2"/>
    <x v="0"/>
    <x v="392"/>
    <x v="5"/>
    <n v="78501"/>
    <x v="2"/>
    <s v="TEC-AC-10000521"/>
    <x v="2"/>
    <s v="Accessories"/>
    <s v="Verbatim Slim CD and DVD Storage Cases, 50/Pack"/>
    <n v="27.695999999999998"/>
    <n v="3"/>
    <n v="0.2"/>
    <n v="3.4619999999999997"/>
    <x v="2"/>
    <x v="0"/>
  </r>
  <r>
    <n v="6137"/>
    <s v="CA-2017-105613"/>
    <x v="1090"/>
    <x v="1181"/>
    <s v="Standard Class"/>
    <s v="KN-16705"/>
    <s v="Kristina Nunn"/>
    <x v="2"/>
    <x v="0"/>
    <x v="392"/>
    <x v="5"/>
    <n v="78501"/>
    <x v="2"/>
    <s v="OFF-AP-10000026"/>
    <x v="1"/>
    <s v="Appliances"/>
    <s v="Tripp Lite Isotel 6 Outlet Surge Protector with Fax/Modem Protection"/>
    <n v="73.163999999999987"/>
    <n v="6"/>
    <n v="0.8"/>
    <n v="-186.56820000000005"/>
    <x v="2"/>
    <x v="0"/>
  </r>
  <r>
    <n v="6138"/>
    <s v="US-2018-142251"/>
    <x v="731"/>
    <x v="271"/>
    <s v="Second Class"/>
    <s v="FO-14305"/>
    <s v="Frank Olsen"/>
    <x v="0"/>
    <x v="0"/>
    <x v="389"/>
    <x v="2"/>
    <n v="33021"/>
    <x v="0"/>
    <s v="OFF-PA-10002986"/>
    <x v="1"/>
    <s v="Paper"/>
    <s v="Xerox 1898"/>
    <n v="32.064"/>
    <n v="6"/>
    <n v="0.2"/>
    <n v="11.222399999999999"/>
    <x v="0"/>
    <x v="0"/>
  </r>
  <r>
    <n v="6139"/>
    <s v="CA-2016-131247"/>
    <x v="809"/>
    <x v="1114"/>
    <s v="Standard Class"/>
    <s v="GA-14725"/>
    <s v="Guy Armstrong"/>
    <x v="0"/>
    <x v="0"/>
    <x v="8"/>
    <x v="1"/>
    <n v="94110"/>
    <x v="1"/>
    <s v="FUR-BO-10001337"/>
    <x v="0"/>
    <s v="Bookcases"/>
    <s v="O'Sullivan Living Dimensions 2-Shelf Bookcases"/>
    <n v="205.666"/>
    <n v="2"/>
    <n v="0.15"/>
    <n v="-12.097999999999999"/>
    <x v="1"/>
    <x v="0"/>
  </r>
  <r>
    <n v="6140"/>
    <s v="US-2017-113593"/>
    <x v="24"/>
    <x v="1077"/>
    <s v="First Class"/>
    <s v="NC-18415"/>
    <s v="Nathan Cano"/>
    <x v="0"/>
    <x v="0"/>
    <x v="466"/>
    <x v="1"/>
    <n v="93454"/>
    <x v="1"/>
    <s v="OFF-ST-10000532"/>
    <x v="1"/>
    <s v="Storage"/>
    <s v="Advantus Rolling Drawer Organizers"/>
    <n v="115.44"/>
    <n v="3"/>
    <n v="0"/>
    <n v="30.014399999999998"/>
    <x v="1"/>
    <x v="0"/>
  </r>
  <r>
    <n v="6141"/>
    <s v="CA-2019-121083"/>
    <x v="362"/>
    <x v="386"/>
    <s v="Standard Class"/>
    <s v="JF-15190"/>
    <s v="Jamie Frazer"/>
    <x v="0"/>
    <x v="0"/>
    <x v="91"/>
    <x v="29"/>
    <n v="6040"/>
    <x v="3"/>
    <s v="OFF-PA-10001497"/>
    <x v="1"/>
    <s v="Paper"/>
    <s v="Xerox 1914"/>
    <n v="274.8"/>
    <n v="5"/>
    <n v="0"/>
    <n v="134.65199999999999"/>
    <x v="3"/>
    <x v="0"/>
  </r>
  <r>
    <n v="6142"/>
    <s v="CA-2019-121083"/>
    <x v="362"/>
    <x v="386"/>
    <s v="Standard Class"/>
    <s v="JF-15190"/>
    <s v="Jamie Frazer"/>
    <x v="0"/>
    <x v="0"/>
    <x v="91"/>
    <x v="29"/>
    <n v="6040"/>
    <x v="3"/>
    <s v="OFF-ST-10002554"/>
    <x v="1"/>
    <s v="Storage"/>
    <s v="Tennsco Industrial Shelving"/>
    <n v="195.64"/>
    <n v="4"/>
    <n v="0"/>
    <n v="3.9128000000000043"/>
    <x v="3"/>
    <x v="0"/>
  </r>
  <r>
    <n v="6143"/>
    <s v="CA-2019-121083"/>
    <x v="362"/>
    <x v="386"/>
    <s v="Standard Class"/>
    <s v="JF-15190"/>
    <s v="Jamie Frazer"/>
    <x v="0"/>
    <x v="0"/>
    <x v="91"/>
    <x v="29"/>
    <n v="6040"/>
    <x v="3"/>
    <s v="TEC-PH-10001336"/>
    <x v="2"/>
    <s v="Phones"/>
    <s v="Digium D40 VoIP phone"/>
    <n v="257.98"/>
    <n v="2"/>
    <n v="0"/>
    <n v="74.8142"/>
    <x v="3"/>
    <x v="0"/>
  </r>
  <r>
    <n v="6144"/>
    <s v="CA-2019-121083"/>
    <x v="362"/>
    <x v="386"/>
    <s v="Standard Class"/>
    <s v="JF-15190"/>
    <s v="Jamie Frazer"/>
    <x v="0"/>
    <x v="0"/>
    <x v="91"/>
    <x v="29"/>
    <n v="6040"/>
    <x v="3"/>
    <s v="OFF-AR-10002987"/>
    <x v="1"/>
    <s v="Art"/>
    <s v="Prismacolor Color Pencil Set"/>
    <n v="119.03999999999999"/>
    <n v="6"/>
    <n v="0"/>
    <n v="48.806400000000011"/>
    <x v="3"/>
    <x v="0"/>
  </r>
  <r>
    <n v="6145"/>
    <s v="CA-2019-151190"/>
    <x v="818"/>
    <x v="553"/>
    <s v="Standard Class"/>
    <s v="GT-14710"/>
    <s v="Greg Tran"/>
    <x v="0"/>
    <x v="0"/>
    <x v="155"/>
    <x v="8"/>
    <n v="68104"/>
    <x v="2"/>
    <s v="OFF-PA-10000575"/>
    <x v="1"/>
    <s v="Paper"/>
    <s v="Wirebound Message Books, Four 2 3/4 x 5 White Forms per Page"/>
    <n v="20.07"/>
    <n v="3"/>
    <n v="0"/>
    <n v="9.2321999999999989"/>
    <x v="2"/>
    <x v="0"/>
  </r>
  <r>
    <n v="6146"/>
    <s v="CA-2016-133543"/>
    <x v="1091"/>
    <x v="166"/>
    <s v="Standard Class"/>
    <s v="KM-16660"/>
    <s v="Khloe Miller"/>
    <x v="0"/>
    <x v="0"/>
    <x v="49"/>
    <x v="1"/>
    <n v="95123"/>
    <x v="1"/>
    <s v="OFF-AR-10003394"/>
    <x v="1"/>
    <s v="Art"/>
    <s v="Newell 332"/>
    <n v="11.76"/>
    <n v="4"/>
    <n v="0"/>
    <n v="3.1752000000000002"/>
    <x v="1"/>
    <x v="0"/>
  </r>
  <r>
    <n v="6147"/>
    <s v="CA-2019-105130"/>
    <x v="610"/>
    <x v="654"/>
    <s v="Standard Class"/>
    <s v="PJ-18835"/>
    <s v="Patrick Jones"/>
    <x v="1"/>
    <x v="0"/>
    <x v="8"/>
    <x v="1"/>
    <n v="94122"/>
    <x v="1"/>
    <s v="OFF-AR-10003394"/>
    <x v="1"/>
    <s v="Art"/>
    <s v="Newell 332"/>
    <n v="11.76"/>
    <n v="4"/>
    <n v="0"/>
    <n v="3.1752000000000002"/>
    <x v="1"/>
    <x v="0"/>
  </r>
  <r>
    <n v="6148"/>
    <s v="CA-2019-105130"/>
    <x v="610"/>
    <x v="654"/>
    <s v="Standard Class"/>
    <s v="PJ-18835"/>
    <s v="Patrick Jones"/>
    <x v="1"/>
    <x v="0"/>
    <x v="8"/>
    <x v="1"/>
    <n v="94122"/>
    <x v="1"/>
    <s v="OFF-BI-10001191"/>
    <x v="1"/>
    <s v="Binders"/>
    <s v="Canvas Sectional Post Binders"/>
    <n v="40.736000000000004"/>
    <n v="2"/>
    <n v="0.2"/>
    <n v="14.7668"/>
    <x v="1"/>
    <x v="0"/>
  </r>
  <r>
    <n v="6149"/>
    <s v="CA-2018-161928"/>
    <x v="812"/>
    <x v="597"/>
    <s v="Second Class"/>
    <s v="AC-10660"/>
    <s v="Anna Chung"/>
    <x v="0"/>
    <x v="0"/>
    <x v="8"/>
    <x v="1"/>
    <n v="94109"/>
    <x v="1"/>
    <s v="TEC-PH-10003484"/>
    <x v="2"/>
    <s v="Phones"/>
    <s v="Ooma Telo VoIP Home Phone System"/>
    <n v="201.584"/>
    <n v="2"/>
    <n v="0.2"/>
    <n v="12.599000000000004"/>
    <x v="1"/>
    <x v="0"/>
  </r>
  <r>
    <n v="6150"/>
    <s v="CA-2019-101322"/>
    <x v="116"/>
    <x v="786"/>
    <s v="First Class"/>
    <s v="JG-15310"/>
    <s v="Jason Gross"/>
    <x v="1"/>
    <x v="0"/>
    <x v="85"/>
    <x v="1"/>
    <n v="90805"/>
    <x v="1"/>
    <s v="FUR-CH-10003968"/>
    <x v="0"/>
    <s v="Chairs"/>
    <s v="Novimex Turbo Task Chair"/>
    <n v="340.70400000000006"/>
    <n v="6"/>
    <n v="0.2"/>
    <n v="-34.070400000000006"/>
    <x v="1"/>
    <x v="0"/>
  </r>
  <r>
    <n v="6151"/>
    <s v="US-2018-106600"/>
    <x v="143"/>
    <x v="1182"/>
    <s v="First Class"/>
    <s v="RM-19375"/>
    <s v="Raymond Messe"/>
    <x v="0"/>
    <x v="0"/>
    <x v="38"/>
    <x v="32"/>
    <n v="31907"/>
    <x v="0"/>
    <s v="FUR-BO-10001608"/>
    <x v="0"/>
    <s v="Bookcases"/>
    <s v="Hon Metal Bookcases, Black"/>
    <n v="354.90000000000003"/>
    <n v="5"/>
    <n v="0"/>
    <n v="88.725000000000023"/>
    <x v="0"/>
    <x v="0"/>
  </r>
  <r>
    <n v="6152"/>
    <s v="CA-2016-111871"/>
    <x v="772"/>
    <x v="757"/>
    <s v="Second Class"/>
    <s v="EK-13795"/>
    <s v="Eileen Kiefer"/>
    <x v="2"/>
    <x v="0"/>
    <x v="8"/>
    <x v="1"/>
    <n v="94110"/>
    <x v="1"/>
    <s v="FUR-BO-10004218"/>
    <x v="0"/>
    <s v="Bookcases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x v="445"/>
    <x v="924"/>
    <s v="Standard Class"/>
    <s v="RD-19585"/>
    <s v="Rob Dowd"/>
    <x v="0"/>
    <x v="0"/>
    <x v="1"/>
    <x v="1"/>
    <n v="90004"/>
    <x v="1"/>
    <s v="OFF-ST-10002485"/>
    <x v="1"/>
    <s v="Storage"/>
    <s v="Rogers Deluxe File Chest"/>
    <n v="87.92"/>
    <n v="4"/>
    <n v="0"/>
    <n v="0.87919999999999732"/>
    <x v="1"/>
    <x v="0"/>
  </r>
  <r>
    <n v="6154"/>
    <s v="CA-2019-151484"/>
    <x v="693"/>
    <x v="880"/>
    <s v="First Class"/>
    <s v="CV-12805"/>
    <s v="Cynthia Voltz"/>
    <x v="1"/>
    <x v="0"/>
    <x v="10"/>
    <x v="9"/>
    <n v="19120"/>
    <x v="3"/>
    <s v="FUR-FU-10001876"/>
    <x v="0"/>
    <s v="Furnishings"/>
    <s v="Computer Room Manger, 14&quot;"/>
    <n v="51.967999999999996"/>
    <n v="2"/>
    <n v="0.2"/>
    <n v="10.393599999999998"/>
    <x v="3"/>
    <x v="0"/>
  </r>
  <r>
    <n v="6155"/>
    <s v="CA-2019-151484"/>
    <x v="693"/>
    <x v="880"/>
    <s v="First Class"/>
    <s v="CV-12805"/>
    <s v="Cynthia Voltz"/>
    <x v="1"/>
    <x v="0"/>
    <x v="10"/>
    <x v="9"/>
    <n v="19120"/>
    <x v="3"/>
    <s v="OFF-ST-10002370"/>
    <x v="1"/>
    <s v="Storage"/>
    <s v="Sortfiler Multipurpose Personal File Organizer, Black"/>
    <n v="51.336000000000006"/>
    <n v="3"/>
    <n v="0.2"/>
    <n v="5.7752999999999961"/>
    <x v="3"/>
    <x v="0"/>
  </r>
  <r>
    <n v="6156"/>
    <s v="CA-2019-151484"/>
    <x v="693"/>
    <x v="880"/>
    <s v="First Class"/>
    <s v="CV-12805"/>
    <s v="Cynthia Voltz"/>
    <x v="1"/>
    <x v="0"/>
    <x v="10"/>
    <x v="9"/>
    <n v="19120"/>
    <x v="3"/>
    <s v="OFF-ST-10000142"/>
    <x v="1"/>
    <s v="Storage"/>
    <s v="Deluxe Rollaway Locking File with Drawer"/>
    <n v="332.70400000000001"/>
    <n v="1"/>
    <n v="0.2"/>
    <n v="33.270399999999981"/>
    <x v="3"/>
    <x v="0"/>
  </r>
  <r>
    <n v="6157"/>
    <s v="CA-2019-151484"/>
    <x v="693"/>
    <x v="880"/>
    <s v="First Class"/>
    <s v="CV-12805"/>
    <s v="Cynthia Voltz"/>
    <x v="1"/>
    <x v="0"/>
    <x v="10"/>
    <x v="9"/>
    <n v="19120"/>
    <x v="3"/>
    <s v="FUR-FU-10004671"/>
    <x v="0"/>
    <s v="Furnishings"/>
    <s v="Executive Impressions 12&quot; Wall Clock"/>
    <n v="42.408000000000008"/>
    <n v="3"/>
    <n v="0.2"/>
    <n v="9.5418000000000003"/>
    <x v="3"/>
    <x v="0"/>
  </r>
  <r>
    <n v="6158"/>
    <s v="CA-2018-104150"/>
    <x v="1092"/>
    <x v="816"/>
    <s v="Second Class"/>
    <s v="AG-10330"/>
    <s v="Alex Grayson"/>
    <x v="0"/>
    <x v="0"/>
    <x v="251"/>
    <x v="26"/>
    <n v="74133"/>
    <x v="2"/>
    <s v="OFF-EN-10002504"/>
    <x v="1"/>
    <s v="Envelopes"/>
    <s v="Tyvek  Top-Opening Peel &amp; Seel Envelopes, Plain White"/>
    <n v="81.539999999999992"/>
    <n v="3"/>
    <n v="0"/>
    <n v="38.323799999999999"/>
    <x v="2"/>
    <x v="0"/>
  </r>
  <r>
    <n v="6159"/>
    <s v="CA-2018-104150"/>
    <x v="1092"/>
    <x v="816"/>
    <s v="Second Class"/>
    <s v="AG-10330"/>
    <s v="Alex Grayson"/>
    <x v="0"/>
    <x v="0"/>
    <x v="251"/>
    <x v="26"/>
    <n v="74133"/>
    <x v="2"/>
    <s v="TEC-AC-10004803"/>
    <x v="2"/>
    <s v="Accessories"/>
    <s v="Sony Micro Vault Click 4 GB USB 2.0 Flash Drive"/>
    <n v="167.28"/>
    <n v="12"/>
    <n v="0"/>
    <n v="23.419200000000011"/>
    <x v="2"/>
    <x v="0"/>
  </r>
  <r>
    <n v="6160"/>
    <s v="CA-2018-161025"/>
    <x v="275"/>
    <x v="66"/>
    <s v="Standard Class"/>
    <s v="GM-14440"/>
    <s v="Gary McGarr"/>
    <x v="0"/>
    <x v="0"/>
    <x v="1"/>
    <x v="1"/>
    <n v="90049"/>
    <x v="1"/>
    <s v="OFF-ST-10001932"/>
    <x v="1"/>
    <s v="Storage"/>
    <s v="Fellowes Staxonsteel Drawer Files"/>
    <n v="772.68"/>
    <n v="4"/>
    <n v="0"/>
    <n v="108.17520000000002"/>
    <x v="1"/>
    <x v="0"/>
  </r>
  <r>
    <n v="6161"/>
    <s v="CA-2016-103989"/>
    <x v="1093"/>
    <x v="757"/>
    <s v="First Class"/>
    <s v="MC-17605"/>
    <s v="Matt Connell"/>
    <x v="1"/>
    <x v="0"/>
    <x v="121"/>
    <x v="2"/>
    <n v="33801"/>
    <x v="0"/>
    <s v="TEC-PH-10004667"/>
    <x v="2"/>
    <s v="Phones"/>
    <s v="Cisco 8x8 Inc. 6753i IP Business Phone System"/>
    <n v="323.97600000000006"/>
    <n v="3"/>
    <n v="0.2"/>
    <n v="28.347899999999981"/>
    <x v="0"/>
    <x v="0"/>
  </r>
  <r>
    <n v="6162"/>
    <s v="CA-2016-103989"/>
    <x v="1093"/>
    <x v="757"/>
    <s v="First Class"/>
    <s v="MC-17605"/>
    <s v="Matt Connell"/>
    <x v="1"/>
    <x v="0"/>
    <x v="121"/>
    <x v="2"/>
    <n v="33801"/>
    <x v="0"/>
    <s v="OFF-LA-10000443"/>
    <x v="1"/>
    <s v="Labels"/>
    <s v="Avery 501"/>
    <n v="11.808"/>
    <n v="4"/>
    <n v="0.2"/>
    <n v="3.9851999999999999"/>
    <x v="0"/>
    <x v="0"/>
  </r>
  <r>
    <n v="6163"/>
    <s v="CA-2016-103989"/>
    <x v="1093"/>
    <x v="757"/>
    <s v="First Class"/>
    <s v="MC-17605"/>
    <s v="Matt Connell"/>
    <x v="1"/>
    <x v="0"/>
    <x v="121"/>
    <x v="2"/>
    <n v="33801"/>
    <x v="0"/>
    <s v="OFF-ST-10000918"/>
    <x v="1"/>
    <s v="Storage"/>
    <s v="Crate-A-Files"/>
    <n v="26.160000000000004"/>
    <n v="3"/>
    <n v="0.2"/>
    <n v="1.961999999999998"/>
    <x v="0"/>
    <x v="0"/>
  </r>
  <r>
    <n v="6164"/>
    <s v="CA-2016-103989"/>
    <x v="1093"/>
    <x v="757"/>
    <s v="First Class"/>
    <s v="MC-17605"/>
    <s v="Matt Connell"/>
    <x v="1"/>
    <x v="0"/>
    <x v="121"/>
    <x v="2"/>
    <n v="33801"/>
    <x v="0"/>
    <s v="OFF-BI-10001196"/>
    <x v="1"/>
    <s v="Binders"/>
    <s v="Avery Flip-Chart Easel Binder, Black"/>
    <n v="33.57"/>
    <n v="5"/>
    <n v="0.7"/>
    <n v="-25.737000000000002"/>
    <x v="0"/>
    <x v="0"/>
  </r>
  <r>
    <n v="6165"/>
    <s v="CA-2016-103989"/>
    <x v="1093"/>
    <x v="757"/>
    <s v="First Class"/>
    <s v="MC-17605"/>
    <s v="Matt Connell"/>
    <x v="1"/>
    <x v="0"/>
    <x v="121"/>
    <x v="2"/>
    <n v="33801"/>
    <x v="0"/>
    <s v="FUR-FU-10003981"/>
    <x v="0"/>
    <s v="Furnishings"/>
    <s v="Eldon Wave Desk Accessories"/>
    <n v="4.9920000000000009"/>
    <n v="3"/>
    <n v="0.2"/>
    <n v="1.3728000000000002"/>
    <x v="0"/>
    <x v="0"/>
  </r>
  <r>
    <n v="6166"/>
    <s v="CA-2016-103989"/>
    <x v="1093"/>
    <x v="757"/>
    <s v="First Class"/>
    <s v="MC-17605"/>
    <s v="Matt Connell"/>
    <x v="1"/>
    <x v="0"/>
    <x v="121"/>
    <x v="2"/>
    <n v="33801"/>
    <x v="0"/>
    <s v="FUR-FU-10002508"/>
    <x v="0"/>
    <s v="Furnishings"/>
    <s v="Document Clip Frames"/>
    <n v="20.016000000000002"/>
    <n v="3"/>
    <n v="0.2"/>
    <n v="5.5044000000000013"/>
    <x v="0"/>
    <x v="0"/>
  </r>
  <r>
    <n v="6167"/>
    <s v="CA-2016-103989"/>
    <x v="1093"/>
    <x v="757"/>
    <s v="First Class"/>
    <s v="MC-17605"/>
    <s v="Matt Connell"/>
    <x v="1"/>
    <x v="0"/>
    <x v="121"/>
    <x v="2"/>
    <n v="33801"/>
    <x v="0"/>
    <s v="TEC-AC-10002647"/>
    <x v="2"/>
    <s v="Accessories"/>
    <s v="Logitech Wireless Boombox Speaker - portable - wireless, wired"/>
    <n v="170.24"/>
    <n v="2"/>
    <n v="0.2"/>
    <n v="53.199999999999989"/>
    <x v="0"/>
    <x v="0"/>
  </r>
  <r>
    <n v="6168"/>
    <s v="CA-2017-142433"/>
    <x v="704"/>
    <x v="744"/>
    <s v="Standard Class"/>
    <s v="ES-14020"/>
    <s v="Erica Smith"/>
    <x v="0"/>
    <x v="0"/>
    <x v="12"/>
    <x v="5"/>
    <n v="77036"/>
    <x v="2"/>
    <s v="OFF-PA-10002377"/>
    <x v="1"/>
    <s v="Paper"/>
    <s v="Xerox 1916"/>
    <n v="117.456"/>
    <n v="3"/>
    <n v="0.2"/>
    <n v="44.045999999999992"/>
    <x v="2"/>
    <x v="0"/>
  </r>
  <r>
    <n v="6169"/>
    <s v="CA-2017-132815"/>
    <x v="444"/>
    <x v="238"/>
    <s v="Second Class"/>
    <s v="RW-19540"/>
    <s v="Rick Wilson"/>
    <x v="1"/>
    <x v="0"/>
    <x v="1"/>
    <x v="1"/>
    <n v="90008"/>
    <x v="1"/>
    <s v="OFF-PA-10004530"/>
    <x v="1"/>
    <s v="Paper"/>
    <s v="Personal Creations Ink Jet Cards and Labels"/>
    <n v="22.96"/>
    <n v="2"/>
    <n v="0"/>
    <n v="11.250400000000001"/>
    <x v="1"/>
    <x v="0"/>
  </r>
  <r>
    <n v="6170"/>
    <s v="CA-2016-101266"/>
    <x v="9"/>
    <x v="83"/>
    <s v="Second Class"/>
    <s v="MM-17920"/>
    <s v="Michael Moore"/>
    <x v="0"/>
    <x v="0"/>
    <x v="24"/>
    <x v="17"/>
    <n v="22153"/>
    <x v="0"/>
    <s v="OFF-PA-10002986"/>
    <x v="1"/>
    <s v="Paper"/>
    <s v="Xerox 1898"/>
    <n v="13.36"/>
    <n v="2"/>
    <n v="0"/>
    <n v="6.4127999999999998"/>
    <x v="0"/>
    <x v="0"/>
  </r>
  <r>
    <n v="6171"/>
    <s v="CA-2018-141523"/>
    <x v="1054"/>
    <x v="746"/>
    <s v="Second Class"/>
    <s v="MH-17440"/>
    <s v="Mark Haberlin"/>
    <x v="1"/>
    <x v="0"/>
    <x v="20"/>
    <x v="15"/>
    <n v="10035"/>
    <x v="3"/>
    <s v="OFF-BI-10000948"/>
    <x v="1"/>
    <s v="Binders"/>
    <s v="GBC Laser Imprintable Binding System Covers, Desert Sand"/>
    <n v="34.248000000000005"/>
    <n v="3"/>
    <n v="0.2"/>
    <n v="11.558699999999998"/>
    <x v="3"/>
    <x v="0"/>
  </r>
  <r>
    <n v="6172"/>
    <s v="CA-2018-141523"/>
    <x v="1054"/>
    <x v="746"/>
    <s v="Second Class"/>
    <s v="MH-17440"/>
    <s v="Mark Haberlin"/>
    <x v="1"/>
    <x v="0"/>
    <x v="20"/>
    <x v="15"/>
    <n v="10035"/>
    <x v="3"/>
    <s v="OFF-AR-10001545"/>
    <x v="1"/>
    <s v="Art"/>
    <s v="Newell 326"/>
    <n v="3.52"/>
    <n v="2"/>
    <n v="0"/>
    <n v="1.0207999999999999"/>
    <x v="3"/>
    <x v="0"/>
  </r>
  <r>
    <n v="6173"/>
    <s v="US-2016-106299"/>
    <x v="1094"/>
    <x v="338"/>
    <s v="Standard Class"/>
    <s v="NZ-18565"/>
    <s v="Nick Zandusky"/>
    <x v="2"/>
    <x v="0"/>
    <x v="24"/>
    <x v="25"/>
    <n v="65807"/>
    <x v="2"/>
    <s v="OFF-BI-10001758"/>
    <x v="1"/>
    <s v="Binders"/>
    <s v="Wilson Jones 14 Line Acrylic Coated Pressboard Data Binders"/>
    <n v="26.7"/>
    <n v="5"/>
    <n v="0"/>
    <n v="12.548999999999999"/>
    <x v="2"/>
    <x v="0"/>
  </r>
  <r>
    <n v="6174"/>
    <s v="US-2016-106299"/>
    <x v="1094"/>
    <x v="338"/>
    <s v="Standard Class"/>
    <s v="NZ-18565"/>
    <s v="Nick Zandusky"/>
    <x v="2"/>
    <x v="0"/>
    <x v="24"/>
    <x v="25"/>
    <n v="65807"/>
    <x v="2"/>
    <s v="TEC-AC-10003237"/>
    <x v="2"/>
    <s v="Accessories"/>
    <s v="Memorex Micro Travel Drive 4 GB"/>
    <n v="21.2"/>
    <n v="2"/>
    <n v="0"/>
    <n v="9.1160000000000014"/>
    <x v="2"/>
    <x v="0"/>
  </r>
  <r>
    <n v="6175"/>
    <s v="US-2016-106299"/>
    <x v="1094"/>
    <x v="338"/>
    <s v="Standard Class"/>
    <s v="NZ-18565"/>
    <s v="Nick Zandusky"/>
    <x v="2"/>
    <x v="0"/>
    <x v="24"/>
    <x v="25"/>
    <n v="65807"/>
    <x v="2"/>
    <s v="OFF-ST-10002011"/>
    <x v="1"/>
    <s v="Storage"/>
    <s v="Smead Adjustable Mobile File Trolley with Lockable Top"/>
    <n v="838.38"/>
    <n v="2"/>
    <n v="0"/>
    <n v="226.36260000000004"/>
    <x v="2"/>
    <x v="0"/>
  </r>
  <r>
    <n v="6176"/>
    <s v="CA-2017-158421"/>
    <x v="481"/>
    <x v="1068"/>
    <s v="Standard Class"/>
    <s v="GB-14575"/>
    <s v="Giulietta Baptist"/>
    <x v="0"/>
    <x v="0"/>
    <x v="29"/>
    <x v="20"/>
    <n v="29203"/>
    <x v="0"/>
    <s v="FUR-CH-10000309"/>
    <x v="0"/>
    <s v="Chairs"/>
    <s v="Global Comet Stacking Arm Chair"/>
    <n v="1690.04"/>
    <n v="4"/>
    <n v="0"/>
    <n v="422.51"/>
    <x v="0"/>
    <x v="0"/>
  </r>
  <r>
    <n v="6177"/>
    <s v="CA-2017-158421"/>
    <x v="481"/>
    <x v="1068"/>
    <s v="Standard Class"/>
    <s v="GB-14575"/>
    <s v="Giulietta Baptist"/>
    <x v="0"/>
    <x v="0"/>
    <x v="29"/>
    <x v="20"/>
    <n v="29203"/>
    <x v="0"/>
    <s v="OFF-ST-10002444"/>
    <x v="1"/>
    <s v="Storage"/>
    <s v="Recycled Eldon Regeneration Jumbo File"/>
    <n v="85.96"/>
    <n v="7"/>
    <n v="0"/>
    <n v="24.068799999999996"/>
    <x v="0"/>
    <x v="0"/>
  </r>
  <r>
    <n v="6178"/>
    <s v="CA-2017-158421"/>
    <x v="481"/>
    <x v="1068"/>
    <s v="Standard Class"/>
    <s v="GB-14575"/>
    <s v="Giulietta Baptist"/>
    <x v="0"/>
    <x v="0"/>
    <x v="29"/>
    <x v="20"/>
    <n v="29203"/>
    <x v="0"/>
    <s v="OFF-EN-10001453"/>
    <x v="1"/>
    <s v="Envelopes"/>
    <s v="Tyvek Interoffice Envelopes, 9 1/2&quot; x 12 1/2&quot;, 100/Box"/>
    <n v="121.96"/>
    <n v="2"/>
    <n v="0"/>
    <n v="57.32119999999999"/>
    <x v="0"/>
    <x v="0"/>
  </r>
  <r>
    <n v="6179"/>
    <s v="CA-2017-158421"/>
    <x v="481"/>
    <x v="1068"/>
    <s v="Standard Class"/>
    <s v="GB-14575"/>
    <s v="Giulietta Baptist"/>
    <x v="0"/>
    <x v="0"/>
    <x v="29"/>
    <x v="20"/>
    <n v="29203"/>
    <x v="0"/>
    <s v="OFF-PA-10001801"/>
    <x v="1"/>
    <s v="Paper"/>
    <s v="Xerox 193"/>
    <n v="23.92"/>
    <n v="4"/>
    <n v="0"/>
    <n v="11.720800000000001"/>
    <x v="0"/>
    <x v="0"/>
  </r>
  <r>
    <n v="6180"/>
    <s v="CA-2017-158421"/>
    <x v="481"/>
    <x v="1068"/>
    <s v="Standard Class"/>
    <s v="GB-14575"/>
    <s v="Giulietta Baptist"/>
    <x v="0"/>
    <x v="0"/>
    <x v="29"/>
    <x v="20"/>
    <n v="29203"/>
    <x v="0"/>
    <s v="OFF-ST-10000563"/>
    <x v="1"/>
    <s v="Storage"/>
    <s v="Fellowes Bankers Box Stor/Drawer Steel Plus"/>
    <n v="63.96"/>
    <n v="2"/>
    <n v="0"/>
    <n v="6.3960000000000008"/>
    <x v="0"/>
    <x v="0"/>
  </r>
  <r>
    <n v="6181"/>
    <s v="CA-2017-158421"/>
    <x v="481"/>
    <x v="1068"/>
    <s v="Standard Class"/>
    <s v="GB-14575"/>
    <s v="Giulietta Baptist"/>
    <x v="0"/>
    <x v="0"/>
    <x v="29"/>
    <x v="20"/>
    <n v="29203"/>
    <x v="0"/>
    <s v="TEC-PH-10000369"/>
    <x v="2"/>
    <s v="Phones"/>
    <s v="HTC One Mini"/>
    <n v="629.94999999999993"/>
    <n v="5"/>
    <n v="0"/>
    <n v="176.38600000000002"/>
    <x v="0"/>
    <x v="0"/>
  </r>
  <r>
    <n v="6182"/>
    <s v="CA-2017-158421"/>
    <x v="481"/>
    <x v="1068"/>
    <s v="Standard Class"/>
    <s v="GB-14575"/>
    <s v="Giulietta Baptist"/>
    <x v="0"/>
    <x v="0"/>
    <x v="29"/>
    <x v="20"/>
    <n v="29203"/>
    <x v="0"/>
    <s v="TEC-PH-10002538"/>
    <x v="2"/>
    <s v="Phones"/>
    <s v="Grandstream GXP1160 VoIP phone"/>
    <n v="113.72999999999999"/>
    <n v="3"/>
    <n v="0"/>
    <n v="32.981699999999989"/>
    <x v="0"/>
    <x v="0"/>
  </r>
  <r>
    <n v="6183"/>
    <s v="CA-2017-158421"/>
    <x v="481"/>
    <x v="1068"/>
    <s v="Standard Class"/>
    <s v="GB-14575"/>
    <s v="Giulietta Baptist"/>
    <x v="0"/>
    <x v="0"/>
    <x v="29"/>
    <x v="20"/>
    <n v="29203"/>
    <x v="0"/>
    <s v="OFF-BI-10000050"/>
    <x v="1"/>
    <s v="Binders"/>
    <s v="Angle-D Binders with Locking Rings, Label Holders"/>
    <n v="14.6"/>
    <n v="2"/>
    <n v="0"/>
    <n v="6.8619999999999992"/>
    <x v="0"/>
    <x v="0"/>
  </r>
  <r>
    <n v="6184"/>
    <s v="CA-2017-158421"/>
    <x v="481"/>
    <x v="1068"/>
    <s v="Standard Class"/>
    <s v="GB-14575"/>
    <s v="Giulietta Baptist"/>
    <x v="0"/>
    <x v="0"/>
    <x v="29"/>
    <x v="20"/>
    <n v="29203"/>
    <x v="0"/>
    <s v="OFF-ST-10004186"/>
    <x v="1"/>
    <s v="Storage"/>
    <s v="Stur-D-Stor Shelving, Vertical 5-Shelf: 72&quot;H x 36&quot;W x 18 1/2&quot;D"/>
    <n v="887.84"/>
    <n v="8"/>
    <n v="0"/>
    <n v="17.756799999999998"/>
    <x v="0"/>
    <x v="0"/>
  </r>
  <r>
    <n v="6185"/>
    <s v="CA-2018-143609"/>
    <x v="25"/>
    <x v="10"/>
    <s v="First Class"/>
    <s v="DB-13270"/>
    <s v="Deborah Brumfield"/>
    <x v="2"/>
    <x v="0"/>
    <x v="32"/>
    <x v="21"/>
    <n v="97206"/>
    <x v="1"/>
    <s v="FUR-CH-10004218"/>
    <x v="0"/>
    <s v="Chairs"/>
    <s v="Global Fabric Manager's Chair, Dark Gray"/>
    <n v="403.92"/>
    <n v="5"/>
    <n v="0.2"/>
    <n v="25.245000000000019"/>
    <x v="1"/>
    <x v="0"/>
  </r>
  <r>
    <n v="6186"/>
    <s v="CA-2017-138331"/>
    <x v="976"/>
    <x v="576"/>
    <s v="Standard Class"/>
    <s v="JK-15625"/>
    <s v="Jim Karlsson"/>
    <x v="0"/>
    <x v="0"/>
    <x v="10"/>
    <x v="9"/>
    <n v="19120"/>
    <x v="3"/>
    <s v="OFF-AR-10002952"/>
    <x v="1"/>
    <s v="Art"/>
    <s v="Stanley Contemporary Battery Pencil Sharpeners"/>
    <n v="106.8"/>
    <n v="10"/>
    <n v="0.2"/>
    <n v="10.679999999999996"/>
    <x v="3"/>
    <x v="0"/>
  </r>
  <r>
    <n v="6187"/>
    <s v="CA-2017-138954"/>
    <x v="219"/>
    <x v="50"/>
    <s v="First Class"/>
    <s v="MH-17785"/>
    <s v="Maya Herman"/>
    <x v="1"/>
    <x v="0"/>
    <x v="20"/>
    <x v="15"/>
    <n v="10035"/>
    <x v="3"/>
    <s v="OFF-ST-10003058"/>
    <x v="1"/>
    <s v="Storage"/>
    <s v="Eldon Mobile Mega Data Cart  Mega Stackable  Add-On Trays"/>
    <n v="70.949999999999989"/>
    <n v="3"/>
    <n v="0"/>
    <n v="20.575499999999998"/>
    <x v="3"/>
    <x v="0"/>
  </r>
  <r>
    <n v="6188"/>
    <s v="CA-2017-138954"/>
    <x v="219"/>
    <x v="50"/>
    <s v="First Class"/>
    <s v="MH-17785"/>
    <s v="Maya Herman"/>
    <x v="1"/>
    <x v="0"/>
    <x v="20"/>
    <x v="15"/>
    <n v="10035"/>
    <x v="3"/>
    <s v="OFF-BI-10003963"/>
    <x v="1"/>
    <s v="Binders"/>
    <s v="Cardinal Holdit Data Disk Pockets"/>
    <n v="34.944000000000003"/>
    <n v="6"/>
    <n v="0.2"/>
    <n v="11.793599999999998"/>
    <x v="3"/>
    <x v="0"/>
  </r>
  <r>
    <n v="6189"/>
    <s v="CA-2017-138954"/>
    <x v="219"/>
    <x v="50"/>
    <s v="First Class"/>
    <s v="MH-17785"/>
    <s v="Maya Herman"/>
    <x v="1"/>
    <x v="0"/>
    <x v="20"/>
    <x v="15"/>
    <n v="10035"/>
    <x v="3"/>
    <s v="OFF-AR-10001955"/>
    <x v="1"/>
    <s v="Art"/>
    <s v="Newell 319"/>
    <n v="119.03999999999999"/>
    <n v="6"/>
    <n v="0"/>
    <n v="35.711999999999989"/>
    <x v="3"/>
    <x v="0"/>
  </r>
  <r>
    <n v="6190"/>
    <s v="CA-2019-157903"/>
    <x v="1095"/>
    <x v="1183"/>
    <s v="Standard Class"/>
    <s v="AM-10705"/>
    <s v="Anne McFarland"/>
    <x v="0"/>
    <x v="0"/>
    <x v="467"/>
    <x v="10"/>
    <n v="60016"/>
    <x v="2"/>
    <s v="TEC-PH-10004345"/>
    <x v="2"/>
    <s v="Phones"/>
    <s v="Cisco SPA 502G IP Phone"/>
    <n v="383.84000000000003"/>
    <n v="4"/>
    <n v="0.2"/>
    <n v="47.97999999999999"/>
    <x v="2"/>
    <x v="0"/>
  </r>
  <r>
    <n v="6191"/>
    <s v="CA-2018-157259"/>
    <x v="435"/>
    <x v="470"/>
    <s v="Standard Class"/>
    <s v="JM-15535"/>
    <s v="Jessica Myrick"/>
    <x v="0"/>
    <x v="0"/>
    <x v="20"/>
    <x v="15"/>
    <n v="10035"/>
    <x v="3"/>
    <s v="FUR-FU-10003192"/>
    <x v="0"/>
    <s v="Furnishings"/>
    <s v="Luxo Adjustable Task Clamp Lamp"/>
    <n v="799.56000000000006"/>
    <n v="9"/>
    <n v="0"/>
    <n v="207.88559999999998"/>
    <x v="3"/>
    <x v="0"/>
  </r>
  <r>
    <n v="6192"/>
    <s v="CA-2019-107986"/>
    <x v="1096"/>
    <x v="114"/>
    <s v="Same Day"/>
    <s v="MW-18220"/>
    <s v="Mitch Webber"/>
    <x v="0"/>
    <x v="0"/>
    <x v="4"/>
    <x v="4"/>
    <n v="98103"/>
    <x v="1"/>
    <s v="OFF-ST-10001325"/>
    <x v="1"/>
    <s v="Storage"/>
    <s v="Sterilite Officeware Hinged File Box"/>
    <n v="31.44"/>
    <n v="3"/>
    <n v="0"/>
    <n v="8.4888000000000012"/>
    <x v="1"/>
    <x v="0"/>
  </r>
  <r>
    <n v="6193"/>
    <s v="CA-2019-104927"/>
    <x v="66"/>
    <x v="738"/>
    <s v="Standard Class"/>
    <s v="AG-10330"/>
    <s v="Alex Grayson"/>
    <x v="0"/>
    <x v="0"/>
    <x v="12"/>
    <x v="5"/>
    <n v="77095"/>
    <x v="2"/>
    <s v="OFF-PA-10000019"/>
    <x v="1"/>
    <s v="Paper"/>
    <s v="Xerox 1931"/>
    <n v="25.920000000000005"/>
    <n v="5"/>
    <n v="0.2"/>
    <n v="9.0719999999999992"/>
    <x v="2"/>
    <x v="0"/>
  </r>
  <r>
    <n v="6194"/>
    <s v="CA-2019-104927"/>
    <x v="66"/>
    <x v="738"/>
    <s v="Standard Class"/>
    <s v="AG-10330"/>
    <s v="Alex Grayson"/>
    <x v="0"/>
    <x v="0"/>
    <x v="12"/>
    <x v="5"/>
    <n v="77095"/>
    <x v="2"/>
    <s v="OFF-BI-10003429"/>
    <x v="1"/>
    <s v="Binders"/>
    <s v="Cardinal HOLDit! Binder Insert Strips,Extra Strips"/>
    <n v="6.3299999999999992"/>
    <n v="5"/>
    <n v="0.8"/>
    <n v="-9.8114999999999988"/>
    <x v="2"/>
    <x v="0"/>
  </r>
  <r>
    <n v="6195"/>
    <s v="CA-2019-104927"/>
    <x v="66"/>
    <x v="738"/>
    <s v="Standard Class"/>
    <s v="AG-10330"/>
    <s v="Alex Grayson"/>
    <x v="0"/>
    <x v="0"/>
    <x v="12"/>
    <x v="5"/>
    <n v="77095"/>
    <x v="2"/>
    <s v="OFF-PA-10000176"/>
    <x v="1"/>
    <s v="Paper"/>
    <s v="Xerox 1887"/>
    <n v="75.88"/>
    <n v="5"/>
    <n v="0.2"/>
    <n v="26.557999999999993"/>
    <x v="2"/>
    <x v="0"/>
  </r>
  <r>
    <n v="6196"/>
    <s v="CA-2019-113453"/>
    <x v="208"/>
    <x v="980"/>
    <s v="Standard Class"/>
    <s v="CM-12160"/>
    <s v="Charles McCrossin"/>
    <x v="0"/>
    <x v="0"/>
    <x v="10"/>
    <x v="9"/>
    <n v="19143"/>
    <x v="3"/>
    <s v="TEC-PH-10004165"/>
    <x v="2"/>
    <s v="Phones"/>
    <s v="Mitel MiVoice 5330e IP Phone"/>
    <n v="329.988"/>
    <n v="2"/>
    <n v="0.4"/>
    <n v="-76.997200000000021"/>
    <x v="3"/>
    <x v="0"/>
  </r>
  <r>
    <n v="6197"/>
    <s v="CA-2019-113453"/>
    <x v="208"/>
    <x v="980"/>
    <s v="Standard Class"/>
    <s v="CM-12160"/>
    <s v="Charles McCrossin"/>
    <x v="0"/>
    <x v="0"/>
    <x v="10"/>
    <x v="9"/>
    <n v="19143"/>
    <x v="3"/>
    <s v="OFF-ST-10000352"/>
    <x v="1"/>
    <s v="Storage"/>
    <s v="Acco Perma 2700 Stacking Storage Drawers"/>
    <n v="71.376000000000005"/>
    <n v="3"/>
    <n v="0.2"/>
    <n v="-4.460999999999995"/>
    <x v="3"/>
    <x v="0"/>
  </r>
  <r>
    <n v="6198"/>
    <s v="CA-2017-149909"/>
    <x v="50"/>
    <x v="50"/>
    <s v="Standard Class"/>
    <s v="RA-19915"/>
    <s v="Russell Applegate"/>
    <x v="0"/>
    <x v="0"/>
    <x v="38"/>
    <x v="14"/>
    <n v="47201"/>
    <x v="2"/>
    <s v="OFF-PA-10000726"/>
    <x v="1"/>
    <s v="Paper"/>
    <s v="Black Print Carbonless Snap-Off Rapid Letter, 8 1/2&quot; x 7&quot;"/>
    <n v="63.769999999999996"/>
    <n v="7"/>
    <n v="0"/>
    <n v="28.696499999999993"/>
    <x v="2"/>
    <x v="0"/>
  </r>
  <r>
    <n v="6199"/>
    <s v="CA-2017-149909"/>
    <x v="50"/>
    <x v="50"/>
    <s v="Standard Class"/>
    <s v="RA-19915"/>
    <s v="Russell Applegate"/>
    <x v="0"/>
    <x v="0"/>
    <x v="38"/>
    <x v="14"/>
    <n v="47201"/>
    <x v="2"/>
    <s v="TEC-PH-10001536"/>
    <x v="2"/>
    <s v="Phones"/>
    <s v="Spigen Samsung Galaxy S5 Case Wallet"/>
    <n v="50.97"/>
    <n v="3"/>
    <n v="0"/>
    <n v="13.252199999999997"/>
    <x v="2"/>
    <x v="0"/>
  </r>
  <r>
    <n v="6200"/>
    <s v="CA-2017-149909"/>
    <x v="50"/>
    <x v="50"/>
    <s v="Standard Class"/>
    <s v="RA-19915"/>
    <s v="Russell Applegate"/>
    <x v="0"/>
    <x v="0"/>
    <x v="38"/>
    <x v="14"/>
    <n v="47201"/>
    <x v="2"/>
    <s v="OFF-PA-10001790"/>
    <x v="1"/>
    <s v="Paper"/>
    <s v="Xerox 1910"/>
    <n v="96.08"/>
    <n v="2"/>
    <n v="0"/>
    <n v="46.118399999999994"/>
    <x v="2"/>
    <x v="0"/>
  </r>
  <r>
    <n v="6201"/>
    <s v="CA-2017-146675"/>
    <x v="392"/>
    <x v="1077"/>
    <s v="Standard Class"/>
    <s v="SB-20185"/>
    <s v="Sarah Brown"/>
    <x v="0"/>
    <x v="0"/>
    <x v="148"/>
    <x v="10"/>
    <n v="60201"/>
    <x v="2"/>
    <s v="TEC-CO-10001766"/>
    <x v="2"/>
    <s v="Copiers"/>
    <s v="Canon PC940 Copier"/>
    <n v="1439.9680000000001"/>
    <n v="4"/>
    <n v="0.2"/>
    <n v="485.98919999999993"/>
    <x v="2"/>
    <x v="0"/>
  </r>
  <r>
    <n v="6202"/>
    <s v="CA-2017-146675"/>
    <x v="392"/>
    <x v="1077"/>
    <s v="Standard Class"/>
    <s v="SB-20185"/>
    <s v="Sarah Brown"/>
    <x v="0"/>
    <x v="0"/>
    <x v="148"/>
    <x v="10"/>
    <n v="60201"/>
    <x v="2"/>
    <s v="TEC-AC-10004396"/>
    <x v="2"/>
    <s v="Accessories"/>
    <s v="Logitech Keyboard K120"/>
    <n v="43.56"/>
    <n v="3"/>
    <n v="0.2"/>
    <n v="-4.9004999999999974"/>
    <x v="2"/>
    <x v="0"/>
  </r>
  <r>
    <n v="6203"/>
    <s v="CA-2018-118332"/>
    <x v="186"/>
    <x v="491"/>
    <s v="Standard Class"/>
    <s v="PK-19075"/>
    <s v="Pete Kriz"/>
    <x v="0"/>
    <x v="0"/>
    <x v="339"/>
    <x v="1"/>
    <n v="92307"/>
    <x v="1"/>
    <s v="FUR-CH-10001708"/>
    <x v="0"/>
    <s v="Chairs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x v="147"/>
    <x v="434"/>
    <s v="Standard Class"/>
    <s v="SV-20935"/>
    <s v="Susan Vittorini"/>
    <x v="0"/>
    <x v="0"/>
    <x v="38"/>
    <x v="24"/>
    <n v="43229"/>
    <x v="3"/>
    <s v="TEC-PH-10001305"/>
    <x v="2"/>
    <s v="Phones"/>
    <s v="Panasonic KX TS208W Corded phone"/>
    <n v="235.15199999999999"/>
    <n v="8"/>
    <n v="0.4"/>
    <n v="-47.030399999999986"/>
    <x v="3"/>
    <x v="0"/>
  </r>
  <r>
    <n v="6205"/>
    <s v="CA-2019-145660"/>
    <x v="96"/>
    <x v="108"/>
    <s v="First Class"/>
    <s v="MG-17650"/>
    <s v="Matthew Grinstein"/>
    <x v="2"/>
    <x v="0"/>
    <x v="292"/>
    <x v="24"/>
    <n v="43302"/>
    <x v="3"/>
    <s v="FUR-FU-10002885"/>
    <x v="0"/>
    <s v="Furnishings"/>
    <s v="Magna Visual Magnetic Picture Hangers"/>
    <n v="7.7120000000000006"/>
    <n v="2"/>
    <n v="0.2"/>
    <n v="1.7352000000000005"/>
    <x v="3"/>
    <x v="0"/>
  </r>
  <r>
    <n v="6206"/>
    <s v="CA-2018-133697"/>
    <x v="201"/>
    <x v="351"/>
    <s v="Second Class"/>
    <s v="CM-12445"/>
    <s v="Chuck Magee"/>
    <x v="0"/>
    <x v="0"/>
    <x v="12"/>
    <x v="5"/>
    <n v="77095"/>
    <x v="2"/>
    <s v="OFF-PA-10000726"/>
    <x v="1"/>
    <s v="Paper"/>
    <s v="Black Print Carbonless Snap-Off Rapid Letter, 8 1/2&quot; x 7&quot;"/>
    <n v="51.016000000000005"/>
    <n v="7"/>
    <n v="0.2"/>
    <n v="15.942499999999992"/>
    <x v="2"/>
    <x v="0"/>
  </r>
  <r>
    <n v="6207"/>
    <s v="CA-2018-133697"/>
    <x v="201"/>
    <x v="351"/>
    <s v="Second Class"/>
    <s v="CM-12445"/>
    <s v="Chuck Magee"/>
    <x v="0"/>
    <x v="0"/>
    <x v="12"/>
    <x v="5"/>
    <n v="77095"/>
    <x v="2"/>
    <s v="OFF-FA-10003112"/>
    <x v="1"/>
    <s v="Fasteners"/>
    <s v="Staples"/>
    <n v="25.248000000000001"/>
    <n v="4"/>
    <n v="0.2"/>
    <n v="7.8899999999999979"/>
    <x v="2"/>
    <x v="0"/>
  </r>
  <r>
    <n v="6208"/>
    <s v="CA-2018-133697"/>
    <x v="201"/>
    <x v="351"/>
    <s v="Second Class"/>
    <s v="CM-12445"/>
    <s v="Chuck Magee"/>
    <x v="0"/>
    <x v="0"/>
    <x v="12"/>
    <x v="5"/>
    <n v="77095"/>
    <x v="2"/>
    <s v="FUR-CH-10002372"/>
    <x v="0"/>
    <s v="Chairs"/>
    <s v="Office Star - Ergonomically Designed Knee Chair"/>
    <n v="56.686"/>
    <n v="1"/>
    <n v="0.3"/>
    <n v="-14.576399999999996"/>
    <x v="2"/>
    <x v="0"/>
  </r>
  <r>
    <n v="6209"/>
    <s v="CA-2019-148138"/>
    <x v="365"/>
    <x v="914"/>
    <s v="Standard Class"/>
    <s v="ME-18010"/>
    <s v="Michelle Ellison"/>
    <x v="1"/>
    <x v="0"/>
    <x v="292"/>
    <x v="24"/>
    <n v="43302"/>
    <x v="3"/>
    <s v="OFF-ST-10000563"/>
    <x v="1"/>
    <s v="Storage"/>
    <s v="Fellowes Bankers Box Stor/Drawer Steel Plus"/>
    <n v="51.168000000000006"/>
    <n v="2"/>
    <n v="0.2"/>
    <n v="-6.3960000000000008"/>
    <x v="3"/>
    <x v="0"/>
  </r>
  <r>
    <n v="6210"/>
    <s v="CA-2019-119809"/>
    <x v="238"/>
    <x v="1171"/>
    <s v="Standard Class"/>
    <s v="YS-21880"/>
    <s v="Yana Sorensen"/>
    <x v="1"/>
    <x v="0"/>
    <x v="4"/>
    <x v="4"/>
    <n v="98103"/>
    <x v="1"/>
    <s v="OFF-BI-10003925"/>
    <x v="1"/>
    <s v="Binders"/>
    <s v="Fellowes PB300 Plastic Comb Binding Machine"/>
    <n v="2793.5280000000002"/>
    <n v="9"/>
    <n v="0.2"/>
    <n v="942.81569999999988"/>
    <x v="1"/>
    <x v="0"/>
  </r>
  <r>
    <n v="6211"/>
    <s v="CA-2019-119809"/>
    <x v="238"/>
    <x v="1171"/>
    <s v="Standard Class"/>
    <s v="YS-21880"/>
    <s v="Yana Sorensen"/>
    <x v="1"/>
    <x v="0"/>
    <x v="4"/>
    <x v="4"/>
    <n v="98103"/>
    <x v="1"/>
    <s v="OFF-ST-10003306"/>
    <x v="1"/>
    <s v="Storage"/>
    <s v="Letter Size Cart"/>
    <n v="1000.0200000000001"/>
    <n v="7"/>
    <n v="0"/>
    <n v="290.00579999999991"/>
    <x v="1"/>
    <x v="0"/>
  </r>
  <r>
    <n v="6212"/>
    <s v="CA-2019-119809"/>
    <x v="238"/>
    <x v="1171"/>
    <s v="Standard Class"/>
    <s v="YS-21880"/>
    <s v="Yana Sorensen"/>
    <x v="1"/>
    <x v="0"/>
    <x v="4"/>
    <x v="4"/>
    <n v="98103"/>
    <x v="1"/>
    <s v="FUR-FU-10001475"/>
    <x v="0"/>
    <s v="Furnishings"/>
    <s v="Contract Clock, 14&quot;, Brown"/>
    <n v="65.94"/>
    <n v="3"/>
    <n v="0"/>
    <n v="22.419600000000003"/>
    <x v="1"/>
    <x v="0"/>
  </r>
  <r>
    <n v="6213"/>
    <s v="CA-2019-149944"/>
    <x v="105"/>
    <x v="38"/>
    <s v="Second Class"/>
    <s v="MB-17305"/>
    <s v="Maria Bertelson"/>
    <x v="0"/>
    <x v="0"/>
    <x v="468"/>
    <x v="4"/>
    <n v="98632"/>
    <x v="1"/>
    <s v="OFF-FA-10003495"/>
    <x v="1"/>
    <s v="Fasteners"/>
    <s v="Staples"/>
    <n v="18.240000000000002"/>
    <n v="3"/>
    <n v="0"/>
    <n v="9.120000000000001"/>
    <x v="1"/>
    <x v="0"/>
  </r>
  <r>
    <n v="6214"/>
    <s v="CA-2019-149944"/>
    <x v="105"/>
    <x v="38"/>
    <s v="Second Class"/>
    <s v="MB-17305"/>
    <s v="Maria Bertelson"/>
    <x v="0"/>
    <x v="0"/>
    <x v="468"/>
    <x v="4"/>
    <n v="98632"/>
    <x v="1"/>
    <s v="OFF-AP-10004708"/>
    <x v="1"/>
    <s v="Appliances"/>
    <s v="Fellowes Superior 10 Outlet Split Surge Protector"/>
    <n v="76.12"/>
    <n v="2"/>
    <n v="0"/>
    <n v="22.074799999999996"/>
    <x v="1"/>
    <x v="0"/>
  </r>
  <r>
    <n v="6215"/>
    <s v="CA-2016-128538"/>
    <x v="856"/>
    <x v="323"/>
    <s v="Standard Class"/>
    <s v="AS-10240"/>
    <s v="Alan Shonely"/>
    <x v="0"/>
    <x v="0"/>
    <x v="332"/>
    <x v="1"/>
    <n v="90278"/>
    <x v="1"/>
    <s v="OFF-EN-10001219"/>
    <x v="1"/>
    <s v="Envelopes"/>
    <s v="#10- 4 1/8&quot; x 9 1/2&quot; Security-Tint Envelopes"/>
    <n v="7.64"/>
    <n v="1"/>
    <n v="0"/>
    <n v="3.7435999999999998"/>
    <x v="1"/>
    <x v="0"/>
  </r>
  <r>
    <n v="6216"/>
    <s v="CA-2017-161711"/>
    <x v="109"/>
    <x v="253"/>
    <s v="Standard Class"/>
    <s v="MC-17425"/>
    <s v="Mark Cousins"/>
    <x v="1"/>
    <x v="0"/>
    <x v="20"/>
    <x v="15"/>
    <n v="10035"/>
    <x v="3"/>
    <s v="FUR-FU-10000087"/>
    <x v="0"/>
    <s v="Furnishings"/>
    <s v="Executive Impressions 14&quot; Two-Color Numerals Wall Clock"/>
    <n v="68.16"/>
    <n v="3"/>
    <n v="0"/>
    <n v="27.945600000000002"/>
    <x v="3"/>
    <x v="0"/>
  </r>
  <r>
    <n v="6217"/>
    <s v="CA-2017-161711"/>
    <x v="109"/>
    <x v="253"/>
    <s v="Standard Class"/>
    <s v="MC-17425"/>
    <s v="Mark Cousins"/>
    <x v="1"/>
    <x v="0"/>
    <x v="20"/>
    <x v="15"/>
    <n v="10035"/>
    <x v="3"/>
    <s v="OFF-EN-10001539"/>
    <x v="1"/>
    <s v="Envelopes"/>
    <s v="Staple envelope"/>
    <n v="62.24"/>
    <n v="8"/>
    <n v="0"/>
    <n v="29.252800000000001"/>
    <x v="3"/>
    <x v="0"/>
  </r>
  <r>
    <n v="6218"/>
    <s v="US-2017-129553"/>
    <x v="1097"/>
    <x v="1039"/>
    <s v="Standard Class"/>
    <s v="PG-18820"/>
    <s v="Patrick Gardner"/>
    <x v="0"/>
    <x v="0"/>
    <x v="103"/>
    <x v="0"/>
    <n v="40214"/>
    <x v="0"/>
    <s v="TEC-PH-10004897"/>
    <x v="2"/>
    <s v="Phones"/>
    <s v="Mediabridge Sport Armband iPhone 5s"/>
    <n v="29.97"/>
    <n v="3"/>
    <n v="0"/>
    <n v="0.29969999999999963"/>
    <x v="0"/>
    <x v="0"/>
  </r>
  <r>
    <n v="6219"/>
    <s v="CA-2018-160220"/>
    <x v="201"/>
    <x v="936"/>
    <s v="Standard Class"/>
    <s v="JS-16030"/>
    <s v="Joy Smith"/>
    <x v="0"/>
    <x v="0"/>
    <x v="149"/>
    <x v="12"/>
    <n v="48183"/>
    <x v="2"/>
    <s v="TEC-PH-10001300"/>
    <x v="2"/>
    <s v="Phones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x v="201"/>
    <x v="936"/>
    <s v="Standard Class"/>
    <s v="JS-16030"/>
    <s v="Joy Smith"/>
    <x v="0"/>
    <x v="0"/>
    <x v="149"/>
    <x v="12"/>
    <n v="48183"/>
    <x v="2"/>
    <s v="TEC-PH-10001557"/>
    <x v="2"/>
    <s v="Phones"/>
    <s v="Pyle PMP37LED"/>
    <n v="191.98"/>
    <n v="2"/>
    <n v="0"/>
    <n v="51.834599999999995"/>
    <x v="2"/>
    <x v="0"/>
  </r>
  <r>
    <n v="6221"/>
    <s v="CA-2018-160220"/>
    <x v="201"/>
    <x v="936"/>
    <s v="Standard Class"/>
    <s v="JS-16030"/>
    <s v="Joy Smith"/>
    <x v="0"/>
    <x v="0"/>
    <x v="149"/>
    <x v="12"/>
    <n v="48183"/>
    <x v="2"/>
    <s v="OFF-ST-10000617"/>
    <x v="1"/>
    <s v="Storage"/>
    <s v="Woodgrain Magazine Files by Perma"/>
    <n v="20.86"/>
    <n v="7"/>
    <n v="0"/>
    <n v="1.4601999999999977"/>
    <x v="2"/>
    <x v="0"/>
  </r>
  <r>
    <n v="6222"/>
    <s v="US-2019-157224"/>
    <x v="32"/>
    <x v="934"/>
    <s v="Second Class"/>
    <s v="JB-16000"/>
    <s v="Joy Bell-"/>
    <x v="0"/>
    <x v="0"/>
    <x v="1"/>
    <x v="1"/>
    <n v="90045"/>
    <x v="1"/>
    <s v="OFF-LA-10000121"/>
    <x v="1"/>
    <s v="Labels"/>
    <s v="Avery 48"/>
    <n v="56.699999999999996"/>
    <n v="9"/>
    <n v="0"/>
    <n v="26.081999999999997"/>
    <x v="1"/>
    <x v="0"/>
  </r>
  <r>
    <n v="6223"/>
    <s v="CA-2019-140627"/>
    <x v="331"/>
    <x v="63"/>
    <s v="Standard Class"/>
    <s v="DK-12985"/>
    <s v="Darren Koutras"/>
    <x v="0"/>
    <x v="0"/>
    <x v="469"/>
    <x v="18"/>
    <n v="37075"/>
    <x v="0"/>
    <s v="FUR-FU-10000087"/>
    <x v="0"/>
    <s v="Furnishings"/>
    <s v="Executive Impressions 14&quot; Two-Color Numerals Wall Clock"/>
    <n v="72.703999999999994"/>
    <n v="4"/>
    <n v="0.2"/>
    <n v="19.084800000000005"/>
    <x v="0"/>
    <x v="0"/>
  </r>
  <r>
    <n v="6224"/>
    <s v="CA-2019-140627"/>
    <x v="331"/>
    <x v="63"/>
    <s v="Standard Class"/>
    <s v="DK-12985"/>
    <s v="Darren Koutras"/>
    <x v="0"/>
    <x v="0"/>
    <x v="469"/>
    <x v="18"/>
    <n v="37075"/>
    <x v="0"/>
    <s v="OFF-AR-10000422"/>
    <x v="1"/>
    <s v="Art"/>
    <s v="Pencil and Crayon Sharpener"/>
    <n v="12.263999999999999"/>
    <n v="7"/>
    <n v="0.2"/>
    <n v="1.0730999999999993"/>
    <x v="0"/>
    <x v="0"/>
  </r>
  <r>
    <n v="6225"/>
    <s v="CA-2019-140627"/>
    <x v="331"/>
    <x v="63"/>
    <s v="Standard Class"/>
    <s v="DK-12985"/>
    <s v="Darren Koutras"/>
    <x v="0"/>
    <x v="0"/>
    <x v="469"/>
    <x v="18"/>
    <n v="37075"/>
    <x v="0"/>
    <s v="OFF-ST-10004123"/>
    <x v="1"/>
    <s v="Storage"/>
    <s v="Safco Industrial Wire Shelving System"/>
    <n v="218.35200000000003"/>
    <n v="3"/>
    <n v="0.2"/>
    <n v="-54.588000000000008"/>
    <x v="0"/>
    <x v="0"/>
  </r>
  <r>
    <n v="6226"/>
    <s v="CA-2017-133445"/>
    <x v="348"/>
    <x v="256"/>
    <s v="Standard Class"/>
    <s v="JF-15490"/>
    <s v="Jeremy Farry"/>
    <x v="0"/>
    <x v="0"/>
    <x v="32"/>
    <x v="21"/>
    <n v="97206"/>
    <x v="1"/>
    <s v="FUR-BO-10003660"/>
    <x v="0"/>
    <s v="Bookcases"/>
    <s v="Bush Cubix Collection Bookcases, Fully Assembled"/>
    <n v="66.294000000000011"/>
    <n v="1"/>
    <n v="0.7"/>
    <n v="-103.86059999999998"/>
    <x v="1"/>
    <x v="0"/>
  </r>
  <r>
    <n v="6227"/>
    <s v="CA-2017-133445"/>
    <x v="348"/>
    <x v="256"/>
    <s v="Standard Class"/>
    <s v="JF-15490"/>
    <s v="Jeremy Farry"/>
    <x v="0"/>
    <x v="0"/>
    <x v="32"/>
    <x v="21"/>
    <n v="97206"/>
    <x v="1"/>
    <s v="FUR-CH-10000422"/>
    <x v="0"/>
    <s v="Chairs"/>
    <s v="Global Highback Leather Tilter in Burgundy"/>
    <n v="291.16800000000001"/>
    <n v="4"/>
    <n v="0.2"/>
    <n v="-14.558399999999978"/>
    <x v="1"/>
    <x v="0"/>
  </r>
  <r>
    <n v="6228"/>
    <s v="CA-2016-148782"/>
    <x v="981"/>
    <x v="322"/>
    <s v="Standard Class"/>
    <s v="PO-18850"/>
    <s v="Patrick O'Brill"/>
    <x v="0"/>
    <x v="0"/>
    <x v="218"/>
    <x v="5"/>
    <n v="75061"/>
    <x v="2"/>
    <s v="TEC-PH-10002923"/>
    <x v="2"/>
    <s v="Phones"/>
    <s v="Logitech B530 USB Headset - headset - Full size, Binaural"/>
    <n v="88.77600000000001"/>
    <n v="3"/>
    <n v="0.2"/>
    <n v="7.7679000000000009"/>
    <x v="2"/>
    <x v="0"/>
  </r>
  <r>
    <n v="6229"/>
    <s v="CA-2018-148208"/>
    <x v="115"/>
    <x v="1040"/>
    <s v="Standard Class"/>
    <s v="BT-11530"/>
    <s v="Bradley Talbott"/>
    <x v="2"/>
    <x v="0"/>
    <x v="138"/>
    <x v="24"/>
    <n v="44105"/>
    <x v="3"/>
    <s v="TEC-PH-10004093"/>
    <x v="2"/>
    <s v="Phones"/>
    <s v="Panasonic Kx-TS550"/>
    <n v="110.376"/>
    <n v="4"/>
    <n v="0.4"/>
    <n v="-20.235600000000005"/>
    <x v="3"/>
    <x v="0"/>
  </r>
  <r>
    <n v="6230"/>
    <s v="CA-2018-148208"/>
    <x v="115"/>
    <x v="1040"/>
    <s v="Standard Class"/>
    <s v="BT-11530"/>
    <s v="Bradley Talbott"/>
    <x v="2"/>
    <x v="0"/>
    <x v="138"/>
    <x v="24"/>
    <n v="44105"/>
    <x v="3"/>
    <s v="TEC-AC-10000171"/>
    <x v="2"/>
    <s v="Accessories"/>
    <s v="Verbatim 25 GB 6x Blu-ray Single Layer Recordable Disc, 25/Pack"/>
    <n v="55.176000000000002"/>
    <n v="3"/>
    <n v="0.2"/>
    <n v="15.863099999999999"/>
    <x v="3"/>
    <x v="0"/>
  </r>
  <r>
    <n v="6231"/>
    <s v="CA-2019-127656"/>
    <x v="497"/>
    <x v="1089"/>
    <s v="Standard Class"/>
    <s v="NW-18400"/>
    <s v="Natalie Webber"/>
    <x v="0"/>
    <x v="0"/>
    <x v="470"/>
    <x v="23"/>
    <n v="50701"/>
    <x v="2"/>
    <s v="OFF-AR-10001166"/>
    <x v="1"/>
    <s v="Art"/>
    <s v="Staples in misc. colors"/>
    <n v="30.32"/>
    <n v="4"/>
    <n v="0"/>
    <n v="11.8248"/>
    <x v="2"/>
    <x v="0"/>
  </r>
  <r>
    <n v="6232"/>
    <s v="US-2019-142188"/>
    <x v="220"/>
    <x v="218"/>
    <s v="Same Day"/>
    <s v="JF-15415"/>
    <s v="Jennifer Ferguson"/>
    <x v="0"/>
    <x v="0"/>
    <x v="4"/>
    <x v="4"/>
    <n v="98105"/>
    <x v="1"/>
    <s v="FUR-CH-10003199"/>
    <x v="0"/>
    <s v="Chairs"/>
    <s v="Office Star - Contemporary Task Swivel Chair"/>
    <n v="177.56800000000001"/>
    <n v="2"/>
    <n v="0.2"/>
    <n v="8.8783999999999921"/>
    <x v="1"/>
    <x v="0"/>
  </r>
  <r>
    <n v="6233"/>
    <s v="US-2019-142188"/>
    <x v="220"/>
    <x v="218"/>
    <s v="Same Day"/>
    <s v="JF-15415"/>
    <s v="Jennifer Ferguson"/>
    <x v="0"/>
    <x v="0"/>
    <x v="4"/>
    <x v="4"/>
    <n v="98105"/>
    <x v="1"/>
    <s v="OFF-PA-10002005"/>
    <x v="1"/>
    <s v="Paper"/>
    <s v="Xerox 225"/>
    <n v="19.440000000000001"/>
    <n v="3"/>
    <n v="0"/>
    <n v="9.3312000000000008"/>
    <x v="1"/>
    <x v="0"/>
  </r>
  <r>
    <n v="6234"/>
    <s v="US-2019-142188"/>
    <x v="220"/>
    <x v="218"/>
    <s v="Same Day"/>
    <s v="JF-15415"/>
    <s v="Jennifer Ferguson"/>
    <x v="0"/>
    <x v="0"/>
    <x v="4"/>
    <x v="4"/>
    <n v="98105"/>
    <x v="1"/>
    <s v="OFF-PA-10004101"/>
    <x v="1"/>
    <s v="Paper"/>
    <s v="Xerox 1894"/>
    <n v="71.28"/>
    <n v="11"/>
    <n v="0"/>
    <n v="34.214400000000005"/>
    <x v="1"/>
    <x v="0"/>
  </r>
  <r>
    <n v="6235"/>
    <s v="US-2019-142188"/>
    <x v="220"/>
    <x v="218"/>
    <s v="Same Day"/>
    <s v="JF-15415"/>
    <s v="Jennifer Ferguson"/>
    <x v="0"/>
    <x v="0"/>
    <x v="4"/>
    <x v="4"/>
    <n v="98105"/>
    <x v="1"/>
    <s v="OFF-BI-10004600"/>
    <x v="1"/>
    <s v="Binders"/>
    <s v="Ibico Ibimaster 300 Manual Binding System"/>
    <n v="1471.96"/>
    <n v="5"/>
    <n v="0.2"/>
    <n v="459.98749999999995"/>
    <x v="1"/>
    <x v="0"/>
  </r>
  <r>
    <n v="6236"/>
    <s v="US-2019-142188"/>
    <x v="220"/>
    <x v="218"/>
    <s v="Same Day"/>
    <s v="JF-15415"/>
    <s v="Jennifer Ferguson"/>
    <x v="0"/>
    <x v="0"/>
    <x v="4"/>
    <x v="4"/>
    <n v="98105"/>
    <x v="1"/>
    <s v="TEC-PH-10000127"/>
    <x v="2"/>
    <s v="Phones"/>
    <s v="iOttie XL Car Mount"/>
    <n v="79.959999999999994"/>
    <n v="5"/>
    <n v="0.2"/>
    <n v="-17.991000000000003"/>
    <x v="1"/>
    <x v="0"/>
  </r>
  <r>
    <n v="6237"/>
    <s v="CA-2018-144400"/>
    <x v="1098"/>
    <x v="824"/>
    <s v="Standard Class"/>
    <s v="AC-10420"/>
    <s v="Alyssa Crouse"/>
    <x v="1"/>
    <x v="0"/>
    <x v="10"/>
    <x v="9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  <x v="3"/>
    <x v="0"/>
  </r>
  <r>
    <n v="6238"/>
    <s v="US-2018-155180"/>
    <x v="115"/>
    <x v="1184"/>
    <s v="Standard Class"/>
    <s v="TB-21280"/>
    <s v="Toby Braunhardt"/>
    <x v="0"/>
    <x v="0"/>
    <x v="20"/>
    <x v="15"/>
    <n v="10009"/>
    <x v="3"/>
    <s v="OFF-BI-10004506"/>
    <x v="1"/>
    <s v="Binders"/>
    <s v="Wilson Jones data.warehouse D-Ring Binders with DublLock"/>
    <n v="26.336000000000002"/>
    <n v="4"/>
    <n v="0.2"/>
    <n v="9.2176000000000009"/>
    <x v="3"/>
    <x v="0"/>
  </r>
  <r>
    <n v="6239"/>
    <s v="CA-2017-134075"/>
    <x v="295"/>
    <x v="313"/>
    <s v="Standard Class"/>
    <s v="HA-14905"/>
    <s v="Helen Abelman"/>
    <x v="0"/>
    <x v="0"/>
    <x v="49"/>
    <x v="1"/>
    <n v="95123"/>
    <x v="1"/>
    <s v="FUR-FU-10004597"/>
    <x v="0"/>
    <s v="Furnishings"/>
    <s v="Eldon Cleatmat Chair Mats for Medium Pile Carpets"/>
    <n v="166.5"/>
    <n v="3"/>
    <n v="0"/>
    <n v="21.64500000000001"/>
    <x v="1"/>
    <x v="1"/>
  </r>
  <r>
    <n v="6240"/>
    <s v="CA-2017-134075"/>
    <x v="295"/>
    <x v="313"/>
    <s v="Standard Class"/>
    <s v="HA-14905"/>
    <s v="Helen Abelman"/>
    <x v="0"/>
    <x v="0"/>
    <x v="49"/>
    <x v="1"/>
    <n v="95123"/>
    <x v="1"/>
    <s v="OFF-ST-10001496"/>
    <x v="1"/>
    <s v="Storage"/>
    <s v="Standard Rollaway File with Lock"/>
    <n v="360.38"/>
    <n v="2"/>
    <n v="0"/>
    <n v="93.698800000000006"/>
    <x v="1"/>
    <x v="1"/>
  </r>
  <r>
    <n v="6241"/>
    <s v="US-2018-131912"/>
    <x v="517"/>
    <x v="97"/>
    <s v="Second Class"/>
    <s v="LH-17155"/>
    <s v="Logan Haushalter"/>
    <x v="0"/>
    <x v="0"/>
    <x v="1"/>
    <x v="1"/>
    <n v="90008"/>
    <x v="1"/>
    <s v="OFF-BI-10004236"/>
    <x v="1"/>
    <s v="Binders"/>
    <s v="XtraLife ClearVue Slant-D Ring Binder, White, 3&quot;"/>
    <n v="11.744"/>
    <n v="1"/>
    <n v="0.2"/>
    <n v="3.8167999999999997"/>
    <x v="1"/>
    <x v="0"/>
  </r>
  <r>
    <n v="6242"/>
    <s v="CA-2019-141572"/>
    <x v="39"/>
    <x v="1135"/>
    <s v="Second Class"/>
    <s v="LO-17170"/>
    <s v="Lori Olson"/>
    <x v="1"/>
    <x v="0"/>
    <x v="3"/>
    <x v="38"/>
    <n v="3301"/>
    <x v="3"/>
    <s v="FUR-FU-10001185"/>
    <x v="0"/>
    <s v="Furnishings"/>
    <s v="Advantus Employee of the Month Certificate Frame, 11 x 13-1/2"/>
    <n v="247.44"/>
    <n v="8"/>
    <n v="0"/>
    <n v="101.4504"/>
    <x v="3"/>
    <x v="0"/>
  </r>
  <r>
    <n v="6243"/>
    <s v="CA-2016-134621"/>
    <x v="1059"/>
    <x v="58"/>
    <s v="Standard Class"/>
    <s v="DP-13390"/>
    <s v="Dennis Pardue"/>
    <x v="2"/>
    <x v="0"/>
    <x v="29"/>
    <x v="18"/>
    <n v="38401"/>
    <x v="0"/>
    <s v="OFF-BI-10000977"/>
    <x v="1"/>
    <s v="Binders"/>
    <s v="Ibico Plastic Spiral Binding Combs"/>
    <n v="18.240000000000002"/>
    <n v="2"/>
    <n v="0.7"/>
    <n v="-14.591999999999999"/>
    <x v="0"/>
    <x v="0"/>
  </r>
  <r>
    <n v="6244"/>
    <s v="CA-2018-165561"/>
    <x v="390"/>
    <x v="940"/>
    <s v="Standard Class"/>
    <s v="CR-12580"/>
    <s v="Clay Rozendal"/>
    <x v="2"/>
    <x v="0"/>
    <x v="234"/>
    <x v="4"/>
    <n v="98006"/>
    <x v="1"/>
    <s v="OFF-SU-10004782"/>
    <x v="1"/>
    <s v="Supplies"/>
    <s v="Elite 5&quot; Scissors"/>
    <n v="25.349999999999998"/>
    <n v="3"/>
    <n v="0"/>
    <n v="7.6049999999999978"/>
    <x v="1"/>
    <x v="0"/>
  </r>
  <r>
    <n v="6245"/>
    <s v="CA-2017-112305"/>
    <x v="312"/>
    <x v="332"/>
    <s v="Standard Class"/>
    <s v="KB-16405"/>
    <s v="Katrina Bavinger"/>
    <x v="2"/>
    <x v="0"/>
    <x v="4"/>
    <x v="4"/>
    <n v="98105"/>
    <x v="1"/>
    <s v="OFF-AR-10002067"/>
    <x v="1"/>
    <s v="Art"/>
    <s v="Newell 334"/>
    <n v="119.03999999999999"/>
    <n v="6"/>
    <n v="0"/>
    <n v="30.950400000000002"/>
    <x v="1"/>
    <x v="0"/>
  </r>
  <r>
    <n v="6246"/>
    <s v="CA-2017-112305"/>
    <x v="312"/>
    <x v="332"/>
    <s v="Standard Class"/>
    <s v="KB-16405"/>
    <s v="Katrina Bavinger"/>
    <x v="2"/>
    <x v="0"/>
    <x v="4"/>
    <x v="4"/>
    <n v="98105"/>
    <x v="1"/>
    <s v="FUR-FU-10002364"/>
    <x v="0"/>
    <s v="Furnishings"/>
    <s v="Eldon Expressions Wood Desk Accessories, Oak"/>
    <n v="22.14"/>
    <n v="3"/>
    <n v="0"/>
    <n v="6.4205999999999976"/>
    <x v="1"/>
    <x v="0"/>
  </r>
  <r>
    <n v="6247"/>
    <s v="CA-2017-112305"/>
    <x v="312"/>
    <x v="332"/>
    <s v="Standard Class"/>
    <s v="KB-16405"/>
    <s v="Katrina Bavinger"/>
    <x v="2"/>
    <x v="0"/>
    <x v="4"/>
    <x v="4"/>
    <n v="98105"/>
    <x v="1"/>
    <s v="TEC-AC-10002018"/>
    <x v="2"/>
    <s v="Accessories"/>
    <s v="AmazonBasics 3-Button USB Wired Mouse"/>
    <n v="13.98"/>
    <n v="2"/>
    <n v="0"/>
    <n v="6.011400000000001"/>
    <x v="1"/>
    <x v="0"/>
  </r>
  <r>
    <n v="6248"/>
    <s v="CA-2019-121580"/>
    <x v="148"/>
    <x v="150"/>
    <s v="Standard Class"/>
    <s v="ML-17410"/>
    <s v="Maris LaWare"/>
    <x v="0"/>
    <x v="0"/>
    <x v="38"/>
    <x v="14"/>
    <n v="47201"/>
    <x v="2"/>
    <s v="OFF-BI-10000632"/>
    <x v="1"/>
    <s v="Binders"/>
    <s v="Satellite Sectional Post Binders"/>
    <n v="43.41"/>
    <n v="1"/>
    <n v="0"/>
    <n v="19.968599999999999"/>
    <x v="2"/>
    <x v="0"/>
  </r>
  <r>
    <n v="6249"/>
    <s v="CA-2019-121580"/>
    <x v="148"/>
    <x v="150"/>
    <s v="Standard Class"/>
    <s v="ML-17410"/>
    <s v="Maris LaWare"/>
    <x v="0"/>
    <x v="0"/>
    <x v="38"/>
    <x v="14"/>
    <n v="47201"/>
    <x v="2"/>
    <s v="FUR-FU-10003981"/>
    <x v="0"/>
    <s v="Furnishings"/>
    <s v="Eldon Wave Desk Accessories"/>
    <n v="6.24"/>
    <n v="3"/>
    <n v="0"/>
    <n v="2.6208000000000005"/>
    <x v="2"/>
    <x v="0"/>
  </r>
  <r>
    <n v="6250"/>
    <s v="CA-2019-121580"/>
    <x v="148"/>
    <x v="150"/>
    <s v="Standard Class"/>
    <s v="ML-17410"/>
    <s v="Maris LaWare"/>
    <x v="0"/>
    <x v="0"/>
    <x v="38"/>
    <x v="14"/>
    <n v="47201"/>
    <x v="2"/>
    <s v="OFF-AP-10001564"/>
    <x v="1"/>
    <s v="Appliances"/>
    <s v="Hoover Commercial Lightweight Upright Vacuum with E-Z Empty Dirt Cup"/>
    <n v="465.16"/>
    <n v="2"/>
    <n v="0"/>
    <n v="120.94159999999999"/>
    <x v="2"/>
    <x v="0"/>
  </r>
  <r>
    <n v="6251"/>
    <s v="CA-2019-121580"/>
    <x v="148"/>
    <x v="150"/>
    <s v="Standard Class"/>
    <s v="ML-17410"/>
    <s v="Maris LaWare"/>
    <x v="0"/>
    <x v="0"/>
    <x v="38"/>
    <x v="14"/>
    <n v="47201"/>
    <x v="2"/>
    <s v="OFF-PA-10004082"/>
    <x v="1"/>
    <s v="Paper"/>
    <s v="Adams Telephone Message Book w/Frequently-Called Numbers Space, 400 Messages per Book"/>
    <n v="7.98"/>
    <n v="1"/>
    <n v="0"/>
    <n v="3.99"/>
    <x v="2"/>
    <x v="0"/>
  </r>
  <r>
    <n v="6252"/>
    <s v="CA-2016-101147"/>
    <x v="266"/>
    <x v="283"/>
    <s v="First Class"/>
    <s v="MC-17575"/>
    <s v="Matt Collins"/>
    <x v="0"/>
    <x v="0"/>
    <x v="22"/>
    <x v="10"/>
    <n v="60623"/>
    <x v="2"/>
    <s v="OFF-AP-10004249"/>
    <x v="1"/>
    <s v="Appliances"/>
    <s v="Staple holder"/>
    <n v="2.3939999999999997"/>
    <n v="1"/>
    <n v="0.8"/>
    <n v="-6.344100000000001"/>
    <x v="2"/>
    <x v="0"/>
  </r>
  <r>
    <n v="6253"/>
    <s v="CA-2016-165806"/>
    <x v="884"/>
    <x v="284"/>
    <s v="Same Day"/>
    <s v="VM-21685"/>
    <s v="Valerie Mitchum"/>
    <x v="2"/>
    <x v="0"/>
    <x v="419"/>
    <x v="32"/>
    <n v="30062"/>
    <x v="0"/>
    <s v="OFF-PA-10003441"/>
    <x v="1"/>
    <s v="Paper"/>
    <s v="Xerox 226"/>
    <n v="58.320000000000007"/>
    <n v="9"/>
    <n v="0"/>
    <n v="27.993600000000001"/>
    <x v="0"/>
    <x v="0"/>
  </r>
  <r>
    <n v="6254"/>
    <s v="CA-2016-165806"/>
    <x v="884"/>
    <x v="284"/>
    <s v="Same Day"/>
    <s v="VM-21685"/>
    <s v="Valerie Mitchum"/>
    <x v="2"/>
    <x v="0"/>
    <x v="419"/>
    <x v="32"/>
    <n v="30062"/>
    <x v="0"/>
    <s v="TEC-PH-10004922"/>
    <x v="2"/>
    <s v="Phones"/>
    <s v="RCA Visys Integrated PBX 8-Line Router"/>
    <n v="200.96999999999997"/>
    <n v="3"/>
    <n v="0"/>
    <n v="50.242500000000007"/>
    <x v="0"/>
    <x v="0"/>
  </r>
  <r>
    <n v="6255"/>
    <s v="CA-2017-151624"/>
    <x v="1014"/>
    <x v="240"/>
    <s v="Standard Class"/>
    <s v="VW-21775"/>
    <s v="Victoria Wilson"/>
    <x v="1"/>
    <x v="0"/>
    <x v="122"/>
    <x v="19"/>
    <n v="36116"/>
    <x v="0"/>
    <s v="FUR-FU-10001731"/>
    <x v="0"/>
    <s v="Furnishings"/>
    <s v="Acrylic Self-Standing Desk Frames"/>
    <n v="21.36"/>
    <n v="8"/>
    <n v="0"/>
    <n v="8.1167999999999996"/>
    <x v="0"/>
    <x v="0"/>
  </r>
  <r>
    <n v="6256"/>
    <s v="CA-2019-139444"/>
    <x v="428"/>
    <x v="17"/>
    <s v="Standard Class"/>
    <s v="GK-14620"/>
    <s v="Grace Kelly"/>
    <x v="1"/>
    <x v="0"/>
    <x v="243"/>
    <x v="5"/>
    <n v="75023"/>
    <x v="2"/>
    <s v="OFF-LA-10000134"/>
    <x v="1"/>
    <s v="Labels"/>
    <s v="Avery 511"/>
    <n v="9.8560000000000016"/>
    <n v="4"/>
    <n v="0.2"/>
    <n v="3.4495999999999993"/>
    <x v="2"/>
    <x v="0"/>
  </r>
  <r>
    <n v="6257"/>
    <s v="CA-2017-133977"/>
    <x v="684"/>
    <x v="37"/>
    <s v="Second Class"/>
    <s v="AT-10435"/>
    <s v="Alyssa Tate"/>
    <x v="2"/>
    <x v="0"/>
    <x v="76"/>
    <x v="2"/>
    <n v="33319"/>
    <x v="0"/>
    <s v="OFF-BI-10003166"/>
    <x v="1"/>
    <s v="Binders"/>
    <s v="GBC Plasticlear Binding Covers"/>
    <n v="3.4440000000000008"/>
    <n v="1"/>
    <n v="0.7"/>
    <n v="-2.5255999999999998"/>
    <x v="0"/>
    <x v="0"/>
  </r>
  <r>
    <n v="6258"/>
    <s v="CA-2019-141425"/>
    <x v="808"/>
    <x v="373"/>
    <s v="Second Class"/>
    <s v="AR-10825"/>
    <s v="Anthony Rawles"/>
    <x v="1"/>
    <x v="0"/>
    <x v="38"/>
    <x v="24"/>
    <n v="43229"/>
    <x v="3"/>
    <s v="OFF-SU-10000646"/>
    <x v="1"/>
    <s v="Supplies"/>
    <s v="Premier Automatic Letter Opener"/>
    <n v="384.59200000000004"/>
    <n v="2"/>
    <n v="0.2"/>
    <n v="-81.725799999999978"/>
    <x v="3"/>
    <x v="0"/>
  </r>
  <r>
    <n v="6259"/>
    <s v="CA-2017-133536"/>
    <x v="262"/>
    <x v="803"/>
    <s v="Second Class"/>
    <s v="JH-15820"/>
    <s v="John Huston"/>
    <x v="0"/>
    <x v="0"/>
    <x v="20"/>
    <x v="15"/>
    <n v="10009"/>
    <x v="3"/>
    <s v="OFF-EN-10004459"/>
    <x v="1"/>
    <s v="Envelopes"/>
    <s v="Security-Tint Envelopes"/>
    <n v="22.919999999999998"/>
    <n v="3"/>
    <n v="0"/>
    <n v="11.230799999999999"/>
    <x v="3"/>
    <x v="0"/>
  </r>
  <r>
    <n v="6260"/>
    <s v="CA-2017-150441"/>
    <x v="863"/>
    <x v="1087"/>
    <s v="Second Class"/>
    <s v="RA-19285"/>
    <s v="Ralph Arnett"/>
    <x v="0"/>
    <x v="0"/>
    <x v="102"/>
    <x v="14"/>
    <n v="47374"/>
    <x v="2"/>
    <s v="OFF-BI-10003529"/>
    <x v="1"/>
    <s v="Binders"/>
    <s v="Avery Round Ring Poly Binders"/>
    <n v="11.36"/>
    <n v="4"/>
    <n v="0"/>
    <n v="5.5663999999999998"/>
    <x v="2"/>
    <x v="0"/>
  </r>
  <r>
    <n v="6261"/>
    <s v="CA-2017-162607"/>
    <x v="793"/>
    <x v="1185"/>
    <s v="Standard Class"/>
    <s v="RO-19780"/>
    <s v="Rose O'Brian"/>
    <x v="0"/>
    <x v="0"/>
    <x v="4"/>
    <x v="4"/>
    <n v="98115"/>
    <x v="1"/>
    <s v="OFF-BI-10002949"/>
    <x v="1"/>
    <s v="Binders"/>
    <s v="Prestige Round Ring Binders"/>
    <n v="14.592000000000002"/>
    <n v="3"/>
    <n v="0.2"/>
    <n v="4.9247999999999985"/>
    <x v="1"/>
    <x v="0"/>
  </r>
  <r>
    <n v="6262"/>
    <s v="CA-2019-103506"/>
    <x v="283"/>
    <x v="1186"/>
    <s v="Standard Class"/>
    <s v="LR-17035"/>
    <s v="Lisa Ryan"/>
    <x v="1"/>
    <x v="0"/>
    <x v="85"/>
    <x v="15"/>
    <n v="11561"/>
    <x v="3"/>
    <s v="OFF-LA-10001158"/>
    <x v="1"/>
    <s v="Labels"/>
    <s v="Avery Address/Shipping Labels for Typewriters, 4&quot; x 2&quot;"/>
    <n v="41.4"/>
    <n v="4"/>
    <n v="0"/>
    <n v="19.872"/>
    <x v="3"/>
    <x v="0"/>
  </r>
  <r>
    <n v="6263"/>
    <s v="CA-2018-132479"/>
    <x v="446"/>
    <x v="750"/>
    <s v="First Class"/>
    <s v="MK-17905"/>
    <s v="Michael Kennedy"/>
    <x v="1"/>
    <x v="0"/>
    <x v="179"/>
    <x v="10"/>
    <n v="61107"/>
    <x v="2"/>
    <s v="OFF-BI-10004584"/>
    <x v="1"/>
    <s v="Binders"/>
    <s v="GBC ProClick 150 Presentation Binding System"/>
    <n v="442.37199999999996"/>
    <n v="7"/>
    <n v="0.8"/>
    <n v="-729.91380000000004"/>
    <x v="2"/>
    <x v="0"/>
  </r>
  <r>
    <n v="6264"/>
    <s v="CA-2019-160724"/>
    <x v="1024"/>
    <x v="1187"/>
    <s v="Standard Class"/>
    <s v="YS-21880"/>
    <s v="Yana Sorensen"/>
    <x v="1"/>
    <x v="0"/>
    <x v="38"/>
    <x v="32"/>
    <n v="31907"/>
    <x v="0"/>
    <s v="OFF-BI-10004965"/>
    <x v="1"/>
    <s v="Binders"/>
    <s v="Ibico Covers for Plastic or Wire Binding Elements"/>
    <n v="34.5"/>
    <n v="3"/>
    <n v="0"/>
    <n v="15.524999999999999"/>
    <x v="0"/>
    <x v="0"/>
  </r>
  <r>
    <n v="6265"/>
    <s v="US-2018-115952"/>
    <x v="1099"/>
    <x v="358"/>
    <s v="Same Day"/>
    <s v="JH-15910"/>
    <s v="Jonathan Howell"/>
    <x v="0"/>
    <x v="0"/>
    <x v="251"/>
    <x v="26"/>
    <n v="74133"/>
    <x v="2"/>
    <s v="OFF-BI-10004654"/>
    <x v="1"/>
    <s v="Binders"/>
    <s v="Avery Binding System Hidden Tab Executive Style Index Sets"/>
    <n v="28.849999999999998"/>
    <n v="5"/>
    <n v="0"/>
    <n v="14.424999999999999"/>
    <x v="2"/>
    <x v="1"/>
  </r>
  <r>
    <n v="6266"/>
    <s v="CA-2016-146731"/>
    <x v="935"/>
    <x v="821"/>
    <s v="Standard Class"/>
    <s v="AT-10735"/>
    <s v="Annie Thurman"/>
    <x v="0"/>
    <x v="0"/>
    <x v="316"/>
    <x v="18"/>
    <n v="37211"/>
    <x v="0"/>
    <s v="OFF-PA-10000141"/>
    <x v="1"/>
    <s v="Paper"/>
    <s v="Ampad Evidence Wirebond Steno Books, 6&quot; x 9&quot;"/>
    <n v="3.4880000000000004"/>
    <n v="2"/>
    <n v="0.2"/>
    <n v="1.1771999999999998"/>
    <x v="0"/>
    <x v="0"/>
  </r>
  <r>
    <n v="6267"/>
    <s v="CA-2016-146731"/>
    <x v="935"/>
    <x v="821"/>
    <s v="Standard Class"/>
    <s v="AT-10735"/>
    <s v="Annie Thurman"/>
    <x v="0"/>
    <x v="0"/>
    <x v="316"/>
    <x v="18"/>
    <n v="37211"/>
    <x v="0"/>
    <s v="OFF-PA-10001019"/>
    <x v="1"/>
    <s v="Paper"/>
    <s v="Xerox 1884"/>
    <n v="143.85600000000002"/>
    <n v="9"/>
    <n v="0.2"/>
    <n v="48.551399999999994"/>
    <x v="0"/>
    <x v="0"/>
  </r>
  <r>
    <n v="6268"/>
    <s v="CA-2017-115392"/>
    <x v="486"/>
    <x v="1100"/>
    <s v="Second Class"/>
    <s v="RM-19675"/>
    <s v="Robert Marley"/>
    <x v="2"/>
    <x v="0"/>
    <x v="471"/>
    <x v="31"/>
    <n v="2138"/>
    <x v="3"/>
    <s v="TEC-PH-10002496"/>
    <x v="2"/>
    <s v="Phones"/>
    <s v="Cisco SPA301"/>
    <n v="311.98"/>
    <n v="2"/>
    <n v="0"/>
    <n v="93.593999999999994"/>
    <x v="3"/>
    <x v="0"/>
  </r>
  <r>
    <n v="6269"/>
    <s v="CA-2017-115392"/>
    <x v="486"/>
    <x v="1100"/>
    <s v="Second Class"/>
    <s v="RM-19675"/>
    <s v="Robert Marley"/>
    <x v="2"/>
    <x v="0"/>
    <x v="471"/>
    <x v="31"/>
    <n v="2138"/>
    <x v="3"/>
    <s v="OFF-BI-10000829"/>
    <x v="1"/>
    <s v="Binders"/>
    <s v="Avery Non-Stick Binders"/>
    <n v="22.450000000000003"/>
    <n v="5"/>
    <n v="0"/>
    <n v="10.327"/>
    <x v="3"/>
    <x v="0"/>
  </r>
  <r>
    <n v="6270"/>
    <s v="CA-2019-102379"/>
    <x v="574"/>
    <x v="792"/>
    <s v="Standard Class"/>
    <s v="BB-11545"/>
    <s v="Brenda Bowman"/>
    <x v="1"/>
    <x v="0"/>
    <x v="182"/>
    <x v="1"/>
    <n v="94601"/>
    <x v="1"/>
    <s v="TEC-PH-10001448"/>
    <x v="2"/>
    <s v="Phones"/>
    <s v="Anker Astro 15000mAh USB Portable Charger"/>
    <n v="39.992000000000004"/>
    <n v="1"/>
    <n v="0.2"/>
    <n v="-7.9984000000000073"/>
    <x v="1"/>
    <x v="0"/>
  </r>
  <r>
    <n v="6271"/>
    <s v="CA-2019-102379"/>
    <x v="574"/>
    <x v="792"/>
    <s v="Standard Class"/>
    <s v="BB-11545"/>
    <s v="Brenda Bowman"/>
    <x v="1"/>
    <x v="0"/>
    <x v="182"/>
    <x v="1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x v="574"/>
    <x v="792"/>
    <s v="Standard Class"/>
    <s v="BB-11545"/>
    <s v="Brenda Bowman"/>
    <x v="1"/>
    <x v="0"/>
    <x v="182"/>
    <x v="1"/>
    <n v="94601"/>
    <x v="1"/>
    <s v="OFF-AR-10004022"/>
    <x v="1"/>
    <s v="Art"/>
    <s v="Panasonic KP-380BK Classic Electric Pencil Sharpener"/>
    <n v="179.89999999999998"/>
    <n v="5"/>
    <n v="0"/>
    <n v="44.974999999999987"/>
    <x v="1"/>
    <x v="0"/>
  </r>
  <r>
    <n v="6273"/>
    <s v="CA-2019-149706"/>
    <x v="157"/>
    <x v="169"/>
    <s v="First Class"/>
    <s v="AS-10285"/>
    <s v="Alejandro Savely"/>
    <x v="1"/>
    <x v="0"/>
    <x v="472"/>
    <x v="10"/>
    <n v="60067"/>
    <x v="2"/>
    <s v="TEC-AC-10001284"/>
    <x v="2"/>
    <s v="Accessories"/>
    <s v="Enermax Briskie RF Wireless Keyboard and Mouse Combo"/>
    <n v="116.312"/>
    <n v="7"/>
    <n v="0.2"/>
    <n v="23.262400000000003"/>
    <x v="2"/>
    <x v="0"/>
  </r>
  <r>
    <n v="6274"/>
    <s v="US-2018-139087"/>
    <x v="19"/>
    <x v="18"/>
    <s v="Second Class"/>
    <s v="DK-13375"/>
    <s v="Dennis Kane"/>
    <x v="0"/>
    <x v="0"/>
    <x v="4"/>
    <x v="4"/>
    <n v="98105"/>
    <x v="1"/>
    <s v="FUR-FU-10001847"/>
    <x v="0"/>
    <s v="Furnishings"/>
    <s v="Eldon Image Series Black Desk Accessories"/>
    <n v="12.419999999999998"/>
    <n v="3"/>
    <n v="0"/>
    <n v="4.4711999999999996"/>
    <x v="1"/>
    <x v="0"/>
  </r>
  <r>
    <n v="6275"/>
    <s v="US-2018-139087"/>
    <x v="19"/>
    <x v="18"/>
    <s v="Second Class"/>
    <s v="DK-13375"/>
    <s v="Dennis Kane"/>
    <x v="0"/>
    <x v="0"/>
    <x v="4"/>
    <x v="4"/>
    <n v="98105"/>
    <x v="1"/>
    <s v="TEC-AC-10004595"/>
    <x v="2"/>
    <s v="Accessories"/>
    <s v="First Data TMFD35 PIN Pad"/>
    <n v="428.40000000000003"/>
    <n v="3"/>
    <n v="0"/>
    <n v="89.963999999999999"/>
    <x v="1"/>
    <x v="0"/>
  </r>
  <r>
    <n v="6276"/>
    <s v="US-2018-139087"/>
    <x v="19"/>
    <x v="18"/>
    <s v="Second Class"/>
    <s v="DK-13375"/>
    <s v="Dennis Kane"/>
    <x v="0"/>
    <x v="0"/>
    <x v="4"/>
    <x v="4"/>
    <n v="98105"/>
    <x v="1"/>
    <s v="FUR-FU-10004164"/>
    <x v="0"/>
    <s v="Furnishings"/>
    <s v="Eldon 300 Class Desk Accessories, Black"/>
    <n v="24.75"/>
    <n v="5"/>
    <n v="0"/>
    <n v="10.890000000000002"/>
    <x v="1"/>
    <x v="0"/>
  </r>
  <r>
    <n v="6277"/>
    <s v="US-2018-139087"/>
    <x v="19"/>
    <x v="18"/>
    <s v="Second Class"/>
    <s v="DK-13375"/>
    <s v="Dennis Kane"/>
    <x v="0"/>
    <x v="0"/>
    <x v="4"/>
    <x v="4"/>
    <n v="98105"/>
    <x v="1"/>
    <s v="OFF-LA-10001074"/>
    <x v="1"/>
    <s v="Labels"/>
    <s v="Round Specialty Laser Printer Labels"/>
    <n v="87.71"/>
    <n v="7"/>
    <n v="0"/>
    <n v="41.223699999999994"/>
    <x v="1"/>
    <x v="0"/>
  </r>
  <r>
    <n v="6278"/>
    <s v="US-2018-139087"/>
    <x v="19"/>
    <x v="18"/>
    <s v="Second Class"/>
    <s v="DK-13375"/>
    <s v="Dennis Kane"/>
    <x v="0"/>
    <x v="0"/>
    <x v="4"/>
    <x v="4"/>
    <n v="98105"/>
    <x v="1"/>
    <s v="OFF-ST-10000604"/>
    <x v="1"/>
    <s v="Storage"/>
    <s v="Home/Office Personal File Carts"/>
    <n v="69.52"/>
    <n v="2"/>
    <n v="0"/>
    <n v="17.379999999999995"/>
    <x v="1"/>
    <x v="0"/>
  </r>
  <r>
    <n v="6279"/>
    <s v="US-2018-139087"/>
    <x v="19"/>
    <x v="18"/>
    <s v="Second Class"/>
    <s v="DK-13375"/>
    <s v="Dennis Kane"/>
    <x v="0"/>
    <x v="0"/>
    <x v="4"/>
    <x v="4"/>
    <n v="98105"/>
    <x v="1"/>
    <s v="TEC-PH-10000148"/>
    <x v="2"/>
    <s v="Phones"/>
    <s v="Cyber Acoustics AC-202b Speech Recognition Stereo Headset"/>
    <n v="20.784000000000002"/>
    <n v="2"/>
    <n v="0.2"/>
    <n v="-4.6764000000000001"/>
    <x v="1"/>
    <x v="0"/>
  </r>
  <r>
    <n v="6280"/>
    <s v="US-2018-139087"/>
    <x v="19"/>
    <x v="18"/>
    <s v="Second Class"/>
    <s v="DK-13375"/>
    <s v="Dennis Kane"/>
    <x v="0"/>
    <x v="0"/>
    <x v="4"/>
    <x v="4"/>
    <n v="98105"/>
    <x v="1"/>
    <s v="OFF-BI-10000042"/>
    <x v="1"/>
    <s v="Binders"/>
    <s v="Pressboard Data Binder, Crimson, 12&quot; X 8 1/2&quot;"/>
    <n v="12.816000000000001"/>
    <n v="3"/>
    <n v="0.2"/>
    <n v="4.1651999999999987"/>
    <x v="1"/>
    <x v="0"/>
  </r>
  <r>
    <n v="6281"/>
    <s v="CA-2019-152226"/>
    <x v="605"/>
    <x v="1188"/>
    <s v="Standard Class"/>
    <s v="JH-15910"/>
    <s v="Jonathan Howell"/>
    <x v="0"/>
    <x v="0"/>
    <x v="74"/>
    <x v="24"/>
    <n v="45231"/>
    <x v="3"/>
    <s v="OFF-LA-10000443"/>
    <x v="1"/>
    <s v="Labels"/>
    <s v="Avery 501"/>
    <n v="5.9039999999999999"/>
    <n v="2"/>
    <n v="0.2"/>
    <n v="1.9925999999999999"/>
    <x v="3"/>
    <x v="0"/>
  </r>
  <r>
    <n v="6282"/>
    <s v="CA-2017-116484"/>
    <x v="312"/>
    <x v="6"/>
    <s v="Standard Class"/>
    <s v="JK-15205"/>
    <s v="Jamie Kunitz"/>
    <x v="0"/>
    <x v="0"/>
    <x v="292"/>
    <x v="24"/>
    <n v="43302"/>
    <x v="3"/>
    <s v="FUR-FU-10002874"/>
    <x v="0"/>
    <s v="Furnishings"/>
    <s v="Ultra Commercial Grade Dual Valve Door Closer"/>
    <n v="63.824000000000005"/>
    <n v="2"/>
    <n v="0.2"/>
    <n v="9.5735999999999937"/>
    <x v="3"/>
    <x v="0"/>
  </r>
  <r>
    <n v="6283"/>
    <s v="CA-2017-116484"/>
    <x v="312"/>
    <x v="6"/>
    <s v="Standard Class"/>
    <s v="JK-15205"/>
    <s v="Jamie Kunitz"/>
    <x v="0"/>
    <x v="0"/>
    <x v="292"/>
    <x v="24"/>
    <n v="43302"/>
    <x v="3"/>
    <s v="OFF-ST-10003994"/>
    <x v="1"/>
    <s v="Storage"/>
    <s v="Belkin 19&quot; Center-Weighted Shelf, Gray"/>
    <n v="141.55199999999999"/>
    <n v="3"/>
    <n v="0.2"/>
    <n v="-26.541000000000004"/>
    <x v="3"/>
    <x v="0"/>
  </r>
  <r>
    <n v="6284"/>
    <s v="CA-2018-100944"/>
    <x v="446"/>
    <x v="961"/>
    <s v="Standard Class"/>
    <s v="EH-13765"/>
    <s v="Edward Hooks"/>
    <x v="1"/>
    <x v="0"/>
    <x v="1"/>
    <x v="1"/>
    <n v="90049"/>
    <x v="1"/>
    <s v="OFF-EN-10001453"/>
    <x v="1"/>
    <s v="Envelopes"/>
    <s v="Tyvek Interoffice Envelopes, 9 1/2&quot; x 12 1/2&quot;, 100/Box"/>
    <n v="304.89999999999998"/>
    <n v="5"/>
    <n v="0"/>
    <n v="143.30299999999997"/>
    <x v="1"/>
    <x v="0"/>
  </r>
  <r>
    <n v="6285"/>
    <s v="CA-2018-100944"/>
    <x v="446"/>
    <x v="961"/>
    <s v="Standard Class"/>
    <s v="EH-13765"/>
    <s v="Edward Hooks"/>
    <x v="1"/>
    <x v="0"/>
    <x v="1"/>
    <x v="1"/>
    <n v="90049"/>
    <x v="1"/>
    <s v="FUR-CH-10000988"/>
    <x v="0"/>
    <s v="Chairs"/>
    <s v="Hon Olson Stacker Stools"/>
    <n v="563.24"/>
    <n v="5"/>
    <n v="0.2"/>
    <n v="56.324000000000012"/>
    <x v="1"/>
    <x v="0"/>
  </r>
  <r>
    <n v="6286"/>
    <s v="CA-2018-125080"/>
    <x v="147"/>
    <x v="936"/>
    <s v="Standard Class"/>
    <s v="VW-21775"/>
    <s v="Victoria Wilson"/>
    <x v="1"/>
    <x v="0"/>
    <x v="80"/>
    <x v="24"/>
    <n v="44107"/>
    <x v="3"/>
    <s v="FUR-TA-10003238"/>
    <x v="0"/>
    <s v="Tables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x v="1057"/>
    <x v="894"/>
    <s v="Standard Class"/>
    <s v="CG-12040"/>
    <s v="Catherine Glotzbach"/>
    <x v="2"/>
    <x v="0"/>
    <x v="465"/>
    <x v="18"/>
    <n v="37087"/>
    <x v="0"/>
    <s v="TEC-PH-10001061"/>
    <x v="2"/>
    <s v="Phones"/>
    <s v="Apple iPhone 5C"/>
    <n v="239.976"/>
    <n v="3"/>
    <n v="0.2"/>
    <n v="17.998199999999997"/>
    <x v="0"/>
    <x v="0"/>
  </r>
  <r>
    <n v="6288"/>
    <s v="CA-2016-100090"/>
    <x v="1001"/>
    <x v="984"/>
    <s v="Standard Class"/>
    <s v="EB-13705"/>
    <s v="Ed Braxton"/>
    <x v="1"/>
    <x v="0"/>
    <x v="8"/>
    <x v="1"/>
    <n v="94122"/>
    <x v="1"/>
    <s v="FUR-TA-10003715"/>
    <x v="0"/>
    <s v="Tables"/>
    <s v="Hon 2111 Invitation Series Corner Table"/>
    <n v="502.48800000000006"/>
    <n v="3"/>
    <n v="0.2"/>
    <n v="-87.935400000000044"/>
    <x v="1"/>
    <x v="0"/>
  </r>
  <r>
    <n v="6289"/>
    <s v="CA-2016-100090"/>
    <x v="1001"/>
    <x v="984"/>
    <s v="Standard Class"/>
    <s v="EB-13705"/>
    <s v="Ed Braxton"/>
    <x v="1"/>
    <x v="0"/>
    <x v="8"/>
    <x v="1"/>
    <n v="94122"/>
    <x v="1"/>
    <s v="OFF-BI-10001597"/>
    <x v="1"/>
    <s v="Binders"/>
    <s v="Wilson Jones Ledger-Size, Piano-Hinge Binder, 2&quot;, Blue"/>
    <n v="196.70400000000001"/>
    <n v="6"/>
    <n v="0.2"/>
    <n v="68.846399999999974"/>
    <x v="1"/>
    <x v="0"/>
  </r>
  <r>
    <n v="6290"/>
    <s v="US-2017-139675"/>
    <x v="649"/>
    <x v="567"/>
    <s v="Second Class"/>
    <s v="NF-18595"/>
    <s v="Nicole Fjeld"/>
    <x v="2"/>
    <x v="0"/>
    <x v="455"/>
    <x v="1"/>
    <n v="95928"/>
    <x v="1"/>
    <s v="FUR-CH-10004063"/>
    <x v="0"/>
    <s v="Chairs"/>
    <s v="Global Deluxe High-Back Manager's Chair"/>
    <n v="915.13600000000008"/>
    <n v="4"/>
    <n v="0.2"/>
    <n v="102.95279999999988"/>
    <x v="1"/>
    <x v="0"/>
  </r>
  <r>
    <n v="6291"/>
    <s v="US-2017-139675"/>
    <x v="649"/>
    <x v="567"/>
    <s v="Second Class"/>
    <s v="NF-18595"/>
    <s v="Nicole Fjeld"/>
    <x v="2"/>
    <x v="0"/>
    <x v="455"/>
    <x v="1"/>
    <n v="95928"/>
    <x v="1"/>
    <s v="FUR-FU-10001979"/>
    <x v="0"/>
    <s v="Furnishings"/>
    <s v="Dana Halogen Swing-Arm Architect Lamp"/>
    <n v="327.76"/>
    <n v="8"/>
    <n v="0"/>
    <n v="91.772800000000018"/>
    <x v="1"/>
    <x v="0"/>
  </r>
  <r>
    <n v="6292"/>
    <s v="CA-2019-143756"/>
    <x v="574"/>
    <x v="241"/>
    <s v="First Class"/>
    <s v="ME-17725"/>
    <s v="Max Engle"/>
    <x v="0"/>
    <x v="0"/>
    <x v="127"/>
    <x v="17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0"/>
    <x v="1189"/>
    <s v="Standard Class"/>
    <s v="AZ-10750"/>
    <s v="Annie Zypern"/>
    <x v="0"/>
    <x v="0"/>
    <x v="1"/>
    <x v="1"/>
    <n v="90008"/>
    <x v="1"/>
    <s v="TEC-PH-10002923"/>
    <x v="2"/>
    <s v="Phones"/>
    <s v="Logitech B530 USB Headset - headset - Full size, Binaural"/>
    <n v="88.77600000000001"/>
    <n v="3"/>
    <n v="0.2"/>
    <n v="7.7679000000000009"/>
    <x v="1"/>
    <x v="0"/>
  </r>
  <r>
    <n v="6294"/>
    <s v="CA-2017-151253"/>
    <x v="1100"/>
    <x v="1189"/>
    <s v="Standard Class"/>
    <s v="AZ-10750"/>
    <s v="Annie Zypern"/>
    <x v="0"/>
    <x v="0"/>
    <x v="1"/>
    <x v="1"/>
    <n v="90008"/>
    <x v="1"/>
    <s v="OFF-AR-10004691"/>
    <x v="1"/>
    <s v="Art"/>
    <s v="Boston 1730 StandUp Electric Pencil Sharpener"/>
    <n v="64.14"/>
    <n v="3"/>
    <n v="0"/>
    <n v="16.676400000000001"/>
    <x v="1"/>
    <x v="0"/>
  </r>
  <r>
    <n v="6295"/>
    <s v="CA-2016-141152"/>
    <x v="1101"/>
    <x v="76"/>
    <s v="First Class"/>
    <s v="RF-19345"/>
    <s v="Randy Ferguson"/>
    <x v="1"/>
    <x v="0"/>
    <x v="20"/>
    <x v="15"/>
    <n v="10024"/>
    <x v="3"/>
    <s v="OFF-BI-10002931"/>
    <x v="1"/>
    <s v="Binders"/>
    <s v="Avery Trapezoid Extra Heavy Duty 4&quot; Binders"/>
    <n v="33.552"/>
    <n v="1"/>
    <n v="0.2"/>
    <n v="12.581999999999999"/>
    <x v="3"/>
    <x v="0"/>
  </r>
  <r>
    <n v="6296"/>
    <s v="CA-2016-141313"/>
    <x v="129"/>
    <x v="916"/>
    <s v="Standard Class"/>
    <s v="AJ-10780"/>
    <s v="Anthony Jacobs"/>
    <x v="1"/>
    <x v="0"/>
    <x v="473"/>
    <x v="31"/>
    <n v="1915"/>
    <x v="3"/>
    <s v="OFF-AP-10002651"/>
    <x v="1"/>
    <s v="Appliances"/>
    <s v="Hoover Upright Vacuum With Dirt Cup"/>
    <n v="1737.1799999999998"/>
    <n v="6"/>
    <n v="0"/>
    <n v="503.78219999999976"/>
    <x v="3"/>
    <x v="0"/>
  </r>
  <r>
    <n v="6297"/>
    <s v="CA-2016-141313"/>
    <x v="129"/>
    <x v="916"/>
    <s v="Standard Class"/>
    <s v="AJ-10780"/>
    <s v="Anthony Jacobs"/>
    <x v="1"/>
    <x v="0"/>
    <x v="473"/>
    <x v="31"/>
    <n v="1915"/>
    <x v="3"/>
    <s v="OFF-ST-10000689"/>
    <x v="1"/>
    <s v="Storage"/>
    <s v="Fellowes Strictly Business Drawer File, Letter/Legal Size"/>
    <n v="704.25"/>
    <n v="5"/>
    <n v="0"/>
    <n v="84.51"/>
    <x v="3"/>
    <x v="0"/>
  </r>
  <r>
    <n v="6298"/>
    <s v="CA-2016-141313"/>
    <x v="129"/>
    <x v="916"/>
    <s v="Standard Class"/>
    <s v="AJ-10780"/>
    <s v="Anthony Jacobs"/>
    <x v="1"/>
    <x v="0"/>
    <x v="473"/>
    <x v="31"/>
    <n v="1915"/>
    <x v="3"/>
    <s v="OFF-PA-10003302"/>
    <x v="1"/>
    <s v="Paper"/>
    <s v="Xerox 1906"/>
    <n v="141.76"/>
    <n v="4"/>
    <n v="0"/>
    <n v="66.627199999999988"/>
    <x v="3"/>
    <x v="0"/>
  </r>
  <r>
    <n v="6299"/>
    <s v="CA-2016-169852"/>
    <x v="618"/>
    <x v="1190"/>
    <s v="Standard Class"/>
    <s v="SF-20965"/>
    <s v="Sylvia Foulston"/>
    <x v="1"/>
    <x v="0"/>
    <x v="70"/>
    <x v="1"/>
    <n v="92024"/>
    <x v="1"/>
    <s v="OFF-BI-10001460"/>
    <x v="1"/>
    <s v="Binders"/>
    <s v="Plastic Binding Combs"/>
    <n v="36.36"/>
    <n v="3"/>
    <n v="0.2"/>
    <n v="12.2715"/>
    <x v="1"/>
    <x v="0"/>
  </r>
  <r>
    <n v="6300"/>
    <s v="CA-2019-107314"/>
    <x v="329"/>
    <x v="108"/>
    <s v="First Class"/>
    <s v="MZ-17335"/>
    <s v="Maria Zettner"/>
    <x v="2"/>
    <x v="0"/>
    <x v="8"/>
    <x v="1"/>
    <n v="94109"/>
    <x v="1"/>
    <s v="FUR-FU-10003489"/>
    <x v="0"/>
    <s v="Furnishings"/>
    <s v="Contemporary Borderless Frame"/>
    <n v="25.83"/>
    <n v="3"/>
    <n v="0"/>
    <n v="9.5570999999999984"/>
    <x v="1"/>
    <x v="0"/>
  </r>
  <r>
    <n v="6301"/>
    <s v="US-2016-161305"/>
    <x v="571"/>
    <x v="979"/>
    <s v="Standard Class"/>
    <s v="SB-20170"/>
    <s v="Sarah Bern"/>
    <x v="0"/>
    <x v="0"/>
    <x v="22"/>
    <x v="10"/>
    <n v="60623"/>
    <x v="2"/>
    <s v="OFF-BI-10002794"/>
    <x v="1"/>
    <s v="Binders"/>
    <s v="Avery Trapezoid Ring Binder, 3&quot; Capacity, Black, 1040 sheets"/>
    <n v="24.587999999999994"/>
    <n v="3"/>
    <n v="0.8"/>
    <n v="-38.11140000000001"/>
    <x v="2"/>
    <x v="0"/>
  </r>
  <r>
    <n v="6302"/>
    <s v="US-2016-161305"/>
    <x v="571"/>
    <x v="979"/>
    <s v="Standard Class"/>
    <s v="SB-20170"/>
    <s v="Sarah Bern"/>
    <x v="0"/>
    <x v="0"/>
    <x v="22"/>
    <x v="10"/>
    <n v="60623"/>
    <x v="2"/>
    <s v="OFF-EN-10000461"/>
    <x v="1"/>
    <s v="Envelopes"/>
    <s v="#10- 4 1/8&quot; x 9 1/2&quot; Recycled Envelopes"/>
    <n v="13.984000000000002"/>
    <n v="2"/>
    <n v="0.2"/>
    <n v="4.7195999999999998"/>
    <x v="2"/>
    <x v="0"/>
  </r>
  <r>
    <n v="6303"/>
    <s v="CA-2019-166919"/>
    <x v="51"/>
    <x v="207"/>
    <s v="Standard Class"/>
    <s v="AH-10210"/>
    <s v="Alan Hwang"/>
    <x v="0"/>
    <x v="0"/>
    <x v="61"/>
    <x v="5"/>
    <n v="75220"/>
    <x v="2"/>
    <s v="TEC-PH-10001305"/>
    <x v="2"/>
    <s v="Phones"/>
    <s v="Panasonic KX TS208W Corded phone"/>
    <n v="195.96000000000004"/>
    <n v="5"/>
    <n v="0.2"/>
    <n v="19.596000000000018"/>
    <x v="2"/>
    <x v="0"/>
  </r>
  <r>
    <n v="6304"/>
    <s v="CA-2019-162712"/>
    <x v="978"/>
    <x v="46"/>
    <s v="Second Class"/>
    <s v="NK-18490"/>
    <s v="Neil Knudson"/>
    <x v="2"/>
    <x v="0"/>
    <x v="331"/>
    <x v="5"/>
    <n v="78415"/>
    <x v="2"/>
    <s v="OFF-PA-10000167"/>
    <x v="1"/>
    <s v="Paper"/>
    <s v="Xerox 1925"/>
    <n v="74.352000000000004"/>
    <n v="3"/>
    <n v="0.2"/>
    <n v="23.234999999999992"/>
    <x v="2"/>
    <x v="0"/>
  </r>
  <r>
    <n v="6305"/>
    <s v="CA-2019-107552"/>
    <x v="1024"/>
    <x v="547"/>
    <s v="Same Day"/>
    <s v="AI-10855"/>
    <s v="Arianne Irving"/>
    <x v="0"/>
    <x v="0"/>
    <x v="20"/>
    <x v="15"/>
    <n v="10035"/>
    <x v="3"/>
    <s v="OFF-PA-10002947"/>
    <x v="1"/>
    <s v="Paper"/>
    <s v="Xerox 1923"/>
    <n v="6.68"/>
    <n v="1"/>
    <n v="0"/>
    <n v="3.2063999999999999"/>
    <x v="3"/>
    <x v="0"/>
  </r>
  <r>
    <n v="6306"/>
    <s v="CA-2018-163328"/>
    <x v="254"/>
    <x v="781"/>
    <s v="Second Class"/>
    <s v="TP-21565"/>
    <s v="Tracy Poddar"/>
    <x v="1"/>
    <x v="0"/>
    <x v="474"/>
    <x v="21"/>
    <n v="97405"/>
    <x v="1"/>
    <s v="OFF-SU-10002301"/>
    <x v="1"/>
    <s v="Supplies"/>
    <s v="Serrated Blade or Curved Handle Hand Letter Openers"/>
    <n v="17.584000000000003"/>
    <n v="7"/>
    <n v="0.2"/>
    <n v="-4.1761999999999997"/>
    <x v="1"/>
    <x v="0"/>
  </r>
  <r>
    <n v="6307"/>
    <s v="CA-2018-163328"/>
    <x v="254"/>
    <x v="781"/>
    <s v="Second Class"/>
    <s v="TP-21565"/>
    <s v="Tracy Poddar"/>
    <x v="1"/>
    <x v="0"/>
    <x v="474"/>
    <x v="21"/>
    <n v="97405"/>
    <x v="1"/>
    <s v="FUR-CH-10003298"/>
    <x v="0"/>
    <s v="Chairs"/>
    <s v="Office Star - Contemporary Task Swivel chair with Loop Arms, Charcoal"/>
    <n v="104.78399999999999"/>
    <n v="1"/>
    <n v="0.2"/>
    <n v="-14.407800000000009"/>
    <x v="1"/>
    <x v="0"/>
  </r>
  <r>
    <n v="6308"/>
    <s v="CA-2018-163328"/>
    <x v="254"/>
    <x v="781"/>
    <s v="Second Class"/>
    <s v="TP-21565"/>
    <s v="Tracy Poddar"/>
    <x v="1"/>
    <x v="0"/>
    <x v="474"/>
    <x v="21"/>
    <n v="97405"/>
    <x v="1"/>
    <s v="OFF-PA-10004353"/>
    <x v="1"/>
    <s v="Paper"/>
    <s v="Southworth 25% Cotton Premium Laser Paper and Envelopes"/>
    <n v="47.952000000000005"/>
    <n v="3"/>
    <n v="0.2"/>
    <n v="16.783200000000001"/>
    <x v="1"/>
    <x v="0"/>
  </r>
  <r>
    <n v="6309"/>
    <s v="CA-2018-163328"/>
    <x v="254"/>
    <x v="781"/>
    <s v="Second Class"/>
    <s v="TP-21565"/>
    <s v="Tracy Poddar"/>
    <x v="1"/>
    <x v="0"/>
    <x v="474"/>
    <x v="21"/>
    <n v="97405"/>
    <x v="1"/>
    <s v="FUR-CH-10000229"/>
    <x v="0"/>
    <s v="Chairs"/>
    <s v="Global Enterprise Series Seating High-Back Swivel/Tilt Chairs"/>
    <n v="650.35200000000009"/>
    <n v="3"/>
    <n v="0.2"/>
    <n v="-97.552800000000076"/>
    <x v="1"/>
    <x v="0"/>
  </r>
  <r>
    <n v="6310"/>
    <s v="CA-2018-163328"/>
    <x v="254"/>
    <x v="781"/>
    <s v="Second Class"/>
    <s v="TP-21565"/>
    <s v="Tracy Poddar"/>
    <x v="1"/>
    <x v="0"/>
    <x v="474"/>
    <x v="21"/>
    <n v="97405"/>
    <x v="1"/>
    <s v="OFF-LA-10003930"/>
    <x v="1"/>
    <s v="Labels"/>
    <s v="Dot Matrix Printer Tape Reel Labels, White, 5000/Box"/>
    <n v="629.18400000000008"/>
    <n v="8"/>
    <n v="0.2"/>
    <n v="228.07919999999999"/>
    <x v="1"/>
    <x v="0"/>
  </r>
  <r>
    <n v="6311"/>
    <s v="CA-2018-163328"/>
    <x v="254"/>
    <x v="781"/>
    <s v="Second Class"/>
    <s v="TP-21565"/>
    <s v="Tracy Poddar"/>
    <x v="1"/>
    <x v="0"/>
    <x v="474"/>
    <x v="21"/>
    <n v="97405"/>
    <x v="1"/>
    <s v="OFF-PA-10000176"/>
    <x v="1"/>
    <s v="Paper"/>
    <s v="Xerox 1887"/>
    <n v="15.176"/>
    <n v="1"/>
    <n v="0.2"/>
    <n v="5.3115999999999985"/>
    <x v="1"/>
    <x v="0"/>
  </r>
  <r>
    <n v="6312"/>
    <s v="CA-2016-112837"/>
    <x v="1102"/>
    <x v="370"/>
    <s v="Standard Class"/>
    <s v="LW-17125"/>
    <s v="Liz Willingham"/>
    <x v="0"/>
    <x v="0"/>
    <x v="475"/>
    <x v="1"/>
    <n v="93030"/>
    <x v="1"/>
    <s v="FUR-FU-10004006"/>
    <x v="0"/>
    <s v="Furnishings"/>
    <s v="Deflect-o DuraMat Lighweight, Studded, Beveled Mat for Low Pile Carpeting"/>
    <n v="127.94999999999999"/>
    <n v="3"/>
    <n v="0"/>
    <n v="21.751499999999986"/>
    <x v="1"/>
    <x v="0"/>
  </r>
  <r>
    <n v="6313"/>
    <s v="CA-2019-120019"/>
    <x v="911"/>
    <x v="638"/>
    <s v="Standard Class"/>
    <s v="NG-18355"/>
    <s v="Nat Gilpin"/>
    <x v="1"/>
    <x v="0"/>
    <x v="54"/>
    <x v="29"/>
    <n v="6824"/>
    <x v="3"/>
    <s v="OFF-ST-10001932"/>
    <x v="1"/>
    <s v="Storage"/>
    <s v="Fellowes Staxonsteel Drawer Files"/>
    <n v="579.51"/>
    <n v="3"/>
    <n v="0"/>
    <n v="81.131400000000014"/>
    <x v="3"/>
    <x v="0"/>
  </r>
  <r>
    <n v="6314"/>
    <s v="CA-2019-120019"/>
    <x v="911"/>
    <x v="638"/>
    <s v="Standard Class"/>
    <s v="NG-18355"/>
    <s v="Nat Gilpin"/>
    <x v="1"/>
    <x v="0"/>
    <x v="54"/>
    <x v="29"/>
    <n v="6824"/>
    <x v="3"/>
    <s v="TEC-PH-10000923"/>
    <x v="2"/>
    <s v="Phones"/>
    <s v="Belkin SportFit Armband For iPhone 5s/5c, Fuchsia"/>
    <n v="14.99"/>
    <n v="1"/>
    <n v="0"/>
    <n v="7.3451000000000004"/>
    <x v="3"/>
    <x v="0"/>
  </r>
  <r>
    <n v="6315"/>
    <s v="CA-2016-100762"/>
    <x v="156"/>
    <x v="695"/>
    <s v="Standard Class"/>
    <s v="NG-18355"/>
    <s v="Nat Gilpin"/>
    <x v="1"/>
    <x v="0"/>
    <x v="25"/>
    <x v="12"/>
    <n v="49201"/>
    <x v="2"/>
    <s v="OFF-AR-10000380"/>
    <x v="1"/>
    <s v="Art"/>
    <s v="Hunt PowerHouse Electric Pencil Sharpener, Blue"/>
    <n v="151.91999999999999"/>
    <n v="4"/>
    <n v="0"/>
    <n v="45.575999999999979"/>
    <x v="2"/>
    <x v="1"/>
  </r>
  <r>
    <n v="6316"/>
    <s v="CA-2016-100762"/>
    <x v="156"/>
    <x v="695"/>
    <s v="Standard Class"/>
    <s v="NG-18355"/>
    <s v="Nat Gilpin"/>
    <x v="1"/>
    <x v="0"/>
    <x v="25"/>
    <x v="12"/>
    <n v="49201"/>
    <x v="2"/>
    <s v="OFF-LA-10003930"/>
    <x v="1"/>
    <s v="Labels"/>
    <s v="Dot Matrix Printer Tape Reel Labels, White, 5000/Box"/>
    <n v="196.62"/>
    <n v="2"/>
    <n v="0"/>
    <n v="96.343800000000002"/>
    <x v="2"/>
    <x v="1"/>
  </r>
  <r>
    <n v="6317"/>
    <s v="CA-2016-100762"/>
    <x v="156"/>
    <x v="695"/>
    <s v="Standard Class"/>
    <s v="NG-18355"/>
    <s v="Nat Gilpin"/>
    <x v="1"/>
    <x v="0"/>
    <x v="25"/>
    <x v="12"/>
    <n v="49201"/>
    <x v="2"/>
    <s v="OFF-PA-10001815"/>
    <x v="1"/>
    <s v="Paper"/>
    <s v="Xerox 1885"/>
    <n v="144.12"/>
    <n v="3"/>
    <n v="0"/>
    <n v="69.177599999999984"/>
    <x v="2"/>
    <x v="1"/>
  </r>
  <r>
    <n v="6318"/>
    <s v="CA-2016-100762"/>
    <x v="156"/>
    <x v="695"/>
    <s v="Standard Class"/>
    <s v="NG-18355"/>
    <s v="Nat Gilpin"/>
    <x v="1"/>
    <x v="0"/>
    <x v="25"/>
    <x v="12"/>
    <n v="49201"/>
    <x v="2"/>
    <s v="OFF-PA-10004082"/>
    <x v="1"/>
    <s v="Paper"/>
    <s v="Adams Telephone Message Book w/Frequently-Called Numbers Space, 400 Messages per Book"/>
    <n v="15.96"/>
    <n v="2"/>
    <n v="0"/>
    <n v="7.98"/>
    <x v="2"/>
    <x v="1"/>
  </r>
  <r>
    <n v="6319"/>
    <s v="CA-2019-161459"/>
    <x v="920"/>
    <x v="364"/>
    <s v="Second Class"/>
    <s v="EB-13750"/>
    <s v="Edward Becker"/>
    <x v="1"/>
    <x v="0"/>
    <x v="229"/>
    <x v="1"/>
    <n v="92677"/>
    <x v="1"/>
    <s v="TEC-PH-10004071"/>
    <x v="2"/>
    <s v="Phones"/>
    <s v="PayAnywhere Card Reader"/>
    <n v="39.960000000000008"/>
    <n v="5"/>
    <n v="0.2"/>
    <n v="3.4964999999999993"/>
    <x v="1"/>
    <x v="1"/>
  </r>
  <r>
    <n v="6320"/>
    <s v="CA-2019-161459"/>
    <x v="920"/>
    <x v="364"/>
    <s v="Second Class"/>
    <s v="EB-13750"/>
    <s v="Edward Becker"/>
    <x v="1"/>
    <x v="0"/>
    <x v="229"/>
    <x v="1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x v="394"/>
    <x v="725"/>
    <s v="Standard Class"/>
    <s v="SP-20860"/>
    <s v="Sung Pak"/>
    <x v="1"/>
    <x v="0"/>
    <x v="108"/>
    <x v="2"/>
    <n v="32216"/>
    <x v="0"/>
    <s v="OFF-PA-10001800"/>
    <x v="1"/>
    <s v="Paper"/>
    <s v="Xerox 220"/>
    <n v="10.368000000000002"/>
    <n v="2"/>
    <n v="0.2"/>
    <n v="3.6288"/>
    <x v="0"/>
    <x v="0"/>
  </r>
  <r>
    <n v="6322"/>
    <s v="CA-2016-123316"/>
    <x v="303"/>
    <x v="1098"/>
    <s v="Standard Class"/>
    <s v="SP-20545"/>
    <s v="Sibella Parks"/>
    <x v="1"/>
    <x v="0"/>
    <x v="145"/>
    <x v="15"/>
    <n v="10550"/>
    <x v="3"/>
    <s v="OFF-BI-10002764"/>
    <x v="1"/>
    <s v="Binders"/>
    <s v="Recycled Pressboard Report Cover with Reinforced Top Hinge"/>
    <n v="7.7520000000000007"/>
    <n v="3"/>
    <n v="0.2"/>
    <n v="2.8100999999999998"/>
    <x v="3"/>
    <x v="0"/>
  </r>
  <r>
    <n v="6323"/>
    <s v="CA-2016-141299"/>
    <x v="561"/>
    <x v="290"/>
    <s v="Second Class"/>
    <s v="RB-19795"/>
    <s v="Ross Baird"/>
    <x v="2"/>
    <x v="0"/>
    <x v="297"/>
    <x v="12"/>
    <n v="48640"/>
    <x v="2"/>
    <s v="OFF-EN-10004459"/>
    <x v="1"/>
    <s v="Envelopes"/>
    <s v="Security-Tint Envelopes"/>
    <n v="15.28"/>
    <n v="2"/>
    <n v="0"/>
    <n v="7.4871999999999996"/>
    <x v="2"/>
    <x v="0"/>
  </r>
  <r>
    <n v="6324"/>
    <s v="CA-2016-104402"/>
    <x v="1103"/>
    <x v="278"/>
    <s v="Standard Class"/>
    <s v="DB-13660"/>
    <s v="Duane Benoit"/>
    <x v="0"/>
    <x v="0"/>
    <x v="46"/>
    <x v="13"/>
    <n v="19711"/>
    <x v="3"/>
    <s v="TEC-MA-10000423"/>
    <x v="2"/>
    <s v="Machines"/>
    <s v="Texas Instruments TI-34 Scientific Calculator"/>
    <n v="65.97"/>
    <n v="3"/>
    <n v="0"/>
    <n v="31.005899999999997"/>
    <x v="3"/>
    <x v="0"/>
  </r>
  <r>
    <n v="6325"/>
    <s v="CA-2017-110289"/>
    <x v="1104"/>
    <x v="450"/>
    <s v="Standard Class"/>
    <s v="NB-18655"/>
    <s v="Nona Balk"/>
    <x v="1"/>
    <x v="0"/>
    <x v="8"/>
    <x v="1"/>
    <n v="94109"/>
    <x v="1"/>
    <s v="OFF-PA-10002986"/>
    <x v="1"/>
    <s v="Paper"/>
    <s v="Xerox 1898"/>
    <n v="33.4"/>
    <n v="5"/>
    <n v="0"/>
    <n v="16.032"/>
    <x v="1"/>
    <x v="0"/>
  </r>
  <r>
    <n v="6326"/>
    <s v="CA-2017-110289"/>
    <x v="1104"/>
    <x v="450"/>
    <s v="Standard Class"/>
    <s v="NB-18655"/>
    <s v="Nona Balk"/>
    <x v="1"/>
    <x v="0"/>
    <x v="8"/>
    <x v="1"/>
    <n v="94109"/>
    <x v="1"/>
    <s v="OFF-EN-10001434"/>
    <x v="1"/>
    <s v="Envelopes"/>
    <s v="Strathmore #10 Envelopes, Ultimate White"/>
    <n v="210.84"/>
    <n v="4"/>
    <n v="0"/>
    <n v="103.3116"/>
    <x v="1"/>
    <x v="0"/>
  </r>
  <r>
    <n v="6327"/>
    <s v="CA-2016-167927"/>
    <x v="407"/>
    <x v="436"/>
    <s v="Standard Class"/>
    <s v="XP-21865"/>
    <s v="Xylona Preis"/>
    <x v="0"/>
    <x v="0"/>
    <x v="17"/>
    <x v="12"/>
    <n v="48185"/>
    <x v="2"/>
    <s v="OFF-ST-10000760"/>
    <x v="1"/>
    <s v="Storage"/>
    <s v="Eldon Fold 'N Roll Cart System"/>
    <n v="13.98"/>
    <n v="1"/>
    <n v="0"/>
    <n v="4.0541999999999998"/>
    <x v="2"/>
    <x v="0"/>
  </r>
  <r>
    <n v="6328"/>
    <s v="CA-2016-167927"/>
    <x v="407"/>
    <x v="436"/>
    <s v="Standard Class"/>
    <s v="XP-21865"/>
    <s v="Xylona Preis"/>
    <x v="0"/>
    <x v="0"/>
    <x v="17"/>
    <x v="12"/>
    <n v="48185"/>
    <x v="2"/>
    <s v="FUR-FU-10002918"/>
    <x v="0"/>
    <s v="Furnishings"/>
    <s v="Eldon ClusterMat Chair Mat with Cordless Antistatic Protection"/>
    <n v="272.94"/>
    <n v="3"/>
    <n v="0"/>
    <n v="30.023400000000009"/>
    <x v="2"/>
    <x v="0"/>
  </r>
  <r>
    <n v="6329"/>
    <s v="CA-2016-167927"/>
    <x v="407"/>
    <x v="436"/>
    <s v="Standard Class"/>
    <s v="XP-21865"/>
    <s v="Xylona Preis"/>
    <x v="0"/>
    <x v="0"/>
    <x v="17"/>
    <x v="12"/>
    <n v="48185"/>
    <x v="2"/>
    <s v="OFF-BI-10000605"/>
    <x v="1"/>
    <s v="Binders"/>
    <s v="Acco Pressboard Covers with Storage Hooks, 9 1/2&quot; x 11&quot;, Executive Red"/>
    <n v="19.05"/>
    <n v="5"/>
    <n v="0"/>
    <n v="8.9534999999999982"/>
    <x v="2"/>
    <x v="0"/>
  </r>
  <r>
    <n v="6330"/>
    <s v="CA-2016-167927"/>
    <x v="407"/>
    <x v="436"/>
    <s v="Standard Class"/>
    <s v="XP-21865"/>
    <s v="Xylona Preis"/>
    <x v="0"/>
    <x v="0"/>
    <x v="17"/>
    <x v="12"/>
    <n v="48185"/>
    <x v="2"/>
    <s v="OFF-AP-10002311"/>
    <x v="1"/>
    <s v="Appliances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x v="407"/>
    <x v="436"/>
    <s v="Standard Class"/>
    <s v="XP-21865"/>
    <s v="Xylona Preis"/>
    <x v="0"/>
    <x v="0"/>
    <x v="17"/>
    <x v="12"/>
    <n v="48185"/>
    <x v="2"/>
    <s v="OFF-ST-10003123"/>
    <x v="1"/>
    <s v="Storage"/>
    <s v="Fellowes Bases and Tops For Staxonsteel/High-Stak Systems"/>
    <n v="66.58"/>
    <n v="2"/>
    <n v="0"/>
    <n v="15.979199999999999"/>
    <x v="2"/>
    <x v="0"/>
  </r>
  <r>
    <n v="6332"/>
    <s v="CA-2016-167927"/>
    <x v="407"/>
    <x v="436"/>
    <s v="Standard Class"/>
    <s v="XP-21865"/>
    <s v="Xylona Preis"/>
    <x v="0"/>
    <x v="0"/>
    <x v="17"/>
    <x v="12"/>
    <n v="48185"/>
    <x v="2"/>
    <s v="OFF-AR-10004456"/>
    <x v="1"/>
    <s v="Art"/>
    <s v="Panasonic KP-4ABK Battery-Operated Pencil Sharpener"/>
    <n v="43.92"/>
    <n v="3"/>
    <n v="0"/>
    <n v="12.736799999999999"/>
    <x v="2"/>
    <x v="0"/>
  </r>
  <r>
    <n v="6333"/>
    <s v="CA-2016-167927"/>
    <x v="407"/>
    <x v="436"/>
    <s v="Standard Class"/>
    <s v="XP-21865"/>
    <s v="Xylona Preis"/>
    <x v="0"/>
    <x v="0"/>
    <x v="17"/>
    <x v="12"/>
    <n v="48185"/>
    <x v="2"/>
    <s v="FUR-FU-10002268"/>
    <x v="0"/>
    <s v="Furnishings"/>
    <s v="Ultra Door Push Plate"/>
    <n v="14.73"/>
    <n v="3"/>
    <n v="0"/>
    <n v="4.8608999999999991"/>
    <x v="2"/>
    <x v="0"/>
  </r>
  <r>
    <n v="6334"/>
    <s v="CA-2016-167927"/>
    <x v="407"/>
    <x v="436"/>
    <s v="Standard Class"/>
    <s v="XP-21865"/>
    <s v="Xylona Preis"/>
    <x v="0"/>
    <x v="0"/>
    <x v="17"/>
    <x v="12"/>
    <n v="48185"/>
    <x v="2"/>
    <s v="OFF-BI-10004364"/>
    <x v="1"/>
    <s v="Binders"/>
    <s v="Storex Dura Pro Binders"/>
    <n v="29.700000000000003"/>
    <n v="5"/>
    <n v="0"/>
    <n v="13.365"/>
    <x v="2"/>
    <x v="0"/>
  </r>
  <r>
    <n v="6335"/>
    <s v="CA-2016-133305"/>
    <x v="384"/>
    <x v="406"/>
    <s v="Standard Class"/>
    <s v="MH-17455"/>
    <s v="Mark Hamilton"/>
    <x v="0"/>
    <x v="0"/>
    <x v="20"/>
    <x v="15"/>
    <n v="10011"/>
    <x v="3"/>
    <s v="OFF-PA-10001970"/>
    <x v="1"/>
    <s v="Paper"/>
    <s v="Xerox 1881"/>
    <n v="49.12"/>
    <n v="4"/>
    <n v="0"/>
    <n v="23.086399999999998"/>
    <x v="3"/>
    <x v="0"/>
  </r>
  <r>
    <n v="6336"/>
    <s v="CA-2016-133305"/>
    <x v="384"/>
    <x v="406"/>
    <s v="Standard Class"/>
    <s v="MH-17455"/>
    <s v="Mark Hamilton"/>
    <x v="0"/>
    <x v="0"/>
    <x v="20"/>
    <x v="15"/>
    <n v="10011"/>
    <x v="3"/>
    <s v="OFF-BI-10002954"/>
    <x v="1"/>
    <s v="Binders"/>
    <s v="Newell 3-Hole Punched Plastic Slotted Magazine Holders for Binders"/>
    <n v="18.28"/>
    <n v="5"/>
    <n v="0.2"/>
    <n v="6.3979999999999997"/>
    <x v="3"/>
    <x v="0"/>
  </r>
  <r>
    <n v="6337"/>
    <s v="CA-2018-165995"/>
    <x v="133"/>
    <x v="479"/>
    <s v="Standard Class"/>
    <s v="BG-11740"/>
    <s v="Bruce Geld"/>
    <x v="0"/>
    <x v="0"/>
    <x v="1"/>
    <x v="1"/>
    <n v="90008"/>
    <x v="1"/>
    <s v="FUR-FU-10000672"/>
    <x v="0"/>
    <s v="Furnishings"/>
    <s v="Executive Impressions 10&quot; Spectator Wall Clock"/>
    <n v="47.04"/>
    <n v="4"/>
    <n v="0"/>
    <n v="15.993599999999997"/>
    <x v="1"/>
    <x v="0"/>
  </r>
  <r>
    <n v="6338"/>
    <s v="CA-2018-165995"/>
    <x v="133"/>
    <x v="479"/>
    <s v="Standard Class"/>
    <s v="BG-11740"/>
    <s v="Bruce Geld"/>
    <x v="0"/>
    <x v="0"/>
    <x v="1"/>
    <x v="1"/>
    <n v="90008"/>
    <x v="1"/>
    <s v="TEC-PH-10004908"/>
    <x v="2"/>
    <s v="Phones"/>
    <s v="Panasonic KX TS3282W Corded phone"/>
    <n v="339.96000000000004"/>
    <n v="5"/>
    <n v="0.2"/>
    <n v="42.494999999999948"/>
    <x v="1"/>
    <x v="0"/>
  </r>
  <r>
    <n v="6339"/>
    <s v="CA-2019-143112"/>
    <x v="361"/>
    <x v="1041"/>
    <s v="Standard Class"/>
    <s v="TS-21370"/>
    <s v="Todd Sumrall"/>
    <x v="1"/>
    <x v="0"/>
    <x v="20"/>
    <x v="15"/>
    <n v="10035"/>
    <x v="3"/>
    <s v="TEC-PH-10003095"/>
    <x v="2"/>
    <s v="Phones"/>
    <s v="Samsung HM1900 Bluetooth Headset"/>
    <n v="87.8"/>
    <n v="4"/>
    <n v="0"/>
    <n v="43.9"/>
    <x v="3"/>
    <x v="0"/>
  </r>
  <r>
    <n v="6340"/>
    <s v="CA-2019-143112"/>
    <x v="361"/>
    <x v="1041"/>
    <s v="Standard Class"/>
    <s v="TS-21370"/>
    <s v="Todd Sumrall"/>
    <x v="1"/>
    <x v="0"/>
    <x v="20"/>
    <x v="15"/>
    <n v="10035"/>
    <x v="3"/>
    <s v="FUR-CH-10002880"/>
    <x v="0"/>
    <s v="Chairs"/>
    <s v="Global High-Back Leather Tilter, Burgundy"/>
    <n v="221.38200000000001"/>
    <n v="2"/>
    <n v="0.1"/>
    <n v="2.4597999999999871"/>
    <x v="3"/>
    <x v="0"/>
  </r>
  <r>
    <n v="6341"/>
    <s v="CA-2019-143112"/>
    <x v="361"/>
    <x v="1041"/>
    <s v="Standard Class"/>
    <s v="TS-21370"/>
    <s v="Todd Sumrall"/>
    <x v="1"/>
    <x v="0"/>
    <x v="20"/>
    <x v="15"/>
    <n v="10035"/>
    <x v="3"/>
    <s v="TEC-MA-10001047"/>
    <x v="2"/>
    <s v="Machines"/>
    <s v="3D Systems Cube Printer, 2nd Generation, Magenta"/>
    <n v="5199.96"/>
    <n v="4"/>
    <n v="0"/>
    <n v="1351.9895999999999"/>
    <x v="3"/>
    <x v="0"/>
  </r>
  <r>
    <n v="6342"/>
    <s v="US-2018-105830"/>
    <x v="413"/>
    <x v="771"/>
    <s v="First Class"/>
    <s v="DB-13660"/>
    <s v="Duane Benoit"/>
    <x v="0"/>
    <x v="0"/>
    <x v="152"/>
    <x v="24"/>
    <n v="43130"/>
    <x v="3"/>
    <s v="OFF-ST-10002554"/>
    <x v="1"/>
    <s v="Storage"/>
    <s v="Tennsco Industrial Shelving"/>
    <n v="156.512"/>
    <n v="4"/>
    <n v="0.2"/>
    <n v="-35.215199999999996"/>
    <x v="3"/>
    <x v="0"/>
  </r>
  <r>
    <n v="6343"/>
    <s v="CA-2017-146255"/>
    <x v="1105"/>
    <x v="392"/>
    <s v="First Class"/>
    <s v="EM-14140"/>
    <s v="Eugene Moren"/>
    <x v="2"/>
    <x v="0"/>
    <x v="46"/>
    <x v="13"/>
    <n v="19711"/>
    <x v="3"/>
    <s v="TEC-AC-10004469"/>
    <x v="2"/>
    <s v="Accessories"/>
    <s v="Microsoft Sculpt Comfort Mouse"/>
    <n v="119.85000000000001"/>
    <n v="3"/>
    <n v="0"/>
    <n v="52.734000000000009"/>
    <x v="3"/>
    <x v="1"/>
  </r>
  <r>
    <n v="6344"/>
    <s v="CA-2017-146255"/>
    <x v="1105"/>
    <x v="392"/>
    <s v="First Class"/>
    <s v="EM-14140"/>
    <s v="Eugene Moren"/>
    <x v="2"/>
    <x v="0"/>
    <x v="46"/>
    <x v="13"/>
    <n v="19711"/>
    <x v="3"/>
    <s v="OFF-BI-10000309"/>
    <x v="1"/>
    <s v="Binders"/>
    <s v="GBC Twin Loop Wire Binding Elements, 9/16&quot; Spine, Black"/>
    <n v="30.44"/>
    <n v="2"/>
    <n v="0"/>
    <n v="14.9156"/>
    <x v="3"/>
    <x v="1"/>
  </r>
  <r>
    <n v="6345"/>
    <s v="CA-2017-146255"/>
    <x v="1105"/>
    <x v="392"/>
    <s v="First Class"/>
    <s v="EM-14140"/>
    <s v="Eugene Moren"/>
    <x v="2"/>
    <x v="0"/>
    <x v="46"/>
    <x v="13"/>
    <n v="19711"/>
    <x v="3"/>
    <s v="OFF-BI-10001765"/>
    <x v="1"/>
    <s v="Binders"/>
    <s v="Wilson Jones Heavy-Duty Casebound Ring Binders with Metal Hinges"/>
    <n v="69.28"/>
    <n v="2"/>
    <n v="0"/>
    <n v="33.254399999999997"/>
    <x v="3"/>
    <x v="1"/>
  </r>
  <r>
    <n v="6346"/>
    <s v="CA-2017-146255"/>
    <x v="1105"/>
    <x v="392"/>
    <s v="First Class"/>
    <s v="EM-14140"/>
    <s v="Eugene Moren"/>
    <x v="2"/>
    <x v="0"/>
    <x v="46"/>
    <x v="13"/>
    <n v="19711"/>
    <x v="3"/>
    <s v="TEC-PH-10001619"/>
    <x v="2"/>
    <s v="Phones"/>
    <s v="LG G3"/>
    <n v="587.97"/>
    <n v="3"/>
    <n v="0"/>
    <n v="170.51129999999998"/>
    <x v="3"/>
    <x v="1"/>
  </r>
  <r>
    <n v="6347"/>
    <s v="CA-2019-104822"/>
    <x v="179"/>
    <x v="1191"/>
    <s v="Same Day"/>
    <s v="RB-19465"/>
    <s v="Rick Bensley"/>
    <x v="2"/>
    <x v="0"/>
    <x v="20"/>
    <x v="15"/>
    <n v="10024"/>
    <x v="3"/>
    <s v="OFF-LA-10002034"/>
    <x v="1"/>
    <s v="Labels"/>
    <s v="Avery 478"/>
    <n v="24.55"/>
    <n v="5"/>
    <n v="0"/>
    <n v="12.029499999999999"/>
    <x v="3"/>
    <x v="0"/>
  </r>
  <r>
    <n v="6348"/>
    <s v="CA-2017-104486"/>
    <x v="489"/>
    <x v="1192"/>
    <s v="Standard Class"/>
    <s v="PO-18850"/>
    <s v="Patrick O'Brill"/>
    <x v="0"/>
    <x v="0"/>
    <x v="8"/>
    <x v="1"/>
    <n v="94109"/>
    <x v="1"/>
    <s v="OFF-BI-10000309"/>
    <x v="1"/>
    <s v="Binders"/>
    <s v="GBC Twin Loop Wire Binding Elements, 9/16&quot; Spine, Black"/>
    <n v="12.176000000000002"/>
    <n v="1"/>
    <n v="0.2"/>
    <n v="4.4137999999999993"/>
    <x v="1"/>
    <x v="0"/>
  </r>
  <r>
    <n v="6349"/>
    <s v="CA-2017-104486"/>
    <x v="489"/>
    <x v="1192"/>
    <s v="Standard Class"/>
    <s v="PO-18850"/>
    <s v="Patrick O'Brill"/>
    <x v="0"/>
    <x v="0"/>
    <x v="8"/>
    <x v="1"/>
    <n v="94109"/>
    <x v="1"/>
    <s v="OFF-ST-10000876"/>
    <x v="1"/>
    <s v="Storage"/>
    <s v="Eldon Simplefile Box Office"/>
    <n v="37.32"/>
    <n v="3"/>
    <n v="0"/>
    <n v="10.4496"/>
    <x v="1"/>
    <x v="0"/>
  </r>
  <r>
    <n v="6350"/>
    <s v="CA-2017-104486"/>
    <x v="489"/>
    <x v="1192"/>
    <s v="Standard Class"/>
    <s v="PO-18850"/>
    <s v="Patrick O'Brill"/>
    <x v="0"/>
    <x v="0"/>
    <x v="8"/>
    <x v="1"/>
    <n v="94109"/>
    <x v="1"/>
    <s v="OFF-SU-10002573"/>
    <x v="1"/>
    <s v="Supplies"/>
    <s v="Acme 10&quot; Easy Grip Assistive Scissors"/>
    <n v="35.06"/>
    <n v="2"/>
    <n v="0"/>
    <n v="10.517999999999997"/>
    <x v="1"/>
    <x v="0"/>
  </r>
  <r>
    <n v="6351"/>
    <s v="CA-2019-161557"/>
    <x v="213"/>
    <x v="221"/>
    <s v="Standard Class"/>
    <s v="AG-10900"/>
    <s v="Arthur Gainer"/>
    <x v="0"/>
    <x v="0"/>
    <x v="61"/>
    <x v="5"/>
    <n v="75217"/>
    <x v="2"/>
    <s v="FUR-FU-10004622"/>
    <x v="0"/>
    <s v="Furnishings"/>
    <s v="Eldon Advantage Foldable Chair Mats for Low Pile Carpets"/>
    <n v="108.40000000000002"/>
    <n v="5"/>
    <n v="0.6"/>
    <n v="-105.69000000000003"/>
    <x v="2"/>
    <x v="1"/>
  </r>
  <r>
    <n v="6352"/>
    <s v="CA-2019-161130"/>
    <x v="132"/>
    <x v="834"/>
    <s v="Standard Class"/>
    <s v="BF-11275"/>
    <s v="Beth Fritzler"/>
    <x v="1"/>
    <x v="0"/>
    <x v="100"/>
    <x v="2"/>
    <n v="33178"/>
    <x v="0"/>
    <s v="TEC-PH-10002549"/>
    <x v="2"/>
    <s v="Phones"/>
    <s v="Polycom SoundPoint IP 450 VoIP phone"/>
    <n v="361.37600000000003"/>
    <n v="2"/>
    <n v="0.2"/>
    <n v="27.103200000000001"/>
    <x v="0"/>
    <x v="0"/>
  </r>
  <r>
    <n v="6353"/>
    <s v="US-2017-161347"/>
    <x v="1023"/>
    <x v="400"/>
    <s v="Standard Class"/>
    <s v="HG-14845"/>
    <s v="Harry Greene"/>
    <x v="0"/>
    <x v="0"/>
    <x v="10"/>
    <x v="9"/>
    <n v="19120"/>
    <x v="3"/>
    <s v="OFF-BI-10004209"/>
    <x v="1"/>
    <s v="Binders"/>
    <s v="Fellowes Twister Kit, Gray/Clear, 3/pkg"/>
    <n v="2.4119999999999999"/>
    <n v="1"/>
    <n v="0.7"/>
    <n v="-2.0099999999999998"/>
    <x v="3"/>
    <x v="0"/>
  </r>
  <r>
    <n v="6354"/>
    <s v="US-2017-109015"/>
    <x v="684"/>
    <x v="64"/>
    <s v="Standard Class"/>
    <s v="BS-11590"/>
    <s v="Brendan Sweed"/>
    <x v="1"/>
    <x v="0"/>
    <x v="20"/>
    <x v="15"/>
    <n v="10011"/>
    <x v="3"/>
    <s v="OFF-AP-10001962"/>
    <x v="1"/>
    <s v="Appliances"/>
    <s v="Black &amp; Decker Filter for Double Action Dustbuster Cordless Vac BLDV7210"/>
    <n v="8.39"/>
    <n v="1"/>
    <n v="0"/>
    <n v="2.0975000000000001"/>
    <x v="3"/>
    <x v="0"/>
  </r>
  <r>
    <n v="6355"/>
    <s v="US-2017-109015"/>
    <x v="684"/>
    <x v="64"/>
    <s v="Standard Class"/>
    <s v="BS-11590"/>
    <s v="Brendan Sweed"/>
    <x v="1"/>
    <x v="0"/>
    <x v="20"/>
    <x v="15"/>
    <n v="10011"/>
    <x v="3"/>
    <s v="TEC-PH-10002922"/>
    <x v="2"/>
    <s v="Phones"/>
    <s v="ShoreTel ShorePhone IP 230 VoIP phone"/>
    <n v="337.98"/>
    <n v="2"/>
    <n v="0"/>
    <n v="101.39399999999998"/>
    <x v="3"/>
    <x v="0"/>
  </r>
  <r>
    <n v="6356"/>
    <s v="CA-2016-110611"/>
    <x v="191"/>
    <x v="293"/>
    <s v="Standard Class"/>
    <s v="JD-16015"/>
    <s v="Joy Daniels"/>
    <x v="0"/>
    <x v="0"/>
    <x v="10"/>
    <x v="9"/>
    <n v="19120"/>
    <x v="3"/>
    <s v="OFF-ST-10000642"/>
    <x v="1"/>
    <s v="Storage"/>
    <s v="Tennsco Lockers, Gray"/>
    <n v="83.920000000000016"/>
    <n v="5"/>
    <n v="0.2"/>
    <n v="-13.637000000000011"/>
    <x v="3"/>
    <x v="0"/>
  </r>
  <r>
    <n v="6357"/>
    <s v="CA-2019-139080"/>
    <x v="205"/>
    <x v="1193"/>
    <s v="Standard Class"/>
    <s v="CS-12250"/>
    <s v="Chris Selesnick"/>
    <x v="1"/>
    <x v="0"/>
    <x v="4"/>
    <x v="4"/>
    <n v="98103"/>
    <x v="1"/>
    <s v="OFF-BI-10001757"/>
    <x v="1"/>
    <s v="Binders"/>
    <s v="Pressboard Hanging Data Binders for Unburst Sheets"/>
    <n v="19.68"/>
    <n v="5"/>
    <n v="0.2"/>
    <n v="6.8879999999999981"/>
    <x v="1"/>
    <x v="0"/>
  </r>
  <r>
    <n v="6358"/>
    <s v="CA-2019-139080"/>
    <x v="205"/>
    <x v="1193"/>
    <s v="Standard Class"/>
    <s v="CS-12250"/>
    <s v="Chris Selesnick"/>
    <x v="1"/>
    <x v="0"/>
    <x v="4"/>
    <x v="4"/>
    <n v="98103"/>
    <x v="1"/>
    <s v="OFF-PA-10004621"/>
    <x v="1"/>
    <s v="Paper"/>
    <s v="Xerox 212"/>
    <n v="25.92"/>
    <n v="4"/>
    <n v="0"/>
    <n v="12.441600000000001"/>
    <x v="1"/>
    <x v="0"/>
  </r>
  <r>
    <n v="6359"/>
    <s v="CA-2019-139080"/>
    <x v="205"/>
    <x v="1193"/>
    <s v="Standard Class"/>
    <s v="CS-12250"/>
    <s v="Chris Selesnick"/>
    <x v="1"/>
    <x v="0"/>
    <x v="4"/>
    <x v="4"/>
    <n v="98103"/>
    <x v="1"/>
    <s v="OFF-PA-10002262"/>
    <x v="1"/>
    <s v="Paper"/>
    <s v="Xerox 192"/>
    <n v="6.48"/>
    <n v="1"/>
    <n v="0"/>
    <n v="3.1104000000000003"/>
    <x v="1"/>
    <x v="0"/>
  </r>
  <r>
    <n v="6360"/>
    <s v="CA-2019-139080"/>
    <x v="205"/>
    <x v="1193"/>
    <s v="Standard Class"/>
    <s v="CS-12250"/>
    <s v="Chris Selesnick"/>
    <x v="1"/>
    <x v="0"/>
    <x v="4"/>
    <x v="4"/>
    <n v="98103"/>
    <x v="1"/>
    <s v="TEC-PH-10004100"/>
    <x v="2"/>
    <s v="Phones"/>
    <s v="Griffin GC17055 Auxiliary Audio Cable"/>
    <n v="86.352000000000004"/>
    <n v="6"/>
    <n v="0.2"/>
    <n v="8.6352000000000011"/>
    <x v="1"/>
    <x v="0"/>
  </r>
  <r>
    <n v="6361"/>
    <s v="CA-2017-115693"/>
    <x v="895"/>
    <x v="631"/>
    <s v="Standard Class"/>
    <s v="FC-14245"/>
    <s v="Frank Carlisle"/>
    <x v="2"/>
    <x v="0"/>
    <x v="1"/>
    <x v="1"/>
    <n v="90032"/>
    <x v="1"/>
    <s v="OFF-AR-10003582"/>
    <x v="1"/>
    <s v="Art"/>
    <s v="Boston Electric Pencil Sharpener, Model 1818, Charcoal Black"/>
    <n v="56.3"/>
    <n v="2"/>
    <n v="0"/>
    <n v="15.764000000000003"/>
    <x v="1"/>
    <x v="0"/>
  </r>
  <r>
    <n v="6362"/>
    <s v="US-2016-107993"/>
    <x v="641"/>
    <x v="457"/>
    <s v="Standard Class"/>
    <s v="SE-20110"/>
    <s v="Sanjit Engle"/>
    <x v="0"/>
    <x v="0"/>
    <x v="24"/>
    <x v="21"/>
    <n v="97477"/>
    <x v="1"/>
    <s v="OFF-AR-10003179"/>
    <x v="1"/>
    <s v="Art"/>
    <s v="Dixon Ticonderoga Core-Lock Colored Pencils"/>
    <n v="51.016000000000005"/>
    <n v="7"/>
    <n v="0.2"/>
    <n v="8.2900999999999954"/>
    <x v="1"/>
    <x v="0"/>
  </r>
  <r>
    <n v="6363"/>
    <s v="CA-2019-110443"/>
    <x v="610"/>
    <x v="654"/>
    <s v="Standard Class"/>
    <s v="CK-12205"/>
    <s v="Chloris Kastensmidt"/>
    <x v="0"/>
    <x v="0"/>
    <x v="476"/>
    <x v="4"/>
    <n v="98059"/>
    <x v="1"/>
    <s v="OFF-BI-10001670"/>
    <x v="1"/>
    <s v="Binders"/>
    <s v="Vinyl Sectional Post Binders"/>
    <n v="150.80000000000001"/>
    <n v="5"/>
    <n v="0.2"/>
    <n v="56.55"/>
    <x v="1"/>
    <x v="0"/>
  </r>
  <r>
    <n v="6364"/>
    <s v="CA-2019-110443"/>
    <x v="610"/>
    <x v="654"/>
    <s v="Standard Class"/>
    <s v="CK-12205"/>
    <s v="Chloris Kastensmidt"/>
    <x v="0"/>
    <x v="0"/>
    <x v="476"/>
    <x v="4"/>
    <n v="98059"/>
    <x v="1"/>
    <s v="TEC-MA-10002073"/>
    <x v="2"/>
    <s v="Machines"/>
    <s v="3D Systems Cube Printer, 2nd Generation, White"/>
    <n v="1039.992"/>
    <n v="1"/>
    <n v="0.2"/>
    <n v="103.99920000000003"/>
    <x v="1"/>
    <x v="0"/>
  </r>
  <r>
    <n v="6365"/>
    <s v="CA-2019-110443"/>
    <x v="610"/>
    <x v="654"/>
    <s v="Standard Class"/>
    <s v="CK-12205"/>
    <s v="Chloris Kastensmidt"/>
    <x v="0"/>
    <x v="0"/>
    <x v="476"/>
    <x v="4"/>
    <n v="98059"/>
    <x v="1"/>
    <s v="OFF-PA-10003797"/>
    <x v="1"/>
    <s v="Paper"/>
    <s v="Xerox 209"/>
    <n v="51.84"/>
    <n v="8"/>
    <n v="0"/>
    <n v="24.883200000000002"/>
    <x v="1"/>
    <x v="0"/>
  </r>
  <r>
    <n v="6366"/>
    <s v="CA-2019-144848"/>
    <x v="1095"/>
    <x v="710"/>
    <s v="First Class"/>
    <s v="DS-13030"/>
    <s v="Darrin Sayre"/>
    <x v="2"/>
    <x v="0"/>
    <x v="20"/>
    <x v="15"/>
    <n v="10009"/>
    <x v="3"/>
    <s v="TEC-PH-10004006"/>
    <x v="2"/>
    <s v="Phones"/>
    <s v="Panasonic KX - TS880B Telephone"/>
    <n v="41.22"/>
    <n v="1"/>
    <n v="0"/>
    <n v="11.1294"/>
    <x v="3"/>
    <x v="0"/>
  </r>
  <r>
    <n v="6367"/>
    <s v="CA-2019-144848"/>
    <x v="1095"/>
    <x v="710"/>
    <s v="First Class"/>
    <s v="DS-13030"/>
    <s v="Darrin Sayre"/>
    <x v="2"/>
    <x v="0"/>
    <x v="20"/>
    <x v="15"/>
    <n v="10009"/>
    <x v="3"/>
    <s v="OFF-SU-10000646"/>
    <x v="1"/>
    <s v="Supplies"/>
    <s v="Premier Automatic Letter Opener"/>
    <n v="240.37"/>
    <n v="1"/>
    <n v="0"/>
    <n v="7.2111000000000161"/>
    <x v="3"/>
    <x v="0"/>
  </r>
  <r>
    <n v="6368"/>
    <s v="CA-2019-144848"/>
    <x v="1095"/>
    <x v="710"/>
    <s v="First Class"/>
    <s v="DS-13030"/>
    <s v="Darrin Sayre"/>
    <x v="2"/>
    <x v="0"/>
    <x v="20"/>
    <x v="15"/>
    <n v="10009"/>
    <x v="3"/>
    <s v="TEC-PH-10002262"/>
    <x v="2"/>
    <s v="Phones"/>
    <s v="LG Electronics Tone+ HBS-730 Bluetooth Headset"/>
    <n v="119.02"/>
    <n v="2"/>
    <n v="0"/>
    <n v="33.325600000000009"/>
    <x v="3"/>
    <x v="0"/>
  </r>
  <r>
    <n v="6369"/>
    <s v="US-2019-147998"/>
    <x v="240"/>
    <x v="286"/>
    <s v="Standard Class"/>
    <s v="SA-20830"/>
    <s v="Sue Ann Reed"/>
    <x v="0"/>
    <x v="0"/>
    <x v="49"/>
    <x v="1"/>
    <n v="95123"/>
    <x v="1"/>
    <s v="OFF-BI-10002082"/>
    <x v="1"/>
    <s v="Binders"/>
    <s v="GBC Twin Loop Wire Binding Elements"/>
    <n v="133.12"/>
    <n v="5"/>
    <n v="0.2"/>
    <n v="49.92"/>
    <x v="1"/>
    <x v="1"/>
  </r>
  <r>
    <n v="6370"/>
    <s v="CA-2018-103919"/>
    <x v="339"/>
    <x v="1194"/>
    <s v="Standard Class"/>
    <s v="TP-21565"/>
    <s v="Tracy Poddar"/>
    <x v="1"/>
    <x v="0"/>
    <x v="55"/>
    <x v="5"/>
    <n v="75051"/>
    <x v="2"/>
    <s v="FUR-FU-10001756"/>
    <x v="0"/>
    <s v="Furnishings"/>
    <s v="Eldon Expressions Desk Accessory, Wood Photo Frame, Mahogany"/>
    <n v="38.08"/>
    <n v="5"/>
    <n v="0.6"/>
    <n v="-29.512000000000008"/>
    <x v="2"/>
    <x v="0"/>
  </r>
  <r>
    <n v="6371"/>
    <s v="CA-2018-113425"/>
    <x v="831"/>
    <x v="1143"/>
    <s v="Same Day"/>
    <s v="JK-16120"/>
    <s v="Julie Kriz"/>
    <x v="2"/>
    <x v="0"/>
    <x v="20"/>
    <x v="15"/>
    <n v="10009"/>
    <x v="3"/>
    <s v="FUR-BO-10002598"/>
    <x v="0"/>
    <s v="Bookcases"/>
    <s v="Hon Metal Bookcases, Putty"/>
    <n v="113.56800000000001"/>
    <n v="2"/>
    <n v="0.2"/>
    <n v="12.776399999999988"/>
    <x v="3"/>
    <x v="0"/>
  </r>
  <r>
    <n v="6372"/>
    <s v="CA-2019-143035"/>
    <x v="621"/>
    <x v="391"/>
    <s v="Second Class"/>
    <s v="CC-12430"/>
    <s v="Chuck Clark"/>
    <x v="2"/>
    <x v="0"/>
    <x v="20"/>
    <x v="15"/>
    <n v="10009"/>
    <x v="3"/>
    <s v="FUR-FU-10001934"/>
    <x v="0"/>
    <s v="Furnishings"/>
    <s v="Magnifier Swing Arm Lamp"/>
    <n v="83.92"/>
    <n v="4"/>
    <n v="0"/>
    <n v="21.819200000000002"/>
    <x v="3"/>
    <x v="0"/>
  </r>
  <r>
    <n v="6373"/>
    <s v="CA-2019-143035"/>
    <x v="621"/>
    <x v="391"/>
    <s v="Second Class"/>
    <s v="CC-12430"/>
    <s v="Chuck Clark"/>
    <x v="2"/>
    <x v="0"/>
    <x v="20"/>
    <x v="15"/>
    <n v="10009"/>
    <x v="3"/>
    <s v="OFF-AR-10001130"/>
    <x v="1"/>
    <s v="Art"/>
    <s v="Quartet Alpha White Chalk, 12/Pack"/>
    <n v="6.63"/>
    <n v="3"/>
    <n v="0"/>
    <n v="3.1160999999999999"/>
    <x v="3"/>
    <x v="0"/>
  </r>
  <r>
    <n v="6374"/>
    <s v="CA-2019-143035"/>
    <x v="621"/>
    <x v="391"/>
    <s v="Second Class"/>
    <s v="CC-12430"/>
    <s v="Chuck Clark"/>
    <x v="2"/>
    <x v="0"/>
    <x v="20"/>
    <x v="15"/>
    <n v="10009"/>
    <x v="3"/>
    <s v="TEC-AC-10002049"/>
    <x v="2"/>
    <s v="Accessories"/>
    <s v="Logitech G19 Programmable Gaming Keyboard"/>
    <n v="371.96999999999997"/>
    <n v="3"/>
    <n v="0"/>
    <n v="66.954599999999971"/>
    <x v="3"/>
    <x v="0"/>
  </r>
  <r>
    <n v="6375"/>
    <s v="CA-2016-107811"/>
    <x v="333"/>
    <x v="617"/>
    <s v="Standard Class"/>
    <s v="LA-16780"/>
    <s v="Laura Armstrong"/>
    <x v="1"/>
    <x v="0"/>
    <x v="26"/>
    <x v="18"/>
    <n v="38109"/>
    <x v="0"/>
    <s v="FUR-CH-10001394"/>
    <x v="0"/>
    <s v="Chairs"/>
    <s v="Global Leather Executive Chair"/>
    <n v="561.58400000000006"/>
    <n v="2"/>
    <n v="0.2"/>
    <n v="70.197999999999922"/>
    <x v="0"/>
    <x v="0"/>
  </r>
  <r>
    <n v="6376"/>
    <s v="CA-2016-107811"/>
    <x v="333"/>
    <x v="617"/>
    <s v="Standard Class"/>
    <s v="LA-16780"/>
    <s v="Laura Armstrong"/>
    <x v="1"/>
    <x v="0"/>
    <x v="26"/>
    <x v="18"/>
    <n v="38109"/>
    <x v="0"/>
    <s v="OFF-ST-10000798"/>
    <x v="1"/>
    <s v="Storage"/>
    <s v="2300 Heavy-Duty Transfer File Systems by Perma"/>
    <n v="99.920000000000016"/>
    <n v="5"/>
    <n v="0.2"/>
    <n v="-1.249000000000013"/>
    <x v="0"/>
    <x v="0"/>
  </r>
  <r>
    <n v="6377"/>
    <s v="CA-2018-163216"/>
    <x v="877"/>
    <x v="1195"/>
    <s v="First Class"/>
    <s v="AW-10930"/>
    <s v="Arthur Wiediger"/>
    <x v="2"/>
    <x v="0"/>
    <x v="10"/>
    <x v="9"/>
    <n v="19143"/>
    <x v="3"/>
    <s v="OFF-LA-10000134"/>
    <x v="1"/>
    <s v="Labels"/>
    <s v="Avery 511"/>
    <n v="4.9280000000000008"/>
    <n v="2"/>
    <n v="0.2"/>
    <n v="1.7247999999999997"/>
    <x v="3"/>
    <x v="0"/>
  </r>
  <r>
    <n v="6378"/>
    <s v="US-2018-116442"/>
    <x v="272"/>
    <x v="259"/>
    <s v="Standard Class"/>
    <s v="BP-11230"/>
    <s v="Benjamin Patterson"/>
    <x v="0"/>
    <x v="0"/>
    <x v="1"/>
    <x v="1"/>
    <n v="90004"/>
    <x v="1"/>
    <s v="FUR-FU-10002364"/>
    <x v="0"/>
    <s v="Furnishings"/>
    <s v="Eldon Expressions Wood Desk Accessories, Oak"/>
    <n v="14.76"/>
    <n v="2"/>
    <n v="0"/>
    <n v="4.2803999999999984"/>
    <x v="1"/>
    <x v="0"/>
  </r>
  <r>
    <n v="6379"/>
    <s v="CA-2019-150623"/>
    <x v="318"/>
    <x v="1001"/>
    <s v="Standard Class"/>
    <s v="DB-13360"/>
    <s v="Dennis Bolton"/>
    <x v="2"/>
    <x v="0"/>
    <x v="416"/>
    <x v="29"/>
    <n v="6708"/>
    <x v="3"/>
    <s v="TEC-AC-10004571"/>
    <x v="2"/>
    <s v="Accessories"/>
    <s v="Logitech G700s Rechargeable Gaming Mouse"/>
    <n v="99.99"/>
    <n v="1"/>
    <n v="0"/>
    <n v="41.995800000000003"/>
    <x v="3"/>
    <x v="0"/>
  </r>
  <r>
    <n v="6380"/>
    <s v="CA-2019-150623"/>
    <x v="318"/>
    <x v="1001"/>
    <s v="Standard Class"/>
    <s v="DB-13360"/>
    <s v="Dennis Bolton"/>
    <x v="2"/>
    <x v="0"/>
    <x v="416"/>
    <x v="29"/>
    <n v="6708"/>
    <x v="3"/>
    <s v="OFF-ST-10003692"/>
    <x v="1"/>
    <s v="Storage"/>
    <s v="Recycled Steel Personal File for Hanging File Folders"/>
    <n v="286.14999999999998"/>
    <n v="5"/>
    <n v="0"/>
    <n v="71.537499999999994"/>
    <x v="3"/>
    <x v="0"/>
  </r>
  <r>
    <n v="6381"/>
    <s v="US-2016-163797"/>
    <x v="918"/>
    <x v="969"/>
    <s v="Standard Class"/>
    <s v="PC-19000"/>
    <s v="Pauline Chand"/>
    <x v="2"/>
    <x v="0"/>
    <x v="432"/>
    <x v="16"/>
    <n v="85224"/>
    <x v="1"/>
    <s v="OFF-FA-10001883"/>
    <x v="1"/>
    <s v="Fasteners"/>
    <s v="Alliance Super-Size Bands, Assorted Sizes"/>
    <n v="49.792000000000002"/>
    <n v="8"/>
    <n v="0.2"/>
    <n v="-11.825600000000001"/>
    <x v="1"/>
    <x v="0"/>
  </r>
  <r>
    <n v="6382"/>
    <s v="CA-2018-127236"/>
    <x v="892"/>
    <x v="944"/>
    <s v="Standard Class"/>
    <s v="TB-21595"/>
    <s v="Troy Blackwell"/>
    <x v="0"/>
    <x v="0"/>
    <x v="24"/>
    <x v="24"/>
    <n v="45503"/>
    <x v="3"/>
    <s v="FUR-BO-10004015"/>
    <x v="0"/>
    <s v="Bookcases"/>
    <s v="Bush Andora Bookcase, Maple/Graphite Gray Finish"/>
    <n v="299.97499999999997"/>
    <n v="5"/>
    <n v="0.5"/>
    <n v="-167.98600000000002"/>
    <x v="3"/>
    <x v="0"/>
  </r>
  <r>
    <n v="6383"/>
    <s v="CA-2018-127236"/>
    <x v="892"/>
    <x v="944"/>
    <s v="Standard Class"/>
    <s v="TB-21595"/>
    <s v="Troy Blackwell"/>
    <x v="0"/>
    <x v="0"/>
    <x v="24"/>
    <x v="24"/>
    <n v="45503"/>
    <x v="3"/>
    <s v="TEC-PH-10000141"/>
    <x v="2"/>
    <s v="Phones"/>
    <s v="Clearsounds A400"/>
    <n v="158.37599999999998"/>
    <n v="4"/>
    <n v="0.4"/>
    <n v="-36.954399999999993"/>
    <x v="3"/>
    <x v="0"/>
  </r>
  <r>
    <n v="6384"/>
    <s v="US-2019-104661"/>
    <x v="787"/>
    <x v="827"/>
    <s v="First Class"/>
    <s v="TB-21250"/>
    <s v="Tim Brockman"/>
    <x v="0"/>
    <x v="0"/>
    <x v="89"/>
    <x v="5"/>
    <n v="78745"/>
    <x v="2"/>
    <s v="OFF-BI-10001597"/>
    <x v="1"/>
    <s v="Binders"/>
    <s v="Wilson Jones Ledger-Size, Piano-Hinge Binder, 2&quot;, Blue"/>
    <n v="32.783999999999992"/>
    <n v="4"/>
    <n v="0.8"/>
    <n v="-52.454400000000007"/>
    <x v="2"/>
    <x v="0"/>
  </r>
  <r>
    <n v="6385"/>
    <s v="US-2019-104661"/>
    <x v="787"/>
    <x v="827"/>
    <s v="First Class"/>
    <s v="TB-21250"/>
    <s v="Tim Brockman"/>
    <x v="0"/>
    <x v="0"/>
    <x v="89"/>
    <x v="5"/>
    <n v="78745"/>
    <x v="2"/>
    <s v="TEC-AC-10003628"/>
    <x v="2"/>
    <s v="Accessories"/>
    <s v="Logitech 910-002974 M325 Wireless Mouse for Web Scrolling"/>
    <n v="47.984000000000002"/>
    <n v="2"/>
    <n v="0.2"/>
    <n v="14.395200000000004"/>
    <x v="2"/>
    <x v="0"/>
  </r>
  <r>
    <n v="6386"/>
    <s v="US-2019-104661"/>
    <x v="787"/>
    <x v="827"/>
    <s v="First Class"/>
    <s v="TB-21250"/>
    <s v="Tim Brockman"/>
    <x v="0"/>
    <x v="0"/>
    <x v="89"/>
    <x v="5"/>
    <n v="78745"/>
    <x v="2"/>
    <s v="TEC-AC-10002331"/>
    <x v="2"/>
    <s v="Accessories"/>
    <s v="Maxell 74 Minute CDR, 10/Pack"/>
    <n v="62.591999999999999"/>
    <n v="8"/>
    <n v="0.2"/>
    <n v="13.300799999999999"/>
    <x v="2"/>
    <x v="0"/>
  </r>
  <r>
    <n v="6387"/>
    <s v="US-2019-104661"/>
    <x v="787"/>
    <x v="827"/>
    <s v="First Class"/>
    <s v="TB-21250"/>
    <s v="Tim Brockman"/>
    <x v="0"/>
    <x v="0"/>
    <x v="89"/>
    <x v="5"/>
    <n v="78745"/>
    <x v="2"/>
    <s v="OFF-BI-10001098"/>
    <x v="1"/>
    <s v="Binders"/>
    <s v="Acco D-Ring Binder w/DublLock"/>
    <n v="4.2759999999999989"/>
    <n v="1"/>
    <n v="0.8"/>
    <n v="-6.6278000000000006"/>
    <x v="2"/>
    <x v="0"/>
  </r>
  <r>
    <n v="6388"/>
    <s v="CA-2016-134103"/>
    <x v="1106"/>
    <x v="1196"/>
    <s v="Standard Class"/>
    <s v="MV-18190"/>
    <s v="Mike Vittorini"/>
    <x v="0"/>
    <x v="0"/>
    <x v="66"/>
    <x v="12"/>
    <n v="48234"/>
    <x v="2"/>
    <s v="OFF-PA-10001204"/>
    <x v="1"/>
    <s v="Paper"/>
    <s v="Xerox 1972"/>
    <n v="10.56"/>
    <n v="2"/>
    <n v="0"/>
    <n v="4.7519999999999998"/>
    <x v="2"/>
    <x v="0"/>
  </r>
  <r>
    <n v="6389"/>
    <s v="CA-2016-134103"/>
    <x v="1106"/>
    <x v="1196"/>
    <s v="Standard Class"/>
    <s v="MV-18190"/>
    <s v="Mike Vittorini"/>
    <x v="0"/>
    <x v="0"/>
    <x v="66"/>
    <x v="12"/>
    <n v="48234"/>
    <x v="2"/>
    <s v="OFF-ST-10000991"/>
    <x v="1"/>
    <s v="Storage"/>
    <s v="Space Solutions HD Industrial Steel Shelving."/>
    <n v="229.94"/>
    <n v="2"/>
    <n v="0"/>
    <n v="6.8982000000000028"/>
    <x v="2"/>
    <x v="0"/>
  </r>
  <r>
    <n v="6390"/>
    <s v="CA-2017-147529"/>
    <x v="1107"/>
    <x v="640"/>
    <s v="Standard Class"/>
    <s v="DK-12835"/>
    <s v="Damala Kotsonis"/>
    <x v="1"/>
    <x v="0"/>
    <x v="24"/>
    <x v="17"/>
    <n v="22153"/>
    <x v="0"/>
    <s v="OFF-EN-10000056"/>
    <x v="1"/>
    <s v="Envelopes"/>
    <s v="Cameo Buff Policy Envelopes"/>
    <n v="311.14999999999998"/>
    <n v="5"/>
    <n v="0"/>
    <n v="146.24049999999997"/>
    <x v="0"/>
    <x v="0"/>
  </r>
  <r>
    <n v="6391"/>
    <s v="CA-2017-147529"/>
    <x v="1107"/>
    <x v="640"/>
    <s v="Standard Class"/>
    <s v="DK-12835"/>
    <s v="Damala Kotsonis"/>
    <x v="1"/>
    <x v="0"/>
    <x v="24"/>
    <x v="17"/>
    <n v="22153"/>
    <x v="0"/>
    <s v="OFF-PA-10003349"/>
    <x v="1"/>
    <s v="Paper"/>
    <s v="Xerox 1957"/>
    <n v="12.96"/>
    <n v="2"/>
    <n v="0"/>
    <n v="6.3504000000000005"/>
    <x v="0"/>
    <x v="0"/>
  </r>
  <r>
    <n v="6392"/>
    <s v="CA-2018-129126"/>
    <x v="882"/>
    <x v="292"/>
    <s v="Standard Class"/>
    <s v="PK-19075"/>
    <s v="Pete Kriz"/>
    <x v="0"/>
    <x v="0"/>
    <x v="20"/>
    <x v="15"/>
    <n v="10011"/>
    <x v="3"/>
    <s v="OFF-PA-10001471"/>
    <x v="1"/>
    <s v="Paper"/>
    <s v="Strathmore Photo Frame Cards"/>
    <n v="14.62"/>
    <n v="2"/>
    <n v="0"/>
    <n v="6.7251999999999992"/>
    <x v="3"/>
    <x v="0"/>
  </r>
  <r>
    <n v="6393"/>
    <s v="CA-2018-129126"/>
    <x v="882"/>
    <x v="292"/>
    <s v="Standard Class"/>
    <s v="PK-19075"/>
    <s v="Pete Kriz"/>
    <x v="0"/>
    <x v="0"/>
    <x v="20"/>
    <x v="15"/>
    <n v="10011"/>
    <x v="3"/>
    <s v="OFF-LA-10003190"/>
    <x v="1"/>
    <s v="Labels"/>
    <s v="Avery 474"/>
    <n v="5.76"/>
    <n v="2"/>
    <n v="0"/>
    <n v="2.8224"/>
    <x v="3"/>
    <x v="0"/>
  </r>
  <r>
    <n v="6394"/>
    <s v="CA-2018-129126"/>
    <x v="882"/>
    <x v="292"/>
    <s v="Standard Class"/>
    <s v="PK-19075"/>
    <s v="Pete Kriz"/>
    <x v="0"/>
    <x v="0"/>
    <x v="20"/>
    <x v="15"/>
    <n v="10011"/>
    <x v="3"/>
    <s v="OFF-FA-10000621"/>
    <x v="1"/>
    <s v="Fasteners"/>
    <s v="OIC Colored Binder Clips, Assorted Sizes"/>
    <n v="21.48"/>
    <n v="6"/>
    <n v="0"/>
    <n v="10.5252"/>
    <x v="3"/>
    <x v="0"/>
  </r>
  <r>
    <n v="6395"/>
    <s v="CA-2018-129126"/>
    <x v="882"/>
    <x v="292"/>
    <s v="Standard Class"/>
    <s v="PK-19075"/>
    <s v="Pete Kriz"/>
    <x v="0"/>
    <x v="0"/>
    <x v="20"/>
    <x v="15"/>
    <n v="10011"/>
    <x v="3"/>
    <s v="FUR-FU-10002937"/>
    <x v="0"/>
    <s v="Furnishings"/>
    <s v="GE 48&quot; Fluorescent Tube, Cool White Energy Saver, 34 Watts, 30/Box"/>
    <n v="396.92"/>
    <n v="4"/>
    <n v="0"/>
    <n v="198.46"/>
    <x v="3"/>
    <x v="0"/>
  </r>
  <r>
    <n v="6396"/>
    <s v="CA-2018-129126"/>
    <x v="882"/>
    <x v="292"/>
    <s v="Standard Class"/>
    <s v="PK-19075"/>
    <s v="Pete Kriz"/>
    <x v="0"/>
    <x v="0"/>
    <x v="20"/>
    <x v="15"/>
    <n v="10011"/>
    <x v="3"/>
    <s v="OFF-ST-10004507"/>
    <x v="1"/>
    <s v="Storage"/>
    <s v="Advantus Rolling Storage Box"/>
    <n v="17.149999999999999"/>
    <n v="1"/>
    <n v="0"/>
    <n v="4.6304999999999996"/>
    <x v="3"/>
    <x v="0"/>
  </r>
  <r>
    <n v="6397"/>
    <s v="CA-2018-129126"/>
    <x v="882"/>
    <x v="292"/>
    <s v="Standard Class"/>
    <s v="PK-19075"/>
    <s v="Pete Kriz"/>
    <x v="0"/>
    <x v="0"/>
    <x v="20"/>
    <x v="15"/>
    <n v="10011"/>
    <x v="3"/>
    <s v="OFF-BI-10000279"/>
    <x v="1"/>
    <s v="Binders"/>
    <s v="Acco Recycled 2&quot; Capacity Laser Printer Hanging Data Binders"/>
    <n v="23.12"/>
    <n v="2"/>
    <n v="0.2"/>
    <n v="7.8029999999999982"/>
    <x v="3"/>
    <x v="0"/>
  </r>
  <r>
    <n v="6398"/>
    <s v="CA-2019-131632"/>
    <x v="1108"/>
    <x v="276"/>
    <s v="Standard Class"/>
    <s v="AH-10120"/>
    <s v="Adrian Hane"/>
    <x v="2"/>
    <x v="0"/>
    <x v="61"/>
    <x v="5"/>
    <n v="75217"/>
    <x v="2"/>
    <s v="OFF-AR-10003651"/>
    <x v="1"/>
    <s v="Art"/>
    <s v="Newell 350"/>
    <n v="5.2480000000000002"/>
    <n v="2"/>
    <n v="0.2"/>
    <n v="0.59039999999999915"/>
    <x v="2"/>
    <x v="0"/>
  </r>
  <r>
    <n v="6399"/>
    <s v="CA-2019-151981"/>
    <x v="634"/>
    <x v="948"/>
    <s v="Standard Class"/>
    <s v="GM-14455"/>
    <s v="Gary Mitchum"/>
    <x v="2"/>
    <x v="0"/>
    <x v="3"/>
    <x v="38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x v="634"/>
    <x v="948"/>
    <s v="Standard Class"/>
    <s v="GM-14455"/>
    <s v="Gary Mitchum"/>
    <x v="2"/>
    <x v="0"/>
    <x v="3"/>
    <x v="38"/>
    <n v="3301"/>
    <x v="3"/>
    <s v="OFF-LA-10002195"/>
    <x v="1"/>
    <s v="Labels"/>
    <s v="Avery 481"/>
    <n v="24.64"/>
    <n v="8"/>
    <n v="0"/>
    <n v="11.827199999999999"/>
    <x v="3"/>
    <x v="0"/>
  </r>
  <r>
    <n v="6401"/>
    <s v="CA-2019-151981"/>
    <x v="634"/>
    <x v="948"/>
    <s v="Standard Class"/>
    <s v="GM-14455"/>
    <s v="Gary Mitchum"/>
    <x v="2"/>
    <x v="0"/>
    <x v="3"/>
    <x v="38"/>
    <n v="3301"/>
    <x v="3"/>
    <s v="OFF-AR-10000380"/>
    <x v="1"/>
    <s v="Art"/>
    <s v="Hunt PowerHouse Electric Pencil Sharpener, Blue"/>
    <n v="227.88"/>
    <n v="6"/>
    <n v="0"/>
    <n v="68.363999999999976"/>
    <x v="3"/>
    <x v="0"/>
  </r>
  <r>
    <n v="6402"/>
    <s v="CA-2019-125472"/>
    <x v="1109"/>
    <x v="1135"/>
    <s v="First Class"/>
    <s v="BD-11725"/>
    <s v="Bruce Degenhardt"/>
    <x v="0"/>
    <x v="0"/>
    <x v="240"/>
    <x v="28"/>
    <n v="70506"/>
    <x v="0"/>
    <s v="FUR-BO-10000330"/>
    <x v="0"/>
    <s v="Bookcases"/>
    <s v="Sauder Camden County Barrister Bookcase, Planked Cherry Finish"/>
    <n v="241.96"/>
    <n v="2"/>
    <n v="0"/>
    <n v="33.874400000000009"/>
    <x v="0"/>
    <x v="0"/>
  </r>
  <r>
    <n v="6403"/>
    <s v="CA-2019-125472"/>
    <x v="1109"/>
    <x v="1135"/>
    <s v="First Class"/>
    <s v="BD-11725"/>
    <s v="Bruce Degenhardt"/>
    <x v="0"/>
    <x v="0"/>
    <x v="240"/>
    <x v="28"/>
    <n v="70506"/>
    <x v="0"/>
    <s v="OFF-BI-10000591"/>
    <x v="1"/>
    <s v="Binders"/>
    <s v="Avery Binder Labels"/>
    <n v="3.89"/>
    <n v="1"/>
    <n v="0"/>
    <n v="1.8672"/>
    <x v="0"/>
    <x v="0"/>
  </r>
  <r>
    <n v="6404"/>
    <s v="CA-2019-125472"/>
    <x v="1109"/>
    <x v="1135"/>
    <s v="First Class"/>
    <s v="BD-11725"/>
    <s v="Bruce Degenhardt"/>
    <x v="0"/>
    <x v="0"/>
    <x v="240"/>
    <x v="28"/>
    <n v="70506"/>
    <x v="0"/>
    <s v="FUR-FU-10001731"/>
    <x v="0"/>
    <s v="Furnishings"/>
    <s v="Acrylic Self-Standing Desk Frames"/>
    <n v="8.01"/>
    <n v="3"/>
    <n v="0"/>
    <n v="3.0438000000000001"/>
    <x v="0"/>
    <x v="0"/>
  </r>
  <r>
    <n v="6405"/>
    <s v="CA-2017-156328"/>
    <x v="672"/>
    <x v="1197"/>
    <s v="Standard Class"/>
    <s v="RM-19375"/>
    <s v="Raymond Messe"/>
    <x v="0"/>
    <x v="0"/>
    <x v="253"/>
    <x v="3"/>
    <n v="27604"/>
    <x v="0"/>
    <s v="TEC-PH-10001198"/>
    <x v="2"/>
    <s v="Phones"/>
    <s v="Avaya 4621SW VoIP phone"/>
    <n v="177.48000000000002"/>
    <n v="3"/>
    <n v="0.2"/>
    <n v="19.966499999999982"/>
    <x v="0"/>
    <x v="0"/>
  </r>
  <r>
    <n v="6406"/>
    <s v="CA-2019-154074"/>
    <x v="515"/>
    <x v="1198"/>
    <s v="Second Class"/>
    <s v="BW-11110"/>
    <s v="Bart Watters"/>
    <x v="1"/>
    <x v="0"/>
    <x v="258"/>
    <x v="4"/>
    <n v="99207"/>
    <x v="1"/>
    <s v="FUR-CH-10002331"/>
    <x v="0"/>
    <s v="Chairs"/>
    <s v="Hon 4700 Series Mobuis Mid-Back Task Chairs with Adjustable Arms"/>
    <n v="569.5680000000001"/>
    <n v="2"/>
    <n v="0.2"/>
    <n v="7.119599999999906"/>
    <x v="1"/>
    <x v="1"/>
  </r>
  <r>
    <n v="6407"/>
    <s v="CA-2019-154074"/>
    <x v="515"/>
    <x v="1198"/>
    <s v="Second Class"/>
    <s v="BW-11110"/>
    <s v="Bart Watters"/>
    <x v="1"/>
    <x v="0"/>
    <x v="258"/>
    <x v="4"/>
    <n v="99207"/>
    <x v="1"/>
    <s v="OFF-ST-10002370"/>
    <x v="1"/>
    <s v="Storage"/>
    <s v="Sortfiler Multipurpose Personal File Organizer, Black"/>
    <n v="149.73000000000002"/>
    <n v="7"/>
    <n v="0"/>
    <n v="43.421699999999994"/>
    <x v="1"/>
    <x v="1"/>
  </r>
  <r>
    <n v="6408"/>
    <s v="CA-2019-161774"/>
    <x v="304"/>
    <x v="646"/>
    <s v="First Class"/>
    <s v="GT-14710"/>
    <s v="Greg Tran"/>
    <x v="0"/>
    <x v="0"/>
    <x v="12"/>
    <x v="5"/>
    <n v="77041"/>
    <x v="2"/>
    <s v="FUR-CH-10003981"/>
    <x v="0"/>
    <s v="Chairs"/>
    <s v="Global Commerce Series Low-Back Swivel/Tilt Chairs"/>
    <n v="899.43"/>
    <n v="5"/>
    <n v="0.3"/>
    <n v="-12.84900000000016"/>
    <x v="2"/>
    <x v="0"/>
  </r>
  <r>
    <n v="6409"/>
    <s v="CA-2019-161774"/>
    <x v="304"/>
    <x v="646"/>
    <s v="First Class"/>
    <s v="GT-14710"/>
    <s v="Greg Tran"/>
    <x v="0"/>
    <x v="0"/>
    <x v="12"/>
    <x v="5"/>
    <n v="77041"/>
    <x v="2"/>
    <s v="OFF-AR-10001446"/>
    <x v="1"/>
    <s v="Art"/>
    <s v="Newell 309"/>
    <n v="46.2"/>
    <n v="5"/>
    <n v="0.2"/>
    <n v="5.7749999999999986"/>
    <x v="2"/>
    <x v="0"/>
  </r>
  <r>
    <n v="6410"/>
    <s v="CA-2019-161774"/>
    <x v="304"/>
    <x v="646"/>
    <s v="First Class"/>
    <s v="GT-14710"/>
    <s v="Greg Tran"/>
    <x v="0"/>
    <x v="0"/>
    <x v="12"/>
    <x v="5"/>
    <n v="77041"/>
    <x v="2"/>
    <s v="OFF-PA-10000300"/>
    <x v="1"/>
    <s v="Paper"/>
    <s v="Xerox 1936"/>
    <n v="47.952000000000005"/>
    <n v="3"/>
    <n v="0.2"/>
    <n v="16.183799999999998"/>
    <x v="2"/>
    <x v="0"/>
  </r>
  <r>
    <n v="6411"/>
    <s v="CA-2019-161774"/>
    <x v="304"/>
    <x v="646"/>
    <s v="First Class"/>
    <s v="GT-14710"/>
    <s v="Greg Tran"/>
    <x v="0"/>
    <x v="0"/>
    <x v="12"/>
    <x v="5"/>
    <n v="77041"/>
    <x v="2"/>
    <s v="TEC-PH-10004071"/>
    <x v="2"/>
    <s v="Phones"/>
    <s v="PayAnywhere Card Reader"/>
    <n v="7.9920000000000009"/>
    <n v="1"/>
    <n v="0.2"/>
    <n v="0.69930000000000003"/>
    <x v="2"/>
    <x v="0"/>
  </r>
  <r>
    <n v="6412"/>
    <s v="CA-2019-161774"/>
    <x v="304"/>
    <x v="646"/>
    <s v="First Class"/>
    <s v="GT-14710"/>
    <s v="Greg Tran"/>
    <x v="0"/>
    <x v="0"/>
    <x v="12"/>
    <x v="5"/>
    <n v="77041"/>
    <x v="2"/>
    <s v="OFF-PA-10003134"/>
    <x v="1"/>
    <s v="Paper"/>
    <s v="Xerox 1937"/>
    <n v="76.864000000000004"/>
    <n v="2"/>
    <n v="0.2"/>
    <n v="26.902399999999993"/>
    <x v="2"/>
    <x v="0"/>
  </r>
  <r>
    <n v="6413"/>
    <s v="CA-2019-151211"/>
    <x v="629"/>
    <x v="176"/>
    <s v="Standard Class"/>
    <s v="AH-10120"/>
    <s v="Adrian Hane"/>
    <x v="2"/>
    <x v="0"/>
    <x v="103"/>
    <x v="0"/>
    <n v="40214"/>
    <x v="0"/>
    <s v="OFF-BI-10002735"/>
    <x v="1"/>
    <s v="Binders"/>
    <s v="GBC Prestige Therm-A-Bind Covers"/>
    <n v="102.93"/>
    <n v="3"/>
    <n v="0"/>
    <n v="48.377100000000006"/>
    <x v="0"/>
    <x v="0"/>
  </r>
  <r>
    <n v="6414"/>
    <s v="CA-2019-151211"/>
    <x v="629"/>
    <x v="176"/>
    <s v="Standard Class"/>
    <s v="AH-10120"/>
    <s v="Adrian Hane"/>
    <x v="2"/>
    <x v="0"/>
    <x v="103"/>
    <x v="0"/>
    <n v="40214"/>
    <x v="0"/>
    <s v="TEC-AC-10004510"/>
    <x v="2"/>
    <s v="Accessories"/>
    <s v="Logitech Desktop MK120 Mouse and keyboard Combo"/>
    <n v="98.16"/>
    <n v="6"/>
    <n v="0"/>
    <n v="9.8159999999999954"/>
    <x v="0"/>
    <x v="0"/>
  </r>
  <r>
    <n v="6415"/>
    <s v="CA-2019-142671"/>
    <x v="468"/>
    <x v="773"/>
    <s v="Second Class"/>
    <s v="DR-12940"/>
    <s v="Daniel Raglin"/>
    <x v="2"/>
    <x v="0"/>
    <x v="389"/>
    <x v="2"/>
    <n v="33021"/>
    <x v="0"/>
    <s v="OFF-BI-10004099"/>
    <x v="1"/>
    <s v="Binders"/>
    <s v="GBC VeloBinder Strips"/>
    <n v="11.520000000000001"/>
    <n v="5"/>
    <n v="0.7"/>
    <n v="-7.6799999999999962"/>
    <x v="0"/>
    <x v="0"/>
  </r>
  <r>
    <n v="6416"/>
    <s v="CA-2019-144750"/>
    <x v="170"/>
    <x v="783"/>
    <s v="Same Day"/>
    <s v="DL-13495"/>
    <s v="Dionis Lloyd"/>
    <x v="1"/>
    <x v="0"/>
    <x v="432"/>
    <x v="16"/>
    <n v="85224"/>
    <x v="1"/>
    <s v="OFF-PA-10003395"/>
    <x v="1"/>
    <s v="Paper"/>
    <s v="Xerox 1941"/>
    <n v="83.88"/>
    <n v="1"/>
    <n v="0.2"/>
    <n v="29.357999999999997"/>
    <x v="1"/>
    <x v="0"/>
  </r>
  <r>
    <n v="6417"/>
    <s v="CA-2018-111976"/>
    <x v="387"/>
    <x v="331"/>
    <s v="Standard Class"/>
    <s v="BD-11620"/>
    <s v="Brian DeCherney"/>
    <x v="0"/>
    <x v="0"/>
    <x v="10"/>
    <x v="9"/>
    <n v="19120"/>
    <x v="3"/>
    <s v="TEC-PH-10002890"/>
    <x v="2"/>
    <s v="Phones"/>
    <s v="AT&amp;T 17929 Lendline Telephone"/>
    <n v="108.57600000000001"/>
    <n v="4"/>
    <n v="0.4"/>
    <n v="-25.334400000000002"/>
    <x v="3"/>
    <x v="0"/>
  </r>
  <r>
    <n v="6418"/>
    <s v="CA-2018-111976"/>
    <x v="387"/>
    <x v="331"/>
    <s v="Standard Class"/>
    <s v="BD-11620"/>
    <s v="Brian DeCherney"/>
    <x v="0"/>
    <x v="0"/>
    <x v="10"/>
    <x v="9"/>
    <n v="19120"/>
    <x v="3"/>
    <s v="OFF-FA-10004968"/>
    <x v="1"/>
    <s v="Fasteners"/>
    <s v="Rubber Band Ball"/>
    <n v="5.9840000000000009"/>
    <n v="2"/>
    <n v="0.2"/>
    <n v="-1.3463999999999998"/>
    <x v="3"/>
    <x v="0"/>
  </r>
  <r>
    <n v="6419"/>
    <s v="CA-2018-140130"/>
    <x v="731"/>
    <x v="519"/>
    <s v="Standard Class"/>
    <s v="HW-14935"/>
    <s v="Helen Wasserman"/>
    <x v="1"/>
    <x v="0"/>
    <x v="251"/>
    <x v="26"/>
    <n v="74133"/>
    <x v="2"/>
    <s v="OFF-SU-10001218"/>
    <x v="1"/>
    <s v="Supplies"/>
    <s v="Fiskars Softgrip Scissors"/>
    <n v="21.96"/>
    <n v="2"/>
    <n v="0"/>
    <n v="6.1488000000000014"/>
    <x v="2"/>
    <x v="0"/>
  </r>
  <r>
    <n v="6420"/>
    <s v="CA-2018-140130"/>
    <x v="731"/>
    <x v="519"/>
    <s v="Standard Class"/>
    <s v="HW-14935"/>
    <s v="Helen Wasserman"/>
    <x v="1"/>
    <x v="0"/>
    <x v="251"/>
    <x v="26"/>
    <n v="74133"/>
    <x v="2"/>
    <s v="FUR-CH-10002084"/>
    <x v="0"/>
    <s v="Chairs"/>
    <s v="Hon Mobius Operator's Chair"/>
    <n v="368.96999999999997"/>
    <n v="3"/>
    <n v="0"/>
    <n v="81.173400000000001"/>
    <x v="2"/>
    <x v="0"/>
  </r>
  <r>
    <n v="6421"/>
    <s v="CA-2018-140130"/>
    <x v="731"/>
    <x v="519"/>
    <s v="Standard Class"/>
    <s v="HW-14935"/>
    <s v="Helen Wasserman"/>
    <x v="1"/>
    <x v="0"/>
    <x v="251"/>
    <x v="26"/>
    <n v="74133"/>
    <x v="2"/>
    <s v="OFF-AR-10004269"/>
    <x v="1"/>
    <s v="Art"/>
    <s v="Newell 31"/>
    <n v="12.39"/>
    <n v="3"/>
    <n v="0"/>
    <n v="3.4692000000000003"/>
    <x v="2"/>
    <x v="0"/>
  </r>
  <r>
    <n v="6422"/>
    <s v="CA-2018-140130"/>
    <x v="731"/>
    <x v="519"/>
    <s v="Standard Class"/>
    <s v="HW-14935"/>
    <s v="Helen Wasserman"/>
    <x v="1"/>
    <x v="0"/>
    <x v="251"/>
    <x v="26"/>
    <n v="74133"/>
    <x v="2"/>
    <s v="OFF-ST-10001128"/>
    <x v="1"/>
    <s v="Storage"/>
    <s v="Carina Mini System Audio Rack, Model AR050B"/>
    <n v="332.94"/>
    <n v="3"/>
    <n v="0"/>
    <n v="9.9882000000000204"/>
    <x v="2"/>
    <x v="0"/>
  </r>
  <r>
    <n v="6423"/>
    <s v="CA-2016-159121"/>
    <x v="711"/>
    <x v="1199"/>
    <s v="Standard Class"/>
    <s v="JO-15145"/>
    <s v="Jack O'Briant"/>
    <x v="1"/>
    <x v="0"/>
    <x v="446"/>
    <x v="7"/>
    <n v="84020"/>
    <x v="1"/>
    <s v="TEC-AC-10002006"/>
    <x v="2"/>
    <s v="Accessories"/>
    <s v="Memorex Micro Travel Drive 16 GB"/>
    <n v="111.93"/>
    <n v="7"/>
    <n v="0"/>
    <n v="34.698299999999996"/>
    <x v="1"/>
    <x v="0"/>
  </r>
  <r>
    <n v="6424"/>
    <s v="CA-2017-149650"/>
    <x v="1040"/>
    <x v="983"/>
    <s v="First Class"/>
    <s v="RD-19660"/>
    <s v="Robert Dilbeck"/>
    <x v="2"/>
    <x v="0"/>
    <x v="182"/>
    <x v="1"/>
    <n v="94601"/>
    <x v="1"/>
    <s v="FUR-CH-10003956"/>
    <x v="0"/>
    <s v="Chairs"/>
    <s v="Novimex High-Tech Fabric Mesh Task Chair"/>
    <n v="454.27200000000005"/>
    <n v="8"/>
    <n v="0.2"/>
    <n v="-73.819200000000052"/>
    <x v="1"/>
    <x v="1"/>
  </r>
  <r>
    <n v="6425"/>
    <s v="CA-2019-115777"/>
    <x v="971"/>
    <x v="1178"/>
    <s v="Standard Class"/>
    <s v="DO-13645"/>
    <s v="Doug O'Connell"/>
    <x v="0"/>
    <x v="0"/>
    <x v="104"/>
    <x v="31"/>
    <n v="1841"/>
    <x v="3"/>
    <s v="OFF-PA-10000552"/>
    <x v="1"/>
    <s v="Paper"/>
    <s v="Xerox 200"/>
    <n v="19.440000000000001"/>
    <n v="3"/>
    <n v="0"/>
    <n v="9.3312000000000008"/>
    <x v="3"/>
    <x v="0"/>
  </r>
  <r>
    <n v="6426"/>
    <s v="CA-2018-143714"/>
    <x v="454"/>
    <x v="500"/>
    <s v="Standard Class"/>
    <s v="CC-12370"/>
    <s v="Christopher Conant"/>
    <x v="0"/>
    <x v="0"/>
    <x v="10"/>
    <x v="9"/>
    <n v="19120"/>
    <x v="3"/>
    <s v="TEC-CO-10004722"/>
    <x v="2"/>
    <s v="Copiers"/>
    <s v="Canon imageCLASS 2200 Advanced Copier"/>
    <n v="8399.9759999999987"/>
    <n v="4"/>
    <n v="0.4"/>
    <n v="1119.996799999999"/>
    <x v="3"/>
    <x v="0"/>
  </r>
  <r>
    <n v="6427"/>
    <s v="CA-2018-143714"/>
    <x v="454"/>
    <x v="500"/>
    <s v="Standard Class"/>
    <s v="CC-12370"/>
    <s v="Christopher Conant"/>
    <x v="0"/>
    <x v="0"/>
    <x v="10"/>
    <x v="9"/>
    <n v="19120"/>
    <x v="3"/>
    <s v="OFF-BI-10004308"/>
    <x v="1"/>
    <s v="Binders"/>
    <s v="Avery Legal 4-Ring Binder"/>
    <n v="6.2940000000000014"/>
    <n v="1"/>
    <n v="0.7"/>
    <n v="-4.1959999999999997"/>
    <x v="3"/>
    <x v="0"/>
  </r>
  <r>
    <n v="6428"/>
    <s v="CA-2018-143714"/>
    <x v="454"/>
    <x v="500"/>
    <s v="Standard Class"/>
    <s v="CC-12370"/>
    <s v="Christopher Conant"/>
    <x v="0"/>
    <x v="0"/>
    <x v="10"/>
    <x v="9"/>
    <n v="19120"/>
    <x v="3"/>
    <s v="OFF-PA-10000029"/>
    <x v="1"/>
    <s v="Paper"/>
    <s v="Xerox 224"/>
    <n v="10.368000000000002"/>
    <n v="2"/>
    <n v="0.2"/>
    <n v="3.6288"/>
    <x v="3"/>
    <x v="0"/>
  </r>
  <r>
    <n v="6429"/>
    <s v="CA-2018-143714"/>
    <x v="454"/>
    <x v="500"/>
    <s v="Standard Class"/>
    <s v="CC-12370"/>
    <s v="Christopher Conant"/>
    <x v="0"/>
    <x v="0"/>
    <x v="10"/>
    <x v="9"/>
    <n v="19120"/>
    <x v="3"/>
    <s v="TEC-PH-10004080"/>
    <x v="2"/>
    <s v="Phones"/>
    <s v="Avaya 5410 Digital phone"/>
    <n v="122.38199999999999"/>
    <n v="3"/>
    <n v="0.4"/>
    <n v="-24.476399999999998"/>
    <x v="3"/>
    <x v="0"/>
  </r>
  <r>
    <n v="6430"/>
    <s v="CA-2016-165764"/>
    <x v="935"/>
    <x v="322"/>
    <s v="Standard Class"/>
    <s v="SH-20395"/>
    <s v="Shahid Hopkins"/>
    <x v="0"/>
    <x v="0"/>
    <x v="108"/>
    <x v="3"/>
    <n v="28540"/>
    <x v="0"/>
    <s v="OFF-ST-10001558"/>
    <x v="1"/>
    <s v="Storage"/>
    <s v="Acco Perma 4000 Stacking Storage Drawers"/>
    <n v="25.983999999999998"/>
    <n v="2"/>
    <n v="0.2"/>
    <n v="-1.6239999999999997"/>
    <x v="0"/>
    <x v="0"/>
  </r>
  <r>
    <n v="6431"/>
    <s v="CA-2016-165764"/>
    <x v="935"/>
    <x v="322"/>
    <s v="Standard Class"/>
    <s v="SH-20395"/>
    <s v="Shahid Hopkins"/>
    <x v="0"/>
    <x v="0"/>
    <x v="108"/>
    <x v="3"/>
    <n v="28540"/>
    <x v="0"/>
    <s v="FUR-TA-10001768"/>
    <x v="0"/>
    <s v="Tables"/>
    <s v="Hon Racetrack Conference Tables"/>
    <n v="945.03600000000006"/>
    <n v="6"/>
    <n v="0.4"/>
    <n v="-299.26140000000009"/>
    <x v="0"/>
    <x v="0"/>
  </r>
  <r>
    <n v="6432"/>
    <s v="CA-2016-165764"/>
    <x v="935"/>
    <x v="322"/>
    <s v="Standard Class"/>
    <s v="SH-20395"/>
    <s v="Shahid Hopkins"/>
    <x v="0"/>
    <x v="0"/>
    <x v="108"/>
    <x v="3"/>
    <n v="28540"/>
    <x v="0"/>
    <s v="OFF-BI-10002982"/>
    <x v="1"/>
    <s v="Binders"/>
    <s v="Avery Self-Adhesive Photo Pockets for Polaroid Photos"/>
    <n v="14.301000000000002"/>
    <n v="7"/>
    <n v="0.7"/>
    <n v="-10.487400000000001"/>
    <x v="0"/>
    <x v="0"/>
  </r>
  <r>
    <n v="6433"/>
    <s v="CA-2016-165764"/>
    <x v="935"/>
    <x v="322"/>
    <s v="Standard Class"/>
    <s v="SH-20395"/>
    <s v="Shahid Hopkins"/>
    <x v="0"/>
    <x v="0"/>
    <x v="108"/>
    <x v="3"/>
    <n v="28540"/>
    <x v="0"/>
    <s v="FUR-FU-10001468"/>
    <x v="0"/>
    <s v="Furnishings"/>
    <s v="Tenex Antistatic Computer Chair Mats"/>
    <n v="410.35199999999998"/>
    <n v="3"/>
    <n v="0.2"/>
    <n v="-51.29400000000004"/>
    <x v="0"/>
    <x v="0"/>
  </r>
  <r>
    <n v="6434"/>
    <s v="CA-2017-121405"/>
    <x v="1110"/>
    <x v="442"/>
    <s v="Standard Class"/>
    <s v="FC-14335"/>
    <s v="Fred Chung"/>
    <x v="1"/>
    <x v="0"/>
    <x v="22"/>
    <x v="10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x v="1110"/>
    <x v="442"/>
    <s v="Standard Class"/>
    <s v="FC-14335"/>
    <s v="Fred Chung"/>
    <x v="1"/>
    <x v="0"/>
    <x v="22"/>
    <x v="10"/>
    <n v="60610"/>
    <x v="2"/>
    <s v="TEC-PH-10002890"/>
    <x v="2"/>
    <s v="Phones"/>
    <s v="AT&amp;T 17929 Lendline Telephone"/>
    <n v="180.96"/>
    <n v="5"/>
    <n v="0.2"/>
    <n v="13.571999999999996"/>
    <x v="2"/>
    <x v="0"/>
  </r>
  <r>
    <n v="6436"/>
    <s v="US-2019-116897"/>
    <x v="837"/>
    <x v="990"/>
    <s v="First Class"/>
    <s v="JG-15160"/>
    <s v="James Galang"/>
    <x v="0"/>
    <x v="0"/>
    <x v="449"/>
    <x v="45"/>
    <n v="83201"/>
    <x v="1"/>
    <s v="FUR-FU-10004963"/>
    <x v="0"/>
    <s v="Furnishings"/>
    <s v="Eldon 400 Class Desk Accessories, Black Carbon"/>
    <n v="35"/>
    <n v="4"/>
    <n v="0"/>
    <n v="14.700000000000003"/>
    <x v="1"/>
    <x v="0"/>
  </r>
  <r>
    <n v="6437"/>
    <s v="US-2019-116897"/>
    <x v="837"/>
    <x v="990"/>
    <s v="First Class"/>
    <s v="JG-15160"/>
    <s v="James Galang"/>
    <x v="0"/>
    <x v="0"/>
    <x v="449"/>
    <x v="45"/>
    <n v="83201"/>
    <x v="1"/>
    <s v="OFF-ST-10000025"/>
    <x v="1"/>
    <s v="Storage"/>
    <s v="Fellowes Stor/Drawer Steel Plus Storage Drawers"/>
    <n v="477.15000000000003"/>
    <n v="5"/>
    <n v="0"/>
    <n v="28.628999999999962"/>
    <x v="1"/>
    <x v="0"/>
  </r>
  <r>
    <n v="6438"/>
    <s v="US-2019-116897"/>
    <x v="837"/>
    <x v="990"/>
    <s v="First Class"/>
    <s v="JG-15160"/>
    <s v="James Galang"/>
    <x v="0"/>
    <x v="0"/>
    <x v="449"/>
    <x v="45"/>
    <n v="83201"/>
    <x v="1"/>
    <s v="TEC-PH-10004389"/>
    <x v="2"/>
    <s v="Phones"/>
    <s v="Nokia Lumia 925"/>
    <n v="302.37599999999998"/>
    <n v="3"/>
    <n v="0.2"/>
    <n v="22.678200000000018"/>
    <x v="1"/>
    <x v="0"/>
  </r>
  <r>
    <n v="6439"/>
    <s v="US-2019-113992"/>
    <x v="817"/>
    <x v="857"/>
    <s v="Standard Class"/>
    <s v="LC-16885"/>
    <s v="Lena Creighton"/>
    <x v="0"/>
    <x v="0"/>
    <x v="243"/>
    <x v="5"/>
    <n v="75023"/>
    <x v="2"/>
    <s v="FUR-TA-10000577"/>
    <x v="0"/>
    <s v="Tables"/>
    <s v="Bretford CR4500 Series Slim Rectangular Table"/>
    <n v="974.98799999999983"/>
    <n v="4"/>
    <n v="0.3"/>
    <n v="-97.49879999999996"/>
    <x v="2"/>
    <x v="0"/>
  </r>
  <r>
    <n v="6440"/>
    <s v="CA-2016-166891"/>
    <x v="777"/>
    <x v="911"/>
    <s v="First Class"/>
    <s v="CC-12220"/>
    <s v="Chris Cortes"/>
    <x v="0"/>
    <x v="0"/>
    <x v="20"/>
    <x v="15"/>
    <n v="10024"/>
    <x v="3"/>
    <s v="FUR-CH-10003298"/>
    <x v="0"/>
    <s v="Chairs"/>
    <s v="Office Star - Contemporary Task Swivel chair with Loop Arms, Charcoal"/>
    <n v="589.41"/>
    <n v="5"/>
    <n v="0.1"/>
    <n v="-6.5490000000000492"/>
    <x v="3"/>
    <x v="0"/>
  </r>
  <r>
    <n v="6441"/>
    <s v="CA-2018-101161"/>
    <x v="63"/>
    <x v="550"/>
    <s v="Standard Class"/>
    <s v="BW-11110"/>
    <s v="Bart Watters"/>
    <x v="1"/>
    <x v="0"/>
    <x v="20"/>
    <x v="15"/>
    <n v="10024"/>
    <x v="3"/>
    <s v="OFF-AR-10001860"/>
    <x v="1"/>
    <s v="Art"/>
    <s v="BIC Liqua Brite Liner"/>
    <n v="34.700000000000003"/>
    <n v="5"/>
    <n v="0"/>
    <n v="12.492000000000001"/>
    <x v="3"/>
    <x v="0"/>
  </r>
  <r>
    <n v="6442"/>
    <s v="CA-2018-101161"/>
    <x v="63"/>
    <x v="550"/>
    <s v="Standard Class"/>
    <s v="BW-11110"/>
    <s v="Bart Watters"/>
    <x v="1"/>
    <x v="0"/>
    <x v="20"/>
    <x v="15"/>
    <n v="10024"/>
    <x v="3"/>
    <s v="OFF-ST-10003123"/>
    <x v="1"/>
    <s v="Storage"/>
    <s v="Fellowes Bases and Tops For Staxonsteel/High-Stak Systems"/>
    <n v="99.87"/>
    <n v="3"/>
    <n v="0"/>
    <n v="23.968799999999998"/>
    <x v="3"/>
    <x v="0"/>
  </r>
  <r>
    <n v="6443"/>
    <s v="CA-2018-101161"/>
    <x v="63"/>
    <x v="550"/>
    <s v="Standard Class"/>
    <s v="BW-11110"/>
    <s v="Bart Watters"/>
    <x v="1"/>
    <x v="0"/>
    <x v="20"/>
    <x v="15"/>
    <n v="10024"/>
    <x v="3"/>
    <s v="OFF-PA-10001295"/>
    <x v="1"/>
    <s v="Paper"/>
    <s v="Computer Printout Paper with Letter-Trim Perforations"/>
    <n v="37.94"/>
    <n v="2"/>
    <n v="0"/>
    <n v="18.211199999999998"/>
    <x v="3"/>
    <x v="0"/>
  </r>
  <r>
    <n v="6444"/>
    <s v="CA-2018-101161"/>
    <x v="63"/>
    <x v="550"/>
    <s v="Standard Class"/>
    <s v="BW-11110"/>
    <s v="Bart Watters"/>
    <x v="1"/>
    <x v="0"/>
    <x v="20"/>
    <x v="15"/>
    <n v="10024"/>
    <x v="3"/>
    <s v="OFF-LA-10000407"/>
    <x v="1"/>
    <s v="Labels"/>
    <s v="Avery White Multi-Purpose Labels"/>
    <n v="24.900000000000002"/>
    <n v="5"/>
    <n v="0"/>
    <n v="11.454000000000001"/>
    <x v="3"/>
    <x v="0"/>
  </r>
  <r>
    <n v="6445"/>
    <s v="CA-2018-101161"/>
    <x v="63"/>
    <x v="550"/>
    <s v="Standard Class"/>
    <s v="BW-11110"/>
    <s v="Bart Watters"/>
    <x v="1"/>
    <x v="0"/>
    <x v="20"/>
    <x v="15"/>
    <n v="10024"/>
    <x v="3"/>
    <s v="FUR-FU-10003535"/>
    <x v="0"/>
    <s v="Furnishings"/>
    <s v="Howard Miller Distant Time Traveler Alarm Clock"/>
    <n v="82.26"/>
    <n v="3"/>
    <n v="0"/>
    <n v="33.726600000000005"/>
    <x v="3"/>
    <x v="0"/>
  </r>
  <r>
    <n v="6446"/>
    <s v="CA-2017-151785"/>
    <x v="616"/>
    <x v="392"/>
    <s v="Standard Class"/>
    <s v="JJ-15445"/>
    <s v="Jennifer Jackson"/>
    <x v="0"/>
    <x v="0"/>
    <x v="22"/>
    <x v="10"/>
    <n v="60623"/>
    <x v="2"/>
    <s v="OFF-FA-10000611"/>
    <x v="1"/>
    <s v="Fasteners"/>
    <s v="Binder Clips by OIC"/>
    <n v="7.1039999999999992"/>
    <n v="6"/>
    <n v="0.2"/>
    <n v="2.4863999999999997"/>
    <x v="2"/>
    <x v="0"/>
  </r>
  <r>
    <n v="6447"/>
    <s v="US-2019-119816"/>
    <x v="168"/>
    <x v="1200"/>
    <s v="Second Class"/>
    <s v="TT-21460"/>
    <s v="Tonja Turnell"/>
    <x v="2"/>
    <x v="0"/>
    <x v="12"/>
    <x v="5"/>
    <n v="77095"/>
    <x v="2"/>
    <s v="FUR-FU-10004848"/>
    <x v="0"/>
    <s v="Furnishings"/>
    <s v="Howard Miller 13-3/4&quot; Diameter Brushed Chrome Round Wall Clock"/>
    <n v="103.50000000000001"/>
    <n v="5"/>
    <n v="0.6"/>
    <n v="-77.625"/>
    <x v="2"/>
    <x v="0"/>
  </r>
  <r>
    <n v="6448"/>
    <s v="US-2019-119816"/>
    <x v="168"/>
    <x v="1200"/>
    <s v="Second Class"/>
    <s v="TT-21460"/>
    <s v="Tonja Turnell"/>
    <x v="2"/>
    <x v="0"/>
    <x v="12"/>
    <x v="5"/>
    <n v="77095"/>
    <x v="2"/>
    <s v="OFF-LA-10002381"/>
    <x v="1"/>
    <s v="Labels"/>
    <s v="Avery 497"/>
    <n v="2.4640000000000004"/>
    <n v="1"/>
    <n v="0.2"/>
    <n v="0.86239999999999983"/>
    <x v="2"/>
    <x v="0"/>
  </r>
  <r>
    <n v="6449"/>
    <s v="US-2019-119816"/>
    <x v="168"/>
    <x v="1200"/>
    <s v="Second Class"/>
    <s v="TT-21460"/>
    <s v="Tonja Turnell"/>
    <x v="2"/>
    <x v="0"/>
    <x v="12"/>
    <x v="5"/>
    <n v="77095"/>
    <x v="2"/>
    <s v="OFF-ST-10000918"/>
    <x v="1"/>
    <s v="Storage"/>
    <s v="Crate-A-Files"/>
    <n v="8.7200000000000006"/>
    <n v="1"/>
    <n v="0.2"/>
    <n v="0.65399999999999947"/>
    <x v="2"/>
    <x v="0"/>
  </r>
  <r>
    <n v="6450"/>
    <s v="CA-2017-156510"/>
    <x v="12"/>
    <x v="591"/>
    <s v="Standard Class"/>
    <s v="EH-13990"/>
    <s v="Erica Hackney"/>
    <x v="0"/>
    <x v="0"/>
    <x v="255"/>
    <x v="29"/>
    <n v="6450"/>
    <x v="3"/>
    <s v="OFF-BI-10000822"/>
    <x v="1"/>
    <s v="Binders"/>
    <s v="Acco PRESSTEX Data Binder with Storage Hooks, Light Blue, 9 1/2&quot; X 11&quot;"/>
    <n v="10.76"/>
    <n v="2"/>
    <n v="0"/>
    <n v="5.1647999999999996"/>
    <x v="3"/>
    <x v="0"/>
  </r>
  <r>
    <n v="6451"/>
    <s v="CA-2017-156510"/>
    <x v="12"/>
    <x v="591"/>
    <s v="Standard Class"/>
    <s v="EH-13990"/>
    <s v="Erica Hackney"/>
    <x v="0"/>
    <x v="0"/>
    <x v="255"/>
    <x v="29"/>
    <n v="6450"/>
    <x v="3"/>
    <s v="OFF-PA-10002222"/>
    <x v="1"/>
    <s v="Paper"/>
    <s v="Xerox Color Copier Paper, 11&quot; x 17&quot;, Ream"/>
    <n v="45.68"/>
    <n v="2"/>
    <n v="0"/>
    <n v="21.012799999999999"/>
    <x v="3"/>
    <x v="0"/>
  </r>
  <r>
    <n v="6452"/>
    <s v="CA-2017-156510"/>
    <x v="12"/>
    <x v="591"/>
    <s v="Standard Class"/>
    <s v="EH-13990"/>
    <s v="Erica Hackney"/>
    <x v="0"/>
    <x v="0"/>
    <x v="255"/>
    <x v="29"/>
    <n v="6450"/>
    <x v="3"/>
    <s v="OFF-AR-10004930"/>
    <x v="1"/>
    <s v="Art"/>
    <s v="Turquoise Lead Holder with Pocket Clip"/>
    <n v="6.7"/>
    <n v="1"/>
    <n v="0"/>
    <n v="2.2109999999999994"/>
    <x v="3"/>
    <x v="0"/>
  </r>
  <r>
    <n v="6453"/>
    <s v="US-2017-110261"/>
    <x v="546"/>
    <x v="226"/>
    <s v="Second Class"/>
    <s v="PR-18880"/>
    <s v="Patrick Ryan"/>
    <x v="0"/>
    <x v="0"/>
    <x v="477"/>
    <x v="10"/>
    <n v="60025"/>
    <x v="2"/>
    <s v="TEC-PH-10001750"/>
    <x v="2"/>
    <s v="Phones"/>
    <s v="Samsung Rugby III"/>
    <n v="158.376"/>
    <n v="3"/>
    <n v="0.2"/>
    <n v="13.857900000000008"/>
    <x v="2"/>
    <x v="0"/>
  </r>
  <r>
    <n v="6454"/>
    <s v="CA-2017-125710"/>
    <x v="1049"/>
    <x v="349"/>
    <s v="Standard Class"/>
    <s v="BT-11680"/>
    <s v="Brian Thompson"/>
    <x v="0"/>
    <x v="0"/>
    <x v="12"/>
    <x v="5"/>
    <n v="77036"/>
    <x v="2"/>
    <s v="OFF-AR-10000657"/>
    <x v="1"/>
    <s v="Art"/>
    <s v="Binney &amp; Smith inkTank Desk Highlighter, Chisel Tip, Yellow, 12/Box"/>
    <n v="3.44"/>
    <n v="2"/>
    <n v="0.2"/>
    <n v="0.55899999999999961"/>
    <x v="2"/>
    <x v="0"/>
  </r>
  <r>
    <n v="6455"/>
    <s v="CA-2019-161102"/>
    <x v="689"/>
    <x v="260"/>
    <s v="First Class"/>
    <s v="EC-14050"/>
    <s v="Erin Creighton"/>
    <x v="0"/>
    <x v="0"/>
    <x v="8"/>
    <x v="1"/>
    <n v="94110"/>
    <x v="1"/>
    <s v="OFF-ST-10003442"/>
    <x v="1"/>
    <s v="Storage"/>
    <s v="Eldon Portable Mobile Manager"/>
    <n v="56.56"/>
    <n v="2"/>
    <n v="0"/>
    <n v="15.2712"/>
    <x v="1"/>
    <x v="0"/>
  </r>
  <r>
    <n v="6456"/>
    <s v="CA-2019-161102"/>
    <x v="689"/>
    <x v="260"/>
    <s v="First Class"/>
    <s v="EC-14050"/>
    <s v="Erin Creighton"/>
    <x v="0"/>
    <x v="0"/>
    <x v="8"/>
    <x v="1"/>
    <n v="94110"/>
    <x v="1"/>
    <s v="FUR-FU-10003142"/>
    <x v="0"/>
    <s v="Furnishings"/>
    <s v="Master Big Foot Doorstop, Beige"/>
    <n v="36.96"/>
    <n v="7"/>
    <n v="0"/>
    <n v="11.457599999999998"/>
    <x v="1"/>
    <x v="0"/>
  </r>
  <r>
    <n v="6457"/>
    <s v="CA-2016-110065"/>
    <x v="79"/>
    <x v="826"/>
    <s v="Standard Class"/>
    <s v="SP-20650"/>
    <s v="Stephanie Phelps"/>
    <x v="1"/>
    <x v="0"/>
    <x v="20"/>
    <x v="15"/>
    <n v="10009"/>
    <x v="3"/>
    <s v="TEC-PH-10002468"/>
    <x v="2"/>
    <s v="Phones"/>
    <s v="Plantronics CS 50-USB - headset - Convertible, Monaural"/>
    <n v="135.99"/>
    <n v="1"/>
    <n v="0"/>
    <n v="36.717300000000009"/>
    <x v="3"/>
    <x v="0"/>
  </r>
  <r>
    <n v="6458"/>
    <s v="CA-2016-110065"/>
    <x v="79"/>
    <x v="826"/>
    <s v="Standard Class"/>
    <s v="SP-20650"/>
    <s v="Stephanie Phelps"/>
    <x v="1"/>
    <x v="0"/>
    <x v="20"/>
    <x v="15"/>
    <n v="10009"/>
    <x v="3"/>
    <s v="OFF-AR-10004165"/>
    <x v="1"/>
    <s v="Art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x v="304"/>
    <x v="808"/>
    <s v="First Class"/>
    <s v="AJ-10780"/>
    <s v="Anthony Jacobs"/>
    <x v="1"/>
    <x v="0"/>
    <x v="248"/>
    <x v="39"/>
    <n v="21215"/>
    <x v="3"/>
    <s v="OFF-AR-10001919"/>
    <x v="1"/>
    <s v="Art"/>
    <s v="OIC #2 Pencils, Medium Soft"/>
    <n v="3.76"/>
    <n v="2"/>
    <n v="0"/>
    <n v="1.0903999999999998"/>
    <x v="3"/>
    <x v="0"/>
  </r>
  <r>
    <n v="6460"/>
    <s v="US-2019-133361"/>
    <x v="304"/>
    <x v="808"/>
    <s v="First Class"/>
    <s v="AJ-10780"/>
    <s v="Anthony Jacobs"/>
    <x v="1"/>
    <x v="0"/>
    <x v="248"/>
    <x v="39"/>
    <n v="21215"/>
    <x v="3"/>
    <s v="OFF-AR-10003045"/>
    <x v="1"/>
    <s v="Art"/>
    <s v="Prang Colored Pencils"/>
    <n v="14.7"/>
    <n v="5"/>
    <n v="0"/>
    <n v="6.6150000000000002"/>
    <x v="3"/>
    <x v="0"/>
  </r>
  <r>
    <n v="6461"/>
    <s v="US-2019-133361"/>
    <x v="304"/>
    <x v="808"/>
    <s v="First Class"/>
    <s v="AJ-10780"/>
    <s v="Anthony Jacobs"/>
    <x v="1"/>
    <x v="0"/>
    <x v="248"/>
    <x v="39"/>
    <n v="21215"/>
    <x v="3"/>
    <s v="OFF-AR-10003338"/>
    <x v="1"/>
    <s v="Art"/>
    <s v="Eberhard Faber 3 1/2&quot; Golf Pencils"/>
    <n v="37.200000000000003"/>
    <n v="5"/>
    <n v="0"/>
    <n v="9.3000000000000007"/>
    <x v="3"/>
    <x v="0"/>
  </r>
  <r>
    <n v="6462"/>
    <s v="US-2019-133361"/>
    <x v="304"/>
    <x v="808"/>
    <s v="First Class"/>
    <s v="AJ-10780"/>
    <s v="Anthony Jacobs"/>
    <x v="1"/>
    <x v="0"/>
    <x v="248"/>
    <x v="39"/>
    <n v="21215"/>
    <x v="3"/>
    <s v="TEC-AC-10003280"/>
    <x v="2"/>
    <s v="Accessories"/>
    <s v="Belkin F8E887 USB Wired Ergonomic Keyboard"/>
    <n v="89.97"/>
    <n v="3"/>
    <n v="0"/>
    <n v="18.893699999999995"/>
    <x v="3"/>
    <x v="0"/>
  </r>
  <r>
    <n v="6463"/>
    <s v="US-2019-133361"/>
    <x v="304"/>
    <x v="808"/>
    <s v="First Class"/>
    <s v="AJ-10780"/>
    <s v="Anthony Jacobs"/>
    <x v="1"/>
    <x v="0"/>
    <x v="248"/>
    <x v="39"/>
    <n v="21215"/>
    <x v="3"/>
    <s v="FUR-CH-10003298"/>
    <x v="0"/>
    <s v="Chairs"/>
    <s v="Office Star - Contemporary Task Swivel chair with Loop Arms, Charcoal"/>
    <n v="261.95999999999998"/>
    <n v="2"/>
    <n v="0"/>
    <n v="23.576399999999978"/>
    <x v="3"/>
    <x v="0"/>
  </r>
  <r>
    <n v="6464"/>
    <s v="US-2019-133361"/>
    <x v="304"/>
    <x v="808"/>
    <s v="First Class"/>
    <s v="AJ-10780"/>
    <s v="Anthony Jacobs"/>
    <x v="1"/>
    <x v="0"/>
    <x v="248"/>
    <x v="39"/>
    <n v="21215"/>
    <x v="3"/>
    <s v="OFF-LA-10004544"/>
    <x v="1"/>
    <s v="Labels"/>
    <s v="Avery 505"/>
    <n v="74"/>
    <n v="5"/>
    <n v="0"/>
    <n v="37"/>
    <x v="3"/>
    <x v="0"/>
  </r>
  <r>
    <n v="6465"/>
    <s v="US-2018-155404"/>
    <x v="897"/>
    <x v="961"/>
    <s v="Standard Class"/>
    <s v="AS-10630"/>
    <s v="Ann Steele"/>
    <x v="2"/>
    <x v="0"/>
    <x v="103"/>
    <x v="0"/>
    <n v="40214"/>
    <x v="0"/>
    <s v="FUR-FU-10004586"/>
    <x v="0"/>
    <s v="Furnishings"/>
    <s v="G.E. Longer-Life Indoor Recessed Floodlight Bulbs"/>
    <n v="13.28"/>
    <n v="2"/>
    <n v="0"/>
    <n v="6.3743999999999996"/>
    <x v="0"/>
    <x v="0"/>
  </r>
  <r>
    <n v="6466"/>
    <s v="CA-2017-114503"/>
    <x v="50"/>
    <x v="50"/>
    <s v="Standard Class"/>
    <s v="AA-10375"/>
    <s v="Allen Armold"/>
    <x v="0"/>
    <x v="0"/>
    <x v="465"/>
    <x v="18"/>
    <n v="37087"/>
    <x v="0"/>
    <s v="OFF-ST-10003572"/>
    <x v="1"/>
    <s v="Storage"/>
    <s v="Portfile Personal File Boxes"/>
    <n v="84.960000000000008"/>
    <n v="6"/>
    <n v="0.2"/>
    <n v="6.3719999999999999"/>
    <x v="0"/>
    <x v="0"/>
  </r>
  <r>
    <n v="6467"/>
    <s v="CA-2019-153080"/>
    <x v="1053"/>
    <x v="1169"/>
    <s v="Second Class"/>
    <s v="EH-13945"/>
    <s v="Eric Hoffmann"/>
    <x v="0"/>
    <x v="0"/>
    <x v="1"/>
    <x v="1"/>
    <n v="90008"/>
    <x v="1"/>
    <s v="TEC-AC-10002331"/>
    <x v="2"/>
    <s v="Accessories"/>
    <s v="Maxell 74 Minute CDR, 10/Pack"/>
    <n v="68.459999999999994"/>
    <n v="7"/>
    <n v="0"/>
    <n v="25.330199999999998"/>
    <x v="1"/>
    <x v="0"/>
  </r>
  <r>
    <n v="6468"/>
    <s v="CA-2018-163804"/>
    <x v="499"/>
    <x v="542"/>
    <s v="Standard Class"/>
    <s v="DB-13270"/>
    <s v="Deborah Brumfield"/>
    <x v="2"/>
    <x v="0"/>
    <x v="205"/>
    <x v="34"/>
    <n v="2908"/>
    <x v="3"/>
    <s v="OFF-ST-10000142"/>
    <x v="1"/>
    <s v="Storage"/>
    <s v="Deluxe Rollaway Locking File with Drawer"/>
    <n v="2079.4"/>
    <n v="5"/>
    <n v="0"/>
    <n v="582.23199999999997"/>
    <x v="3"/>
    <x v="0"/>
  </r>
  <r>
    <n v="6469"/>
    <s v="CA-2018-163804"/>
    <x v="499"/>
    <x v="542"/>
    <s v="Standard Class"/>
    <s v="DB-13270"/>
    <s v="Deborah Brumfield"/>
    <x v="2"/>
    <x v="0"/>
    <x v="205"/>
    <x v="34"/>
    <n v="2908"/>
    <x v="3"/>
    <s v="TEC-PH-10000441"/>
    <x v="2"/>
    <s v="Phones"/>
    <s v="VTech DS6151"/>
    <n v="629.94999999999993"/>
    <n v="5"/>
    <n v="0"/>
    <n v="176.38600000000002"/>
    <x v="3"/>
    <x v="0"/>
  </r>
  <r>
    <n v="6470"/>
    <s v="CA-2018-163804"/>
    <x v="499"/>
    <x v="542"/>
    <s v="Standard Class"/>
    <s v="DB-13270"/>
    <s v="Deborah Brumfield"/>
    <x v="2"/>
    <x v="0"/>
    <x v="205"/>
    <x v="34"/>
    <n v="2908"/>
    <x v="3"/>
    <s v="FUR-FU-10004864"/>
    <x v="0"/>
    <s v="Furnishings"/>
    <s v="Eldon 500 Class Desk Accessories"/>
    <n v="72.42"/>
    <n v="6"/>
    <n v="0"/>
    <n v="23.898600000000002"/>
    <x v="3"/>
    <x v="0"/>
  </r>
  <r>
    <n v="6471"/>
    <s v="CA-2017-108532"/>
    <x v="1111"/>
    <x v="756"/>
    <s v="Standard Class"/>
    <s v="CC-12100"/>
    <s v="Chad Cunningham"/>
    <x v="2"/>
    <x v="0"/>
    <x v="66"/>
    <x v="12"/>
    <n v="48234"/>
    <x v="2"/>
    <s v="TEC-PH-10001750"/>
    <x v="2"/>
    <s v="Phones"/>
    <s v="Samsung Rugby III"/>
    <n v="131.97999999999999"/>
    <n v="2"/>
    <n v="0"/>
    <n v="35.634600000000006"/>
    <x v="2"/>
    <x v="0"/>
  </r>
  <r>
    <n v="6472"/>
    <s v="CA-2017-108532"/>
    <x v="1111"/>
    <x v="756"/>
    <s v="Standard Class"/>
    <s v="CC-12100"/>
    <s v="Chad Cunningham"/>
    <x v="2"/>
    <x v="0"/>
    <x v="66"/>
    <x v="12"/>
    <n v="48234"/>
    <x v="2"/>
    <s v="TEC-AC-10004510"/>
    <x v="2"/>
    <s v="Accessories"/>
    <s v="Logitech Desktop MK120 Mouse and keyboard Combo"/>
    <n v="114.52"/>
    <n v="7"/>
    <n v="0"/>
    <n v="11.451999999999995"/>
    <x v="2"/>
    <x v="0"/>
  </r>
  <r>
    <n v="6473"/>
    <s v="CA-2016-151897"/>
    <x v="571"/>
    <x v="161"/>
    <s v="Standard Class"/>
    <s v="VT-21700"/>
    <s v="Valerie Takahito"/>
    <x v="2"/>
    <x v="0"/>
    <x v="12"/>
    <x v="5"/>
    <n v="77070"/>
    <x v="2"/>
    <s v="OFF-LA-10001074"/>
    <x v="1"/>
    <s v="Labels"/>
    <s v="Round Specialty Laser Printer Labels"/>
    <n v="100.24000000000001"/>
    <n v="10"/>
    <n v="0.2"/>
    <n v="33.830999999999989"/>
    <x v="2"/>
    <x v="0"/>
  </r>
  <r>
    <n v="6474"/>
    <s v="CA-2018-113292"/>
    <x v="196"/>
    <x v="1179"/>
    <s v="Second Class"/>
    <s v="DB-13060"/>
    <s v="Dave Brooks"/>
    <x v="0"/>
    <x v="0"/>
    <x v="29"/>
    <x v="18"/>
    <n v="38401"/>
    <x v="0"/>
    <s v="OFF-AP-10003590"/>
    <x v="1"/>
    <s v="Appliances"/>
    <s v="Hoover WindTunnel Plus Canister Vacuum"/>
    <n v="871.80000000000007"/>
    <n v="3"/>
    <n v="0.2"/>
    <n v="87.180000000000092"/>
    <x v="0"/>
    <x v="0"/>
  </r>
  <r>
    <n v="6475"/>
    <s v="CA-2016-149524"/>
    <x v="1112"/>
    <x v="306"/>
    <s v="First Class"/>
    <s v="BS-11590"/>
    <s v="Brendan Sweed"/>
    <x v="1"/>
    <x v="0"/>
    <x v="10"/>
    <x v="9"/>
    <n v="19140"/>
    <x v="3"/>
    <s v="FUR-BO-10003433"/>
    <x v="0"/>
    <s v="Bookcases"/>
    <s v="Sauder Cornerstone Collection Library"/>
    <n v="61.96"/>
    <n v="4"/>
    <n v="0.5"/>
    <n v="-53.285600000000009"/>
    <x v="3"/>
    <x v="0"/>
  </r>
  <r>
    <n v="6476"/>
    <s v="CA-2019-140872"/>
    <x v="95"/>
    <x v="272"/>
    <s v="Standard Class"/>
    <s v="NR-18550"/>
    <s v="Nick Radford"/>
    <x v="0"/>
    <x v="0"/>
    <x v="95"/>
    <x v="2"/>
    <n v="33024"/>
    <x v="0"/>
    <s v="OFF-BI-10002432"/>
    <x v="1"/>
    <s v="Binders"/>
    <s v="Wilson Jones Standard D-Ring Binders"/>
    <n v="4.5540000000000003"/>
    <n v="3"/>
    <n v="0.7"/>
    <n v="-3.4913999999999987"/>
    <x v="0"/>
    <x v="0"/>
  </r>
  <r>
    <n v="6477"/>
    <s v="CA-2019-140872"/>
    <x v="95"/>
    <x v="272"/>
    <s v="Standard Class"/>
    <s v="NR-18550"/>
    <s v="Nick Radford"/>
    <x v="0"/>
    <x v="0"/>
    <x v="95"/>
    <x v="2"/>
    <n v="33024"/>
    <x v="0"/>
    <s v="OFF-AP-10003622"/>
    <x v="1"/>
    <s v="Appliances"/>
    <s v="Bravo II Megaboss 12-Amp Hard Body Upright, Replacement Belts, 2 Belts per Pack"/>
    <n v="5.2"/>
    <n v="2"/>
    <n v="0.2"/>
    <n v="0.58499999999999974"/>
    <x v="0"/>
    <x v="0"/>
  </r>
  <r>
    <n v="6478"/>
    <s v="CA-2019-140872"/>
    <x v="95"/>
    <x v="272"/>
    <s v="Standard Class"/>
    <s v="NR-18550"/>
    <s v="Nick Radford"/>
    <x v="0"/>
    <x v="0"/>
    <x v="95"/>
    <x v="2"/>
    <n v="33024"/>
    <x v="0"/>
    <s v="TEC-AC-10003832"/>
    <x v="2"/>
    <s v="Accessories"/>
    <s v="Logitech P710e Mobile Speakerphone"/>
    <n v="205.99200000000002"/>
    <n v="1"/>
    <n v="0.2"/>
    <n v="-2.5749000000000279"/>
    <x v="0"/>
    <x v="0"/>
  </r>
  <r>
    <n v="6479"/>
    <s v="CA-2019-140872"/>
    <x v="95"/>
    <x v="272"/>
    <s v="Standard Class"/>
    <s v="NR-18550"/>
    <s v="Nick Radford"/>
    <x v="0"/>
    <x v="0"/>
    <x v="95"/>
    <x v="2"/>
    <n v="33024"/>
    <x v="0"/>
    <s v="OFF-PA-10000809"/>
    <x v="1"/>
    <s v="Paper"/>
    <s v="Xerox 206"/>
    <n v="15.552000000000003"/>
    <n v="3"/>
    <n v="0.2"/>
    <n v="5.4432"/>
    <x v="0"/>
    <x v="0"/>
  </r>
  <r>
    <n v="6480"/>
    <s v="CA-2019-140872"/>
    <x v="95"/>
    <x v="272"/>
    <s v="Standard Class"/>
    <s v="NR-18550"/>
    <s v="Nick Radford"/>
    <x v="0"/>
    <x v="0"/>
    <x v="95"/>
    <x v="2"/>
    <n v="33024"/>
    <x v="0"/>
    <s v="TEC-PH-10000441"/>
    <x v="2"/>
    <s v="Phones"/>
    <s v="VTech DS6151"/>
    <n v="503.96000000000004"/>
    <n v="5"/>
    <n v="0.2"/>
    <n v="50.396000000000015"/>
    <x v="0"/>
    <x v="0"/>
  </r>
  <r>
    <n v="6481"/>
    <s v="CA-2019-140872"/>
    <x v="95"/>
    <x v="272"/>
    <s v="Standard Class"/>
    <s v="NR-18550"/>
    <s v="Nick Radford"/>
    <x v="0"/>
    <x v="0"/>
    <x v="95"/>
    <x v="2"/>
    <n v="33024"/>
    <x v="0"/>
    <s v="OFF-AP-10002287"/>
    <x v="1"/>
    <s v="Appliances"/>
    <s v="Eureka Sanitaire  Multi-Pro Heavy-Duty Upright, Disposable Bags"/>
    <n v="24.472000000000001"/>
    <n v="7"/>
    <n v="0.2"/>
    <n v="1.8353999999999999"/>
    <x v="0"/>
    <x v="0"/>
  </r>
  <r>
    <n v="6482"/>
    <s v="CA-2019-140872"/>
    <x v="95"/>
    <x v="272"/>
    <s v="Standard Class"/>
    <s v="NR-18550"/>
    <s v="Nick Radford"/>
    <x v="0"/>
    <x v="0"/>
    <x v="95"/>
    <x v="2"/>
    <n v="33024"/>
    <x v="0"/>
    <s v="FUR-BO-10002824"/>
    <x v="0"/>
    <s v="Bookcases"/>
    <s v="Bush Mission Pointe Library"/>
    <n v="241.56799999999998"/>
    <n v="2"/>
    <n v="0.2"/>
    <n v="0"/>
    <x v="0"/>
    <x v="0"/>
  </r>
  <r>
    <n v="6483"/>
    <s v="CA-2019-140872"/>
    <x v="95"/>
    <x v="272"/>
    <s v="Standard Class"/>
    <s v="NR-18550"/>
    <s v="Nick Radford"/>
    <x v="0"/>
    <x v="0"/>
    <x v="95"/>
    <x v="2"/>
    <n v="33024"/>
    <x v="0"/>
    <s v="TEC-AC-10002942"/>
    <x v="2"/>
    <s v="Accessories"/>
    <s v="WD My Passport Ultra 1TB Portable External Hard Drive"/>
    <n v="110.4"/>
    <n v="2"/>
    <n v="0.2"/>
    <n v="-4.1400000000000077"/>
    <x v="0"/>
    <x v="0"/>
  </r>
  <r>
    <n v="6484"/>
    <s v="CA-2019-113908"/>
    <x v="95"/>
    <x v="1201"/>
    <s v="Standard Class"/>
    <s v="KN-16390"/>
    <s v="Katherine Nockton"/>
    <x v="1"/>
    <x v="0"/>
    <x v="20"/>
    <x v="15"/>
    <n v="10011"/>
    <x v="3"/>
    <s v="FUR-TA-10001932"/>
    <x v="0"/>
    <s v="Tables"/>
    <s v="Chromcraft 48&quot; x 96&quot; Racetrack Double Pedestal Table"/>
    <n v="384.76799999999997"/>
    <n v="2"/>
    <n v="0.4"/>
    <n v="-115.43040000000002"/>
    <x v="3"/>
    <x v="0"/>
  </r>
  <r>
    <n v="6485"/>
    <s v="CA-2019-113908"/>
    <x v="95"/>
    <x v="1201"/>
    <s v="Standard Class"/>
    <s v="KN-16390"/>
    <s v="Katherine Nockton"/>
    <x v="1"/>
    <x v="0"/>
    <x v="20"/>
    <x v="15"/>
    <n v="10011"/>
    <x v="3"/>
    <s v="TEC-MA-10003173"/>
    <x v="2"/>
    <s v="Machines"/>
    <s v="Hewlett-Packard 300S Scientific Calculator"/>
    <n v="78.66"/>
    <n v="6"/>
    <n v="0"/>
    <n v="36.183599999999991"/>
    <x v="3"/>
    <x v="0"/>
  </r>
  <r>
    <n v="6486"/>
    <s v="CA-2019-113908"/>
    <x v="95"/>
    <x v="1201"/>
    <s v="Standard Class"/>
    <s v="KN-16390"/>
    <s v="Katherine Nockton"/>
    <x v="1"/>
    <x v="0"/>
    <x v="20"/>
    <x v="15"/>
    <n v="10011"/>
    <x v="3"/>
    <s v="OFF-PA-10004156"/>
    <x v="1"/>
    <s v="Paper"/>
    <s v="Xerox 188"/>
    <n v="45.36"/>
    <n v="4"/>
    <n v="0"/>
    <n v="22.226399999999998"/>
    <x v="3"/>
    <x v="0"/>
  </r>
  <r>
    <n v="6487"/>
    <s v="CA-2017-120621"/>
    <x v="1113"/>
    <x v="211"/>
    <s v="Standard Class"/>
    <s v="JW-16075"/>
    <s v="Julia West"/>
    <x v="0"/>
    <x v="0"/>
    <x v="108"/>
    <x v="3"/>
    <n v="28540"/>
    <x v="0"/>
    <s v="OFF-AP-10002945"/>
    <x v="1"/>
    <s v="Appliances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3"/>
    <x v="211"/>
    <s v="Standard Class"/>
    <s v="JW-16075"/>
    <s v="Julia West"/>
    <x v="0"/>
    <x v="0"/>
    <x v="108"/>
    <x v="3"/>
    <n v="28540"/>
    <x v="0"/>
    <s v="OFF-BI-10000948"/>
    <x v="1"/>
    <s v="Binders"/>
    <s v="GBC Laser Imprintable Binding System Covers, Desert Sand"/>
    <n v="12.843000000000002"/>
    <n v="3"/>
    <n v="0.7"/>
    <n v="-9.8462999999999994"/>
    <x v="0"/>
    <x v="0"/>
  </r>
  <r>
    <n v="6489"/>
    <s v="CA-2017-120621"/>
    <x v="1113"/>
    <x v="211"/>
    <s v="Standard Class"/>
    <s v="JW-16075"/>
    <s v="Julia West"/>
    <x v="0"/>
    <x v="0"/>
    <x v="108"/>
    <x v="3"/>
    <n v="28540"/>
    <x v="0"/>
    <s v="OFF-PA-10002254"/>
    <x v="1"/>
    <s v="Paper"/>
    <s v="Xerox 1883"/>
    <n v="295.45600000000002"/>
    <n v="14"/>
    <n v="0.2"/>
    <n v="96.023199999999974"/>
    <x v="0"/>
    <x v="0"/>
  </r>
  <r>
    <n v="6490"/>
    <s v="US-2019-148866"/>
    <x v="20"/>
    <x v="706"/>
    <s v="Standard Class"/>
    <s v="JM-15535"/>
    <s v="Jessica Myrick"/>
    <x v="0"/>
    <x v="0"/>
    <x v="20"/>
    <x v="15"/>
    <n v="10011"/>
    <x v="3"/>
    <s v="OFF-PA-10004782"/>
    <x v="1"/>
    <s v="Paper"/>
    <s v="Xerox 228"/>
    <n v="32.400000000000006"/>
    <n v="5"/>
    <n v="0"/>
    <n v="15.552000000000001"/>
    <x v="3"/>
    <x v="0"/>
  </r>
  <r>
    <n v="6491"/>
    <s v="CA-2016-149594"/>
    <x v="1114"/>
    <x v="76"/>
    <s v="Standard Class"/>
    <s v="MF-18250"/>
    <s v="Monica Federle"/>
    <x v="1"/>
    <x v="0"/>
    <x v="10"/>
    <x v="9"/>
    <n v="19120"/>
    <x v="3"/>
    <s v="FUR-FU-10000222"/>
    <x v="0"/>
    <s v="Furnishings"/>
    <s v="Seth Thomas 16&quot; Steel Case Clock"/>
    <n v="103.93599999999999"/>
    <n v="4"/>
    <n v="0.2"/>
    <n v="16.889599999999998"/>
    <x v="3"/>
    <x v="0"/>
  </r>
  <r>
    <n v="6492"/>
    <s v="CA-2018-113845"/>
    <x v="73"/>
    <x v="539"/>
    <s v="Standard Class"/>
    <s v="FA-14230"/>
    <s v="Frank Atkinson"/>
    <x v="1"/>
    <x v="0"/>
    <x v="333"/>
    <x v="2"/>
    <n v="32839"/>
    <x v="0"/>
    <s v="FUR-BO-10004695"/>
    <x v="0"/>
    <s v="Bookcases"/>
    <s v="O'Sullivan 2-Door Barrister Bookcase in Odessa Pine"/>
    <n v="289.56799999999998"/>
    <n v="2"/>
    <n v="0.2"/>
    <n v="10.858799999999974"/>
    <x v="0"/>
    <x v="0"/>
  </r>
  <r>
    <n v="6493"/>
    <s v="CA-2018-113845"/>
    <x v="73"/>
    <x v="539"/>
    <s v="Standard Class"/>
    <s v="FA-14230"/>
    <s v="Frank Atkinson"/>
    <x v="1"/>
    <x v="0"/>
    <x v="333"/>
    <x v="2"/>
    <n v="32839"/>
    <x v="0"/>
    <s v="OFF-ST-10003327"/>
    <x v="1"/>
    <s v="Storage"/>
    <s v="Akro-Mils 12-Gallon Tote"/>
    <n v="39.72"/>
    <n v="5"/>
    <n v="0.2"/>
    <n v="4.4684999999999953"/>
    <x v="0"/>
    <x v="0"/>
  </r>
  <r>
    <n v="6494"/>
    <s v="CA-2018-113845"/>
    <x v="73"/>
    <x v="539"/>
    <s v="Standard Class"/>
    <s v="FA-14230"/>
    <s v="Frank Atkinson"/>
    <x v="1"/>
    <x v="0"/>
    <x v="333"/>
    <x v="2"/>
    <n v="32839"/>
    <x v="0"/>
    <s v="TEC-PH-10003357"/>
    <x v="2"/>
    <s v="Phones"/>
    <s v="Grandstream GXP2100 Mainstream Business Phone"/>
    <n v="244.768"/>
    <n v="4"/>
    <n v="0.2"/>
    <n v="24.476800000000004"/>
    <x v="0"/>
    <x v="0"/>
  </r>
  <r>
    <n v="6495"/>
    <s v="CA-2019-111262"/>
    <x v="960"/>
    <x v="943"/>
    <s v="Second Class"/>
    <s v="KH-16510"/>
    <s v="Keith Herrera"/>
    <x v="0"/>
    <x v="0"/>
    <x v="12"/>
    <x v="5"/>
    <n v="77095"/>
    <x v="2"/>
    <s v="TEC-AC-10002167"/>
    <x v="2"/>
    <s v="Accessories"/>
    <s v="Imation 8gb Micro Traveldrive Usb 2.0 Flash Drive"/>
    <n v="24"/>
    <n v="2"/>
    <n v="0.2"/>
    <n v="-2.6999999999999993"/>
    <x v="2"/>
    <x v="0"/>
  </r>
  <r>
    <n v="6496"/>
    <s v="CA-2019-111262"/>
    <x v="960"/>
    <x v="943"/>
    <s v="Second Class"/>
    <s v="KH-16510"/>
    <s v="Keith Herrera"/>
    <x v="0"/>
    <x v="0"/>
    <x v="12"/>
    <x v="5"/>
    <n v="77095"/>
    <x v="2"/>
    <s v="OFF-PA-10001937"/>
    <x v="1"/>
    <s v="Paper"/>
    <s v="Xerox 21"/>
    <n v="15.552000000000003"/>
    <n v="3"/>
    <n v="0.2"/>
    <n v="5.4432"/>
    <x v="2"/>
    <x v="0"/>
  </r>
  <r>
    <n v="6497"/>
    <s v="CA-2019-111262"/>
    <x v="960"/>
    <x v="943"/>
    <s v="Second Class"/>
    <s v="KH-16510"/>
    <s v="Keith Herrera"/>
    <x v="0"/>
    <x v="0"/>
    <x v="12"/>
    <x v="5"/>
    <n v="77095"/>
    <x v="2"/>
    <s v="TEC-AC-10004510"/>
    <x v="2"/>
    <s v="Accessories"/>
    <s v="Logitech Desktop MK120 Mouse and keyboard Combo"/>
    <n v="26.176000000000002"/>
    <n v="2"/>
    <n v="0.2"/>
    <n v="-3.272000000000002"/>
    <x v="2"/>
    <x v="0"/>
  </r>
  <r>
    <n v="6498"/>
    <s v="CA-2017-103135"/>
    <x v="1115"/>
    <x v="376"/>
    <s v="Standard Class"/>
    <s v="SS-20515"/>
    <s v="Shirley Schmidt"/>
    <x v="2"/>
    <x v="0"/>
    <x v="103"/>
    <x v="0"/>
    <n v="40214"/>
    <x v="0"/>
    <s v="FUR-FU-10001487"/>
    <x v="0"/>
    <s v="Furnishings"/>
    <s v="Eldon Expressions Wood and Plastic Desk Accessories, Cherry Wood"/>
    <n v="20.94"/>
    <n v="3"/>
    <n v="0"/>
    <n v="6.0725999999999987"/>
    <x v="0"/>
    <x v="0"/>
  </r>
  <r>
    <n v="6499"/>
    <s v="CA-2017-103135"/>
    <x v="1115"/>
    <x v="376"/>
    <s v="Standard Class"/>
    <s v="SS-20515"/>
    <s v="Shirley Schmidt"/>
    <x v="2"/>
    <x v="0"/>
    <x v="103"/>
    <x v="0"/>
    <n v="40214"/>
    <x v="0"/>
    <s v="OFF-BI-10000069"/>
    <x v="1"/>
    <s v="Binders"/>
    <s v="GBC Prepunched Paper, 19-Hole, for Binding Systems, 24-lb"/>
    <n v="135.09"/>
    <n v="9"/>
    <n v="0"/>
    <n v="62.14139999999999"/>
    <x v="0"/>
    <x v="0"/>
  </r>
  <r>
    <n v="6500"/>
    <s v="CA-2017-103135"/>
    <x v="1115"/>
    <x v="376"/>
    <s v="Standard Class"/>
    <s v="SS-20515"/>
    <s v="Shirley Schmidt"/>
    <x v="2"/>
    <x v="0"/>
    <x v="103"/>
    <x v="0"/>
    <n v="40214"/>
    <x v="0"/>
    <s v="TEC-AC-10003289"/>
    <x v="2"/>
    <s v="Accessories"/>
    <s v="Anker Ultra-Slim Mini Bluetooth 3.0 Wireless Keyboard"/>
    <n v="279.85999999999996"/>
    <n v="14"/>
    <n v="0"/>
    <n v="64.367799999999988"/>
    <x v="0"/>
    <x v="0"/>
  </r>
  <r>
    <n v="6501"/>
    <s v="CA-2017-103135"/>
    <x v="1115"/>
    <x v="376"/>
    <s v="Standard Class"/>
    <s v="SS-20515"/>
    <s v="Shirley Schmidt"/>
    <x v="2"/>
    <x v="0"/>
    <x v="103"/>
    <x v="0"/>
    <n v="40214"/>
    <x v="0"/>
    <s v="OFF-BI-10000069"/>
    <x v="1"/>
    <s v="Binders"/>
    <s v="GBC Prepunched Paper, 19-Hole, for Binding Systems, 24-lb"/>
    <n v="90.06"/>
    <n v="6"/>
    <n v="0"/>
    <n v="41.427599999999991"/>
    <x v="0"/>
    <x v="0"/>
  </r>
  <r>
    <n v="6502"/>
    <s v="CA-2016-129147"/>
    <x v="981"/>
    <x v="1057"/>
    <s v="Standard Class"/>
    <s v="LC-17050"/>
    <s v="Liz Carlisle"/>
    <x v="0"/>
    <x v="0"/>
    <x v="64"/>
    <x v="24"/>
    <n v="44256"/>
    <x v="3"/>
    <s v="TEC-PH-10001299"/>
    <x v="2"/>
    <s v="Phones"/>
    <s v="Polycom CX300 Desktop Phone USB VoIP phone"/>
    <n v="539.96399999999994"/>
    <n v="6"/>
    <n v="0.4"/>
    <n v="-107.99280000000002"/>
    <x v="3"/>
    <x v="0"/>
  </r>
  <r>
    <n v="6503"/>
    <s v="CA-2016-129147"/>
    <x v="981"/>
    <x v="1057"/>
    <s v="Standard Class"/>
    <s v="LC-17050"/>
    <s v="Liz Carlisle"/>
    <x v="0"/>
    <x v="0"/>
    <x v="64"/>
    <x v="24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x v="981"/>
    <x v="1057"/>
    <s v="Standard Class"/>
    <s v="LC-17050"/>
    <s v="Liz Carlisle"/>
    <x v="0"/>
    <x v="0"/>
    <x v="64"/>
    <x v="24"/>
    <n v="44256"/>
    <x v="3"/>
    <s v="OFF-BI-10001098"/>
    <x v="1"/>
    <s v="Binders"/>
    <s v="Acco D-Ring Binder w/DublLock"/>
    <n v="19.242000000000001"/>
    <n v="3"/>
    <n v="0.7"/>
    <n v="-13.4694"/>
    <x v="3"/>
    <x v="0"/>
  </r>
  <r>
    <n v="6505"/>
    <s v="CA-2019-128265"/>
    <x v="701"/>
    <x v="228"/>
    <s v="Second Class"/>
    <s v="VW-21775"/>
    <s v="Victoria Wilson"/>
    <x v="1"/>
    <x v="0"/>
    <x v="20"/>
    <x v="15"/>
    <n v="10011"/>
    <x v="3"/>
    <s v="OFF-ST-10000142"/>
    <x v="1"/>
    <s v="Storage"/>
    <s v="Deluxe Rollaway Locking File with Drawer"/>
    <n v="1247.6399999999999"/>
    <n v="3"/>
    <n v="0"/>
    <n v="349.33919999999995"/>
    <x v="3"/>
    <x v="0"/>
  </r>
  <r>
    <n v="6506"/>
    <s v="CA-2018-152331"/>
    <x v="190"/>
    <x v="991"/>
    <s v="Standard Class"/>
    <s v="LD-16855"/>
    <s v="Lela Donovan"/>
    <x v="1"/>
    <x v="0"/>
    <x v="22"/>
    <x v="10"/>
    <n v="60653"/>
    <x v="2"/>
    <s v="OFF-AR-10001547"/>
    <x v="1"/>
    <s v="Art"/>
    <s v="Newell 311"/>
    <n v="5.3040000000000003"/>
    <n v="3"/>
    <n v="0.2"/>
    <n v="0.46409999999999996"/>
    <x v="2"/>
    <x v="0"/>
  </r>
  <r>
    <n v="6507"/>
    <s v="US-2018-128909"/>
    <x v="790"/>
    <x v="1202"/>
    <s v="Second Class"/>
    <s v="SP-20545"/>
    <s v="Sibella Parks"/>
    <x v="1"/>
    <x v="0"/>
    <x v="10"/>
    <x v="9"/>
    <n v="19143"/>
    <x v="3"/>
    <s v="OFF-PA-10001593"/>
    <x v="1"/>
    <s v="Paper"/>
    <s v="Xerox 1947"/>
    <n v="19.136000000000003"/>
    <n v="4"/>
    <n v="0.2"/>
    <n v="5.9799999999999986"/>
    <x v="3"/>
    <x v="0"/>
  </r>
  <r>
    <n v="6508"/>
    <s v="US-2018-128909"/>
    <x v="790"/>
    <x v="1202"/>
    <s v="Second Class"/>
    <s v="SP-20545"/>
    <s v="Sibella Parks"/>
    <x v="1"/>
    <x v="0"/>
    <x v="10"/>
    <x v="9"/>
    <n v="19143"/>
    <x v="3"/>
    <s v="FUR-FU-10004071"/>
    <x v="0"/>
    <s v="Furnishings"/>
    <s v="Luxo Professional Magnifying Clamp-On Fluorescent Lamps"/>
    <n v="332.83200000000005"/>
    <n v="4"/>
    <n v="0.2"/>
    <n v="-24.962399999999988"/>
    <x v="3"/>
    <x v="0"/>
  </r>
  <r>
    <n v="6509"/>
    <s v="CA-2019-102197"/>
    <x v="698"/>
    <x v="738"/>
    <s v="Standard Class"/>
    <s v="DK-13150"/>
    <s v="David Kendrick"/>
    <x v="1"/>
    <x v="0"/>
    <x v="20"/>
    <x v="15"/>
    <n v="10009"/>
    <x v="3"/>
    <s v="OFF-PA-10001970"/>
    <x v="1"/>
    <s v="Paper"/>
    <s v="Xerox 1908"/>
    <n v="279.89999999999998"/>
    <n v="5"/>
    <n v="0"/>
    <n v="137.15100000000001"/>
    <x v="3"/>
    <x v="0"/>
  </r>
  <r>
    <n v="6510"/>
    <s v="CA-2019-102197"/>
    <x v="698"/>
    <x v="738"/>
    <s v="Standard Class"/>
    <s v="DK-13150"/>
    <s v="David Kendrick"/>
    <x v="1"/>
    <x v="0"/>
    <x v="20"/>
    <x v="15"/>
    <n v="10009"/>
    <x v="3"/>
    <s v="OFF-BI-10001524"/>
    <x v="1"/>
    <s v="Binders"/>
    <s v="GBC Premium Transparent Covers with Diagonal Lined Pattern"/>
    <n v="50.352000000000004"/>
    <n v="3"/>
    <n v="0.2"/>
    <n v="17.623199999999997"/>
    <x v="3"/>
    <x v="0"/>
  </r>
  <r>
    <n v="6511"/>
    <s v="CA-2019-102197"/>
    <x v="698"/>
    <x v="738"/>
    <s v="Standard Class"/>
    <s v="DK-13150"/>
    <s v="David Kendrick"/>
    <x v="1"/>
    <x v="0"/>
    <x v="20"/>
    <x v="15"/>
    <n v="10009"/>
    <x v="3"/>
    <s v="OFF-PA-10004156"/>
    <x v="1"/>
    <s v="Paper"/>
    <s v="Xerox 188"/>
    <n v="34.019999999999996"/>
    <n v="3"/>
    <n v="0"/>
    <n v="16.669799999999999"/>
    <x v="3"/>
    <x v="0"/>
  </r>
  <r>
    <n v="6512"/>
    <s v="CA-2019-167640"/>
    <x v="904"/>
    <x v="935"/>
    <s v="Standard Class"/>
    <s v="FC-14245"/>
    <s v="Frank Carlisle"/>
    <x v="2"/>
    <x v="0"/>
    <x v="8"/>
    <x v="1"/>
    <n v="94109"/>
    <x v="1"/>
    <s v="OFF-AR-10003158"/>
    <x v="1"/>
    <s v="Art"/>
    <s v="Fluorescent Highlighters by Dixon"/>
    <n v="23.88"/>
    <n v="6"/>
    <n v="0"/>
    <n v="8.1191999999999993"/>
    <x v="1"/>
    <x v="0"/>
  </r>
  <r>
    <n v="6513"/>
    <s v="CA-2019-167640"/>
    <x v="904"/>
    <x v="935"/>
    <s v="Standard Class"/>
    <s v="FC-14245"/>
    <s v="Frank Carlisle"/>
    <x v="2"/>
    <x v="0"/>
    <x v="8"/>
    <x v="1"/>
    <n v="94109"/>
    <x v="1"/>
    <s v="OFF-LA-10004559"/>
    <x v="1"/>
    <s v="Labels"/>
    <s v="Avery 49"/>
    <n v="11.52"/>
    <n v="4"/>
    <n v="0"/>
    <n v="5.6448"/>
    <x v="1"/>
    <x v="0"/>
  </r>
  <r>
    <n v="6514"/>
    <s v="CA-2019-167640"/>
    <x v="904"/>
    <x v="935"/>
    <s v="Standard Class"/>
    <s v="FC-14245"/>
    <s v="Frank Carlisle"/>
    <x v="2"/>
    <x v="0"/>
    <x v="8"/>
    <x v="1"/>
    <n v="94109"/>
    <x v="1"/>
    <s v="OFF-PA-10001033"/>
    <x v="1"/>
    <s v="Paper"/>
    <s v="Xerox 1893"/>
    <n v="286.93"/>
    <n v="7"/>
    <n v="0"/>
    <n v="140.59569999999999"/>
    <x v="1"/>
    <x v="0"/>
  </r>
  <r>
    <n v="6515"/>
    <s v="CA-2019-167640"/>
    <x v="904"/>
    <x v="935"/>
    <s v="Standard Class"/>
    <s v="FC-14245"/>
    <s v="Frank Carlisle"/>
    <x v="2"/>
    <x v="0"/>
    <x v="8"/>
    <x v="1"/>
    <n v="94109"/>
    <x v="1"/>
    <s v="TEC-PH-10001336"/>
    <x v="2"/>
    <s v="Phones"/>
    <s v="Digium D40 VoIP phone"/>
    <n v="206.38400000000001"/>
    <n v="2"/>
    <n v="0.2"/>
    <n v="23.218199999999996"/>
    <x v="1"/>
    <x v="0"/>
  </r>
  <r>
    <n v="6516"/>
    <s v="US-2019-116652"/>
    <x v="175"/>
    <x v="184"/>
    <s v="Standard Class"/>
    <s v="RD-19480"/>
    <s v="Rick Duston"/>
    <x v="0"/>
    <x v="0"/>
    <x v="8"/>
    <x v="1"/>
    <n v="94122"/>
    <x v="1"/>
    <s v="FUR-CH-10002961"/>
    <x v="0"/>
    <s v="Chairs"/>
    <s v="Leather Task Chair, Black"/>
    <n v="218.35200000000003"/>
    <n v="3"/>
    <n v="0.2"/>
    <n v="0"/>
    <x v="1"/>
    <x v="0"/>
  </r>
  <r>
    <n v="6517"/>
    <s v="US-2019-116652"/>
    <x v="175"/>
    <x v="184"/>
    <s v="Standard Class"/>
    <s v="RD-19480"/>
    <s v="Rick Duston"/>
    <x v="0"/>
    <x v="0"/>
    <x v="8"/>
    <x v="1"/>
    <n v="94122"/>
    <x v="1"/>
    <s v="FUR-FU-10001488"/>
    <x v="0"/>
    <s v="Furnishings"/>
    <s v="Tenex 46&quot; x 60&quot; Computer Anti-Static Chairmat, Rectangular Shaped"/>
    <n v="529.9"/>
    <n v="5"/>
    <n v="0"/>
    <n v="105.97999999999999"/>
    <x v="1"/>
    <x v="0"/>
  </r>
  <r>
    <n v="6518"/>
    <s v="US-2019-116652"/>
    <x v="175"/>
    <x v="184"/>
    <s v="Standard Class"/>
    <s v="RD-19480"/>
    <s v="Rick Duston"/>
    <x v="0"/>
    <x v="0"/>
    <x v="8"/>
    <x v="1"/>
    <n v="94122"/>
    <x v="1"/>
    <s v="OFF-AR-10001915"/>
    <x v="1"/>
    <s v="Art"/>
    <s v="Peel-Off China Markers"/>
    <n v="99.3"/>
    <n v="10"/>
    <n v="0"/>
    <n v="41.706000000000003"/>
    <x v="1"/>
    <x v="0"/>
  </r>
  <r>
    <n v="6519"/>
    <s v="US-2019-116652"/>
    <x v="175"/>
    <x v="184"/>
    <s v="Standard Class"/>
    <s v="RD-19480"/>
    <s v="Rick Duston"/>
    <x v="0"/>
    <x v="0"/>
    <x v="8"/>
    <x v="1"/>
    <n v="94122"/>
    <x v="1"/>
    <s v="OFF-AP-10001205"/>
    <x v="1"/>
    <s v="Appliances"/>
    <s v="Belkin 5 Outlet SurgeMaster Power Centers"/>
    <n v="108.96"/>
    <n v="2"/>
    <n v="0"/>
    <n v="30.508800000000008"/>
    <x v="1"/>
    <x v="0"/>
  </r>
  <r>
    <n v="6520"/>
    <s v="US-2019-116652"/>
    <x v="175"/>
    <x v="184"/>
    <s v="Standard Class"/>
    <s v="RD-19480"/>
    <s v="Rick Duston"/>
    <x v="0"/>
    <x v="0"/>
    <x v="8"/>
    <x v="1"/>
    <n v="94122"/>
    <x v="1"/>
    <s v="OFF-BI-10004528"/>
    <x v="1"/>
    <s v="Binders"/>
    <s v="Cardinal Poly Pocket Divider Pockets for Ring Binders"/>
    <n v="2.6880000000000002"/>
    <n v="1"/>
    <n v="0.2"/>
    <n v="0.83999999999999975"/>
    <x v="1"/>
    <x v="0"/>
  </r>
  <r>
    <n v="6521"/>
    <s v="CA-2019-138289"/>
    <x v="1034"/>
    <x v="827"/>
    <s v="Second Class"/>
    <s v="AR-10540"/>
    <s v="Andy Reiter"/>
    <x v="0"/>
    <x v="0"/>
    <x v="25"/>
    <x v="12"/>
    <n v="49201"/>
    <x v="2"/>
    <s v="OFF-BI-10004995"/>
    <x v="1"/>
    <s v="Binders"/>
    <s v="GBC DocuBind P400 Electric Binding System"/>
    <n v="5443.96"/>
    <n v="4"/>
    <n v="0"/>
    <n v="2504.2215999999999"/>
    <x v="2"/>
    <x v="0"/>
  </r>
  <r>
    <n v="6522"/>
    <s v="CA-2019-138289"/>
    <x v="1034"/>
    <x v="827"/>
    <s v="Second Class"/>
    <s v="AR-10540"/>
    <s v="Andy Reiter"/>
    <x v="0"/>
    <x v="0"/>
    <x v="25"/>
    <x v="12"/>
    <n v="49201"/>
    <x v="2"/>
    <s v="FUR-CH-10004626"/>
    <x v="0"/>
    <s v="Chairs"/>
    <s v="Office Star Flex Back Scooter Chair with Aluminum Finish Frame"/>
    <n v="302.67"/>
    <n v="3"/>
    <n v="0"/>
    <n v="72.640799999999999"/>
    <x v="2"/>
    <x v="0"/>
  </r>
  <r>
    <n v="6523"/>
    <s v="CA-2019-138289"/>
    <x v="1034"/>
    <x v="827"/>
    <s v="Second Class"/>
    <s v="AR-10540"/>
    <s v="Andy Reiter"/>
    <x v="0"/>
    <x v="0"/>
    <x v="25"/>
    <x v="12"/>
    <n v="49201"/>
    <x v="2"/>
    <s v="OFF-PA-10001260"/>
    <x v="1"/>
    <s v="Paper"/>
    <s v="TOPS Money Receipt Book, Consecutively Numbered in Red,"/>
    <n v="56.07"/>
    <n v="7"/>
    <n v="0"/>
    <n v="25.231499999999997"/>
    <x v="2"/>
    <x v="0"/>
  </r>
  <r>
    <n v="6524"/>
    <s v="CA-2018-129308"/>
    <x v="274"/>
    <x v="522"/>
    <s v="Standard Class"/>
    <s v="CC-12100"/>
    <s v="Chad Cunningham"/>
    <x v="2"/>
    <x v="0"/>
    <x v="10"/>
    <x v="9"/>
    <n v="19120"/>
    <x v="3"/>
    <s v="OFF-LA-10002945"/>
    <x v="1"/>
    <s v="Labels"/>
    <s v="Permanent Self-Adhesive File Folder Labels for Typewriters, 1 1/8 x 3 1/2, White"/>
    <n v="10.08"/>
    <n v="2"/>
    <n v="0.2"/>
    <n v="3.2759999999999994"/>
    <x v="3"/>
    <x v="0"/>
  </r>
  <r>
    <n v="6525"/>
    <s v="CA-2018-129308"/>
    <x v="274"/>
    <x v="522"/>
    <s v="Standard Class"/>
    <s v="CC-12100"/>
    <s v="Chad Cunningham"/>
    <x v="2"/>
    <x v="0"/>
    <x v="10"/>
    <x v="9"/>
    <n v="19120"/>
    <x v="3"/>
    <s v="TEC-PH-10002310"/>
    <x v="2"/>
    <s v="Phones"/>
    <s v="Panasonic KX T7731-B Digital phone"/>
    <n v="59.993999999999993"/>
    <n v="1"/>
    <n v="0.4"/>
    <n v="-12.998700000000007"/>
    <x v="3"/>
    <x v="0"/>
  </r>
  <r>
    <n v="6526"/>
    <s v="CA-2018-129308"/>
    <x v="274"/>
    <x v="522"/>
    <s v="Standard Class"/>
    <s v="CC-12100"/>
    <s v="Chad Cunningham"/>
    <x v="2"/>
    <x v="0"/>
    <x v="10"/>
    <x v="9"/>
    <n v="19120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x v="274"/>
    <x v="522"/>
    <s v="Standard Class"/>
    <s v="CC-12100"/>
    <s v="Chad Cunningham"/>
    <x v="2"/>
    <x v="0"/>
    <x v="10"/>
    <x v="9"/>
    <n v="19120"/>
    <x v="3"/>
    <s v="OFF-BI-10001308"/>
    <x v="1"/>
    <s v="Binders"/>
    <s v="GBC Standard Plastic Binding Systems' Combs"/>
    <n v="9.4200000000000017"/>
    <n v="5"/>
    <n v="0.7"/>
    <n v="-7.8500000000000014"/>
    <x v="3"/>
    <x v="0"/>
  </r>
  <r>
    <n v="6528"/>
    <s v="CA-2018-157791"/>
    <x v="443"/>
    <x v="470"/>
    <s v="Second Class"/>
    <s v="CA-11965"/>
    <s v="Carol Adams"/>
    <x v="1"/>
    <x v="0"/>
    <x v="99"/>
    <x v="34"/>
    <n v="2886"/>
    <x v="3"/>
    <s v="TEC-CO-10002095"/>
    <x v="2"/>
    <s v="Copiers"/>
    <s v="Hewlett Packard 610 Color Digital Copier / Printer"/>
    <n v="1999.96"/>
    <n v="4"/>
    <n v="0"/>
    <n v="899.98199999999997"/>
    <x v="3"/>
    <x v="0"/>
  </r>
  <r>
    <n v="6529"/>
    <s v="CA-2016-146864"/>
    <x v="1091"/>
    <x v="166"/>
    <s v="Standard Class"/>
    <s v="BT-11530"/>
    <s v="Bradley Talbott"/>
    <x v="2"/>
    <x v="0"/>
    <x v="20"/>
    <x v="15"/>
    <n v="10024"/>
    <x v="3"/>
    <s v="OFF-ST-10004946"/>
    <x v="1"/>
    <s v="Storage"/>
    <s v="Desktop 3-Pocket Hot File"/>
    <n v="216.4"/>
    <n v="4"/>
    <n v="0"/>
    <n v="56.26400000000001"/>
    <x v="3"/>
    <x v="0"/>
  </r>
  <r>
    <n v="6530"/>
    <s v="CA-2016-103744"/>
    <x v="1116"/>
    <x v="1203"/>
    <s v="Standard Class"/>
    <s v="MG-17875"/>
    <s v="Michael Grace"/>
    <x v="2"/>
    <x v="0"/>
    <x v="236"/>
    <x v="5"/>
    <n v="79907"/>
    <x v="2"/>
    <s v="OFF-LA-10004425"/>
    <x v="1"/>
    <s v="Labels"/>
    <s v="Staple-on labels"/>
    <n v="6.9360000000000008"/>
    <n v="3"/>
    <n v="0.2"/>
    <n v="2.3409000000000004"/>
    <x v="2"/>
    <x v="1"/>
  </r>
  <r>
    <n v="6531"/>
    <s v="CA-2016-103744"/>
    <x v="1116"/>
    <x v="1203"/>
    <s v="Standard Class"/>
    <s v="MG-17875"/>
    <s v="Michael Grace"/>
    <x v="2"/>
    <x v="0"/>
    <x v="236"/>
    <x v="5"/>
    <n v="79907"/>
    <x v="2"/>
    <s v="OFF-BI-10000320"/>
    <x v="1"/>
    <s v="Binders"/>
    <s v="GBC Plastic Binding Combs"/>
    <n v="4.427999999999999"/>
    <n v="3"/>
    <n v="0.8"/>
    <n v="-6.8633999999999986"/>
    <x v="2"/>
    <x v="1"/>
  </r>
  <r>
    <n v="6532"/>
    <s v="US-2019-107384"/>
    <x v="769"/>
    <x v="274"/>
    <s v="Standard Class"/>
    <s v="TP-21130"/>
    <s v="Theone Pippenger"/>
    <x v="0"/>
    <x v="0"/>
    <x v="30"/>
    <x v="11"/>
    <n v="55901"/>
    <x v="2"/>
    <s v="OFF-AR-10001315"/>
    <x v="1"/>
    <s v="Art"/>
    <s v="Newell 310"/>
    <n v="8.8000000000000007"/>
    <n v="5"/>
    <n v="0"/>
    <n v="2.5519999999999996"/>
    <x v="2"/>
    <x v="0"/>
  </r>
  <r>
    <n v="6533"/>
    <s v="US-2019-107384"/>
    <x v="769"/>
    <x v="274"/>
    <s v="Standard Class"/>
    <s v="TP-21130"/>
    <s v="Theone Pippenger"/>
    <x v="0"/>
    <x v="0"/>
    <x v="30"/>
    <x v="11"/>
    <n v="55901"/>
    <x v="2"/>
    <s v="TEC-AC-10004595"/>
    <x v="2"/>
    <s v="Accessories"/>
    <s v="First Data TMFD35 PIN Pad"/>
    <n v="142.80000000000001"/>
    <n v="1"/>
    <n v="0"/>
    <n v="29.988"/>
    <x v="2"/>
    <x v="0"/>
  </r>
  <r>
    <n v="6534"/>
    <s v="US-2019-107384"/>
    <x v="769"/>
    <x v="274"/>
    <s v="Standard Class"/>
    <s v="TP-21130"/>
    <s v="Theone Pippenger"/>
    <x v="0"/>
    <x v="0"/>
    <x v="30"/>
    <x v="11"/>
    <n v="55901"/>
    <x v="2"/>
    <s v="TEC-AC-10001539"/>
    <x v="2"/>
    <s v="Accessories"/>
    <s v="Logitech G430 Surround Sound Gaming Headset with Dolby 7.1 Technology"/>
    <n v="399.95"/>
    <n v="5"/>
    <n v="0"/>
    <n v="143.982"/>
    <x v="2"/>
    <x v="0"/>
  </r>
  <r>
    <n v="6535"/>
    <s v="CA-2016-128209"/>
    <x v="664"/>
    <x v="794"/>
    <s v="Standard Class"/>
    <s v="GT-14710"/>
    <s v="Greg Tran"/>
    <x v="0"/>
    <x v="0"/>
    <x v="198"/>
    <x v="15"/>
    <n v="14215"/>
    <x v="3"/>
    <s v="OFF-BI-10001359"/>
    <x v="1"/>
    <s v="Binders"/>
    <s v="GBC DocuBind TL300 Electric Binding System"/>
    <n v="2152.7760000000003"/>
    <n v="3"/>
    <n v="0.2"/>
    <n v="726.56189999999981"/>
    <x v="3"/>
    <x v="0"/>
  </r>
  <r>
    <n v="6536"/>
    <s v="CA-2016-128209"/>
    <x v="664"/>
    <x v="794"/>
    <s v="Standard Class"/>
    <s v="GT-14710"/>
    <s v="Greg Tran"/>
    <x v="0"/>
    <x v="0"/>
    <x v="198"/>
    <x v="15"/>
    <n v="14215"/>
    <x v="3"/>
    <s v="FUR-BO-10002213"/>
    <x v="0"/>
    <s v="Bookcases"/>
    <s v="DMI Eclipse Executive Suite Bookcases"/>
    <n v="4007.8400000000006"/>
    <n v="10"/>
    <n v="0.2"/>
    <n v="-50.098000000000297"/>
    <x v="3"/>
    <x v="0"/>
  </r>
  <r>
    <n v="6537"/>
    <s v="CA-2016-169684"/>
    <x v="22"/>
    <x v="1204"/>
    <s v="First Class"/>
    <s v="FH-14365"/>
    <s v="Fred Hopkins"/>
    <x v="1"/>
    <x v="0"/>
    <x v="289"/>
    <x v="18"/>
    <n v="37918"/>
    <x v="0"/>
    <s v="FUR-TA-10003008"/>
    <x v="0"/>
    <s v="Tables"/>
    <s v="Lesro Round Back Collection Coffee Table, End Table"/>
    <n v="328.59000000000003"/>
    <n v="3"/>
    <n v="0.4"/>
    <n v="-147.8655"/>
    <x v="0"/>
    <x v="0"/>
  </r>
  <r>
    <n v="6538"/>
    <s v="CA-2016-169684"/>
    <x v="22"/>
    <x v="1204"/>
    <s v="First Class"/>
    <s v="FH-14365"/>
    <s v="Fred Hopkins"/>
    <x v="1"/>
    <x v="0"/>
    <x v="289"/>
    <x v="18"/>
    <n v="37918"/>
    <x v="0"/>
    <s v="OFF-ST-10000934"/>
    <x v="1"/>
    <s v="Storage"/>
    <s v="Contico 72&quot;H Heavy-Duty Storage System"/>
    <n v="98.352000000000004"/>
    <n v="3"/>
    <n v="0.2"/>
    <n v="-24.588000000000001"/>
    <x v="0"/>
    <x v="0"/>
  </r>
  <r>
    <n v="6539"/>
    <s v="CA-2017-109862"/>
    <x v="969"/>
    <x v="697"/>
    <s v="Standard Class"/>
    <s v="HK-14890"/>
    <s v="Heather Kirkland"/>
    <x v="1"/>
    <x v="0"/>
    <x v="46"/>
    <x v="13"/>
    <n v="19711"/>
    <x v="3"/>
    <s v="TEC-PH-10004042"/>
    <x v="2"/>
    <s v="Phones"/>
    <s v="ClearOne Communications CHAT 70 OC Speaker Phone"/>
    <n v="158.99"/>
    <n v="1"/>
    <n v="0"/>
    <n v="41.337400000000002"/>
    <x v="3"/>
    <x v="0"/>
  </r>
  <r>
    <n v="6540"/>
    <s v="CA-2017-109862"/>
    <x v="969"/>
    <x v="697"/>
    <s v="Standard Class"/>
    <s v="HK-14890"/>
    <s v="Heather Kirkland"/>
    <x v="1"/>
    <x v="0"/>
    <x v="46"/>
    <x v="13"/>
    <n v="19711"/>
    <x v="3"/>
    <s v="FUR-CH-10002439"/>
    <x v="0"/>
    <s v="Chairs"/>
    <s v="Iceberg Nesting Folding Chair, 19w x 6d x 43h"/>
    <n v="291.10000000000002"/>
    <n v="5"/>
    <n v="0"/>
    <n v="75.686000000000007"/>
    <x v="3"/>
    <x v="0"/>
  </r>
  <r>
    <n v="6541"/>
    <s v="US-2019-107888"/>
    <x v="673"/>
    <x v="381"/>
    <s v="First Class"/>
    <s v="CC-12220"/>
    <s v="Chris Cortes"/>
    <x v="0"/>
    <x v="0"/>
    <x v="4"/>
    <x v="4"/>
    <n v="98103"/>
    <x v="1"/>
    <s v="OFF-PA-10001363"/>
    <x v="1"/>
    <s v="Paper"/>
    <s v="Xerox 1933"/>
    <n v="73.679999999999993"/>
    <n v="6"/>
    <n v="0"/>
    <n v="34.629599999999996"/>
    <x v="1"/>
    <x v="1"/>
  </r>
  <r>
    <n v="6542"/>
    <s v="US-2019-107888"/>
    <x v="673"/>
    <x v="381"/>
    <s v="First Class"/>
    <s v="CC-12220"/>
    <s v="Chris Cortes"/>
    <x v="0"/>
    <x v="0"/>
    <x v="4"/>
    <x v="4"/>
    <n v="98103"/>
    <x v="1"/>
    <s v="FUR-FU-10003394"/>
    <x v="0"/>
    <s v="Furnishings"/>
    <s v="Tenex &quot;The Solids&quot; Textured Chair Mats"/>
    <n v="139.91999999999999"/>
    <n v="2"/>
    <n v="0"/>
    <n v="23.786399999999986"/>
    <x v="1"/>
    <x v="1"/>
  </r>
  <r>
    <n v="6543"/>
    <s v="US-2019-107888"/>
    <x v="673"/>
    <x v="381"/>
    <s v="First Class"/>
    <s v="CC-12220"/>
    <s v="Chris Cortes"/>
    <x v="0"/>
    <x v="0"/>
    <x v="4"/>
    <x v="4"/>
    <n v="98103"/>
    <x v="1"/>
    <s v="TEC-PH-10003171"/>
    <x v="2"/>
    <s v="Phones"/>
    <s v="Plantronics Encore H101 Dual Earpieces Headset"/>
    <n v="107.88"/>
    <n v="3"/>
    <n v="0.2"/>
    <n v="10.787999999999997"/>
    <x v="1"/>
    <x v="1"/>
  </r>
  <r>
    <n v="6544"/>
    <s v="US-2019-107888"/>
    <x v="673"/>
    <x v="381"/>
    <s v="First Class"/>
    <s v="CC-12220"/>
    <s v="Chris Cortes"/>
    <x v="0"/>
    <x v="0"/>
    <x v="4"/>
    <x v="4"/>
    <n v="98103"/>
    <x v="1"/>
    <s v="OFF-ST-10003123"/>
    <x v="1"/>
    <s v="Storage"/>
    <s v="Fellowes Bases and Tops For Staxonsteel/High-Stak Systems"/>
    <n v="33.29"/>
    <n v="1"/>
    <n v="0"/>
    <n v="7.9895999999999994"/>
    <x v="1"/>
    <x v="1"/>
  </r>
  <r>
    <n v="6545"/>
    <s v="US-2019-154872"/>
    <x v="304"/>
    <x v="380"/>
    <s v="Standard Class"/>
    <s v="DP-13000"/>
    <s v="Darren Powers"/>
    <x v="0"/>
    <x v="0"/>
    <x v="138"/>
    <x v="24"/>
    <n v="44105"/>
    <x v="3"/>
    <s v="OFF-BI-10003007"/>
    <x v="1"/>
    <s v="Binders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x v="304"/>
    <x v="380"/>
    <s v="Standard Class"/>
    <s v="DP-13000"/>
    <s v="Darren Powers"/>
    <x v="0"/>
    <x v="0"/>
    <x v="138"/>
    <x v="24"/>
    <n v="44105"/>
    <x v="3"/>
    <s v="OFF-LA-10000973"/>
    <x v="1"/>
    <s v="Labels"/>
    <s v="Avery 502"/>
    <n v="5.04"/>
    <n v="2"/>
    <n v="0.2"/>
    <n v="1.764"/>
    <x v="3"/>
    <x v="0"/>
  </r>
  <r>
    <n v="6547"/>
    <s v="US-2019-154872"/>
    <x v="304"/>
    <x v="380"/>
    <s v="Standard Class"/>
    <s v="DP-13000"/>
    <s v="Darren Powers"/>
    <x v="0"/>
    <x v="0"/>
    <x v="138"/>
    <x v="24"/>
    <n v="44105"/>
    <x v="3"/>
    <s v="OFF-PA-10000483"/>
    <x v="1"/>
    <s v="Paper"/>
    <s v="Xerox 19"/>
    <n v="24.784000000000002"/>
    <n v="1"/>
    <n v="0.2"/>
    <n v="7.7449999999999983"/>
    <x v="3"/>
    <x v="0"/>
  </r>
  <r>
    <n v="6548"/>
    <s v="CA-2016-113880"/>
    <x v="72"/>
    <x v="1154"/>
    <s v="Standard Class"/>
    <s v="VF-21715"/>
    <s v="Vicky Freymann"/>
    <x v="2"/>
    <x v="0"/>
    <x v="308"/>
    <x v="10"/>
    <n v="60126"/>
    <x v="2"/>
    <s v="FUR-CH-10000863"/>
    <x v="0"/>
    <s v="Chairs"/>
    <s v="Novimex Swivel Fabric Task Chair"/>
    <n v="634.11599999999999"/>
    <n v="6"/>
    <n v="0.3"/>
    <n v="-172.11720000000003"/>
    <x v="2"/>
    <x v="0"/>
  </r>
  <r>
    <n v="6549"/>
    <s v="CA-2016-113880"/>
    <x v="72"/>
    <x v="1154"/>
    <s v="Standard Class"/>
    <s v="VF-21715"/>
    <s v="Vicky Freymann"/>
    <x v="2"/>
    <x v="0"/>
    <x v="308"/>
    <x v="10"/>
    <n v="60126"/>
    <x v="2"/>
    <s v="OFF-PA-10003036"/>
    <x v="1"/>
    <s v="Paper"/>
    <s v="Black Print Carbonless 8 1/2&quot; x 8 1/4&quot; Rapid Memo Book"/>
    <n v="17.472000000000001"/>
    <n v="3"/>
    <n v="0.2"/>
    <n v="5.6783999999999981"/>
    <x v="2"/>
    <x v="0"/>
  </r>
  <r>
    <n v="6550"/>
    <s v="US-2017-164966"/>
    <x v="117"/>
    <x v="1205"/>
    <s v="First Class"/>
    <s v="GH-14410"/>
    <s v="Gary Hansen"/>
    <x v="2"/>
    <x v="0"/>
    <x v="69"/>
    <x v="11"/>
    <n v="55044"/>
    <x v="2"/>
    <s v="FUR-CH-10002304"/>
    <x v="0"/>
    <s v="Chairs"/>
    <s v="Global Stack Chair without Arms, Black"/>
    <n v="155.88"/>
    <n v="6"/>
    <n v="0"/>
    <n v="38.970000000000006"/>
    <x v="2"/>
    <x v="0"/>
  </r>
  <r>
    <n v="6551"/>
    <s v="CA-2017-126739"/>
    <x v="549"/>
    <x v="397"/>
    <s v="Second Class"/>
    <s v="JH-16180"/>
    <s v="Justin Hirsh"/>
    <x v="0"/>
    <x v="0"/>
    <x v="20"/>
    <x v="15"/>
    <n v="10035"/>
    <x v="3"/>
    <s v="FUR-CH-10000422"/>
    <x v="0"/>
    <s v="Chairs"/>
    <s v="Global Highback Leather Tilter in Burgundy"/>
    <n v="327.56399999999996"/>
    <n v="4"/>
    <n v="0.1"/>
    <n v="21.837600000000023"/>
    <x v="3"/>
    <x v="0"/>
  </r>
  <r>
    <n v="6552"/>
    <s v="CA-2019-161578"/>
    <x v="819"/>
    <x v="91"/>
    <s v="Second Class"/>
    <s v="RB-19465"/>
    <s v="Rick Bensley"/>
    <x v="2"/>
    <x v="0"/>
    <x v="1"/>
    <x v="1"/>
    <n v="90036"/>
    <x v="1"/>
    <s v="OFF-PA-10002986"/>
    <x v="1"/>
    <s v="Paper"/>
    <s v="Xerox 1898"/>
    <n v="13.36"/>
    <n v="2"/>
    <n v="0"/>
    <n v="6.4127999999999998"/>
    <x v="1"/>
    <x v="0"/>
  </r>
  <r>
    <n v="6553"/>
    <s v="CA-2019-161578"/>
    <x v="819"/>
    <x v="91"/>
    <s v="Second Class"/>
    <s v="RB-19465"/>
    <s v="Rick Bensley"/>
    <x v="2"/>
    <x v="0"/>
    <x v="1"/>
    <x v="1"/>
    <n v="90036"/>
    <x v="1"/>
    <s v="OFF-ST-10002289"/>
    <x v="1"/>
    <s v="Storage"/>
    <s v="Safco Wire Cube Shelving System, For Use as 4 or 5 14&quot; Cubes, Black"/>
    <n v="158.9"/>
    <n v="5"/>
    <n v="0"/>
    <n v="7.9449999999999932"/>
    <x v="1"/>
    <x v="0"/>
  </r>
  <r>
    <n v="6554"/>
    <s v="CA-2016-137092"/>
    <x v="22"/>
    <x v="657"/>
    <s v="Second Class"/>
    <s v="LS-16975"/>
    <s v="Lindsay Shagiari"/>
    <x v="2"/>
    <x v="0"/>
    <x v="22"/>
    <x v="10"/>
    <n v="60653"/>
    <x v="2"/>
    <s v="TEC-AC-10001606"/>
    <x v="2"/>
    <s v="Accessories"/>
    <s v="Logitech Wireless Performance Mouse MX for PC and Mac"/>
    <n v="319.96800000000002"/>
    <n v="4"/>
    <n v="0.2"/>
    <n v="71.992800000000003"/>
    <x v="2"/>
    <x v="0"/>
  </r>
  <r>
    <n v="6555"/>
    <s v="CA-2016-137092"/>
    <x v="22"/>
    <x v="657"/>
    <s v="Second Class"/>
    <s v="LS-16975"/>
    <s v="Lindsay Shagiari"/>
    <x v="2"/>
    <x v="0"/>
    <x v="22"/>
    <x v="10"/>
    <n v="60653"/>
    <x v="2"/>
    <s v="OFF-ST-10003805"/>
    <x v="1"/>
    <s v="Storage"/>
    <s v="24 Capacity Maxi Data Binder Racks, Pearl"/>
    <n v="505.32000000000005"/>
    <n v="3"/>
    <n v="0.2"/>
    <n v="31.582499999999953"/>
    <x v="2"/>
    <x v="0"/>
  </r>
  <r>
    <n v="6556"/>
    <s v="CA-2016-137092"/>
    <x v="22"/>
    <x v="657"/>
    <s v="Second Class"/>
    <s v="LS-16975"/>
    <s v="Lindsay Shagiari"/>
    <x v="2"/>
    <x v="0"/>
    <x v="22"/>
    <x v="10"/>
    <n v="60653"/>
    <x v="2"/>
    <s v="OFF-PA-10002109"/>
    <x v="1"/>
    <s v="Paper"/>
    <s v="Wirebound Voice Message Log Book"/>
    <n v="3.8079999999999998"/>
    <n v="1"/>
    <n v="0.2"/>
    <n v="1.2375999999999996"/>
    <x v="2"/>
    <x v="0"/>
  </r>
  <r>
    <n v="6557"/>
    <s v="CA-2016-137092"/>
    <x v="22"/>
    <x v="657"/>
    <s v="Second Class"/>
    <s v="LS-16975"/>
    <s v="Lindsay Shagiari"/>
    <x v="2"/>
    <x v="0"/>
    <x v="22"/>
    <x v="10"/>
    <n v="60653"/>
    <x v="2"/>
    <s v="OFF-BI-10000632"/>
    <x v="1"/>
    <s v="Binders"/>
    <s v="Satellite Sectional Post Binders"/>
    <n v="8.6819999999999968"/>
    <n v="1"/>
    <n v="0.8"/>
    <n v="-14.759400000000003"/>
    <x v="2"/>
    <x v="0"/>
  </r>
  <r>
    <n v="6558"/>
    <s v="CA-2016-137092"/>
    <x v="22"/>
    <x v="657"/>
    <s v="Second Class"/>
    <s v="LS-16975"/>
    <s v="Lindsay Shagiari"/>
    <x v="2"/>
    <x v="0"/>
    <x v="22"/>
    <x v="10"/>
    <n v="60653"/>
    <x v="2"/>
    <s v="OFF-LA-10003510"/>
    <x v="1"/>
    <s v="Labels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x v="1117"/>
    <x v="1206"/>
    <s v="Standard Class"/>
    <s v="EB-13750"/>
    <s v="Edward Becker"/>
    <x v="1"/>
    <x v="0"/>
    <x v="198"/>
    <x v="15"/>
    <n v="14215"/>
    <x v="3"/>
    <s v="FUR-CH-10004997"/>
    <x v="0"/>
    <s v="Chairs"/>
    <s v="Hon Every-Day Series Multi-Task Chairs"/>
    <n v="1522.6379999999999"/>
    <n v="9"/>
    <n v="0.1"/>
    <n v="169.18200000000004"/>
    <x v="3"/>
    <x v="0"/>
  </r>
  <r>
    <n v="6560"/>
    <s v="CA-2018-160941"/>
    <x v="658"/>
    <x v="1050"/>
    <s v="Standard Class"/>
    <s v="DK-12835"/>
    <s v="Damala Kotsonis"/>
    <x v="1"/>
    <x v="0"/>
    <x v="43"/>
    <x v="1"/>
    <n v="95661"/>
    <x v="1"/>
    <s v="OFF-EN-10003001"/>
    <x v="1"/>
    <s v="Envelopes"/>
    <s v="Ames Color-File Green Diamond Border X-ray Mailers"/>
    <n v="419.90000000000003"/>
    <n v="5"/>
    <n v="0"/>
    <n v="197.35299999999998"/>
    <x v="1"/>
    <x v="0"/>
  </r>
  <r>
    <n v="6561"/>
    <s v="CA-2018-160941"/>
    <x v="658"/>
    <x v="1050"/>
    <s v="Standard Class"/>
    <s v="DK-12835"/>
    <s v="Damala Kotsonis"/>
    <x v="1"/>
    <x v="0"/>
    <x v="43"/>
    <x v="1"/>
    <n v="95661"/>
    <x v="1"/>
    <s v="OFF-LA-10003766"/>
    <x v="1"/>
    <s v="Labels"/>
    <s v="Self-Adhesive Removable Labels"/>
    <n v="3.15"/>
    <n v="1"/>
    <n v="0"/>
    <n v="1.512"/>
    <x v="1"/>
    <x v="0"/>
  </r>
  <r>
    <n v="6562"/>
    <s v="CA-2019-144680"/>
    <x v="185"/>
    <x v="504"/>
    <s v="First Class"/>
    <s v="SC-20260"/>
    <s v="Scott Cohen"/>
    <x v="1"/>
    <x v="0"/>
    <x v="81"/>
    <x v="5"/>
    <n v="76017"/>
    <x v="2"/>
    <s v="OFF-AP-10003040"/>
    <x v="1"/>
    <s v="Appliances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x v="1118"/>
    <x v="1207"/>
    <s v="Standard Class"/>
    <s v="CT-11995"/>
    <s v="Carol Triggs"/>
    <x v="0"/>
    <x v="0"/>
    <x v="104"/>
    <x v="31"/>
    <n v="1841"/>
    <x v="3"/>
    <s v="OFF-BI-10001078"/>
    <x v="1"/>
    <s v="Binders"/>
    <s v="Acco PRESSTEX Data Binder with Storage Hooks, Dark Blue, 14 7/8&quot; X 11&quot;"/>
    <n v="16.14"/>
    <n v="3"/>
    <n v="0"/>
    <n v="7.9085999999999999"/>
    <x v="3"/>
    <x v="0"/>
  </r>
  <r>
    <n v="6564"/>
    <s v="CA-2016-166086"/>
    <x v="1118"/>
    <x v="1207"/>
    <s v="Standard Class"/>
    <s v="CT-11995"/>
    <s v="Carol Triggs"/>
    <x v="0"/>
    <x v="0"/>
    <x v="104"/>
    <x v="31"/>
    <n v="1841"/>
    <x v="3"/>
    <s v="FUR-TA-10003469"/>
    <x v="0"/>
    <s v="Tables"/>
    <s v="Balt Split Level Computer Training Table"/>
    <n v="194.25"/>
    <n v="2"/>
    <n v="0.3"/>
    <n v="-38.849999999999994"/>
    <x v="3"/>
    <x v="0"/>
  </r>
  <r>
    <n v="6565"/>
    <s v="CA-2016-166086"/>
    <x v="1118"/>
    <x v="1207"/>
    <s v="Standard Class"/>
    <s v="CT-11995"/>
    <s v="Carol Triggs"/>
    <x v="0"/>
    <x v="0"/>
    <x v="104"/>
    <x v="31"/>
    <n v="1841"/>
    <x v="3"/>
    <s v="OFF-AR-10002578"/>
    <x v="1"/>
    <s v="Art"/>
    <s v="Newell 335"/>
    <n v="8.64"/>
    <n v="3"/>
    <n v="0"/>
    <n v="2.5055999999999998"/>
    <x v="3"/>
    <x v="0"/>
  </r>
  <r>
    <n v="6566"/>
    <s v="CA-2016-166086"/>
    <x v="1118"/>
    <x v="1207"/>
    <s v="Standard Class"/>
    <s v="CT-11995"/>
    <s v="Carol Triggs"/>
    <x v="0"/>
    <x v="0"/>
    <x v="104"/>
    <x v="31"/>
    <n v="1841"/>
    <x v="3"/>
    <s v="FUR-CH-10004675"/>
    <x v="0"/>
    <s v="Chairs"/>
    <s v="Lifetime Advantage Folding Chairs, 4/Carton"/>
    <n v="872.32"/>
    <n v="4"/>
    <n v="0"/>
    <n v="244.24959999999999"/>
    <x v="3"/>
    <x v="0"/>
  </r>
  <r>
    <n v="6567"/>
    <s v="CA-2019-131282"/>
    <x v="1119"/>
    <x v="493"/>
    <s v="Second Class"/>
    <s v="CB-12025"/>
    <s v="Cassandra Brandow"/>
    <x v="0"/>
    <x v="0"/>
    <x v="435"/>
    <x v="5"/>
    <n v="76706"/>
    <x v="2"/>
    <s v="OFF-BI-10004632"/>
    <x v="1"/>
    <s v="Binders"/>
    <s v="Ibico Hi-Tech Manual Binding System"/>
    <n v="243.99199999999996"/>
    <n v="4"/>
    <n v="0.8"/>
    <n v="-426.9860000000001"/>
    <x v="2"/>
    <x v="0"/>
  </r>
  <r>
    <n v="6568"/>
    <s v="CA-2019-131282"/>
    <x v="1119"/>
    <x v="493"/>
    <s v="Second Class"/>
    <s v="CB-12025"/>
    <s v="Cassandra Brandow"/>
    <x v="0"/>
    <x v="0"/>
    <x v="435"/>
    <x v="5"/>
    <n v="76706"/>
    <x v="2"/>
    <s v="OFF-AR-10003087"/>
    <x v="1"/>
    <s v="Art"/>
    <s v="Staples in misc. colors"/>
    <n v="7.120000000000001"/>
    <n v="5"/>
    <n v="0.2"/>
    <n v="0.71199999999999974"/>
    <x v="2"/>
    <x v="0"/>
  </r>
  <r>
    <n v="6569"/>
    <s v="CA-2016-100678"/>
    <x v="891"/>
    <x v="1117"/>
    <s v="Standard Class"/>
    <s v="KM-16720"/>
    <s v="Kunst Miller"/>
    <x v="0"/>
    <x v="0"/>
    <x v="12"/>
    <x v="5"/>
    <n v="77095"/>
    <x v="2"/>
    <s v="OFF-AR-10001868"/>
    <x v="1"/>
    <s v="Art"/>
    <s v="Prang Dustless Chalk Sticks"/>
    <n v="2.6880000000000002"/>
    <n v="2"/>
    <n v="0.2"/>
    <n v="1.008"/>
    <x v="2"/>
    <x v="0"/>
  </r>
  <r>
    <n v="6570"/>
    <s v="CA-2016-100678"/>
    <x v="891"/>
    <x v="1117"/>
    <s v="Standard Class"/>
    <s v="KM-16720"/>
    <s v="Kunst Miller"/>
    <x v="0"/>
    <x v="0"/>
    <x v="12"/>
    <x v="5"/>
    <n v="77095"/>
    <x v="2"/>
    <s v="FUR-CH-10002602"/>
    <x v="0"/>
    <s v="Chairs"/>
    <s v="DMI Arturo Collection Mission-style Design Wood Chair"/>
    <n v="317.05799999999999"/>
    <n v="3"/>
    <n v="0.3"/>
    <n v="-18.117599999999996"/>
    <x v="2"/>
    <x v="0"/>
  </r>
  <r>
    <n v="6571"/>
    <s v="CA-2016-100678"/>
    <x v="891"/>
    <x v="1117"/>
    <s v="Standard Class"/>
    <s v="KM-16720"/>
    <s v="Kunst Miller"/>
    <x v="0"/>
    <x v="0"/>
    <x v="12"/>
    <x v="5"/>
    <n v="77095"/>
    <x v="2"/>
    <s v="OFF-EN-10000056"/>
    <x v="1"/>
    <s v="Envelopes"/>
    <s v="Cameo Buff Policy Envelopes"/>
    <n v="149.352"/>
    <n v="3"/>
    <n v="0.2"/>
    <n v="50.40629999999998"/>
    <x v="2"/>
    <x v="0"/>
  </r>
  <r>
    <n v="6572"/>
    <s v="CA-2016-100678"/>
    <x v="891"/>
    <x v="1117"/>
    <s v="Standard Class"/>
    <s v="KM-16720"/>
    <s v="Kunst Miller"/>
    <x v="0"/>
    <x v="0"/>
    <x v="12"/>
    <x v="5"/>
    <n v="77095"/>
    <x v="2"/>
    <s v="TEC-AC-10000474"/>
    <x v="2"/>
    <s v="Accessories"/>
    <s v="Kensington Expert Mouse Optical USB Trackball for PC or Mac"/>
    <n v="227.976"/>
    <n v="3"/>
    <n v="0.2"/>
    <n v="28.496999999999957"/>
    <x v="2"/>
    <x v="0"/>
  </r>
  <r>
    <n v="6573"/>
    <s v="CA-2018-161543"/>
    <x v="1120"/>
    <x v="577"/>
    <s v="Standard Class"/>
    <s v="RD-19720"/>
    <s v="Roger Demir"/>
    <x v="0"/>
    <x v="0"/>
    <x v="4"/>
    <x v="4"/>
    <n v="98105"/>
    <x v="1"/>
    <s v="OFF-PA-10003971"/>
    <x v="1"/>
    <s v="Paper"/>
    <s v="Xerox 1965"/>
    <n v="11.96"/>
    <n v="2"/>
    <n v="0"/>
    <n v="5.8604000000000003"/>
    <x v="1"/>
    <x v="0"/>
  </r>
  <r>
    <n v="6574"/>
    <s v="CA-2018-160535"/>
    <x v="881"/>
    <x v="724"/>
    <s v="Standard Class"/>
    <s v="BP-11050"/>
    <s v="Barry Pond"/>
    <x v="1"/>
    <x v="0"/>
    <x v="135"/>
    <x v="30"/>
    <n v="7060"/>
    <x v="3"/>
    <s v="OFF-ST-10000689"/>
    <x v="1"/>
    <s v="Storage"/>
    <s v="Fellowes Strictly Business Drawer File, Letter/Legal Size"/>
    <n v="563.4"/>
    <n v="4"/>
    <n v="0"/>
    <n v="67.608000000000004"/>
    <x v="3"/>
    <x v="0"/>
  </r>
  <r>
    <n v="6575"/>
    <s v="CA-2018-160535"/>
    <x v="881"/>
    <x v="724"/>
    <s v="Standard Class"/>
    <s v="BP-11050"/>
    <s v="Barry Pond"/>
    <x v="1"/>
    <x v="0"/>
    <x v="135"/>
    <x v="30"/>
    <n v="7060"/>
    <x v="3"/>
    <s v="TEC-MA-10004255"/>
    <x v="2"/>
    <s v="Machines"/>
    <s v="Konica Minolta magicolor 1690MF Multifunction Printer"/>
    <n v="319.92"/>
    <n v="8"/>
    <n v="0"/>
    <n v="118.37040000000002"/>
    <x v="3"/>
    <x v="0"/>
  </r>
  <r>
    <n v="6576"/>
    <s v="CA-2019-123085"/>
    <x v="448"/>
    <x v="494"/>
    <s v="Standard Class"/>
    <s v="EJ-13720"/>
    <s v="Ed Jacobs"/>
    <x v="0"/>
    <x v="0"/>
    <x v="1"/>
    <x v="1"/>
    <n v="90008"/>
    <x v="1"/>
    <s v="TEC-AC-10000990"/>
    <x v="2"/>
    <s v="Accessories"/>
    <s v="Imation Bio 2GB USB Flash Drive Imation Corp"/>
    <n v="1049.44"/>
    <n v="8"/>
    <n v="0"/>
    <n v="440.76480000000004"/>
    <x v="1"/>
    <x v="1"/>
  </r>
  <r>
    <n v="6577"/>
    <s v="CA-2019-123085"/>
    <x v="448"/>
    <x v="494"/>
    <s v="Standard Class"/>
    <s v="EJ-13720"/>
    <s v="Ed Jacobs"/>
    <x v="0"/>
    <x v="0"/>
    <x v="1"/>
    <x v="1"/>
    <n v="90008"/>
    <x v="1"/>
    <s v="FUR-CH-10003968"/>
    <x v="0"/>
    <s v="Chairs"/>
    <s v="Novimex Turbo Task Chair"/>
    <n v="170.35200000000003"/>
    <n v="3"/>
    <n v="0.2"/>
    <n v="-17.035200000000003"/>
    <x v="1"/>
    <x v="1"/>
  </r>
  <r>
    <n v="6578"/>
    <s v="CA-2017-153752"/>
    <x v="401"/>
    <x v="223"/>
    <s v="Second Class"/>
    <s v="RO-19780"/>
    <s v="Rose O'Brian"/>
    <x v="0"/>
    <x v="0"/>
    <x v="81"/>
    <x v="17"/>
    <n v="22204"/>
    <x v="0"/>
    <s v="TEC-PH-10001615"/>
    <x v="2"/>
    <s v="Phones"/>
    <s v="AT&amp;T CL82213"/>
    <n v="173.94"/>
    <n v="6"/>
    <n v="0"/>
    <n v="50.442599999999977"/>
    <x v="0"/>
    <x v="0"/>
  </r>
  <r>
    <n v="6579"/>
    <s v="CA-2016-103660"/>
    <x v="55"/>
    <x v="83"/>
    <s v="Standard Class"/>
    <s v="MW-18220"/>
    <s v="Mitch Webber"/>
    <x v="0"/>
    <x v="0"/>
    <x v="4"/>
    <x v="4"/>
    <n v="98103"/>
    <x v="1"/>
    <s v="TEC-PH-10000895"/>
    <x v="2"/>
    <s v="Phones"/>
    <s v="Polycom VVX 310 VoIP phone"/>
    <n v="1007.9440000000002"/>
    <n v="7"/>
    <n v="0.2"/>
    <n v="75.595799999999997"/>
    <x v="1"/>
    <x v="0"/>
  </r>
  <r>
    <n v="6580"/>
    <s v="CA-2018-169887"/>
    <x v="332"/>
    <x v="856"/>
    <s v="Same Day"/>
    <s v="MS-17530"/>
    <s v="MaryBeth Skach"/>
    <x v="0"/>
    <x v="0"/>
    <x v="4"/>
    <x v="4"/>
    <n v="98105"/>
    <x v="1"/>
    <s v="OFF-PA-10003001"/>
    <x v="1"/>
    <s v="Paper"/>
    <s v="Xerox 1986"/>
    <n v="6.68"/>
    <n v="1"/>
    <n v="0"/>
    <n v="3.2063999999999999"/>
    <x v="1"/>
    <x v="0"/>
  </r>
  <r>
    <n v="6581"/>
    <s v="CA-2018-169887"/>
    <x v="332"/>
    <x v="856"/>
    <s v="Same Day"/>
    <s v="MS-17530"/>
    <s v="MaryBeth Skach"/>
    <x v="0"/>
    <x v="0"/>
    <x v="4"/>
    <x v="4"/>
    <n v="98105"/>
    <x v="1"/>
    <s v="OFF-AR-10002766"/>
    <x v="1"/>
    <s v="Art"/>
    <s v="Prang Drawing Pencil Set"/>
    <n v="8.34"/>
    <n v="3"/>
    <n v="0"/>
    <n v="2.2517999999999998"/>
    <x v="1"/>
    <x v="0"/>
  </r>
  <r>
    <n v="6582"/>
    <s v="CA-2018-169887"/>
    <x v="332"/>
    <x v="856"/>
    <s v="Same Day"/>
    <s v="MS-17530"/>
    <s v="MaryBeth Skach"/>
    <x v="0"/>
    <x v="0"/>
    <x v="4"/>
    <x v="4"/>
    <n v="98105"/>
    <x v="1"/>
    <s v="FUR-FU-10003095"/>
    <x v="0"/>
    <s v="Furnishings"/>
    <s v="Linden 12&quot; Wall Clock With Oak Frame"/>
    <n v="101.94"/>
    <n v="3"/>
    <n v="0"/>
    <n v="30.581999999999987"/>
    <x v="1"/>
    <x v="0"/>
  </r>
  <r>
    <n v="6583"/>
    <s v="CA-2018-148516"/>
    <x v="1121"/>
    <x v="1208"/>
    <s v="Standard Class"/>
    <s v="DW-13585"/>
    <s v="Dorothy Wardle"/>
    <x v="1"/>
    <x v="0"/>
    <x v="156"/>
    <x v="4"/>
    <n v="98026"/>
    <x v="1"/>
    <s v="TEC-AC-10003610"/>
    <x v="2"/>
    <s v="Accessories"/>
    <s v="Logitech Illuminated - Keyboard"/>
    <n v="179.97"/>
    <n v="3"/>
    <n v="0"/>
    <n v="86.385600000000011"/>
    <x v="1"/>
    <x v="0"/>
  </r>
  <r>
    <n v="6584"/>
    <s v="CA-2019-104731"/>
    <x v="246"/>
    <x v="1186"/>
    <s v="Standard Class"/>
    <s v="AM-10705"/>
    <s v="Anne McFarland"/>
    <x v="0"/>
    <x v="0"/>
    <x v="127"/>
    <x v="17"/>
    <n v="24153"/>
    <x v="0"/>
    <s v="OFF-AR-10003727"/>
    <x v="1"/>
    <s v="Art"/>
    <s v="Berol Giant Pencil Sharpener"/>
    <n v="101.94"/>
    <n v="6"/>
    <n v="0"/>
    <n v="29.562599999999986"/>
    <x v="0"/>
    <x v="0"/>
  </r>
  <r>
    <n v="6585"/>
    <s v="CA-2019-104731"/>
    <x v="246"/>
    <x v="1186"/>
    <s v="Standard Class"/>
    <s v="AM-10705"/>
    <s v="Anne McFarland"/>
    <x v="0"/>
    <x v="0"/>
    <x v="127"/>
    <x v="17"/>
    <n v="24153"/>
    <x v="0"/>
    <s v="TEC-PH-10002660"/>
    <x v="2"/>
    <s v="Phones"/>
    <s v="Nortel Networks T7316 E Nt8 B27"/>
    <n v="271.95999999999998"/>
    <n v="4"/>
    <n v="0"/>
    <n v="67.990000000000009"/>
    <x v="0"/>
    <x v="0"/>
  </r>
  <r>
    <n v="6586"/>
    <s v="CA-2019-104731"/>
    <x v="246"/>
    <x v="1186"/>
    <s v="Standard Class"/>
    <s v="AM-10705"/>
    <s v="Anne McFarland"/>
    <x v="0"/>
    <x v="0"/>
    <x v="127"/>
    <x v="17"/>
    <n v="24153"/>
    <x v="0"/>
    <s v="FUR-FU-10003274"/>
    <x v="0"/>
    <s v="Furnishings"/>
    <s v="Regeneration Desk Collection"/>
    <n v="8.8000000000000007"/>
    <n v="5"/>
    <n v="0"/>
    <n v="3.8720000000000003"/>
    <x v="0"/>
    <x v="0"/>
  </r>
  <r>
    <n v="6587"/>
    <s v="CA-2019-104731"/>
    <x v="246"/>
    <x v="1186"/>
    <s v="Standard Class"/>
    <s v="AM-10705"/>
    <s v="Anne McFarland"/>
    <x v="0"/>
    <x v="0"/>
    <x v="127"/>
    <x v="17"/>
    <n v="24153"/>
    <x v="0"/>
    <s v="OFF-AR-10003829"/>
    <x v="1"/>
    <s v="Art"/>
    <s v="Newell 35"/>
    <n v="19.68"/>
    <n v="6"/>
    <n v="0"/>
    <n v="5.7071999999999976"/>
    <x v="0"/>
    <x v="0"/>
  </r>
  <r>
    <n v="6588"/>
    <s v="CA-2019-104731"/>
    <x v="246"/>
    <x v="1186"/>
    <s v="Standard Class"/>
    <s v="AM-10705"/>
    <s v="Anne McFarland"/>
    <x v="0"/>
    <x v="0"/>
    <x v="127"/>
    <x v="17"/>
    <n v="24153"/>
    <x v="0"/>
    <s v="FUR-BO-10003441"/>
    <x v="0"/>
    <s v="Bookcases"/>
    <s v="Bush Westfield Collection Bookcases, Fully Assembled"/>
    <n v="302.94"/>
    <n v="3"/>
    <n v="0"/>
    <n v="69.67619999999998"/>
    <x v="0"/>
    <x v="0"/>
  </r>
  <r>
    <n v="6589"/>
    <s v="CA-2019-104731"/>
    <x v="246"/>
    <x v="1186"/>
    <s v="Standard Class"/>
    <s v="AM-10705"/>
    <s v="Anne McFarland"/>
    <x v="0"/>
    <x v="0"/>
    <x v="127"/>
    <x v="17"/>
    <n v="24153"/>
    <x v="0"/>
    <s v="OFF-BI-10003355"/>
    <x v="1"/>
    <s v="Binders"/>
    <s v="Cardinal Holdit Business Card Pockets"/>
    <n v="14.940000000000001"/>
    <n v="3"/>
    <n v="0"/>
    <n v="7.1712000000000007"/>
    <x v="0"/>
    <x v="0"/>
  </r>
  <r>
    <n v="6590"/>
    <s v="CA-2019-104731"/>
    <x v="246"/>
    <x v="1186"/>
    <s v="Standard Class"/>
    <s v="AM-10705"/>
    <s v="Anne McFarland"/>
    <x v="0"/>
    <x v="0"/>
    <x v="127"/>
    <x v="17"/>
    <n v="24153"/>
    <x v="0"/>
    <s v="OFF-SU-10003505"/>
    <x v="1"/>
    <s v="Supplies"/>
    <s v="Premier Electric Letter Opener"/>
    <n v="231.72"/>
    <n v="2"/>
    <n v="0"/>
    <n v="11.585999999999984"/>
    <x v="0"/>
    <x v="0"/>
  </r>
  <r>
    <n v="6591"/>
    <s v="CA-2016-164749"/>
    <x v="893"/>
    <x v="616"/>
    <s v="First Class"/>
    <s v="BG-11740"/>
    <s v="Bruce Geld"/>
    <x v="0"/>
    <x v="0"/>
    <x v="478"/>
    <x v="2"/>
    <n v="33445"/>
    <x v="0"/>
    <s v="OFF-LA-10004484"/>
    <x v="1"/>
    <s v="Labels"/>
    <s v="Avery 476"/>
    <n v="9.9120000000000008"/>
    <n v="3"/>
    <n v="0.2"/>
    <n v="3.2213999999999996"/>
    <x v="0"/>
    <x v="0"/>
  </r>
  <r>
    <n v="6592"/>
    <s v="CA-2017-103716"/>
    <x v="28"/>
    <x v="1192"/>
    <s v="Standard Class"/>
    <s v="KB-16585"/>
    <s v="Ken Black"/>
    <x v="1"/>
    <x v="0"/>
    <x v="8"/>
    <x v="1"/>
    <n v="94110"/>
    <x v="1"/>
    <s v="OFF-AR-10000658"/>
    <x v="1"/>
    <s v="Art"/>
    <s v="Newell 324"/>
    <n v="34.650000000000006"/>
    <n v="3"/>
    <n v="0"/>
    <n v="9.702"/>
    <x v="1"/>
    <x v="1"/>
  </r>
  <r>
    <n v="6593"/>
    <s v="CA-2017-103716"/>
    <x v="28"/>
    <x v="1192"/>
    <s v="Standard Class"/>
    <s v="KB-16585"/>
    <s v="Ken Black"/>
    <x v="1"/>
    <x v="0"/>
    <x v="8"/>
    <x v="1"/>
    <n v="94110"/>
    <x v="1"/>
    <s v="TEC-PH-10000347"/>
    <x v="2"/>
    <s v="Phones"/>
    <s v="Cush Cases Heavy Duty Rugged Cover Case for Samsung Galaxy S5 - Purple"/>
    <n v="19.8"/>
    <n v="5"/>
    <n v="0.2"/>
    <n v="1.7324999999999999"/>
    <x v="1"/>
    <x v="1"/>
  </r>
  <r>
    <n v="6594"/>
    <s v="CA-2018-126795"/>
    <x v="900"/>
    <x v="1"/>
    <s v="Second Class"/>
    <s v="GT-14710"/>
    <s v="Greg Tran"/>
    <x v="0"/>
    <x v="0"/>
    <x v="20"/>
    <x v="15"/>
    <n v="10024"/>
    <x v="3"/>
    <s v="OFF-BI-10001989"/>
    <x v="1"/>
    <s v="Binders"/>
    <s v="Premium Transparent Presentation Covers by GBC"/>
    <n v="33.568000000000005"/>
    <n v="2"/>
    <n v="0.2"/>
    <n v="11.748799999999997"/>
    <x v="3"/>
    <x v="0"/>
  </r>
  <r>
    <n v="6595"/>
    <s v="CA-2017-146290"/>
    <x v="124"/>
    <x v="1209"/>
    <s v="Standard Class"/>
    <s v="SV-20815"/>
    <s v="Stuart Van"/>
    <x v="1"/>
    <x v="0"/>
    <x v="245"/>
    <x v="14"/>
    <n v="46203"/>
    <x v="2"/>
    <s v="OFF-AR-10001897"/>
    <x v="1"/>
    <s v="Art"/>
    <s v="Model L Table or Wall-Mount Pencil Sharpener"/>
    <n v="125.92999999999999"/>
    <n v="7"/>
    <n v="0"/>
    <n v="35.260400000000004"/>
    <x v="2"/>
    <x v="0"/>
  </r>
  <r>
    <n v="6596"/>
    <s v="CA-2019-157112"/>
    <x v="756"/>
    <x v="732"/>
    <s v="First Class"/>
    <s v="GG-14650"/>
    <s v="Greg Guthrie"/>
    <x v="1"/>
    <x v="0"/>
    <x v="38"/>
    <x v="24"/>
    <n v="43229"/>
    <x v="3"/>
    <s v="OFF-BI-10000285"/>
    <x v="1"/>
    <s v="Binders"/>
    <s v="XtraLife ClearVue Slant-D Ring Binders by Cardinal"/>
    <n v="11.760000000000002"/>
    <n v="5"/>
    <n v="0.7"/>
    <n v="-7.8399999999999963"/>
    <x v="3"/>
    <x v="0"/>
  </r>
  <r>
    <n v="6597"/>
    <s v="CA-2019-157112"/>
    <x v="756"/>
    <x v="732"/>
    <s v="First Class"/>
    <s v="GG-14650"/>
    <s v="Greg Guthrie"/>
    <x v="1"/>
    <x v="0"/>
    <x v="38"/>
    <x v="24"/>
    <n v="43229"/>
    <x v="3"/>
    <s v="OFF-PA-10001804"/>
    <x v="1"/>
    <s v="Paper"/>
    <s v="Xerox 195"/>
    <n v="5.3440000000000003"/>
    <n v="1"/>
    <n v="0.2"/>
    <n v="1.8703999999999998"/>
    <x v="3"/>
    <x v="0"/>
  </r>
  <r>
    <n v="6598"/>
    <s v="CA-2016-169257"/>
    <x v="571"/>
    <x v="979"/>
    <s v="Standard Class"/>
    <s v="SV-20785"/>
    <s v="Stewart Visinsky"/>
    <x v="0"/>
    <x v="0"/>
    <x v="108"/>
    <x v="2"/>
    <n v="32216"/>
    <x v="0"/>
    <s v="OFF-BI-10002557"/>
    <x v="1"/>
    <s v="Binders"/>
    <s v="Presstex Flexible Ring Binders"/>
    <n v="1.3650000000000002"/>
    <n v="1"/>
    <n v="0.7"/>
    <n v="-0.9099999999999997"/>
    <x v="0"/>
    <x v="0"/>
  </r>
  <r>
    <n v="6599"/>
    <s v="CA-2016-169257"/>
    <x v="571"/>
    <x v="979"/>
    <s v="Standard Class"/>
    <s v="SV-20785"/>
    <s v="Stewart Visinsky"/>
    <x v="0"/>
    <x v="0"/>
    <x v="108"/>
    <x v="2"/>
    <n v="32216"/>
    <x v="0"/>
    <s v="OFF-PA-10002319"/>
    <x v="1"/>
    <s v="Paper"/>
    <s v="Xerox 1944"/>
    <n v="62.015999999999998"/>
    <n v="2"/>
    <n v="0.2"/>
    <n v="22.480800000000002"/>
    <x v="0"/>
    <x v="0"/>
  </r>
  <r>
    <n v="6600"/>
    <s v="CA-2016-154095"/>
    <x v="266"/>
    <x v="899"/>
    <s v="Standard Class"/>
    <s v="ON-18715"/>
    <s v="Odella Nelson"/>
    <x v="1"/>
    <x v="0"/>
    <x v="183"/>
    <x v="39"/>
    <n v="20735"/>
    <x v="3"/>
    <s v="FUR-FU-10003849"/>
    <x v="0"/>
    <s v="Furnishings"/>
    <s v="DAX Metal Frame, Desktop, Stepped-Edge"/>
    <n v="60.72"/>
    <n v="3"/>
    <n v="0"/>
    <n v="23.680799999999998"/>
    <x v="3"/>
    <x v="0"/>
  </r>
  <r>
    <n v="6601"/>
    <s v="CA-2016-154095"/>
    <x v="266"/>
    <x v="899"/>
    <s v="Standard Class"/>
    <s v="ON-18715"/>
    <s v="Odella Nelson"/>
    <x v="1"/>
    <x v="0"/>
    <x v="183"/>
    <x v="39"/>
    <n v="20735"/>
    <x v="3"/>
    <s v="OFF-PA-10002923"/>
    <x v="1"/>
    <s v="Paper"/>
    <s v="Xerox 1942"/>
    <n v="146.82"/>
    <n v="3"/>
    <n v="0"/>
    <n v="73.41"/>
    <x v="3"/>
    <x v="0"/>
  </r>
  <r>
    <n v="6602"/>
    <s v="CA-2016-154095"/>
    <x v="266"/>
    <x v="899"/>
    <s v="Standard Class"/>
    <s v="ON-18715"/>
    <s v="Odella Nelson"/>
    <x v="1"/>
    <x v="0"/>
    <x v="183"/>
    <x v="39"/>
    <n v="20735"/>
    <x v="3"/>
    <s v="FUR-CH-10004754"/>
    <x v="0"/>
    <s v="Chairs"/>
    <s v="Global Stack Chair with Arms, Black"/>
    <n v="239.84"/>
    <n v="8"/>
    <n v="0"/>
    <n v="64.756799999999998"/>
    <x v="3"/>
    <x v="0"/>
  </r>
  <r>
    <n v="6603"/>
    <s v="CA-2016-154095"/>
    <x v="266"/>
    <x v="899"/>
    <s v="Standard Class"/>
    <s v="ON-18715"/>
    <s v="Odella Nelson"/>
    <x v="1"/>
    <x v="0"/>
    <x v="183"/>
    <x v="39"/>
    <n v="20735"/>
    <x v="3"/>
    <s v="OFF-LA-10000634"/>
    <x v="1"/>
    <s v="Labels"/>
    <s v="Avery 509"/>
    <n v="15.66"/>
    <n v="6"/>
    <n v="0"/>
    <n v="7.2035999999999998"/>
    <x v="3"/>
    <x v="0"/>
  </r>
  <r>
    <n v="6604"/>
    <s v="CA-2019-146346"/>
    <x v="46"/>
    <x v="46"/>
    <s v="First Class"/>
    <s v="RA-19945"/>
    <s v="Ryan Akin"/>
    <x v="0"/>
    <x v="0"/>
    <x v="479"/>
    <x v="22"/>
    <n v="80022"/>
    <x v="1"/>
    <s v="OFF-ST-10001418"/>
    <x v="1"/>
    <s v="Storage"/>
    <s v="Carina Media Storage Towers in Natural &amp; Black"/>
    <n v="146.352"/>
    <n v="3"/>
    <n v="0.2"/>
    <n v="-32.929200000000002"/>
    <x v="1"/>
    <x v="0"/>
  </r>
  <r>
    <n v="6605"/>
    <s v="CA-2018-148852"/>
    <x v="439"/>
    <x v="388"/>
    <s v="Standard Class"/>
    <s v="SV-20785"/>
    <s v="Stewart Visinsky"/>
    <x v="0"/>
    <x v="0"/>
    <x v="157"/>
    <x v="1"/>
    <n v="92704"/>
    <x v="1"/>
    <s v="OFF-FA-10003467"/>
    <x v="1"/>
    <s v="Fasteners"/>
    <s v="Alliance Big Bands Rubber Bands, 12/Pack"/>
    <n v="5.9399999999999995"/>
    <n v="3"/>
    <n v="0"/>
    <n v="0"/>
    <x v="1"/>
    <x v="0"/>
  </r>
  <r>
    <n v="6606"/>
    <s v="CA-2018-148852"/>
    <x v="439"/>
    <x v="388"/>
    <s v="Standard Class"/>
    <s v="SV-20785"/>
    <s v="Stewart Visinsky"/>
    <x v="0"/>
    <x v="0"/>
    <x v="157"/>
    <x v="1"/>
    <n v="92704"/>
    <x v="1"/>
    <s v="OFF-PA-10001293"/>
    <x v="1"/>
    <s v="Paper"/>
    <s v="Xerox 1946"/>
    <n v="45.36"/>
    <n v="7"/>
    <n v="0"/>
    <n v="21.772800000000004"/>
    <x v="1"/>
    <x v="0"/>
  </r>
  <r>
    <n v="6607"/>
    <s v="CA-2018-148852"/>
    <x v="439"/>
    <x v="388"/>
    <s v="Standard Class"/>
    <s v="SV-20785"/>
    <s v="Stewart Visinsky"/>
    <x v="0"/>
    <x v="0"/>
    <x v="157"/>
    <x v="1"/>
    <n v="92704"/>
    <x v="1"/>
    <s v="TEC-PH-10003885"/>
    <x v="2"/>
    <s v="Phones"/>
    <s v="Cisco SPA508G"/>
    <n v="211.16800000000001"/>
    <n v="4"/>
    <n v="0.2"/>
    <n v="23.756399999999985"/>
    <x v="1"/>
    <x v="0"/>
  </r>
  <r>
    <n v="6608"/>
    <s v="CA-2018-148852"/>
    <x v="439"/>
    <x v="388"/>
    <s v="Standard Class"/>
    <s v="SV-20785"/>
    <s v="Stewart Visinsky"/>
    <x v="0"/>
    <x v="0"/>
    <x v="157"/>
    <x v="1"/>
    <n v="92704"/>
    <x v="1"/>
    <s v="FUR-CH-10004860"/>
    <x v="0"/>
    <s v="Chairs"/>
    <s v="Global Low Back Tilter Chair"/>
    <n v="484.70400000000006"/>
    <n v="6"/>
    <n v="0.2"/>
    <n v="-84.823200000000071"/>
    <x v="1"/>
    <x v="0"/>
  </r>
  <r>
    <n v="6609"/>
    <s v="CA-2018-148852"/>
    <x v="439"/>
    <x v="388"/>
    <s v="Standard Class"/>
    <s v="SV-20785"/>
    <s v="Stewart Visinsky"/>
    <x v="0"/>
    <x v="0"/>
    <x v="157"/>
    <x v="1"/>
    <n v="92704"/>
    <x v="1"/>
    <s v="TEC-MA-10002428"/>
    <x v="2"/>
    <s v="Machines"/>
    <s v="Fellowes Powershred HS-440 4-Sheet High Security Shredder"/>
    <n v="371.97600000000006"/>
    <n v="3"/>
    <n v="0.2"/>
    <n v="116.24249999999996"/>
    <x v="1"/>
    <x v="0"/>
  </r>
  <r>
    <n v="6610"/>
    <s v="US-2017-118906"/>
    <x v="366"/>
    <x v="392"/>
    <s v="Same Day"/>
    <s v="KB-16585"/>
    <s v="Ken Black"/>
    <x v="1"/>
    <x v="0"/>
    <x v="183"/>
    <x v="39"/>
    <n v="20735"/>
    <x v="3"/>
    <s v="OFF-ST-10002406"/>
    <x v="1"/>
    <s v="Storage"/>
    <s v="Pizazz Global Quick File"/>
    <n v="89.820000000000007"/>
    <n v="6"/>
    <n v="0"/>
    <n v="25.149600000000007"/>
    <x v="3"/>
    <x v="0"/>
  </r>
  <r>
    <n v="6611"/>
    <s v="CA-2018-168921"/>
    <x v="201"/>
    <x v="856"/>
    <s v="First Class"/>
    <s v="AG-10495"/>
    <s v="Andrew Gjertsen"/>
    <x v="1"/>
    <x v="0"/>
    <x v="1"/>
    <x v="1"/>
    <n v="90049"/>
    <x v="1"/>
    <s v="OFF-BI-10004209"/>
    <x v="1"/>
    <s v="Binders"/>
    <s v="Fellowes Twister Kit, Gray/Clear, 3/pkg"/>
    <n v="19.295999999999999"/>
    <n v="3"/>
    <n v="0.2"/>
    <n v="6.0299999999999994"/>
    <x v="1"/>
    <x v="1"/>
  </r>
  <r>
    <n v="6612"/>
    <s v="CA-2017-107678"/>
    <x v="1122"/>
    <x v="353"/>
    <s v="Standard Class"/>
    <s v="JK-16090"/>
    <s v="Juliana Krohn"/>
    <x v="0"/>
    <x v="0"/>
    <x v="103"/>
    <x v="0"/>
    <n v="40214"/>
    <x v="0"/>
    <s v="FUR-CH-10001891"/>
    <x v="0"/>
    <s v="Chairs"/>
    <s v="Global Deluxe Office Fabric Chairs"/>
    <n v="191.96"/>
    <n v="2"/>
    <n v="0"/>
    <n v="51.829200000000014"/>
    <x v="0"/>
    <x v="1"/>
  </r>
  <r>
    <n v="6613"/>
    <s v="CA-2017-107678"/>
    <x v="1122"/>
    <x v="353"/>
    <s v="Standard Class"/>
    <s v="JK-16090"/>
    <s v="Juliana Krohn"/>
    <x v="0"/>
    <x v="0"/>
    <x v="103"/>
    <x v="0"/>
    <n v="40214"/>
    <x v="0"/>
    <s v="OFF-BI-10002215"/>
    <x v="1"/>
    <s v="Binders"/>
    <s v="Wilson Jones Hanging View Binder, White, 1&quot;"/>
    <n v="21.299999999999997"/>
    <n v="3"/>
    <n v="0"/>
    <n v="9.7979999999999983"/>
    <x v="0"/>
    <x v="1"/>
  </r>
  <r>
    <n v="6614"/>
    <s v="CA-2017-107678"/>
    <x v="1122"/>
    <x v="353"/>
    <s v="Standard Class"/>
    <s v="JK-16090"/>
    <s v="Juliana Krohn"/>
    <x v="0"/>
    <x v="0"/>
    <x v="103"/>
    <x v="0"/>
    <n v="40214"/>
    <x v="0"/>
    <s v="TEC-PH-10002103"/>
    <x v="2"/>
    <s v="Phones"/>
    <s v="Jabra SPEAK 410"/>
    <n v="469.95"/>
    <n v="5"/>
    <n v="0"/>
    <n v="131.58600000000001"/>
    <x v="0"/>
    <x v="1"/>
  </r>
  <r>
    <n v="6615"/>
    <s v="CA-2017-107678"/>
    <x v="1122"/>
    <x v="353"/>
    <s v="Standard Class"/>
    <s v="JK-16090"/>
    <s v="Juliana Krohn"/>
    <x v="0"/>
    <x v="0"/>
    <x v="103"/>
    <x v="0"/>
    <n v="40214"/>
    <x v="0"/>
    <s v="FUR-FU-10003394"/>
    <x v="0"/>
    <s v="Furnishings"/>
    <s v="Tenex &quot;The Solids&quot; Textured Chair Mats"/>
    <n v="209.88"/>
    <n v="3"/>
    <n v="0"/>
    <n v="35.679599999999979"/>
    <x v="0"/>
    <x v="1"/>
  </r>
  <r>
    <n v="6616"/>
    <s v="CA-2018-123512"/>
    <x v="26"/>
    <x v="1210"/>
    <s v="First Class"/>
    <s v="MV-18190"/>
    <s v="Mike Vittorini"/>
    <x v="0"/>
    <x v="0"/>
    <x v="1"/>
    <x v="1"/>
    <n v="90045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x v="26"/>
    <x v="1210"/>
    <s v="First Class"/>
    <s v="MV-18190"/>
    <s v="Mike Vittorini"/>
    <x v="0"/>
    <x v="0"/>
    <x v="1"/>
    <x v="1"/>
    <n v="90045"/>
    <x v="1"/>
    <s v="OFF-LA-10000081"/>
    <x v="1"/>
    <s v="Labels"/>
    <s v="Avery 496"/>
    <n v="22.5"/>
    <n v="6"/>
    <n v="0"/>
    <n v="10.799999999999999"/>
    <x v="1"/>
    <x v="0"/>
  </r>
  <r>
    <n v="6618"/>
    <s v="CA-2018-123512"/>
    <x v="26"/>
    <x v="1210"/>
    <s v="First Class"/>
    <s v="MV-18190"/>
    <s v="Mike Vittorini"/>
    <x v="0"/>
    <x v="0"/>
    <x v="1"/>
    <x v="1"/>
    <n v="90045"/>
    <x v="1"/>
    <s v="OFF-PA-10001497"/>
    <x v="1"/>
    <s v="Paper"/>
    <s v="Xerox 1914"/>
    <n v="219.84"/>
    <n v="4"/>
    <n v="0"/>
    <n v="107.7216"/>
    <x v="1"/>
    <x v="0"/>
  </r>
  <r>
    <n v="6619"/>
    <s v="US-2019-167402"/>
    <x v="1123"/>
    <x v="827"/>
    <s v="Second Class"/>
    <s v="CP-12085"/>
    <s v="Cathy Prescott"/>
    <x v="1"/>
    <x v="0"/>
    <x v="24"/>
    <x v="25"/>
    <n v="65807"/>
    <x v="2"/>
    <s v="OFF-PA-10004983"/>
    <x v="1"/>
    <s v="Paper"/>
    <s v="Xerox 23"/>
    <n v="32.400000000000006"/>
    <n v="5"/>
    <n v="0"/>
    <n v="15.552000000000001"/>
    <x v="2"/>
    <x v="0"/>
  </r>
  <r>
    <n v="6620"/>
    <s v="US-2019-167402"/>
    <x v="1123"/>
    <x v="827"/>
    <s v="Second Class"/>
    <s v="CP-12085"/>
    <s v="Cathy Prescott"/>
    <x v="1"/>
    <x v="0"/>
    <x v="24"/>
    <x v="25"/>
    <n v="65807"/>
    <x v="2"/>
    <s v="OFF-AR-10004010"/>
    <x v="1"/>
    <s v="Art"/>
    <s v="Hunt Boston Vacuum Mount KS Pencil Sharpener"/>
    <n v="209.94"/>
    <n v="6"/>
    <n v="0"/>
    <n v="54.584400000000002"/>
    <x v="2"/>
    <x v="0"/>
  </r>
  <r>
    <n v="6621"/>
    <s v="US-2019-167402"/>
    <x v="1123"/>
    <x v="827"/>
    <s v="Second Class"/>
    <s v="CP-12085"/>
    <s v="Cathy Prescott"/>
    <x v="1"/>
    <x v="0"/>
    <x v="24"/>
    <x v="25"/>
    <n v="65807"/>
    <x v="2"/>
    <s v="OFF-SU-10002881"/>
    <x v="1"/>
    <s v="Supplies"/>
    <s v="Martin Yale Chadless Opener Electric Letter Opener"/>
    <n v="4164.0499999999993"/>
    <n v="5"/>
    <n v="0"/>
    <n v="83.281000000000063"/>
    <x v="2"/>
    <x v="0"/>
  </r>
  <r>
    <n v="6622"/>
    <s v="US-2019-167402"/>
    <x v="1123"/>
    <x v="827"/>
    <s v="Second Class"/>
    <s v="CP-12085"/>
    <s v="Cathy Prescott"/>
    <x v="1"/>
    <x v="0"/>
    <x v="24"/>
    <x v="25"/>
    <n v="65807"/>
    <x v="2"/>
    <s v="FUR-BO-10001608"/>
    <x v="0"/>
    <s v="Bookcases"/>
    <s v="Hon Metal Bookcases, Black"/>
    <n v="212.94"/>
    <n v="3"/>
    <n v="0"/>
    <n v="53.235000000000014"/>
    <x v="2"/>
    <x v="0"/>
  </r>
  <r>
    <n v="6623"/>
    <s v="CA-2016-130449"/>
    <x v="1124"/>
    <x v="1211"/>
    <s v="First Class"/>
    <s v="VP-21760"/>
    <s v="Victoria Pisteka"/>
    <x v="1"/>
    <x v="0"/>
    <x v="8"/>
    <x v="1"/>
    <n v="94109"/>
    <x v="1"/>
    <s v="FUR-FU-10001487"/>
    <x v="0"/>
    <s v="Furnishings"/>
    <s v="Eldon Expressions Wood and Plastic Desk Accessories, Cherry Wood"/>
    <n v="41.88"/>
    <n v="6"/>
    <n v="0"/>
    <n v="12.145199999999997"/>
    <x v="1"/>
    <x v="0"/>
  </r>
  <r>
    <n v="6624"/>
    <s v="CA-2016-130449"/>
    <x v="1124"/>
    <x v="1211"/>
    <s v="First Class"/>
    <s v="VP-21760"/>
    <s v="Victoria Pisteka"/>
    <x v="1"/>
    <x v="0"/>
    <x v="8"/>
    <x v="1"/>
    <n v="94109"/>
    <x v="1"/>
    <s v="OFF-LA-10001934"/>
    <x v="1"/>
    <s v="Labels"/>
    <s v="Avery 516"/>
    <n v="58.48"/>
    <n v="8"/>
    <n v="0"/>
    <n v="27.485599999999998"/>
    <x v="1"/>
    <x v="0"/>
  </r>
  <r>
    <n v="6625"/>
    <s v="CA-2017-141250"/>
    <x v="1125"/>
    <x v="1177"/>
    <s v="Standard Class"/>
    <s v="PM-18940"/>
    <s v="Paul MacIntyre"/>
    <x v="0"/>
    <x v="0"/>
    <x v="480"/>
    <x v="5"/>
    <n v="77590"/>
    <x v="2"/>
    <s v="FUR-TA-10002855"/>
    <x v="0"/>
    <s v="Tables"/>
    <s v="Bevis Round Conference Table Top &amp; Single Column Base"/>
    <n v="102.438"/>
    <n v="1"/>
    <n v="0.3"/>
    <n v="-13.170600000000007"/>
    <x v="2"/>
    <x v="0"/>
  </r>
  <r>
    <n v="6626"/>
    <s v="CA-2017-141250"/>
    <x v="1125"/>
    <x v="1177"/>
    <s v="Standard Class"/>
    <s v="PM-18940"/>
    <s v="Paul MacIntyre"/>
    <x v="0"/>
    <x v="0"/>
    <x v="480"/>
    <x v="5"/>
    <n v="77590"/>
    <x v="2"/>
    <s v="FUR-CH-10004875"/>
    <x v="0"/>
    <s v="Chairs"/>
    <s v="Harbour Creations 67200 Series Stacking Chairs"/>
    <n v="199.304"/>
    <n v="4"/>
    <n v="0.3"/>
    <n v="-8.5416000000000025"/>
    <x v="2"/>
    <x v="0"/>
  </r>
  <r>
    <n v="6627"/>
    <s v="CA-2016-145541"/>
    <x v="637"/>
    <x v="444"/>
    <s v="Standard Class"/>
    <s v="TB-21400"/>
    <s v="Tom Boeckenhauer"/>
    <x v="0"/>
    <x v="0"/>
    <x v="20"/>
    <x v="15"/>
    <n v="10024"/>
    <x v="3"/>
    <s v="TEC-MA-10001127"/>
    <x v="2"/>
    <s v="Machines"/>
    <s v="HP Designjet T520 Inkjet Large Format Printer - 24&quot; Color"/>
    <n v="6999.96"/>
    <n v="4"/>
    <n v="0"/>
    <n v="2239.9871999999996"/>
    <x v="3"/>
    <x v="0"/>
  </r>
  <r>
    <n v="6628"/>
    <s v="CA-2016-138513"/>
    <x v="235"/>
    <x v="248"/>
    <s v="Standard Class"/>
    <s v="EH-13990"/>
    <s v="Erica Hackney"/>
    <x v="0"/>
    <x v="0"/>
    <x v="234"/>
    <x v="4"/>
    <n v="98006"/>
    <x v="1"/>
    <s v="OFF-PA-10003177"/>
    <x v="1"/>
    <s v="Paper"/>
    <s v="Xerox 1999"/>
    <n v="12.96"/>
    <n v="2"/>
    <n v="0"/>
    <n v="6.2208000000000006"/>
    <x v="1"/>
    <x v="0"/>
  </r>
  <r>
    <n v="6629"/>
    <s v="CA-2017-135489"/>
    <x v="444"/>
    <x v="238"/>
    <s v="Second Class"/>
    <s v="GW-14605"/>
    <s v="Giulietta Weimer"/>
    <x v="0"/>
    <x v="0"/>
    <x v="20"/>
    <x v="15"/>
    <n v="10024"/>
    <x v="3"/>
    <s v="TEC-PH-10000011"/>
    <x v="2"/>
    <s v="Phones"/>
    <s v="PureGear Roll-On Screen Protector"/>
    <n v="279.85999999999996"/>
    <n v="14"/>
    <n v="0"/>
    <n v="134.33279999999996"/>
    <x v="3"/>
    <x v="0"/>
  </r>
  <r>
    <n v="6630"/>
    <s v="CA-2017-125696"/>
    <x v="653"/>
    <x v="310"/>
    <s v="Standard Class"/>
    <s v="NP-18685"/>
    <s v="Nora Pelletier"/>
    <x v="2"/>
    <x v="0"/>
    <x v="481"/>
    <x v="3"/>
    <n v="27893"/>
    <x v="0"/>
    <s v="OFF-BI-10001757"/>
    <x v="1"/>
    <s v="Binders"/>
    <s v="Pressboard Hanging Data Binders for Unburst Sheets"/>
    <n v="7.3800000000000008"/>
    <n v="5"/>
    <n v="0.7"/>
    <n v="-5.4120000000000008"/>
    <x v="0"/>
    <x v="0"/>
  </r>
  <r>
    <n v="6631"/>
    <s v="CA-2018-105081"/>
    <x v="591"/>
    <x v="525"/>
    <s v="Standard Class"/>
    <s v="JE-15715"/>
    <s v="Joe Elijah"/>
    <x v="0"/>
    <x v="0"/>
    <x v="4"/>
    <x v="4"/>
    <n v="98115"/>
    <x v="1"/>
    <s v="FUR-CH-10000847"/>
    <x v="0"/>
    <s v="Chairs"/>
    <s v="Global Executive Mid-Back Manager's Chair"/>
    <n v="698.35200000000009"/>
    <n v="3"/>
    <n v="0.2"/>
    <n v="52.376399999999961"/>
    <x v="1"/>
    <x v="1"/>
  </r>
  <r>
    <n v="6632"/>
    <s v="CA-2018-105081"/>
    <x v="591"/>
    <x v="525"/>
    <s v="Standard Class"/>
    <s v="JE-15715"/>
    <s v="Joe Elijah"/>
    <x v="0"/>
    <x v="0"/>
    <x v="4"/>
    <x v="4"/>
    <n v="98115"/>
    <x v="1"/>
    <s v="FUR-TA-10001307"/>
    <x v="0"/>
    <s v="Tables"/>
    <s v="SAFCO PlanMaster Heigh-Adjustable Drafting Table Base, 43w x 30d x 30-37h, Black"/>
    <n v="1747.25"/>
    <n v="5"/>
    <n v="0"/>
    <n v="629.01"/>
    <x v="1"/>
    <x v="1"/>
  </r>
  <r>
    <n v="6633"/>
    <s v="US-2018-146857"/>
    <x v="715"/>
    <x v="588"/>
    <s v="Second Class"/>
    <s v="BE-11455"/>
    <s v="Brad Eason"/>
    <x v="2"/>
    <x v="0"/>
    <x v="24"/>
    <x v="25"/>
    <n v="65807"/>
    <x v="2"/>
    <s v="OFF-AP-10001205"/>
    <x v="1"/>
    <s v="Appliances"/>
    <s v="Belkin 5 Outlet SurgeMaster Power Centers"/>
    <n v="54.48"/>
    <n v="1"/>
    <n v="0"/>
    <n v="15.254400000000004"/>
    <x v="2"/>
    <x v="0"/>
  </r>
  <r>
    <n v="6634"/>
    <s v="CA-2018-166275"/>
    <x v="1057"/>
    <x v="351"/>
    <s v="Same Day"/>
    <s v="SS-20590"/>
    <s v="Sonia Sunley"/>
    <x v="0"/>
    <x v="0"/>
    <x v="8"/>
    <x v="1"/>
    <n v="94109"/>
    <x v="1"/>
    <s v="TEC-AC-10001838"/>
    <x v="2"/>
    <s v="Accessories"/>
    <s v="Razer Tiamat Over Ear 7.1 Surround Sound PC Gaming Headset"/>
    <n v="199.99"/>
    <n v="1"/>
    <n v="0"/>
    <n v="85.995700000000014"/>
    <x v="1"/>
    <x v="1"/>
  </r>
  <r>
    <n v="6635"/>
    <s v="CA-2019-144498"/>
    <x v="636"/>
    <x v="593"/>
    <s v="Same Day"/>
    <s v="MB-18085"/>
    <s v="Mick Brown"/>
    <x v="0"/>
    <x v="0"/>
    <x v="35"/>
    <x v="3"/>
    <n v="28205"/>
    <x v="0"/>
    <s v="OFF-BI-10003982"/>
    <x v="1"/>
    <s v="Binders"/>
    <s v="Wilson Jones Century Plastic Molded Ring Binders"/>
    <n v="68.541000000000011"/>
    <n v="11"/>
    <n v="0.7"/>
    <n v="-52.548099999999991"/>
    <x v="0"/>
    <x v="0"/>
  </r>
  <r>
    <n v="6636"/>
    <s v="CA-2019-144498"/>
    <x v="636"/>
    <x v="593"/>
    <s v="Same Day"/>
    <s v="MB-18085"/>
    <s v="Mick Brown"/>
    <x v="0"/>
    <x v="0"/>
    <x v="35"/>
    <x v="3"/>
    <n v="28205"/>
    <x v="0"/>
    <s v="TEC-PH-10004977"/>
    <x v="2"/>
    <s v="Phones"/>
    <s v="GE 30524EE4"/>
    <n v="627.16800000000012"/>
    <n v="4"/>
    <n v="0.2"/>
    <n v="70.55639999999994"/>
    <x v="0"/>
    <x v="0"/>
  </r>
  <r>
    <n v="6637"/>
    <s v="CA-2019-144498"/>
    <x v="636"/>
    <x v="593"/>
    <s v="Same Day"/>
    <s v="MB-18085"/>
    <s v="Mick Brown"/>
    <x v="0"/>
    <x v="0"/>
    <x v="35"/>
    <x v="3"/>
    <n v="28205"/>
    <x v="0"/>
    <s v="OFF-LA-10003510"/>
    <x v="1"/>
    <s v="Labels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4"/>
    <x v="524"/>
    <s v="Second Class"/>
    <s v="RP-19390"/>
    <s v="Resi Pölking"/>
    <x v="0"/>
    <x v="0"/>
    <x v="20"/>
    <x v="15"/>
    <n v="10011"/>
    <x v="3"/>
    <s v="OFF-AR-10001573"/>
    <x v="1"/>
    <s v="Art"/>
    <s v="American Pencil"/>
    <n v="6.99"/>
    <n v="3"/>
    <n v="0"/>
    <n v="2.027099999999999"/>
    <x v="3"/>
    <x v="0"/>
  </r>
  <r>
    <n v="6639"/>
    <s v="CA-2019-103352"/>
    <x v="344"/>
    <x v="524"/>
    <s v="Second Class"/>
    <s v="RP-19390"/>
    <s v="Resi Pölking"/>
    <x v="0"/>
    <x v="0"/>
    <x v="20"/>
    <x v="15"/>
    <n v="10011"/>
    <x v="3"/>
    <s v="OFF-BI-10001196"/>
    <x v="1"/>
    <s v="Binders"/>
    <s v="Avery Flip-Chart Easel Binder, Black"/>
    <n v="107.42400000000001"/>
    <n v="6"/>
    <n v="0.2"/>
    <n v="36.255599999999994"/>
    <x v="3"/>
    <x v="0"/>
  </r>
  <r>
    <n v="6640"/>
    <s v="CA-2016-108609"/>
    <x v="656"/>
    <x v="1024"/>
    <s v="Second Class"/>
    <s v="AJ-10780"/>
    <s v="Anthony Jacobs"/>
    <x v="1"/>
    <x v="0"/>
    <x v="160"/>
    <x v="24"/>
    <n v="44052"/>
    <x v="3"/>
    <s v="FUR-TA-10003954"/>
    <x v="0"/>
    <s v="Tables"/>
    <s v="Hon 94000 Series Round Tables"/>
    <n v="1421.664"/>
    <n v="8"/>
    <n v="0.4"/>
    <n v="-734.52639999999997"/>
    <x v="3"/>
    <x v="1"/>
  </r>
  <r>
    <n v="6641"/>
    <s v="CA-2019-128328"/>
    <x v="485"/>
    <x v="1212"/>
    <s v="Standard Class"/>
    <s v="PO-18865"/>
    <s v="Patrick O'Donnell"/>
    <x v="0"/>
    <x v="0"/>
    <x v="245"/>
    <x v="14"/>
    <n v="46203"/>
    <x v="2"/>
    <s v="OFF-BI-10001989"/>
    <x v="1"/>
    <s v="Binders"/>
    <s v="Premium Transparent Presentation Covers by GBC"/>
    <n v="125.88"/>
    <n v="6"/>
    <n v="0"/>
    <n v="60.422399999999996"/>
    <x v="2"/>
    <x v="0"/>
  </r>
  <r>
    <n v="6642"/>
    <s v="CA-2019-128328"/>
    <x v="485"/>
    <x v="1212"/>
    <s v="Standard Class"/>
    <s v="PO-18865"/>
    <s v="Patrick O'Donnell"/>
    <x v="0"/>
    <x v="0"/>
    <x v="245"/>
    <x v="14"/>
    <n v="46203"/>
    <x v="2"/>
    <s v="TEC-AC-10001714"/>
    <x v="2"/>
    <s v="Accessories"/>
    <s v="Logitech MX Performance Wireless Mouse"/>
    <n v="79.78"/>
    <n v="2"/>
    <n v="0"/>
    <n v="29.518599999999999"/>
    <x v="2"/>
    <x v="0"/>
  </r>
  <r>
    <n v="6643"/>
    <s v="CA-2019-128328"/>
    <x v="485"/>
    <x v="1212"/>
    <s v="Standard Class"/>
    <s v="PO-18865"/>
    <s v="Patrick O'Donnell"/>
    <x v="0"/>
    <x v="0"/>
    <x v="245"/>
    <x v="14"/>
    <n v="46203"/>
    <x v="2"/>
    <s v="OFF-LA-10003498"/>
    <x v="1"/>
    <s v="Labels"/>
    <s v="Avery 475"/>
    <n v="133.20000000000002"/>
    <n v="9"/>
    <n v="0"/>
    <n v="66.600000000000009"/>
    <x v="2"/>
    <x v="0"/>
  </r>
  <r>
    <n v="6644"/>
    <s v="US-2017-156496"/>
    <x v="544"/>
    <x v="99"/>
    <s v="Standard Class"/>
    <s v="WB-21850"/>
    <s v="William Brown"/>
    <x v="0"/>
    <x v="0"/>
    <x v="252"/>
    <x v="21"/>
    <n v="97756"/>
    <x v="1"/>
    <s v="TEC-PH-10000576"/>
    <x v="2"/>
    <s v="Phones"/>
    <s v="AT&amp;T 1080 Corded phone"/>
    <n v="438.36800000000005"/>
    <n v="4"/>
    <n v="0.2"/>
    <n v="38.357200000000006"/>
    <x v="1"/>
    <x v="0"/>
  </r>
  <r>
    <n v="6645"/>
    <s v="US-2017-156496"/>
    <x v="544"/>
    <x v="99"/>
    <s v="Standard Class"/>
    <s v="WB-21850"/>
    <s v="William Brown"/>
    <x v="0"/>
    <x v="0"/>
    <x v="252"/>
    <x v="21"/>
    <n v="97756"/>
    <x v="1"/>
    <s v="TEC-PH-10004188"/>
    <x v="2"/>
    <s v="Phones"/>
    <s v="OtterBox Commuter Series Case - Samsung Galaxy S4"/>
    <n v="139.94400000000002"/>
    <n v="7"/>
    <n v="0.2"/>
    <n v="-31.487400000000001"/>
    <x v="1"/>
    <x v="0"/>
  </r>
  <r>
    <n v="6646"/>
    <s v="US-2017-156496"/>
    <x v="544"/>
    <x v="99"/>
    <s v="Standard Class"/>
    <s v="WB-21850"/>
    <s v="William Brown"/>
    <x v="0"/>
    <x v="0"/>
    <x v="252"/>
    <x v="21"/>
    <n v="97756"/>
    <x v="1"/>
    <s v="OFF-AP-10001469"/>
    <x v="1"/>
    <s v="Appliances"/>
    <s v="Fellowes 8 Outlet Superior Workstation Surge Protector"/>
    <n v="133.47200000000001"/>
    <n v="4"/>
    <n v="0.2"/>
    <n v="15.015599999999985"/>
    <x v="1"/>
    <x v="0"/>
  </r>
  <r>
    <n v="6647"/>
    <s v="US-2018-127334"/>
    <x v="272"/>
    <x v="967"/>
    <s v="Standard Class"/>
    <s v="MP-18175"/>
    <s v="Mike Pelletier"/>
    <x v="2"/>
    <x v="0"/>
    <x v="24"/>
    <x v="21"/>
    <n v="97477"/>
    <x v="1"/>
    <s v="FUR-TA-10003473"/>
    <x v="0"/>
    <s v="Tables"/>
    <s v="Bretford Rectangular Conference Table Tops"/>
    <n v="564.19499999999994"/>
    <n v="3"/>
    <n v="0.5"/>
    <n v="-304.66529999999989"/>
    <x v="1"/>
    <x v="0"/>
  </r>
  <r>
    <n v="6648"/>
    <s v="US-2018-127334"/>
    <x v="272"/>
    <x v="967"/>
    <s v="Standard Class"/>
    <s v="MP-18175"/>
    <s v="Mike Pelletier"/>
    <x v="2"/>
    <x v="0"/>
    <x v="24"/>
    <x v="21"/>
    <n v="97477"/>
    <x v="1"/>
    <s v="OFF-AP-10001205"/>
    <x v="1"/>
    <s v="Appliances"/>
    <s v="Belkin 5 Outlet SurgeMaster Power Centers"/>
    <n v="87.168000000000006"/>
    <n v="2"/>
    <n v="0.2"/>
    <n v="8.7168000000000063"/>
    <x v="1"/>
    <x v="0"/>
  </r>
  <r>
    <n v="6649"/>
    <s v="US-2019-124779"/>
    <x v="565"/>
    <x v="218"/>
    <s v="First Class"/>
    <s v="BF-11020"/>
    <s v="Barry Französisch"/>
    <x v="1"/>
    <x v="0"/>
    <x v="81"/>
    <x v="5"/>
    <n v="76017"/>
    <x v="2"/>
    <s v="OFF-BI-10002429"/>
    <x v="1"/>
    <s v="Binders"/>
    <s v="Premier Elliptical Ring Binder, Black"/>
    <n v="42.615999999999993"/>
    <n v="7"/>
    <n v="0.8"/>
    <n v="-68.185600000000022"/>
    <x v="2"/>
    <x v="0"/>
  </r>
  <r>
    <n v="6650"/>
    <s v="US-2019-124779"/>
    <x v="565"/>
    <x v="218"/>
    <s v="First Class"/>
    <s v="BF-11020"/>
    <s v="Barry Französisch"/>
    <x v="1"/>
    <x v="0"/>
    <x v="81"/>
    <x v="5"/>
    <n v="76017"/>
    <x v="2"/>
    <s v="TEC-CO-10001943"/>
    <x v="2"/>
    <s v="Copiers"/>
    <s v="Canon PC-428 Personal Copier"/>
    <n v="319.98400000000004"/>
    <n v="2"/>
    <n v="0.2"/>
    <n v="107.99459999999999"/>
    <x v="2"/>
    <x v="0"/>
  </r>
  <r>
    <n v="6651"/>
    <s v="US-2019-124779"/>
    <x v="565"/>
    <x v="218"/>
    <s v="First Class"/>
    <s v="BF-11020"/>
    <s v="Barry Französisch"/>
    <x v="1"/>
    <x v="0"/>
    <x v="81"/>
    <x v="5"/>
    <n v="76017"/>
    <x v="2"/>
    <s v="OFF-FA-10004854"/>
    <x v="1"/>
    <s v="Fasteners"/>
    <s v="Vinyl Coated Wire Paper Clips in Organizer Box, 800/Box"/>
    <n v="45.92"/>
    <n v="5"/>
    <n v="0.2"/>
    <n v="15.498000000000001"/>
    <x v="2"/>
    <x v="0"/>
  </r>
  <r>
    <n v="6652"/>
    <s v="US-2019-124779"/>
    <x v="565"/>
    <x v="218"/>
    <s v="First Class"/>
    <s v="BF-11020"/>
    <s v="Barry Französisch"/>
    <x v="1"/>
    <x v="0"/>
    <x v="81"/>
    <x v="5"/>
    <n v="76017"/>
    <x v="2"/>
    <s v="FUR-FU-10001095"/>
    <x v="0"/>
    <s v="Furnishings"/>
    <s v="DAX Black Cherry Wood-Tone Poster Frame"/>
    <n v="21.184000000000001"/>
    <n v="2"/>
    <n v="0.6"/>
    <n v="-11.651199999999999"/>
    <x v="2"/>
    <x v="0"/>
  </r>
  <r>
    <n v="6653"/>
    <s v="US-2019-124779"/>
    <x v="565"/>
    <x v="218"/>
    <s v="First Class"/>
    <s v="BF-11020"/>
    <s v="Barry Französisch"/>
    <x v="1"/>
    <x v="0"/>
    <x v="81"/>
    <x v="5"/>
    <n v="76017"/>
    <x v="2"/>
    <s v="OFF-PA-10000061"/>
    <x v="1"/>
    <s v="Paper"/>
    <s v="Xerox 205"/>
    <n v="20.736000000000004"/>
    <n v="4"/>
    <n v="0.2"/>
    <n v="7.2576000000000001"/>
    <x v="2"/>
    <x v="0"/>
  </r>
  <r>
    <n v="6654"/>
    <s v="US-2019-124779"/>
    <x v="565"/>
    <x v="218"/>
    <s v="First Class"/>
    <s v="BF-11020"/>
    <s v="Barry Französisch"/>
    <x v="1"/>
    <x v="0"/>
    <x v="81"/>
    <x v="5"/>
    <n v="76017"/>
    <x v="2"/>
    <s v="FUR-CH-10003535"/>
    <x v="0"/>
    <s v="Chairs"/>
    <s v="Global Armless Task Chair, Royal Blue"/>
    <n v="213.42999999999995"/>
    <n v="5"/>
    <n v="0.3"/>
    <n v="-39.636999999999993"/>
    <x v="2"/>
    <x v="0"/>
  </r>
  <r>
    <n v="6655"/>
    <s v="CA-2019-135937"/>
    <x v="297"/>
    <x v="1213"/>
    <s v="Standard Class"/>
    <s v="KM-16375"/>
    <s v="Katherine Murray"/>
    <x v="2"/>
    <x v="0"/>
    <x v="23"/>
    <x v="16"/>
    <n v="85234"/>
    <x v="1"/>
    <s v="TEC-PH-10004447"/>
    <x v="2"/>
    <s v="Phones"/>
    <s v="Toshiba IPT2010-SD IP Telephone"/>
    <n v="333.57600000000002"/>
    <n v="3"/>
    <n v="0.2"/>
    <n v="25.018199999999993"/>
    <x v="1"/>
    <x v="0"/>
  </r>
  <r>
    <n v="6656"/>
    <s v="CA-2019-135937"/>
    <x v="297"/>
    <x v="1213"/>
    <s v="Standard Class"/>
    <s v="KM-16375"/>
    <s v="Katherine Murray"/>
    <x v="2"/>
    <x v="0"/>
    <x v="23"/>
    <x v="16"/>
    <n v="85234"/>
    <x v="1"/>
    <s v="TEC-AC-10001114"/>
    <x v="2"/>
    <s v="Accessories"/>
    <s v="Microsoft Wireless Mobile Mouse 4000"/>
    <n v="31.992000000000004"/>
    <n v="1"/>
    <n v="0.2"/>
    <n v="4.7987999999999964"/>
    <x v="1"/>
    <x v="0"/>
  </r>
  <r>
    <n v="6657"/>
    <s v="CA-2019-135937"/>
    <x v="297"/>
    <x v="1213"/>
    <s v="Standard Class"/>
    <s v="KM-16375"/>
    <s v="Katherine Murray"/>
    <x v="2"/>
    <x v="0"/>
    <x v="23"/>
    <x v="16"/>
    <n v="85234"/>
    <x v="1"/>
    <s v="OFF-ST-10000563"/>
    <x v="1"/>
    <s v="Storage"/>
    <s v="Fellowes Bankers Box Stor/Drawer Steel Plus"/>
    <n v="51.168000000000006"/>
    <n v="2"/>
    <n v="0.2"/>
    <n v="-6.3960000000000008"/>
    <x v="1"/>
    <x v="0"/>
  </r>
  <r>
    <n v="6658"/>
    <s v="CA-2019-135937"/>
    <x v="297"/>
    <x v="1213"/>
    <s v="Standard Class"/>
    <s v="KM-16375"/>
    <s v="Katherine Murray"/>
    <x v="2"/>
    <x v="0"/>
    <x v="23"/>
    <x v="16"/>
    <n v="85234"/>
    <x v="1"/>
    <s v="OFF-EN-10004846"/>
    <x v="1"/>
    <s v="Envelopes"/>
    <s v="Letter or Legal Size Expandable Poly String Tie Envelopes"/>
    <n v="10.64"/>
    <n v="5"/>
    <n v="0.2"/>
    <n v="3.8570000000000002"/>
    <x v="1"/>
    <x v="0"/>
  </r>
  <r>
    <n v="6659"/>
    <s v="CA-2019-135937"/>
    <x v="297"/>
    <x v="1213"/>
    <s v="Standard Class"/>
    <s v="KM-16375"/>
    <s v="Katherine Murray"/>
    <x v="2"/>
    <x v="0"/>
    <x v="23"/>
    <x v="16"/>
    <n v="85234"/>
    <x v="1"/>
    <s v="FUR-FU-10002253"/>
    <x v="0"/>
    <s v="Furnishings"/>
    <s v="Howard Miller 13&quot; Diameter Pewter Finish Round Wall Clock"/>
    <n v="68.703999999999994"/>
    <n v="2"/>
    <n v="0.2"/>
    <n v="16.317200000000003"/>
    <x v="1"/>
    <x v="0"/>
  </r>
  <r>
    <n v="6660"/>
    <s v="CA-2019-135937"/>
    <x v="297"/>
    <x v="1213"/>
    <s v="Standard Class"/>
    <s v="KM-16375"/>
    <s v="Katherine Murray"/>
    <x v="2"/>
    <x v="0"/>
    <x v="23"/>
    <x v="16"/>
    <n v="85234"/>
    <x v="1"/>
    <s v="FUR-TA-10001039"/>
    <x v="0"/>
    <s v="Tables"/>
    <s v="KI Adjustable-Height Table"/>
    <n v="386.91"/>
    <n v="9"/>
    <n v="0.5"/>
    <n v="-185.71679999999998"/>
    <x v="1"/>
    <x v="0"/>
  </r>
  <r>
    <n v="6661"/>
    <s v="CA-2017-129322"/>
    <x v="816"/>
    <x v="1214"/>
    <s v="Second Class"/>
    <s v="DB-13405"/>
    <s v="Denny Blanton"/>
    <x v="0"/>
    <x v="0"/>
    <x v="104"/>
    <x v="31"/>
    <n v="1841"/>
    <x v="3"/>
    <s v="OFF-AR-10004587"/>
    <x v="1"/>
    <s v="Art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x v="816"/>
    <x v="1214"/>
    <s v="Second Class"/>
    <s v="DB-13405"/>
    <s v="Denny Blanton"/>
    <x v="0"/>
    <x v="0"/>
    <x v="104"/>
    <x v="31"/>
    <n v="1841"/>
    <x v="3"/>
    <s v="OFF-AP-10004336"/>
    <x v="1"/>
    <s v="Appliances"/>
    <s v="Conquest 14 Commercial Heavy-Duty Upright Vacuum, Collection System, Accessory Kit"/>
    <n v="113.92"/>
    <n v="2"/>
    <n v="0"/>
    <n v="33.036799999999985"/>
    <x v="3"/>
    <x v="0"/>
  </r>
  <r>
    <n v="6663"/>
    <s v="CA-2017-129322"/>
    <x v="816"/>
    <x v="1214"/>
    <s v="Second Class"/>
    <s v="DB-13405"/>
    <s v="Denny Blanton"/>
    <x v="0"/>
    <x v="0"/>
    <x v="104"/>
    <x v="31"/>
    <n v="1841"/>
    <x v="3"/>
    <s v="OFF-BI-10001718"/>
    <x v="1"/>
    <s v="Binders"/>
    <s v="GBC DocuBind P50 Personal Binding Machine"/>
    <n v="447.85999999999996"/>
    <n v="7"/>
    <n v="0"/>
    <n v="210.49419999999998"/>
    <x v="3"/>
    <x v="0"/>
  </r>
  <r>
    <n v="6664"/>
    <s v="CA-2019-162173"/>
    <x v="40"/>
    <x v="943"/>
    <s v="Standard Class"/>
    <s v="OT-18730"/>
    <s v="Olvera Toch"/>
    <x v="0"/>
    <x v="0"/>
    <x v="173"/>
    <x v="17"/>
    <n v="23464"/>
    <x v="0"/>
    <s v="FUR-TA-10001520"/>
    <x v="0"/>
    <s v="Tables"/>
    <s v="Lesro Sheffield Collection Coffee Table, End Table, Center Table, Corner Table"/>
    <n v="356.85"/>
    <n v="5"/>
    <n v="0"/>
    <n v="60.664499999999961"/>
    <x v="0"/>
    <x v="0"/>
  </r>
  <r>
    <n v="6665"/>
    <s v="CA-2019-162173"/>
    <x v="40"/>
    <x v="943"/>
    <s v="Standard Class"/>
    <s v="OT-18730"/>
    <s v="Olvera Toch"/>
    <x v="0"/>
    <x v="0"/>
    <x v="173"/>
    <x v="17"/>
    <n v="23464"/>
    <x v="0"/>
    <s v="OFF-EN-10002831"/>
    <x v="1"/>
    <s v="Envelopes"/>
    <s v="Tyvek  Top-Opening Peel &amp; Seel  Envelopes, Gray"/>
    <n v="251.57999999999998"/>
    <n v="7"/>
    <n v="0"/>
    <n v="113.21099999999998"/>
    <x v="0"/>
    <x v="0"/>
  </r>
  <r>
    <n v="6666"/>
    <s v="CA-2018-115483"/>
    <x v="216"/>
    <x v="461"/>
    <s v="Second Class"/>
    <s v="JS-15880"/>
    <s v="John Stevenson"/>
    <x v="0"/>
    <x v="0"/>
    <x v="218"/>
    <x v="5"/>
    <n v="75061"/>
    <x v="2"/>
    <s v="OFF-PA-10001497"/>
    <x v="1"/>
    <s v="Paper"/>
    <s v="Xerox 1914"/>
    <n v="219.84000000000003"/>
    <n v="5"/>
    <n v="0.2"/>
    <n v="79.691999999999979"/>
    <x v="2"/>
    <x v="0"/>
  </r>
  <r>
    <n v="6667"/>
    <s v="CA-2019-122175"/>
    <x v="605"/>
    <x v="324"/>
    <s v="Second Class"/>
    <s v="CA-12775"/>
    <s v="Cynthia Arntzen"/>
    <x v="0"/>
    <x v="0"/>
    <x v="219"/>
    <x v="30"/>
    <n v="8360"/>
    <x v="3"/>
    <s v="FUR-FU-10000719"/>
    <x v="0"/>
    <s v="Furnishings"/>
    <s v="DAX Cubicle Frames, 8-1/2 x 11"/>
    <n v="42.85"/>
    <n v="5"/>
    <n v="0"/>
    <n v="15.426000000000002"/>
    <x v="3"/>
    <x v="0"/>
  </r>
  <r>
    <n v="6668"/>
    <s v="CA-2019-122175"/>
    <x v="605"/>
    <x v="324"/>
    <s v="Second Class"/>
    <s v="CA-12775"/>
    <s v="Cynthia Arntzen"/>
    <x v="0"/>
    <x v="0"/>
    <x v="219"/>
    <x v="30"/>
    <n v="8360"/>
    <x v="3"/>
    <s v="OFF-LA-10002271"/>
    <x v="1"/>
    <s v="Labels"/>
    <s v="Smead Alpha-Z Color-Coded Second Alphabetical Labels and Starter Set"/>
    <n v="6.16"/>
    <n v="2"/>
    <n v="0"/>
    <n v="2.9567999999999999"/>
    <x v="3"/>
    <x v="0"/>
  </r>
  <r>
    <n v="6669"/>
    <s v="CA-2019-122175"/>
    <x v="605"/>
    <x v="324"/>
    <s v="Second Class"/>
    <s v="CA-12775"/>
    <s v="Cynthia Arntzen"/>
    <x v="0"/>
    <x v="0"/>
    <x v="219"/>
    <x v="30"/>
    <n v="8360"/>
    <x v="3"/>
    <s v="OFF-SU-10004661"/>
    <x v="1"/>
    <s v="Supplies"/>
    <s v="Acme Titanium Bonded Scissors"/>
    <n v="17"/>
    <n v="2"/>
    <n v="0"/>
    <n v="4.42"/>
    <x v="3"/>
    <x v="0"/>
  </r>
  <r>
    <n v="6670"/>
    <s v="CA-2019-122175"/>
    <x v="605"/>
    <x v="324"/>
    <s v="Second Class"/>
    <s v="CA-12775"/>
    <s v="Cynthia Arntzen"/>
    <x v="0"/>
    <x v="0"/>
    <x v="219"/>
    <x v="30"/>
    <n v="8360"/>
    <x v="3"/>
    <s v="TEC-AC-10004859"/>
    <x v="2"/>
    <s v="Accessories"/>
    <s v="Maxell Pro 80 Minute CD-R, 10/Pack"/>
    <n v="87.4"/>
    <n v="5"/>
    <n v="0"/>
    <n v="34.960000000000008"/>
    <x v="3"/>
    <x v="0"/>
  </r>
  <r>
    <n v="6671"/>
    <s v="CA-2019-161088"/>
    <x v="1126"/>
    <x v="990"/>
    <s v="Standard Class"/>
    <s v="MH-18115"/>
    <s v="Mick Hernandez"/>
    <x v="2"/>
    <x v="0"/>
    <x v="38"/>
    <x v="32"/>
    <n v="31907"/>
    <x v="0"/>
    <s v="OFF-BI-10002824"/>
    <x v="1"/>
    <s v="Binders"/>
    <s v="Recycled Easel Ring Binders"/>
    <n v="29.84"/>
    <n v="2"/>
    <n v="0"/>
    <n v="13.427999999999997"/>
    <x v="0"/>
    <x v="0"/>
  </r>
  <r>
    <n v="6672"/>
    <s v="CA-2016-154837"/>
    <x v="709"/>
    <x v="55"/>
    <s v="Second Class"/>
    <s v="RB-19645"/>
    <s v="Robert Barroso"/>
    <x v="1"/>
    <x v="0"/>
    <x v="1"/>
    <x v="1"/>
    <n v="90032"/>
    <x v="1"/>
    <s v="OFF-BI-10001575"/>
    <x v="1"/>
    <s v="Binders"/>
    <s v="GBC Linen Binding Covers"/>
    <n v="49.568000000000005"/>
    <n v="2"/>
    <n v="0.2"/>
    <n v="17.348799999999997"/>
    <x v="1"/>
    <x v="0"/>
  </r>
  <r>
    <n v="6673"/>
    <s v="CA-2017-153794"/>
    <x v="861"/>
    <x v="1215"/>
    <s v="Standard Class"/>
    <s v="SB-20290"/>
    <s v="Sean Braxton"/>
    <x v="1"/>
    <x v="0"/>
    <x v="70"/>
    <x v="1"/>
    <n v="92024"/>
    <x v="1"/>
    <s v="OFF-AR-10000380"/>
    <x v="1"/>
    <s v="Art"/>
    <s v="Hunt PowerHouse Electric Pencil Sharpener, Blue"/>
    <n v="265.85999999999996"/>
    <n v="7"/>
    <n v="0"/>
    <n v="79.757999999999967"/>
    <x v="1"/>
    <x v="0"/>
  </r>
  <r>
    <n v="6674"/>
    <s v="CA-2017-135510"/>
    <x v="577"/>
    <x v="64"/>
    <s v="Standard Class"/>
    <s v="TW-21025"/>
    <s v="Tamara Willingham"/>
    <x v="2"/>
    <x v="0"/>
    <x v="262"/>
    <x v="17"/>
    <n v="22901"/>
    <x v="0"/>
    <s v="FUR-FU-10000820"/>
    <x v="0"/>
    <s v="Furnishings"/>
    <s v="Tensor Brushed Steel Torchiere Floor Lamp"/>
    <n v="67.959999999999994"/>
    <n v="4"/>
    <n v="0"/>
    <n v="12.232799999999997"/>
    <x v="0"/>
    <x v="0"/>
  </r>
  <r>
    <n v="6675"/>
    <s v="CA-2017-109337"/>
    <x v="82"/>
    <x v="78"/>
    <s v="Second Class"/>
    <s v="DL-13330"/>
    <s v="Denise Leinenbach"/>
    <x v="0"/>
    <x v="0"/>
    <x v="104"/>
    <x v="14"/>
    <n v="46226"/>
    <x v="2"/>
    <s v="OFF-AR-10003759"/>
    <x v="1"/>
    <s v="Art"/>
    <s v="Crayola Anti Dust Chalk, 12/Pack"/>
    <n v="10.92"/>
    <n v="6"/>
    <n v="0"/>
    <n v="4.9139999999999997"/>
    <x v="2"/>
    <x v="0"/>
  </r>
  <r>
    <n v="6676"/>
    <s v="CA-2017-109337"/>
    <x v="82"/>
    <x v="78"/>
    <s v="Second Class"/>
    <s v="DL-13330"/>
    <s v="Denise Leinenbach"/>
    <x v="0"/>
    <x v="0"/>
    <x v="104"/>
    <x v="14"/>
    <n v="46226"/>
    <x v="2"/>
    <s v="TEC-MA-10002930"/>
    <x v="2"/>
    <s v="Machines"/>
    <s v="Ricoh - Ink Collector Unit for GX3000 Series Printers"/>
    <n v="83.9"/>
    <n v="2"/>
    <n v="0"/>
    <n v="22.653000000000006"/>
    <x v="2"/>
    <x v="0"/>
  </r>
  <r>
    <n v="6677"/>
    <s v="CA-2017-109337"/>
    <x v="82"/>
    <x v="78"/>
    <s v="Second Class"/>
    <s v="DL-13330"/>
    <s v="Denise Leinenbach"/>
    <x v="0"/>
    <x v="0"/>
    <x v="104"/>
    <x v="14"/>
    <n v="46226"/>
    <x v="2"/>
    <s v="OFF-AP-10004052"/>
    <x v="1"/>
    <s v="Appliances"/>
    <s v="Hoover Replacement Belts For Soft Guard &amp; Commercial Ltweight Upright Vacs, 2/Pk"/>
    <n v="19.75"/>
    <n v="5"/>
    <n v="0"/>
    <n v="5.1350000000000007"/>
    <x v="2"/>
    <x v="0"/>
  </r>
  <r>
    <n v="6678"/>
    <s v="CA-2017-109337"/>
    <x v="82"/>
    <x v="78"/>
    <s v="Second Class"/>
    <s v="DL-13330"/>
    <s v="Denise Leinenbach"/>
    <x v="0"/>
    <x v="0"/>
    <x v="104"/>
    <x v="14"/>
    <n v="46226"/>
    <x v="2"/>
    <s v="TEC-AC-10000990"/>
    <x v="2"/>
    <s v="Accessories"/>
    <s v="Imation Bio 2GB USB Flash Drive Imation Corp"/>
    <n v="393.54"/>
    <n v="3"/>
    <n v="0"/>
    <n v="165.28680000000003"/>
    <x v="2"/>
    <x v="0"/>
  </r>
  <r>
    <n v="6679"/>
    <s v="CA-2016-150329"/>
    <x v="982"/>
    <x v="1216"/>
    <s v="Standard Class"/>
    <s v="SD-20485"/>
    <s v="Shirley Daniels"/>
    <x v="2"/>
    <x v="0"/>
    <x v="42"/>
    <x v="16"/>
    <n v="85023"/>
    <x v="1"/>
    <s v="FUR-FU-10003724"/>
    <x v="0"/>
    <s v="Furnishings"/>
    <s v="Westinghouse Clip-On Gooseneck Lamps"/>
    <n v="46.872"/>
    <n v="7"/>
    <n v="0.2"/>
    <n v="3.5153999999999979"/>
    <x v="1"/>
    <x v="0"/>
  </r>
  <r>
    <n v="6680"/>
    <s v="CA-2019-145037"/>
    <x v="264"/>
    <x v="285"/>
    <s v="Second Class"/>
    <s v="TB-21055"/>
    <s v="Ted Butterfield"/>
    <x v="0"/>
    <x v="0"/>
    <x v="255"/>
    <x v="29"/>
    <n v="6450"/>
    <x v="3"/>
    <s v="OFF-ST-10000918"/>
    <x v="1"/>
    <s v="Storage"/>
    <s v="Crate-A-Files"/>
    <n v="10.9"/>
    <n v="1"/>
    <n v="0"/>
    <n v="2.8339999999999996"/>
    <x v="3"/>
    <x v="0"/>
  </r>
  <r>
    <n v="6681"/>
    <s v="CA-2019-145037"/>
    <x v="264"/>
    <x v="285"/>
    <s v="Second Class"/>
    <s v="TB-21055"/>
    <s v="Ted Butterfield"/>
    <x v="0"/>
    <x v="0"/>
    <x v="255"/>
    <x v="29"/>
    <n v="6450"/>
    <x v="3"/>
    <s v="OFF-PA-10000157"/>
    <x v="1"/>
    <s v="Paper"/>
    <s v="Xerox 191"/>
    <n v="79.92"/>
    <n v="4"/>
    <n v="0"/>
    <n v="37.562399999999997"/>
    <x v="3"/>
    <x v="0"/>
  </r>
  <r>
    <n v="6682"/>
    <s v="CA-2019-145037"/>
    <x v="264"/>
    <x v="285"/>
    <s v="Second Class"/>
    <s v="TB-21055"/>
    <s v="Ted Butterfield"/>
    <x v="0"/>
    <x v="0"/>
    <x v="255"/>
    <x v="29"/>
    <n v="6450"/>
    <x v="3"/>
    <s v="OFF-PA-10002499"/>
    <x v="1"/>
    <s v="Paper"/>
    <s v="Xerox 1890"/>
    <n v="146.82"/>
    <n v="3"/>
    <n v="0"/>
    <n v="73.41"/>
    <x v="3"/>
    <x v="0"/>
  </r>
  <r>
    <n v="6683"/>
    <s v="CA-2019-154466"/>
    <x v="314"/>
    <x v="771"/>
    <s v="First Class"/>
    <s v="DP-13390"/>
    <s v="Dennis Pardue"/>
    <x v="2"/>
    <x v="0"/>
    <x v="47"/>
    <x v="6"/>
    <n v="53132"/>
    <x v="2"/>
    <s v="OFF-BI-10002012"/>
    <x v="1"/>
    <s v="Binders"/>
    <s v="Wilson Jones Easy Flow II Sheet Lifters"/>
    <n v="3.6"/>
    <n v="2"/>
    <n v="0"/>
    <n v="1.728"/>
    <x v="2"/>
    <x v="0"/>
  </r>
  <r>
    <n v="6684"/>
    <s v="CA-2016-109134"/>
    <x v="1127"/>
    <x v="1105"/>
    <s v="Standard Class"/>
    <s v="DE-13255"/>
    <s v="Deanra Eno"/>
    <x v="2"/>
    <x v="0"/>
    <x v="1"/>
    <x v="1"/>
    <n v="90008"/>
    <x v="1"/>
    <s v="FUR-FU-10000320"/>
    <x v="0"/>
    <s v="Furnishings"/>
    <s v="OIC Stacking Trays"/>
    <n v="20.04"/>
    <n v="6"/>
    <n v="0"/>
    <n v="8.8176000000000023"/>
    <x v="1"/>
    <x v="0"/>
  </r>
  <r>
    <n v="6685"/>
    <s v="US-2017-129637"/>
    <x v="997"/>
    <x v="190"/>
    <s v="Standard Class"/>
    <s v="MC-18100"/>
    <s v="Mick Crebagga"/>
    <x v="0"/>
    <x v="0"/>
    <x v="41"/>
    <x v="10"/>
    <n v="61701"/>
    <x v="2"/>
    <s v="OFF-ST-10003716"/>
    <x v="1"/>
    <s v="Storage"/>
    <s v="Tennsco Double-Tier Lockers"/>
    <n v="180.01600000000002"/>
    <n v="1"/>
    <n v="0.2"/>
    <n v="-15.751400000000004"/>
    <x v="2"/>
    <x v="0"/>
  </r>
  <r>
    <n v="6686"/>
    <s v="US-2017-129637"/>
    <x v="997"/>
    <x v="190"/>
    <s v="Standard Class"/>
    <s v="MC-18100"/>
    <s v="Mick Crebagga"/>
    <x v="0"/>
    <x v="0"/>
    <x v="41"/>
    <x v="10"/>
    <n v="61701"/>
    <x v="2"/>
    <s v="FUR-FU-10000965"/>
    <x v="0"/>
    <s v="Furnishings"/>
    <s v="Howard Miller 11-1/2&quot; Diameter Ridgewood Wall Clock"/>
    <n v="41.552"/>
    <n v="2"/>
    <n v="0.6"/>
    <n v="-19.737199999999994"/>
    <x v="2"/>
    <x v="0"/>
  </r>
  <r>
    <n v="6687"/>
    <s v="US-2017-129637"/>
    <x v="997"/>
    <x v="190"/>
    <s v="Standard Class"/>
    <s v="MC-18100"/>
    <s v="Mick Crebagga"/>
    <x v="0"/>
    <x v="0"/>
    <x v="41"/>
    <x v="10"/>
    <n v="61701"/>
    <x v="2"/>
    <s v="OFF-AR-10003829"/>
    <x v="1"/>
    <s v="Art"/>
    <s v="Newell 35"/>
    <n v="13.120000000000001"/>
    <n v="5"/>
    <n v="0.2"/>
    <n v="1.4759999999999982"/>
    <x v="2"/>
    <x v="0"/>
  </r>
  <r>
    <n v="6688"/>
    <s v="CA-2017-165162"/>
    <x v="263"/>
    <x v="1033"/>
    <s v="Standard Class"/>
    <s v="HG-15025"/>
    <s v="Hunter Glantz"/>
    <x v="0"/>
    <x v="0"/>
    <x v="1"/>
    <x v="1"/>
    <n v="90032"/>
    <x v="1"/>
    <s v="OFF-ST-10003470"/>
    <x v="1"/>
    <s v="Storage"/>
    <s v="Tennsco Snap-Together Open Shelving Units, Starter Sets and Add-On Units"/>
    <n v="1117.92"/>
    <n v="4"/>
    <n v="0"/>
    <n v="55.895999999999958"/>
    <x v="1"/>
    <x v="0"/>
  </r>
  <r>
    <n v="6689"/>
    <s v="CA-2019-140494"/>
    <x v="434"/>
    <x v="1097"/>
    <s v="Second Class"/>
    <s v="CM-11815"/>
    <s v="Candace McMahon"/>
    <x v="1"/>
    <x v="0"/>
    <x v="8"/>
    <x v="1"/>
    <n v="94109"/>
    <x v="1"/>
    <s v="TEC-AC-10004568"/>
    <x v="2"/>
    <s v="Accessories"/>
    <s v="Maxell LTO Ultrium - 800 GB"/>
    <n v="111.96"/>
    <n v="4"/>
    <n v="0"/>
    <n v="21.27239999999999"/>
    <x v="1"/>
    <x v="0"/>
  </r>
  <r>
    <n v="6690"/>
    <s v="CA-2019-104108"/>
    <x v="574"/>
    <x v="784"/>
    <s v="Standard Class"/>
    <s v="RP-19855"/>
    <s v="Roy Phan"/>
    <x v="1"/>
    <x v="0"/>
    <x v="12"/>
    <x v="5"/>
    <n v="77095"/>
    <x v="2"/>
    <s v="OFF-AR-10000817"/>
    <x v="1"/>
    <s v="Art"/>
    <s v="Manco Dry-Lighter Erasable Highlighter"/>
    <n v="12.160000000000002"/>
    <n v="5"/>
    <n v="0.2"/>
    <n v="2.1279999999999988"/>
    <x v="2"/>
    <x v="0"/>
  </r>
  <r>
    <n v="6691"/>
    <s v="US-2019-165869"/>
    <x v="689"/>
    <x v="727"/>
    <s v="Standard Class"/>
    <s v="LS-17200"/>
    <s v="Luke Schmidt"/>
    <x v="1"/>
    <x v="0"/>
    <x v="158"/>
    <x v="6"/>
    <n v="53209"/>
    <x v="2"/>
    <s v="OFF-BI-10003460"/>
    <x v="1"/>
    <s v="Binders"/>
    <s v="Acco 3-Hole Punch"/>
    <n v="17.52"/>
    <n v="4"/>
    <n v="0"/>
    <n v="8.4095999999999993"/>
    <x v="2"/>
    <x v="0"/>
  </r>
  <r>
    <n v="6692"/>
    <s v="US-2019-165869"/>
    <x v="689"/>
    <x v="727"/>
    <s v="Standard Class"/>
    <s v="LS-17200"/>
    <s v="Luke Schmidt"/>
    <x v="1"/>
    <x v="0"/>
    <x v="158"/>
    <x v="6"/>
    <n v="53209"/>
    <x v="2"/>
    <s v="OFF-AP-10002472"/>
    <x v="1"/>
    <s v="Appliances"/>
    <s v="3M Office Air Cleaner"/>
    <n v="155.88"/>
    <n v="6"/>
    <n v="0"/>
    <n v="54.558"/>
    <x v="2"/>
    <x v="0"/>
  </r>
  <r>
    <n v="6693"/>
    <s v="CA-2019-160899"/>
    <x v="938"/>
    <x v="851"/>
    <s v="Second Class"/>
    <s v="DR-12940"/>
    <s v="Daniel Raglin"/>
    <x v="2"/>
    <x v="0"/>
    <x v="335"/>
    <x v="28"/>
    <n v="70601"/>
    <x v="0"/>
    <s v="OFF-BI-10000632"/>
    <x v="1"/>
    <s v="Binders"/>
    <s v="Satellite Sectional Post Binders"/>
    <n v="477.51"/>
    <n v="11"/>
    <n v="0"/>
    <n v="219.65459999999999"/>
    <x v="0"/>
    <x v="0"/>
  </r>
  <r>
    <n v="6694"/>
    <s v="CA-2019-144225"/>
    <x v="1033"/>
    <x v="725"/>
    <s v="Second Class"/>
    <s v="CC-12475"/>
    <s v="Cindy Chapman"/>
    <x v="0"/>
    <x v="0"/>
    <x v="248"/>
    <x v="39"/>
    <n v="21215"/>
    <x v="3"/>
    <s v="OFF-PA-10000062"/>
    <x v="1"/>
    <s v="Paper"/>
    <s v="Green Bar Computer Printout Paper"/>
    <n v="164.88"/>
    <n v="3"/>
    <n v="0"/>
    <n v="80.791200000000003"/>
    <x v="3"/>
    <x v="0"/>
  </r>
  <r>
    <n v="6695"/>
    <s v="US-2018-163538"/>
    <x v="370"/>
    <x v="881"/>
    <s v="Standard Class"/>
    <s v="SS-20515"/>
    <s v="Shirley Schmidt"/>
    <x v="2"/>
    <x v="0"/>
    <x v="47"/>
    <x v="6"/>
    <n v="53132"/>
    <x v="2"/>
    <s v="TEC-AC-10002006"/>
    <x v="2"/>
    <s v="Accessories"/>
    <s v="Memorex Micro Travel Drive 16 GB"/>
    <n v="47.97"/>
    <n v="3"/>
    <n v="0"/>
    <n v="14.870699999999998"/>
    <x v="2"/>
    <x v="0"/>
  </r>
  <r>
    <n v="6696"/>
    <s v="US-2018-155103"/>
    <x v="499"/>
    <x v="439"/>
    <s v="Standard Class"/>
    <s v="JF-15190"/>
    <s v="Jamie Frazer"/>
    <x v="0"/>
    <x v="0"/>
    <x v="20"/>
    <x v="15"/>
    <n v="10024"/>
    <x v="3"/>
    <s v="OFF-BI-10004318"/>
    <x v="1"/>
    <s v="Binders"/>
    <s v="Ibico EB-19 Dual Function Manual Binding System"/>
    <n v="415.17600000000004"/>
    <n v="3"/>
    <n v="0.2"/>
    <n v="134.93219999999999"/>
    <x v="3"/>
    <x v="0"/>
  </r>
  <r>
    <n v="6697"/>
    <s v="US-2018-155103"/>
    <x v="499"/>
    <x v="439"/>
    <s v="Standard Class"/>
    <s v="JF-15190"/>
    <s v="Jamie Frazer"/>
    <x v="0"/>
    <x v="0"/>
    <x v="20"/>
    <x v="15"/>
    <n v="10024"/>
    <x v="3"/>
    <s v="OFF-BI-10004236"/>
    <x v="1"/>
    <s v="Binders"/>
    <s v="XtraLife ClearVue Slant-D Ring Binder, White, 3&quot;"/>
    <n v="35.231999999999999"/>
    <n v="3"/>
    <n v="0.2"/>
    <n v="11.450399999999998"/>
    <x v="3"/>
    <x v="0"/>
  </r>
  <r>
    <n v="6698"/>
    <s v="US-2018-155103"/>
    <x v="499"/>
    <x v="439"/>
    <s v="Standard Class"/>
    <s v="JF-15190"/>
    <s v="Jamie Frazer"/>
    <x v="0"/>
    <x v="0"/>
    <x v="20"/>
    <x v="15"/>
    <n v="10024"/>
    <x v="3"/>
    <s v="OFF-PA-10000062"/>
    <x v="1"/>
    <s v="Paper"/>
    <s v="Green Bar Computer Printout Paper"/>
    <n v="54.96"/>
    <n v="1"/>
    <n v="0"/>
    <n v="26.930399999999999"/>
    <x v="3"/>
    <x v="0"/>
  </r>
  <r>
    <n v="6699"/>
    <s v="CA-2019-145429"/>
    <x v="246"/>
    <x v="262"/>
    <s v="Standard Class"/>
    <s v="SW-20455"/>
    <s v="Shaun Weien"/>
    <x v="0"/>
    <x v="0"/>
    <x v="70"/>
    <x v="1"/>
    <n v="92024"/>
    <x v="1"/>
    <s v="OFF-PA-10003205"/>
    <x v="1"/>
    <s v="Paper"/>
    <s v="Wirebound Message Forms, Four 2 3/4 x 5 Forms per Page, Pink Paper"/>
    <n v="16.34"/>
    <n v="2"/>
    <n v="0"/>
    <n v="7.6798000000000002"/>
    <x v="1"/>
    <x v="0"/>
  </r>
  <r>
    <n v="6700"/>
    <s v="CA-2019-145429"/>
    <x v="246"/>
    <x v="262"/>
    <s v="Standard Class"/>
    <s v="SW-20455"/>
    <s v="Shaun Weien"/>
    <x v="0"/>
    <x v="0"/>
    <x v="70"/>
    <x v="1"/>
    <n v="92024"/>
    <x v="1"/>
    <s v="FUR-CH-10000988"/>
    <x v="0"/>
    <s v="Chairs"/>
    <s v="Hon Olson Stacker Stools"/>
    <n v="225.29600000000002"/>
    <n v="2"/>
    <n v="0.2"/>
    <n v="22.529599999999995"/>
    <x v="1"/>
    <x v="0"/>
  </r>
  <r>
    <n v="6701"/>
    <s v="CA-2019-145429"/>
    <x v="246"/>
    <x v="262"/>
    <s v="Standard Class"/>
    <s v="SW-20455"/>
    <s v="Shaun Weien"/>
    <x v="0"/>
    <x v="0"/>
    <x v="70"/>
    <x v="1"/>
    <n v="92024"/>
    <x v="1"/>
    <s v="OFF-BI-10001524"/>
    <x v="1"/>
    <s v="Binders"/>
    <s v="GBC Premium Transparent Covers with Diagonal Lined Pattern"/>
    <n v="50.352000000000004"/>
    <n v="3"/>
    <n v="0.2"/>
    <n v="17.623199999999997"/>
    <x v="1"/>
    <x v="0"/>
  </r>
  <r>
    <n v="6702"/>
    <s v="CA-2017-153535"/>
    <x v="1128"/>
    <x v="1217"/>
    <s v="Standard Class"/>
    <s v="SG-20470"/>
    <s v="Sheri Gordon"/>
    <x v="0"/>
    <x v="0"/>
    <x v="481"/>
    <x v="3"/>
    <n v="27893"/>
    <x v="0"/>
    <s v="FUR-FU-10001986"/>
    <x v="0"/>
    <s v="Furnishings"/>
    <s v="Dana Fluorescent Magnifying Lamp, White, 36&quot;"/>
    <n v="163.136"/>
    <n v="4"/>
    <n v="0.2"/>
    <n v="20.391999999999989"/>
    <x v="0"/>
    <x v="0"/>
  </r>
  <r>
    <n v="6703"/>
    <s v="CA-2017-153535"/>
    <x v="1128"/>
    <x v="1217"/>
    <s v="Standard Class"/>
    <s v="SG-20470"/>
    <s v="Sheri Gordon"/>
    <x v="0"/>
    <x v="0"/>
    <x v="481"/>
    <x v="3"/>
    <n v="27893"/>
    <x v="0"/>
    <s v="OFF-BI-10001031"/>
    <x v="1"/>
    <s v="Binders"/>
    <s v="Pressboard Data Binders by Wilson Jones"/>
    <n v="6.4080000000000004"/>
    <n v="4"/>
    <n v="0.7"/>
    <n v="-4.9127999999999989"/>
    <x v="0"/>
    <x v="0"/>
  </r>
  <r>
    <n v="6704"/>
    <s v="CA-2017-139164"/>
    <x v="537"/>
    <x v="1218"/>
    <s v="Standard Class"/>
    <s v="CS-12355"/>
    <s v="Christine Sundaresam"/>
    <x v="0"/>
    <x v="0"/>
    <x v="85"/>
    <x v="1"/>
    <n v="90805"/>
    <x v="1"/>
    <s v="TEC-PH-10002468"/>
    <x v="2"/>
    <s v="Phones"/>
    <s v="Plantronics CS 50-USB - headset - Convertible, Monaural"/>
    <n v="217.58400000000003"/>
    <n v="2"/>
    <n v="0.2"/>
    <n v="19.03860000000001"/>
    <x v="1"/>
    <x v="0"/>
  </r>
  <r>
    <n v="6705"/>
    <s v="CA-2017-139164"/>
    <x v="537"/>
    <x v="1218"/>
    <s v="Standard Class"/>
    <s v="CS-12355"/>
    <s v="Christine Sundaresam"/>
    <x v="0"/>
    <x v="0"/>
    <x v="85"/>
    <x v="1"/>
    <n v="90805"/>
    <x v="1"/>
    <s v="OFF-FA-10003059"/>
    <x v="1"/>
    <s v="Fasteners"/>
    <s v="Assorted Color Push Pins"/>
    <n v="5.43"/>
    <n v="3"/>
    <n v="0"/>
    <n v="1.7918999999999998"/>
    <x v="1"/>
    <x v="0"/>
  </r>
  <r>
    <n v="6706"/>
    <s v="CA-2017-139164"/>
    <x v="537"/>
    <x v="1218"/>
    <s v="Standard Class"/>
    <s v="CS-12355"/>
    <s v="Christine Sundaresam"/>
    <x v="0"/>
    <x v="0"/>
    <x v="85"/>
    <x v="1"/>
    <n v="90805"/>
    <x v="1"/>
    <s v="TEC-PH-10003931"/>
    <x v="2"/>
    <s v="Phones"/>
    <s v="JBL Micro Wireless Portable Bluetooth Speaker"/>
    <n v="143.976"/>
    <n v="3"/>
    <n v="0.2"/>
    <n v="8.998500000000007"/>
    <x v="1"/>
    <x v="0"/>
  </r>
  <r>
    <n v="6707"/>
    <s v="CA-2018-112277"/>
    <x v="545"/>
    <x v="1219"/>
    <s v="Standard Class"/>
    <s v="SC-20695"/>
    <s v="Steve Chapman"/>
    <x v="1"/>
    <x v="0"/>
    <x v="2"/>
    <x v="2"/>
    <n v="33311"/>
    <x v="0"/>
    <s v="TEC-PH-10003505"/>
    <x v="2"/>
    <s v="Phones"/>
    <s v="Geemarc AmpliPOWER60"/>
    <n v="519.67999999999995"/>
    <n v="7"/>
    <n v="0.2"/>
    <n v="58.46399999999997"/>
    <x v="0"/>
    <x v="0"/>
  </r>
  <r>
    <n v="6708"/>
    <s v="CA-2016-167724"/>
    <x v="138"/>
    <x v="1220"/>
    <s v="Standard Class"/>
    <s v="BF-11170"/>
    <s v="Ben Ferrer"/>
    <x v="2"/>
    <x v="0"/>
    <x v="248"/>
    <x v="39"/>
    <n v="21215"/>
    <x v="3"/>
    <s v="OFF-LA-10002368"/>
    <x v="1"/>
    <s v="Labels"/>
    <s v="Avery 479"/>
    <n v="7.83"/>
    <n v="3"/>
    <n v="0"/>
    <n v="3.6017999999999999"/>
    <x v="3"/>
    <x v="0"/>
  </r>
  <r>
    <n v="6709"/>
    <s v="CA-2017-123141"/>
    <x v="717"/>
    <x v="765"/>
    <s v="Standard Class"/>
    <s v="GZ-14470"/>
    <s v="Gary Zandusky"/>
    <x v="0"/>
    <x v="0"/>
    <x v="482"/>
    <x v="27"/>
    <n v="87124"/>
    <x v="1"/>
    <s v="FUR-CH-10004287"/>
    <x v="0"/>
    <s v="Chairs"/>
    <s v="SAFCO Arco Folding Chair"/>
    <n v="883.84"/>
    <n v="4"/>
    <n v="0.2"/>
    <n v="99.431999999999931"/>
    <x v="1"/>
    <x v="0"/>
  </r>
  <r>
    <n v="6710"/>
    <s v="CA-2017-123141"/>
    <x v="717"/>
    <x v="765"/>
    <s v="Standard Class"/>
    <s v="GZ-14470"/>
    <s v="Gary Zandusky"/>
    <x v="0"/>
    <x v="0"/>
    <x v="482"/>
    <x v="27"/>
    <n v="87124"/>
    <x v="1"/>
    <s v="FUR-CH-10001891"/>
    <x v="0"/>
    <s v="Chairs"/>
    <s v="Global Deluxe Office Fabric Chairs"/>
    <n v="230.35200000000003"/>
    <n v="3"/>
    <n v="0.2"/>
    <n v="20.155800000000013"/>
    <x v="1"/>
    <x v="0"/>
  </r>
  <r>
    <n v="6711"/>
    <s v="CA-2018-149503"/>
    <x v="10"/>
    <x v="485"/>
    <s v="First Class"/>
    <s v="SP-20650"/>
    <s v="Stephanie Phelps"/>
    <x v="1"/>
    <x v="0"/>
    <x v="280"/>
    <x v="1"/>
    <n v="95207"/>
    <x v="1"/>
    <s v="OFF-BI-10002133"/>
    <x v="1"/>
    <s v="Binders"/>
    <s v="Wilson Jones Elliptical Ring 3 1/2&quot; Capacity Binders, 800 sheets"/>
    <n v="273.92"/>
    <n v="8"/>
    <n v="0.2"/>
    <n v="99.295999999999978"/>
    <x v="1"/>
    <x v="0"/>
  </r>
  <r>
    <n v="6712"/>
    <s v="CA-2019-163069"/>
    <x v="238"/>
    <x v="783"/>
    <s v="Second Class"/>
    <s v="PJ-19015"/>
    <s v="Pauline Johnson"/>
    <x v="0"/>
    <x v="0"/>
    <x v="38"/>
    <x v="24"/>
    <n v="43229"/>
    <x v="3"/>
    <s v="OFF-AR-10001419"/>
    <x v="1"/>
    <s v="Art"/>
    <s v="Newell 325"/>
    <n v="9.9120000000000008"/>
    <n v="3"/>
    <n v="0.2"/>
    <n v="1.2389999999999994"/>
    <x v="3"/>
    <x v="0"/>
  </r>
  <r>
    <n v="6713"/>
    <s v="CA-2019-107629"/>
    <x v="817"/>
    <x v="93"/>
    <s v="Same Day"/>
    <s v="DB-13060"/>
    <s v="Dave Brooks"/>
    <x v="0"/>
    <x v="0"/>
    <x v="242"/>
    <x v="10"/>
    <n v="60076"/>
    <x v="2"/>
    <s v="FUR-FU-10002298"/>
    <x v="0"/>
    <s v="Furnishings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x v="817"/>
    <x v="93"/>
    <s v="Same Day"/>
    <s v="DB-13060"/>
    <s v="Dave Brooks"/>
    <x v="0"/>
    <x v="0"/>
    <x v="242"/>
    <x v="10"/>
    <n v="60076"/>
    <x v="2"/>
    <s v="FUR-FU-10004091"/>
    <x v="0"/>
    <s v="Furnishings"/>
    <s v="Howard Miller 13&quot; Diameter Goldtone Round Wall Clock"/>
    <n v="56.328000000000003"/>
    <n v="3"/>
    <n v="0.6"/>
    <n v="-26.755799999999994"/>
    <x v="2"/>
    <x v="0"/>
  </r>
  <r>
    <n v="6715"/>
    <s v="CA-2019-107629"/>
    <x v="817"/>
    <x v="93"/>
    <s v="Same Day"/>
    <s v="DB-13060"/>
    <s v="Dave Brooks"/>
    <x v="0"/>
    <x v="0"/>
    <x v="242"/>
    <x v="10"/>
    <n v="60076"/>
    <x v="2"/>
    <s v="TEC-AC-10004510"/>
    <x v="2"/>
    <s v="Accessories"/>
    <s v="Logitech Desktop MK120 Mouse and keyboard Combo"/>
    <n v="39.264000000000003"/>
    <n v="3"/>
    <n v="0.2"/>
    <n v="-4.908000000000003"/>
    <x v="2"/>
    <x v="0"/>
  </r>
  <r>
    <n v="6716"/>
    <s v="CA-2019-107629"/>
    <x v="817"/>
    <x v="93"/>
    <s v="Same Day"/>
    <s v="DB-13060"/>
    <s v="Dave Brooks"/>
    <x v="0"/>
    <x v="0"/>
    <x v="242"/>
    <x v="10"/>
    <n v="60076"/>
    <x v="2"/>
    <s v="OFF-AR-10002987"/>
    <x v="1"/>
    <s v="Art"/>
    <s v="Prismacolor Color Pencil Set"/>
    <n v="95.231999999999999"/>
    <n v="6"/>
    <n v="0.2"/>
    <n v="24.998400000000011"/>
    <x v="2"/>
    <x v="0"/>
  </r>
  <r>
    <n v="6717"/>
    <s v="CA-2018-134789"/>
    <x v="143"/>
    <x v="1221"/>
    <s v="Standard Class"/>
    <s v="CK-12325"/>
    <s v="Christine Kargatis"/>
    <x v="2"/>
    <x v="0"/>
    <x v="322"/>
    <x v="36"/>
    <n v="71901"/>
    <x v="0"/>
    <s v="OFF-FA-10002280"/>
    <x v="1"/>
    <s v="Fasteners"/>
    <s v="Advantus Plastic Paper Clips"/>
    <n v="30"/>
    <n v="6"/>
    <n v="0"/>
    <n v="14.399999999999999"/>
    <x v="0"/>
    <x v="0"/>
  </r>
  <r>
    <n v="6718"/>
    <s v="CA-2018-134789"/>
    <x v="143"/>
    <x v="1221"/>
    <s v="Standard Class"/>
    <s v="CK-12325"/>
    <s v="Christine Kargatis"/>
    <x v="2"/>
    <x v="0"/>
    <x v="322"/>
    <x v="36"/>
    <n v="71901"/>
    <x v="0"/>
    <s v="OFF-PA-10001934"/>
    <x v="1"/>
    <s v="Paper"/>
    <s v="Xerox 1993"/>
    <n v="25.92"/>
    <n v="4"/>
    <n v="0"/>
    <n v="12.700800000000001"/>
    <x v="0"/>
    <x v="0"/>
  </r>
  <r>
    <n v="6719"/>
    <s v="CA-2018-134789"/>
    <x v="143"/>
    <x v="1221"/>
    <s v="Standard Class"/>
    <s v="CK-12325"/>
    <s v="Christine Kargatis"/>
    <x v="2"/>
    <x v="0"/>
    <x v="322"/>
    <x v="36"/>
    <n v="71901"/>
    <x v="0"/>
    <s v="FUR-FU-10003268"/>
    <x v="0"/>
    <s v="Furnishings"/>
    <s v="Eldon Radial Chair Mat for Low to Medium Pile Carpets"/>
    <n v="159.91999999999999"/>
    <n v="4"/>
    <n v="0"/>
    <n v="31.983999999999995"/>
    <x v="0"/>
    <x v="0"/>
  </r>
  <r>
    <n v="6720"/>
    <s v="CA-2018-130442"/>
    <x v="186"/>
    <x v="292"/>
    <s v="First Class"/>
    <s v="SF-20065"/>
    <s v="Sandra Flanagan"/>
    <x v="0"/>
    <x v="0"/>
    <x v="483"/>
    <x v="3"/>
    <n v="27534"/>
    <x v="0"/>
    <s v="OFF-AP-10004859"/>
    <x v="1"/>
    <s v="Appliances"/>
    <s v="Acco 6 Outlet Guardian Premium Surge Suppressor"/>
    <n v="34.944000000000003"/>
    <n v="3"/>
    <n v="0.2"/>
    <n v="3.0576000000000008"/>
    <x v="0"/>
    <x v="0"/>
  </r>
  <r>
    <n v="6721"/>
    <s v="CA-2019-102974"/>
    <x v="20"/>
    <x v="706"/>
    <s v="Standard Class"/>
    <s v="DP-13105"/>
    <s v="Dave Poirier"/>
    <x v="1"/>
    <x v="0"/>
    <x v="1"/>
    <x v="1"/>
    <n v="90032"/>
    <x v="1"/>
    <s v="TEC-AC-10000057"/>
    <x v="2"/>
    <s v="Accessories"/>
    <s v="Microsoft Natural Ergonomic Keyboard 4000"/>
    <n v="149.94999999999999"/>
    <n v="5"/>
    <n v="0"/>
    <n v="31.489499999999992"/>
    <x v="1"/>
    <x v="0"/>
  </r>
  <r>
    <n v="6722"/>
    <s v="CA-2019-102974"/>
    <x v="20"/>
    <x v="706"/>
    <s v="Standard Class"/>
    <s v="DP-13105"/>
    <s v="Dave Poirier"/>
    <x v="1"/>
    <x v="0"/>
    <x v="1"/>
    <x v="1"/>
    <n v="90032"/>
    <x v="1"/>
    <s v="OFF-AR-10000914"/>
    <x v="1"/>
    <s v="Art"/>
    <s v="Boston 16765 Mini Stand Up Battery Pencil Sharpener"/>
    <n v="23.32"/>
    <n v="2"/>
    <n v="0"/>
    <n v="6.0632000000000019"/>
    <x v="1"/>
    <x v="0"/>
  </r>
  <r>
    <n v="6723"/>
    <s v="CA-2019-102974"/>
    <x v="20"/>
    <x v="706"/>
    <s v="Standard Class"/>
    <s v="DP-13105"/>
    <s v="Dave Poirier"/>
    <x v="1"/>
    <x v="0"/>
    <x v="1"/>
    <x v="1"/>
    <n v="90032"/>
    <x v="1"/>
    <s v="OFF-AR-10004956"/>
    <x v="1"/>
    <s v="Art"/>
    <s v="Newell 33"/>
    <n v="16.740000000000002"/>
    <n v="3"/>
    <n v="0"/>
    <n v="4.8545999999999978"/>
    <x v="1"/>
    <x v="0"/>
  </r>
  <r>
    <n v="6724"/>
    <s v="US-2019-166394"/>
    <x v="507"/>
    <x v="371"/>
    <s v="Second Class"/>
    <s v="VM-21835"/>
    <s v="Vivian Mathis"/>
    <x v="0"/>
    <x v="0"/>
    <x v="462"/>
    <x v="38"/>
    <n v="3060"/>
    <x v="3"/>
    <s v="OFF-FA-10001843"/>
    <x v="1"/>
    <s v="Fasteners"/>
    <s v="Staples"/>
    <n v="14.82"/>
    <n v="6"/>
    <n v="0"/>
    <n v="6.9654000000000007"/>
    <x v="3"/>
    <x v="0"/>
  </r>
  <r>
    <n v="6725"/>
    <s v="CA-2018-128811"/>
    <x v="126"/>
    <x v="1069"/>
    <s v="Standard Class"/>
    <s v="SF-20200"/>
    <s v="Sarah Foster"/>
    <x v="0"/>
    <x v="0"/>
    <x v="4"/>
    <x v="4"/>
    <n v="98103"/>
    <x v="1"/>
    <s v="OFF-FA-10000585"/>
    <x v="1"/>
    <s v="Fasteners"/>
    <s v="OIC Bulk Pack Metal Binder Clips"/>
    <n v="10.47"/>
    <n v="3"/>
    <n v="0"/>
    <n v="4.8162000000000003"/>
    <x v="1"/>
    <x v="0"/>
  </r>
  <r>
    <n v="6726"/>
    <s v="CA-2018-128811"/>
    <x v="126"/>
    <x v="1069"/>
    <s v="Standard Class"/>
    <s v="SF-20200"/>
    <s v="Sarah Foster"/>
    <x v="0"/>
    <x v="0"/>
    <x v="4"/>
    <x v="4"/>
    <n v="98103"/>
    <x v="1"/>
    <s v="OFF-LA-10003720"/>
    <x v="1"/>
    <s v="Labels"/>
    <s v="Avery 487"/>
    <n v="11.07"/>
    <n v="3"/>
    <n v="0"/>
    <n v="5.2028999999999996"/>
    <x v="1"/>
    <x v="0"/>
  </r>
  <r>
    <n v="6727"/>
    <s v="CA-2018-128811"/>
    <x v="126"/>
    <x v="1069"/>
    <s v="Standard Class"/>
    <s v="SF-20200"/>
    <s v="Sarah Foster"/>
    <x v="0"/>
    <x v="0"/>
    <x v="4"/>
    <x v="4"/>
    <n v="98103"/>
    <x v="1"/>
    <s v="OFF-BI-10000301"/>
    <x v="1"/>
    <s v="Binders"/>
    <s v="GBC Instant Report Kit"/>
    <n v="20.704000000000001"/>
    <n v="4"/>
    <n v="0.2"/>
    <n v="7.7639999999999993"/>
    <x v="1"/>
    <x v="0"/>
  </r>
  <r>
    <n v="6728"/>
    <s v="CA-2019-145443"/>
    <x v="682"/>
    <x v="719"/>
    <s v="Second Class"/>
    <s v="SC-20695"/>
    <s v="Steve Chapman"/>
    <x v="1"/>
    <x v="0"/>
    <x v="102"/>
    <x v="14"/>
    <n v="47374"/>
    <x v="2"/>
    <s v="OFF-PA-10003302"/>
    <x v="1"/>
    <s v="Paper"/>
    <s v="Xerox 1906"/>
    <n v="177.2"/>
    <n v="5"/>
    <n v="0"/>
    <n v="83.283999999999992"/>
    <x v="2"/>
    <x v="0"/>
  </r>
  <r>
    <n v="6729"/>
    <s v="CA-2018-165827"/>
    <x v="254"/>
    <x v="333"/>
    <s v="Standard Class"/>
    <s v="MF-17665"/>
    <s v="Maureen Fritzler"/>
    <x v="1"/>
    <x v="0"/>
    <x v="100"/>
    <x v="2"/>
    <n v="33180"/>
    <x v="0"/>
    <s v="FUR-FU-10001889"/>
    <x v="0"/>
    <s v="Furnishings"/>
    <s v="Ultra Door Pull Handle"/>
    <n v="50.496000000000002"/>
    <n v="6"/>
    <n v="0.2"/>
    <n v="8.2055999999999987"/>
    <x v="0"/>
    <x v="0"/>
  </r>
  <r>
    <n v="6730"/>
    <s v="CA-2017-156734"/>
    <x v="652"/>
    <x v="403"/>
    <s v="First Class"/>
    <s v="BV-11245"/>
    <s v="Benjamin Venier"/>
    <x v="1"/>
    <x v="0"/>
    <x v="214"/>
    <x v="18"/>
    <n v="37167"/>
    <x v="0"/>
    <s v="OFF-BI-10002982"/>
    <x v="1"/>
    <s v="Binders"/>
    <s v="Avery Self-Adhesive Photo Pockets for Polaroid Photos"/>
    <n v="6.1290000000000004"/>
    <n v="3"/>
    <n v="0.7"/>
    <n v="-4.4945999999999984"/>
    <x v="0"/>
    <x v="0"/>
  </r>
  <r>
    <n v="6731"/>
    <s v="CA-2017-156734"/>
    <x v="652"/>
    <x v="403"/>
    <s v="First Class"/>
    <s v="BV-11245"/>
    <s v="Benjamin Venier"/>
    <x v="1"/>
    <x v="0"/>
    <x v="214"/>
    <x v="18"/>
    <n v="37167"/>
    <x v="0"/>
    <s v="FUR-CH-10002965"/>
    <x v="0"/>
    <s v="Chairs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2"/>
    <x v="403"/>
    <s v="First Class"/>
    <s v="BV-11245"/>
    <s v="Benjamin Venier"/>
    <x v="1"/>
    <x v="0"/>
    <x v="214"/>
    <x v="18"/>
    <n v="37167"/>
    <x v="0"/>
    <s v="OFF-PA-10001937"/>
    <x v="1"/>
    <s v="Paper"/>
    <s v="Xerox 21"/>
    <n v="20.736000000000004"/>
    <n v="4"/>
    <n v="0.2"/>
    <n v="7.2576000000000001"/>
    <x v="0"/>
    <x v="0"/>
  </r>
  <r>
    <n v="6733"/>
    <s v="CA-2016-120096"/>
    <x v="1129"/>
    <x v="1222"/>
    <s v="First Class"/>
    <s v="KE-16420"/>
    <s v="Katrina Edelman"/>
    <x v="1"/>
    <x v="0"/>
    <x v="34"/>
    <x v="22"/>
    <n v="80013"/>
    <x v="1"/>
    <s v="OFF-PA-10001977"/>
    <x v="1"/>
    <s v="Paper"/>
    <s v="Xerox 194"/>
    <n v="177.536"/>
    <n v="4"/>
    <n v="0.2"/>
    <n v="62.137599999999992"/>
    <x v="1"/>
    <x v="0"/>
  </r>
  <r>
    <n v="6734"/>
    <s v="CA-2016-120096"/>
    <x v="1129"/>
    <x v="1222"/>
    <s v="First Class"/>
    <s v="KE-16420"/>
    <s v="Katrina Edelman"/>
    <x v="1"/>
    <x v="0"/>
    <x v="34"/>
    <x v="22"/>
    <n v="80013"/>
    <x v="1"/>
    <s v="OFF-AP-10000692"/>
    <x v="1"/>
    <s v="Appliances"/>
    <s v="Fellowes Mighty 8 Compact Surge Protector"/>
    <n v="32.432000000000002"/>
    <n v="2"/>
    <n v="0.2"/>
    <n v="3.2432000000000016"/>
    <x v="1"/>
    <x v="0"/>
  </r>
  <r>
    <n v="6735"/>
    <s v="CA-2017-141754"/>
    <x v="139"/>
    <x v="603"/>
    <s v="Standard Class"/>
    <s v="EM-14200"/>
    <s v="Evan Minnotte"/>
    <x v="2"/>
    <x v="0"/>
    <x v="100"/>
    <x v="2"/>
    <n v="33142"/>
    <x v="0"/>
    <s v="OFF-LA-10004093"/>
    <x v="1"/>
    <s v="Labels"/>
    <s v="Avery 486"/>
    <n v="11.696"/>
    <n v="2"/>
    <n v="0.2"/>
    <n v="3.9473999999999996"/>
    <x v="0"/>
    <x v="0"/>
  </r>
  <r>
    <n v="6736"/>
    <s v="CA-2018-123358"/>
    <x v="342"/>
    <x v="229"/>
    <s v="Standard Class"/>
    <s v="BT-11680"/>
    <s v="Brian Thompson"/>
    <x v="0"/>
    <x v="0"/>
    <x v="8"/>
    <x v="1"/>
    <n v="94122"/>
    <x v="1"/>
    <s v="OFF-AP-10004980"/>
    <x v="1"/>
    <s v="Appliances"/>
    <s v="3M Replacement Filter for Office Air Cleaner for 20' x 33' Room"/>
    <n v="113.76"/>
    <n v="3"/>
    <n v="0"/>
    <n v="44.366400000000006"/>
    <x v="1"/>
    <x v="0"/>
  </r>
  <r>
    <n v="6737"/>
    <s v="CA-2018-123358"/>
    <x v="342"/>
    <x v="229"/>
    <s v="Standard Class"/>
    <s v="BT-11680"/>
    <s v="Brian Thompson"/>
    <x v="0"/>
    <x v="0"/>
    <x v="8"/>
    <x v="1"/>
    <n v="94122"/>
    <x v="1"/>
    <s v="OFF-ST-10001932"/>
    <x v="1"/>
    <s v="Storage"/>
    <s v="Fellowes Staxonsteel Drawer Files"/>
    <n v="579.51"/>
    <n v="3"/>
    <n v="0"/>
    <n v="81.131400000000014"/>
    <x v="1"/>
    <x v="0"/>
  </r>
  <r>
    <n v="6738"/>
    <s v="CA-2018-123358"/>
    <x v="342"/>
    <x v="229"/>
    <s v="Standard Class"/>
    <s v="BT-11680"/>
    <s v="Brian Thompson"/>
    <x v="0"/>
    <x v="0"/>
    <x v="8"/>
    <x v="1"/>
    <n v="94122"/>
    <x v="1"/>
    <s v="OFF-ST-10000636"/>
    <x v="1"/>
    <s v="Storage"/>
    <s v="Rogers Profile Extra Capacity Storage Tub"/>
    <n v="150.66"/>
    <n v="9"/>
    <n v="0"/>
    <n v="6.0263999999999918"/>
    <x v="1"/>
    <x v="0"/>
  </r>
  <r>
    <n v="6739"/>
    <s v="CA-2018-123358"/>
    <x v="342"/>
    <x v="229"/>
    <s v="Standard Class"/>
    <s v="BT-11680"/>
    <s v="Brian Thompson"/>
    <x v="0"/>
    <x v="0"/>
    <x v="8"/>
    <x v="1"/>
    <n v="94122"/>
    <x v="1"/>
    <s v="OFF-BI-10000069"/>
    <x v="1"/>
    <s v="Binders"/>
    <s v="GBC Prepunched Paper, 19-Hole, for Binding Systems, 24-lb"/>
    <n v="48.032000000000004"/>
    <n v="4"/>
    <n v="0.2"/>
    <n v="15.610399999999993"/>
    <x v="1"/>
    <x v="0"/>
  </r>
  <r>
    <n v="6740"/>
    <s v="CA-2016-144029"/>
    <x v="542"/>
    <x v="1223"/>
    <s v="Standard Class"/>
    <s v="MM-18055"/>
    <s v="Michelle Moray"/>
    <x v="0"/>
    <x v="0"/>
    <x v="22"/>
    <x v="10"/>
    <n v="60623"/>
    <x v="2"/>
    <s v="OFF-ST-10001837"/>
    <x v="1"/>
    <s v="Storage"/>
    <s v="SAFCO Mobile Desk Side File, Wire Frame"/>
    <n v="102.624"/>
    <n v="3"/>
    <n v="0.2"/>
    <n v="7.6968000000000032"/>
    <x v="2"/>
    <x v="0"/>
  </r>
  <r>
    <n v="6741"/>
    <s v="CA-2016-144029"/>
    <x v="542"/>
    <x v="1223"/>
    <s v="Standard Class"/>
    <s v="MM-18055"/>
    <s v="Michelle Moray"/>
    <x v="0"/>
    <x v="0"/>
    <x v="22"/>
    <x v="10"/>
    <n v="60623"/>
    <x v="2"/>
    <s v="FUR-CH-10003981"/>
    <x v="0"/>
    <s v="Chairs"/>
    <s v="Global Commerce Series Low-Back Swivel/Tilt Chairs"/>
    <n v="359.77199999999999"/>
    <n v="2"/>
    <n v="0.3"/>
    <n v="-5.1396000000000583"/>
    <x v="2"/>
    <x v="0"/>
  </r>
  <r>
    <n v="6742"/>
    <s v="CA-2016-144029"/>
    <x v="542"/>
    <x v="1223"/>
    <s v="Standard Class"/>
    <s v="MM-18055"/>
    <s v="Michelle Moray"/>
    <x v="0"/>
    <x v="0"/>
    <x v="22"/>
    <x v="10"/>
    <n v="60623"/>
    <x v="2"/>
    <s v="OFF-AR-10000716"/>
    <x v="1"/>
    <s v="Art"/>
    <s v="DIXON Ticonderoga Erasable Checking Pencils"/>
    <n v="13.392000000000001"/>
    <n v="3"/>
    <n v="0.2"/>
    <n v="3.1806000000000005"/>
    <x v="2"/>
    <x v="0"/>
  </r>
  <r>
    <n v="6743"/>
    <s v="US-2019-101784"/>
    <x v="91"/>
    <x v="513"/>
    <s v="Standard Class"/>
    <s v="PO-18850"/>
    <s v="Patrick O'Brill"/>
    <x v="0"/>
    <x v="0"/>
    <x v="1"/>
    <x v="1"/>
    <n v="90008"/>
    <x v="1"/>
    <s v="FUR-CH-10001146"/>
    <x v="0"/>
    <s v="Chairs"/>
    <s v="Global Task Chair, Black"/>
    <n v="122.13600000000001"/>
    <n v="3"/>
    <n v="0.2"/>
    <n v="-13.740299999999994"/>
    <x v="1"/>
    <x v="0"/>
  </r>
  <r>
    <n v="6744"/>
    <s v="CA-2017-156923"/>
    <x v="1130"/>
    <x v="1224"/>
    <s v="Standard Class"/>
    <s v="SP-20860"/>
    <s v="Sung Pak"/>
    <x v="1"/>
    <x v="0"/>
    <x v="18"/>
    <x v="38"/>
    <n v="3820"/>
    <x v="3"/>
    <s v="OFF-PA-10002751"/>
    <x v="1"/>
    <s v="Paper"/>
    <s v="Xerox 1920"/>
    <n v="35.880000000000003"/>
    <n v="6"/>
    <n v="0"/>
    <n v="16.146000000000001"/>
    <x v="3"/>
    <x v="0"/>
  </r>
  <r>
    <n v="6745"/>
    <s v="CA-2019-111269"/>
    <x v="114"/>
    <x v="812"/>
    <s v="Second Class"/>
    <s v="CS-12355"/>
    <s v="Christine Sundaresam"/>
    <x v="0"/>
    <x v="0"/>
    <x v="65"/>
    <x v="24"/>
    <n v="43017"/>
    <x v="3"/>
    <s v="TEC-AC-10001606"/>
    <x v="2"/>
    <s v="Accessories"/>
    <s v="Logitech Wireless Performance Mouse MX for PC and Mac"/>
    <n v="479.952"/>
    <n v="6"/>
    <n v="0.2"/>
    <n v="107.98920000000001"/>
    <x v="3"/>
    <x v="0"/>
  </r>
  <r>
    <n v="6746"/>
    <s v="CA-2019-111269"/>
    <x v="114"/>
    <x v="812"/>
    <s v="Second Class"/>
    <s v="CS-12355"/>
    <s v="Christine Sundaresam"/>
    <x v="0"/>
    <x v="0"/>
    <x v="65"/>
    <x v="24"/>
    <n v="43017"/>
    <x v="3"/>
    <s v="OFF-AR-10001427"/>
    <x v="1"/>
    <s v="Art"/>
    <s v="Newell 330"/>
    <n v="23.92"/>
    <n v="5"/>
    <n v="0.2"/>
    <n v="1.7940000000000005"/>
    <x v="3"/>
    <x v="0"/>
  </r>
  <r>
    <n v="6747"/>
    <s v="CA-2019-159156"/>
    <x v="38"/>
    <x v="38"/>
    <s v="First Class"/>
    <s v="KB-16600"/>
    <s v="Ken Brennan"/>
    <x v="1"/>
    <x v="0"/>
    <x v="20"/>
    <x v="15"/>
    <n v="10009"/>
    <x v="3"/>
    <s v="TEC-PH-10004389"/>
    <x v="2"/>
    <s v="Phones"/>
    <s v="Nokia Lumia 925"/>
    <n v="629.94999999999993"/>
    <n v="5"/>
    <n v="0"/>
    <n v="163.78700000000003"/>
    <x v="3"/>
    <x v="0"/>
  </r>
  <r>
    <n v="6748"/>
    <s v="CA-2019-100230"/>
    <x v="157"/>
    <x v="159"/>
    <s v="Standard Class"/>
    <s v="AA-10375"/>
    <s v="Allen Armold"/>
    <x v="0"/>
    <x v="0"/>
    <x v="20"/>
    <x v="15"/>
    <n v="10035"/>
    <x v="3"/>
    <s v="OFF-BI-10002498"/>
    <x v="1"/>
    <s v="Binders"/>
    <s v="Clear Mylar Reinforcing Strips"/>
    <n v="14.952000000000002"/>
    <n v="1"/>
    <n v="0.2"/>
    <n v="5.0462999999999996"/>
    <x v="3"/>
    <x v="0"/>
  </r>
  <r>
    <n v="6749"/>
    <s v="CA-2019-100230"/>
    <x v="157"/>
    <x v="159"/>
    <s v="Standard Class"/>
    <s v="AA-10375"/>
    <s v="Allen Armold"/>
    <x v="0"/>
    <x v="0"/>
    <x v="20"/>
    <x v="15"/>
    <n v="10035"/>
    <x v="3"/>
    <s v="OFF-PA-10002245"/>
    <x v="1"/>
    <s v="Paper"/>
    <s v="Xerox 1895"/>
    <n v="17.940000000000001"/>
    <n v="3"/>
    <n v="0"/>
    <n v="8.0730000000000004"/>
    <x v="3"/>
    <x v="0"/>
  </r>
  <r>
    <n v="6750"/>
    <s v="CA-2019-100230"/>
    <x v="157"/>
    <x v="159"/>
    <s v="Standard Class"/>
    <s v="AA-10375"/>
    <s v="Allen Armold"/>
    <x v="0"/>
    <x v="0"/>
    <x v="20"/>
    <x v="15"/>
    <n v="10035"/>
    <x v="3"/>
    <s v="TEC-PH-10004522"/>
    <x v="2"/>
    <s v="Phones"/>
    <s v="Dexim XPower Skin Super-Thin Power Case for iPhone 5 - Black"/>
    <n v="116.98"/>
    <n v="2"/>
    <n v="0"/>
    <n v="29.245000000000005"/>
    <x v="3"/>
    <x v="0"/>
  </r>
  <r>
    <n v="6751"/>
    <s v="CA-2018-154767"/>
    <x v="931"/>
    <x v="991"/>
    <s v="Second Class"/>
    <s v="BP-11155"/>
    <s v="Becky Pak"/>
    <x v="0"/>
    <x v="0"/>
    <x v="267"/>
    <x v="30"/>
    <n v="7501"/>
    <x v="3"/>
    <s v="FUR-CH-10003535"/>
    <x v="0"/>
    <s v="Chairs"/>
    <s v="Global Armless Task Chair, Royal Blue"/>
    <n v="121.96"/>
    <n v="2"/>
    <n v="0"/>
    <n v="20.733199999999997"/>
    <x v="3"/>
    <x v="0"/>
  </r>
  <r>
    <n v="6752"/>
    <s v="CA-2018-154767"/>
    <x v="931"/>
    <x v="991"/>
    <s v="Second Class"/>
    <s v="BP-11155"/>
    <s v="Becky Pak"/>
    <x v="0"/>
    <x v="0"/>
    <x v="267"/>
    <x v="30"/>
    <n v="7501"/>
    <x v="3"/>
    <s v="OFF-AP-10000595"/>
    <x v="1"/>
    <s v="Appliances"/>
    <s v="Disposable Triple-Filter Dust Bags"/>
    <n v="8.74"/>
    <n v="2"/>
    <n v="0"/>
    <n v="2.2724000000000002"/>
    <x v="3"/>
    <x v="0"/>
  </r>
  <r>
    <n v="6753"/>
    <s v="CA-2018-154767"/>
    <x v="931"/>
    <x v="991"/>
    <s v="Second Class"/>
    <s v="BP-11155"/>
    <s v="Becky Pak"/>
    <x v="0"/>
    <x v="0"/>
    <x v="267"/>
    <x v="30"/>
    <n v="7501"/>
    <x v="3"/>
    <s v="OFF-PA-10003039"/>
    <x v="1"/>
    <s v="Paper"/>
    <s v="Xerox 1960"/>
    <n v="61.96"/>
    <n v="2"/>
    <n v="0"/>
    <n v="27.881999999999998"/>
    <x v="3"/>
    <x v="0"/>
  </r>
  <r>
    <n v="6754"/>
    <s v="CA-2018-154767"/>
    <x v="931"/>
    <x v="991"/>
    <s v="Second Class"/>
    <s v="BP-11155"/>
    <s v="Becky Pak"/>
    <x v="0"/>
    <x v="0"/>
    <x v="267"/>
    <x v="30"/>
    <n v="7501"/>
    <x v="3"/>
    <s v="OFF-BI-10002003"/>
    <x v="1"/>
    <s v="Binders"/>
    <s v="Ibico Presentation Index for Binding Systems"/>
    <n v="7.96"/>
    <n v="2"/>
    <n v="0"/>
    <n v="3.7412000000000001"/>
    <x v="3"/>
    <x v="0"/>
  </r>
  <r>
    <n v="6755"/>
    <s v="CA-2018-154767"/>
    <x v="931"/>
    <x v="991"/>
    <s v="Second Class"/>
    <s v="BP-11155"/>
    <s v="Becky Pak"/>
    <x v="0"/>
    <x v="0"/>
    <x v="267"/>
    <x v="30"/>
    <n v="7501"/>
    <x v="3"/>
    <s v="OFF-AP-10002311"/>
    <x v="1"/>
    <s v="Appliances"/>
    <s v="Holmes Replacement Filter for HEPA Air Cleaner, Very Large Room, HEPA Filter"/>
    <n v="275.24"/>
    <n v="4"/>
    <n v="0"/>
    <n v="121.10560000000001"/>
    <x v="3"/>
    <x v="0"/>
  </r>
  <r>
    <n v="6756"/>
    <s v="CA-2019-124205"/>
    <x v="175"/>
    <x v="184"/>
    <s v="Standard Class"/>
    <s v="TC-21145"/>
    <s v="Theresa Coyne"/>
    <x v="1"/>
    <x v="0"/>
    <x v="80"/>
    <x v="30"/>
    <n v="8701"/>
    <x v="3"/>
    <s v="FUR-FU-10002445"/>
    <x v="0"/>
    <s v="Furnishings"/>
    <s v="DAX Two-Tone Rosewood/Black Document Frame, Desktop, 5 x 7"/>
    <n v="47.400000000000006"/>
    <n v="5"/>
    <n v="0"/>
    <n v="18.960000000000004"/>
    <x v="3"/>
    <x v="0"/>
  </r>
  <r>
    <n v="6757"/>
    <s v="CA-2019-124205"/>
    <x v="175"/>
    <x v="184"/>
    <s v="Standard Class"/>
    <s v="TC-21145"/>
    <s v="Theresa Coyne"/>
    <x v="1"/>
    <x v="0"/>
    <x v="80"/>
    <x v="30"/>
    <n v="8701"/>
    <x v="3"/>
    <s v="FUR-CH-10003606"/>
    <x v="0"/>
    <s v="Chairs"/>
    <s v="SAFCO Folding Chair Trolley"/>
    <n v="512.96"/>
    <n v="4"/>
    <n v="0"/>
    <n v="143.62880000000001"/>
    <x v="3"/>
    <x v="0"/>
  </r>
  <r>
    <n v="6758"/>
    <s v="CA-2019-124205"/>
    <x v="175"/>
    <x v="184"/>
    <s v="Standard Class"/>
    <s v="TC-21145"/>
    <s v="Theresa Coyne"/>
    <x v="1"/>
    <x v="0"/>
    <x v="80"/>
    <x v="30"/>
    <n v="8701"/>
    <x v="3"/>
    <s v="TEC-PH-10002115"/>
    <x v="2"/>
    <s v="Phones"/>
    <s v="Plantronics 81402"/>
    <n v="395.93999999999994"/>
    <n v="6"/>
    <n v="0"/>
    <n v="102.94440000000002"/>
    <x v="3"/>
    <x v="0"/>
  </r>
  <r>
    <n v="6759"/>
    <s v="CA-2019-124205"/>
    <x v="175"/>
    <x v="184"/>
    <s v="Standard Class"/>
    <s v="TC-21145"/>
    <s v="Theresa Coyne"/>
    <x v="1"/>
    <x v="0"/>
    <x v="80"/>
    <x v="30"/>
    <n v="8701"/>
    <x v="3"/>
    <s v="OFF-ST-10000934"/>
    <x v="1"/>
    <s v="Storage"/>
    <s v="Contico 72&quot;H Heavy-Duty Storage System"/>
    <n v="81.96"/>
    <n v="2"/>
    <n v="0"/>
    <n v="0"/>
    <x v="3"/>
    <x v="0"/>
  </r>
  <r>
    <n v="6760"/>
    <s v="CA-2019-165715"/>
    <x v="574"/>
    <x v="274"/>
    <s v="Standard Class"/>
    <s v="BG-11035"/>
    <s v="Barry Gonzalez"/>
    <x v="0"/>
    <x v="0"/>
    <x v="247"/>
    <x v="3"/>
    <n v="27405"/>
    <x v="0"/>
    <s v="OFF-AR-10003903"/>
    <x v="1"/>
    <s v="Art"/>
    <s v="Sanford 52201 APSCO Electric Pencil Sharpener"/>
    <n v="32.776000000000003"/>
    <n v="1"/>
    <n v="0.2"/>
    <n v="2.4581999999999997"/>
    <x v="0"/>
    <x v="0"/>
  </r>
  <r>
    <n v="6761"/>
    <s v="CA-2019-100636"/>
    <x v="335"/>
    <x v="569"/>
    <s v="Standard Class"/>
    <s v="DO-13435"/>
    <s v="Denny Ordway"/>
    <x v="0"/>
    <x v="0"/>
    <x v="20"/>
    <x v="15"/>
    <n v="10035"/>
    <x v="3"/>
    <s v="OFF-ST-10004123"/>
    <x v="1"/>
    <s v="Storage"/>
    <s v="Safco Industrial Wire Shelving System"/>
    <n v="272.94"/>
    <n v="3"/>
    <n v="0"/>
    <n v="0"/>
    <x v="3"/>
    <x v="0"/>
  </r>
  <r>
    <n v="6762"/>
    <s v="CA-2018-162943"/>
    <x v="1131"/>
    <x v="1050"/>
    <s v="Second Class"/>
    <s v="DB-12970"/>
    <s v="Darren Budd"/>
    <x v="1"/>
    <x v="0"/>
    <x v="20"/>
    <x v="15"/>
    <n v="10035"/>
    <x v="3"/>
    <s v="FUR-CH-10001708"/>
    <x v="0"/>
    <s v="Chairs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x v="476"/>
    <x v="1054"/>
    <s v="Standard Class"/>
    <s v="RL-19615"/>
    <s v="Rob Lucas"/>
    <x v="0"/>
    <x v="0"/>
    <x v="22"/>
    <x v="10"/>
    <n v="60623"/>
    <x v="2"/>
    <s v="OFF-LA-10000240"/>
    <x v="1"/>
    <s v="Labels"/>
    <s v="Self-Adhesive Address Labels for Typewriters by Universal"/>
    <n v="29.24"/>
    <n v="5"/>
    <n v="0.2"/>
    <n v="9.8685000000000009"/>
    <x v="2"/>
    <x v="0"/>
  </r>
  <r>
    <n v="6764"/>
    <s v="CA-2018-144764"/>
    <x v="476"/>
    <x v="1054"/>
    <s v="Standard Class"/>
    <s v="RL-19615"/>
    <s v="Rob Lucas"/>
    <x v="0"/>
    <x v="0"/>
    <x v="22"/>
    <x v="10"/>
    <n v="60623"/>
    <x v="2"/>
    <s v="OFF-ST-10002485"/>
    <x v="1"/>
    <s v="Storage"/>
    <s v="Rogers Deluxe File Chest"/>
    <n v="35.167999999999999"/>
    <n v="2"/>
    <n v="0.2"/>
    <n v="-8.3524000000000012"/>
    <x v="2"/>
    <x v="0"/>
  </r>
  <r>
    <n v="6765"/>
    <s v="CA-2018-144764"/>
    <x v="476"/>
    <x v="1054"/>
    <s v="Standard Class"/>
    <s v="RL-19615"/>
    <s v="Rob Lucas"/>
    <x v="0"/>
    <x v="0"/>
    <x v="22"/>
    <x v="10"/>
    <n v="60623"/>
    <x v="2"/>
    <s v="TEC-MA-10003230"/>
    <x v="2"/>
    <s v="Machines"/>
    <s v="Okidata C610n Printer"/>
    <n v="1362.8999999999999"/>
    <n v="3"/>
    <n v="0.3"/>
    <n v="-19.470000000000141"/>
    <x v="2"/>
    <x v="0"/>
  </r>
  <r>
    <n v="6766"/>
    <s v="CA-2019-100615"/>
    <x v="693"/>
    <x v="321"/>
    <s v="Standard Class"/>
    <s v="SJ-20215"/>
    <s v="Sarah Jordon"/>
    <x v="0"/>
    <x v="0"/>
    <x v="22"/>
    <x v="10"/>
    <n v="60653"/>
    <x v="2"/>
    <s v="FUR-CH-10002602"/>
    <x v="0"/>
    <s v="Chairs"/>
    <s v="DMI Arturo Collection Mission-style Design Wood Chair"/>
    <n v="317.05799999999999"/>
    <n v="3"/>
    <n v="0.3"/>
    <n v="-18.117599999999996"/>
    <x v="2"/>
    <x v="0"/>
  </r>
  <r>
    <n v="6767"/>
    <s v="CA-2019-100615"/>
    <x v="693"/>
    <x v="321"/>
    <s v="Standard Class"/>
    <s v="SJ-20215"/>
    <s v="Sarah Jordon"/>
    <x v="0"/>
    <x v="0"/>
    <x v="22"/>
    <x v="10"/>
    <n v="60653"/>
    <x v="2"/>
    <s v="OFF-AR-10001683"/>
    <x v="1"/>
    <s v="Art"/>
    <s v="Lumber Crayons"/>
    <n v="15.76"/>
    <n v="2"/>
    <n v="0.2"/>
    <n v="3.5460000000000007"/>
    <x v="2"/>
    <x v="0"/>
  </r>
  <r>
    <n v="6768"/>
    <s v="CA-2019-100615"/>
    <x v="693"/>
    <x v="321"/>
    <s v="Standard Class"/>
    <s v="SJ-20215"/>
    <s v="Sarah Jordon"/>
    <x v="0"/>
    <x v="0"/>
    <x v="22"/>
    <x v="10"/>
    <n v="60653"/>
    <x v="2"/>
    <s v="FUR-FU-10002456"/>
    <x v="0"/>
    <s v="Furnishings"/>
    <s v="Master Caster Door Stop, Large Neon Orange"/>
    <n v="14.560000000000002"/>
    <n v="5"/>
    <n v="0.6"/>
    <n v="-6.1879999999999988"/>
    <x v="2"/>
    <x v="0"/>
  </r>
  <r>
    <n v="6769"/>
    <s v="CA-2016-109302"/>
    <x v="1132"/>
    <x v="128"/>
    <s v="Standard Class"/>
    <s v="CS-12175"/>
    <s v="Charles Sheldon"/>
    <x v="1"/>
    <x v="0"/>
    <x v="80"/>
    <x v="30"/>
    <n v="8701"/>
    <x v="3"/>
    <s v="OFF-BI-10002854"/>
    <x v="1"/>
    <s v="Binders"/>
    <s v="Performers Binder/Pad Holder, Black"/>
    <n v="196.21"/>
    <n v="7"/>
    <n v="0"/>
    <n v="98.105000000000004"/>
    <x v="3"/>
    <x v="0"/>
  </r>
  <r>
    <n v="6770"/>
    <s v="CA-2019-139787"/>
    <x v="20"/>
    <x v="19"/>
    <s v="Standard Class"/>
    <s v="JP-16135"/>
    <s v="Julie Prescott"/>
    <x v="2"/>
    <x v="0"/>
    <x v="38"/>
    <x v="32"/>
    <n v="31907"/>
    <x v="0"/>
    <s v="OFF-AR-10002445"/>
    <x v="1"/>
    <s v="Art"/>
    <s v="SANFORD Major Accent Highlighters"/>
    <n v="35.4"/>
    <n v="5"/>
    <n v="0"/>
    <n v="13.452000000000002"/>
    <x v="0"/>
    <x v="0"/>
  </r>
  <r>
    <n v="6771"/>
    <s v="CA-2019-139402"/>
    <x v="34"/>
    <x v="114"/>
    <s v="Standard Class"/>
    <s v="NC-18535"/>
    <s v="Nick Crebassa"/>
    <x v="1"/>
    <x v="0"/>
    <x v="42"/>
    <x v="16"/>
    <n v="85023"/>
    <x v="1"/>
    <s v="OFF-PA-10004359"/>
    <x v="1"/>
    <s v="Paper"/>
    <s v="Multicolor Computer Printout Paper"/>
    <n v="419.4"/>
    <n v="5"/>
    <n v="0.2"/>
    <n v="146.79"/>
    <x v="1"/>
    <x v="0"/>
  </r>
  <r>
    <n v="6772"/>
    <s v="CA-2019-139402"/>
    <x v="34"/>
    <x v="114"/>
    <s v="Standard Class"/>
    <s v="NC-18535"/>
    <s v="Nick Crebassa"/>
    <x v="1"/>
    <x v="0"/>
    <x v="42"/>
    <x v="16"/>
    <n v="85023"/>
    <x v="1"/>
    <s v="OFF-BI-10000279"/>
    <x v="1"/>
    <s v="Binders"/>
    <s v="Acco Recycled 2&quot; Capacity Laser Printer Hanging Data Binders"/>
    <n v="13.005000000000003"/>
    <n v="3"/>
    <n v="0.7"/>
    <n v="-9.9704999999999977"/>
    <x v="1"/>
    <x v="0"/>
  </r>
  <r>
    <n v="6773"/>
    <s v="CA-2018-119018"/>
    <x v="254"/>
    <x v="281"/>
    <s v="Standard Class"/>
    <s v="CW-11905"/>
    <s v="Carl Weiss"/>
    <x v="2"/>
    <x v="0"/>
    <x v="1"/>
    <x v="1"/>
    <n v="90004"/>
    <x v="1"/>
    <s v="OFF-BI-10003314"/>
    <x v="1"/>
    <s v="Binders"/>
    <s v="Tuff Stuff Recycled Round Ring Binders"/>
    <n v="7.7120000000000006"/>
    <n v="2"/>
    <n v="0.2"/>
    <n v="2.7956000000000003"/>
    <x v="1"/>
    <x v="0"/>
  </r>
  <r>
    <n v="6774"/>
    <s v="CA-2018-119018"/>
    <x v="254"/>
    <x v="281"/>
    <s v="Standard Class"/>
    <s v="CW-11905"/>
    <s v="Carl Weiss"/>
    <x v="2"/>
    <x v="0"/>
    <x v="1"/>
    <x v="1"/>
    <n v="90004"/>
    <x v="1"/>
    <s v="OFF-BI-10000494"/>
    <x v="1"/>
    <s v="Binders"/>
    <s v="Acco Economy Flexible Poly Round Ring Binder"/>
    <n v="4.1760000000000002"/>
    <n v="1"/>
    <n v="0.2"/>
    <n v="1.3049999999999997"/>
    <x v="1"/>
    <x v="0"/>
  </r>
  <r>
    <n v="6775"/>
    <s v="CA-2018-119018"/>
    <x v="254"/>
    <x v="281"/>
    <s v="Standard Class"/>
    <s v="CW-11905"/>
    <s v="Carl Weiss"/>
    <x v="2"/>
    <x v="0"/>
    <x v="1"/>
    <x v="1"/>
    <n v="90004"/>
    <x v="1"/>
    <s v="OFF-PA-10000295"/>
    <x v="1"/>
    <s v="Paper"/>
    <s v="Xerox 229"/>
    <n v="38.880000000000003"/>
    <n v="6"/>
    <n v="0"/>
    <n v="18.662400000000002"/>
    <x v="1"/>
    <x v="0"/>
  </r>
  <r>
    <n v="6776"/>
    <s v="CA-2017-105361"/>
    <x v="368"/>
    <x v="442"/>
    <s v="Standard Class"/>
    <s v="CM-12115"/>
    <s v="Chad McGuire"/>
    <x v="0"/>
    <x v="0"/>
    <x v="20"/>
    <x v="15"/>
    <n v="10024"/>
    <x v="3"/>
    <s v="OFF-PA-10002615"/>
    <x v="1"/>
    <s v="Paper"/>
    <s v="Ampad Gold Fibre Wirebound Steno Books, 6&quot; x 9&quot;, Gregg Ruled"/>
    <n v="17.64"/>
    <n v="4"/>
    <n v="0"/>
    <n v="8.1143999999999998"/>
    <x v="3"/>
    <x v="0"/>
  </r>
  <r>
    <n v="6777"/>
    <s v="US-2018-152373"/>
    <x v="64"/>
    <x v="47"/>
    <s v="Standard Class"/>
    <s v="PT-19090"/>
    <s v="Pete Takahito"/>
    <x v="0"/>
    <x v="0"/>
    <x v="52"/>
    <x v="5"/>
    <n v="78207"/>
    <x v="2"/>
    <s v="OFF-ST-10003479"/>
    <x v="1"/>
    <s v="Storage"/>
    <s v="Eldon Base for stackable storage shelf, platinum"/>
    <n v="93.456000000000003"/>
    <n v="3"/>
    <n v="0.2"/>
    <n v="-17.523000000000014"/>
    <x v="2"/>
    <x v="0"/>
  </r>
  <r>
    <n v="6778"/>
    <s v="US-2019-166037"/>
    <x v="480"/>
    <x v="1085"/>
    <s v="Standard Class"/>
    <s v="CL-12700"/>
    <s v="Craig Leslie"/>
    <x v="2"/>
    <x v="0"/>
    <x v="20"/>
    <x v="15"/>
    <n v="10009"/>
    <x v="3"/>
    <s v="TEC-AC-10002800"/>
    <x v="2"/>
    <s v="Accessories"/>
    <s v="Plantronics Audio 478 Stereo USB Headset"/>
    <n v="449.91"/>
    <n v="9"/>
    <n v="0"/>
    <n v="157.46849999999998"/>
    <x v="3"/>
    <x v="0"/>
  </r>
  <r>
    <n v="6779"/>
    <s v="US-2018-147711"/>
    <x v="323"/>
    <x v="1054"/>
    <s v="Second Class"/>
    <s v="HF-14995"/>
    <s v="Herbert Flentye"/>
    <x v="0"/>
    <x v="0"/>
    <x v="248"/>
    <x v="39"/>
    <n v="21215"/>
    <x v="3"/>
    <s v="FUR-BO-10003159"/>
    <x v="0"/>
    <s v="Bookcases"/>
    <s v="Sauder Camden County Collection Libraries, Planked Cherry Finish"/>
    <n v="344.94"/>
    <n v="3"/>
    <n v="0"/>
    <n v="31.044599999999974"/>
    <x v="3"/>
    <x v="0"/>
  </r>
  <r>
    <n v="6780"/>
    <s v="US-2018-147711"/>
    <x v="323"/>
    <x v="1054"/>
    <s v="Second Class"/>
    <s v="HF-14995"/>
    <s v="Herbert Flentye"/>
    <x v="0"/>
    <x v="0"/>
    <x v="248"/>
    <x v="39"/>
    <n v="21215"/>
    <x v="3"/>
    <s v="FUR-FU-10002364"/>
    <x v="0"/>
    <s v="Furnishings"/>
    <s v="Eldon Expressions Wood Desk Accessories, Oak"/>
    <n v="14.76"/>
    <n v="2"/>
    <n v="0"/>
    <n v="4.2803999999999984"/>
    <x v="3"/>
    <x v="0"/>
  </r>
  <r>
    <n v="6781"/>
    <s v="US-2018-147711"/>
    <x v="323"/>
    <x v="1054"/>
    <s v="Second Class"/>
    <s v="HF-14995"/>
    <s v="Herbert Flentye"/>
    <x v="0"/>
    <x v="0"/>
    <x v="248"/>
    <x v="39"/>
    <n v="21215"/>
    <x v="3"/>
    <s v="OFF-BI-10003350"/>
    <x v="1"/>
    <s v="Binders"/>
    <s v="Acco Expandable Hanging Binders"/>
    <n v="12.76"/>
    <n v="2"/>
    <n v="0"/>
    <n v="5.8695999999999993"/>
    <x v="3"/>
    <x v="0"/>
  </r>
  <r>
    <n v="6782"/>
    <s v="US-2018-147711"/>
    <x v="323"/>
    <x v="1054"/>
    <s v="Second Class"/>
    <s v="HF-14995"/>
    <s v="Herbert Flentye"/>
    <x v="0"/>
    <x v="0"/>
    <x v="248"/>
    <x v="39"/>
    <n v="21215"/>
    <x v="3"/>
    <s v="OFF-LA-10004093"/>
    <x v="1"/>
    <s v="Labels"/>
    <s v="Avery 486"/>
    <n v="58.48"/>
    <n v="8"/>
    <n v="0"/>
    <n v="27.485599999999998"/>
    <x v="3"/>
    <x v="0"/>
  </r>
  <r>
    <n v="6783"/>
    <s v="CA-2019-121293"/>
    <x v="800"/>
    <x v="303"/>
    <s v="Second Class"/>
    <s v="JC-15775"/>
    <s v="John Castell"/>
    <x v="0"/>
    <x v="0"/>
    <x v="10"/>
    <x v="9"/>
    <n v="19143"/>
    <x v="3"/>
    <s v="FUR-FU-10000732"/>
    <x v="0"/>
    <s v="Furnishings"/>
    <s v="Eldon 200 Class Desk Accessories"/>
    <n v="20.096000000000004"/>
    <n v="4"/>
    <n v="0.2"/>
    <n v="3.0143999999999984"/>
    <x v="3"/>
    <x v="0"/>
  </r>
  <r>
    <n v="6784"/>
    <s v="CA-2019-121293"/>
    <x v="800"/>
    <x v="303"/>
    <s v="Second Class"/>
    <s v="JC-15775"/>
    <s v="John Castell"/>
    <x v="0"/>
    <x v="0"/>
    <x v="10"/>
    <x v="9"/>
    <n v="19143"/>
    <x v="3"/>
    <s v="OFF-SU-10004884"/>
    <x v="1"/>
    <s v="Supplies"/>
    <s v="Acme Galleria Hot Forged Steel Scissors with Colored Handles"/>
    <n v="37.752000000000002"/>
    <n v="3"/>
    <n v="0.2"/>
    <n v="4.2470999999999943"/>
    <x v="3"/>
    <x v="0"/>
  </r>
  <r>
    <n v="6785"/>
    <s v="CA-2019-121293"/>
    <x v="800"/>
    <x v="303"/>
    <s v="Second Class"/>
    <s v="JC-15775"/>
    <s v="John Castell"/>
    <x v="0"/>
    <x v="0"/>
    <x v="10"/>
    <x v="9"/>
    <n v="19143"/>
    <x v="3"/>
    <s v="FUR-TA-10001771"/>
    <x v="0"/>
    <s v="Tables"/>
    <s v="Bush Cubix Conference Tables, Fully Assembled"/>
    <n v="138.58799999999999"/>
    <n v="1"/>
    <n v="0.4"/>
    <n v="-34.646999999999991"/>
    <x v="3"/>
    <x v="0"/>
  </r>
  <r>
    <n v="6786"/>
    <s v="CA-2019-121293"/>
    <x v="800"/>
    <x v="303"/>
    <s v="Second Class"/>
    <s v="JC-15775"/>
    <s v="John Castell"/>
    <x v="0"/>
    <x v="0"/>
    <x v="10"/>
    <x v="9"/>
    <n v="19143"/>
    <x v="3"/>
    <s v="OFF-ST-10000060"/>
    <x v="1"/>
    <s v="Storage"/>
    <s v="Fellowes Bankers Box Staxonsteel Drawer File/Stacking System"/>
    <n v="259.92000000000007"/>
    <n v="5"/>
    <n v="0.2"/>
    <n v="-25.992000000000004"/>
    <x v="3"/>
    <x v="0"/>
  </r>
  <r>
    <n v="6787"/>
    <s v="CA-2019-121293"/>
    <x v="800"/>
    <x v="303"/>
    <s v="Second Class"/>
    <s v="JC-15775"/>
    <s v="John Castell"/>
    <x v="0"/>
    <x v="0"/>
    <x v="10"/>
    <x v="9"/>
    <n v="19143"/>
    <x v="3"/>
    <s v="OFF-PA-10004100"/>
    <x v="1"/>
    <s v="Paper"/>
    <s v="Xerox 216"/>
    <n v="20.736000000000004"/>
    <n v="4"/>
    <n v="0.2"/>
    <n v="7.2576000000000001"/>
    <x v="3"/>
    <x v="0"/>
  </r>
  <r>
    <n v="6788"/>
    <s v="CA-2017-118843"/>
    <x v="1023"/>
    <x v="1006"/>
    <s v="Standard Class"/>
    <s v="JH-15910"/>
    <s v="Jonathan Howell"/>
    <x v="0"/>
    <x v="0"/>
    <x v="118"/>
    <x v="32"/>
    <n v="30318"/>
    <x v="0"/>
    <s v="FUR-FU-10003975"/>
    <x v="0"/>
    <s v="Furnishings"/>
    <s v="Eldon Advantage Chair Mats for Low to Medium Pile Carpets"/>
    <n v="129.93"/>
    <n v="3"/>
    <n v="0"/>
    <n v="12.992999999999988"/>
    <x v="0"/>
    <x v="0"/>
  </r>
  <r>
    <n v="6789"/>
    <s v="CA-2017-118843"/>
    <x v="1023"/>
    <x v="1006"/>
    <s v="Standard Class"/>
    <s v="JH-15910"/>
    <s v="Jonathan Howell"/>
    <x v="0"/>
    <x v="0"/>
    <x v="118"/>
    <x v="32"/>
    <n v="30318"/>
    <x v="0"/>
    <s v="OFF-PA-10001712"/>
    <x v="1"/>
    <s v="Paper"/>
    <s v="Xerox 1948"/>
    <n v="69.930000000000007"/>
    <n v="7"/>
    <n v="0"/>
    <n v="31.468499999999999"/>
    <x v="0"/>
    <x v="0"/>
  </r>
  <r>
    <n v="6790"/>
    <s v="CA-2017-161445"/>
    <x v="67"/>
    <x v="609"/>
    <s v="Second Class"/>
    <s v="CC-12610"/>
    <s v="Corey Catlett"/>
    <x v="1"/>
    <x v="0"/>
    <x v="28"/>
    <x v="3"/>
    <n v="27707"/>
    <x v="0"/>
    <s v="OFF-AR-10001953"/>
    <x v="1"/>
    <s v="Art"/>
    <s v="Boston 1645 Deluxe Heavier-Duty Electric Pencil Sharpener"/>
    <n v="140.73599999999999"/>
    <n v="4"/>
    <n v="0.2"/>
    <n v="12.314400000000006"/>
    <x v="0"/>
    <x v="0"/>
  </r>
  <r>
    <n v="6791"/>
    <s v="CA-2018-124527"/>
    <x v="76"/>
    <x v="398"/>
    <s v="First Class"/>
    <s v="IM-15055"/>
    <s v="Ionia McGrath"/>
    <x v="0"/>
    <x v="0"/>
    <x v="43"/>
    <x v="1"/>
    <n v="95661"/>
    <x v="1"/>
    <s v="OFF-BI-10004967"/>
    <x v="1"/>
    <s v="Binders"/>
    <s v="Round Ring Binders"/>
    <n v="8.32"/>
    <n v="5"/>
    <n v="0.2"/>
    <n v="2.8079999999999998"/>
    <x v="1"/>
    <x v="1"/>
  </r>
  <r>
    <n v="6792"/>
    <s v="CA-2018-162348"/>
    <x v="338"/>
    <x v="441"/>
    <s v="Standard Class"/>
    <s v="BF-11170"/>
    <s v="Ben Ferrer"/>
    <x v="2"/>
    <x v="0"/>
    <x v="301"/>
    <x v="1"/>
    <n v="95823"/>
    <x v="1"/>
    <s v="FUR-FU-10003731"/>
    <x v="0"/>
    <s v="Furnishings"/>
    <s v="Eldon Expressions Wood and Plastic Desk Accessories, Oak"/>
    <n v="9.98"/>
    <n v="1"/>
    <n v="0"/>
    <n v="2.7944000000000004"/>
    <x v="1"/>
    <x v="0"/>
  </r>
  <r>
    <n v="6793"/>
    <s v="CA-2016-141005"/>
    <x v="860"/>
    <x v="913"/>
    <s v="First Class"/>
    <s v="CS-12355"/>
    <s v="Christine Sundaresam"/>
    <x v="0"/>
    <x v="0"/>
    <x v="54"/>
    <x v="29"/>
    <n v="6824"/>
    <x v="3"/>
    <s v="OFF-BI-10001989"/>
    <x v="1"/>
    <s v="Binders"/>
    <s v="Premium Transparent Presentation Covers by GBC"/>
    <n v="62.94"/>
    <n v="3"/>
    <n v="0"/>
    <n v="30.211199999999998"/>
    <x v="3"/>
    <x v="0"/>
  </r>
  <r>
    <n v="6794"/>
    <s v="CA-2017-145394"/>
    <x v="547"/>
    <x v="988"/>
    <s v="Standard Class"/>
    <s v="MC-17605"/>
    <s v="Matt Connell"/>
    <x v="1"/>
    <x v="0"/>
    <x v="22"/>
    <x v="10"/>
    <n v="60610"/>
    <x v="2"/>
    <s v="OFF-ST-10000344"/>
    <x v="1"/>
    <s v="Storage"/>
    <s v="Neat Ideas Personal Hanging Folder Files, Black"/>
    <n v="21.488"/>
    <n v="2"/>
    <n v="0.2"/>
    <n v="1.6115999999999993"/>
    <x v="2"/>
    <x v="0"/>
  </r>
  <r>
    <n v="6795"/>
    <s v="CA-2017-145394"/>
    <x v="547"/>
    <x v="988"/>
    <s v="Standard Class"/>
    <s v="MC-17605"/>
    <s v="Matt Connell"/>
    <x v="1"/>
    <x v="0"/>
    <x v="22"/>
    <x v="10"/>
    <n v="60610"/>
    <x v="2"/>
    <s v="TEC-PH-10001051"/>
    <x v="2"/>
    <s v="Phones"/>
    <s v="HTC One"/>
    <n v="239.976"/>
    <n v="3"/>
    <n v="0.2"/>
    <n v="26.997299999999967"/>
    <x v="2"/>
    <x v="0"/>
  </r>
  <r>
    <n v="6796"/>
    <s v="CA-2017-145394"/>
    <x v="547"/>
    <x v="988"/>
    <s v="Standard Class"/>
    <s v="MC-17605"/>
    <s v="Matt Connell"/>
    <x v="1"/>
    <x v="0"/>
    <x v="22"/>
    <x v="10"/>
    <n v="60610"/>
    <x v="2"/>
    <s v="FUR-FU-10001215"/>
    <x v="0"/>
    <s v="Furnishings"/>
    <s v="Howard Miller 11-1/2&quot; Diameter Brentwood Wall Clock"/>
    <n v="34.504000000000005"/>
    <n v="2"/>
    <n v="0.6"/>
    <n v="-15.526799999999994"/>
    <x v="2"/>
    <x v="0"/>
  </r>
  <r>
    <n v="6797"/>
    <s v="CA-2017-168809"/>
    <x v="767"/>
    <x v="454"/>
    <s v="Same Day"/>
    <s v="MC-18100"/>
    <s v="Mick Crebagga"/>
    <x v="0"/>
    <x v="0"/>
    <x v="12"/>
    <x v="5"/>
    <n v="77041"/>
    <x v="2"/>
    <s v="FUR-FU-10001473"/>
    <x v="0"/>
    <s v="Furnishings"/>
    <s v="Eldon Executive Woodline II Desk Accessories, Mahogany"/>
    <n v="20.103999999999999"/>
    <n v="2"/>
    <n v="0.6"/>
    <n v="-16.585799999999999"/>
    <x v="2"/>
    <x v="0"/>
  </r>
  <r>
    <n v="6798"/>
    <s v="CA-2017-168809"/>
    <x v="767"/>
    <x v="454"/>
    <s v="Same Day"/>
    <s v="MC-18100"/>
    <s v="Mick Crebagga"/>
    <x v="0"/>
    <x v="0"/>
    <x v="12"/>
    <x v="5"/>
    <n v="77041"/>
    <x v="2"/>
    <s v="OFF-BI-10000315"/>
    <x v="1"/>
    <s v="Binders"/>
    <s v="Poly Designer Cover &amp; Back"/>
    <n v="3.7979999999999987"/>
    <n v="1"/>
    <n v="0.8"/>
    <n v="-6.0768000000000004"/>
    <x v="2"/>
    <x v="0"/>
  </r>
  <r>
    <n v="6799"/>
    <s v="CA-2017-168809"/>
    <x v="767"/>
    <x v="454"/>
    <s v="Same Day"/>
    <s v="MC-18100"/>
    <s v="Mick Crebagga"/>
    <x v="0"/>
    <x v="0"/>
    <x v="12"/>
    <x v="5"/>
    <n v="77041"/>
    <x v="2"/>
    <s v="FUR-FU-10002240"/>
    <x v="0"/>
    <s v="Furnishings"/>
    <s v="Nu-Dell EZ-Mount Plastic Wall Frames"/>
    <n v="7.8800000000000008"/>
    <n v="5"/>
    <n v="0.6"/>
    <n v="-3.9399999999999995"/>
    <x v="2"/>
    <x v="0"/>
  </r>
  <r>
    <n v="6800"/>
    <s v="CA-2018-109827"/>
    <x v="591"/>
    <x v="1015"/>
    <s v="Standard Class"/>
    <s v="LW-16825"/>
    <s v="Laurel Workman"/>
    <x v="1"/>
    <x v="0"/>
    <x v="42"/>
    <x v="16"/>
    <n v="85023"/>
    <x v="1"/>
    <s v="FUR-TA-10002607"/>
    <x v="0"/>
    <s v="Tables"/>
    <s v="KI Conference Tables"/>
    <n v="35.445"/>
    <n v="1"/>
    <n v="0.5"/>
    <n v="-24.102599999999995"/>
    <x v="1"/>
    <x v="0"/>
  </r>
  <r>
    <n v="6801"/>
    <s v="CA-2018-109827"/>
    <x v="591"/>
    <x v="1015"/>
    <s v="Standard Class"/>
    <s v="LW-16825"/>
    <s v="Laurel Workman"/>
    <x v="1"/>
    <x v="0"/>
    <x v="42"/>
    <x v="16"/>
    <n v="85023"/>
    <x v="1"/>
    <s v="TEC-MA-10003356"/>
    <x v="2"/>
    <s v="Machines"/>
    <s v="Panasonic KX MC6040 Color Laser Multifunction Printer"/>
    <n v="269.97000000000003"/>
    <n v="2"/>
    <n v="0.7"/>
    <n v="-386.95699999999999"/>
    <x v="1"/>
    <x v="0"/>
  </r>
  <r>
    <n v="6802"/>
    <s v="CA-2018-109827"/>
    <x v="591"/>
    <x v="1015"/>
    <s v="Standard Class"/>
    <s v="LW-16825"/>
    <s v="Laurel Workman"/>
    <x v="1"/>
    <x v="0"/>
    <x v="42"/>
    <x v="16"/>
    <n v="85023"/>
    <x v="1"/>
    <s v="TEC-AC-10002217"/>
    <x v="2"/>
    <s v="Accessories"/>
    <s v="Imation Clip USB flash drive - 8 GB"/>
    <n v="45.120000000000005"/>
    <n v="3"/>
    <n v="0.2"/>
    <n v="-7.8960000000000008"/>
    <x v="1"/>
    <x v="0"/>
  </r>
  <r>
    <n v="6803"/>
    <s v="CA-2018-109827"/>
    <x v="591"/>
    <x v="1015"/>
    <s v="Standard Class"/>
    <s v="LW-16825"/>
    <s v="Laurel Workman"/>
    <x v="1"/>
    <x v="0"/>
    <x v="42"/>
    <x v="16"/>
    <n v="85023"/>
    <x v="1"/>
    <s v="TEC-AC-10004353"/>
    <x v="2"/>
    <s v="Accessories"/>
    <s v="Hypercom P1300 Pinpad"/>
    <n v="100.80000000000001"/>
    <n v="2"/>
    <n v="0.2"/>
    <n v="21.42"/>
    <x v="1"/>
    <x v="0"/>
  </r>
  <r>
    <n v="6804"/>
    <s v="CA-2018-109827"/>
    <x v="591"/>
    <x v="1015"/>
    <s v="Standard Class"/>
    <s v="LW-16825"/>
    <s v="Laurel Workman"/>
    <x v="1"/>
    <x v="0"/>
    <x v="42"/>
    <x v="16"/>
    <n v="85023"/>
    <x v="1"/>
    <s v="FUR-CH-10004754"/>
    <x v="0"/>
    <s v="Chairs"/>
    <s v="Global Stack Chair with Arms, Black"/>
    <n v="47.968000000000004"/>
    <n v="2"/>
    <n v="0.2"/>
    <n v="4.1971999999999987"/>
    <x v="1"/>
    <x v="0"/>
  </r>
  <r>
    <n v="6805"/>
    <s v="CA-2016-152233"/>
    <x v="1082"/>
    <x v="911"/>
    <s v="First Class"/>
    <s v="KH-16510"/>
    <s v="Keith Herrera"/>
    <x v="0"/>
    <x v="0"/>
    <x v="225"/>
    <x v="1"/>
    <n v="91767"/>
    <x v="1"/>
    <s v="TEC-AC-10002800"/>
    <x v="2"/>
    <s v="Accessories"/>
    <s v="Plantronics Audio 478 Stereo USB Headset"/>
    <n v="99.98"/>
    <n v="2"/>
    <n v="0"/>
    <n v="34.992999999999995"/>
    <x v="1"/>
    <x v="0"/>
  </r>
  <r>
    <n v="6806"/>
    <s v="CA-2016-125682"/>
    <x v="754"/>
    <x v="573"/>
    <s v="First Class"/>
    <s v="RB-19645"/>
    <s v="Robert Barroso"/>
    <x v="1"/>
    <x v="0"/>
    <x v="118"/>
    <x v="32"/>
    <n v="30318"/>
    <x v="0"/>
    <s v="OFF-PA-10001752"/>
    <x v="1"/>
    <s v="Paper"/>
    <s v="Hammermill CopyPlus Copy Paper (20Lb. and 84 Bright)"/>
    <n v="9.9600000000000009"/>
    <n v="2"/>
    <n v="0"/>
    <n v="4.8804000000000007"/>
    <x v="0"/>
    <x v="0"/>
  </r>
  <r>
    <n v="6807"/>
    <s v="CA-2019-162880"/>
    <x v="53"/>
    <x v="168"/>
    <s v="Standard Class"/>
    <s v="GD-14590"/>
    <s v="Giulietta Dortch"/>
    <x v="1"/>
    <x v="0"/>
    <x v="231"/>
    <x v="4"/>
    <n v="98208"/>
    <x v="1"/>
    <s v="OFF-BI-10003314"/>
    <x v="1"/>
    <s v="Binders"/>
    <s v="Tuff Stuff Recycled Round Ring Binders"/>
    <n v="3.8560000000000003"/>
    <n v="1"/>
    <n v="0.2"/>
    <n v="1.3978000000000002"/>
    <x v="1"/>
    <x v="0"/>
  </r>
  <r>
    <n v="6808"/>
    <s v="CA-2017-128125"/>
    <x v="1052"/>
    <x v="1225"/>
    <s v="Standard Class"/>
    <s v="EB-13705"/>
    <s v="Ed Braxton"/>
    <x v="1"/>
    <x v="0"/>
    <x v="12"/>
    <x v="5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x v="1052"/>
    <x v="1225"/>
    <s v="Standard Class"/>
    <s v="EB-13705"/>
    <s v="Ed Braxton"/>
    <x v="1"/>
    <x v="0"/>
    <x v="12"/>
    <x v="5"/>
    <n v="77095"/>
    <x v="2"/>
    <s v="FUR-FU-10001085"/>
    <x v="0"/>
    <s v="Furnishings"/>
    <s v="3M Polarizing Light Filter Sleeves"/>
    <n v="22.38"/>
    <n v="3"/>
    <n v="0.6"/>
    <n v="-7.8330000000000055"/>
    <x v="2"/>
    <x v="0"/>
  </r>
  <r>
    <n v="6810"/>
    <s v="CA-2019-156237"/>
    <x v="32"/>
    <x v="17"/>
    <s v="First Class"/>
    <s v="PS-18760"/>
    <s v="Pamela Stobb"/>
    <x v="0"/>
    <x v="0"/>
    <x v="10"/>
    <x v="9"/>
    <n v="19140"/>
    <x v="3"/>
    <s v="OFF-BI-10000301"/>
    <x v="1"/>
    <s v="Binders"/>
    <s v="GBC Instant Report Kit"/>
    <n v="3.8820000000000006"/>
    <n v="2"/>
    <n v="0.7"/>
    <n v="-2.5880000000000001"/>
    <x v="3"/>
    <x v="0"/>
  </r>
  <r>
    <n v="6811"/>
    <s v="CA-2019-156237"/>
    <x v="32"/>
    <x v="17"/>
    <s v="First Class"/>
    <s v="PS-18760"/>
    <s v="Pamela Stobb"/>
    <x v="0"/>
    <x v="0"/>
    <x v="10"/>
    <x v="9"/>
    <n v="19140"/>
    <x v="3"/>
    <s v="TEC-MA-10002930"/>
    <x v="2"/>
    <s v="Machines"/>
    <s v="Ricoh - Ink Collector Unit for GX3000 Series Printers"/>
    <n v="12.585000000000003"/>
    <n v="1"/>
    <n v="0.7"/>
    <n v="-18.038499999999996"/>
    <x v="3"/>
    <x v="0"/>
  </r>
  <r>
    <n v="6812"/>
    <s v="CA-2019-156237"/>
    <x v="32"/>
    <x v="17"/>
    <s v="First Class"/>
    <s v="PS-18760"/>
    <s v="Pamela Stobb"/>
    <x v="0"/>
    <x v="0"/>
    <x v="10"/>
    <x v="9"/>
    <n v="19140"/>
    <x v="3"/>
    <s v="FUR-CH-10002372"/>
    <x v="0"/>
    <s v="Chairs"/>
    <s v="Office Star - Ergonomically Designed Knee Chair"/>
    <n v="113.372"/>
    <n v="2"/>
    <n v="0.3"/>
    <n v="-29.152799999999992"/>
    <x v="3"/>
    <x v="0"/>
  </r>
  <r>
    <n v="6813"/>
    <s v="CA-2019-156237"/>
    <x v="32"/>
    <x v="17"/>
    <s v="First Class"/>
    <s v="PS-18760"/>
    <s v="Pamela Stobb"/>
    <x v="0"/>
    <x v="0"/>
    <x v="10"/>
    <x v="9"/>
    <n v="19140"/>
    <x v="3"/>
    <s v="OFF-BI-10003707"/>
    <x v="1"/>
    <s v="Binders"/>
    <s v="Aluminum Screw Posts"/>
    <n v="18.312000000000001"/>
    <n v="4"/>
    <n v="0.7"/>
    <n v="-12.207999999999995"/>
    <x v="3"/>
    <x v="0"/>
  </r>
  <r>
    <n v="6814"/>
    <s v="CA-2019-156237"/>
    <x v="32"/>
    <x v="17"/>
    <s v="First Class"/>
    <s v="PS-18760"/>
    <s v="Pamela Stobb"/>
    <x v="0"/>
    <x v="0"/>
    <x v="10"/>
    <x v="9"/>
    <n v="19140"/>
    <x v="3"/>
    <s v="FUR-FU-10001057"/>
    <x v="0"/>
    <s v="Furnishings"/>
    <s v="Tensor Track Tree Floor Lamp"/>
    <n v="127.93599999999999"/>
    <n v="8"/>
    <n v="0.2"/>
    <n v="4.7975999999999992"/>
    <x v="3"/>
    <x v="0"/>
  </r>
  <r>
    <n v="6815"/>
    <s v="CA-2019-156237"/>
    <x v="32"/>
    <x v="17"/>
    <s v="First Class"/>
    <s v="PS-18760"/>
    <s v="Pamela Stobb"/>
    <x v="0"/>
    <x v="0"/>
    <x v="10"/>
    <x v="9"/>
    <n v="19140"/>
    <x v="3"/>
    <s v="TEC-MA-10001681"/>
    <x v="2"/>
    <s v="Machines"/>
    <s v="Lexmark MarkNet N8150 Wireless Print Server"/>
    <n v="241.17000000000002"/>
    <n v="2"/>
    <n v="0.7"/>
    <n v="-168.8189999999999"/>
    <x v="3"/>
    <x v="0"/>
  </r>
  <r>
    <n v="6816"/>
    <s v="CA-2016-144414"/>
    <x v="1103"/>
    <x v="365"/>
    <s v="Standard Class"/>
    <s v="GH-14425"/>
    <s v="Gary Hwang"/>
    <x v="0"/>
    <x v="0"/>
    <x v="4"/>
    <x v="4"/>
    <n v="98105"/>
    <x v="1"/>
    <s v="FUR-FU-10003981"/>
    <x v="0"/>
    <s v="Furnishings"/>
    <s v="Eldon Wave Desk Accessories"/>
    <n v="6.24"/>
    <n v="3"/>
    <n v="0"/>
    <n v="2.6208000000000005"/>
    <x v="1"/>
    <x v="0"/>
  </r>
  <r>
    <n v="6817"/>
    <s v="CA-2016-144414"/>
    <x v="1103"/>
    <x v="365"/>
    <s v="Standard Class"/>
    <s v="GH-14425"/>
    <s v="Gary Hwang"/>
    <x v="0"/>
    <x v="0"/>
    <x v="4"/>
    <x v="4"/>
    <n v="98105"/>
    <x v="1"/>
    <s v="OFF-FA-10000624"/>
    <x v="1"/>
    <s v="Fasteners"/>
    <s v="OIC Binder Clips"/>
    <n v="17.899999999999999"/>
    <n v="5"/>
    <n v="0"/>
    <n v="8.9499999999999993"/>
    <x v="1"/>
    <x v="0"/>
  </r>
  <r>
    <n v="6818"/>
    <s v="CA-2016-144414"/>
    <x v="1103"/>
    <x v="365"/>
    <s v="Standard Class"/>
    <s v="GH-14425"/>
    <s v="Gary Hwang"/>
    <x v="0"/>
    <x v="0"/>
    <x v="4"/>
    <x v="4"/>
    <n v="98105"/>
    <x v="1"/>
    <s v="OFF-BI-10004995"/>
    <x v="1"/>
    <s v="Binders"/>
    <s v="GBC DocuBind P400 Electric Binding System"/>
    <n v="3266.3760000000002"/>
    <n v="3"/>
    <n v="0.2"/>
    <n v="1061.5721999999998"/>
    <x v="1"/>
    <x v="0"/>
  </r>
  <r>
    <n v="6819"/>
    <s v="CA-2019-163860"/>
    <x v="116"/>
    <x v="378"/>
    <s v="Standard Class"/>
    <s v="LO-17170"/>
    <s v="Lori Olson"/>
    <x v="1"/>
    <x v="0"/>
    <x v="97"/>
    <x v="10"/>
    <n v="61604"/>
    <x v="2"/>
    <s v="OFF-BI-10003784"/>
    <x v="1"/>
    <s v="Binders"/>
    <s v="Computer Printout Index Tabs"/>
    <n v="1.6799999999999995"/>
    <n v="5"/>
    <n v="0.8"/>
    <n v="-2.6880000000000015"/>
    <x v="2"/>
    <x v="0"/>
  </r>
  <r>
    <n v="6820"/>
    <s v="CA-2019-163860"/>
    <x v="116"/>
    <x v="378"/>
    <s v="Standard Class"/>
    <s v="LO-17170"/>
    <s v="Lori Olson"/>
    <x v="1"/>
    <x v="0"/>
    <x v="97"/>
    <x v="10"/>
    <n v="61604"/>
    <x v="2"/>
    <s v="FUR-FU-10004586"/>
    <x v="0"/>
    <s v="Furnishings"/>
    <s v="G.E. Longer-Life Indoor Recessed Floodlight Bulbs"/>
    <n v="7.968"/>
    <n v="3"/>
    <n v="0.6"/>
    <n v="-2.3903999999999996"/>
    <x v="2"/>
    <x v="0"/>
  </r>
  <r>
    <n v="6821"/>
    <s v="CA-2019-163860"/>
    <x v="116"/>
    <x v="378"/>
    <s v="Standard Class"/>
    <s v="LO-17170"/>
    <s v="Lori Olson"/>
    <x v="1"/>
    <x v="0"/>
    <x v="97"/>
    <x v="10"/>
    <n v="61604"/>
    <x v="2"/>
    <s v="FUR-CH-10004698"/>
    <x v="0"/>
    <s v="Chairs"/>
    <s v="Padded Folding Chairs, Black, 4/Carton"/>
    <n v="113.372"/>
    <n v="2"/>
    <n v="0.3"/>
    <n v="-3.2391999999999896"/>
    <x v="2"/>
    <x v="0"/>
  </r>
  <r>
    <n v="6822"/>
    <s v="CA-2019-163860"/>
    <x v="116"/>
    <x v="378"/>
    <s v="Standard Class"/>
    <s v="LO-17170"/>
    <s v="Lori Olson"/>
    <x v="1"/>
    <x v="0"/>
    <x v="97"/>
    <x v="10"/>
    <n v="61604"/>
    <x v="2"/>
    <s v="FUR-FU-10001935"/>
    <x v="0"/>
    <s v="Furnishings"/>
    <s v="3M Hangers With Command Adhesive"/>
    <n v="2.9600000000000004"/>
    <n v="2"/>
    <n v="0.6"/>
    <n v="-1.4059999999999997"/>
    <x v="2"/>
    <x v="0"/>
  </r>
  <r>
    <n v="6823"/>
    <s v="US-2019-115609"/>
    <x v="808"/>
    <x v="170"/>
    <s v="Standard Class"/>
    <s v="CS-12505"/>
    <s v="Cindy Stewart"/>
    <x v="0"/>
    <x v="0"/>
    <x v="1"/>
    <x v="1"/>
    <n v="90036"/>
    <x v="1"/>
    <s v="OFF-AP-10003040"/>
    <x v="1"/>
    <s v="Appliances"/>
    <s v="Fellowes 8 Outlet Superior Workstation Surge Protector w/o Phone/Fax/Modem Protection"/>
    <n v="168.1"/>
    <n v="5"/>
    <n v="0"/>
    <n v="43.705999999999996"/>
    <x v="1"/>
    <x v="0"/>
  </r>
  <r>
    <n v="6824"/>
    <s v="CA-2017-154291"/>
    <x v="395"/>
    <x v="421"/>
    <s v="Standard Class"/>
    <s v="YS-21880"/>
    <s v="Yana Sorensen"/>
    <x v="1"/>
    <x v="0"/>
    <x v="122"/>
    <x v="19"/>
    <n v="36116"/>
    <x v="0"/>
    <s v="OFF-EN-10001335"/>
    <x v="1"/>
    <s v="Envelopes"/>
    <s v="White Business Envelopes with Contemporary Seam, Recycled White Business Envelopes"/>
    <n v="98.46"/>
    <n v="9"/>
    <n v="0"/>
    <n v="49.23"/>
    <x v="0"/>
    <x v="0"/>
  </r>
  <r>
    <n v="6825"/>
    <s v="CA-2017-154291"/>
    <x v="395"/>
    <x v="421"/>
    <s v="Standard Class"/>
    <s v="YS-21880"/>
    <s v="Yana Sorensen"/>
    <x v="1"/>
    <x v="0"/>
    <x v="122"/>
    <x v="19"/>
    <n v="36116"/>
    <x v="0"/>
    <s v="FUR-TA-10002041"/>
    <x v="0"/>
    <s v="Tables"/>
    <s v="Bevis Round Conference Table Top, X-Base"/>
    <n v="358.58"/>
    <n v="2"/>
    <n v="0"/>
    <n v="39.44380000000001"/>
    <x v="0"/>
    <x v="0"/>
  </r>
  <r>
    <n v="6826"/>
    <s v="CA-2018-118689"/>
    <x v="824"/>
    <x v="1080"/>
    <s v="Standard Class"/>
    <s v="TC-20980"/>
    <s v="Tamara Chand"/>
    <x v="1"/>
    <x v="0"/>
    <x v="240"/>
    <x v="14"/>
    <n v="47905"/>
    <x v="2"/>
    <s v="OFF-ST-10001558"/>
    <x v="1"/>
    <s v="Storage"/>
    <s v="Acco Perma 4000 Stacking Storage Drawers"/>
    <n v="32.479999999999997"/>
    <n v="2"/>
    <n v="0"/>
    <n v="4.8719999999999999"/>
    <x v="2"/>
    <x v="0"/>
  </r>
  <r>
    <n v="6827"/>
    <s v="CA-2018-118689"/>
    <x v="824"/>
    <x v="1080"/>
    <s v="Standard Class"/>
    <s v="TC-20980"/>
    <s v="Tamara Chand"/>
    <x v="1"/>
    <x v="0"/>
    <x v="240"/>
    <x v="14"/>
    <n v="47905"/>
    <x v="2"/>
    <s v="TEC-CO-10004722"/>
    <x v="2"/>
    <s v="Copiers"/>
    <s v="Canon imageCLASS 2200 Advanced Copier"/>
    <n v="17499.949999999997"/>
    <n v="5"/>
    <n v="0"/>
    <n v="8399.9759999999987"/>
    <x v="2"/>
    <x v="0"/>
  </r>
  <r>
    <n v="6828"/>
    <s v="CA-2018-118689"/>
    <x v="824"/>
    <x v="1080"/>
    <s v="Standard Class"/>
    <s v="TC-20980"/>
    <s v="Tamara Chand"/>
    <x v="1"/>
    <x v="0"/>
    <x v="240"/>
    <x v="14"/>
    <n v="47905"/>
    <x v="2"/>
    <s v="OFF-BI-10004600"/>
    <x v="1"/>
    <s v="Binders"/>
    <s v="Ibico Ibimaster 300 Manual Binding System"/>
    <n v="735.98"/>
    <n v="2"/>
    <n v="0"/>
    <n v="331.19099999999997"/>
    <x v="2"/>
    <x v="0"/>
  </r>
  <r>
    <n v="6829"/>
    <s v="CA-2018-118689"/>
    <x v="824"/>
    <x v="1080"/>
    <s v="Standard Class"/>
    <s v="TC-20980"/>
    <s v="Tamara Chand"/>
    <x v="1"/>
    <x v="0"/>
    <x v="240"/>
    <x v="14"/>
    <n v="47905"/>
    <x v="2"/>
    <s v="OFF-BI-10003712"/>
    <x v="1"/>
    <s v="Binders"/>
    <s v="Acco Pressboard Covers with Storage Hooks, 14 7/8&quot; x 11&quot;, Light Blue"/>
    <n v="34.370000000000005"/>
    <n v="7"/>
    <n v="0"/>
    <n v="16.8413"/>
    <x v="2"/>
    <x v="0"/>
  </r>
  <r>
    <n v="6830"/>
    <s v="CA-2018-118689"/>
    <x v="824"/>
    <x v="1080"/>
    <s v="Standard Class"/>
    <s v="TC-20980"/>
    <s v="Tamara Chand"/>
    <x v="1"/>
    <x v="0"/>
    <x v="240"/>
    <x v="14"/>
    <n v="47905"/>
    <x v="2"/>
    <s v="OFF-AR-10001958"/>
    <x v="1"/>
    <s v="Art"/>
    <s v="Stanley Bostitch Contemporary Electric Pencil Sharpeners"/>
    <n v="33.96"/>
    <n v="2"/>
    <n v="0"/>
    <n v="9.5088000000000008"/>
    <x v="2"/>
    <x v="0"/>
  </r>
  <r>
    <n v="6831"/>
    <s v="CA-2018-140438"/>
    <x v="435"/>
    <x v="1045"/>
    <s v="Second Class"/>
    <s v="PW-19030"/>
    <s v="Pauline Webber"/>
    <x v="1"/>
    <x v="0"/>
    <x v="20"/>
    <x v="15"/>
    <n v="10009"/>
    <x v="3"/>
    <s v="TEC-PH-10001750"/>
    <x v="2"/>
    <s v="Phones"/>
    <s v="Samsung Rugby III"/>
    <n v="197.96999999999997"/>
    <n v="3"/>
    <n v="0"/>
    <n v="53.451900000000009"/>
    <x v="3"/>
    <x v="0"/>
  </r>
  <r>
    <n v="6832"/>
    <s v="US-2019-123204"/>
    <x v="246"/>
    <x v="1186"/>
    <s v="Standard Class"/>
    <s v="CS-11860"/>
    <s v="Cari Schnelling"/>
    <x v="0"/>
    <x v="0"/>
    <x v="20"/>
    <x v="15"/>
    <n v="10024"/>
    <x v="3"/>
    <s v="OFF-AP-10002287"/>
    <x v="1"/>
    <s v="Appliances"/>
    <s v="Eureka Sanitaire  Multi-Pro Heavy-Duty Upright, Disposable Bags"/>
    <n v="17.48"/>
    <n v="4"/>
    <n v="0"/>
    <n v="4.5448000000000004"/>
    <x v="3"/>
    <x v="0"/>
  </r>
  <r>
    <n v="6833"/>
    <s v="CA-2017-112522"/>
    <x v="998"/>
    <x v="334"/>
    <s v="Standard Class"/>
    <s v="DP-13165"/>
    <s v="David Philippe"/>
    <x v="0"/>
    <x v="0"/>
    <x v="22"/>
    <x v="10"/>
    <n v="60610"/>
    <x v="2"/>
    <s v="OFF-AR-10003183"/>
    <x v="1"/>
    <s v="Art"/>
    <s v="Avery Fluorescent Highlighter Four-Color Set"/>
    <n v="8.016"/>
    <n v="3"/>
    <n v="0.2"/>
    <n v="1.0019999999999993"/>
    <x v="2"/>
    <x v="0"/>
  </r>
  <r>
    <n v="6834"/>
    <s v="CA-2018-153101"/>
    <x v="162"/>
    <x v="1054"/>
    <s v="Same Day"/>
    <s v="PJ-19015"/>
    <s v="Pauline Johnson"/>
    <x v="0"/>
    <x v="0"/>
    <x v="157"/>
    <x v="1"/>
    <n v="92704"/>
    <x v="1"/>
    <s v="FUR-TA-10003008"/>
    <x v="0"/>
    <s v="Tables"/>
    <s v="Lesro Round Back Collection Coffee Table, End Table"/>
    <n v="146.04000000000002"/>
    <n v="1"/>
    <n v="0.2"/>
    <n v="-12.778499999999994"/>
    <x v="1"/>
    <x v="0"/>
  </r>
  <r>
    <n v="6835"/>
    <s v="CA-2018-142615"/>
    <x v="73"/>
    <x v="71"/>
    <s v="Standard Class"/>
    <s v="BM-11575"/>
    <s v="Brendan Murry"/>
    <x v="1"/>
    <x v="0"/>
    <x v="484"/>
    <x v="1"/>
    <n v="90640"/>
    <x v="1"/>
    <s v="TEC-AC-10004803"/>
    <x v="2"/>
    <s v="Accessories"/>
    <s v="Sony Micro Vault Click 4 GB USB 2.0 Flash Drive"/>
    <n v="27.88"/>
    <n v="2"/>
    <n v="0"/>
    <n v="3.9032000000000018"/>
    <x v="1"/>
    <x v="0"/>
  </r>
  <r>
    <n v="6836"/>
    <s v="CA-2019-142643"/>
    <x v="453"/>
    <x v="1191"/>
    <s v="Standard Class"/>
    <s v="DL-13495"/>
    <s v="Dionis Lloyd"/>
    <x v="1"/>
    <x v="0"/>
    <x v="302"/>
    <x v="1"/>
    <n v="91360"/>
    <x v="1"/>
    <s v="OFF-LA-10003510"/>
    <x v="1"/>
    <s v="Labels"/>
    <s v="Avery 4027 File Folder Labels for Dot Matrix Printers, 5000 Labels per Box, White"/>
    <n v="152.65"/>
    <n v="5"/>
    <n v="0"/>
    <n v="70.219000000000008"/>
    <x v="1"/>
    <x v="0"/>
  </r>
  <r>
    <n v="6837"/>
    <s v="CA-2019-142643"/>
    <x v="453"/>
    <x v="1191"/>
    <s v="Standard Class"/>
    <s v="DL-13495"/>
    <s v="Dionis Lloyd"/>
    <x v="1"/>
    <x v="0"/>
    <x v="302"/>
    <x v="1"/>
    <n v="91360"/>
    <x v="1"/>
    <s v="FUR-FU-10000087"/>
    <x v="0"/>
    <s v="Furnishings"/>
    <s v="Executive Impressions 14&quot; Two-Color Numerals Wall Clock"/>
    <n v="22.72"/>
    <n v="1"/>
    <n v="0"/>
    <n v="9.3152000000000008"/>
    <x v="1"/>
    <x v="0"/>
  </r>
  <r>
    <n v="6838"/>
    <s v="CA-2017-116260"/>
    <x v="380"/>
    <x v="1112"/>
    <s v="Standard Class"/>
    <s v="BF-10975"/>
    <s v="Barbara Fisher"/>
    <x v="1"/>
    <x v="0"/>
    <x v="219"/>
    <x v="30"/>
    <n v="8360"/>
    <x v="3"/>
    <s v="OFF-AR-10003732"/>
    <x v="1"/>
    <s v="Art"/>
    <s v="Newell 333"/>
    <n v="11.12"/>
    <n v="4"/>
    <n v="0"/>
    <n v="2.8911999999999995"/>
    <x v="3"/>
    <x v="0"/>
  </r>
  <r>
    <n v="6839"/>
    <s v="CA-2019-107517"/>
    <x v="1119"/>
    <x v="736"/>
    <s v="Standard Class"/>
    <s v="FC-14335"/>
    <s v="Fred Chung"/>
    <x v="1"/>
    <x v="0"/>
    <x v="170"/>
    <x v="1"/>
    <n v="90503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x v="1119"/>
    <x v="736"/>
    <s v="Standard Class"/>
    <s v="FC-14335"/>
    <s v="Fred Chung"/>
    <x v="1"/>
    <x v="0"/>
    <x v="170"/>
    <x v="1"/>
    <n v="90503"/>
    <x v="1"/>
    <s v="TEC-PH-10003505"/>
    <x v="2"/>
    <s v="Phones"/>
    <s v="Geemarc AmpliPOWER60"/>
    <n v="371.2"/>
    <n v="5"/>
    <n v="0.2"/>
    <n v="41.759999999999948"/>
    <x v="1"/>
    <x v="0"/>
  </r>
  <r>
    <n v="6841"/>
    <s v="CA-2017-166338"/>
    <x v="401"/>
    <x v="157"/>
    <s v="First Class"/>
    <s v="MP-18175"/>
    <s v="Mike Pelletier"/>
    <x v="2"/>
    <x v="0"/>
    <x v="21"/>
    <x v="24"/>
    <n v="45373"/>
    <x v="3"/>
    <s v="OFF-BI-10002852"/>
    <x v="1"/>
    <s v="Binders"/>
    <s v="Ibico Standard Transparent Covers"/>
    <n v="14.832000000000003"/>
    <n v="3"/>
    <n v="0.7"/>
    <n v="-10.382399999999997"/>
    <x v="3"/>
    <x v="0"/>
  </r>
  <r>
    <n v="6842"/>
    <s v="CA-2018-123946"/>
    <x v="126"/>
    <x v="106"/>
    <s v="Standard Class"/>
    <s v="AJ-10795"/>
    <s v="Anthony Johnson"/>
    <x v="1"/>
    <x v="0"/>
    <x v="24"/>
    <x v="17"/>
    <n v="22153"/>
    <x v="0"/>
    <s v="TEC-AC-10004877"/>
    <x v="2"/>
    <s v="Accessories"/>
    <s v="Imation 30456 USB Flash Drive 8GB"/>
    <n v="20.700000000000003"/>
    <n v="3"/>
    <n v="0"/>
    <n v="1.6559999999999988"/>
    <x v="0"/>
    <x v="0"/>
  </r>
  <r>
    <n v="6843"/>
    <s v="CA-2018-123946"/>
    <x v="126"/>
    <x v="106"/>
    <s v="Standard Class"/>
    <s v="AJ-10795"/>
    <s v="Anthony Johnson"/>
    <x v="1"/>
    <x v="0"/>
    <x v="24"/>
    <x v="17"/>
    <n v="22153"/>
    <x v="0"/>
    <s v="OFF-FA-10002975"/>
    <x v="1"/>
    <s v="Fasteners"/>
    <s v="Staples"/>
    <n v="11.34"/>
    <n v="3"/>
    <n v="0"/>
    <n v="5.2164000000000001"/>
    <x v="0"/>
    <x v="0"/>
  </r>
  <r>
    <n v="6844"/>
    <s v="CA-2018-123946"/>
    <x v="126"/>
    <x v="106"/>
    <s v="Standard Class"/>
    <s v="AJ-10795"/>
    <s v="Anthony Johnson"/>
    <x v="1"/>
    <x v="0"/>
    <x v="24"/>
    <x v="17"/>
    <n v="22153"/>
    <x v="0"/>
    <s v="OFF-ST-10000419"/>
    <x v="1"/>
    <s v="Storage"/>
    <s v="Rogers Jumbo File, Granite"/>
    <n v="67.900000000000006"/>
    <n v="5"/>
    <n v="0"/>
    <n v="0.67899999999999849"/>
    <x v="0"/>
    <x v="0"/>
  </r>
  <r>
    <n v="6845"/>
    <s v="CA-2018-123946"/>
    <x v="126"/>
    <x v="106"/>
    <s v="Standard Class"/>
    <s v="AJ-10795"/>
    <s v="Anthony Johnson"/>
    <x v="1"/>
    <x v="0"/>
    <x v="24"/>
    <x v="17"/>
    <n v="22153"/>
    <x v="0"/>
    <s v="FUR-CH-10002073"/>
    <x v="0"/>
    <s v="Chairs"/>
    <s v="Hon Olson Stacker Chairs"/>
    <n v="1059.1199999999999"/>
    <n v="4"/>
    <n v="0"/>
    <n v="307.14479999999992"/>
    <x v="0"/>
    <x v="0"/>
  </r>
  <r>
    <n v="6846"/>
    <s v="CA-2016-147543"/>
    <x v="522"/>
    <x v="984"/>
    <s v="Standard Class"/>
    <s v="BC-11125"/>
    <s v="Becky Castell"/>
    <x v="2"/>
    <x v="0"/>
    <x v="485"/>
    <x v="1"/>
    <n v="92020"/>
    <x v="1"/>
    <s v="FUR-CH-10000155"/>
    <x v="0"/>
    <s v="Chairs"/>
    <s v="Global Comet Stacking Armless Chair"/>
    <n v="478.48"/>
    <n v="2"/>
    <n v="0.2"/>
    <n v="47.848000000000013"/>
    <x v="1"/>
    <x v="0"/>
  </r>
  <r>
    <n v="6847"/>
    <s v="US-2018-159093"/>
    <x v="195"/>
    <x v="201"/>
    <s v="Standard Class"/>
    <s v="RS-19420"/>
    <s v="Ricardo Sperren"/>
    <x v="1"/>
    <x v="0"/>
    <x v="1"/>
    <x v="1"/>
    <n v="90036"/>
    <x v="1"/>
    <s v="OFF-PA-10001260"/>
    <x v="1"/>
    <s v="Paper"/>
    <s v="TOPS Money Receipt Book, Consecutively Numbered in Red,"/>
    <n v="32.04"/>
    <n v="4"/>
    <n v="0"/>
    <n v="14.417999999999999"/>
    <x v="1"/>
    <x v="0"/>
  </r>
  <r>
    <n v="6848"/>
    <s v="CA-2018-162110"/>
    <x v="427"/>
    <x v="18"/>
    <s v="Standard Class"/>
    <s v="NP-18670"/>
    <s v="Nora Paige"/>
    <x v="0"/>
    <x v="0"/>
    <x v="42"/>
    <x v="16"/>
    <n v="85023"/>
    <x v="1"/>
    <s v="TEC-PH-10001924"/>
    <x v="2"/>
    <s v="Phones"/>
    <s v="iHome FM Clock Radio with Lightning Dock"/>
    <n v="55.991999999999997"/>
    <n v="1"/>
    <n v="0.2"/>
    <n v="3.4995000000000029"/>
    <x v="1"/>
    <x v="0"/>
  </r>
  <r>
    <n v="6849"/>
    <s v="US-2018-163461"/>
    <x v="1133"/>
    <x v="490"/>
    <s v="First Class"/>
    <s v="BT-11440"/>
    <s v="Bobby Trafton"/>
    <x v="0"/>
    <x v="0"/>
    <x v="436"/>
    <x v="10"/>
    <n v="60423"/>
    <x v="2"/>
    <s v="OFF-PA-10003134"/>
    <x v="1"/>
    <s v="Paper"/>
    <s v="Xerox 1937"/>
    <n v="76.864000000000004"/>
    <n v="2"/>
    <n v="0.2"/>
    <n v="26.902399999999993"/>
    <x v="2"/>
    <x v="0"/>
  </r>
  <r>
    <n v="6850"/>
    <s v="CA-2016-101462"/>
    <x v="1017"/>
    <x v="452"/>
    <s v="Standard Class"/>
    <s v="BP-11230"/>
    <s v="Benjamin Patterson"/>
    <x v="0"/>
    <x v="0"/>
    <x v="1"/>
    <x v="1"/>
    <n v="90045"/>
    <x v="1"/>
    <s v="FUR-FU-10000409"/>
    <x v="0"/>
    <s v="Furnishings"/>
    <s v="GE 4 Foot Flourescent Tube, 40 Watt"/>
    <n v="59.92"/>
    <n v="4"/>
    <n v="0"/>
    <n v="27.563200000000002"/>
    <x v="1"/>
    <x v="0"/>
  </r>
  <r>
    <n v="6851"/>
    <s v="US-2018-100461"/>
    <x v="1134"/>
    <x v="712"/>
    <s v="Standard Class"/>
    <s v="JO-15145"/>
    <s v="Jack O'Briant"/>
    <x v="1"/>
    <x v="0"/>
    <x v="47"/>
    <x v="6"/>
    <n v="53132"/>
    <x v="2"/>
    <s v="FUR-BO-10002545"/>
    <x v="0"/>
    <s v="Bookcases"/>
    <s v="Atlantic Metals Mobile 3-Shelf Bookcases, Custom Colors"/>
    <n v="1565.88"/>
    <n v="6"/>
    <n v="0"/>
    <n v="407.12880000000007"/>
    <x v="2"/>
    <x v="0"/>
  </r>
  <r>
    <n v="6852"/>
    <s v="US-2018-100461"/>
    <x v="1134"/>
    <x v="712"/>
    <s v="Standard Class"/>
    <s v="JO-15145"/>
    <s v="Jack O'Briant"/>
    <x v="1"/>
    <x v="0"/>
    <x v="47"/>
    <x v="6"/>
    <n v="53132"/>
    <x v="2"/>
    <s v="OFF-BI-10001460"/>
    <x v="1"/>
    <s v="Binders"/>
    <s v="Plastic Binding Combs"/>
    <n v="106.05"/>
    <n v="7"/>
    <n v="0"/>
    <n v="49.843499999999999"/>
    <x v="2"/>
    <x v="0"/>
  </r>
  <r>
    <n v="6853"/>
    <s v="US-2019-162670"/>
    <x v="331"/>
    <x v="675"/>
    <s v="Second Class"/>
    <s v="MF-18250"/>
    <s v="Monica Federle"/>
    <x v="1"/>
    <x v="0"/>
    <x v="290"/>
    <x v="36"/>
    <n v="72209"/>
    <x v="0"/>
    <s v="OFF-ST-10001328"/>
    <x v="1"/>
    <s v="Storage"/>
    <s v="Personal Filing Tote with Lid, Black/Gray"/>
    <n v="62.04"/>
    <n v="4"/>
    <n v="0"/>
    <n v="17.371200000000002"/>
    <x v="0"/>
    <x v="0"/>
  </r>
  <r>
    <n v="6854"/>
    <s v="US-2019-162670"/>
    <x v="331"/>
    <x v="675"/>
    <s v="Second Class"/>
    <s v="MF-18250"/>
    <s v="Monica Federle"/>
    <x v="1"/>
    <x v="0"/>
    <x v="290"/>
    <x v="36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1"/>
    <x v="675"/>
    <s v="Second Class"/>
    <s v="MF-18250"/>
    <s v="Monica Federle"/>
    <x v="1"/>
    <x v="0"/>
    <x v="290"/>
    <x v="36"/>
    <n v="72209"/>
    <x v="0"/>
    <s v="OFF-ST-10001522"/>
    <x v="1"/>
    <s v="Storage"/>
    <s v="Gould Plastics 18-Pocket Panel Bin, 34w x 5-1/4d x 20-1/2h"/>
    <n v="367.96"/>
    <n v="4"/>
    <n v="0"/>
    <n v="14.718399999999974"/>
    <x v="0"/>
    <x v="0"/>
  </r>
  <r>
    <n v="6856"/>
    <s v="US-2019-162670"/>
    <x v="331"/>
    <x v="675"/>
    <s v="Second Class"/>
    <s v="MF-18250"/>
    <s v="Monica Federle"/>
    <x v="1"/>
    <x v="0"/>
    <x v="290"/>
    <x v="36"/>
    <n v="72209"/>
    <x v="0"/>
    <s v="OFF-PA-10001994"/>
    <x v="1"/>
    <s v="Paper"/>
    <s v="Ink Jet Note and Greeting Cards, 8-1/2&quot; x 5-1/2&quot; Card Size"/>
    <n v="44.96"/>
    <n v="2"/>
    <n v="0"/>
    <n v="20.6816"/>
    <x v="0"/>
    <x v="0"/>
  </r>
  <r>
    <n v="6857"/>
    <s v="US-2019-162670"/>
    <x v="331"/>
    <x v="675"/>
    <s v="Second Class"/>
    <s v="MF-18250"/>
    <s v="Monica Federle"/>
    <x v="1"/>
    <x v="0"/>
    <x v="290"/>
    <x v="36"/>
    <n v="72209"/>
    <x v="0"/>
    <s v="OFF-EN-10001453"/>
    <x v="1"/>
    <s v="Envelopes"/>
    <s v="Tyvek Interoffice Envelopes, 9 1/2&quot; x 12 1/2&quot;, 100/Box"/>
    <n v="182.94"/>
    <n v="3"/>
    <n v="0"/>
    <n v="85.981799999999993"/>
    <x v="0"/>
    <x v="0"/>
  </r>
  <r>
    <n v="6858"/>
    <s v="CA-2019-128965"/>
    <x v="827"/>
    <x v="901"/>
    <s v="Standard Class"/>
    <s v="PS-18760"/>
    <s v="Pamela Stobb"/>
    <x v="0"/>
    <x v="0"/>
    <x v="1"/>
    <x v="1"/>
    <n v="90008"/>
    <x v="1"/>
    <s v="OFF-PA-10004911"/>
    <x v="1"/>
    <s v="Paper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x v="827"/>
    <x v="901"/>
    <s v="Standard Class"/>
    <s v="PS-18760"/>
    <s v="Pamela Stobb"/>
    <x v="0"/>
    <x v="0"/>
    <x v="1"/>
    <x v="1"/>
    <n v="90008"/>
    <x v="1"/>
    <s v="OFF-LA-10001404"/>
    <x v="1"/>
    <s v="Labels"/>
    <s v="Avery 517"/>
    <n v="7.38"/>
    <n v="2"/>
    <n v="0"/>
    <n v="3.4685999999999999"/>
    <x v="1"/>
    <x v="1"/>
  </r>
  <r>
    <n v="6860"/>
    <s v="CA-2019-128965"/>
    <x v="827"/>
    <x v="901"/>
    <s v="Standard Class"/>
    <s v="PS-18760"/>
    <s v="Pamela Stobb"/>
    <x v="0"/>
    <x v="0"/>
    <x v="1"/>
    <x v="1"/>
    <n v="90008"/>
    <x v="1"/>
    <s v="OFF-FA-10001561"/>
    <x v="1"/>
    <s v="Fasteners"/>
    <s v="Stockwell Push Pins"/>
    <n v="10.9"/>
    <n v="5"/>
    <n v="0"/>
    <n v="3.5970000000000004"/>
    <x v="1"/>
    <x v="1"/>
  </r>
  <r>
    <n v="6861"/>
    <s v="CA-2019-128965"/>
    <x v="827"/>
    <x v="901"/>
    <s v="Standard Class"/>
    <s v="PS-18760"/>
    <s v="Pamela Stobb"/>
    <x v="0"/>
    <x v="0"/>
    <x v="1"/>
    <x v="1"/>
    <n v="90008"/>
    <x v="1"/>
    <s v="TEC-AC-10001383"/>
    <x v="2"/>
    <s v="Accessories"/>
    <s v="Logitech Wireless Touch Keyboard K400"/>
    <n v="274.89"/>
    <n v="11"/>
    <n v="0"/>
    <n v="46.731299999999962"/>
    <x v="1"/>
    <x v="1"/>
  </r>
  <r>
    <n v="6862"/>
    <s v="CA-2019-128965"/>
    <x v="827"/>
    <x v="901"/>
    <s v="Standard Class"/>
    <s v="PS-18760"/>
    <s v="Pamela Stobb"/>
    <x v="0"/>
    <x v="0"/>
    <x v="1"/>
    <x v="1"/>
    <n v="90008"/>
    <x v="1"/>
    <s v="OFF-LA-10003190"/>
    <x v="1"/>
    <s v="Labels"/>
    <s v="Avery 474"/>
    <n v="23.04"/>
    <n v="8"/>
    <n v="0"/>
    <n v="11.2896"/>
    <x v="1"/>
    <x v="1"/>
  </r>
  <r>
    <n v="6863"/>
    <s v="CA-2019-128965"/>
    <x v="827"/>
    <x v="901"/>
    <s v="Standard Class"/>
    <s v="PS-18760"/>
    <s v="Pamela Stobb"/>
    <x v="0"/>
    <x v="0"/>
    <x v="1"/>
    <x v="1"/>
    <n v="90008"/>
    <x v="1"/>
    <s v="FUR-CH-10003774"/>
    <x v="0"/>
    <s v="Chairs"/>
    <s v="Global Wood Trimmed Manager's Task Chair, Khaki"/>
    <n v="218.35200000000003"/>
    <n v="3"/>
    <n v="0.2"/>
    <n v="-19.105800000000016"/>
    <x v="1"/>
    <x v="1"/>
  </r>
  <r>
    <n v="6864"/>
    <s v="CA-2019-138618"/>
    <x v="96"/>
    <x v="274"/>
    <s v="Standard Class"/>
    <s v="MY-17380"/>
    <s v="Maribeth Yedwab"/>
    <x v="1"/>
    <x v="0"/>
    <x v="52"/>
    <x v="5"/>
    <n v="78207"/>
    <x v="2"/>
    <s v="OFF-PA-10000520"/>
    <x v="1"/>
    <s v="Paper"/>
    <s v="Xerox 201"/>
    <n v="10.368000000000002"/>
    <n v="2"/>
    <n v="0.2"/>
    <n v="3.6288"/>
    <x v="2"/>
    <x v="0"/>
  </r>
  <r>
    <n v="6865"/>
    <s v="US-2018-126452"/>
    <x v="1036"/>
    <x v="267"/>
    <s v="Standard Class"/>
    <s v="SC-20230"/>
    <s v="Scot Coram"/>
    <x v="1"/>
    <x v="0"/>
    <x v="1"/>
    <x v="1"/>
    <n v="90004"/>
    <x v="1"/>
    <s v="OFF-BI-10004465"/>
    <x v="1"/>
    <s v="Binders"/>
    <s v="Avery Durable Slant Ring Binders"/>
    <n v="12.672000000000001"/>
    <n v="2"/>
    <n v="0.2"/>
    <n v="4.7519999999999998"/>
    <x v="1"/>
    <x v="0"/>
  </r>
  <r>
    <n v="6866"/>
    <s v="US-2018-126452"/>
    <x v="1036"/>
    <x v="267"/>
    <s v="Standard Class"/>
    <s v="SC-20230"/>
    <s v="Scot Coram"/>
    <x v="1"/>
    <x v="0"/>
    <x v="1"/>
    <x v="1"/>
    <n v="90004"/>
    <x v="1"/>
    <s v="TEC-PH-10003555"/>
    <x v="2"/>
    <s v="Phones"/>
    <s v="Motorola HK250 Universal Bluetooth Headset"/>
    <n v="91.96"/>
    <n v="5"/>
    <n v="0.2"/>
    <n v="-20.690999999999992"/>
    <x v="1"/>
    <x v="0"/>
  </r>
  <r>
    <n v="6867"/>
    <s v="US-2018-126452"/>
    <x v="1036"/>
    <x v="267"/>
    <s v="Standard Class"/>
    <s v="SC-20230"/>
    <s v="Scot Coram"/>
    <x v="1"/>
    <x v="0"/>
    <x v="1"/>
    <x v="1"/>
    <n v="90004"/>
    <x v="1"/>
    <s v="TEC-AC-10000844"/>
    <x v="2"/>
    <s v="Accessories"/>
    <s v="Logitech Gaming G510s - Keyboard"/>
    <n v="254.96999999999997"/>
    <n v="3"/>
    <n v="0"/>
    <n v="91.789199999999994"/>
    <x v="1"/>
    <x v="0"/>
  </r>
  <r>
    <n v="6868"/>
    <s v="US-2018-126452"/>
    <x v="1036"/>
    <x v="267"/>
    <s v="Standard Class"/>
    <s v="SC-20230"/>
    <s v="Scot Coram"/>
    <x v="1"/>
    <x v="0"/>
    <x v="1"/>
    <x v="1"/>
    <n v="90004"/>
    <x v="1"/>
    <s v="TEC-PH-10003187"/>
    <x v="2"/>
    <s v="Phones"/>
    <s v="Anker Astro Mini 3000mAh Ultra-Compact Portable Charger"/>
    <n v="31.983999999999998"/>
    <n v="2"/>
    <n v="0.2"/>
    <n v="-7.9959999999999996"/>
    <x v="1"/>
    <x v="0"/>
  </r>
  <r>
    <n v="6869"/>
    <s v="US-2018-126452"/>
    <x v="1036"/>
    <x v="267"/>
    <s v="Standard Class"/>
    <s v="SC-20230"/>
    <s v="Scot Coram"/>
    <x v="1"/>
    <x v="0"/>
    <x v="1"/>
    <x v="1"/>
    <n v="90004"/>
    <x v="1"/>
    <s v="FUR-TA-10003569"/>
    <x v="0"/>
    <s v="Tables"/>
    <s v="Bretford CR8500 Series Meeting Room Furniture"/>
    <n v="2887.0560000000005"/>
    <n v="9"/>
    <n v="0.2"/>
    <n v="180.44099999999992"/>
    <x v="1"/>
    <x v="0"/>
  </r>
  <r>
    <n v="6870"/>
    <s v="US-2018-126452"/>
    <x v="1036"/>
    <x v="267"/>
    <s v="Standard Class"/>
    <s v="SC-20230"/>
    <s v="Scot Coram"/>
    <x v="1"/>
    <x v="0"/>
    <x v="1"/>
    <x v="1"/>
    <n v="90004"/>
    <x v="1"/>
    <s v="OFF-PA-10003848"/>
    <x v="1"/>
    <s v="Paper"/>
    <s v="Xerox 1997"/>
    <n v="12.96"/>
    <n v="2"/>
    <n v="0"/>
    <n v="6.2208000000000006"/>
    <x v="1"/>
    <x v="0"/>
  </r>
  <r>
    <n v="6871"/>
    <s v="US-2018-126452"/>
    <x v="1036"/>
    <x v="267"/>
    <s v="Standard Class"/>
    <s v="SC-20230"/>
    <s v="Scot Coram"/>
    <x v="1"/>
    <x v="0"/>
    <x v="1"/>
    <x v="1"/>
    <n v="90004"/>
    <x v="1"/>
    <s v="OFF-PA-10002606"/>
    <x v="1"/>
    <s v="Paper"/>
    <s v="Xerox 1928"/>
    <n v="47.52"/>
    <n v="9"/>
    <n v="0"/>
    <n v="21.384"/>
    <x v="1"/>
    <x v="0"/>
  </r>
  <r>
    <n v="6872"/>
    <s v="CA-2018-145009"/>
    <x v="5"/>
    <x v="542"/>
    <s v="Second Class"/>
    <s v="RF-19345"/>
    <s v="Randy Ferguson"/>
    <x v="1"/>
    <x v="0"/>
    <x v="22"/>
    <x v="10"/>
    <n v="60610"/>
    <x v="2"/>
    <s v="OFF-LA-10004853"/>
    <x v="1"/>
    <s v="Labels"/>
    <s v="Avery 483"/>
    <n v="11.952000000000002"/>
    <n v="3"/>
    <n v="0.2"/>
    <n v="3.8843999999999994"/>
    <x v="2"/>
    <x v="0"/>
  </r>
  <r>
    <n v="6873"/>
    <s v="CA-2017-162544"/>
    <x v="1135"/>
    <x v="79"/>
    <s v="First Class"/>
    <s v="SG-20080"/>
    <s v="Sandra Glassco"/>
    <x v="0"/>
    <x v="0"/>
    <x v="4"/>
    <x v="4"/>
    <n v="98105"/>
    <x v="1"/>
    <s v="OFF-PA-10004948"/>
    <x v="1"/>
    <s v="Paper"/>
    <s v="Xerox 190"/>
    <n v="4.9800000000000004"/>
    <n v="1"/>
    <n v="0"/>
    <n v="2.3406000000000002"/>
    <x v="1"/>
    <x v="0"/>
  </r>
  <r>
    <n v="6874"/>
    <s v="CA-2016-124394"/>
    <x v="1136"/>
    <x v="657"/>
    <s v="Second Class"/>
    <s v="TB-21520"/>
    <s v="Tracy Blumstein"/>
    <x v="0"/>
    <x v="0"/>
    <x v="486"/>
    <x v="5"/>
    <n v="77705"/>
    <x v="2"/>
    <s v="OFF-BI-10003676"/>
    <x v="1"/>
    <s v="Binders"/>
    <s v="GBC Standard Recycled Report Covers, Clear Plastic Sheets"/>
    <n v="10.779999999999996"/>
    <n v="5"/>
    <n v="0.8"/>
    <n v="-17.248000000000008"/>
    <x v="2"/>
    <x v="0"/>
  </r>
  <r>
    <n v="6875"/>
    <s v="CA-2016-124394"/>
    <x v="1136"/>
    <x v="657"/>
    <s v="Second Class"/>
    <s v="TB-21520"/>
    <s v="Tracy Blumstein"/>
    <x v="0"/>
    <x v="0"/>
    <x v="486"/>
    <x v="5"/>
    <n v="77705"/>
    <x v="2"/>
    <s v="TEC-AC-10001314"/>
    <x v="2"/>
    <s v="Accessories"/>
    <s v="Case Logic 2.4GHz Wireless Keyboard"/>
    <n v="119.97600000000001"/>
    <n v="3"/>
    <n v="0.2"/>
    <n v="-17.996400000000019"/>
    <x v="2"/>
    <x v="0"/>
  </r>
  <r>
    <n v="6876"/>
    <s v="US-2018-121013"/>
    <x v="64"/>
    <x v="165"/>
    <s v="Standard Class"/>
    <s v="MM-17920"/>
    <s v="Michael Moore"/>
    <x v="0"/>
    <x v="0"/>
    <x v="269"/>
    <x v="17"/>
    <n v="23320"/>
    <x v="0"/>
    <s v="OFF-LA-10004545"/>
    <x v="1"/>
    <s v="Labels"/>
    <s v="Avery 50"/>
    <n v="25.06"/>
    <n v="2"/>
    <n v="0"/>
    <n v="11.778199999999998"/>
    <x v="0"/>
    <x v="0"/>
  </r>
  <r>
    <n v="6877"/>
    <s v="US-2018-121013"/>
    <x v="64"/>
    <x v="165"/>
    <s v="Standard Class"/>
    <s v="MM-17920"/>
    <s v="Michael Moore"/>
    <x v="0"/>
    <x v="0"/>
    <x v="269"/>
    <x v="17"/>
    <n v="23320"/>
    <x v="0"/>
    <s v="FUR-TA-10003238"/>
    <x v="0"/>
    <s v="Tables"/>
    <s v="Chromcraft Bull-Nose Wood 48&quot; x 96&quot; Rectangular Conference Tables"/>
    <n v="1652.94"/>
    <n v="3"/>
    <n v="0"/>
    <n v="314.05859999999996"/>
    <x v="0"/>
    <x v="0"/>
  </r>
  <r>
    <n v="6878"/>
    <s v="US-2017-123918"/>
    <x v="52"/>
    <x v="526"/>
    <s v="Same Day"/>
    <s v="CG-12520"/>
    <s v="Claire Gute"/>
    <x v="0"/>
    <x v="0"/>
    <x v="61"/>
    <x v="5"/>
    <n v="75217"/>
    <x v="2"/>
    <s v="FUR-FU-10004952"/>
    <x v="0"/>
    <s v="Furnishings"/>
    <s v="C-Line Cubicle Keepers Polyproplyene Holder w/Velcro Back, 8-1/2x11, 25/Bx"/>
    <n v="131.376"/>
    <n v="6"/>
    <n v="0.6"/>
    <n v="-95.24760000000002"/>
    <x v="2"/>
    <x v="0"/>
  </r>
  <r>
    <n v="6879"/>
    <s v="US-2017-123918"/>
    <x v="52"/>
    <x v="526"/>
    <s v="Same Day"/>
    <s v="CG-12520"/>
    <s v="Claire Gute"/>
    <x v="0"/>
    <x v="0"/>
    <x v="61"/>
    <x v="5"/>
    <n v="75217"/>
    <x v="2"/>
    <s v="OFF-PA-10003001"/>
    <x v="1"/>
    <s v="Paper"/>
    <s v="Xerox 1986"/>
    <n v="5.3440000000000003"/>
    <n v="1"/>
    <n v="0.2"/>
    <n v="1.8703999999999998"/>
    <x v="2"/>
    <x v="0"/>
  </r>
  <r>
    <n v="6880"/>
    <s v="CA-2017-137113"/>
    <x v="494"/>
    <x v="1197"/>
    <s v="Second Class"/>
    <s v="TW-21025"/>
    <s v="Tamara Willingham"/>
    <x v="2"/>
    <x v="0"/>
    <x v="4"/>
    <x v="4"/>
    <n v="98105"/>
    <x v="1"/>
    <s v="FUR-CH-10001215"/>
    <x v="0"/>
    <s v="Chairs"/>
    <s v="Global Troy Executive Leather Low-Back Tilter"/>
    <n v="2003.9200000000003"/>
    <n v="5"/>
    <n v="0.2"/>
    <n v="125.24499999999995"/>
    <x v="1"/>
    <x v="0"/>
  </r>
  <r>
    <n v="6881"/>
    <s v="CA-2017-137113"/>
    <x v="494"/>
    <x v="1197"/>
    <s v="Second Class"/>
    <s v="TW-21025"/>
    <s v="Tamara Willingham"/>
    <x v="2"/>
    <x v="0"/>
    <x v="4"/>
    <x v="4"/>
    <n v="98105"/>
    <x v="1"/>
    <s v="OFF-PA-10004255"/>
    <x v="1"/>
    <s v="Paper"/>
    <s v="Xerox 219"/>
    <n v="32.400000000000006"/>
    <n v="5"/>
    <n v="0"/>
    <n v="15.552000000000001"/>
    <x v="1"/>
    <x v="0"/>
  </r>
  <r>
    <n v="6882"/>
    <s v="CA-2017-137113"/>
    <x v="494"/>
    <x v="1197"/>
    <s v="Second Class"/>
    <s v="TW-21025"/>
    <s v="Tamara Willingham"/>
    <x v="2"/>
    <x v="0"/>
    <x v="4"/>
    <x v="4"/>
    <n v="98105"/>
    <x v="1"/>
    <s v="FUR-TA-10001705"/>
    <x v="0"/>
    <s v="Tables"/>
    <s v="Bush Advantage Collection Round Conference Table"/>
    <n v="1913.3999999999999"/>
    <n v="9"/>
    <n v="0"/>
    <n v="401.81399999999985"/>
    <x v="1"/>
    <x v="0"/>
  </r>
  <r>
    <n v="6883"/>
    <s v="CA-2017-137113"/>
    <x v="494"/>
    <x v="1197"/>
    <s v="Second Class"/>
    <s v="TW-21025"/>
    <s v="Tamara Willingham"/>
    <x v="2"/>
    <x v="0"/>
    <x v="4"/>
    <x v="4"/>
    <n v="98105"/>
    <x v="1"/>
    <s v="OFF-ST-10002554"/>
    <x v="1"/>
    <s v="Storage"/>
    <s v="Tennsco Industrial Shelving"/>
    <n v="146.72999999999999"/>
    <n v="3"/>
    <n v="0"/>
    <n v="2.9346000000000032"/>
    <x v="1"/>
    <x v="0"/>
  </r>
  <r>
    <n v="6884"/>
    <s v="CA-2017-137113"/>
    <x v="494"/>
    <x v="1197"/>
    <s v="Second Class"/>
    <s v="TW-21025"/>
    <s v="Tamara Willingham"/>
    <x v="2"/>
    <x v="0"/>
    <x v="4"/>
    <x v="4"/>
    <n v="98105"/>
    <x v="1"/>
    <s v="OFF-PA-10002222"/>
    <x v="1"/>
    <s v="Paper"/>
    <s v="Xerox Color Copier Paper, 11&quot; x 17&quot;, Ream"/>
    <n v="114.2"/>
    <n v="5"/>
    <n v="0"/>
    <n v="52.531999999999996"/>
    <x v="1"/>
    <x v="0"/>
  </r>
  <r>
    <n v="6885"/>
    <s v="CA-2017-120677"/>
    <x v="70"/>
    <x v="630"/>
    <s v="Standard Class"/>
    <s v="BD-11320"/>
    <s v="Bill Donatelli"/>
    <x v="0"/>
    <x v="0"/>
    <x v="31"/>
    <x v="11"/>
    <n v="55407"/>
    <x v="2"/>
    <s v="FUR-CH-10002320"/>
    <x v="0"/>
    <s v="Chairs"/>
    <s v="Hon Pagoda Stacking Chairs"/>
    <n v="2567.84"/>
    <n v="8"/>
    <n v="0"/>
    <n v="770.35199999999986"/>
    <x v="2"/>
    <x v="0"/>
  </r>
  <r>
    <n v="6886"/>
    <s v="CA-2019-123036"/>
    <x v="18"/>
    <x v="31"/>
    <s v="Standard Class"/>
    <s v="HA-14905"/>
    <s v="Helen Abelman"/>
    <x v="0"/>
    <x v="0"/>
    <x v="24"/>
    <x v="24"/>
    <n v="45503"/>
    <x v="3"/>
    <s v="TEC-AC-10003499"/>
    <x v="2"/>
    <s v="Accessories"/>
    <s v="Memorex Mini Travel Drive 8 GB USB 2.0 Flash Drive"/>
    <n v="37.056000000000004"/>
    <n v="4"/>
    <n v="0.2"/>
    <n v="8.8008000000000006"/>
    <x v="3"/>
    <x v="0"/>
  </r>
  <r>
    <n v="6887"/>
    <s v="CA-2019-123036"/>
    <x v="18"/>
    <x v="31"/>
    <s v="Standard Class"/>
    <s v="HA-14905"/>
    <s v="Helen Abelman"/>
    <x v="0"/>
    <x v="0"/>
    <x v="24"/>
    <x v="24"/>
    <n v="45503"/>
    <x v="3"/>
    <s v="TEC-PH-10003580"/>
    <x v="2"/>
    <s v="Phones"/>
    <s v="Cisco IP Phone 7961G-GE VoIP phone"/>
    <n v="259.89600000000002"/>
    <n v="2"/>
    <n v="0.4"/>
    <n v="-56.310799999999972"/>
    <x v="3"/>
    <x v="0"/>
  </r>
  <r>
    <n v="6888"/>
    <s v="CA-2019-120222"/>
    <x v="1016"/>
    <x v="1060"/>
    <s v="Standard Class"/>
    <s v="LL-16840"/>
    <s v="Lauren Leatherbury"/>
    <x v="0"/>
    <x v="0"/>
    <x v="1"/>
    <x v="1"/>
    <n v="90032"/>
    <x v="1"/>
    <s v="OFF-PA-10004675"/>
    <x v="1"/>
    <s v="Paper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x v="1016"/>
    <x v="1060"/>
    <s v="Standard Class"/>
    <s v="LL-16840"/>
    <s v="Lauren Leatherbury"/>
    <x v="0"/>
    <x v="0"/>
    <x v="1"/>
    <x v="1"/>
    <n v="90032"/>
    <x v="1"/>
    <s v="OFF-BI-10000666"/>
    <x v="1"/>
    <s v="Binders"/>
    <s v="Surelock Post Binders"/>
    <n v="73.343999999999994"/>
    <n v="3"/>
    <n v="0.2"/>
    <n v="27.503999999999998"/>
    <x v="1"/>
    <x v="0"/>
  </r>
  <r>
    <n v="6890"/>
    <s v="CA-2019-164756"/>
    <x v="65"/>
    <x v="304"/>
    <s v="Standard Class"/>
    <s v="SS-20140"/>
    <s v="Saphhira Shifley"/>
    <x v="1"/>
    <x v="0"/>
    <x v="38"/>
    <x v="32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5"/>
    <x v="304"/>
    <s v="Standard Class"/>
    <s v="SS-20140"/>
    <s v="Saphhira Shifley"/>
    <x v="1"/>
    <x v="0"/>
    <x v="38"/>
    <x v="32"/>
    <n v="31907"/>
    <x v="0"/>
    <s v="OFF-PA-10000673"/>
    <x v="1"/>
    <s v="Paper"/>
    <s v="Post-it “Important Message” Note Pad, Neon Colors, 50 Sheets/Pad"/>
    <n v="50.96"/>
    <n v="7"/>
    <n v="0"/>
    <n v="24.460800000000003"/>
    <x v="0"/>
    <x v="0"/>
  </r>
  <r>
    <n v="6892"/>
    <s v="CA-2019-164756"/>
    <x v="65"/>
    <x v="304"/>
    <s v="Standard Class"/>
    <s v="SS-20140"/>
    <s v="Saphhira Shifley"/>
    <x v="1"/>
    <x v="0"/>
    <x v="38"/>
    <x v="32"/>
    <n v="31907"/>
    <x v="0"/>
    <s v="OFF-AR-10000380"/>
    <x v="1"/>
    <s v="Art"/>
    <s v="Hunt PowerHouse Electric Pencil Sharpener, Blue"/>
    <n v="113.94"/>
    <n v="3"/>
    <n v="0"/>
    <n v="34.181999999999988"/>
    <x v="0"/>
    <x v="0"/>
  </r>
  <r>
    <n v="6893"/>
    <s v="CA-2019-164756"/>
    <x v="65"/>
    <x v="304"/>
    <s v="Standard Class"/>
    <s v="SS-20140"/>
    <s v="Saphhira Shifley"/>
    <x v="1"/>
    <x v="0"/>
    <x v="38"/>
    <x v="32"/>
    <n v="31907"/>
    <x v="0"/>
    <s v="OFF-PA-10003848"/>
    <x v="1"/>
    <s v="Paper"/>
    <s v="Xerox 1997"/>
    <n v="25.92"/>
    <n v="4"/>
    <n v="0"/>
    <n v="12.441600000000001"/>
    <x v="0"/>
    <x v="0"/>
  </r>
  <r>
    <n v="6894"/>
    <s v="CA-2019-164756"/>
    <x v="65"/>
    <x v="304"/>
    <s v="Standard Class"/>
    <s v="SS-20140"/>
    <s v="Saphhira Shifley"/>
    <x v="1"/>
    <x v="0"/>
    <x v="38"/>
    <x v="32"/>
    <n v="31907"/>
    <x v="0"/>
    <s v="FUR-FU-10002963"/>
    <x v="0"/>
    <s v="Furnishings"/>
    <s v="Master Caster Door Stop, Gray"/>
    <n v="20.32"/>
    <n v="4"/>
    <n v="0"/>
    <n v="6.9087999999999994"/>
    <x v="0"/>
    <x v="0"/>
  </r>
  <r>
    <n v="6895"/>
    <s v="CA-2019-164756"/>
    <x v="65"/>
    <x v="304"/>
    <s v="Standard Class"/>
    <s v="SS-20140"/>
    <s v="Saphhira Shifley"/>
    <x v="1"/>
    <x v="0"/>
    <x v="38"/>
    <x v="32"/>
    <n v="31907"/>
    <x v="0"/>
    <s v="TEC-PH-10002447"/>
    <x v="2"/>
    <s v="Phones"/>
    <s v="AT&amp;T CL83451 4-Handset Telephone"/>
    <n v="411.98"/>
    <n v="2"/>
    <n v="0"/>
    <n v="119.4742"/>
    <x v="0"/>
    <x v="0"/>
  </r>
  <r>
    <n v="6896"/>
    <s v="CA-2019-164756"/>
    <x v="65"/>
    <x v="304"/>
    <s v="Standard Class"/>
    <s v="SS-20140"/>
    <s v="Saphhira Shifley"/>
    <x v="1"/>
    <x v="0"/>
    <x v="38"/>
    <x v="32"/>
    <n v="31907"/>
    <x v="0"/>
    <s v="OFF-SU-10004261"/>
    <x v="1"/>
    <s v="Supplies"/>
    <s v="Fiskars 8&quot; Scissors, 2/Pack"/>
    <n v="34.479999999999997"/>
    <n v="2"/>
    <n v="0"/>
    <n v="9.9991999999999948"/>
    <x v="0"/>
    <x v="0"/>
  </r>
  <r>
    <n v="6897"/>
    <s v="CA-2019-164756"/>
    <x v="65"/>
    <x v="304"/>
    <s v="Standard Class"/>
    <s v="SS-20140"/>
    <s v="Saphhira Shifley"/>
    <x v="1"/>
    <x v="0"/>
    <x v="38"/>
    <x v="32"/>
    <n v="31907"/>
    <x v="0"/>
    <s v="OFF-PA-10003228"/>
    <x v="1"/>
    <s v="Paper"/>
    <s v="Xerox 1917"/>
    <n v="244.54999999999998"/>
    <n v="5"/>
    <n v="0"/>
    <n v="114.93849999999998"/>
    <x v="0"/>
    <x v="0"/>
  </r>
  <r>
    <n v="6898"/>
    <s v="CA-2019-122028"/>
    <x v="238"/>
    <x v="1171"/>
    <s v="Standard Class"/>
    <s v="CK-12205"/>
    <s v="Chloris Kastensmidt"/>
    <x v="0"/>
    <x v="0"/>
    <x v="80"/>
    <x v="24"/>
    <n v="44107"/>
    <x v="3"/>
    <s v="OFF-BI-10004817"/>
    <x v="1"/>
    <s v="Binders"/>
    <s v="GBC Personal VeloBind Strips"/>
    <n v="10.782000000000002"/>
    <n v="3"/>
    <n v="0.7"/>
    <n v="-7.9067999999999969"/>
    <x v="3"/>
    <x v="0"/>
  </r>
  <r>
    <n v="6899"/>
    <s v="US-2017-165512"/>
    <x v="1137"/>
    <x v="1226"/>
    <s v="Second Class"/>
    <s v="VS-21820"/>
    <s v="Vivek Sundaresam"/>
    <x v="0"/>
    <x v="0"/>
    <x v="14"/>
    <x v="10"/>
    <n v="60540"/>
    <x v="2"/>
    <s v="FUR-CH-10002880"/>
    <x v="0"/>
    <s v="Chairs"/>
    <s v="Global High-Back Leather Tilter, Burgundy"/>
    <n v="602.65099999999995"/>
    <n v="7"/>
    <n v="0.3"/>
    <n v="-163.57670000000005"/>
    <x v="2"/>
    <x v="0"/>
  </r>
  <r>
    <n v="6900"/>
    <s v="US-2017-165512"/>
    <x v="1137"/>
    <x v="1226"/>
    <s v="Second Class"/>
    <s v="VS-21820"/>
    <s v="Vivek Sundaresam"/>
    <x v="0"/>
    <x v="0"/>
    <x v="14"/>
    <x v="10"/>
    <n v="60540"/>
    <x v="2"/>
    <s v="OFF-BI-10001249"/>
    <x v="1"/>
    <s v="Binders"/>
    <s v="Avery Heavy-Duty EZD View Binder with Locking Rings"/>
    <n v="7.6559999999999988"/>
    <n v="6"/>
    <n v="0.8"/>
    <n v="-13.015200000000004"/>
    <x v="2"/>
    <x v="0"/>
  </r>
  <r>
    <n v="6901"/>
    <s v="CA-2017-140557"/>
    <x v="67"/>
    <x v="835"/>
    <s v="Standard Class"/>
    <s v="TN-21040"/>
    <s v="Tanja Norvell"/>
    <x v="2"/>
    <x v="0"/>
    <x v="20"/>
    <x v="15"/>
    <n v="10009"/>
    <x v="3"/>
    <s v="TEC-AC-10002402"/>
    <x v="2"/>
    <s v="Accessories"/>
    <s v="Razer Kraken PRO Over Ear PC and Music Headset"/>
    <n v="559.92999999999995"/>
    <n v="7"/>
    <n v="0"/>
    <n v="167.97899999999996"/>
    <x v="3"/>
    <x v="0"/>
  </r>
  <r>
    <n v="6902"/>
    <s v="US-2019-135013"/>
    <x v="1138"/>
    <x v="892"/>
    <s v="Same Day"/>
    <s v="HR-14830"/>
    <s v="Harold Ryan"/>
    <x v="1"/>
    <x v="0"/>
    <x v="101"/>
    <x v="1"/>
    <n v="92646"/>
    <x v="1"/>
    <s v="TEC-CO-10001449"/>
    <x v="2"/>
    <s v="Copiers"/>
    <s v="Hewlett Packard LaserJet 3310 Copier"/>
    <n v="2399.96"/>
    <n v="5"/>
    <n v="0.2"/>
    <n v="839.9860000000001"/>
    <x v="1"/>
    <x v="0"/>
  </r>
  <r>
    <n v="6903"/>
    <s v="CA-2019-111220"/>
    <x v="264"/>
    <x v="221"/>
    <s v="Standard Class"/>
    <s v="JS-15595"/>
    <s v="Jill Stevenson"/>
    <x v="1"/>
    <x v="0"/>
    <x v="22"/>
    <x v="10"/>
    <n v="60653"/>
    <x v="2"/>
    <s v="OFF-FA-10002280"/>
    <x v="1"/>
    <s v="Fasteners"/>
    <s v="Advantus Plastic Paper Clips"/>
    <n v="16"/>
    <n v="4"/>
    <n v="0.2"/>
    <n v="5.6"/>
    <x v="2"/>
    <x v="0"/>
  </r>
  <r>
    <n v="6904"/>
    <s v="CA-2019-111220"/>
    <x v="264"/>
    <x v="221"/>
    <s v="Standard Class"/>
    <s v="JS-15595"/>
    <s v="Jill Stevenson"/>
    <x v="1"/>
    <x v="0"/>
    <x v="22"/>
    <x v="10"/>
    <n v="60653"/>
    <x v="2"/>
    <s v="OFF-AP-10003278"/>
    <x v="1"/>
    <s v="Appliances"/>
    <s v="Belkin 7-Outlet SurgeMaster Home Series"/>
    <n v="5.5879999999999992"/>
    <n v="2"/>
    <n v="0.8"/>
    <n v="-15.087600000000002"/>
    <x v="2"/>
    <x v="0"/>
  </r>
  <r>
    <n v="6905"/>
    <s v="CA-2019-111220"/>
    <x v="264"/>
    <x v="221"/>
    <s v="Standard Class"/>
    <s v="JS-15595"/>
    <s v="Jill Stevenson"/>
    <x v="1"/>
    <x v="0"/>
    <x v="22"/>
    <x v="10"/>
    <n v="60653"/>
    <x v="2"/>
    <s v="OFF-ST-10003994"/>
    <x v="1"/>
    <s v="Storage"/>
    <s v="Belkin 19&quot; Center-Weighted Shelf, Gray"/>
    <n v="235.92"/>
    <n v="5"/>
    <n v="0.2"/>
    <n v="-44.235000000000007"/>
    <x v="2"/>
    <x v="0"/>
  </r>
  <r>
    <n v="6906"/>
    <s v="US-2019-149006"/>
    <x v="1139"/>
    <x v="274"/>
    <s v="Second Class"/>
    <s v="BN-11470"/>
    <s v="Brad Norvell"/>
    <x v="1"/>
    <x v="0"/>
    <x v="71"/>
    <x v="1"/>
    <n v="94513"/>
    <x v="1"/>
    <s v="OFF-ST-10003221"/>
    <x v="1"/>
    <s v="Storage"/>
    <s v="Staple magnet"/>
    <n v="10.68"/>
    <n v="1"/>
    <n v="0"/>
    <n v="2.8836000000000004"/>
    <x v="1"/>
    <x v="0"/>
  </r>
  <r>
    <n v="6907"/>
    <s v="CA-2019-149468"/>
    <x v="968"/>
    <x v="775"/>
    <s v="Same Day"/>
    <s v="AR-10405"/>
    <s v="Allen Rosenblatt"/>
    <x v="1"/>
    <x v="0"/>
    <x v="149"/>
    <x v="12"/>
    <n v="48183"/>
    <x v="2"/>
    <s v="OFF-BI-10002225"/>
    <x v="1"/>
    <s v="Binders"/>
    <s v="Square Ring Data Binders, Rigid 75 Pt. Covers, 11&quot; x 14-7/8&quot;"/>
    <n v="41.28"/>
    <n v="2"/>
    <n v="0"/>
    <n v="19.814399999999999"/>
    <x v="2"/>
    <x v="0"/>
  </r>
  <r>
    <n v="6908"/>
    <s v="CA-2018-140249"/>
    <x v="720"/>
    <x v="767"/>
    <s v="Standard Class"/>
    <s v="SW-20455"/>
    <s v="Shaun Weien"/>
    <x v="0"/>
    <x v="0"/>
    <x v="4"/>
    <x v="4"/>
    <n v="98103"/>
    <x v="1"/>
    <s v="TEC-PH-10002584"/>
    <x v="2"/>
    <s v="Phones"/>
    <s v="Samsung Galaxy S4"/>
    <n v="1001.5840000000001"/>
    <n v="2"/>
    <n v="0.2"/>
    <n v="125.19799999999992"/>
    <x v="1"/>
    <x v="0"/>
  </r>
  <r>
    <n v="6909"/>
    <s v="US-2019-135503"/>
    <x v="389"/>
    <x v="159"/>
    <s v="Standard Class"/>
    <s v="JE-16165"/>
    <s v="Justin Ellison"/>
    <x v="1"/>
    <x v="0"/>
    <x v="310"/>
    <x v="20"/>
    <n v="29406"/>
    <x v="0"/>
    <s v="FUR-FU-10002364"/>
    <x v="0"/>
    <s v="Furnishings"/>
    <s v="Eldon Expressions Wood Desk Accessories, Oak"/>
    <n v="14.76"/>
    <n v="2"/>
    <n v="0"/>
    <n v="4.2803999999999984"/>
    <x v="0"/>
    <x v="0"/>
  </r>
  <r>
    <n v="6910"/>
    <s v="CA-2016-126277"/>
    <x v="103"/>
    <x v="233"/>
    <s v="Second Class"/>
    <s v="LH-16900"/>
    <s v="Lena Hernandez"/>
    <x v="0"/>
    <x v="0"/>
    <x v="38"/>
    <x v="24"/>
    <n v="43229"/>
    <x v="3"/>
    <s v="OFF-BI-10004022"/>
    <x v="1"/>
    <s v="Binders"/>
    <s v="Acco Suede Grain Vinyl Round Ring Binder"/>
    <n v="2.5020000000000002"/>
    <n v="3"/>
    <n v="0.7"/>
    <n v="-2.0015999999999998"/>
    <x v="3"/>
    <x v="0"/>
  </r>
  <r>
    <n v="6911"/>
    <s v="US-2019-115301"/>
    <x v="570"/>
    <x v="641"/>
    <s v="Standard Class"/>
    <s v="VG-21790"/>
    <s v="Vivek Gonzalez"/>
    <x v="0"/>
    <x v="0"/>
    <x v="4"/>
    <x v="4"/>
    <n v="98103"/>
    <x v="1"/>
    <s v="FUR-BO-10004709"/>
    <x v="0"/>
    <s v="Bookcases"/>
    <s v="Bush Westfield Collection Bookcases, Medium Cherry Finish"/>
    <n v="115.96"/>
    <n v="2"/>
    <n v="0"/>
    <n v="25.511200000000002"/>
    <x v="1"/>
    <x v="0"/>
  </r>
  <r>
    <n v="6912"/>
    <s v="CA-2019-168942"/>
    <x v="378"/>
    <x v="727"/>
    <s v="Second Class"/>
    <s v="EM-13960"/>
    <s v="Eric Murdock"/>
    <x v="0"/>
    <x v="0"/>
    <x v="8"/>
    <x v="1"/>
    <n v="94109"/>
    <x v="1"/>
    <s v="OFF-ST-10004340"/>
    <x v="1"/>
    <s v="Storage"/>
    <s v="Fellowes Mobile File Cart, Black"/>
    <n v="186.54"/>
    <n v="3"/>
    <n v="0"/>
    <n v="50.365800000000007"/>
    <x v="1"/>
    <x v="0"/>
  </r>
  <r>
    <n v="6913"/>
    <s v="US-2019-128398"/>
    <x v="743"/>
    <x v="547"/>
    <s v="Second Class"/>
    <s v="EM-13825"/>
    <s v="Elizabeth Moffitt"/>
    <x v="1"/>
    <x v="0"/>
    <x v="1"/>
    <x v="1"/>
    <n v="90049"/>
    <x v="1"/>
    <s v="TEC-AC-10001714"/>
    <x v="2"/>
    <s v="Accessories"/>
    <s v="Logitech MX Performance Wireless Mouse"/>
    <n v="159.56"/>
    <n v="4"/>
    <n v="0"/>
    <n v="59.037199999999999"/>
    <x v="1"/>
    <x v="0"/>
  </r>
  <r>
    <n v="6914"/>
    <s v="CA-2017-104115"/>
    <x v="821"/>
    <x v="883"/>
    <s v="Standard Class"/>
    <s v="JH-15910"/>
    <s v="Jonathan Howell"/>
    <x v="0"/>
    <x v="0"/>
    <x v="487"/>
    <x v="2"/>
    <n v="33407"/>
    <x v="0"/>
    <s v="TEC-PH-10002844"/>
    <x v="2"/>
    <s v="Phones"/>
    <s v="Speck Products Candyshell Flip Case"/>
    <n v="55.984000000000009"/>
    <n v="2"/>
    <n v="0.2"/>
    <n v="4.1987999999999985"/>
    <x v="0"/>
    <x v="0"/>
  </r>
  <r>
    <n v="6915"/>
    <s v="CA-2016-142510"/>
    <x v="1091"/>
    <x v="473"/>
    <s v="Standard Class"/>
    <s v="NP-18700"/>
    <s v="Nora Preis"/>
    <x v="0"/>
    <x v="0"/>
    <x v="22"/>
    <x v="10"/>
    <n v="60623"/>
    <x v="2"/>
    <s v="OFF-ST-10000585"/>
    <x v="1"/>
    <s v="Storage"/>
    <s v="Economy Rollaway Files"/>
    <n v="132.16"/>
    <n v="1"/>
    <n v="0.2"/>
    <n v="9.911999999999999"/>
    <x v="2"/>
    <x v="0"/>
  </r>
  <r>
    <n v="6916"/>
    <s v="CA-2016-142510"/>
    <x v="1091"/>
    <x v="473"/>
    <s v="Standard Class"/>
    <s v="NP-18700"/>
    <s v="Nora Preis"/>
    <x v="0"/>
    <x v="0"/>
    <x v="22"/>
    <x v="10"/>
    <n v="60623"/>
    <x v="2"/>
    <s v="OFF-BI-10002824"/>
    <x v="1"/>
    <s v="Binders"/>
    <s v="Recycled Easel Ring Binders"/>
    <n v="17.903999999999996"/>
    <n v="6"/>
    <n v="0.8"/>
    <n v="-31.332000000000008"/>
    <x v="2"/>
    <x v="0"/>
  </r>
  <r>
    <n v="6917"/>
    <s v="CA-2016-142510"/>
    <x v="1091"/>
    <x v="473"/>
    <s v="Standard Class"/>
    <s v="NP-18700"/>
    <s v="Nora Preis"/>
    <x v="0"/>
    <x v="0"/>
    <x v="22"/>
    <x v="10"/>
    <n v="60623"/>
    <x v="2"/>
    <s v="OFF-PA-10001289"/>
    <x v="1"/>
    <s v="Paper"/>
    <s v="White Computer Printout Paper by Universal"/>
    <n v="124.032"/>
    <n v="4"/>
    <n v="0.2"/>
    <n v="44.961600000000004"/>
    <x v="2"/>
    <x v="0"/>
  </r>
  <r>
    <n v="6918"/>
    <s v="CA-2016-124247"/>
    <x v="757"/>
    <x v="444"/>
    <s v="Standard Class"/>
    <s v="SH-20635"/>
    <s v="Stefanie Holloman"/>
    <x v="1"/>
    <x v="0"/>
    <x v="301"/>
    <x v="1"/>
    <n v="95823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x v="947"/>
    <x v="172"/>
    <s v="Second Class"/>
    <s v="BM-11785"/>
    <s v="Bryan Mills"/>
    <x v="0"/>
    <x v="0"/>
    <x v="4"/>
    <x v="4"/>
    <n v="98115"/>
    <x v="1"/>
    <s v="OFF-SU-10003567"/>
    <x v="1"/>
    <s v="Supplies"/>
    <s v="Stiletto Hand Letter Openers"/>
    <n v="28.799999999999997"/>
    <n v="3"/>
    <n v="0"/>
    <n v="0.86400000000000077"/>
    <x v="1"/>
    <x v="0"/>
  </r>
  <r>
    <n v="6920"/>
    <s v="CA-2017-102806"/>
    <x v="1031"/>
    <x v="311"/>
    <s v="Standard Class"/>
    <s v="HG-14965"/>
    <s v="Henry Goldwyn"/>
    <x v="1"/>
    <x v="0"/>
    <x v="10"/>
    <x v="9"/>
    <n v="19143"/>
    <x v="3"/>
    <s v="OFF-BI-10001597"/>
    <x v="1"/>
    <s v="Binders"/>
    <s v="Wilson Jones Ledger-Size, Piano-Hinge Binder, 2&quot;, Blue"/>
    <n v="24.588000000000001"/>
    <n v="2"/>
    <n v="0.7"/>
    <n v="-18.031199999999998"/>
    <x v="3"/>
    <x v="0"/>
  </r>
  <r>
    <n v="6921"/>
    <s v="CA-2019-121706"/>
    <x v="425"/>
    <x v="965"/>
    <s v="Standard Class"/>
    <s v="BM-11140"/>
    <s v="Becky Martin"/>
    <x v="0"/>
    <x v="0"/>
    <x v="443"/>
    <x v="1"/>
    <n v="93101"/>
    <x v="1"/>
    <s v="OFF-AP-10003287"/>
    <x v="1"/>
    <s v="Appliances"/>
    <s v="Tripp Lite TLP810NET Broadband Surge for Modem/Fax"/>
    <n v="356.78999999999996"/>
    <n v="7"/>
    <n v="0"/>
    <n v="99.901199999999989"/>
    <x v="1"/>
    <x v="0"/>
  </r>
  <r>
    <n v="6922"/>
    <s v="CA-2019-109211"/>
    <x v="1095"/>
    <x v="939"/>
    <s v="Standard Class"/>
    <s v="PS-19045"/>
    <s v="Penelope Sewall"/>
    <x v="2"/>
    <x v="0"/>
    <x v="20"/>
    <x v="15"/>
    <n v="10011"/>
    <x v="3"/>
    <s v="OFF-EN-10001532"/>
    <x v="1"/>
    <s v="Envelopes"/>
    <s v="Brown Kraft Recycled Envelopes"/>
    <n v="16.98"/>
    <n v="1"/>
    <n v="0"/>
    <n v="8.49"/>
    <x v="3"/>
    <x v="0"/>
  </r>
  <r>
    <n v="6923"/>
    <s v="CA-2017-134257"/>
    <x v="199"/>
    <x v="1227"/>
    <s v="Second Class"/>
    <s v="MS-17710"/>
    <s v="Maurice Satty"/>
    <x v="0"/>
    <x v="0"/>
    <x v="109"/>
    <x v="19"/>
    <n v="36830"/>
    <x v="0"/>
    <s v="OFF-LA-10003930"/>
    <x v="1"/>
    <s v="Labels"/>
    <s v="Dot Matrix Printer Tape Reel Labels, White, 5000/Box"/>
    <n v="491.55"/>
    <n v="5"/>
    <n v="0"/>
    <n v="240.8595"/>
    <x v="0"/>
    <x v="0"/>
  </r>
  <r>
    <n v="6924"/>
    <s v="CA-2017-134257"/>
    <x v="199"/>
    <x v="1227"/>
    <s v="Second Class"/>
    <s v="MS-17710"/>
    <s v="Maurice Satty"/>
    <x v="0"/>
    <x v="0"/>
    <x v="109"/>
    <x v="19"/>
    <n v="36830"/>
    <x v="0"/>
    <s v="OFF-EN-10003845"/>
    <x v="1"/>
    <s v="Envelopes"/>
    <s v="Colored Envelopes"/>
    <n v="7.38"/>
    <n v="2"/>
    <n v="0"/>
    <n v="3.3947999999999996"/>
    <x v="0"/>
    <x v="0"/>
  </r>
  <r>
    <n v="6925"/>
    <s v="CA-2017-137925"/>
    <x v="672"/>
    <x v="107"/>
    <s v="Standard Class"/>
    <s v="JL-15235"/>
    <s v="Janet Lee"/>
    <x v="0"/>
    <x v="0"/>
    <x v="20"/>
    <x v="15"/>
    <n v="10035"/>
    <x v="3"/>
    <s v="OFF-PA-10002659"/>
    <x v="1"/>
    <s v="Paper"/>
    <s v="Avoid Verbal Orders Carbonless Minifold Book"/>
    <n v="23.66"/>
    <n v="7"/>
    <n v="0"/>
    <n v="10.883599999999998"/>
    <x v="3"/>
    <x v="0"/>
  </r>
  <r>
    <n v="6926"/>
    <s v="CA-2017-137925"/>
    <x v="672"/>
    <x v="107"/>
    <s v="Standard Class"/>
    <s v="JL-15235"/>
    <s v="Janet Lee"/>
    <x v="0"/>
    <x v="0"/>
    <x v="20"/>
    <x v="15"/>
    <n v="10035"/>
    <x v="3"/>
    <s v="FUR-BO-10001608"/>
    <x v="0"/>
    <s v="Bookcases"/>
    <s v="Hon Metal Bookcases, Black"/>
    <n v="681.40800000000013"/>
    <n v="12"/>
    <n v="0.2"/>
    <n v="42.588000000000022"/>
    <x v="3"/>
    <x v="0"/>
  </r>
  <r>
    <n v="6927"/>
    <s v="CA-2018-140046"/>
    <x v="1062"/>
    <x v="1151"/>
    <s v="Standard Class"/>
    <s v="KM-16660"/>
    <s v="Khloe Miller"/>
    <x v="0"/>
    <x v="0"/>
    <x v="1"/>
    <x v="1"/>
    <n v="90032"/>
    <x v="1"/>
    <s v="OFF-LA-10000305"/>
    <x v="1"/>
    <s v="Labels"/>
    <s v="Avery 495"/>
    <n v="18.899999999999999"/>
    <n v="3"/>
    <n v="0"/>
    <n v="8.6939999999999991"/>
    <x v="1"/>
    <x v="0"/>
  </r>
  <r>
    <n v="6928"/>
    <s v="CA-2018-140382"/>
    <x v="661"/>
    <x v="22"/>
    <s v="Second Class"/>
    <s v="RD-19900"/>
    <s v="Ruben Dartt"/>
    <x v="0"/>
    <x v="0"/>
    <x v="8"/>
    <x v="1"/>
    <n v="94109"/>
    <x v="1"/>
    <s v="OFF-ST-10003638"/>
    <x v="1"/>
    <s v="Storage"/>
    <s v="Mobile Personal File Cube"/>
    <n v="93.68"/>
    <n v="4"/>
    <n v="0"/>
    <n v="25.293599999999998"/>
    <x v="1"/>
    <x v="0"/>
  </r>
  <r>
    <n v="6929"/>
    <s v="CA-2018-140382"/>
    <x v="661"/>
    <x v="22"/>
    <s v="Second Class"/>
    <s v="RD-19900"/>
    <s v="Ruben Dartt"/>
    <x v="0"/>
    <x v="0"/>
    <x v="8"/>
    <x v="1"/>
    <n v="94109"/>
    <x v="1"/>
    <s v="OFF-LA-10001934"/>
    <x v="1"/>
    <s v="Labels"/>
    <s v="Avery 516"/>
    <n v="21.93"/>
    <n v="3"/>
    <n v="0"/>
    <n v="10.307099999999998"/>
    <x v="1"/>
    <x v="0"/>
  </r>
  <r>
    <n v="6930"/>
    <s v="CA-2018-140382"/>
    <x v="661"/>
    <x v="22"/>
    <s v="Second Class"/>
    <s v="RD-19900"/>
    <s v="Ruben Dartt"/>
    <x v="0"/>
    <x v="0"/>
    <x v="8"/>
    <x v="1"/>
    <n v="94109"/>
    <x v="1"/>
    <s v="TEC-PH-10003012"/>
    <x v="2"/>
    <s v="Phones"/>
    <s v="Nortel Meridian M3904 Professional Digital phone"/>
    <n v="862.34400000000005"/>
    <n v="7"/>
    <n v="0.2"/>
    <n v="97.013699999999858"/>
    <x v="1"/>
    <x v="0"/>
  </r>
  <r>
    <n v="6931"/>
    <s v="CA-2018-140382"/>
    <x v="661"/>
    <x v="22"/>
    <s v="Second Class"/>
    <s v="RD-19900"/>
    <s v="Ruben Dartt"/>
    <x v="0"/>
    <x v="0"/>
    <x v="8"/>
    <x v="1"/>
    <n v="94109"/>
    <x v="1"/>
    <s v="OFF-PA-10001019"/>
    <x v="1"/>
    <s v="Paper"/>
    <s v="Xerox 1884"/>
    <n v="19.98"/>
    <n v="1"/>
    <n v="0"/>
    <n v="9.3905999999999992"/>
    <x v="1"/>
    <x v="0"/>
  </r>
  <r>
    <n v="6932"/>
    <s v="CA-2016-164182"/>
    <x v="686"/>
    <x v="701"/>
    <s v="Standard Class"/>
    <s v="ST-20530"/>
    <s v="Shui Tom"/>
    <x v="0"/>
    <x v="0"/>
    <x v="10"/>
    <x v="9"/>
    <n v="19140"/>
    <x v="3"/>
    <s v="TEC-PH-10002070"/>
    <x v="2"/>
    <s v="Phones"/>
    <s v="Griffin GC36547 PowerJolt SE Lightning Charger"/>
    <n v="13.493999999999998"/>
    <n v="1"/>
    <n v="0.4"/>
    <n v="-2.2490000000000023"/>
    <x v="3"/>
    <x v="0"/>
  </r>
  <r>
    <n v="6933"/>
    <s v="CA-2016-164182"/>
    <x v="686"/>
    <x v="701"/>
    <s v="Standard Class"/>
    <s v="ST-20530"/>
    <s v="Shui Tom"/>
    <x v="0"/>
    <x v="0"/>
    <x v="10"/>
    <x v="9"/>
    <n v="19140"/>
    <x v="3"/>
    <s v="TEC-PH-10002583"/>
    <x v="2"/>
    <s v="Phones"/>
    <s v="iOttie HLCRIO102 Car Mount"/>
    <n v="23.987999999999996"/>
    <n v="2"/>
    <n v="0.4"/>
    <n v="-13.993000000000004"/>
    <x v="3"/>
    <x v="0"/>
  </r>
  <r>
    <n v="6934"/>
    <s v="CA-2016-164182"/>
    <x v="686"/>
    <x v="701"/>
    <s v="Standard Class"/>
    <s v="ST-20530"/>
    <s v="Shui Tom"/>
    <x v="0"/>
    <x v="0"/>
    <x v="10"/>
    <x v="9"/>
    <n v="19140"/>
    <x v="3"/>
    <s v="FUR-FU-10001057"/>
    <x v="0"/>
    <s v="Furnishings"/>
    <s v="Tensor Track Tree Floor Lamp"/>
    <n v="31.983999999999998"/>
    <n v="2"/>
    <n v="0.2"/>
    <n v="1.1993999999999998"/>
    <x v="3"/>
    <x v="0"/>
  </r>
  <r>
    <n v="6935"/>
    <s v="CA-2016-164182"/>
    <x v="686"/>
    <x v="701"/>
    <s v="Standard Class"/>
    <s v="ST-20530"/>
    <s v="Shui Tom"/>
    <x v="0"/>
    <x v="0"/>
    <x v="10"/>
    <x v="9"/>
    <n v="19140"/>
    <x v="3"/>
    <s v="OFF-AR-10001044"/>
    <x v="1"/>
    <s v="Art"/>
    <s v="BOSTON Ranger #55 Pencil Sharpener, Black"/>
    <n v="41.584000000000003"/>
    <n v="2"/>
    <n v="0.2"/>
    <n v="4.6781999999999968"/>
    <x v="3"/>
    <x v="0"/>
  </r>
  <r>
    <n v="6936"/>
    <s v="CA-2019-137365"/>
    <x v="329"/>
    <x v="108"/>
    <s v="Second Class"/>
    <s v="BP-11095"/>
    <s v="Bart Pistole"/>
    <x v="1"/>
    <x v="0"/>
    <x v="236"/>
    <x v="5"/>
    <n v="79907"/>
    <x v="2"/>
    <s v="TEC-AC-10001767"/>
    <x v="2"/>
    <s v="Accessories"/>
    <s v="SanDisk Ultra 64 GB MicroSDHC Class 10 Memory Card"/>
    <n v="95.976000000000013"/>
    <n v="3"/>
    <n v="0.2"/>
    <n v="-10.797300000000011"/>
    <x v="2"/>
    <x v="0"/>
  </r>
  <r>
    <n v="6937"/>
    <s v="CA-2018-129847"/>
    <x v="476"/>
    <x v="383"/>
    <s v="First Class"/>
    <s v="TA-21385"/>
    <s v="Tom Ashbrook"/>
    <x v="2"/>
    <x v="0"/>
    <x v="22"/>
    <x v="10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x v="345"/>
    <x v="1228"/>
    <s v="Same Day"/>
    <s v="PS-18760"/>
    <s v="Pamela Stobb"/>
    <x v="0"/>
    <x v="0"/>
    <x v="236"/>
    <x v="5"/>
    <n v="79907"/>
    <x v="2"/>
    <s v="OFF-PA-10001952"/>
    <x v="1"/>
    <s v="Paper"/>
    <s v="Xerox 1902"/>
    <n v="36.544000000000004"/>
    <n v="2"/>
    <n v="0.2"/>
    <n v="11.876799999999998"/>
    <x v="2"/>
    <x v="0"/>
  </r>
  <r>
    <n v="6939"/>
    <s v="CA-2018-125094"/>
    <x v="732"/>
    <x v="333"/>
    <s v="Standard Class"/>
    <s v="NP-18700"/>
    <s v="Nora Preis"/>
    <x v="0"/>
    <x v="0"/>
    <x v="4"/>
    <x v="4"/>
    <n v="98105"/>
    <x v="1"/>
    <s v="TEC-AC-10004420"/>
    <x v="2"/>
    <s v="Accessories"/>
    <s v="Cherry 142-key Programmable Keyboard"/>
    <n v="479.72"/>
    <n v="4"/>
    <n v="0"/>
    <n v="52.769200000000012"/>
    <x v="1"/>
    <x v="0"/>
  </r>
  <r>
    <n v="6940"/>
    <s v="CA-2019-107132"/>
    <x v="335"/>
    <x v="569"/>
    <s v="Standard Class"/>
    <s v="SC-20260"/>
    <s v="Scott Cohen"/>
    <x v="1"/>
    <x v="0"/>
    <x v="20"/>
    <x v="15"/>
    <n v="10009"/>
    <x v="3"/>
    <s v="OFF-BI-10001071"/>
    <x v="1"/>
    <s v="Binders"/>
    <s v="GBC ProClick Punch Binding System"/>
    <n v="102.36799999999999"/>
    <n v="2"/>
    <n v="0.2"/>
    <n v="37.108400000000003"/>
    <x v="3"/>
    <x v="0"/>
  </r>
  <r>
    <n v="6941"/>
    <s v="CA-2019-107132"/>
    <x v="335"/>
    <x v="569"/>
    <s v="Standard Class"/>
    <s v="SC-20260"/>
    <s v="Scott Cohen"/>
    <x v="1"/>
    <x v="0"/>
    <x v="20"/>
    <x v="15"/>
    <n v="10009"/>
    <x v="3"/>
    <s v="OFF-SU-10002503"/>
    <x v="1"/>
    <s v="Supplies"/>
    <s v="Acme Preferred Stainless Steel Scissors"/>
    <n v="28.4"/>
    <n v="5"/>
    <n v="0"/>
    <n v="8.2359999999999989"/>
    <x v="3"/>
    <x v="0"/>
  </r>
  <r>
    <n v="6942"/>
    <s v="CA-2019-107132"/>
    <x v="335"/>
    <x v="569"/>
    <s v="Standard Class"/>
    <s v="SC-20260"/>
    <s v="Scott Cohen"/>
    <x v="1"/>
    <x v="0"/>
    <x v="20"/>
    <x v="15"/>
    <n v="10009"/>
    <x v="3"/>
    <s v="OFF-ST-10001490"/>
    <x v="1"/>
    <s v="Storage"/>
    <s v="Hot File 7-Pocket, Floor Stand"/>
    <n v="713.88"/>
    <n v="4"/>
    <n v="0"/>
    <n v="214.16399999999993"/>
    <x v="3"/>
    <x v="0"/>
  </r>
  <r>
    <n v="6943"/>
    <s v="CA-2019-107132"/>
    <x v="335"/>
    <x v="569"/>
    <s v="Standard Class"/>
    <s v="SC-20260"/>
    <s v="Scott Cohen"/>
    <x v="1"/>
    <x v="0"/>
    <x v="20"/>
    <x v="15"/>
    <n v="10009"/>
    <x v="3"/>
    <s v="OFF-PA-10003790"/>
    <x v="1"/>
    <s v="Paper"/>
    <s v="Xerox 1991"/>
    <n v="68.52"/>
    <n v="3"/>
    <n v="0"/>
    <n v="31.519199999999998"/>
    <x v="3"/>
    <x v="0"/>
  </r>
  <r>
    <n v="6944"/>
    <s v="CA-2017-139248"/>
    <x v="395"/>
    <x v="1229"/>
    <s v="Standard Class"/>
    <s v="RD-19930"/>
    <s v="Russell D'Ascenzo"/>
    <x v="0"/>
    <x v="0"/>
    <x v="1"/>
    <x v="1"/>
    <n v="90032"/>
    <x v="1"/>
    <s v="TEC-PH-10004094"/>
    <x v="2"/>
    <s v="Phones"/>
    <s v="Motorola L703CM"/>
    <n v="623.96"/>
    <n v="5"/>
    <n v="0.2"/>
    <n v="38.997500000000002"/>
    <x v="1"/>
    <x v="0"/>
  </r>
  <r>
    <n v="6945"/>
    <s v="CA-2016-148369"/>
    <x v="865"/>
    <x v="1138"/>
    <s v="Standard Class"/>
    <s v="TH-21115"/>
    <s v="Thea Hudgings"/>
    <x v="1"/>
    <x v="0"/>
    <x v="46"/>
    <x v="13"/>
    <n v="19711"/>
    <x v="3"/>
    <s v="OFF-BI-10004876"/>
    <x v="1"/>
    <s v="Binders"/>
    <s v="Wilson Jones Suede Grain Vinyl Binders"/>
    <n v="11.12"/>
    <n v="4"/>
    <n v="0"/>
    <n v="5.4487999999999994"/>
    <x v="3"/>
    <x v="0"/>
  </r>
  <r>
    <n v="6946"/>
    <s v="CA-2018-106243"/>
    <x v="955"/>
    <x v="1037"/>
    <s v="Standard Class"/>
    <s v="GM-14680"/>
    <s v="Greg Matthias"/>
    <x v="0"/>
    <x v="0"/>
    <x v="20"/>
    <x v="15"/>
    <n v="10011"/>
    <x v="3"/>
    <s v="FUR-BO-10003034"/>
    <x v="0"/>
    <s v="Bookcases"/>
    <s v="O'Sullivan Elevations Bookcase, Cherry Finish"/>
    <n v="523.91999999999996"/>
    <n v="5"/>
    <n v="0.2"/>
    <n v="-26.195999999999984"/>
    <x v="3"/>
    <x v="0"/>
  </r>
  <r>
    <n v="6947"/>
    <s v="CA-2017-126466"/>
    <x v="529"/>
    <x v="681"/>
    <s v="Standard Class"/>
    <s v="JO-15550"/>
    <s v="Jesus Ocampo"/>
    <x v="2"/>
    <x v="0"/>
    <x v="43"/>
    <x v="1"/>
    <n v="95661"/>
    <x v="1"/>
    <s v="OFF-FA-10000490"/>
    <x v="1"/>
    <s v="Fasteners"/>
    <s v="OIC Binder Clips, Mini, 1/4&quot; Capacity, Black"/>
    <n v="2.48"/>
    <n v="2"/>
    <n v="0"/>
    <n v="1.1656"/>
    <x v="1"/>
    <x v="0"/>
  </r>
  <r>
    <n v="6948"/>
    <s v="CA-2017-130365"/>
    <x v="334"/>
    <x v="1230"/>
    <s v="Standard Class"/>
    <s v="ZC-21910"/>
    <s v="Zuschuss Carroll"/>
    <x v="0"/>
    <x v="0"/>
    <x v="34"/>
    <x v="10"/>
    <n v="60505"/>
    <x v="2"/>
    <s v="OFF-ST-10002574"/>
    <x v="1"/>
    <s v="Storage"/>
    <s v="SAFCO Commercial Wire Shelving, Black"/>
    <n v="221.024"/>
    <n v="2"/>
    <n v="0.2"/>
    <n v="-55.256"/>
    <x v="2"/>
    <x v="0"/>
  </r>
  <r>
    <n v="6949"/>
    <s v="CA-2017-130365"/>
    <x v="334"/>
    <x v="1230"/>
    <s v="Standard Class"/>
    <s v="ZC-21910"/>
    <s v="Zuschuss Carroll"/>
    <x v="0"/>
    <x v="0"/>
    <x v="34"/>
    <x v="10"/>
    <n v="60505"/>
    <x v="2"/>
    <s v="FUR-CH-10003535"/>
    <x v="0"/>
    <s v="Chairs"/>
    <s v="Global Armless Task Chair, Royal Blue"/>
    <n v="128.05799999999999"/>
    <n v="3"/>
    <n v="0.3"/>
    <n v="-23.782199999999996"/>
    <x v="2"/>
    <x v="0"/>
  </r>
  <r>
    <n v="6950"/>
    <s v="CA-2019-143021"/>
    <x v="123"/>
    <x v="381"/>
    <s v="Same Day"/>
    <s v="AP-10720"/>
    <s v="Anne Pryor"/>
    <x v="2"/>
    <x v="0"/>
    <x v="20"/>
    <x v="15"/>
    <n v="10011"/>
    <x v="3"/>
    <s v="OFF-BI-10001628"/>
    <x v="1"/>
    <s v="Binders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x v="123"/>
    <x v="381"/>
    <s v="Same Day"/>
    <s v="AP-10720"/>
    <s v="Anne Pryor"/>
    <x v="2"/>
    <x v="0"/>
    <x v="20"/>
    <x v="15"/>
    <n v="10011"/>
    <x v="3"/>
    <s v="FUR-TA-10001676"/>
    <x v="0"/>
    <s v="Tables"/>
    <s v="Hon 61000 Series Interactive Training Tables"/>
    <n v="79.97399999999999"/>
    <n v="3"/>
    <n v="0.4"/>
    <n v="-29.323800000000006"/>
    <x v="3"/>
    <x v="0"/>
  </r>
  <r>
    <n v="6952"/>
    <s v="CA-2017-161767"/>
    <x v="312"/>
    <x v="1005"/>
    <s v="Standard Class"/>
    <s v="GK-14620"/>
    <s v="Grace Kelly"/>
    <x v="1"/>
    <x v="0"/>
    <x v="61"/>
    <x v="5"/>
    <n v="75217"/>
    <x v="2"/>
    <s v="TEC-MA-10002790"/>
    <x v="2"/>
    <s v="Machines"/>
    <s v="NeatDesk Desktop Scanner &amp; Digital Filing System"/>
    <n v="479.988"/>
    <n v="2"/>
    <n v="0.4"/>
    <n v="55.998599999999954"/>
    <x v="2"/>
    <x v="0"/>
  </r>
  <r>
    <n v="6953"/>
    <s v="CA-2017-129917"/>
    <x v="653"/>
    <x v="1120"/>
    <s v="First Class"/>
    <s v="HM-14980"/>
    <s v="Henry MacAllister"/>
    <x v="0"/>
    <x v="0"/>
    <x v="1"/>
    <x v="1"/>
    <n v="90008"/>
    <x v="1"/>
    <s v="OFF-BI-10001757"/>
    <x v="1"/>
    <s v="Binders"/>
    <s v="Pressboard Hanging Data Binders for Unburst Sheets"/>
    <n v="11.808"/>
    <n v="3"/>
    <n v="0.2"/>
    <n v="4.1327999999999996"/>
    <x v="1"/>
    <x v="0"/>
  </r>
  <r>
    <n v="6954"/>
    <s v="CA-2017-129917"/>
    <x v="653"/>
    <x v="1120"/>
    <s v="First Class"/>
    <s v="HM-14980"/>
    <s v="Henry MacAllister"/>
    <x v="0"/>
    <x v="0"/>
    <x v="1"/>
    <x v="1"/>
    <n v="90008"/>
    <x v="1"/>
    <s v="OFF-BI-10004828"/>
    <x v="1"/>
    <s v="Binders"/>
    <s v="GBC Poly Designer Binding Covers"/>
    <n v="53.567999999999998"/>
    <n v="4"/>
    <n v="0.2"/>
    <n v="19.418399999999995"/>
    <x v="1"/>
    <x v="0"/>
  </r>
  <r>
    <n v="6955"/>
    <s v="CA-2017-129917"/>
    <x v="653"/>
    <x v="1120"/>
    <s v="First Class"/>
    <s v="HM-14980"/>
    <s v="Henry MacAllister"/>
    <x v="0"/>
    <x v="0"/>
    <x v="1"/>
    <x v="1"/>
    <n v="90008"/>
    <x v="1"/>
    <s v="TEC-PH-10000369"/>
    <x v="2"/>
    <s v="Phones"/>
    <s v="HTC One Mini"/>
    <n v="503.96000000000004"/>
    <n v="5"/>
    <n v="0.2"/>
    <n v="50.396000000000015"/>
    <x v="1"/>
    <x v="0"/>
  </r>
  <r>
    <n v="6956"/>
    <s v="CA-2017-115420"/>
    <x v="334"/>
    <x v="32"/>
    <s v="Standard Class"/>
    <s v="LS-16945"/>
    <s v="Linda Southworth"/>
    <x v="1"/>
    <x v="0"/>
    <x v="1"/>
    <x v="1"/>
    <n v="90004"/>
    <x v="1"/>
    <s v="OFF-EN-10003862"/>
    <x v="1"/>
    <s v="Envelopes"/>
    <s v="Laser &amp; Ink Jet Business Envelopes"/>
    <n v="21.34"/>
    <n v="2"/>
    <n v="0"/>
    <n v="9.8163999999999998"/>
    <x v="1"/>
    <x v="0"/>
  </r>
  <r>
    <n v="6957"/>
    <s v="CA-2018-157588"/>
    <x v="216"/>
    <x v="194"/>
    <s v="Standard Class"/>
    <s v="AR-10570"/>
    <s v="Anemone Ratner"/>
    <x v="0"/>
    <x v="0"/>
    <x v="38"/>
    <x v="32"/>
    <n v="31907"/>
    <x v="0"/>
    <s v="OFF-BI-10003963"/>
    <x v="1"/>
    <s v="Binders"/>
    <s v="Cardinal Holdit Data Disk Pockets"/>
    <n v="36.4"/>
    <n v="5"/>
    <n v="0"/>
    <n v="17.107999999999997"/>
    <x v="0"/>
    <x v="0"/>
  </r>
  <r>
    <n v="6958"/>
    <s v="CA-2018-157588"/>
    <x v="216"/>
    <x v="194"/>
    <s v="Standard Class"/>
    <s v="AR-10570"/>
    <s v="Anemone Ratner"/>
    <x v="0"/>
    <x v="0"/>
    <x v="38"/>
    <x v="32"/>
    <n v="31907"/>
    <x v="0"/>
    <s v="FUR-FU-10004848"/>
    <x v="0"/>
    <s v="Furnishings"/>
    <s v="Howard Miller 13-3/4&quot; Diameter Brushed Chrome Round Wall Clock"/>
    <n v="51.75"/>
    <n v="1"/>
    <n v="0"/>
    <n v="15.524999999999999"/>
    <x v="0"/>
    <x v="0"/>
  </r>
  <r>
    <n v="6959"/>
    <s v="CA-2017-167255"/>
    <x v="874"/>
    <x v="591"/>
    <s v="Second Class"/>
    <s v="RH-19510"/>
    <s v="Rick Huthwaite"/>
    <x v="2"/>
    <x v="0"/>
    <x v="8"/>
    <x v="1"/>
    <n v="94110"/>
    <x v="1"/>
    <s v="OFF-ST-10001328"/>
    <x v="1"/>
    <s v="Storage"/>
    <s v="Personal Filing Tote with Lid, Black/Gray"/>
    <n v="15.51"/>
    <n v="1"/>
    <n v="0"/>
    <n v="4.3428000000000004"/>
    <x v="1"/>
    <x v="0"/>
  </r>
  <r>
    <n v="6960"/>
    <s v="CA-2017-167255"/>
    <x v="874"/>
    <x v="591"/>
    <s v="Second Class"/>
    <s v="RH-19510"/>
    <s v="Rick Huthwaite"/>
    <x v="2"/>
    <x v="0"/>
    <x v="8"/>
    <x v="1"/>
    <n v="94110"/>
    <x v="1"/>
    <s v="OFF-PA-10002377"/>
    <x v="1"/>
    <s v="Paper"/>
    <s v="Xerox 1916"/>
    <n v="146.82"/>
    <n v="3"/>
    <n v="0"/>
    <n v="73.41"/>
    <x v="1"/>
    <x v="0"/>
  </r>
  <r>
    <n v="6961"/>
    <s v="CA-2017-167255"/>
    <x v="874"/>
    <x v="591"/>
    <s v="Second Class"/>
    <s v="RH-19510"/>
    <s v="Rick Huthwaite"/>
    <x v="2"/>
    <x v="0"/>
    <x v="8"/>
    <x v="1"/>
    <n v="94110"/>
    <x v="1"/>
    <s v="OFF-PA-10003441"/>
    <x v="1"/>
    <s v="Paper"/>
    <s v="Xerox 226"/>
    <n v="12.96"/>
    <n v="2"/>
    <n v="0"/>
    <n v="6.2208000000000006"/>
    <x v="1"/>
    <x v="0"/>
  </r>
  <r>
    <n v="6962"/>
    <s v="CA-2019-162096"/>
    <x v="468"/>
    <x v="173"/>
    <s v="Same Day"/>
    <s v="TB-21190"/>
    <s v="Thomas Brumley"/>
    <x v="2"/>
    <x v="0"/>
    <x v="169"/>
    <x v="1"/>
    <n v="92503"/>
    <x v="1"/>
    <s v="OFF-AR-10002221"/>
    <x v="1"/>
    <s v="Art"/>
    <s v="12 Colored Short Pencils"/>
    <n v="7.8000000000000007"/>
    <n v="3"/>
    <n v="0"/>
    <n v="2.1060000000000008"/>
    <x v="1"/>
    <x v="0"/>
  </r>
  <r>
    <n v="6963"/>
    <s v="CA-2018-157161"/>
    <x v="87"/>
    <x v="1231"/>
    <s v="Second Class"/>
    <s v="JD-15895"/>
    <s v="Jonathan Doherty"/>
    <x v="1"/>
    <x v="0"/>
    <x v="29"/>
    <x v="20"/>
    <n v="29203"/>
    <x v="0"/>
    <s v="OFF-EN-10001509"/>
    <x v="1"/>
    <s v="Envelopes"/>
    <s v="Poly String Tie Envelopes"/>
    <n v="10.199999999999999"/>
    <n v="5"/>
    <n v="0"/>
    <n v="4.7939999999999996"/>
    <x v="0"/>
    <x v="0"/>
  </r>
  <r>
    <n v="6964"/>
    <s v="CA-2018-157161"/>
    <x v="87"/>
    <x v="1231"/>
    <s v="Second Class"/>
    <s v="JD-15895"/>
    <s v="Jonathan Doherty"/>
    <x v="1"/>
    <x v="0"/>
    <x v="29"/>
    <x v="20"/>
    <n v="29203"/>
    <x v="0"/>
    <s v="OFF-AR-10003338"/>
    <x v="1"/>
    <s v="Art"/>
    <s v="Eberhard Faber 3 1/2&quot; Golf Pencils"/>
    <n v="22.32"/>
    <n v="3"/>
    <n v="0"/>
    <n v="5.580000000000001"/>
    <x v="0"/>
    <x v="0"/>
  </r>
  <r>
    <n v="6965"/>
    <s v="CA-2018-157161"/>
    <x v="87"/>
    <x v="1231"/>
    <s v="Second Class"/>
    <s v="JD-15895"/>
    <s v="Jonathan Doherty"/>
    <x v="1"/>
    <x v="0"/>
    <x v="29"/>
    <x v="20"/>
    <n v="29203"/>
    <x v="0"/>
    <s v="OFF-BI-10004728"/>
    <x v="1"/>
    <s v="Binders"/>
    <s v="Wilson Jones Turn Tabs Binder Tool for Ring Binders"/>
    <n v="24.1"/>
    <n v="5"/>
    <n v="0"/>
    <n v="11.086"/>
    <x v="0"/>
    <x v="0"/>
  </r>
  <r>
    <n v="6966"/>
    <s v="CA-2018-157161"/>
    <x v="87"/>
    <x v="1231"/>
    <s v="Second Class"/>
    <s v="JD-15895"/>
    <s v="Jonathan Doherty"/>
    <x v="1"/>
    <x v="0"/>
    <x v="29"/>
    <x v="20"/>
    <n v="29203"/>
    <x v="0"/>
    <s v="TEC-AC-10000358"/>
    <x v="2"/>
    <s v="Accessories"/>
    <s v="Imation Secure Drive + Hardware Encrypted USB flash drive - 16 GB"/>
    <n v="75.98"/>
    <n v="2"/>
    <n v="0"/>
    <n v="18.235199999999999"/>
    <x v="0"/>
    <x v="0"/>
  </r>
  <r>
    <n v="6967"/>
    <s v="CA-2018-157161"/>
    <x v="87"/>
    <x v="1231"/>
    <s v="Second Class"/>
    <s v="JD-15895"/>
    <s v="Jonathan Doherty"/>
    <x v="1"/>
    <x v="0"/>
    <x v="29"/>
    <x v="20"/>
    <n v="29203"/>
    <x v="0"/>
    <s v="OFF-BI-10002764"/>
    <x v="1"/>
    <s v="Binders"/>
    <s v="Recycled Pressboard Report Cover with Reinforced Top Hinge"/>
    <n v="6.46"/>
    <n v="2"/>
    <n v="0"/>
    <n v="3.1654"/>
    <x v="0"/>
    <x v="0"/>
  </r>
  <r>
    <n v="6968"/>
    <s v="CA-2018-157161"/>
    <x v="87"/>
    <x v="1231"/>
    <s v="Second Class"/>
    <s v="JD-15895"/>
    <s v="Jonathan Doherty"/>
    <x v="1"/>
    <x v="0"/>
    <x v="29"/>
    <x v="20"/>
    <n v="29203"/>
    <x v="0"/>
    <s v="OFF-PA-10001461"/>
    <x v="1"/>
    <s v="Paper"/>
    <s v="HP Office Paper (20Lb. and 87 Bright)"/>
    <n v="60.12"/>
    <n v="9"/>
    <n v="0"/>
    <n v="28.857599999999998"/>
    <x v="0"/>
    <x v="0"/>
  </r>
  <r>
    <n v="6969"/>
    <s v="CA-2017-110765"/>
    <x v="1140"/>
    <x v="52"/>
    <s v="Second Class"/>
    <s v="MP-17965"/>
    <s v="Michael Paige"/>
    <x v="1"/>
    <x v="0"/>
    <x v="20"/>
    <x v="15"/>
    <n v="10011"/>
    <x v="3"/>
    <s v="TEC-PH-10004165"/>
    <x v="2"/>
    <s v="Phones"/>
    <s v="Mitel MiVoice 5330e IP Phone"/>
    <n v="824.97"/>
    <n v="3"/>
    <n v="0"/>
    <n v="214.4922"/>
    <x v="3"/>
    <x v="0"/>
  </r>
  <r>
    <n v="6970"/>
    <s v="CA-2018-163937"/>
    <x v="994"/>
    <x v="405"/>
    <s v="Second Class"/>
    <s v="JB-16000"/>
    <s v="Joy Bell-"/>
    <x v="0"/>
    <x v="0"/>
    <x v="468"/>
    <x v="4"/>
    <n v="98632"/>
    <x v="1"/>
    <s v="FUR-FU-10000010"/>
    <x v="0"/>
    <s v="Furnishings"/>
    <s v="DAX Value U-Channel Document Frames, Easel Back"/>
    <n v="24.849999999999998"/>
    <n v="5"/>
    <n v="0"/>
    <n v="7.7034999999999982"/>
    <x v="1"/>
    <x v="0"/>
  </r>
  <r>
    <n v="6971"/>
    <s v="CA-2019-153822"/>
    <x v="20"/>
    <x v="425"/>
    <s v="Standard Class"/>
    <s v="AB-10105"/>
    <s v="Adrian Barton"/>
    <x v="0"/>
    <x v="0"/>
    <x v="42"/>
    <x v="16"/>
    <n v="85023"/>
    <x v="1"/>
    <s v="OFF-ST-10000321"/>
    <x v="1"/>
    <s v="Storage"/>
    <s v="Akro Stacking Bins"/>
    <n v="12.624000000000001"/>
    <n v="2"/>
    <n v="0.2"/>
    <n v="-2.5248000000000022"/>
    <x v="1"/>
    <x v="1"/>
  </r>
  <r>
    <n v="6972"/>
    <s v="CA-2019-153822"/>
    <x v="20"/>
    <x v="425"/>
    <s v="Standard Class"/>
    <s v="AB-10105"/>
    <s v="Adrian Barton"/>
    <x v="0"/>
    <x v="0"/>
    <x v="42"/>
    <x v="16"/>
    <n v="85023"/>
    <x v="1"/>
    <s v="TEC-AC-10000109"/>
    <x v="2"/>
    <s v="Accessories"/>
    <s v="Sony Micro Vault Click 16 GB USB 2.0 Flash Drive"/>
    <n v="89.584000000000003"/>
    <n v="2"/>
    <n v="0.2"/>
    <n v="4.4792000000000058"/>
    <x v="1"/>
    <x v="1"/>
  </r>
  <r>
    <n v="6973"/>
    <s v="CA-2019-153822"/>
    <x v="20"/>
    <x v="425"/>
    <s v="Standard Class"/>
    <s v="AB-10105"/>
    <s v="Adrian Barton"/>
    <x v="0"/>
    <x v="0"/>
    <x v="42"/>
    <x v="16"/>
    <n v="85023"/>
    <x v="1"/>
    <s v="TEC-PH-10002415"/>
    <x v="2"/>
    <s v="Phones"/>
    <s v="Polycom VoiceStation 500 Conference phone"/>
    <n v="471.92"/>
    <n v="2"/>
    <n v="0.2"/>
    <n v="29.495000000000019"/>
    <x v="1"/>
    <x v="1"/>
  </r>
  <r>
    <n v="6974"/>
    <s v="CA-2019-153822"/>
    <x v="20"/>
    <x v="425"/>
    <s v="Standard Class"/>
    <s v="AB-10105"/>
    <s v="Adrian Barton"/>
    <x v="0"/>
    <x v="0"/>
    <x v="42"/>
    <x v="16"/>
    <n v="85023"/>
    <x v="1"/>
    <s v="OFF-BI-10001460"/>
    <x v="1"/>
    <s v="Binders"/>
    <s v="Plastic Binding Combs"/>
    <n v="18.180000000000003"/>
    <n v="4"/>
    <n v="0.7"/>
    <n v="-13.938000000000002"/>
    <x v="1"/>
    <x v="1"/>
  </r>
  <r>
    <n v="6975"/>
    <s v="CA-2019-146185"/>
    <x v="175"/>
    <x v="184"/>
    <s v="Standard Class"/>
    <s v="CC-12145"/>
    <s v="Charles Crestani"/>
    <x v="0"/>
    <x v="0"/>
    <x v="12"/>
    <x v="5"/>
    <n v="77095"/>
    <x v="2"/>
    <s v="OFF-AR-10002987"/>
    <x v="1"/>
    <s v="Art"/>
    <s v="Prismacolor Color Pencil Set"/>
    <n v="31.744"/>
    <n v="2"/>
    <n v="0.2"/>
    <n v="8.3328000000000024"/>
    <x v="2"/>
    <x v="0"/>
  </r>
  <r>
    <n v="6976"/>
    <s v="CA-2017-112144"/>
    <x v="1141"/>
    <x v="790"/>
    <s v="Standard Class"/>
    <s v="CY-12745"/>
    <s v="Craig Yedwab"/>
    <x v="1"/>
    <x v="0"/>
    <x v="23"/>
    <x v="16"/>
    <n v="85234"/>
    <x v="1"/>
    <s v="OFF-LA-10000443"/>
    <x v="1"/>
    <s v="Labels"/>
    <s v="Avery 501"/>
    <n v="5.9039999999999999"/>
    <n v="2"/>
    <n v="0.2"/>
    <n v="1.9925999999999999"/>
    <x v="1"/>
    <x v="1"/>
  </r>
  <r>
    <n v="6977"/>
    <s v="CA-2017-112144"/>
    <x v="1141"/>
    <x v="790"/>
    <s v="Standard Class"/>
    <s v="CY-12745"/>
    <s v="Craig Yedwab"/>
    <x v="1"/>
    <x v="0"/>
    <x v="23"/>
    <x v="16"/>
    <n v="85234"/>
    <x v="1"/>
    <s v="FUR-FU-10004306"/>
    <x v="0"/>
    <s v="Furnishings"/>
    <s v="Electrix Halogen Magnifier Lamp"/>
    <n v="621.7600000000001"/>
    <n v="4"/>
    <n v="0.2"/>
    <n v="46.631999999999977"/>
    <x v="1"/>
    <x v="1"/>
  </r>
  <r>
    <n v="6978"/>
    <s v="US-2018-119298"/>
    <x v="881"/>
    <x v="940"/>
    <s v="First Class"/>
    <s v="EP-13915"/>
    <s v="Emily Phan"/>
    <x v="0"/>
    <x v="0"/>
    <x v="186"/>
    <x v="36"/>
    <n v="72401"/>
    <x v="0"/>
    <s v="TEC-PH-10002564"/>
    <x v="2"/>
    <s v="Phones"/>
    <s v="OtterBox Defender Series Case - Samsung Galaxy S4"/>
    <n v="59.98"/>
    <n v="2"/>
    <n v="0"/>
    <n v="17.993999999999993"/>
    <x v="0"/>
    <x v="0"/>
  </r>
  <r>
    <n v="6979"/>
    <s v="CA-2019-155159"/>
    <x v="920"/>
    <x v="364"/>
    <s v="Second Class"/>
    <s v="DL-13315"/>
    <s v="Delfina Latchford"/>
    <x v="0"/>
    <x v="0"/>
    <x v="118"/>
    <x v="32"/>
    <n v="30318"/>
    <x v="0"/>
    <s v="OFF-PA-10003724"/>
    <x v="1"/>
    <s v="Paper"/>
    <s v="Wirebound Message Book, 4 per Page"/>
    <n v="48.87"/>
    <n v="9"/>
    <n v="0"/>
    <n v="23.946299999999997"/>
    <x v="0"/>
    <x v="0"/>
  </r>
  <r>
    <n v="6980"/>
    <s v="CA-2019-149076"/>
    <x v="424"/>
    <x v="992"/>
    <s v="Standard Class"/>
    <s v="SO-20335"/>
    <s v="Sean O'Donnell"/>
    <x v="0"/>
    <x v="0"/>
    <x v="1"/>
    <x v="1"/>
    <n v="90036"/>
    <x v="1"/>
    <s v="OFF-PA-10000483"/>
    <x v="1"/>
    <s v="Paper"/>
    <s v="Xerox 19"/>
    <n v="154.9"/>
    <n v="5"/>
    <n v="0"/>
    <n v="69.704999999999998"/>
    <x v="1"/>
    <x v="0"/>
  </r>
  <r>
    <n v="6981"/>
    <s v="CA-2016-146990"/>
    <x v="845"/>
    <x v="821"/>
    <s v="First Class"/>
    <s v="BP-11095"/>
    <s v="Bart Pistole"/>
    <x v="1"/>
    <x v="0"/>
    <x v="20"/>
    <x v="15"/>
    <n v="10024"/>
    <x v="3"/>
    <s v="OFF-FA-10000611"/>
    <x v="1"/>
    <s v="Fasteners"/>
    <s v="Binder Clips by OIC"/>
    <n v="5.92"/>
    <n v="4"/>
    <n v="0"/>
    <n v="2.8415999999999997"/>
    <x v="3"/>
    <x v="0"/>
  </r>
  <r>
    <n v="6982"/>
    <s v="CA-2016-146990"/>
    <x v="845"/>
    <x v="821"/>
    <s v="First Class"/>
    <s v="BP-11095"/>
    <s v="Bart Pistole"/>
    <x v="1"/>
    <x v="0"/>
    <x v="20"/>
    <x v="15"/>
    <n v="10024"/>
    <x v="3"/>
    <s v="OFF-PA-10000246"/>
    <x v="1"/>
    <s v="Paper"/>
    <s v="Riverleaf Stik-Withit Designer Note Cubes"/>
    <n v="30.18"/>
    <n v="3"/>
    <n v="0"/>
    <n v="13.8828"/>
    <x v="3"/>
    <x v="0"/>
  </r>
  <r>
    <n v="6983"/>
    <s v="CA-2018-116526"/>
    <x v="142"/>
    <x v="344"/>
    <s v="Standard Class"/>
    <s v="JA-15970"/>
    <s v="Joseph Airdo"/>
    <x v="0"/>
    <x v="0"/>
    <x v="66"/>
    <x v="12"/>
    <n v="48227"/>
    <x v="2"/>
    <s v="OFF-BI-10004728"/>
    <x v="1"/>
    <s v="Binders"/>
    <s v="Wilson Jones Turn Tabs Binder Tool for Ring Binders"/>
    <n v="24.1"/>
    <n v="5"/>
    <n v="0"/>
    <n v="11.086"/>
    <x v="2"/>
    <x v="0"/>
  </r>
  <r>
    <n v="6984"/>
    <s v="CA-2018-116526"/>
    <x v="142"/>
    <x v="344"/>
    <s v="Standard Class"/>
    <s v="JA-15970"/>
    <s v="Joseph Airdo"/>
    <x v="0"/>
    <x v="0"/>
    <x v="66"/>
    <x v="12"/>
    <n v="48227"/>
    <x v="2"/>
    <s v="TEC-PH-10002365"/>
    <x v="2"/>
    <s v="Phones"/>
    <s v="Belkin Grip Candy Sheer Case / Cover for iPhone 5 and 5S"/>
    <n v="8.7799999999999994"/>
    <n v="1"/>
    <n v="0"/>
    <n v="2.2827999999999999"/>
    <x v="2"/>
    <x v="0"/>
  </r>
  <r>
    <n v="6985"/>
    <s v="CA-2018-116526"/>
    <x v="142"/>
    <x v="344"/>
    <s v="Standard Class"/>
    <s v="JA-15970"/>
    <s v="Joseph Airdo"/>
    <x v="0"/>
    <x v="0"/>
    <x v="66"/>
    <x v="12"/>
    <n v="48227"/>
    <x v="2"/>
    <s v="OFF-AP-10002457"/>
    <x v="1"/>
    <s v="Appliances"/>
    <s v="Eureka The Boss Plus 12-Amp Hard Box Upright Vacuum, Red"/>
    <n v="376.74"/>
    <n v="4"/>
    <n v="0.1"/>
    <n v="71.161999999999978"/>
    <x v="2"/>
    <x v="0"/>
  </r>
  <r>
    <n v="6986"/>
    <s v="CA-2018-116526"/>
    <x v="142"/>
    <x v="344"/>
    <s v="Standard Class"/>
    <s v="JA-15970"/>
    <s v="Joseph Airdo"/>
    <x v="0"/>
    <x v="0"/>
    <x v="66"/>
    <x v="12"/>
    <n v="48227"/>
    <x v="2"/>
    <s v="OFF-BI-10000320"/>
    <x v="1"/>
    <s v="Binders"/>
    <s v="GBC Plastic Binding Combs"/>
    <n v="29.52"/>
    <n v="4"/>
    <n v="0"/>
    <n v="14.4648"/>
    <x v="2"/>
    <x v="0"/>
  </r>
  <r>
    <n v="6987"/>
    <s v="CA-2018-116526"/>
    <x v="142"/>
    <x v="344"/>
    <s v="Standard Class"/>
    <s v="JA-15970"/>
    <s v="Joseph Airdo"/>
    <x v="0"/>
    <x v="0"/>
    <x v="66"/>
    <x v="12"/>
    <n v="48227"/>
    <x v="2"/>
    <s v="OFF-AR-10004999"/>
    <x v="1"/>
    <s v="Art"/>
    <s v="Newell 315"/>
    <n v="11.96"/>
    <n v="2"/>
    <n v="0"/>
    <n v="2.99"/>
    <x v="2"/>
    <x v="0"/>
  </r>
  <r>
    <n v="6988"/>
    <s v="CA-2018-116526"/>
    <x v="142"/>
    <x v="344"/>
    <s v="Standard Class"/>
    <s v="JA-15970"/>
    <s v="Joseph Airdo"/>
    <x v="0"/>
    <x v="0"/>
    <x v="66"/>
    <x v="12"/>
    <n v="48227"/>
    <x v="2"/>
    <s v="OFF-BI-10001116"/>
    <x v="1"/>
    <s v="Binders"/>
    <s v="Wilson Jones 1&quot; Hanging DublLock Ring Binders"/>
    <n v="26.400000000000002"/>
    <n v="5"/>
    <n v="0"/>
    <n v="12.672000000000001"/>
    <x v="2"/>
    <x v="0"/>
  </r>
  <r>
    <n v="6989"/>
    <s v="CA-2019-158561"/>
    <x v="343"/>
    <x v="38"/>
    <s v="Second Class"/>
    <s v="BB-11545"/>
    <s v="Brenda Bowman"/>
    <x v="1"/>
    <x v="0"/>
    <x v="2"/>
    <x v="2"/>
    <n v="33311"/>
    <x v="0"/>
    <s v="OFF-AP-10002651"/>
    <x v="1"/>
    <s v="Appliances"/>
    <s v="Hoover Upright Vacuum With Dirt Cup"/>
    <n v="1158.1199999999999"/>
    <n v="5"/>
    <n v="0.2"/>
    <n v="130.28849999999983"/>
    <x v="0"/>
    <x v="0"/>
  </r>
  <r>
    <n v="6990"/>
    <s v="CA-2019-165099"/>
    <x v="157"/>
    <x v="114"/>
    <s v="First Class"/>
    <s v="DK-13375"/>
    <s v="Dennis Kane"/>
    <x v="0"/>
    <x v="0"/>
    <x v="488"/>
    <x v="5"/>
    <n v="79605"/>
    <x v="2"/>
    <s v="OFF-AP-10001634"/>
    <x v="1"/>
    <s v="Appliances"/>
    <s v="Hoover Commercial Lightweight Upright Vacuum"/>
    <n v="1.3919999999999997"/>
    <n v="2"/>
    <n v="0.8"/>
    <n v="-3.7584000000000009"/>
    <x v="2"/>
    <x v="0"/>
  </r>
  <r>
    <n v="6991"/>
    <s v="CA-2017-109386"/>
    <x v="627"/>
    <x v="681"/>
    <s v="Second Class"/>
    <s v="RH-19600"/>
    <s v="Rob Haberlin"/>
    <x v="0"/>
    <x v="0"/>
    <x v="409"/>
    <x v="17"/>
    <n v="23666"/>
    <x v="0"/>
    <s v="OFF-AP-10003266"/>
    <x v="1"/>
    <s v="Appliances"/>
    <s v="Holmes Replacement Filter for HEPA Air Cleaner, Large Room"/>
    <n v="44.43"/>
    <n v="3"/>
    <n v="0"/>
    <n v="18.660600000000002"/>
    <x v="0"/>
    <x v="0"/>
  </r>
  <r>
    <n v="6992"/>
    <s v="CA-2017-109386"/>
    <x v="627"/>
    <x v="681"/>
    <s v="Second Class"/>
    <s v="RH-19600"/>
    <s v="Rob Haberlin"/>
    <x v="0"/>
    <x v="0"/>
    <x v="409"/>
    <x v="17"/>
    <n v="23666"/>
    <x v="0"/>
    <s v="TEC-PH-10002890"/>
    <x v="2"/>
    <s v="Phones"/>
    <s v="AT&amp;T 17929 Lendline Telephone"/>
    <n v="226.20000000000002"/>
    <n v="5"/>
    <n v="0"/>
    <n v="58.811999999999998"/>
    <x v="0"/>
    <x v="0"/>
  </r>
  <r>
    <n v="6993"/>
    <s v="CA-2017-109386"/>
    <x v="627"/>
    <x v="681"/>
    <s v="Second Class"/>
    <s v="RH-19600"/>
    <s v="Rob Haberlin"/>
    <x v="0"/>
    <x v="0"/>
    <x v="409"/>
    <x v="17"/>
    <n v="23666"/>
    <x v="0"/>
    <s v="FUR-FU-10000308"/>
    <x v="0"/>
    <s v="Furnishings"/>
    <s v="Deflect-o Glass Clear Studded Chair Mats"/>
    <n v="186.54"/>
    <n v="3"/>
    <n v="0"/>
    <n v="41.038800000000002"/>
    <x v="0"/>
    <x v="0"/>
  </r>
  <r>
    <n v="6994"/>
    <s v="CA-2017-109386"/>
    <x v="627"/>
    <x v="681"/>
    <s v="Second Class"/>
    <s v="RH-19600"/>
    <s v="Rob Haberlin"/>
    <x v="0"/>
    <x v="0"/>
    <x v="409"/>
    <x v="17"/>
    <n v="23666"/>
    <x v="0"/>
    <s v="OFF-AR-10000380"/>
    <x v="1"/>
    <s v="Art"/>
    <s v="Hunt PowerHouse Electric Pencil Sharpener, Blue"/>
    <n v="265.85999999999996"/>
    <n v="7"/>
    <n v="0"/>
    <n v="79.757999999999967"/>
    <x v="0"/>
    <x v="0"/>
  </r>
  <r>
    <n v="6995"/>
    <s v="CA-2017-109386"/>
    <x v="627"/>
    <x v="681"/>
    <s v="Second Class"/>
    <s v="RH-19600"/>
    <s v="Rob Haberlin"/>
    <x v="0"/>
    <x v="0"/>
    <x v="409"/>
    <x v="17"/>
    <n v="23666"/>
    <x v="0"/>
    <s v="OFF-AR-10000122"/>
    <x v="1"/>
    <s v="Art"/>
    <s v="Newell 314"/>
    <n v="27.9"/>
    <n v="5"/>
    <n v="0"/>
    <n v="6.9749999999999979"/>
    <x v="0"/>
    <x v="0"/>
  </r>
  <r>
    <n v="6996"/>
    <s v="CA-2017-166800"/>
    <x v="902"/>
    <x v="6"/>
    <s v="Standard Class"/>
    <s v="AG-10300"/>
    <s v="Aleksandra Gannaway"/>
    <x v="1"/>
    <x v="0"/>
    <x v="98"/>
    <x v="33"/>
    <n v="89115"/>
    <x v="1"/>
    <s v="OFF-AP-10004868"/>
    <x v="1"/>
    <s v="Appliances"/>
    <s v="Hoover Commercial Soft Guard Upright Vacuum And Disposable Filtration Bags"/>
    <n v="31.08"/>
    <n v="4"/>
    <n v="0"/>
    <n v="8.3916000000000004"/>
    <x v="1"/>
    <x v="0"/>
  </r>
  <r>
    <n v="6997"/>
    <s v="CA-2019-117443"/>
    <x v="331"/>
    <x v="209"/>
    <s v="Second Class"/>
    <s v="JB-15400"/>
    <s v="Jennifer Braxton"/>
    <x v="1"/>
    <x v="0"/>
    <x v="179"/>
    <x v="10"/>
    <n v="61107"/>
    <x v="2"/>
    <s v="OFF-BI-10004002"/>
    <x v="1"/>
    <s v="Binders"/>
    <s v="Wilson Jones International Size A4 Ring Binders"/>
    <n v="13.839999999999998"/>
    <n v="4"/>
    <n v="0.8"/>
    <n v="-22.144000000000005"/>
    <x v="2"/>
    <x v="0"/>
  </r>
  <r>
    <n v="6998"/>
    <s v="CA-2019-117443"/>
    <x v="331"/>
    <x v="209"/>
    <s v="Second Class"/>
    <s v="JB-15400"/>
    <s v="Jennifer Braxton"/>
    <x v="1"/>
    <x v="0"/>
    <x v="179"/>
    <x v="10"/>
    <n v="61107"/>
    <x v="2"/>
    <s v="OFF-PA-10004475"/>
    <x v="1"/>
    <s v="Paper"/>
    <s v="Xerox 1940"/>
    <n v="175.87200000000001"/>
    <n v="4"/>
    <n v="0.2"/>
    <n v="63.753599999999992"/>
    <x v="2"/>
    <x v="0"/>
  </r>
  <r>
    <n v="6999"/>
    <s v="US-2018-134369"/>
    <x v="1142"/>
    <x v="42"/>
    <s v="Standard Class"/>
    <s v="BC-11125"/>
    <s v="Becky Castell"/>
    <x v="2"/>
    <x v="0"/>
    <x v="229"/>
    <x v="1"/>
    <n v="92677"/>
    <x v="1"/>
    <s v="OFF-PA-10002195"/>
    <x v="1"/>
    <s v="Paper"/>
    <s v="Xerox 1966"/>
    <n v="12.96"/>
    <n v="2"/>
    <n v="0"/>
    <n v="6.3504000000000005"/>
    <x v="1"/>
    <x v="0"/>
  </r>
  <r>
    <n v="7000"/>
    <s v="CA-2019-123687"/>
    <x v="1143"/>
    <x v="990"/>
    <s v="First Class"/>
    <s v="KC-16675"/>
    <s v="Kimberly Carter"/>
    <x v="1"/>
    <x v="0"/>
    <x v="103"/>
    <x v="0"/>
    <n v="40214"/>
    <x v="0"/>
    <s v="OFF-AP-10002670"/>
    <x v="1"/>
    <s v="Appliances"/>
    <s v="Belkin 8-Outlet Premiere SurgeMaster II Surge Protectors"/>
    <n v="208.44"/>
    <n v="3"/>
    <n v="0"/>
    <n v="62.531999999999982"/>
    <x v="0"/>
    <x v="0"/>
  </r>
  <r>
    <n v="7001"/>
    <s v="CA-2019-123687"/>
    <x v="1143"/>
    <x v="990"/>
    <s v="First Class"/>
    <s v="KC-16675"/>
    <s v="Kimberly Carter"/>
    <x v="1"/>
    <x v="0"/>
    <x v="103"/>
    <x v="0"/>
    <n v="40214"/>
    <x v="0"/>
    <s v="OFF-SU-10004498"/>
    <x v="1"/>
    <s v="Supplies"/>
    <s v="Martin-Yale Premier Letter Opener"/>
    <n v="25.76"/>
    <n v="2"/>
    <n v="0"/>
    <n v="0.77280000000000015"/>
    <x v="0"/>
    <x v="0"/>
  </r>
  <r>
    <n v="7002"/>
    <s v="CA-2017-104871"/>
    <x v="1110"/>
    <x v="1157"/>
    <s v="Standard Class"/>
    <s v="DR-12940"/>
    <s v="Daniel Raglin"/>
    <x v="2"/>
    <x v="0"/>
    <x v="489"/>
    <x v="10"/>
    <n v="61761"/>
    <x v="2"/>
    <s v="FUR-CH-10003298"/>
    <x v="0"/>
    <s v="Chairs"/>
    <s v="Office Star - Contemporary Task Swivel chair with Loop Arms, Charcoal"/>
    <n v="366.74399999999997"/>
    <n v="4"/>
    <n v="0.3"/>
    <n v="-110.02320000000003"/>
    <x v="2"/>
    <x v="0"/>
  </r>
  <r>
    <n v="7003"/>
    <s v="CA-2016-133158"/>
    <x v="710"/>
    <x v="760"/>
    <s v="Second Class"/>
    <s v="DW-13195"/>
    <s v="David Wiener"/>
    <x v="1"/>
    <x v="0"/>
    <x v="1"/>
    <x v="1"/>
    <n v="90045"/>
    <x v="1"/>
    <s v="FUR-FU-10000723"/>
    <x v="0"/>
    <s v="Furnishings"/>
    <s v="Deflect-o EconoMat Studded, No Bevel Mat for Low Pile Carpeting"/>
    <n v="289.24"/>
    <n v="7"/>
    <n v="0"/>
    <n v="26.031600000000012"/>
    <x v="1"/>
    <x v="0"/>
  </r>
  <r>
    <n v="7004"/>
    <s v="CA-2016-133158"/>
    <x v="710"/>
    <x v="760"/>
    <s v="Second Class"/>
    <s v="DW-13195"/>
    <s v="David Wiener"/>
    <x v="1"/>
    <x v="0"/>
    <x v="1"/>
    <x v="1"/>
    <n v="90045"/>
    <x v="1"/>
    <s v="OFF-BI-10000632"/>
    <x v="1"/>
    <s v="Binders"/>
    <s v="Satellite Sectional Post Binders"/>
    <n v="69.456000000000003"/>
    <n v="2"/>
    <n v="0.2"/>
    <n v="22.573199999999996"/>
    <x v="1"/>
    <x v="0"/>
  </r>
  <r>
    <n v="7005"/>
    <s v="CA-2016-126333"/>
    <x v="851"/>
    <x v="58"/>
    <s v="Standard Class"/>
    <s v="ME-18010"/>
    <s v="Michelle Ellison"/>
    <x v="1"/>
    <x v="0"/>
    <x v="396"/>
    <x v="5"/>
    <n v="77642"/>
    <x v="2"/>
    <s v="OFF-PA-10000223"/>
    <x v="1"/>
    <s v="Paper"/>
    <s v="Xerox 2000"/>
    <n v="5.1840000000000011"/>
    <n v="1"/>
    <n v="0.2"/>
    <n v="1.8144"/>
    <x v="2"/>
    <x v="0"/>
  </r>
  <r>
    <n v="7006"/>
    <s v="CA-2017-141740"/>
    <x v="549"/>
    <x v="745"/>
    <s v="Standard Class"/>
    <s v="JF-15490"/>
    <s v="Jeremy Farry"/>
    <x v="0"/>
    <x v="0"/>
    <x v="20"/>
    <x v="15"/>
    <n v="10009"/>
    <x v="3"/>
    <s v="FUR-CH-10001545"/>
    <x v="0"/>
    <s v="Chairs"/>
    <s v="Hon Comfortask Task/Swivel Chairs"/>
    <n v="205.16400000000002"/>
    <n v="2"/>
    <n v="0.1"/>
    <n v="13.677600000000002"/>
    <x v="3"/>
    <x v="0"/>
  </r>
  <r>
    <n v="7007"/>
    <s v="CA-2016-119466"/>
    <x v="534"/>
    <x v="444"/>
    <s v="Standard Class"/>
    <s v="SP-20860"/>
    <s v="Sung Pak"/>
    <x v="1"/>
    <x v="0"/>
    <x v="22"/>
    <x v="10"/>
    <n v="60623"/>
    <x v="2"/>
    <s v="FUR-FU-10001546"/>
    <x v="0"/>
    <s v="Furnishings"/>
    <s v="Dana Swing-Arm Lamps"/>
    <n v="8.5440000000000005"/>
    <n v="2"/>
    <n v="0.6"/>
    <n v="-7.4759999999999991"/>
    <x v="2"/>
    <x v="0"/>
  </r>
  <r>
    <n v="7008"/>
    <s v="CA-2017-154823"/>
    <x v="291"/>
    <x v="454"/>
    <s v="Standard Class"/>
    <s v="KN-16390"/>
    <s v="Katherine Nockton"/>
    <x v="1"/>
    <x v="0"/>
    <x v="24"/>
    <x v="24"/>
    <n v="45503"/>
    <x v="3"/>
    <s v="OFF-BI-10001098"/>
    <x v="1"/>
    <s v="Binders"/>
    <s v="Acco D-Ring Binder w/DublLock"/>
    <n v="12.828000000000001"/>
    <n v="2"/>
    <n v="0.7"/>
    <n v="-8.9795999999999978"/>
    <x v="3"/>
    <x v="0"/>
  </r>
  <r>
    <n v="7009"/>
    <s v="CA-2017-154823"/>
    <x v="291"/>
    <x v="454"/>
    <s v="Standard Class"/>
    <s v="KN-16390"/>
    <s v="Katherine Nockton"/>
    <x v="1"/>
    <x v="0"/>
    <x v="24"/>
    <x v="24"/>
    <n v="45503"/>
    <x v="3"/>
    <s v="FUR-CH-10003379"/>
    <x v="0"/>
    <s v="Chairs"/>
    <s v="Global Commerce Series High-Back Swivel/Tilt Chairs"/>
    <n v="598.45799999999997"/>
    <n v="3"/>
    <n v="0.3"/>
    <n v="-42.746999999999957"/>
    <x v="3"/>
    <x v="0"/>
  </r>
  <r>
    <n v="7010"/>
    <s v="CA-2017-154823"/>
    <x v="291"/>
    <x v="454"/>
    <s v="Standard Class"/>
    <s v="KN-16390"/>
    <s v="Katherine Nockton"/>
    <x v="1"/>
    <x v="0"/>
    <x v="24"/>
    <x v="24"/>
    <n v="45503"/>
    <x v="3"/>
    <s v="FUR-FU-10000193"/>
    <x v="0"/>
    <s v="Furnishings"/>
    <s v="Tenex Chairmats For Use with Hard Floors"/>
    <n v="25.983999999999998"/>
    <n v="1"/>
    <n v="0.2"/>
    <n v="-3.8976000000000015"/>
    <x v="3"/>
    <x v="0"/>
  </r>
  <r>
    <n v="7011"/>
    <s v="US-2016-135881"/>
    <x v="235"/>
    <x v="248"/>
    <s v="Standard Class"/>
    <s v="GT-14710"/>
    <s v="Greg Tran"/>
    <x v="0"/>
    <x v="0"/>
    <x v="20"/>
    <x v="15"/>
    <n v="10035"/>
    <x v="3"/>
    <s v="OFF-BI-10000829"/>
    <x v="1"/>
    <s v="Binders"/>
    <s v="Avery Non-Stick Binders"/>
    <n v="17.96"/>
    <n v="5"/>
    <n v="0.2"/>
    <n v="5.8369999999999997"/>
    <x v="3"/>
    <x v="0"/>
  </r>
  <r>
    <n v="7012"/>
    <s v="US-2016-135881"/>
    <x v="235"/>
    <x v="248"/>
    <s v="Standard Class"/>
    <s v="GT-14710"/>
    <s v="Greg Tran"/>
    <x v="0"/>
    <x v="0"/>
    <x v="20"/>
    <x v="15"/>
    <n v="10035"/>
    <x v="3"/>
    <s v="OFF-SU-10003002"/>
    <x v="1"/>
    <s v="Supplies"/>
    <s v="Letter Slitter"/>
    <n v="5.04"/>
    <n v="2"/>
    <n v="0"/>
    <n v="0.15120000000000022"/>
    <x v="3"/>
    <x v="0"/>
  </r>
  <r>
    <n v="7013"/>
    <s v="US-2016-135881"/>
    <x v="235"/>
    <x v="248"/>
    <s v="Standard Class"/>
    <s v="GT-14710"/>
    <s v="Greg Tran"/>
    <x v="0"/>
    <x v="0"/>
    <x v="20"/>
    <x v="15"/>
    <n v="10035"/>
    <x v="3"/>
    <s v="OFF-AP-10002118"/>
    <x v="1"/>
    <s v="Appliances"/>
    <s v="1.7 Cubic Foot Compact &quot;Cube&quot; Office Refrigerators"/>
    <n v="208.16"/>
    <n v="1"/>
    <n v="0"/>
    <n v="56.20320000000001"/>
    <x v="3"/>
    <x v="0"/>
  </r>
  <r>
    <n v="7014"/>
    <s v="CA-2019-141201"/>
    <x v="34"/>
    <x v="33"/>
    <s v="Second Class"/>
    <s v="DB-12910"/>
    <s v="Daniel Byrd"/>
    <x v="2"/>
    <x v="0"/>
    <x v="162"/>
    <x v="1"/>
    <n v="93905"/>
    <x v="1"/>
    <s v="FUR-BO-10001519"/>
    <x v="0"/>
    <s v="Bookcases"/>
    <s v="O'Sullivan 3-Shelf Heavy-Duty Bookcases"/>
    <n v="148.25700000000001"/>
    <n v="3"/>
    <n v="0.15"/>
    <n v="15.697800000000004"/>
    <x v="1"/>
    <x v="0"/>
  </r>
  <r>
    <n v="7015"/>
    <s v="CA-2016-114790"/>
    <x v="518"/>
    <x v="1232"/>
    <s v="Second Class"/>
    <s v="FM-14215"/>
    <s v="Filia McAdams"/>
    <x v="1"/>
    <x v="0"/>
    <x v="102"/>
    <x v="0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  <x v="0"/>
    <x v="0"/>
  </r>
  <r>
    <n v="7016"/>
    <s v="CA-2016-114790"/>
    <x v="518"/>
    <x v="1232"/>
    <s v="Second Class"/>
    <s v="FM-14215"/>
    <s v="Filia McAdams"/>
    <x v="1"/>
    <x v="0"/>
    <x v="102"/>
    <x v="0"/>
    <n v="40475"/>
    <x v="0"/>
    <s v="TEC-AC-10000710"/>
    <x v="2"/>
    <s v="Accessories"/>
    <s v="Maxell DVD-RAM Discs"/>
    <n v="32.96"/>
    <n v="2"/>
    <n v="0"/>
    <n v="14.172800000000002"/>
    <x v="0"/>
    <x v="0"/>
  </r>
  <r>
    <n v="7017"/>
    <s v="CA-2016-114790"/>
    <x v="518"/>
    <x v="1232"/>
    <s v="Second Class"/>
    <s v="FM-14215"/>
    <s v="Filia McAdams"/>
    <x v="1"/>
    <x v="0"/>
    <x v="102"/>
    <x v="0"/>
    <n v="40475"/>
    <x v="0"/>
    <s v="TEC-PH-10000984"/>
    <x v="2"/>
    <s v="Phones"/>
    <s v="Panasonic KX-TG9471B"/>
    <n v="587.97"/>
    <n v="3"/>
    <n v="0"/>
    <n v="164.63160000000005"/>
    <x v="0"/>
    <x v="0"/>
  </r>
  <r>
    <n v="7018"/>
    <s v="CA-2016-114790"/>
    <x v="518"/>
    <x v="1232"/>
    <s v="Second Class"/>
    <s v="FM-14215"/>
    <s v="Filia McAdams"/>
    <x v="1"/>
    <x v="0"/>
    <x v="102"/>
    <x v="0"/>
    <n v="40475"/>
    <x v="0"/>
    <s v="OFF-PA-10000213"/>
    <x v="1"/>
    <s v="Paper"/>
    <s v="Xerox 198"/>
    <n v="14.940000000000001"/>
    <n v="3"/>
    <n v="0"/>
    <n v="7.0218000000000007"/>
    <x v="0"/>
    <x v="0"/>
  </r>
  <r>
    <n v="7019"/>
    <s v="US-2018-154256"/>
    <x v="661"/>
    <x v="1233"/>
    <s v="Second Class"/>
    <s v="SM-20005"/>
    <s v="Sally Matthias"/>
    <x v="0"/>
    <x v="0"/>
    <x v="20"/>
    <x v="15"/>
    <n v="10035"/>
    <x v="3"/>
    <s v="OFF-LA-10003720"/>
    <x v="1"/>
    <s v="Labels"/>
    <s v="Avery 487"/>
    <n v="25.83"/>
    <n v="7"/>
    <n v="0"/>
    <n v="12.1401"/>
    <x v="3"/>
    <x v="0"/>
  </r>
  <r>
    <n v="7020"/>
    <s v="CA-2016-124737"/>
    <x v="709"/>
    <x v="55"/>
    <s v="Standard Class"/>
    <s v="AP-10915"/>
    <s v="Arthur Prichep"/>
    <x v="0"/>
    <x v="0"/>
    <x v="60"/>
    <x v="22"/>
    <n v="80219"/>
    <x v="1"/>
    <s v="OFF-PA-10001837"/>
    <x v="1"/>
    <s v="Paper"/>
    <s v="Xerox 1976"/>
    <n v="15.552000000000003"/>
    <n v="3"/>
    <n v="0.2"/>
    <n v="5.4432"/>
    <x v="1"/>
    <x v="0"/>
  </r>
  <r>
    <n v="7021"/>
    <s v="CA-2016-124737"/>
    <x v="709"/>
    <x v="55"/>
    <s v="Standard Class"/>
    <s v="AP-10915"/>
    <s v="Arthur Prichep"/>
    <x v="0"/>
    <x v="0"/>
    <x v="60"/>
    <x v="22"/>
    <n v="80219"/>
    <x v="1"/>
    <s v="OFF-SU-10004661"/>
    <x v="1"/>
    <s v="Supplies"/>
    <s v="Acme Titanium Bonded Scissors"/>
    <n v="6.8000000000000007"/>
    <n v="1"/>
    <n v="0.2"/>
    <n v="0.50999999999999979"/>
    <x v="1"/>
    <x v="0"/>
  </r>
  <r>
    <n v="7022"/>
    <s v="CA-2016-124737"/>
    <x v="709"/>
    <x v="55"/>
    <s v="Standard Class"/>
    <s v="AP-10915"/>
    <s v="Arthur Prichep"/>
    <x v="0"/>
    <x v="0"/>
    <x v="60"/>
    <x v="22"/>
    <n v="80219"/>
    <x v="1"/>
    <s v="FUR-FU-10003274"/>
    <x v="0"/>
    <s v="Furnishings"/>
    <s v="Regeneration Desk Collection"/>
    <n v="4.2240000000000002"/>
    <n v="3"/>
    <n v="0.2"/>
    <n v="1.2672000000000003"/>
    <x v="1"/>
    <x v="0"/>
  </r>
  <r>
    <n v="7023"/>
    <s v="CA-2016-124737"/>
    <x v="709"/>
    <x v="55"/>
    <s v="Standard Class"/>
    <s v="AP-10915"/>
    <s v="Arthur Prichep"/>
    <x v="0"/>
    <x v="0"/>
    <x v="60"/>
    <x v="22"/>
    <n v="80219"/>
    <x v="1"/>
    <s v="TEC-PH-10000149"/>
    <x v="2"/>
    <s v="Phones"/>
    <s v="Cisco SPA525G2 IP Phone - Wireless"/>
    <n v="143.64000000000001"/>
    <n v="9"/>
    <n v="0.2"/>
    <n v="10.772999999999989"/>
    <x v="1"/>
    <x v="0"/>
  </r>
  <r>
    <n v="7024"/>
    <s v="CA-2016-124737"/>
    <x v="709"/>
    <x v="55"/>
    <s v="Standard Class"/>
    <s v="AP-10915"/>
    <s v="Arthur Prichep"/>
    <x v="0"/>
    <x v="0"/>
    <x v="60"/>
    <x v="22"/>
    <n v="80219"/>
    <x v="1"/>
    <s v="OFF-PA-10000019"/>
    <x v="1"/>
    <s v="Paper"/>
    <s v="Xerox 1931"/>
    <n v="31.104000000000006"/>
    <n v="6"/>
    <n v="0.2"/>
    <n v="10.8864"/>
    <x v="1"/>
    <x v="0"/>
  </r>
  <r>
    <n v="7025"/>
    <s v="CA-2016-124737"/>
    <x v="709"/>
    <x v="55"/>
    <s v="Standard Class"/>
    <s v="AP-10915"/>
    <s v="Arthur Prichep"/>
    <x v="0"/>
    <x v="0"/>
    <x v="60"/>
    <x v="22"/>
    <n v="80219"/>
    <x v="1"/>
    <s v="OFF-PA-10001125"/>
    <x v="1"/>
    <s v="Paper"/>
    <s v="Xerox 1988"/>
    <n v="223.05600000000001"/>
    <n v="9"/>
    <n v="0.2"/>
    <n v="69.704999999999984"/>
    <x v="1"/>
    <x v="0"/>
  </r>
  <r>
    <n v="7026"/>
    <s v="US-2019-101840"/>
    <x v="695"/>
    <x v="1234"/>
    <s v="Standard Class"/>
    <s v="SP-20545"/>
    <s v="Sibella Parks"/>
    <x v="1"/>
    <x v="0"/>
    <x v="20"/>
    <x v="15"/>
    <n v="10024"/>
    <x v="3"/>
    <s v="TEC-PH-10002538"/>
    <x v="2"/>
    <s v="Phones"/>
    <s v="Grandstream GXP1160 VoIP phone"/>
    <n v="227.45999999999998"/>
    <n v="6"/>
    <n v="0"/>
    <n v="65.963399999999979"/>
    <x v="3"/>
    <x v="0"/>
  </r>
  <r>
    <n v="7027"/>
    <s v="US-2019-101840"/>
    <x v="695"/>
    <x v="1234"/>
    <s v="Standard Class"/>
    <s v="SP-20545"/>
    <s v="Sibella Parks"/>
    <x v="1"/>
    <x v="0"/>
    <x v="20"/>
    <x v="15"/>
    <n v="10024"/>
    <x v="3"/>
    <s v="OFF-BI-10000279"/>
    <x v="1"/>
    <s v="Binders"/>
    <s v="Acco Recycled 2&quot; Capacity Laser Printer Hanging Data Binders"/>
    <n v="46.24"/>
    <n v="4"/>
    <n v="0.2"/>
    <n v="15.605999999999996"/>
    <x v="3"/>
    <x v="0"/>
  </r>
  <r>
    <n v="7028"/>
    <s v="CA-2019-131653"/>
    <x v="926"/>
    <x v="60"/>
    <s v="Standard Class"/>
    <s v="RD-19585"/>
    <s v="Rob Dowd"/>
    <x v="0"/>
    <x v="0"/>
    <x v="20"/>
    <x v="15"/>
    <n v="10011"/>
    <x v="3"/>
    <s v="OFF-LA-10001045"/>
    <x v="1"/>
    <s v="Labels"/>
    <s v="Permanent Self-Adhesive File Folder Labels for Typewriters by Universal"/>
    <n v="5.22"/>
    <n v="2"/>
    <n v="0"/>
    <n v="2.4011999999999998"/>
    <x v="3"/>
    <x v="0"/>
  </r>
  <r>
    <n v="7029"/>
    <s v="US-2018-157840"/>
    <x v="887"/>
    <x v="491"/>
    <s v="Second Class"/>
    <s v="MC-17575"/>
    <s v="Matt Collins"/>
    <x v="0"/>
    <x v="0"/>
    <x v="9"/>
    <x v="8"/>
    <n v="68025"/>
    <x v="2"/>
    <s v="OFF-PA-10003673"/>
    <x v="1"/>
    <s v="Paper"/>
    <s v="Strathmore Photo Mount Cards"/>
    <n v="33.9"/>
    <n v="5"/>
    <n v="0"/>
    <n v="15.593999999999999"/>
    <x v="2"/>
    <x v="0"/>
  </r>
  <r>
    <n v="7030"/>
    <s v="CA-2018-145548"/>
    <x v="583"/>
    <x v="619"/>
    <s v="Standard Class"/>
    <s v="EB-13750"/>
    <s v="Edward Becker"/>
    <x v="1"/>
    <x v="0"/>
    <x v="20"/>
    <x v="15"/>
    <n v="10011"/>
    <x v="3"/>
    <s v="OFF-ST-10002562"/>
    <x v="1"/>
    <s v="Storage"/>
    <s v="Staple magnet"/>
    <n v="28.14"/>
    <n v="3"/>
    <n v="0"/>
    <n v="7.8792000000000009"/>
    <x v="3"/>
    <x v="0"/>
  </r>
  <r>
    <n v="7031"/>
    <s v="CA-2018-145548"/>
    <x v="583"/>
    <x v="619"/>
    <s v="Standard Class"/>
    <s v="EB-13750"/>
    <s v="Edward Becker"/>
    <x v="1"/>
    <x v="0"/>
    <x v="20"/>
    <x v="15"/>
    <n v="10011"/>
    <x v="3"/>
    <s v="TEC-AC-10002305"/>
    <x v="2"/>
    <s v="Accessories"/>
    <s v="KeyTronic E03601U1 - Keyboard - Beige"/>
    <n v="36"/>
    <n v="2"/>
    <n v="0"/>
    <n v="6.4799999999999969"/>
    <x v="3"/>
    <x v="0"/>
  </r>
  <r>
    <n v="7032"/>
    <s v="CA-2018-145548"/>
    <x v="583"/>
    <x v="619"/>
    <s v="Standard Class"/>
    <s v="EB-13750"/>
    <s v="Edward Becker"/>
    <x v="1"/>
    <x v="0"/>
    <x v="20"/>
    <x v="15"/>
    <n v="10011"/>
    <x v="3"/>
    <s v="OFF-AR-10003373"/>
    <x v="1"/>
    <s v="Art"/>
    <s v="Boston School Pro Electric Pencil Sharpener, 1670"/>
    <n v="92.94"/>
    <n v="3"/>
    <n v="0"/>
    <n v="25.093799999999998"/>
    <x v="3"/>
    <x v="0"/>
  </r>
  <r>
    <n v="7033"/>
    <s v="CA-2018-145548"/>
    <x v="583"/>
    <x v="619"/>
    <s v="Standard Class"/>
    <s v="EB-13750"/>
    <s v="Edward Becker"/>
    <x v="1"/>
    <x v="0"/>
    <x v="20"/>
    <x v="15"/>
    <n v="10011"/>
    <x v="3"/>
    <s v="FUR-CH-10003774"/>
    <x v="0"/>
    <s v="Chairs"/>
    <s v="Global Wood Trimmed Manager's Task Chair, Khaki"/>
    <n v="245.64600000000002"/>
    <n v="3"/>
    <n v="0.1"/>
    <n v="8.1881999999999877"/>
    <x v="3"/>
    <x v="0"/>
  </r>
  <r>
    <n v="7034"/>
    <s v="CA-2018-145548"/>
    <x v="583"/>
    <x v="619"/>
    <s v="Standard Class"/>
    <s v="EB-13750"/>
    <s v="Edward Becker"/>
    <x v="1"/>
    <x v="0"/>
    <x v="20"/>
    <x v="15"/>
    <n v="10011"/>
    <x v="3"/>
    <s v="OFF-BI-10001510"/>
    <x v="1"/>
    <s v="Binders"/>
    <s v="Deluxe Heavy-Duty Vinyl Round Ring Binder"/>
    <n v="55.00800000000001"/>
    <n v="3"/>
    <n v="0.2"/>
    <n v="17.189999999999998"/>
    <x v="3"/>
    <x v="0"/>
  </r>
  <r>
    <n v="7035"/>
    <s v="CA-2018-145548"/>
    <x v="583"/>
    <x v="619"/>
    <s v="Standard Class"/>
    <s v="EB-13750"/>
    <s v="Edward Becker"/>
    <x v="1"/>
    <x v="0"/>
    <x v="20"/>
    <x v="15"/>
    <n v="10011"/>
    <x v="3"/>
    <s v="OFF-BI-10004236"/>
    <x v="1"/>
    <s v="Binders"/>
    <s v="XtraLife ClearVue Slant-D Ring Binder, White, 3&quot;"/>
    <n v="35.231999999999999"/>
    <n v="3"/>
    <n v="0.2"/>
    <n v="11.450399999999998"/>
    <x v="3"/>
    <x v="0"/>
  </r>
  <r>
    <n v="7036"/>
    <s v="CA-2019-119494"/>
    <x v="45"/>
    <x v="87"/>
    <s v="Standard Class"/>
    <s v="JE-15610"/>
    <s v="Jim Epp"/>
    <x v="1"/>
    <x v="0"/>
    <x v="70"/>
    <x v="1"/>
    <n v="92105"/>
    <x v="1"/>
    <s v="FUR-CH-10004675"/>
    <x v="0"/>
    <s v="Chairs"/>
    <s v="Lifetime Advantage Folding Chairs, 4/Carton"/>
    <n v="523.39200000000005"/>
    <n v="3"/>
    <n v="0.2"/>
    <n v="52.339199999999977"/>
    <x v="1"/>
    <x v="0"/>
  </r>
  <r>
    <n v="7037"/>
    <s v="CA-2016-124618"/>
    <x v="1073"/>
    <x v="352"/>
    <s v="Second Class"/>
    <s v="CS-11860"/>
    <s v="Cari Schnelling"/>
    <x v="0"/>
    <x v="0"/>
    <x v="121"/>
    <x v="2"/>
    <n v="33801"/>
    <x v="0"/>
    <s v="TEC-CO-10004202"/>
    <x v="2"/>
    <s v="Copiers"/>
    <s v="Brother DCP1000 Digital 3 in 1 Multifunction Machine"/>
    <n v="479.98400000000004"/>
    <n v="2"/>
    <n v="0.2"/>
    <n v="89.996999999999986"/>
    <x v="0"/>
    <x v="0"/>
  </r>
  <r>
    <n v="7038"/>
    <s v="CA-2019-161970"/>
    <x v="585"/>
    <x v="474"/>
    <s v="Standard Class"/>
    <s v="PB-19105"/>
    <s v="Peter Bühler"/>
    <x v="0"/>
    <x v="0"/>
    <x v="214"/>
    <x v="32"/>
    <n v="30080"/>
    <x v="0"/>
    <s v="OFF-PA-10004255"/>
    <x v="1"/>
    <s v="Paper"/>
    <s v="Xerox 219"/>
    <n v="12.96"/>
    <n v="2"/>
    <n v="0"/>
    <n v="6.2208000000000006"/>
    <x v="0"/>
    <x v="0"/>
  </r>
  <r>
    <n v="7039"/>
    <s v="CA-2019-161970"/>
    <x v="585"/>
    <x v="474"/>
    <s v="Standard Class"/>
    <s v="PB-19105"/>
    <s v="Peter Bühler"/>
    <x v="0"/>
    <x v="0"/>
    <x v="214"/>
    <x v="32"/>
    <n v="30080"/>
    <x v="0"/>
    <s v="OFF-AR-10003896"/>
    <x v="1"/>
    <s v="Art"/>
    <s v="Stride Job 150 Highlighters, Chisel Tip, Assorted Colors"/>
    <n v="17.940000000000001"/>
    <n v="3"/>
    <n v="0"/>
    <n v="6.4584000000000001"/>
    <x v="0"/>
    <x v="0"/>
  </r>
  <r>
    <n v="7040"/>
    <s v="CA-2019-103443"/>
    <x v="94"/>
    <x v="350"/>
    <s v="Standard Class"/>
    <s v="AT-10735"/>
    <s v="Annie Thurman"/>
    <x v="0"/>
    <x v="0"/>
    <x v="20"/>
    <x v="15"/>
    <n v="10009"/>
    <x v="3"/>
    <s v="OFF-ST-10002276"/>
    <x v="1"/>
    <s v="Storage"/>
    <s v="Safco Steel Mobile File Cart"/>
    <n v="166.72"/>
    <n v="2"/>
    <n v="0"/>
    <n v="41.680000000000007"/>
    <x v="3"/>
    <x v="0"/>
  </r>
  <r>
    <n v="7041"/>
    <s v="CA-2019-103443"/>
    <x v="94"/>
    <x v="350"/>
    <s v="Standard Class"/>
    <s v="AT-10735"/>
    <s v="Annie Thurman"/>
    <x v="0"/>
    <x v="0"/>
    <x v="20"/>
    <x v="15"/>
    <n v="10009"/>
    <x v="3"/>
    <s v="OFF-BI-10001617"/>
    <x v="1"/>
    <s v="Binders"/>
    <s v="GBC Wire Binding Combs"/>
    <n v="24.816000000000003"/>
    <n v="3"/>
    <n v="0.2"/>
    <n v="8.3753999999999991"/>
    <x v="3"/>
    <x v="0"/>
  </r>
  <r>
    <n v="7042"/>
    <s v="CA-2019-103443"/>
    <x v="94"/>
    <x v="350"/>
    <s v="Standard Class"/>
    <s v="AT-10735"/>
    <s v="Annie Thurman"/>
    <x v="0"/>
    <x v="0"/>
    <x v="20"/>
    <x v="15"/>
    <n v="10009"/>
    <x v="3"/>
    <s v="FUR-FU-10000308"/>
    <x v="0"/>
    <s v="Furnishings"/>
    <s v="Deflect-o Glass Clear Studded Chair Mats"/>
    <n v="124.36"/>
    <n v="2"/>
    <n v="0"/>
    <n v="27.359200000000001"/>
    <x v="3"/>
    <x v="0"/>
  </r>
  <r>
    <n v="7043"/>
    <s v="US-2019-165358"/>
    <x v="930"/>
    <x v="989"/>
    <s v="Standard Class"/>
    <s v="SV-20365"/>
    <s v="Seth Vernon"/>
    <x v="0"/>
    <x v="0"/>
    <x v="10"/>
    <x v="9"/>
    <n v="19134"/>
    <x v="3"/>
    <s v="TEC-CO-10001943"/>
    <x v="2"/>
    <s v="Copiers"/>
    <s v="Canon PC-428 Personal Copier"/>
    <n v="599.97"/>
    <n v="5"/>
    <n v="0.4"/>
    <n v="69.996499999999969"/>
    <x v="3"/>
    <x v="0"/>
  </r>
  <r>
    <n v="7044"/>
    <s v="US-2019-165358"/>
    <x v="930"/>
    <x v="989"/>
    <s v="Standard Class"/>
    <s v="SV-20365"/>
    <s v="Seth Vernon"/>
    <x v="0"/>
    <x v="0"/>
    <x v="10"/>
    <x v="9"/>
    <n v="19134"/>
    <x v="3"/>
    <s v="FUR-CH-10002647"/>
    <x v="0"/>
    <s v="Chairs"/>
    <s v="Situations Contoured Folding Chairs, 4/Set"/>
    <n v="198.744"/>
    <n v="4"/>
    <n v="0.3"/>
    <n v="-14.195999999999984"/>
    <x v="3"/>
    <x v="0"/>
  </r>
  <r>
    <n v="7045"/>
    <s v="US-2019-165358"/>
    <x v="930"/>
    <x v="989"/>
    <s v="Standard Class"/>
    <s v="SV-20365"/>
    <s v="Seth Vernon"/>
    <x v="0"/>
    <x v="0"/>
    <x v="10"/>
    <x v="9"/>
    <n v="19134"/>
    <x v="3"/>
    <s v="OFF-SU-10004768"/>
    <x v="1"/>
    <s v="Supplies"/>
    <s v="Acme Kleencut Forged Steel Scissors"/>
    <n v="9.1840000000000011"/>
    <n v="2"/>
    <n v="0.2"/>
    <n v="1.1479999999999988"/>
    <x v="3"/>
    <x v="0"/>
  </r>
  <r>
    <n v="7046"/>
    <s v="CA-2018-160136"/>
    <x v="54"/>
    <x v="333"/>
    <s v="Standard Class"/>
    <s v="PJ-18835"/>
    <s v="Patrick Jones"/>
    <x v="1"/>
    <x v="0"/>
    <x v="61"/>
    <x v="5"/>
    <n v="75217"/>
    <x v="2"/>
    <s v="OFF-PA-10002160"/>
    <x v="1"/>
    <s v="Paper"/>
    <s v="Xerox 1978"/>
    <n v="9.2480000000000011"/>
    <n v="2"/>
    <n v="0.2"/>
    <n v="3.3524000000000003"/>
    <x v="2"/>
    <x v="0"/>
  </r>
  <r>
    <n v="7047"/>
    <s v="CA-2016-150581"/>
    <x v="918"/>
    <x v="1021"/>
    <s v="Standard Class"/>
    <s v="NM-18445"/>
    <s v="Nathan Mautz"/>
    <x v="2"/>
    <x v="0"/>
    <x v="3"/>
    <x v="1"/>
    <n v="94521"/>
    <x v="1"/>
    <s v="FUR-TA-10003748"/>
    <x v="0"/>
    <s v="Tables"/>
    <s v="Bevis 36 x 72 Conference Tables"/>
    <n v="99.591999999999999"/>
    <n v="1"/>
    <n v="0.2"/>
    <n v="2.4897999999999989"/>
    <x v="1"/>
    <x v="0"/>
  </r>
  <r>
    <n v="7048"/>
    <s v="CA-2016-150581"/>
    <x v="918"/>
    <x v="1021"/>
    <s v="Standard Class"/>
    <s v="NM-18445"/>
    <s v="Nathan Mautz"/>
    <x v="2"/>
    <x v="0"/>
    <x v="3"/>
    <x v="1"/>
    <n v="94521"/>
    <x v="1"/>
    <s v="TEC-AC-10001908"/>
    <x v="2"/>
    <s v="Accessories"/>
    <s v="Logitech Wireless Headset h800"/>
    <n v="399.96"/>
    <n v="4"/>
    <n v="0"/>
    <n v="139.98599999999999"/>
    <x v="1"/>
    <x v="0"/>
  </r>
  <r>
    <n v="7049"/>
    <s v="CA-2018-119515"/>
    <x v="1041"/>
    <x v="1070"/>
    <s v="First Class"/>
    <s v="TR-21325"/>
    <s v="Toby Ritter"/>
    <x v="0"/>
    <x v="0"/>
    <x v="316"/>
    <x v="18"/>
    <n v="37211"/>
    <x v="0"/>
    <s v="OFF-PA-10000552"/>
    <x v="1"/>
    <s v="Paper"/>
    <s v="Xerox 200"/>
    <n v="15.552000000000003"/>
    <n v="3"/>
    <n v="0.2"/>
    <n v="5.4432"/>
    <x v="0"/>
    <x v="0"/>
  </r>
  <r>
    <n v="7050"/>
    <s v="CA-2016-141355"/>
    <x v="794"/>
    <x v="839"/>
    <s v="Standard Class"/>
    <s v="BF-11005"/>
    <s v="Barry Franz"/>
    <x v="2"/>
    <x v="0"/>
    <x v="34"/>
    <x v="22"/>
    <n v="80013"/>
    <x v="1"/>
    <s v="OFF-AR-10003179"/>
    <x v="1"/>
    <s v="Art"/>
    <s v="Dixon Ticonderoga Core-Lock Colored Pencils"/>
    <n v="14.576000000000001"/>
    <n v="2"/>
    <n v="0.2"/>
    <n v="2.3685999999999989"/>
    <x v="1"/>
    <x v="0"/>
  </r>
  <r>
    <n v="7051"/>
    <s v="CA-2018-165330"/>
    <x v="25"/>
    <x v="440"/>
    <s v="Same Day"/>
    <s v="WB-21850"/>
    <s v="William Brown"/>
    <x v="0"/>
    <x v="0"/>
    <x v="125"/>
    <x v="1"/>
    <n v="92804"/>
    <x v="1"/>
    <s v="OFF-BI-10004593"/>
    <x v="1"/>
    <s v="Binders"/>
    <s v="Ibico Laser Imprintable Binding System Covers"/>
    <n v="209.60000000000002"/>
    <n v="5"/>
    <n v="0.2"/>
    <n v="68.11999999999999"/>
    <x v="1"/>
    <x v="1"/>
  </r>
  <r>
    <n v="7052"/>
    <s v="CA-2018-165330"/>
    <x v="25"/>
    <x v="440"/>
    <s v="Same Day"/>
    <s v="WB-21850"/>
    <s v="William Brown"/>
    <x v="0"/>
    <x v="0"/>
    <x v="125"/>
    <x v="1"/>
    <n v="92804"/>
    <x v="1"/>
    <s v="OFF-AR-10000914"/>
    <x v="1"/>
    <s v="Art"/>
    <s v="Boston 16765 Mini Stand Up Battery Pencil Sharpener"/>
    <n v="23.32"/>
    <n v="2"/>
    <n v="0"/>
    <n v="6.0632000000000019"/>
    <x v="1"/>
    <x v="1"/>
  </r>
  <r>
    <n v="7053"/>
    <s v="CA-2018-165330"/>
    <x v="25"/>
    <x v="440"/>
    <s v="Same Day"/>
    <s v="WB-21850"/>
    <s v="William Brown"/>
    <x v="0"/>
    <x v="0"/>
    <x v="125"/>
    <x v="1"/>
    <n v="92804"/>
    <x v="1"/>
    <s v="OFF-PA-10000241"/>
    <x v="1"/>
    <s v="Paper"/>
    <s v="IBM Multi-Purpose Copy Paper, 8 1/2 x 11&quot;, Case"/>
    <n v="30.98"/>
    <n v="1"/>
    <n v="0"/>
    <n v="13.940999999999999"/>
    <x v="1"/>
    <x v="1"/>
  </r>
  <r>
    <n v="7054"/>
    <s v="CA-2018-165330"/>
    <x v="25"/>
    <x v="440"/>
    <s v="Same Day"/>
    <s v="WB-21850"/>
    <s v="William Brown"/>
    <x v="0"/>
    <x v="0"/>
    <x v="125"/>
    <x v="1"/>
    <n v="92804"/>
    <x v="1"/>
    <s v="TEC-AC-10000057"/>
    <x v="2"/>
    <s v="Accessories"/>
    <s v="Microsoft Natural Ergonomic Keyboard 4000"/>
    <n v="119.96"/>
    <n v="4"/>
    <n v="0"/>
    <n v="25.191599999999994"/>
    <x v="1"/>
    <x v="1"/>
  </r>
  <r>
    <n v="7055"/>
    <s v="CA-2018-165330"/>
    <x v="25"/>
    <x v="440"/>
    <s v="Same Day"/>
    <s v="WB-21850"/>
    <s v="William Brown"/>
    <x v="0"/>
    <x v="0"/>
    <x v="125"/>
    <x v="1"/>
    <n v="92804"/>
    <x v="1"/>
    <s v="FUR-CH-10003774"/>
    <x v="0"/>
    <s v="Chairs"/>
    <s v="Global Wood Trimmed Manager's Task Chair, Khaki"/>
    <n v="363.92"/>
    <n v="5"/>
    <n v="0.2"/>
    <n v="-31.843000000000018"/>
    <x v="1"/>
    <x v="1"/>
  </r>
  <r>
    <n v="7056"/>
    <s v="CA-2018-165330"/>
    <x v="25"/>
    <x v="440"/>
    <s v="Same Day"/>
    <s v="WB-21850"/>
    <s v="William Brown"/>
    <x v="0"/>
    <x v="0"/>
    <x v="125"/>
    <x v="1"/>
    <n v="92804"/>
    <x v="1"/>
    <s v="OFF-BI-10002824"/>
    <x v="1"/>
    <s v="Binders"/>
    <s v="Recycled Easel Ring Binders"/>
    <n v="35.808"/>
    <n v="3"/>
    <n v="0.2"/>
    <n v="11.189999999999996"/>
    <x v="1"/>
    <x v="1"/>
  </r>
  <r>
    <n v="7057"/>
    <s v="CA-2018-165330"/>
    <x v="25"/>
    <x v="440"/>
    <s v="Same Day"/>
    <s v="WB-21850"/>
    <s v="William Brown"/>
    <x v="0"/>
    <x v="0"/>
    <x v="125"/>
    <x v="1"/>
    <n v="92804"/>
    <x v="1"/>
    <s v="OFF-BI-10004001"/>
    <x v="1"/>
    <s v="Binders"/>
    <s v="GBC Recycled VeloBinder Covers"/>
    <n v="122.688"/>
    <n v="9"/>
    <n v="0.2"/>
    <n v="39.873599999999982"/>
    <x v="1"/>
    <x v="1"/>
  </r>
  <r>
    <n v="7058"/>
    <s v="CA-2018-165330"/>
    <x v="25"/>
    <x v="440"/>
    <s v="Same Day"/>
    <s v="WB-21850"/>
    <s v="William Brown"/>
    <x v="0"/>
    <x v="0"/>
    <x v="125"/>
    <x v="1"/>
    <n v="92804"/>
    <x v="1"/>
    <s v="FUR-TA-10004619"/>
    <x v="0"/>
    <s v="Tables"/>
    <s v="Hon Non-Folding Utility Tables"/>
    <n v="892.13600000000008"/>
    <n v="7"/>
    <n v="0.2"/>
    <n v="111.51699999999991"/>
    <x v="1"/>
    <x v="1"/>
  </r>
  <r>
    <n v="7059"/>
    <s v="CA-2018-165330"/>
    <x v="25"/>
    <x v="440"/>
    <s v="Same Day"/>
    <s v="WB-21850"/>
    <s v="William Brown"/>
    <x v="0"/>
    <x v="0"/>
    <x v="125"/>
    <x v="1"/>
    <n v="92804"/>
    <x v="1"/>
    <s v="OFF-ST-10000636"/>
    <x v="1"/>
    <s v="Storage"/>
    <s v="Rogers Profile Extra Capacity Storage Tub"/>
    <n v="50.22"/>
    <n v="3"/>
    <n v="0"/>
    <n v="2.0087999999999973"/>
    <x v="1"/>
    <x v="1"/>
  </r>
  <r>
    <n v="7060"/>
    <s v="CA-2018-165330"/>
    <x v="25"/>
    <x v="440"/>
    <s v="Same Day"/>
    <s v="WB-21850"/>
    <s v="William Brown"/>
    <x v="0"/>
    <x v="0"/>
    <x v="125"/>
    <x v="1"/>
    <n v="92804"/>
    <x v="1"/>
    <s v="OFF-AP-10001469"/>
    <x v="1"/>
    <s v="Appliances"/>
    <s v="Fellowes 8 Outlet Superior Workstation Surge Protector"/>
    <n v="83.42"/>
    <n v="2"/>
    <n v="0"/>
    <n v="24.191799999999994"/>
    <x v="1"/>
    <x v="1"/>
  </r>
  <r>
    <n v="7061"/>
    <s v="CA-2018-165330"/>
    <x v="25"/>
    <x v="440"/>
    <s v="Same Day"/>
    <s v="WB-21850"/>
    <s v="William Brown"/>
    <x v="0"/>
    <x v="0"/>
    <x v="125"/>
    <x v="1"/>
    <n v="92804"/>
    <x v="1"/>
    <s v="OFF-BI-10002897"/>
    <x v="1"/>
    <s v="Binders"/>
    <s v="Black Avery Memo-Size 3-Ring Binder, 5 1/2&quot; x 8 1/2&quot;"/>
    <n v="5.8719999999999999"/>
    <n v="2"/>
    <n v="0.2"/>
    <n v="2.1286"/>
    <x v="1"/>
    <x v="1"/>
  </r>
  <r>
    <n v="7062"/>
    <s v="CA-2017-132633"/>
    <x v="302"/>
    <x v="43"/>
    <s v="Second Class"/>
    <s v="KH-16630"/>
    <s v="Ken Heidel"/>
    <x v="1"/>
    <x v="0"/>
    <x v="213"/>
    <x v="7"/>
    <n v="84062"/>
    <x v="1"/>
    <s v="OFF-BI-10002432"/>
    <x v="1"/>
    <s v="Binders"/>
    <s v="Wilson Jones Standard D-Ring Binders"/>
    <n v="12.144"/>
    <n v="3"/>
    <n v="0.2"/>
    <n v="4.0985999999999994"/>
    <x v="1"/>
    <x v="0"/>
  </r>
  <r>
    <n v="7063"/>
    <s v="CA-2018-157742"/>
    <x v="723"/>
    <x v="844"/>
    <s v="Second Class"/>
    <s v="KL-16645"/>
    <s v="Ken Lonsdale"/>
    <x v="0"/>
    <x v="0"/>
    <x v="24"/>
    <x v="21"/>
    <n v="97477"/>
    <x v="1"/>
    <s v="OFF-EN-10002592"/>
    <x v="1"/>
    <s v="Envelopes"/>
    <s v="Peel &amp; Seel Recycled Catalog Envelopes, Brown"/>
    <n v="27.792000000000002"/>
    <n v="3"/>
    <n v="0.2"/>
    <n v="10.422000000000001"/>
    <x v="1"/>
    <x v="0"/>
  </r>
  <r>
    <n v="7064"/>
    <s v="CA-2019-127712"/>
    <x v="515"/>
    <x v="559"/>
    <s v="Standard Class"/>
    <s v="MG-17890"/>
    <s v="Michael Granlund"/>
    <x v="2"/>
    <x v="0"/>
    <x v="127"/>
    <x v="21"/>
    <n v="97301"/>
    <x v="1"/>
    <s v="OFF-SU-10002522"/>
    <x v="1"/>
    <s v="Supplies"/>
    <s v="Acme Kleen Earth Office Shears"/>
    <n v="6.2080000000000002"/>
    <n v="2"/>
    <n v="0.2"/>
    <n v="0.69839999999999902"/>
    <x v="1"/>
    <x v="0"/>
  </r>
  <r>
    <n v="7065"/>
    <s v="CA-2019-169474"/>
    <x v="1144"/>
    <x v="736"/>
    <s v="Standard Class"/>
    <s v="JF-15355"/>
    <s v="Jay Fein"/>
    <x v="0"/>
    <x v="0"/>
    <x v="30"/>
    <x v="15"/>
    <n v="14609"/>
    <x v="3"/>
    <s v="OFF-AP-10003971"/>
    <x v="1"/>
    <s v="Appliances"/>
    <s v="Belkin 6 Outlet Metallic Surge Strip"/>
    <n v="32.67"/>
    <n v="3"/>
    <n v="0"/>
    <n v="8.4942000000000011"/>
    <x v="3"/>
    <x v="0"/>
  </r>
  <r>
    <n v="7066"/>
    <s v="CA-2016-106726"/>
    <x v="776"/>
    <x v="820"/>
    <s v="First Class"/>
    <s v="RS-19765"/>
    <s v="Roland Schwarz"/>
    <x v="1"/>
    <x v="0"/>
    <x v="1"/>
    <x v="1"/>
    <n v="90008"/>
    <x v="1"/>
    <s v="OFF-ST-10001496"/>
    <x v="1"/>
    <s v="Storage"/>
    <s v="Standard Rollaway File with Lock"/>
    <n v="1261.33"/>
    <n v="7"/>
    <n v="0"/>
    <n v="327.94580000000002"/>
    <x v="1"/>
    <x v="0"/>
  </r>
  <r>
    <n v="7067"/>
    <s v="CA-2018-147473"/>
    <x v="198"/>
    <x v="895"/>
    <s v="Standard Class"/>
    <s v="NL-18310"/>
    <s v="Nancy Lomonaco"/>
    <x v="2"/>
    <x v="0"/>
    <x v="1"/>
    <x v="1"/>
    <n v="90049"/>
    <x v="1"/>
    <s v="OFF-PA-10004782"/>
    <x v="1"/>
    <s v="Paper"/>
    <s v="Xerox 228"/>
    <n v="38.880000000000003"/>
    <n v="6"/>
    <n v="0"/>
    <n v="18.662400000000002"/>
    <x v="1"/>
    <x v="0"/>
  </r>
  <r>
    <n v="7068"/>
    <s v="CA-2018-114209"/>
    <x v="206"/>
    <x v="476"/>
    <s v="Standard Class"/>
    <s v="AS-10285"/>
    <s v="Alejandro Savely"/>
    <x v="1"/>
    <x v="0"/>
    <x v="61"/>
    <x v="5"/>
    <n v="75081"/>
    <x v="2"/>
    <s v="OFF-BI-10000343"/>
    <x v="1"/>
    <s v="Binders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x v="206"/>
    <x v="476"/>
    <s v="Standard Class"/>
    <s v="AS-10285"/>
    <s v="Alejandro Savely"/>
    <x v="1"/>
    <x v="0"/>
    <x v="61"/>
    <x v="5"/>
    <n v="75081"/>
    <x v="2"/>
    <s v="OFF-PA-10003591"/>
    <x v="1"/>
    <s v="Paper"/>
    <s v="Southworth 100% Cotton The Best Paper"/>
    <n v="82.656000000000006"/>
    <n v="9"/>
    <n v="0.2"/>
    <n v="30.996000000000002"/>
    <x v="2"/>
    <x v="0"/>
  </r>
  <r>
    <n v="7070"/>
    <s v="CA-2016-141901"/>
    <x v="128"/>
    <x v="536"/>
    <s v="Standard Class"/>
    <s v="GM-14500"/>
    <s v="Gene McClure"/>
    <x v="0"/>
    <x v="0"/>
    <x v="201"/>
    <x v="1"/>
    <n v="93727"/>
    <x v="1"/>
    <s v="OFF-PA-10001667"/>
    <x v="1"/>
    <s v="Paper"/>
    <s v="Great White Multi-Use Recycled Paper (20Lb. and 84 Bright)"/>
    <n v="5.98"/>
    <n v="1"/>
    <n v="0"/>
    <n v="2.6909999999999998"/>
    <x v="1"/>
    <x v="0"/>
  </r>
  <r>
    <n v="7071"/>
    <s v="CA-2018-164490"/>
    <x v="64"/>
    <x v="165"/>
    <s v="Second Class"/>
    <s v="SU-20665"/>
    <s v="Stephanie Ulpright"/>
    <x v="2"/>
    <x v="0"/>
    <x v="22"/>
    <x v="10"/>
    <n v="60653"/>
    <x v="2"/>
    <s v="OFF-PA-10004971"/>
    <x v="1"/>
    <s v="Paper"/>
    <s v="Xerox 196"/>
    <n v="9.2480000000000011"/>
    <n v="2"/>
    <n v="0.2"/>
    <n v="3.3524000000000003"/>
    <x v="2"/>
    <x v="0"/>
  </r>
  <r>
    <n v="7072"/>
    <s v="CA-2018-112256"/>
    <x v="310"/>
    <x v="1235"/>
    <s v="Standard Class"/>
    <s v="CK-12205"/>
    <s v="Chloris Kastensmidt"/>
    <x v="0"/>
    <x v="0"/>
    <x v="392"/>
    <x v="5"/>
    <n v="78501"/>
    <x v="2"/>
    <s v="OFF-AR-10001216"/>
    <x v="1"/>
    <s v="Art"/>
    <s v="Newell 339"/>
    <n v="4.4479999999999995"/>
    <n v="2"/>
    <n v="0.2"/>
    <n v="0.3335999999999999"/>
    <x v="2"/>
    <x v="0"/>
  </r>
  <r>
    <n v="7073"/>
    <s v="CA-2018-112256"/>
    <x v="310"/>
    <x v="1235"/>
    <s v="Standard Class"/>
    <s v="CK-12205"/>
    <s v="Chloris Kastensmidt"/>
    <x v="0"/>
    <x v="0"/>
    <x v="392"/>
    <x v="5"/>
    <n v="78501"/>
    <x v="2"/>
    <s v="OFF-PA-10004355"/>
    <x v="1"/>
    <s v="Paper"/>
    <s v="Xerox 231"/>
    <n v="5.1840000000000011"/>
    <n v="1"/>
    <n v="0.2"/>
    <n v="1.8144"/>
    <x v="2"/>
    <x v="0"/>
  </r>
  <r>
    <n v="7074"/>
    <s v="CA-2018-112256"/>
    <x v="310"/>
    <x v="1235"/>
    <s v="Standard Class"/>
    <s v="CK-12205"/>
    <s v="Chloris Kastensmidt"/>
    <x v="0"/>
    <x v="0"/>
    <x v="392"/>
    <x v="5"/>
    <n v="78501"/>
    <x v="2"/>
    <s v="OFF-AR-10001953"/>
    <x v="1"/>
    <s v="Art"/>
    <s v="Boston 1645 Deluxe Heavier-Duty Electric Pencil Sharpener"/>
    <n v="175.92"/>
    <n v="5"/>
    <n v="0.2"/>
    <n v="15.393000000000008"/>
    <x v="2"/>
    <x v="0"/>
  </r>
  <r>
    <n v="7075"/>
    <s v="CA-2018-112256"/>
    <x v="310"/>
    <x v="1235"/>
    <s v="Standard Class"/>
    <s v="CK-12205"/>
    <s v="Chloris Kastensmidt"/>
    <x v="0"/>
    <x v="0"/>
    <x v="392"/>
    <x v="5"/>
    <n v="78501"/>
    <x v="2"/>
    <s v="OFF-BI-10004364"/>
    <x v="1"/>
    <s v="Binders"/>
    <s v="Storex Dura Pro Binders"/>
    <n v="4.7519999999999989"/>
    <n v="4"/>
    <n v="0.8"/>
    <n v="-8.3160000000000025"/>
    <x v="2"/>
    <x v="0"/>
  </r>
  <r>
    <n v="7076"/>
    <s v="CA-2018-112256"/>
    <x v="310"/>
    <x v="1235"/>
    <s v="Standard Class"/>
    <s v="CK-12205"/>
    <s v="Chloris Kastensmidt"/>
    <x v="0"/>
    <x v="0"/>
    <x v="392"/>
    <x v="5"/>
    <n v="78501"/>
    <x v="2"/>
    <s v="OFF-SU-10001165"/>
    <x v="1"/>
    <s v="Supplies"/>
    <s v="Acme Elite Stainless Steel Scissors"/>
    <n v="13.344000000000001"/>
    <n v="2"/>
    <n v="0.2"/>
    <n v="1.0007999999999999"/>
    <x v="2"/>
    <x v="0"/>
  </r>
  <r>
    <n v="7077"/>
    <s v="CA-2018-167416"/>
    <x v="536"/>
    <x v="968"/>
    <s v="Standard Class"/>
    <s v="JM-15580"/>
    <s v="Jill Matthias"/>
    <x v="0"/>
    <x v="0"/>
    <x v="4"/>
    <x v="4"/>
    <n v="98105"/>
    <x v="1"/>
    <s v="OFF-EN-10001141"/>
    <x v="1"/>
    <s v="Envelopes"/>
    <s v="Manila Recycled Extra-Heavyweight Clasp Envelopes, 6&quot; x 9&quot;"/>
    <n v="54.900000000000006"/>
    <n v="5"/>
    <n v="0"/>
    <n v="26.901000000000003"/>
    <x v="1"/>
    <x v="0"/>
  </r>
  <r>
    <n v="7078"/>
    <s v="CA-2018-106950"/>
    <x v="476"/>
    <x v="479"/>
    <s v="Standard Class"/>
    <s v="JE-15715"/>
    <s v="Joe Elijah"/>
    <x v="0"/>
    <x v="0"/>
    <x v="35"/>
    <x v="3"/>
    <n v="28205"/>
    <x v="0"/>
    <s v="OFF-BI-10000014"/>
    <x v="1"/>
    <s v="Binders"/>
    <s v="Heavy-Duty E-Z-D Binders"/>
    <n v="22.911000000000005"/>
    <n v="7"/>
    <n v="0.7"/>
    <n v="-17.565099999999994"/>
    <x v="0"/>
    <x v="1"/>
  </r>
  <r>
    <n v="7079"/>
    <s v="CA-2018-106950"/>
    <x v="476"/>
    <x v="479"/>
    <s v="Standard Class"/>
    <s v="JE-15715"/>
    <s v="Joe Elijah"/>
    <x v="0"/>
    <x v="0"/>
    <x v="35"/>
    <x v="3"/>
    <n v="28205"/>
    <x v="0"/>
    <s v="OFF-AP-10000159"/>
    <x v="1"/>
    <s v="Appliances"/>
    <s v="Belkin F9M820V08 8 Outlet Surge"/>
    <n v="309.45600000000002"/>
    <n v="9"/>
    <n v="0.2"/>
    <n v="34.813799999999944"/>
    <x v="0"/>
    <x v="1"/>
  </r>
  <r>
    <n v="7080"/>
    <s v="CA-2018-106950"/>
    <x v="476"/>
    <x v="479"/>
    <s v="Standard Class"/>
    <s v="JE-15715"/>
    <s v="Joe Elijah"/>
    <x v="0"/>
    <x v="0"/>
    <x v="35"/>
    <x v="3"/>
    <n v="28205"/>
    <x v="0"/>
    <s v="OFF-AR-10003560"/>
    <x v="1"/>
    <s v="Art"/>
    <s v="Zebra Zazzle Fluorescent Highlighters"/>
    <n v="19.456000000000003"/>
    <n v="4"/>
    <n v="0.2"/>
    <n v="3.4047999999999981"/>
    <x v="0"/>
    <x v="1"/>
  </r>
  <r>
    <n v="7081"/>
    <s v="CA-2018-106950"/>
    <x v="476"/>
    <x v="479"/>
    <s v="Standard Class"/>
    <s v="JE-15715"/>
    <s v="Joe Elijah"/>
    <x v="0"/>
    <x v="0"/>
    <x v="35"/>
    <x v="3"/>
    <n v="28205"/>
    <x v="0"/>
    <s v="FUR-TA-10001768"/>
    <x v="0"/>
    <s v="Tables"/>
    <s v="Hon Racetrack Conference Tables"/>
    <n v="472.51800000000003"/>
    <n v="3"/>
    <n v="0.4"/>
    <n v="-149.63070000000005"/>
    <x v="0"/>
    <x v="1"/>
  </r>
  <r>
    <n v="7082"/>
    <s v="CA-2018-106950"/>
    <x v="476"/>
    <x v="479"/>
    <s v="Standard Class"/>
    <s v="JE-15715"/>
    <s v="Joe Elijah"/>
    <x v="0"/>
    <x v="0"/>
    <x v="35"/>
    <x v="3"/>
    <n v="28205"/>
    <x v="0"/>
    <s v="TEC-AC-10002049"/>
    <x v="2"/>
    <s v="Accessories"/>
    <s v="Plantronics Savi W720 Multi-Device Wireless Headset System"/>
    <n v="1012.6800000000001"/>
    <n v="3"/>
    <n v="0.2"/>
    <n v="303.80400000000003"/>
    <x v="0"/>
    <x v="1"/>
  </r>
  <r>
    <n v="7083"/>
    <s v="CA-2018-106950"/>
    <x v="476"/>
    <x v="479"/>
    <s v="Standard Class"/>
    <s v="JE-15715"/>
    <s v="Joe Elijah"/>
    <x v="0"/>
    <x v="0"/>
    <x v="35"/>
    <x v="3"/>
    <n v="28205"/>
    <x v="0"/>
    <s v="OFF-BI-10003166"/>
    <x v="1"/>
    <s v="Binders"/>
    <s v="GBC Plasticlear Binding Covers"/>
    <n v="17.220000000000006"/>
    <n v="5"/>
    <n v="0.7"/>
    <n v="-12.628"/>
    <x v="0"/>
    <x v="1"/>
  </r>
  <r>
    <n v="7084"/>
    <s v="CA-2019-118724"/>
    <x v="246"/>
    <x v="262"/>
    <s v="Second Class"/>
    <s v="AR-10825"/>
    <s v="Anthony Rawles"/>
    <x v="1"/>
    <x v="0"/>
    <x v="3"/>
    <x v="1"/>
    <n v="94521"/>
    <x v="1"/>
    <s v="OFF-AR-10003469"/>
    <x v="1"/>
    <s v="Art"/>
    <s v="Nontoxic Chalk"/>
    <n v="3.52"/>
    <n v="2"/>
    <n v="0"/>
    <n v="1.6896"/>
    <x v="1"/>
    <x v="0"/>
  </r>
  <r>
    <n v="7085"/>
    <s v="CA-2019-118724"/>
    <x v="246"/>
    <x v="262"/>
    <s v="Second Class"/>
    <s v="AR-10825"/>
    <s v="Anthony Rawles"/>
    <x v="1"/>
    <x v="0"/>
    <x v="3"/>
    <x v="1"/>
    <n v="94521"/>
    <x v="1"/>
    <s v="TEC-PH-10002549"/>
    <x v="2"/>
    <s v="Phones"/>
    <s v="Polycom SoundPoint IP 450 VoIP phone"/>
    <n v="1626.1920000000002"/>
    <n v="9"/>
    <n v="0.2"/>
    <n v="121.96440000000001"/>
    <x v="1"/>
    <x v="0"/>
  </r>
  <r>
    <n v="7086"/>
    <s v="CA-2019-112004"/>
    <x v="145"/>
    <x v="938"/>
    <s v="First Class"/>
    <s v="AH-10075"/>
    <s v="Adam Hart"/>
    <x v="1"/>
    <x v="0"/>
    <x v="142"/>
    <x v="9"/>
    <n v="19013"/>
    <x v="3"/>
    <s v="OFF-BI-10003476"/>
    <x v="1"/>
    <s v="Binders"/>
    <s v="Avery Metallic Poly Binders"/>
    <n v="8.5950000000000024"/>
    <n v="5"/>
    <n v="0.7"/>
    <n v="-6.3030000000000008"/>
    <x v="3"/>
    <x v="0"/>
  </r>
  <r>
    <n v="7087"/>
    <s v="CA-2019-112004"/>
    <x v="145"/>
    <x v="938"/>
    <s v="First Class"/>
    <s v="AH-10075"/>
    <s v="Adam Hart"/>
    <x v="1"/>
    <x v="0"/>
    <x v="142"/>
    <x v="9"/>
    <n v="19013"/>
    <x v="3"/>
    <s v="OFF-SU-10000157"/>
    <x v="1"/>
    <s v="Supplies"/>
    <s v="Compact Automatic Electric Letter Opener"/>
    <n v="190.89600000000002"/>
    <n v="2"/>
    <n v="0.2"/>
    <n v="-42.951599999999999"/>
    <x v="3"/>
    <x v="0"/>
  </r>
  <r>
    <n v="7088"/>
    <s v="US-2019-143175"/>
    <x v="646"/>
    <x v="1236"/>
    <s v="Second Class"/>
    <s v="GA-14515"/>
    <s v="George Ashbrook"/>
    <x v="0"/>
    <x v="0"/>
    <x v="1"/>
    <x v="1"/>
    <n v="90004"/>
    <x v="1"/>
    <s v="OFF-ST-10003123"/>
    <x v="1"/>
    <s v="Storage"/>
    <s v="Fellowes Bases and Tops For Staxonsteel/High-Stak Systems"/>
    <n v="99.87"/>
    <n v="3"/>
    <n v="0"/>
    <n v="23.968799999999998"/>
    <x v="1"/>
    <x v="0"/>
  </r>
  <r>
    <n v="7089"/>
    <s v="CA-2017-105844"/>
    <x v="969"/>
    <x v="983"/>
    <s v="Second Class"/>
    <s v="JF-15415"/>
    <s v="Jennifer Ferguson"/>
    <x v="0"/>
    <x v="0"/>
    <x v="306"/>
    <x v="33"/>
    <n v="89431"/>
    <x v="1"/>
    <s v="OFF-AR-10001955"/>
    <x v="1"/>
    <s v="Art"/>
    <s v="Newell 319"/>
    <n v="79.36"/>
    <n v="4"/>
    <n v="0"/>
    <n v="23.807999999999993"/>
    <x v="1"/>
    <x v="0"/>
  </r>
  <r>
    <n v="7090"/>
    <s v="CA-2019-118864"/>
    <x v="140"/>
    <x v="141"/>
    <s v="Second Class"/>
    <s v="KH-16690"/>
    <s v="Kristen Hastings"/>
    <x v="1"/>
    <x v="0"/>
    <x v="1"/>
    <x v="1"/>
    <n v="90032"/>
    <x v="1"/>
    <s v="TEC-PH-10001809"/>
    <x v="2"/>
    <s v="Phones"/>
    <s v="Panasonic KX T7736-B Digital phone"/>
    <n v="119.96"/>
    <n v="1"/>
    <n v="0.2"/>
    <n v="7.4974999999999987"/>
    <x v="1"/>
    <x v="0"/>
  </r>
  <r>
    <n v="7091"/>
    <s v="CA-2017-119480"/>
    <x v="1145"/>
    <x v="1237"/>
    <s v="Standard Class"/>
    <s v="CC-12685"/>
    <s v="Craig Carroll"/>
    <x v="0"/>
    <x v="0"/>
    <x v="0"/>
    <x v="0"/>
    <n v="42420"/>
    <x v="0"/>
    <s v="OFF-PA-10000474"/>
    <x v="1"/>
    <s v="Paper"/>
    <s v="Easy-staple paper"/>
    <n v="106.32"/>
    <n v="3"/>
    <n v="0"/>
    <n v="49.970399999999991"/>
    <x v="0"/>
    <x v="0"/>
  </r>
  <r>
    <n v="7092"/>
    <s v="CA-2017-119480"/>
    <x v="1145"/>
    <x v="1237"/>
    <s v="Standard Class"/>
    <s v="CC-12685"/>
    <s v="Craig Carroll"/>
    <x v="0"/>
    <x v="0"/>
    <x v="0"/>
    <x v="0"/>
    <n v="42420"/>
    <x v="0"/>
    <s v="OFF-AP-10001205"/>
    <x v="1"/>
    <s v="Appliances"/>
    <s v="Belkin 5 Outlet SurgeMaster Power Centers"/>
    <n v="163.44"/>
    <n v="3"/>
    <n v="0"/>
    <n v="45.763200000000012"/>
    <x v="0"/>
    <x v="0"/>
  </r>
  <r>
    <n v="7093"/>
    <s v="CA-2017-119480"/>
    <x v="1145"/>
    <x v="1237"/>
    <s v="Standard Class"/>
    <s v="CC-12685"/>
    <s v="Craig Carroll"/>
    <x v="0"/>
    <x v="0"/>
    <x v="0"/>
    <x v="0"/>
    <n v="42420"/>
    <x v="0"/>
    <s v="OFF-AR-10004691"/>
    <x v="1"/>
    <s v="Art"/>
    <s v="Boston 1730 StandUp Electric Pencil Sharpener"/>
    <n v="42.76"/>
    <n v="2"/>
    <n v="0"/>
    <n v="11.117599999999999"/>
    <x v="0"/>
    <x v="0"/>
  </r>
  <r>
    <n v="7094"/>
    <s v="CA-2017-119480"/>
    <x v="1145"/>
    <x v="1237"/>
    <s v="Standard Class"/>
    <s v="CC-12685"/>
    <s v="Craig Carroll"/>
    <x v="0"/>
    <x v="0"/>
    <x v="0"/>
    <x v="0"/>
    <n v="42420"/>
    <x v="0"/>
    <s v="OFF-PA-10004996"/>
    <x v="1"/>
    <s v="Paper"/>
    <s v="Speediset Carbonless Redi-Letter 7&quot; x 8 1/2&quot;"/>
    <n v="51.550000000000004"/>
    <n v="5"/>
    <n v="0"/>
    <n v="24.2285"/>
    <x v="0"/>
    <x v="0"/>
  </r>
  <r>
    <n v="7095"/>
    <s v="US-2017-153374"/>
    <x v="97"/>
    <x v="95"/>
    <s v="Second Class"/>
    <s v="JF-15565"/>
    <s v="Jill Fjeld"/>
    <x v="0"/>
    <x v="0"/>
    <x v="27"/>
    <x v="10"/>
    <n v="62521"/>
    <x v="2"/>
    <s v="TEC-AC-10001908"/>
    <x v="2"/>
    <s v="Accessories"/>
    <s v="Logitech Wireless Headset h800"/>
    <n v="479.952"/>
    <n v="6"/>
    <n v="0.2"/>
    <n v="89.990999999999985"/>
    <x v="2"/>
    <x v="0"/>
  </r>
  <r>
    <n v="7096"/>
    <s v="CA-2018-101980"/>
    <x v="1146"/>
    <x v="428"/>
    <s v="First Class"/>
    <s v="RP-19390"/>
    <s v="Resi Pölking"/>
    <x v="0"/>
    <x v="0"/>
    <x v="20"/>
    <x v="15"/>
    <n v="10009"/>
    <x v="3"/>
    <s v="OFF-BI-10000666"/>
    <x v="1"/>
    <s v="Binders"/>
    <s v="Surelock Post Binders"/>
    <n v="146.68799999999999"/>
    <n v="6"/>
    <n v="0.2"/>
    <n v="55.007999999999996"/>
    <x v="3"/>
    <x v="0"/>
  </r>
  <r>
    <n v="7097"/>
    <s v="CA-2018-101980"/>
    <x v="1146"/>
    <x v="428"/>
    <s v="First Class"/>
    <s v="RP-19390"/>
    <s v="Resi Pölking"/>
    <x v="0"/>
    <x v="0"/>
    <x v="20"/>
    <x v="15"/>
    <n v="10009"/>
    <x v="3"/>
    <s v="OFF-BI-10004318"/>
    <x v="1"/>
    <s v="Binders"/>
    <s v="Ibico EB-19 Dual Function Manual Binding System"/>
    <n v="276.78400000000005"/>
    <n v="2"/>
    <n v="0.2"/>
    <n v="89.954799999999992"/>
    <x v="3"/>
    <x v="0"/>
  </r>
  <r>
    <n v="7098"/>
    <s v="CA-2018-101980"/>
    <x v="1146"/>
    <x v="428"/>
    <s v="First Class"/>
    <s v="RP-19390"/>
    <s v="Resi Pölking"/>
    <x v="0"/>
    <x v="0"/>
    <x v="20"/>
    <x v="15"/>
    <n v="10009"/>
    <x v="3"/>
    <s v="OFF-BI-10003429"/>
    <x v="1"/>
    <s v="Binders"/>
    <s v="Cardinal HOLDit! Binder Insert Strips,Extra Strips"/>
    <n v="25.32"/>
    <n v="5"/>
    <n v="0.2"/>
    <n v="9.1785000000000014"/>
    <x v="3"/>
    <x v="0"/>
  </r>
  <r>
    <n v="7099"/>
    <s v="CA-2019-144596"/>
    <x v="44"/>
    <x v="173"/>
    <s v="Standard Class"/>
    <s v="CD-11980"/>
    <s v="Carol Darley"/>
    <x v="0"/>
    <x v="0"/>
    <x v="20"/>
    <x v="15"/>
    <n v="10011"/>
    <x v="3"/>
    <s v="OFF-PA-10003302"/>
    <x v="1"/>
    <s v="Paper"/>
    <s v="Xerox 1906"/>
    <n v="318.95999999999998"/>
    <n v="9"/>
    <n v="0"/>
    <n v="149.91119999999998"/>
    <x v="3"/>
    <x v="0"/>
  </r>
  <r>
    <n v="7100"/>
    <s v="CA-2017-124933"/>
    <x v="207"/>
    <x v="1090"/>
    <s v="Second Class"/>
    <s v="DF-13135"/>
    <s v="David Flashing"/>
    <x v="0"/>
    <x v="0"/>
    <x v="20"/>
    <x v="15"/>
    <n v="10009"/>
    <x v="3"/>
    <s v="OFF-PA-10003302"/>
    <x v="1"/>
    <s v="Paper"/>
    <s v="Xerox 1906"/>
    <n v="212.64"/>
    <n v="6"/>
    <n v="0"/>
    <n v="99.940799999999982"/>
    <x v="3"/>
    <x v="0"/>
  </r>
  <r>
    <n v="7101"/>
    <s v="CA-2016-159625"/>
    <x v="533"/>
    <x v="986"/>
    <s v="Standard Class"/>
    <s v="SM-20005"/>
    <s v="Sally Matthias"/>
    <x v="0"/>
    <x v="0"/>
    <x v="48"/>
    <x v="16"/>
    <n v="85254"/>
    <x v="1"/>
    <s v="OFF-EN-10002621"/>
    <x v="1"/>
    <s v="Envelopes"/>
    <s v="Staple envelope"/>
    <n v="23.472000000000001"/>
    <n v="3"/>
    <n v="0.2"/>
    <n v="8.8019999999999978"/>
    <x v="1"/>
    <x v="0"/>
  </r>
  <r>
    <n v="7102"/>
    <s v="CA-2018-144337"/>
    <x v="1147"/>
    <x v="816"/>
    <s v="Second Class"/>
    <s v="SG-20890"/>
    <s v="Susan Gilcrest"/>
    <x v="1"/>
    <x v="0"/>
    <x v="112"/>
    <x v="5"/>
    <n v="79109"/>
    <x v="2"/>
    <s v="OFF-PA-10000249"/>
    <x v="1"/>
    <s v="Paper"/>
    <s v="Easy-staple paper"/>
    <n v="19.648"/>
    <n v="2"/>
    <n v="0.2"/>
    <n v="6.6311999999999989"/>
    <x v="2"/>
    <x v="0"/>
  </r>
  <r>
    <n v="7103"/>
    <s v="CA-2016-117478"/>
    <x v="158"/>
    <x v="131"/>
    <s v="First Class"/>
    <s v="LH-16750"/>
    <s v="Larry Hughes"/>
    <x v="0"/>
    <x v="0"/>
    <x v="10"/>
    <x v="9"/>
    <n v="19140"/>
    <x v="3"/>
    <s v="OFF-BI-10000050"/>
    <x v="1"/>
    <s v="Binders"/>
    <s v="Angle-D Binders with Locking Rings, Label Holders"/>
    <n v="6.5700000000000012"/>
    <n v="3"/>
    <n v="0.7"/>
    <n v="-5.036999999999999"/>
    <x v="3"/>
    <x v="0"/>
  </r>
  <r>
    <n v="7104"/>
    <s v="CA-2019-147410"/>
    <x v="507"/>
    <x v="221"/>
    <s v="Standard Class"/>
    <s v="EJ-14155"/>
    <s v="Eva Jacobs"/>
    <x v="0"/>
    <x v="0"/>
    <x v="157"/>
    <x v="1"/>
    <n v="92704"/>
    <x v="1"/>
    <s v="OFF-ST-10003805"/>
    <x v="1"/>
    <s v="Storage"/>
    <s v="24 Capacity Maxi Data Binder Racks, Pearl"/>
    <n v="421.1"/>
    <n v="2"/>
    <n v="0"/>
    <n v="105.27499999999998"/>
    <x v="1"/>
    <x v="0"/>
  </r>
  <r>
    <n v="7105"/>
    <s v="CA-2019-128944"/>
    <x v="249"/>
    <x v="329"/>
    <s v="Second Class"/>
    <s v="KH-16330"/>
    <s v="Katharine Harms"/>
    <x v="1"/>
    <x v="0"/>
    <x v="46"/>
    <x v="24"/>
    <n v="43055"/>
    <x v="3"/>
    <s v="FUR-CH-10000785"/>
    <x v="0"/>
    <s v="Chairs"/>
    <s v="Global Ergonomic Managers Chair"/>
    <n v="760.11599999999987"/>
    <n v="6"/>
    <n v="0.3"/>
    <n v="-43.435200000000009"/>
    <x v="3"/>
    <x v="0"/>
  </r>
  <r>
    <n v="7106"/>
    <s v="CA-2019-128944"/>
    <x v="249"/>
    <x v="329"/>
    <s v="Second Class"/>
    <s v="KH-16330"/>
    <s v="Katharine Harms"/>
    <x v="1"/>
    <x v="0"/>
    <x v="46"/>
    <x v="24"/>
    <n v="43055"/>
    <x v="3"/>
    <s v="FUR-FU-10004909"/>
    <x v="0"/>
    <s v="Furnishings"/>
    <s v="Contemporary Wood/Metal Frame"/>
    <n v="38.784000000000006"/>
    <n v="3"/>
    <n v="0.2"/>
    <n v="7.2719999999999949"/>
    <x v="3"/>
    <x v="0"/>
  </r>
  <r>
    <n v="7107"/>
    <s v="CA-2019-128944"/>
    <x v="249"/>
    <x v="329"/>
    <s v="Second Class"/>
    <s v="KH-16330"/>
    <s v="Katharine Harms"/>
    <x v="1"/>
    <x v="0"/>
    <x v="46"/>
    <x v="24"/>
    <n v="43055"/>
    <x v="3"/>
    <s v="TEC-AC-10001553"/>
    <x v="2"/>
    <s v="Accessories"/>
    <s v="Memorex 25GB 6X Branded Blu-Ray Recordable Disc, 15/Pack"/>
    <n v="122.32799999999999"/>
    <n v="9"/>
    <n v="0.2"/>
    <n v="1.5291000000000032"/>
    <x v="3"/>
    <x v="0"/>
  </r>
  <r>
    <n v="7108"/>
    <s v="CA-2018-109666"/>
    <x v="475"/>
    <x v="408"/>
    <s v="Standard Class"/>
    <s v="KM-16720"/>
    <s v="Kunst Miller"/>
    <x v="0"/>
    <x v="0"/>
    <x v="20"/>
    <x v="15"/>
    <n v="10035"/>
    <x v="3"/>
    <s v="TEC-PH-10004774"/>
    <x v="2"/>
    <s v="Phones"/>
    <s v="Gear Head AU3700S Headset"/>
    <n v="25.98"/>
    <n v="2"/>
    <n v="0"/>
    <n v="0.77939999999999898"/>
    <x v="3"/>
    <x v="0"/>
  </r>
  <r>
    <n v="7109"/>
    <s v="CA-2018-109666"/>
    <x v="475"/>
    <x v="408"/>
    <s v="Standard Class"/>
    <s v="KM-16720"/>
    <s v="Kunst Miller"/>
    <x v="0"/>
    <x v="0"/>
    <x v="20"/>
    <x v="15"/>
    <n v="10035"/>
    <x v="3"/>
    <s v="OFF-AR-10004582"/>
    <x v="1"/>
    <s v="Art"/>
    <s v="BIC Brite Liner Grip Highlighters"/>
    <n v="3.28"/>
    <n v="2"/>
    <n v="0"/>
    <n v="1.4759999999999998"/>
    <x v="3"/>
    <x v="0"/>
  </r>
  <r>
    <n v="7110"/>
    <s v="CA-2018-109666"/>
    <x v="475"/>
    <x v="408"/>
    <s v="Standard Class"/>
    <s v="KM-16720"/>
    <s v="Kunst Miller"/>
    <x v="0"/>
    <x v="0"/>
    <x v="20"/>
    <x v="15"/>
    <n v="10035"/>
    <x v="3"/>
    <s v="OFF-ST-10000991"/>
    <x v="1"/>
    <s v="Storage"/>
    <s v="Space Solutions HD Industrial Steel Shelving."/>
    <n v="459.88"/>
    <n v="4"/>
    <n v="0"/>
    <n v="13.796400000000006"/>
    <x v="3"/>
    <x v="0"/>
  </r>
  <r>
    <n v="7111"/>
    <s v="CA-2018-109666"/>
    <x v="475"/>
    <x v="408"/>
    <s v="Standard Class"/>
    <s v="KM-16720"/>
    <s v="Kunst Miller"/>
    <x v="0"/>
    <x v="0"/>
    <x v="20"/>
    <x v="15"/>
    <n v="10035"/>
    <x v="3"/>
    <s v="OFF-SU-10002522"/>
    <x v="1"/>
    <s v="Supplies"/>
    <s v="Acme Kleen Earth Office Shears"/>
    <n v="7.76"/>
    <n v="2"/>
    <n v="0"/>
    <n v="2.2503999999999991"/>
    <x v="3"/>
    <x v="0"/>
  </r>
  <r>
    <n v="7112"/>
    <s v="CA-2018-109666"/>
    <x v="475"/>
    <x v="408"/>
    <s v="Standard Class"/>
    <s v="KM-16720"/>
    <s v="Kunst Miller"/>
    <x v="0"/>
    <x v="0"/>
    <x v="20"/>
    <x v="15"/>
    <n v="10035"/>
    <x v="3"/>
    <s v="OFF-AR-10004022"/>
    <x v="1"/>
    <s v="Art"/>
    <s v="Panasonic KP-380BK Classic Electric Pencil Sharpener"/>
    <n v="71.959999999999994"/>
    <n v="2"/>
    <n v="0"/>
    <n v="17.989999999999995"/>
    <x v="3"/>
    <x v="0"/>
  </r>
  <r>
    <n v="7113"/>
    <s v="CA-2018-109666"/>
    <x v="475"/>
    <x v="408"/>
    <s v="Standard Class"/>
    <s v="KM-16720"/>
    <s v="Kunst Miller"/>
    <x v="0"/>
    <x v="0"/>
    <x v="20"/>
    <x v="15"/>
    <n v="10035"/>
    <x v="3"/>
    <s v="OFF-SU-10001218"/>
    <x v="1"/>
    <s v="Supplies"/>
    <s v="Fiskars Softgrip Scissors"/>
    <n v="54.900000000000006"/>
    <n v="5"/>
    <n v="0"/>
    <n v="15.372000000000003"/>
    <x v="3"/>
    <x v="0"/>
  </r>
  <r>
    <n v="7114"/>
    <s v="CA-2018-109666"/>
    <x v="475"/>
    <x v="408"/>
    <s v="Standard Class"/>
    <s v="KM-16720"/>
    <s v="Kunst Miller"/>
    <x v="0"/>
    <x v="0"/>
    <x v="20"/>
    <x v="15"/>
    <n v="10035"/>
    <x v="3"/>
    <s v="OFF-BI-10000174"/>
    <x v="1"/>
    <s v="Binders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x v="465"/>
    <x v="1238"/>
    <s v="First Class"/>
    <s v="LW-16990"/>
    <s v="Lindsay Williams"/>
    <x v="1"/>
    <x v="0"/>
    <x v="0"/>
    <x v="33"/>
    <n v="89015"/>
    <x v="1"/>
    <s v="FUR-TA-10003392"/>
    <x v="0"/>
    <s v="Tables"/>
    <s v="Global Adaptabilities Conference Tables"/>
    <n v="1685.88"/>
    <n v="6"/>
    <n v="0"/>
    <n v="320.31720000000001"/>
    <x v="1"/>
    <x v="0"/>
  </r>
  <r>
    <n v="7116"/>
    <s v="US-2018-102239"/>
    <x v="465"/>
    <x v="1238"/>
    <s v="First Class"/>
    <s v="LW-16990"/>
    <s v="Lindsay Williams"/>
    <x v="1"/>
    <x v="0"/>
    <x v="0"/>
    <x v="33"/>
    <n v="89015"/>
    <x v="1"/>
    <s v="OFF-BI-10001890"/>
    <x v="1"/>
    <s v="Binders"/>
    <s v="Avery Poly Binder Pockets"/>
    <n v="5.7280000000000006"/>
    <n v="2"/>
    <n v="0.2"/>
    <n v="2.0047999999999995"/>
    <x v="1"/>
    <x v="0"/>
  </r>
  <r>
    <n v="7117"/>
    <s v="CA-2016-143168"/>
    <x v="638"/>
    <x v="1204"/>
    <s v="Second Class"/>
    <s v="IG-15085"/>
    <s v="Ivan Gibson"/>
    <x v="0"/>
    <x v="0"/>
    <x v="4"/>
    <x v="4"/>
    <n v="98103"/>
    <x v="1"/>
    <s v="OFF-PA-10000167"/>
    <x v="1"/>
    <s v="Paper"/>
    <s v="Xerox 1925"/>
    <n v="61.96"/>
    <n v="2"/>
    <n v="0"/>
    <n v="27.881999999999998"/>
    <x v="1"/>
    <x v="0"/>
  </r>
  <r>
    <n v="7118"/>
    <s v="CA-2016-143168"/>
    <x v="638"/>
    <x v="1204"/>
    <s v="Second Class"/>
    <s v="IG-15085"/>
    <s v="Ivan Gibson"/>
    <x v="0"/>
    <x v="0"/>
    <x v="4"/>
    <x v="4"/>
    <n v="98103"/>
    <x v="1"/>
    <s v="OFF-BI-10003784"/>
    <x v="1"/>
    <s v="Binders"/>
    <s v="Computer Printout Index Tabs"/>
    <n v="1.3440000000000001"/>
    <n v="1"/>
    <n v="0.2"/>
    <n v="0.47039999999999987"/>
    <x v="1"/>
    <x v="0"/>
  </r>
  <r>
    <n v="7119"/>
    <s v="CA-2019-104906"/>
    <x v="778"/>
    <x v="1239"/>
    <s v="Standard Class"/>
    <s v="JP-15460"/>
    <s v="Jennifer Patt"/>
    <x v="1"/>
    <x v="0"/>
    <x v="20"/>
    <x v="15"/>
    <n v="10009"/>
    <x v="3"/>
    <s v="OFF-PA-10001184"/>
    <x v="1"/>
    <s v="Paper"/>
    <s v="Xerox 1903"/>
    <n v="17.940000000000001"/>
    <n v="3"/>
    <n v="0"/>
    <n v="8.7906000000000013"/>
    <x v="3"/>
    <x v="0"/>
  </r>
  <r>
    <n v="7120"/>
    <s v="CA-2019-118122"/>
    <x v="701"/>
    <x v="865"/>
    <s v="Standard Class"/>
    <s v="GG-14650"/>
    <s v="Greg Guthrie"/>
    <x v="1"/>
    <x v="0"/>
    <x v="4"/>
    <x v="4"/>
    <n v="98103"/>
    <x v="1"/>
    <s v="OFF-BI-10002103"/>
    <x v="1"/>
    <s v="Binders"/>
    <s v="Cardinal Slant-D Ring Binder, Heavy Gauge Vinyl"/>
    <n v="13.904"/>
    <n v="2"/>
    <n v="0.2"/>
    <n v="4.5187999999999997"/>
    <x v="1"/>
    <x v="1"/>
  </r>
  <r>
    <n v="7121"/>
    <s v="US-2016-147774"/>
    <x v="407"/>
    <x v="436"/>
    <s v="Standard Class"/>
    <s v="MM-18280"/>
    <s v="Muhammed MacIntyre"/>
    <x v="1"/>
    <x v="0"/>
    <x v="214"/>
    <x v="18"/>
    <n v="37167"/>
    <x v="0"/>
    <s v="OFF-BI-10003091"/>
    <x v="1"/>
    <s v="Binders"/>
    <s v="GBC DocuBind TL200 Manual Binding Machine"/>
    <n v="67.194000000000003"/>
    <n v="1"/>
    <n v="0.7"/>
    <n v="-51.515399999999985"/>
    <x v="0"/>
    <x v="0"/>
  </r>
  <r>
    <n v="7122"/>
    <s v="CA-2019-166926"/>
    <x v="96"/>
    <x v="274"/>
    <s v="Standard Class"/>
    <s v="SO-20335"/>
    <s v="Sean O'Donnell"/>
    <x v="0"/>
    <x v="0"/>
    <x v="4"/>
    <x v="4"/>
    <n v="98105"/>
    <x v="1"/>
    <s v="OFF-PA-10001593"/>
    <x v="1"/>
    <s v="Paper"/>
    <s v="Xerox 1947"/>
    <n v="41.86"/>
    <n v="7"/>
    <n v="0"/>
    <n v="18.837"/>
    <x v="1"/>
    <x v="0"/>
  </r>
  <r>
    <n v="7123"/>
    <s v="CA-2019-166926"/>
    <x v="96"/>
    <x v="274"/>
    <s v="Standard Class"/>
    <s v="SO-20335"/>
    <s v="Sean O'Donnell"/>
    <x v="0"/>
    <x v="0"/>
    <x v="4"/>
    <x v="4"/>
    <n v="98105"/>
    <x v="1"/>
    <s v="FUR-BO-10002598"/>
    <x v="0"/>
    <s v="Bookcases"/>
    <s v="Hon Metal Bookcases, Putty"/>
    <n v="141.96"/>
    <n v="2"/>
    <n v="0"/>
    <n v="41.168399999999991"/>
    <x v="1"/>
    <x v="0"/>
  </r>
  <r>
    <n v="7124"/>
    <s v="CA-2017-128013"/>
    <x v="101"/>
    <x v="99"/>
    <s v="Standard Class"/>
    <s v="MF-18250"/>
    <s v="Monica Federle"/>
    <x v="1"/>
    <x v="0"/>
    <x v="20"/>
    <x v="15"/>
    <n v="10035"/>
    <x v="3"/>
    <s v="FUR-FU-10000320"/>
    <x v="0"/>
    <s v="Furnishings"/>
    <s v="OIC Stacking Trays"/>
    <n v="10.02"/>
    <n v="3"/>
    <n v="0"/>
    <n v="4.4088000000000012"/>
    <x v="3"/>
    <x v="0"/>
  </r>
  <r>
    <n v="7125"/>
    <s v="CA-2017-128013"/>
    <x v="101"/>
    <x v="99"/>
    <s v="Standard Class"/>
    <s v="MF-18250"/>
    <s v="Monica Federle"/>
    <x v="1"/>
    <x v="0"/>
    <x v="20"/>
    <x v="15"/>
    <n v="10035"/>
    <x v="3"/>
    <s v="OFF-PA-10001815"/>
    <x v="1"/>
    <s v="Paper"/>
    <s v="Xerox 1885"/>
    <n v="144.12"/>
    <n v="3"/>
    <n v="0"/>
    <n v="69.177599999999984"/>
    <x v="3"/>
    <x v="0"/>
  </r>
  <r>
    <n v="7126"/>
    <s v="CA-2018-123176"/>
    <x v="720"/>
    <x v="953"/>
    <s v="Second Class"/>
    <s v="JG-15160"/>
    <s v="James Galang"/>
    <x v="0"/>
    <x v="0"/>
    <x v="118"/>
    <x v="32"/>
    <n v="30318"/>
    <x v="0"/>
    <s v="OFF-PA-10003971"/>
    <x v="1"/>
    <s v="Paper"/>
    <s v="Xerox 1965"/>
    <n v="17.940000000000001"/>
    <n v="3"/>
    <n v="0"/>
    <n v="8.7906000000000013"/>
    <x v="0"/>
    <x v="0"/>
  </r>
  <r>
    <n v="7127"/>
    <s v="CA-2018-123176"/>
    <x v="720"/>
    <x v="953"/>
    <s v="Second Class"/>
    <s v="JG-15160"/>
    <s v="James Galang"/>
    <x v="0"/>
    <x v="0"/>
    <x v="118"/>
    <x v="32"/>
    <n v="30318"/>
    <x v="0"/>
    <s v="OFF-AR-10004685"/>
    <x v="1"/>
    <s v="Art"/>
    <s v="Binney &amp; Smith Crayola Metallic Colored Pencils, 8-Color Set"/>
    <n v="13.89"/>
    <n v="3"/>
    <n v="0"/>
    <n v="4.5836999999999994"/>
    <x v="0"/>
    <x v="0"/>
  </r>
  <r>
    <n v="7128"/>
    <s v="US-2018-117541"/>
    <x v="696"/>
    <x v="73"/>
    <s v="Standard Class"/>
    <s v="JM-16195"/>
    <s v="Justin MacKendrick"/>
    <x v="0"/>
    <x v="0"/>
    <x v="46"/>
    <x v="13"/>
    <n v="19711"/>
    <x v="3"/>
    <s v="OFF-PA-10001609"/>
    <x v="1"/>
    <s v="Paper"/>
    <s v="Tops Wirebound Message Log Books"/>
    <n v="16.45"/>
    <n v="5"/>
    <n v="0"/>
    <n v="7.5669999999999993"/>
    <x v="3"/>
    <x v="0"/>
  </r>
  <r>
    <n v="7129"/>
    <s v="US-2018-117541"/>
    <x v="696"/>
    <x v="73"/>
    <s v="Standard Class"/>
    <s v="JM-16195"/>
    <s v="Justin MacKendrick"/>
    <x v="0"/>
    <x v="0"/>
    <x v="46"/>
    <x v="13"/>
    <n v="19711"/>
    <x v="3"/>
    <s v="FUR-FU-10000550"/>
    <x v="0"/>
    <s v="Furnishings"/>
    <s v="Stacking Trays by OIC"/>
    <n v="19.920000000000002"/>
    <n v="4"/>
    <n v="0"/>
    <n v="6.573599999999999"/>
    <x v="3"/>
    <x v="0"/>
  </r>
  <r>
    <n v="7130"/>
    <s v="CA-2018-166282"/>
    <x v="947"/>
    <x v="1002"/>
    <s v="Standard Class"/>
    <s v="PK-19075"/>
    <s v="Pete Kriz"/>
    <x v="0"/>
    <x v="0"/>
    <x v="316"/>
    <x v="18"/>
    <n v="37211"/>
    <x v="0"/>
    <s v="TEC-AC-10004209"/>
    <x v="2"/>
    <s v="Accessories"/>
    <s v="Memorex Froggy Flash Drive 4 GB"/>
    <n v="35.167999999999999"/>
    <n v="4"/>
    <n v="0.2"/>
    <n v="8.3524000000000012"/>
    <x v="0"/>
    <x v="0"/>
  </r>
  <r>
    <n v="7131"/>
    <s v="CA-2018-166282"/>
    <x v="947"/>
    <x v="1002"/>
    <s v="Standard Class"/>
    <s v="PK-19075"/>
    <s v="Pete Kriz"/>
    <x v="0"/>
    <x v="0"/>
    <x v="316"/>
    <x v="18"/>
    <n v="37211"/>
    <x v="0"/>
    <s v="OFF-PA-10003022"/>
    <x v="1"/>
    <s v="Paper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0"/>
    <x v="670"/>
    <s v="Standard Class"/>
    <s v="TT-21460"/>
    <s v="Tonja Turnell"/>
    <x v="2"/>
    <x v="0"/>
    <x v="102"/>
    <x v="14"/>
    <n v="47374"/>
    <x v="2"/>
    <s v="FUR-TA-10001039"/>
    <x v="0"/>
    <s v="Tables"/>
    <s v="KI Adjustable-Height Table"/>
    <n v="257.94"/>
    <n v="3"/>
    <n v="0"/>
    <n v="67.064400000000006"/>
    <x v="2"/>
    <x v="0"/>
  </r>
  <r>
    <n v="7133"/>
    <s v="CA-2019-141439"/>
    <x v="200"/>
    <x v="670"/>
    <s v="Standard Class"/>
    <s v="TT-21460"/>
    <s v="Tonja Turnell"/>
    <x v="2"/>
    <x v="0"/>
    <x v="102"/>
    <x v="14"/>
    <n v="47374"/>
    <x v="2"/>
    <s v="TEC-PH-10002624"/>
    <x v="2"/>
    <s v="Phones"/>
    <s v="Samsung Galaxy S4 Mini"/>
    <n v="1879.96"/>
    <n v="4"/>
    <n v="0"/>
    <n v="545.18839999999977"/>
    <x v="2"/>
    <x v="0"/>
  </r>
  <r>
    <n v="7134"/>
    <s v="CA-2019-141439"/>
    <x v="200"/>
    <x v="670"/>
    <s v="Standard Class"/>
    <s v="TT-21460"/>
    <s v="Tonja Turnell"/>
    <x v="2"/>
    <x v="0"/>
    <x v="102"/>
    <x v="14"/>
    <n v="47374"/>
    <x v="2"/>
    <s v="FUR-FU-10001473"/>
    <x v="0"/>
    <s v="Furnishings"/>
    <s v="DAX Wood Document Frame"/>
    <n v="27.46"/>
    <n v="2"/>
    <n v="0"/>
    <n v="9.8856000000000002"/>
    <x v="2"/>
    <x v="0"/>
  </r>
  <r>
    <n v="7135"/>
    <s v="CA-2019-141439"/>
    <x v="200"/>
    <x v="670"/>
    <s v="Standard Class"/>
    <s v="TT-21460"/>
    <s v="Tonja Turnell"/>
    <x v="2"/>
    <x v="0"/>
    <x v="102"/>
    <x v="14"/>
    <n v="47374"/>
    <x v="2"/>
    <s v="TEC-PH-10001819"/>
    <x v="2"/>
    <s v="Phones"/>
    <s v="Innergie mMini Combo Duo USB Travel Charging Kit"/>
    <n v="89.98"/>
    <n v="2"/>
    <n v="0"/>
    <n v="43.190399999999997"/>
    <x v="2"/>
    <x v="0"/>
  </r>
  <r>
    <n v="7136"/>
    <s v="CA-2019-141439"/>
    <x v="200"/>
    <x v="670"/>
    <s v="Standard Class"/>
    <s v="TT-21460"/>
    <s v="Tonja Turnell"/>
    <x v="2"/>
    <x v="0"/>
    <x v="102"/>
    <x v="14"/>
    <n v="47374"/>
    <x v="2"/>
    <s v="FUR-CH-10004287"/>
    <x v="0"/>
    <s v="Chairs"/>
    <s v="SAFCO Arco Folding Chair"/>
    <n v="828.59999999999991"/>
    <n v="3"/>
    <n v="0"/>
    <n v="240.29399999999995"/>
    <x v="2"/>
    <x v="0"/>
  </r>
  <r>
    <n v="7137"/>
    <s v="CA-2017-163965"/>
    <x v="312"/>
    <x v="562"/>
    <s v="Standard Class"/>
    <s v="SS-20875"/>
    <s v="Sung Shariari"/>
    <x v="0"/>
    <x v="0"/>
    <x v="100"/>
    <x v="2"/>
    <n v="33180"/>
    <x v="0"/>
    <s v="OFF-BI-10004728"/>
    <x v="1"/>
    <s v="Binders"/>
    <s v="Wilson Jones Turn Tabs Binder Tool for Ring Binders"/>
    <n v="7.2300000000000022"/>
    <n v="5"/>
    <n v="0.7"/>
    <n v="-5.7840000000000007"/>
    <x v="0"/>
    <x v="0"/>
  </r>
  <r>
    <n v="7138"/>
    <s v="CA-2017-163965"/>
    <x v="312"/>
    <x v="562"/>
    <s v="Standard Class"/>
    <s v="SS-20875"/>
    <s v="Sung Shariari"/>
    <x v="0"/>
    <x v="0"/>
    <x v="100"/>
    <x v="2"/>
    <n v="33180"/>
    <x v="0"/>
    <s v="OFF-ST-10000918"/>
    <x v="1"/>
    <s v="Storage"/>
    <s v="Crate-A-Files"/>
    <n v="17.440000000000001"/>
    <n v="2"/>
    <n v="0.2"/>
    <n v="1.3079999999999989"/>
    <x v="0"/>
    <x v="0"/>
  </r>
  <r>
    <n v="7139"/>
    <s v="CA-2017-163965"/>
    <x v="312"/>
    <x v="562"/>
    <s v="Standard Class"/>
    <s v="SS-20875"/>
    <s v="Sung Shariari"/>
    <x v="0"/>
    <x v="0"/>
    <x v="100"/>
    <x v="2"/>
    <n v="33180"/>
    <x v="0"/>
    <s v="OFF-BI-10004593"/>
    <x v="1"/>
    <s v="Binders"/>
    <s v="Ibico Laser Imprintable Binding System Covers"/>
    <n v="62.88000000000001"/>
    <n v="4"/>
    <n v="0.7"/>
    <n v="-50.304000000000002"/>
    <x v="0"/>
    <x v="0"/>
  </r>
  <r>
    <n v="7140"/>
    <s v="CA-2017-163965"/>
    <x v="312"/>
    <x v="562"/>
    <s v="Standard Class"/>
    <s v="SS-20875"/>
    <s v="Sung Shariari"/>
    <x v="0"/>
    <x v="0"/>
    <x v="100"/>
    <x v="2"/>
    <n v="33180"/>
    <x v="0"/>
    <s v="FUR-BO-10001337"/>
    <x v="0"/>
    <s v="Bookcases"/>
    <s v="O'Sullivan Living Dimensions 2-Shelf Bookcases"/>
    <n v="290.35200000000003"/>
    <n v="3"/>
    <n v="0.2"/>
    <n v="-36.294000000000011"/>
    <x v="0"/>
    <x v="0"/>
  </r>
  <r>
    <n v="7141"/>
    <s v="CA-2019-128783"/>
    <x v="210"/>
    <x v="285"/>
    <s v="Same Day"/>
    <s v="TG-21640"/>
    <s v="Trudy Glocke"/>
    <x v="0"/>
    <x v="0"/>
    <x v="490"/>
    <x v="25"/>
    <n v="63301"/>
    <x v="2"/>
    <s v="TEC-AC-10002473"/>
    <x v="2"/>
    <s v="Accessories"/>
    <s v="Maxell 4.7GB DVD-R"/>
    <n v="113.52"/>
    <n v="4"/>
    <n v="0"/>
    <n v="46.543199999999999"/>
    <x v="2"/>
    <x v="0"/>
  </r>
  <r>
    <n v="7142"/>
    <s v="CA-2019-128783"/>
    <x v="210"/>
    <x v="285"/>
    <s v="Same Day"/>
    <s v="TG-21640"/>
    <s v="Trudy Glocke"/>
    <x v="0"/>
    <x v="0"/>
    <x v="490"/>
    <x v="25"/>
    <n v="63301"/>
    <x v="2"/>
    <s v="FUR-FU-10003623"/>
    <x v="0"/>
    <s v="Furnishings"/>
    <s v="DataProducts Ampli Magnifier Task Lamp, Black,"/>
    <n v="135.29999999999998"/>
    <n v="5"/>
    <n v="0"/>
    <n v="37.883999999999993"/>
    <x v="2"/>
    <x v="0"/>
  </r>
  <r>
    <n v="7143"/>
    <s v="CA-2016-122217"/>
    <x v="156"/>
    <x v="695"/>
    <s v="Standard Class"/>
    <s v="HP-14815"/>
    <s v="Harold Pawlan"/>
    <x v="2"/>
    <x v="0"/>
    <x v="173"/>
    <x v="17"/>
    <n v="23464"/>
    <x v="0"/>
    <s v="FUR-FU-10002045"/>
    <x v="0"/>
    <s v="Furnishings"/>
    <s v="Executive Impressions 14&quot;"/>
    <n v="111.15"/>
    <n v="5"/>
    <n v="0"/>
    <n v="48.906000000000006"/>
    <x v="0"/>
    <x v="0"/>
  </r>
  <r>
    <n v="7144"/>
    <s v="US-2019-141558"/>
    <x v="825"/>
    <x v="1034"/>
    <s v="Standard Class"/>
    <s v="MH-17290"/>
    <s v="Marc Harrigan"/>
    <x v="2"/>
    <x v="0"/>
    <x v="10"/>
    <x v="9"/>
    <n v="19140"/>
    <x v="3"/>
    <s v="TEC-PH-10002555"/>
    <x v="2"/>
    <s v="Phones"/>
    <s v="Nortel Meridian M5316 Digital phone"/>
    <n v="776.84999999999991"/>
    <n v="5"/>
    <n v="0.4"/>
    <n v="-181.26499999999999"/>
    <x v="3"/>
    <x v="0"/>
  </r>
  <r>
    <n v="7145"/>
    <s v="US-2019-141558"/>
    <x v="825"/>
    <x v="1034"/>
    <s v="Standard Class"/>
    <s v="MH-17290"/>
    <s v="Marc Harrigan"/>
    <x v="2"/>
    <x v="0"/>
    <x v="10"/>
    <x v="9"/>
    <n v="19140"/>
    <x v="3"/>
    <s v="OFF-BI-10002794"/>
    <x v="1"/>
    <s v="Binders"/>
    <s v="Avery Trapezoid Ring Binder, 3&quot; Capacity, Black, 1040 sheets"/>
    <n v="12.294"/>
    <n v="1"/>
    <n v="0.7"/>
    <n v="-8.6057999999999986"/>
    <x v="3"/>
    <x v="0"/>
  </r>
  <r>
    <n v="7146"/>
    <s v="US-2019-141558"/>
    <x v="825"/>
    <x v="1034"/>
    <s v="Standard Class"/>
    <s v="MH-17290"/>
    <s v="Marc Harrigan"/>
    <x v="2"/>
    <x v="0"/>
    <x v="10"/>
    <x v="9"/>
    <n v="19140"/>
    <x v="3"/>
    <s v="FUR-TA-10004086"/>
    <x v="0"/>
    <s v="Tables"/>
    <s v="KI Adjustable-Height Table"/>
    <n v="154.76400000000001"/>
    <n v="3"/>
    <n v="0.4"/>
    <n v="-46.429200000000023"/>
    <x v="3"/>
    <x v="0"/>
  </r>
  <r>
    <n v="7147"/>
    <s v="US-2019-141558"/>
    <x v="825"/>
    <x v="1034"/>
    <s v="Standard Class"/>
    <s v="MH-17290"/>
    <s v="Marc Harrigan"/>
    <x v="2"/>
    <x v="0"/>
    <x v="10"/>
    <x v="9"/>
    <n v="19140"/>
    <x v="3"/>
    <s v="OFF-ST-10004946"/>
    <x v="1"/>
    <s v="Storage"/>
    <s v="Desktop 3-Pocket Hot File"/>
    <n v="43.28"/>
    <n v="1"/>
    <n v="0.2"/>
    <n v="3.2460000000000022"/>
    <x v="3"/>
    <x v="0"/>
  </r>
  <r>
    <n v="7148"/>
    <s v="CA-2018-139941"/>
    <x v="1"/>
    <x v="432"/>
    <s v="Standard Class"/>
    <s v="CB-12415"/>
    <s v="Christy Brittain"/>
    <x v="0"/>
    <x v="0"/>
    <x v="85"/>
    <x v="15"/>
    <n v="11561"/>
    <x v="3"/>
    <s v="OFF-PA-10000241"/>
    <x v="1"/>
    <s v="Paper"/>
    <s v="IBM Multi-Purpose Copy Paper, 8 1/2 x 11&quot;, Case"/>
    <n v="92.94"/>
    <n v="3"/>
    <n v="0"/>
    <n v="41.822999999999993"/>
    <x v="3"/>
    <x v="0"/>
  </r>
  <r>
    <n v="7149"/>
    <s v="CA-2018-139941"/>
    <x v="1"/>
    <x v="432"/>
    <s v="Standard Class"/>
    <s v="CB-12415"/>
    <s v="Christy Brittain"/>
    <x v="0"/>
    <x v="0"/>
    <x v="85"/>
    <x v="15"/>
    <n v="11561"/>
    <x v="3"/>
    <s v="OFF-AP-10004036"/>
    <x v="1"/>
    <s v="Appliances"/>
    <s v="Bionaire 99.97% HEPA Air Cleaner"/>
    <n v="52.56"/>
    <n v="3"/>
    <n v="0"/>
    <n v="18.396000000000001"/>
    <x v="3"/>
    <x v="0"/>
  </r>
  <r>
    <n v="7150"/>
    <s v="CA-2017-166583"/>
    <x v="153"/>
    <x v="314"/>
    <s v="Standard Class"/>
    <s v="VD-21670"/>
    <s v="Valerie Dominguez"/>
    <x v="0"/>
    <x v="0"/>
    <x v="12"/>
    <x v="5"/>
    <n v="77070"/>
    <x v="2"/>
    <s v="TEC-PH-10001578"/>
    <x v="2"/>
    <s v="Phones"/>
    <s v="Polycom SoundStation2 EX Conference phone"/>
    <n v="971.88000000000011"/>
    <n v="3"/>
    <n v="0.2"/>
    <n v="109.33649999999994"/>
    <x v="2"/>
    <x v="0"/>
  </r>
  <r>
    <n v="7151"/>
    <s v="CA-2019-100412"/>
    <x v="66"/>
    <x v="738"/>
    <s v="Standard Class"/>
    <s v="SR-20425"/>
    <s v="Sharelle Roach"/>
    <x v="2"/>
    <x v="0"/>
    <x v="428"/>
    <x v="19"/>
    <n v="35401"/>
    <x v="0"/>
    <s v="FUR-CH-10002647"/>
    <x v="0"/>
    <s v="Chairs"/>
    <s v="Situations Contoured Folding Chairs, 4/Set"/>
    <n v="141.96"/>
    <n v="2"/>
    <n v="0"/>
    <n v="35.490000000000009"/>
    <x v="0"/>
    <x v="0"/>
  </r>
  <r>
    <n v="7152"/>
    <s v="CA-2019-142909"/>
    <x v="66"/>
    <x v="209"/>
    <s v="Second Class"/>
    <s v="AG-10330"/>
    <s v="Alex Grayson"/>
    <x v="0"/>
    <x v="0"/>
    <x v="123"/>
    <x v="16"/>
    <n v="85204"/>
    <x v="1"/>
    <s v="FUR-TA-10003008"/>
    <x v="0"/>
    <s v="Tables"/>
    <s v="Lesro Round Back Collection Coffee Table, End Table"/>
    <n v="182.55"/>
    <n v="2"/>
    <n v="0.5"/>
    <n v="-135.08699999999999"/>
    <x v="1"/>
    <x v="0"/>
  </r>
  <r>
    <n v="7153"/>
    <s v="CA-2016-137911"/>
    <x v="1148"/>
    <x v="323"/>
    <s v="Standard Class"/>
    <s v="BP-11095"/>
    <s v="Bart Pistole"/>
    <x v="1"/>
    <x v="0"/>
    <x v="108"/>
    <x v="3"/>
    <n v="28540"/>
    <x v="0"/>
    <s v="OFF-PA-10004071"/>
    <x v="1"/>
    <s v="Paper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5"/>
    <x v="631"/>
    <s v="Standard Class"/>
    <s v="JW-16075"/>
    <s v="Julia West"/>
    <x v="0"/>
    <x v="0"/>
    <x v="22"/>
    <x v="10"/>
    <n v="60610"/>
    <x v="2"/>
    <s v="OFF-AP-10004980"/>
    <x v="1"/>
    <s v="Appliances"/>
    <s v="3M Replacement Filter for Office Air Cleaner for 20' x 33' Room"/>
    <n v="53.087999999999994"/>
    <n v="7"/>
    <n v="0.8"/>
    <n v="-108.8304"/>
    <x v="2"/>
    <x v="0"/>
  </r>
  <r>
    <n v="7155"/>
    <s v="US-2017-136749"/>
    <x v="707"/>
    <x v="98"/>
    <s v="Second Class"/>
    <s v="LH-16900"/>
    <s v="Lena Hernandez"/>
    <x v="0"/>
    <x v="0"/>
    <x v="38"/>
    <x v="32"/>
    <n v="31907"/>
    <x v="0"/>
    <s v="FUR-FU-10000747"/>
    <x v="0"/>
    <s v="Furnishings"/>
    <s v="Tenex B1-RE Series Chair Mats for Low Pile Carpets"/>
    <n v="275.88"/>
    <n v="6"/>
    <n v="0"/>
    <n v="46.899599999999964"/>
    <x v="0"/>
    <x v="1"/>
  </r>
  <r>
    <n v="7156"/>
    <s v="US-2017-136749"/>
    <x v="707"/>
    <x v="98"/>
    <s v="Second Class"/>
    <s v="LH-16900"/>
    <s v="Lena Hernandez"/>
    <x v="0"/>
    <x v="0"/>
    <x v="38"/>
    <x v="32"/>
    <n v="31907"/>
    <x v="0"/>
    <s v="OFF-BI-10004492"/>
    <x v="1"/>
    <s v="Binders"/>
    <s v="Tuf-Vin Binders"/>
    <n v="157.89999999999998"/>
    <n v="5"/>
    <n v="0"/>
    <n v="74.212999999999994"/>
    <x v="0"/>
    <x v="1"/>
  </r>
  <r>
    <n v="7157"/>
    <s v="CA-2019-126718"/>
    <x v="568"/>
    <x v="605"/>
    <s v="Standard Class"/>
    <s v="KT-16480"/>
    <s v="Kean Thornton"/>
    <x v="0"/>
    <x v="0"/>
    <x v="334"/>
    <x v="30"/>
    <n v="7050"/>
    <x v="3"/>
    <s v="OFF-LA-10004055"/>
    <x v="1"/>
    <s v="Labels"/>
    <s v="Color-Coded Legal Exhibit Labels"/>
    <n v="4.91"/>
    <n v="1"/>
    <n v="0"/>
    <n v="2.4058999999999999"/>
    <x v="3"/>
    <x v="0"/>
  </r>
  <r>
    <n v="7158"/>
    <s v="CA-2018-131380"/>
    <x v="463"/>
    <x v="509"/>
    <s v="Second Class"/>
    <s v="CC-12220"/>
    <s v="Chris Cortes"/>
    <x v="0"/>
    <x v="0"/>
    <x v="1"/>
    <x v="1"/>
    <n v="90032"/>
    <x v="1"/>
    <s v="OFF-ST-10002485"/>
    <x v="1"/>
    <s v="Storage"/>
    <s v="Rogers Deluxe File Chest"/>
    <n v="87.92"/>
    <n v="4"/>
    <n v="0"/>
    <n v="0.87919999999999732"/>
    <x v="1"/>
    <x v="0"/>
  </r>
  <r>
    <n v="7159"/>
    <s v="CA-2018-131380"/>
    <x v="463"/>
    <x v="509"/>
    <s v="Second Class"/>
    <s v="CC-12220"/>
    <s v="Chris Cortes"/>
    <x v="0"/>
    <x v="0"/>
    <x v="1"/>
    <x v="1"/>
    <n v="90032"/>
    <x v="1"/>
    <s v="OFF-PA-10001243"/>
    <x v="1"/>
    <s v="Paper"/>
    <s v="Xerox 1983"/>
    <n v="5.98"/>
    <n v="1"/>
    <n v="0"/>
    <n v="2.9302000000000001"/>
    <x v="1"/>
    <x v="0"/>
  </r>
  <r>
    <n v="7160"/>
    <s v="CA-2017-145835"/>
    <x v="1149"/>
    <x v="1185"/>
    <s v="Second Class"/>
    <s v="BF-11170"/>
    <s v="Ben Ferrer"/>
    <x v="2"/>
    <x v="0"/>
    <x v="22"/>
    <x v="10"/>
    <n v="60623"/>
    <x v="2"/>
    <s v="TEC-PH-10004447"/>
    <x v="2"/>
    <s v="Phones"/>
    <s v="Toshiba IPT2010-SD IP Telephone"/>
    <n v="222.38400000000001"/>
    <n v="2"/>
    <n v="0.2"/>
    <n v="16.678799999999995"/>
    <x v="2"/>
    <x v="0"/>
  </r>
  <r>
    <n v="7161"/>
    <s v="CA-2017-145835"/>
    <x v="1149"/>
    <x v="1185"/>
    <s v="Second Class"/>
    <s v="BF-11170"/>
    <s v="Ben Ferrer"/>
    <x v="2"/>
    <x v="0"/>
    <x v="22"/>
    <x v="10"/>
    <n v="60623"/>
    <x v="2"/>
    <s v="OFF-FA-10002280"/>
    <x v="1"/>
    <s v="Fasteners"/>
    <s v="Advantus Plastic Paper Clips"/>
    <n v="16"/>
    <n v="4"/>
    <n v="0.2"/>
    <n v="5.6"/>
    <x v="2"/>
    <x v="0"/>
  </r>
  <r>
    <n v="7162"/>
    <s v="CA-2016-138709"/>
    <x v="1129"/>
    <x v="1240"/>
    <s v="Standard Class"/>
    <s v="MS-17770"/>
    <s v="Maxwell Schwartz"/>
    <x v="0"/>
    <x v="0"/>
    <x v="102"/>
    <x v="17"/>
    <n v="23223"/>
    <x v="0"/>
    <s v="OFF-PA-10004734"/>
    <x v="1"/>
    <s v="Paper"/>
    <s v="Southworth Structures Collection"/>
    <n v="21.84"/>
    <n v="3"/>
    <n v="0"/>
    <n v="10.92"/>
    <x v="0"/>
    <x v="0"/>
  </r>
  <r>
    <n v="7163"/>
    <s v="CA-2016-138709"/>
    <x v="1129"/>
    <x v="1240"/>
    <s v="Standard Class"/>
    <s v="MS-17770"/>
    <s v="Maxwell Schwartz"/>
    <x v="0"/>
    <x v="0"/>
    <x v="102"/>
    <x v="17"/>
    <n v="23223"/>
    <x v="0"/>
    <s v="OFF-BI-10000145"/>
    <x v="1"/>
    <s v="Binders"/>
    <s v="Zipper Ring Binder Pockets"/>
    <n v="15.600000000000001"/>
    <n v="5"/>
    <n v="0"/>
    <n v="7.6440000000000001"/>
    <x v="0"/>
    <x v="0"/>
  </r>
  <r>
    <n v="7164"/>
    <s v="CA-2016-122070"/>
    <x v="1150"/>
    <x v="530"/>
    <s v="Second Class"/>
    <s v="AH-10030"/>
    <s v="Aaron Hawkins"/>
    <x v="1"/>
    <x v="0"/>
    <x v="21"/>
    <x v="15"/>
    <n v="12180"/>
    <x v="3"/>
    <s v="OFF-EN-10004773"/>
    <x v="1"/>
    <s v="Envelopes"/>
    <s v="Staple envelope"/>
    <n v="247.84"/>
    <n v="8"/>
    <n v="0"/>
    <n v="121.44159999999999"/>
    <x v="3"/>
    <x v="0"/>
  </r>
  <r>
    <n v="7165"/>
    <s v="CA-2016-122070"/>
    <x v="1150"/>
    <x v="530"/>
    <s v="Second Class"/>
    <s v="AH-10030"/>
    <s v="Aaron Hawkins"/>
    <x v="1"/>
    <x v="0"/>
    <x v="21"/>
    <x v="15"/>
    <n v="12180"/>
    <x v="3"/>
    <s v="OFF-BI-10004970"/>
    <x v="1"/>
    <s v="Binders"/>
    <s v="ACCOHIDE 3-Ring Binder, Blue, 1&quot;"/>
    <n v="9.9120000000000008"/>
    <n v="3"/>
    <n v="0.2"/>
    <n v="3.3452999999999995"/>
    <x v="3"/>
    <x v="0"/>
  </r>
  <r>
    <n v="7166"/>
    <s v="CA-2018-158610"/>
    <x v="251"/>
    <x v="42"/>
    <s v="First Class"/>
    <s v="CK-12595"/>
    <s v="Clytie Kelty"/>
    <x v="0"/>
    <x v="0"/>
    <x v="205"/>
    <x v="34"/>
    <n v="2908"/>
    <x v="3"/>
    <s v="OFF-ST-10000604"/>
    <x v="1"/>
    <s v="Storage"/>
    <s v="Home/Office Personal File Carts"/>
    <n v="69.52"/>
    <n v="2"/>
    <n v="0"/>
    <n v="17.379999999999995"/>
    <x v="3"/>
    <x v="0"/>
  </r>
  <r>
    <n v="7167"/>
    <s v="CA-2016-117464"/>
    <x v="192"/>
    <x v="885"/>
    <s v="Second Class"/>
    <s v="NP-18325"/>
    <s v="Naresj Patel"/>
    <x v="0"/>
    <x v="0"/>
    <x v="8"/>
    <x v="1"/>
    <n v="94122"/>
    <x v="1"/>
    <s v="OFF-AR-10003190"/>
    <x v="1"/>
    <s v="Art"/>
    <s v="Newell 32"/>
    <n v="11.52"/>
    <n v="4"/>
    <n v="0"/>
    <n v="3.2256"/>
    <x v="1"/>
    <x v="0"/>
  </r>
  <r>
    <n v="7168"/>
    <s v="CA-2016-117464"/>
    <x v="192"/>
    <x v="885"/>
    <s v="Second Class"/>
    <s v="NP-18325"/>
    <s v="Naresj Patel"/>
    <x v="0"/>
    <x v="0"/>
    <x v="8"/>
    <x v="1"/>
    <n v="94122"/>
    <x v="1"/>
    <s v="FUR-CH-10000155"/>
    <x v="0"/>
    <s v="Chairs"/>
    <s v="Global Comet Stacking Armless Chair"/>
    <n v="717.72"/>
    <n v="3"/>
    <n v="0.2"/>
    <n v="71.77200000000002"/>
    <x v="1"/>
    <x v="0"/>
  </r>
  <r>
    <n v="7169"/>
    <s v="CA-2016-117464"/>
    <x v="192"/>
    <x v="885"/>
    <s v="Second Class"/>
    <s v="NP-18325"/>
    <s v="Naresj Patel"/>
    <x v="0"/>
    <x v="0"/>
    <x v="8"/>
    <x v="1"/>
    <n v="94122"/>
    <x v="1"/>
    <s v="OFF-ST-10003058"/>
    <x v="1"/>
    <s v="Storage"/>
    <s v="Eldon Mobile Mega Data Cart  Mega Stackable  Add-On Trays"/>
    <n v="236.5"/>
    <n v="10"/>
    <n v="0"/>
    <n v="68.584999999999994"/>
    <x v="1"/>
    <x v="0"/>
  </r>
  <r>
    <n v="7170"/>
    <s v="CA-2016-117464"/>
    <x v="192"/>
    <x v="885"/>
    <s v="Second Class"/>
    <s v="NP-18325"/>
    <s v="Naresj Patel"/>
    <x v="0"/>
    <x v="0"/>
    <x v="8"/>
    <x v="1"/>
    <n v="94122"/>
    <x v="1"/>
    <s v="FUR-TA-10004767"/>
    <x v="0"/>
    <s v="Tables"/>
    <s v="Safco Drafting Table"/>
    <n v="170.35200000000003"/>
    <n v="3"/>
    <n v="0.2"/>
    <n v="19.164599999999979"/>
    <x v="1"/>
    <x v="0"/>
  </r>
  <r>
    <n v="7171"/>
    <s v="US-2019-168613"/>
    <x v="1048"/>
    <x v="518"/>
    <s v="Standard Class"/>
    <s v="GM-14440"/>
    <s v="Gary McGarr"/>
    <x v="0"/>
    <x v="0"/>
    <x v="20"/>
    <x v="15"/>
    <n v="10009"/>
    <x v="3"/>
    <s v="FUR-CH-10002372"/>
    <x v="0"/>
    <s v="Chairs"/>
    <s v="Office Star - Ergonomically Designed Knee Chair"/>
    <n v="145.76400000000001"/>
    <n v="2"/>
    <n v="0.1"/>
    <n v="3.2392000000000074"/>
    <x v="3"/>
    <x v="0"/>
  </r>
  <r>
    <n v="7172"/>
    <s v="CA-2019-125381"/>
    <x v="1016"/>
    <x v="433"/>
    <s v="Second Class"/>
    <s v="SG-20605"/>
    <s v="Speros Goranitis"/>
    <x v="0"/>
    <x v="0"/>
    <x v="8"/>
    <x v="1"/>
    <n v="94109"/>
    <x v="1"/>
    <s v="TEC-AC-10000158"/>
    <x v="2"/>
    <s v="Accessories"/>
    <s v="Sony 64GB Class 10 Micro SDHC R40 Memory Card"/>
    <n v="107.97"/>
    <n v="3"/>
    <n v="0"/>
    <n v="22.6737"/>
    <x v="1"/>
    <x v="0"/>
  </r>
  <r>
    <n v="7173"/>
    <s v="US-2019-141677"/>
    <x v="606"/>
    <x v="922"/>
    <s v="Standard Class"/>
    <s v="HK-14890"/>
    <s v="Heather Kirkland"/>
    <x v="1"/>
    <x v="0"/>
    <x v="12"/>
    <x v="5"/>
    <n v="77070"/>
    <x v="2"/>
    <s v="TEC-AC-10000158"/>
    <x v="2"/>
    <s v="Accessories"/>
    <s v="Sony 64GB Class 10 Micro SDHC R40 Memory Card"/>
    <n v="143.96"/>
    <n v="5"/>
    <n v="0.2"/>
    <n v="1.7995000000000019"/>
    <x v="2"/>
    <x v="0"/>
  </r>
  <r>
    <n v="7174"/>
    <s v="US-2019-141677"/>
    <x v="606"/>
    <x v="922"/>
    <s v="Standard Class"/>
    <s v="HK-14890"/>
    <s v="Heather Kirkland"/>
    <x v="1"/>
    <x v="0"/>
    <x v="12"/>
    <x v="5"/>
    <n v="77070"/>
    <x v="2"/>
    <s v="TEC-CO-10002313"/>
    <x v="2"/>
    <s v="Copiers"/>
    <s v="Canon PC1080F Personal Copier"/>
    <n v="2399.96"/>
    <n v="5"/>
    <n v="0.2"/>
    <n v="569.99050000000011"/>
    <x v="2"/>
    <x v="0"/>
  </r>
  <r>
    <n v="7175"/>
    <s v="US-2019-141677"/>
    <x v="606"/>
    <x v="922"/>
    <s v="Standard Class"/>
    <s v="HK-14890"/>
    <s v="Heather Kirkland"/>
    <x v="1"/>
    <x v="0"/>
    <x v="12"/>
    <x v="5"/>
    <n v="77070"/>
    <x v="2"/>
    <s v="OFF-PA-10002581"/>
    <x v="1"/>
    <s v="Paper"/>
    <s v="Xerox 1951"/>
    <n v="74.352000000000004"/>
    <n v="3"/>
    <n v="0.2"/>
    <n v="23.234999999999992"/>
    <x v="2"/>
    <x v="0"/>
  </r>
  <r>
    <n v="7176"/>
    <s v="US-2019-141677"/>
    <x v="606"/>
    <x v="922"/>
    <s v="Standard Class"/>
    <s v="HK-14890"/>
    <s v="Heather Kirkland"/>
    <x v="1"/>
    <x v="0"/>
    <x v="12"/>
    <x v="5"/>
    <n v="77070"/>
    <x v="2"/>
    <s v="OFF-AP-10001205"/>
    <x v="1"/>
    <s v="Appliances"/>
    <s v="Belkin 5 Outlet SurgeMaster Power Centers"/>
    <n v="87.167999999999978"/>
    <n v="8"/>
    <n v="0.8"/>
    <n v="-226.63679999999999"/>
    <x v="2"/>
    <x v="0"/>
  </r>
  <r>
    <n v="7177"/>
    <s v="US-2019-141677"/>
    <x v="606"/>
    <x v="922"/>
    <s v="Standard Class"/>
    <s v="HK-14890"/>
    <s v="Heather Kirkland"/>
    <x v="1"/>
    <x v="0"/>
    <x v="12"/>
    <x v="5"/>
    <n v="77070"/>
    <x v="2"/>
    <s v="OFF-ST-10000344"/>
    <x v="1"/>
    <s v="Storage"/>
    <s v="Neat Ideas Personal Hanging Folder Files, Black"/>
    <n v="32.231999999999999"/>
    <n v="3"/>
    <n v="0.2"/>
    <n v="2.4173999999999989"/>
    <x v="2"/>
    <x v="0"/>
  </r>
  <r>
    <n v="7178"/>
    <s v="CA-2019-133067"/>
    <x v="464"/>
    <x v="1187"/>
    <s v="Standard Class"/>
    <s v="MY-18295"/>
    <s v="Muhammed Yedwab"/>
    <x v="1"/>
    <x v="0"/>
    <x v="10"/>
    <x v="9"/>
    <n v="19140"/>
    <x v="3"/>
    <s v="OFF-BI-10002897"/>
    <x v="1"/>
    <s v="Binders"/>
    <s v="Black Avery Memo-Size 3-Ring Binder, 5 1/2&quot; x 8 1/2&quot;"/>
    <n v="2.2020000000000004"/>
    <n v="2"/>
    <n v="0.7"/>
    <n v="-1.5413999999999999"/>
    <x v="3"/>
    <x v="0"/>
  </r>
  <r>
    <n v="7179"/>
    <s v="CA-2019-133067"/>
    <x v="464"/>
    <x v="1187"/>
    <s v="Standard Class"/>
    <s v="MY-18295"/>
    <s v="Muhammed Yedwab"/>
    <x v="1"/>
    <x v="0"/>
    <x v="10"/>
    <x v="9"/>
    <n v="19140"/>
    <x v="3"/>
    <s v="OFF-BI-10003694"/>
    <x v="1"/>
    <s v="Binders"/>
    <s v="Avery 3 1/2&quot; Diskette Storage Pages, 10/Pack"/>
    <n v="9.3960000000000008"/>
    <n v="3"/>
    <n v="0.7"/>
    <n v="-7.5167999999999964"/>
    <x v="3"/>
    <x v="0"/>
  </r>
  <r>
    <n v="7180"/>
    <s v="US-2018-144351"/>
    <x v="696"/>
    <x v="1058"/>
    <s v="Standard Class"/>
    <s v="RC-19960"/>
    <s v="Ryan Crowe"/>
    <x v="0"/>
    <x v="0"/>
    <x v="248"/>
    <x v="39"/>
    <n v="21215"/>
    <x v="3"/>
    <s v="TEC-PH-10001644"/>
    <x v="2"/>
    <s v="Phones"/>
    <s v="BlueLounge Milo Smartphone Stand, White/Metallic"/>
    <n v="89.97"/>
    <n v="3"/>
    <n v="0"/>
    <n v="25.191600000000005"/>
    <x v="3"/>
    <x v="0"/>
  </r>
  <r>
    <n v="7181"/>
    <s v="CA-2016-106054"/>
    <x v="1037"/>
    <x v="1241"/>
    <s v="First Class"/>
    <s v="JO-15145"/>
    <s v="Jack O'Briant"/>
    <x v="1"/>
    <x v="0"/>
    <x v="417"/>
    <x v="32"/>
    <n v="30605"/>
    <x v="0"/>
    <s v="OFF-AR-10002399"/>
    <x v="1"/>
    <s v="Art"/>
    <s v="Dixon Prang Watercolor Pencils, 10-Color Set with Brush"/>
    <n v="12.78"/>
    <n v="3"/>
    <n v="0"/>
    <n v="5.2397999999999998"/>
    <x v="0"/>
    <x v="0"/>
  </r>
  <r>
    <n v="7182"/>
    <s v="CA-2018-138667"/>
    <x v="797"/>
    <x v="525"/>
    <s v="Second Class"/>
    <s v="MW-18220"/>
    <s v="Mitch Webber"/>
    <x v="0"/>
    <x v="0"/>
    <x v="152"/>
    <x v="24"/>
    <n v="43130"/>
    <x v="3"/>
    <s v="TEC-AC-10003063"/>
    <x v="2"/>
    <s v="Accessories"/>
    <s v="Micro Innovations USB RF Wireless Keyboard with Mouse"/>
    <n v="40"/>
    <n v="2"/>
    <n v="0.2"/>
    <n v="0.5"/>
    <x v="3"/>
    <x v="0"/>
  </r>
  <r>
    <n v="7183"/>
    <s v="CA-2019-150609"/>
    <x v="504"/>
    <x v="605"/>
    <s v="Standard Class"/>
    <s v="NZ-18565"/>
    <s v="Nick Zandusky"/>
    <x v="2"/>
    <x v="0"/>
    <x v="1"/>
    <x v="1"/>
    <n v="90032"/>
    <x v="1"/>
    <s v="OFF-BI-10002071"/>
    <x v="1"/>
    <s v="Binders"/>
    <s v="Fellowes Black Plastic Comb Bindings"/>
    <n v="23.24"/>
    <n v="5"/>
    <n v="0.2"/>
    <n v="7.5529999999999982"/>
    <x v="1"/>
    <x v="1"/>
  </r>
  <r>
    <n v="7184"/>
    <s v="CA-2019-128853"/>
    <x v="81"/>
    <x v="880"/>
    <s v="First Class"/>
    <s v="JM-15250"/>
    <s v="Janet Martin"/>
    <x v="0"/>
    <x v="0"/>
    <x v="248"/>
    <x v="39"/>
    <n v="21215"/>
    <x v="3"/>
    <s v="FUR-CH-10004218"/>
    <x v="0"/>
    <s v="Chairs"/>
    <s v="Global Fabric Manager's Chair, Dark Gray"/>
    <n v="908.82"/>
    <n v="9"/>
    <n v="0"/>
    <n v="227.20500000000004"/>
    <x v="3"/>
    <x v="0"/>
  </r>
  <r>
    <n v="7185"/>
    <s v="CA-2019-133102"/>
    <x v="629"/>
    <x v="1178"/>
    <s v="Standard Class"/>
    <s v="ED-13885"/>
    <s v="Emily Ducich"/>
    <x v="2"/>
    <x v="0"/>
    <x v="12"/>
    <x v="5"/>
    <n v="77095"/>
    <x v="2"/>
    <s v="OFF-SU-10000432"/>
    <x v="1"/>
    <s v="Supplies"/>
    <s v="Acco Side-Punched Conventional Columnar Pads"/>
    <n v="5.5520000000000005"/>
    <n v="2"/>
    <n v="0.2"/>
    <n v="-1.0410000000000006"/>
    <x v="2"/>
    <x v="0"/>
  </r>
  <r>
    <n v="7186"/>
    <s v="CA-2019-133102"/>
    <x v="629"/>
    <x v="1178"/>
    <s v="Standard Class"/>
    <s v="ED-13885"/>
    <s v="Emily Ducich"/>
    <x v="2"/>
    <x v="0"/>
    <x v="12"/>
    <x v="5"/>
    <n v="77095"/>
    <x v="2"/>
    <s v="OFF-AR-10003183"/>
    <x v="1"/>
    <s v="Art"/>
    <s v="Avery Fluorescent Highlighter Four-Color Set"/>
    <n v="8.016"/>
    <n v="3"/>
    <n v="0.2"/>
    <n v="1.0019999999999993"/>
    <x v="2"/>
    <x v="0"/>
  </r>
  <r>
    <n v="7187"/>
    <s v="CA-2019-133102"/>
    <x v="629"/>
    <x v="1178"/>
    <s v="Standard Class"/>
    <s v="ED-13885"/>
    <s v="Emily Ducich"/>
    <x v="2"/>
    <x v="0"/>
    <x v="12"/>
    <x v="5"/>
    <n v="77095"/>
    <x v="2"/>
    <s v="FUR-CH-10002017"/>
    <x v="0"/>
    <s v="Chairs"/>
    <s v="SAFCO Optional Arm Kit for Workspace Cribbage Stacking Chair"/>
    <n v="74.591999999999999"/>
    <n v="4"/>
    <n v="0.3"/>
    <n v="-2.1312000000000033"/>
    <x v="2"/>
    <x v="0"/>
  </r>
  <r>
    <n v="7188"/>
    <s v="CA-2019-133102"/>
    <x v="629"/>
    <x v="1178"/>
    <s v="Standard Class"/>
    <s v="ED-13885"/>
    <s v="Emily Ducich"/>
    <x v="2"/>
    <x v="0"/>
    <x v="12"/>
    <x v="5"/>
    <n v="77095"/>
    <x v="2"/>
    <s v="FUR-FU-10003247"/>
    <x v="0"/>
    <s v="Furnishings"/>
    <s v="36X48 HARDFLOOR CHAIRMAT"/>
    <n v="16.784000000000002"/>
    <n v="2"/>
    <n v="0.6"/>
    <n v="-22.238800000000001"/>
    <x v="2"/>
    <x v="0"/>
  </r>
  <r>
    <n v="7189"/>
    <s v="CA-2019-133102"/>
    <x v="629"/>
    <x v="1178"/>
    <s v="Standard Class"/>
    <s v="ED-13885"/>
    <s v="Emily Ducich"/>
    <x v="2"/>
    <x v="0"/>
    <x v="12"/>
    <x v="5"/>
    <n v="77095"/>
    <x v="2"/>
    <s v="OFF-AP-10001563"/>
    <x v="1"/>
    <s v="Appliances"/>
    <s v="Belkin Premiere Surge Master II 8-outlet surge protector"/>
    <n v="38.86399999999999"/>
    <n v="4"/>
    <n v="0.8"/>
    <n v="-99.103200000000044"/>
    <x v="2"/>
    <x v="0"/>
  </r>
  <r>
    <n v="7190"/>
    <s v="CA-2018-164399"/>
    <x v="396"/>
    <x v="441"/>
    <s v="First Class"/>
    <s v="DW-13480"/>
    <s v="Dianna Wilson"/>
    <x v="2"/>
    <x v="0"/>
    <x v="70"/>
    <x v="1"/>
    <n v="92024"/>
    <x v="1"/>
    <s v="TEC-PH-10004908"/>
    <x v="2"/>
    <s v="Phones"/>
    <s v="Panasonic KX TS3282W Corded phone"/>
    <n v="203.976"/>
    <n v="3"/>
    <n v="0.2"/>
    <n v="25.496999999999986"/>
    <x v="1"/>
    <x v="0"/>
  </r>
  <r>
    <n v="7191"/>
    <s v="CA-2018-164399"/>
    <x v="396"/>
    <x v="441"/>
    <s v="First Class"/>
    <s v="DW-13480"/>
    <s v="Dianna Wilson"/>
    <x v="2"/>
    <x v="0"/>
    <x v="70"/>
    <x v="1"/>
    <n v="92024"/>
    <x v="1"/>
    <s v="FUR-TA-10003392"/>
    <x v="0"/>
    <s v="Tables"/>
    <s v="Global Adaptabilities Conference Tables"/>
    <n v="674.35200000000009"/>
    <n v="3"/>
    <n v="0.2"/>
    <n v="-8.4294000000000153"/>
    <x v="1"/>
    <x v="0"/>
  </r>
  <r>
    <n v="7192"/>
    <s v="CA-2018-116918"/>
    <x v="393"/>
    <x v="358"/>
    <s v="Second Class"/>
    <s v="JK-15205"/>
    <s v="Jamie Kunitz"/>
    <x v="0"/>
    <x v="0"/>
    <x v="146"/>
    <x v="2"/>
    <n v="33012"/>
    <x v="0"/>
    <s v="OFF-BI-10004140"/>
    <x v="1"/>
    <s v="Binders"/>
    <s v="Avery Non-Stick Binders"/>
    <n v="5.3880000000000008"/>
    <n v="4"/>
    <n v="0.7"/>
    <n v="-4.49"/>
    <x v="0"/>
    <x v="0"/>
  </r>
  <r>
    <n v="7193"/>
    <s v="CA-2018-116918"/>
    <x v="393"/>
    <x v="358"/>
    <s v="Second Class"/>
    <s v="JK-15205"/>
    <s v="Jamie Kunitz"/>
    <x v="0"/>
    <x v="0"/>
    <x v="146"/>
    <x v="2"/>
    <n v="33012"/>
    <x v="0"/>
    <s v="OFF-AR-10003631"/>
    <x v="1"/>
    <s v="Art"/>
    <s v="Staples in misc. colors"/>
    <n v="30.975999999999999"/>
    <n v="8"/>
    <n v="0.2"/>
    <n v="5.0335999999999999"/>
    <x v="0"/>
    <x v="0"/>
  </r>
  <r>
    <n v="7194"/>
    <s v="CA-2018-110492"/>
    <x v="1151"/>
    <x v="1242"/>
    <s v="First Class"/>
    <s v="JS-15880"/>
    <s v="John Stevenson"/>
    <x v="0"/>
    <x v="0"/>
    <x v="118"/>
    <x v="32"/>
    <n v="30318"/>
    <x v="0"/>
    <s v="OFF-ST-10003716"/>
    <x v="1"/>
    <s v="Storage"/>
    <s v="Tennsco Double-Tier Lockers"/>
    <n v="1350.1200000000001"/>
    <n v="6"/>
    <n v="0"/>
    <n v="175.51560000000001"/>
    <x v="0"/>
    <x v="0"/>
  </r>
  <r>
    <n v="7195"/>
    <s v="CA-2018-110492"/>
    <x v="1151"/>
    <x v="1242"/>
    <s v="First Class"/>
    <s v="JS-15880"/>
    <s v="John Stevenson"/>
    <x v="0"/>
    <x v="0"/>
    <x v="118"/>
    <x v="32"/>
    <n v="30318"/>
    <x v="0"/>
    <s v="OFF-BI-10003274"/>
    <x v="1"/>
    <s v="Binders"/>
    <s v="Avery Durable Slant Ring Binders, No Labels"/>
    <n v="15.92"/>
    <n v="4"/>
    <n v="0"/>
    <n v="7.4824000000000002"/>
    <x v="0"/>
    <x v="0"/>
  </r>
  <r>
    <n v="7196"/>
    <s v="CA-2018-147683"/>
    <x v="373"/>
    <x v="398"/>
    <s v="Standard Class"/>
    <s v="PO-19180"/>
    <s v="Philisse Overcash"/>
    <x v="2"/>
    <x v="0"/>
    <x v="4"/>
    <x v="4"/>
    <n v="98103"/>
    <x v="1"/>
    <s v="FUR-FU-10004848"/>
    <x v="0"/>
    <s v="Furnishings"/>
    <s v="DAX Solid Wood Frames"/>
    <n v="19.54"/>
    <n v="2"/>
    <n v="0"/>
    <n v="7.2297999999999991"/>
    <x v="1"/>
    <x v="0"/>
  </r>
  <r>
    <n v="7197"/>
    <s v="CA-2016-116785"/>
    <x v="759"/>
    <x v="1044"/>
    <s v="Standard Class"/>
    <s v="MH-17290"/>
    <s v="Marc Harrigan"/>
    <x v="2"/>
    <x v="0"/>
    <x v="1"/>
    <x v="1"/>
    <n v="90036"/>
    <x v="1"/>
    <s v="OFF-AR-10003504"/>
    <x v="1"/>
    <s v="Art"/>
    <s v="Newell 347"/>
    <n v="21.400000000000002"/>
    <n v="5"/>
    <n v="0"/>
    <n v="6.2059999999999977"/>
    <x v="1"/>
    <x v="1"/>
  </r>
  <r>
    <n v="7198"/>
    <s v="CA-2016-116785"/>
    <x v="759"/>
    <x v="1044"/>
    <s v="Standard Class"/>
    <s v="MH-17290"/>
    <s v="Marc Harrigan"/>
    <x v="2"/>
    <x v="0"/>
    <x v="1"/>
    <x v="1"/>
    <n v="90036"/>
    <x v="1"/>
    <s v="OFF-LA-10000305"/>
    <x v="1"/>
    <s v="Labels"/>
    <s v="Avery 495"/>
    <n v="12.6"/>
    <n v="2"/>
    <n v="0"/>
    <n v="5.7959999999999994"/>
    <x v="1"/>
    <x v="1"/>
  </r>
  <r>
    <n v="7199"/>
    <s v="US-2017-156797"/>
    <x v="1067"/>
    <x v="1243"/>
    <s v="Standard Class"/>
    <s v="PO-19180"/>
    <s v="Philisse Overcash"/>
    <x v="2"/>
    <x v="0"/>
    <x v="20"/>
    <x v="15"/>
    <n v="10035"/>
    <x v="3"/>
    <s v="OFF-AR-10001427"/>
    <x v="1"/>
    <s v="Art"/>
    <s v="Newell 330"/>
    <n v="11.96"/>
    <n v="2"/>
    <n v="0"/>
    <n v="3.1096000000000004"/>
    <x v="3"/>
    <x v="0"/>
  </r>
  <r>
    <n v="7200"/>
    <s v="US-2017-156797"/>
    <x v="1067"/>
    <x v="1243"/>
    <s v="Standard Class"/>
    <s v="PO-19180"/>
    <s v="Philisse Overcash"/>
    <x v="2"/>
    <x v="0"/>
    <x v="20"/>
    <x v="15"/>
    <n v="10035"/>
    <x v="3"/>
    <s v="TEC-PH-10004614"/>
    <x v="2"/>
    <s v="Phones"/>
    <s v="AT&amp;T 841000 Phone"/>
    <n v="138"/>
    <n v="2"/>
    <n v="0"/>
    <n v="34.5"/>
    <x v="3"/>
    <x v="0"/>
  </r>
  <r>
    <n v="7201"/>
    <s v="CA-2018-104276"/>
    <x v="581"/>
    <x v="845"/>
    <s v="Standard Class"/>
    <s v="HF-14995"/>
    <s v="Herbert Flentye"/>
    <x v="0"/>
    <x v="0"/>
    <x v="2"/>
    <x v="2"/>
    <n v="33311"/>
    <x v="0"/>
    <s v="TEC-PH-10001944"/>
    <x v="2"/>
    <s v="Phones"/>
    <s v="Wi-Ex zBoost YX540 Cellular Phone Signal Booster"/>
    <n v="116.75999999999999"/>
    <n v="1"/>
    <n v="0.2"/>
    <n v="14.594999999999985"/>
    <x v="0"/>
    <x v="0"/>
  </r>
  <r>
    <n v="7202"/>
    <s v="CA-2018-104276"/>
    <x v="581"/>
    <x v="845"/>
    <s v="Standard Class"/>
    <s v="HF-14995"/>
    <s v="Herbert Flentye"/>
    <x v="0"/>
    <x v="0"/>
    <x v="2"/>
    <x v="2"/>
    <n v="33311"/>
    <x v="0"/>
    <s v="FUR-TA-10001039"/>
    <x v="0"/>
    <s v="Tables"/>
    <s v="KI Adjustable-Height Table"/>
    <n v="331.02300000000008"/>
    <n v="7"/>
    <n v="0.45"/>
    <n v="-114.35339999999997"/>
    <x v="0"/>
    <x v="0"/>
  </r>
  <r>
    <n v="7203"/>
    <s v="CA-2018-120369"/>
    <x v="99"/>
    <x v="464"/>
    <s v="Same Day"/>
    <s v="VB-21745"/>
    <s v="Victoria Brennan"/>
    <x v="1"/>
    <x v="0"/>
    <x v="30"/>
    <x v="15"/>
    <n v="14609"/>
    <x v="3"/>
    <s v="FUR-FU-10003806"/>
    <x v="0"/>
    <s v="Furnishings"/>
    <s v="Tenex Chairmat w/ Average Lip, 45&quot; x 53&quot;"/>
    <n v="756.80000000000007"/>
    <n v="5"/>
    <n v="0"/>
    <n v="75.679999999999978"/>
    <x v="3"/>
    <x v="0"/>
  </r>
  <r>
    <n v="7204"/>
    <s v="CA-2016-118276"/>
    <x v="282"/>
    <x v="302"/>
    <s v="Standard Class"/>
    <s v="MG-17890"/>
    <s v="Michael Granlund"/>
    <x v="2"/>
    <x v="0"/>
    <x v="490"/>
    <x v="10"/>
    <n v="60174"/>
    <x v="2"/>
    <s v="FUR-FU-10002111"/>
    <x v="0"/>
    <s v="Furnishings"/>
    <s v="Master Caster Door Stop, Large Brown"/>
    <n v="8.7360000000000007"/>
    <n v="3"/>
    <n v="0.6"/>
    <n v="-4.804800000000002"/>
    <x v="2"/>
    <x v="0"/>
  </r>
  <r>
    <n v="7205"/>
    <s v="CA-2017-136658"/>
    <x v="229"/>
    <x v="731"/>
    <s v="Standard Class"/>
    <s v="BO-11425"/>
    <s v="Bobby Odegard"/>
    <x v="0"/>
    <x v="0"/>
    <x v="20"/>
    <x v="15"/>
    <n v="10024"/>
    <x v="3"/>
    <s v="OFF-AR-10000817"/>
    <x v="1"/>
    <s v="Art"/>
    <s v="Manco Dry-Lighter Erasable Highlighter"/>
    <n v="6.08"/>
    <n v="2"/>
    <n v="0"/>
    <n v="2.0671999999999997"/>
    <x v="3"/>
    <x v="0"/>
  </r>
  <r>
    <n v="7206"/>
    <s v="CA-2019-137414"/>
    <x v="280"/>
    <x v="299"/>
    <s v="Standard Class"/>
    <s v="CM-12115"/>
    <s v="Chad McGuire"/>
    <x v="0"/>
    <x v="0"/>
    <x v="8"/>
    <x v="1"/>
    <n v="94109"/>
    <x v="1"/>
    <s v="FUR-FU-10001424"/>
    <x v="0"/>
    <s v="Furnishings"/>
    <s v="Dax Clear Box Frame"/>
    <n v="17.46"/>
    <n v="2"/>
    <n v="0"/>
    <n v="5.936399999999999"/>
    <x v="1"/>
    <x v="1"/>
  </r>
  <r>
    <n v="7207"/>
    <s v="CA-2019-137414"/>
    <x v="280"/>
    <x v="299"/>
    <s v="Standard Class"/>
    <s v="CM-12115"/>
    <s v="Chad McGuire"/>
    <x v="0"/>
    <x v="0"/>
    <x v="8"/>
    <x v="1"/>
    <n v="94109"/>
    <x v="1"/>
    <s v="TEC-MA-10002930"/>
    <x v="2"/>
    <s v="Machines"/>
    <s v="Ricoh - Ink Collector Unit for GX3000 Series Printers"/>
    <n v="369.16"/>
    <n v="11"/>
    <n v="0.2"/>
    <n v="32.301500000000019"/>
    <x v="1"/>
    <x v="1"/>
  </r>
  <r>
    <n v="7208"/>
    <s v="CA-2018-143476"/>
    <x v="108"/>
    <x v="250"/>
    <s v="First Class"/>
    <s v="LC-16930"/>
    <s v="Linda Cazamias"/>
    <x v="1"/>
    <x v="0"/>
    <x v="42"/>
    <x v="16"/>
    <n v="85023"/>
    <x v="1"/>
    <s v="OFF-AR-10003759"/>
    <x v="1"/>
    <s v="Art"/>
    <s v="Crayola Anti Dust Chalk, 12/Pack"/>
    <n v="2.9120000000000004"/>
    <n v="2"/>
    <n v="0.2"/>
    <n v="0.90999999999999981"/>
    <x v="1"/>
    <x v="0"/>
  </r>
  <r>
    <n v="7209"/>
    <s v="CA-2018-143476"/>
    <x v="108"/>
    <x v="250"/>
    <s v="First Class"/>
    <s v="LC-16930"/>
    <s v="Linda Cazamias"/>
    <x v="1"/>
    <x v="0"/>
    <x v="42"/>
    <x v="16"/>
    <n v="85023"/>
    <x v="1"/>
    <s v="OFF-PA-10001837"/>
    <x v="1"/>
    <s v="Paper"/>
    <s v="Xerox 1976"/>
    <n v="20.736000000000004"/>
    <n v="4"/>
    <n v="0.2"/>
    <n v="7.2576000000000001"/>
    <x v="1"/>
    <x v="0"/>
  </r>
  <r>
    <n v="7210"/>
    <s v="CA-2018-143476"/>
    <x v="108"/>
    <x v="250"/>
    <s v="First Class"/>
    <s v="LC-16930"/>
    <s v="Linda Cazamias"/>
    <x v="1"/>
    <x v="0"/>
    <x v="42"/>
    <x v="16"/>
    <n v="85023"/>
    <x v="1"/>
    <s v="OFF-PA-10001667"/>
    <x v="1"/>
    <s v="Paper"/>
    <s v="Great White Multi-Use Recycled Paper (20Lb. and 84 Bright)"/>
    <n v="9.5680000000000014"/>
    <n v="2"/>
    <n v="0.2"/>
    <n v="2.9899999999999993"/>
    <x v="1"/>
    <x v="0"/>
  </r>
  <r>
    <n v="7211"/>
    <s v="US-2018-119046"/>
    <x v="799"/>
    <x v="29"/>
    <s v="Standard Class"/>
    <s v="EH-13765"/>
    <s v="Edward Hooks"/>
    <x v="1"/>
    <x v="0"/>
    <x v="4"/>
    <x v="4"/>
    <n v="98115"/>
    <x v="1"/>
    <s v="OFF-PA-10000246"/>
    <x v="1"/>
    <s v="Paper"/>
    <s v="Riverleaf Stik-Withit Designer Note Cubes"/>
    <n v="30.18"/>
    <n v="3"/>
    <n v="0"/>
    <n v="13.8828"/>
    <x v="1"/>
    <x v="1"/>
  </r>
  <r>
    <n v="7212"/>
    <s v="US-2018-119046"/>
    <x v="799"/>
    <x v="29"/>
    <s v="Standard Class"/>
    <s v="EH-13765"/>
    <s v="Edward Hooks"/>
    <x v="1"/>
    <x v="0"/>
    <x v="4"/>
    <x v="4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  <x v="1"/>
    <x v="1"/>
  </r>
  <r>
    <n v="7213"/>
    <s v="US-2018-119046"/>
    <x v="799"/>
    <x v="29"/>
    <s v="Standard Class"/>
    <s v="EH-13765"/>
    <s v="Edward Hooks"/>
    <x v="1"/>
    <x v="0"/>
    <x v="4"/>
    <x v="4"/>
    <n v="98115"/>
    <x v="1"/>
    <s v="OFF-BI-10000138"/>
    <x v="1"/>
    <s v="Binders"/>
    <s v="Acco Translucent Poly Ring Binders"/>
    <n v="11.231999999999999"/>
    <n v="3"/>
    <n v="0.2"/>
    <n v="3.9312000000000005"/>
    <x v="1"/>
    <x v="1"/>
  </r>
  <r>
    <n v="7214"/>
    <s v="CA-2019-154949"/>
    <x v="453"/>
    <x v="163"/>
    <s v="Standard Class"/>
    <s v="MC-17275"/>
    <s v="Marc Crier"/>
    <x v="0"/>
    <x v="0"/>
    <x v="491"/>
    <x v="1"/>
    <n v="93010"/>
    <x v="1"/>
    <s v="OFF-LA-10002034"/>
    <x v="1"/>
    <s v="Labels"/>
    <s v="Avery 478"/>
    <n v="14.73"/>
    <n v="3"/>
    <n v="0"/>
    <n v="7.2176999999999998"/>
    <x v="1"/>
    <x v="1"/>
  </r>
  <r>
    <n v="7215"/>
    <s v="CA-2017-103072"/>
    <x v="874"/>
    <x v="12"/>
    <s v="Second Class"/>
    <s v="HW-14935"/>
    <s v="Helen Wasserman"/>
    <x v="1"/>
    <x v="0"/>
    <x v="66"/>
    <x v="12"/>
    <n v="48205"/>
    <x v="2"/>
    <s v="OFF-AR-10000127"/>
    <x v="1"/>
    <s v="Art"/>
    <s v="Newell 321"/>
    <n v="16.399999999999999"/>
    <n v="5"/>
    <n v="0"/>
    <n v="4.7559999999999985"/>
    <x v="2"/>
    <x v="0"/>
  </r>
  <r>
    <n v="7216"/>
    <s v="CA-2017-103072"/>
    <x v="874"/>
    <x v="12"/>
    <s v="Second Class"/>
    <s v="HW-14935"/>
    <s v="Helen Wasserman"/>
    <x v="1"/>
    <x v="0"/>
    <x v="66"/>
    <x v="12"/>
    <n v="48205"/>
    <x v="2"/>
    <s v="OFF-PA-10003172"/>
    <x v="1"/>
    <s v="Paper"/>
    <s v="Xerox 1996"/>
    <n v="25.92"/>
    <n v="4"/>
    <n v="0"/>
    <n v="12.441600000000001"/>
    <x v="2"/>
    <x v="0"/>
  </r>
  <r>
    <n v="7217"/>
    <s v="CA-2017-150770"/>
    <x v="910"/>
    <x v="1192"/>
    <s v="First Class"/>
    <s v="LC-16870"/>
    <s v="Lena Cacioppo"/>
    <x v="0"/>
    <x v="0"/>
    <x v="8"/>
    <x v="1"/>
    <n v="94109"/>
    <x v="1"/>
    <s v="OFF-AR-10001246"/>
    <x v="1"/>
    <s v="Art"/>
    <s v="Newell 317"/>
    <n v="8.82"/>
    <n v="3"/>
    <n v="0"/>
    <n v="2.5577999999999994"/>
    <x v="1"/>
    <x v="1"/>
  </r>
  <r>
    <n v="7218"/>
    <s v="CA-2017-150770"/>
    <x v="910"/>
    <x v="1192"/>
    <s v="First Class"/>
    <s v="LC-16870"/>
    <s v="Lena Cacioppo"/>
    <x v="0"/>
    <x v="0"/>
    <x v="8"/>
    <x v="1"/>
    <n v="94109"/>
    <x v="1"/>
    <s v="OFF-BI-10002026"/>
    <x v="1"/>
    <s v="Binders"/>
    <s v="Ibico Recycled Linen-Style Covers"/>
    <n v="62.496000000000009"/>
    <n v="2"/>
    <n v="0.2"/>
    <n v="21.873599999999996"/>
    <x v="1"/>
    <x v="1"/>
  </r>
  <r>
    <n v="7219"/>
    <s v="CA-2017-150770"/>
    <x v="910"/>
    <x v="1192"/>
    <s v="First Class"/>
    <s v="LC-16870"/>
    <s v="Lena Cacioppo"/>
    <x v="0"/>
    <x v="0"/>
    <x v="8"/>
    <x v="1"/>
    <n v="94109"/>
    <x v="1"/>
    <s v="TEC-AC-10000844"/>
    <x v="2"/>
    <s v="Accessories"/>
    <s v="Logitech Gaming G510s - Keyboard"/>
    <n v="339.96"/>
    <n v="4"/>
    <n v="0"/>
    <n v="122.38559999999998"/>
    <x v="1"/>
    <x v="1"/>
  </r>
  <r>
    <n v="7220"/>
    <s v="CA-2017-150770"/>
    <x v="910"/>
    <x v="1192"/>
    <s v="First Class"/>
    <s v="LC-16870"/>
    <s v="Lena Cacioppo"/>
    <x v="0"/>
    <x v="0"/>
    <x v="8"/>
    <x v="1"/>
    <n v="94109"/>
    <x v="1"/>
    <s v="OFF-BI-10001575"/>
    <x v="1"/>
    <s v="Binders"/>
    <s v="GBC Linen Binding Covers"/>
    <n v="49.568000000000005"/>
    <n v="2"/>
    <n v="0.2"/>
    <n v="17.348799999999997"/>
    <x v="1"/>
    <x v="1"/>
  </r>
  <r>
    <n v="7221"/>
    <s v="CA-2019-154760"/>
    <x v="1152"/>
    <x v="705"/>
    <s v="Standard Class"/>
    <s v="BP-11290"/>
    <s v="Beth Paige"/>
    <x v="0"/>
    <x v="0"/>
    <x v="10"/>
    <x v="9"/>
    <n v="19140"/>
    <x v="3"/>
    <s v="OFF-BI-10004632"/>
    <x v="1"/>
    <s v="Binders"/>
    <s v="Ibico Hi-Tech Manual Binding System"/>
    <n v="274.49100000000004"/>
    <n v="3"/>
    <n v="0.7"/>
    <n v="-228.74250000000006"/>
    <x v="3"/>
    <x v="0"/>
  </r>
  <r>
    <n v="7222"/>
    <s v="US-2019-104437"/>
    <x v="678"/>
    <x v="523"/>
    <s v="Standard Class"/>
    <s v="TG-21310"/>
    <s v="Toby Gnade"/>
    <x v="0"/>
    <x v="0"/>
    <x v="20"/>
    <x v="15"/>
    <n v="10035"/>
    <x v="3"/>
    <s v="TEC-PH-10000193"/>
    <x v="2"/>
    <s v="Phones"/>
    <s v="Jensen SMPS-640 - speaker phone"/>
    <n v="137.94"/>
    <n v="3"/>
    <n v="0"/>
    <n v="35.864399999999996"/>
    <x v="3"/>
    <x v="0"/>
  </r>
  <r>
    <n v="7223"/>
    <s v="CA-2019-113075"/>
    <x v="264"/>
    <x v="371"/>
    <s v="Standard Class"/>
    <s v="MC-18100"/>
    <s v="Mick Crebagga"/>
    <x v="0"/>
    <x v="0"/>
    <x v="22"/>
    <x v="10"/>
    <n v="60623"/>
    <x v="2"/>
    <s v="TEC-AC-10003441"/>
    <x v="2"/>
    <s v="Accessories"/>
    <s v="Kingston Digital DataTraveler 32GB USB 2.0"/>
    <n v="40.68"/>
    <n v="3"/>
    <n v="0.2"/>
    <n v="-7.1190000000000015"/>
    <x v="2"/>
    <x v="0"/>
  </r>
  <r>
    <n v="7224"/>
    <s v="CA-2018-109953"/>
    <x v="216"/>
    <x v="461"/>
    <s v="Standard Class"/>
    <s v="RB-19360"/>
    <s v="Raymond Buch"/>
    <x v="0"/>
    <x v="0"/>
    <x v="8"/>
    <x v="1"/>
    <n v="94122"/>
    <x v="1"/>
    <s v="TEC-PH-10004093"/>
    <x v="2"/>
    <s v="Phones"/>
    <s v="Panasonic Kx-TS550"/>
    <n v="110.376"/>
    <n v="3"/>
    <n v="0.2"/>
    <n v="12.417299999999997"/>
    <x v="1"/>
    <x v="0"/>
  </r>
  <r>
    <n v="7225"/>
    <s v="CA-2018-109953"/>
    <x v="216"/>
    <x v="461"/>
    <s v="Standard Class"/>
    <s v="RB-19360"/>
    <s v="Raymond Buch"/>
    <x v="0"/>
    <x v="0"/>
    <x v="8"/>
    <x v="1"/>
    <n v="94122"/>
    <x v="1"/>
    <s v="OFF-AP-10002998"/>
    <x v="1"/>
    <s v="Appliances"/>
    <s v="Holmes 99% HEPA Air Purifier"/>
    <n v="151.62"/>
    <n v="7"/>
    <n v="0"/>
    <n v="50.03459999999999"/>
    <x v="1"/>
    <x v="0"/>
  </r>
  <r>
    <n v="7226"/>
    <s v="CA-2018-109953"/>
    <x v="216"/>
    <x v="461"/>
    <s v="Standard Class"/>
    <s v="RB-19360"/>
    <s v="Raymond Buch"/>
    <x v="0"/>
    <x v="0"/>
    <x v="8"/>
    <x v="1"/>
    <n v="94122"/>
    <x v="1"/>
    <s v="FUR-FU-10000073"/>
    <x v="0"/>
    <s v="Furnishings"/>
    <s v="Deflect-O Glasstique Clear Desk Accessories"/>
    <n v="30.8"/>
    <n v="4"/>
    <n v="0"/>
    <n v="10.163999999999998"/>
    <x v="1"/>
    <x v="0"/>
  </r>
  <r>
    <n v="7227"/>
    <s v="CA-2019-127397"/>
    <x v="642"/>
    <x v="458"/>
    <s v="Standard Class"/>
    <s v="ES-14080"/>
    <s v="Erin Smith"/>
    <x v="1"/>
    <x v="0"/>
    <x v="10"/>
    <x v="9"/>
    <n v="19134"/>
    <x v="3"/>
    <s v="OFF-PA-10001125"/>
    <x v="1"/>
    <s v="Paper"/>
    <s v="Xerox 1988"/>
    <n v="123.92000000000002"/>
    <n v="5"/>
    <n v="0.2"/>
    <n v="38.724999999999994"/>
    <x v="3"/>
    <x v="0"/>
  </r>
  <r>
    <n v="7228"/>
    <s v="CA-2019-127397"/>
    <x v="642"/>
    <x v="458"/>
    <s v="Standard Class"/>
    <s v="ES-14080"/>
    <s v="Erin Smith"/>
    <x v="1"/>
    <x v="0"/>
    <x v="10"/>
    <x v="9"/>
    <n v="19134"/>
    <x v="3"/>
    <s v="TEC-AC-10003033"/>
    <x v="2"/>
    <s v="Accessories"/>
    <s v="Plantronics CS510 - Over-the-Head monaural Wireless Headset System"/>
    <n v="1319.8"/>
    <n v="5"/>
    <n v="0.2"/>
    <n v="214.4674999999998"/>
    <x v="3"/>
    <x v="0"/>
  </r>
  <r>
    <n v="7229"/>
    <s v="CA-2016-157546"/>
    <x v="836"/>
    <x v="1172"/>
    <s v="First Class"/>
    <s v="RD-19720"/>
    <s v="Roger Demir"/>
    <x v="0"/>
    <x v="0"/>
    <x v="8"/>
    <x v="1"/>
    <n v="94122"/>
    <x v="1"/>
    <s v="OFF-BI-10002498"/>
    <x v="1"/>
    <s v="Binders"/>
    <s v="Clear Mylar Reinforcing Strips"/>
    <n v="89.712000000000018"/>
    <n v="6"/>
    <n v="0.2"/>
    <n v="30.277799999999992"/>
    <x v="1"/>
    <x v="0"/>
  </r>
  <r>
    <n v="7230"/>
    <s v="CA-2016-157546"/>
    <x v="836"/>
    <x v="1172"/>
    <s v="First Class"/>
    <s v="RD-19720"/>
    <s v="Roger Demir"/>
    <x v="0"/>
    <x v="0"/>
    <x v="8"/>
    <x v="1"/>
    <n v="94122"/>
    <x v="1"/>
    <s v="OFF-PA-10004569"/>
    <x v="1"/>
    <s v="Paper"/>
    <s v="Wirebound Message Books, Two 4 1/4&quot; x 5&quot; Forms per Page"/>
    <n v="22.830000000000002"/>
    <n v="3"/>
    <n v="0"/>
    <n v="10.7301"/>
    <x v="1"/>
    <x v="0"/>
  </r>
  <r>
    <n v="7231"/>
    <s v="CA-2019-153843"/>
    <x v="677"/>
    <x v="1097"/>
    <s v="First Class"/>
    <s v="SC-20380"/>
    <s v="Shahid Collister"/>
    <x v="0"/>
    <x v="0"/>
    <x v="54"/>
    <x v="29"/>
    <n v="6824"/>
    <x v="3"/>
    <s v="OFF-BI-10002353"/>
    <x v="1"/>
    <s v="Binders"/>
    <s v="GBC VeloBind Cover Sets"/>
    <n v="30.88"/>
    <n v="2"/>
    <n v="0"/>
    <n v="15.44"/>
    <x v="3"/>
    <x v="0"/>
  </r>
  <r>
    <n v="7232"/>
    <s v="CA-2019-153843"/>
    <x v="677"/>
    <x v="1097"/>
    <s v="First Class"/>
    <s v="SC-20380"/>
    <s v="Shahid Collister"/>
    <x v="0"/>
    <x v="0"/>
    <x v="54"/>
    <x v="29"/>
    <n v="6824"/>
    <x v="3"/>
    <s v="OFF-AP-10001564"/>
    <x v="1"/>
    <s v="Appliances"/>
    <s v="Hoover Commercial Lightweight Upright Vacuum with E-Z Empty Dirt Cup"/>
    <n v="465.16"/>
    <n v="2"/>
    <n v="0"/>
    <n v="120.94159999999999"/>
    <x v="3"/>
    <x v="0"/>
  </r>
  <r>
    <n v="7233"/>
    <s v="CA-2019-153843"/>
    <x v="677"/>
    <x v="1097"/>
    <s v="First Class"/>
    <s v="SC-20380"/>
    <s v="Shahid Collister"/>
    <x v="0"/>
    <x v="0"/>
    <x v="54"/>
    <x v="29"/>
    <n v="6824"/>
    <x v="3"/>
    <s v="OFF-PA-10003673"/>
    <x v="1"/>
    <s v="Paper"/>
    <s v="Strathmore Photo Mount Cards"/>
    <n v="27.12"/>
    <n v="4"/>
    <n v="0"/>
    <n v="12.475199999999999"/>
    <x v="3"/>
    <x v="0"/>
  </r>
  <r>
    <n v="7234"/>
    <s v="CA-2018-137337"/>
    <x v="387"/>
    <x v="331"/>
    <s v="Standard Class"/>
    <s v="GB-14575"/>
    <s v="Giulietta Baptist"/>
    <x v="0"/>
    <x v="0"/>
    <x v="20"/>
    <x v="15"/>
    <n v="10011"/>
    <x v="3"/>
    <s v="FUR-FU-10003347"/>
    <x v="0"/>
    <s v="Furnishings"/>
    <s v="Coloredge Poster Frame"/>
    <n v="113.6"/>
    <n v="8"/>
    <n v="0"/>
    <n v="44.304000000000002"/>
    <x v="3"/>
    <x v="0"/>
  </r>
  <r>
    <n v="7235"/>
    <s v="CA-2018-137337"/>
    <x v="387"/>
    <x v="331"/>
    <s v="Standard Class"/>
    <s v="GB-14575"/>
    <s v="Giulietta Baptist"/>
    <x v="0"/>
    <x v="0"/>
    <x v="20"/>
    <x v="15"/>
    <n v="10011"/>
    <x v="3"/>
    <s v="OFF-PA-10001934"/>
    <x v="1"/>
    <s v="Paper"/>
    <s v="Xerox 1993"/>
    <n v="12.96"/>
    <n v="2"/>
    <n v="0"/>
    <n v="6.3504000000000005"/>
    <x v="3"/>
    <x v="0"/>
  </r>
  <r>
    <n v="7236"/>
    <s v="CA-2018-137337"/>
    <x v="387"/>
    <x v="331"/>
    <s v="Standard Class"/>
    <s v="GB-14575"/>
    <s v="Giulietta Baptist"/>
    <x v="0"/>
    <x v="0"/>
    <x v="20"/>
    <x v="15"/>
    <n v="10011"/>
    <x v="3"/>
    <s v="OFF-BI-10000632"/>
    <x v="1"/>
    <s v="Binders"/>
    <s v="Satellite Sectional Post Binders"/>
    <n v="69.456000000000003"/>
    <n v="2"/>
    <n v="0.2"/>
    <n v="22.573199999999996"/>
    <x v="3"/>
    <x v="0"/>
  </r>
  <r>
    <n v="7237"/>
    <s v="CA-2016-138737"/>
    <x v="1035"/>
    <x v="28"/>
    <s v="First Class"/>
    <s v="FP-14320"/>
    <s v="Frank Preis"/>
    <x v="0"/>
    <x v="0"/>
    <x v="1"/>
    <x v="1"/>
    <n v="90049"/>
    <x v="1"/>
    <s v="OFF-AR-10003190"/>
    <x v="1"/>
    <s v="Art"/>
    <s v="Newell 32"/>
    <n v="8.64"/>
    <n v="3"/>
    <n v="0"/>
    <n v="2.4192"/>
    <x v="1"/>
    <x v="0"/>
  </r>
  <r>
    <n v="7238"/>
    <s v="CA-2018-164924"/>
    <x v="212"/>
    <x v="668"/>
    <s v="Same Day"/>
    <s v="EA-14035"/>
    <s v="Erin Ashbrook"/>
    <x v="1"/>
    <x v="0"/>
    <x v="10"/>
    <x v="9"/>
    <n v="19143"/>
    <x v="3"/>
    <s v="TEC-MA-10000904"/>
    <x v="2"/>
    <s v="Machines"/>
    <s v="Brother MFC-9340CDW LED All-In-One Printer, Copier Scanner"/>
    <n v="341.99100000000004"/>
    <n v="3"/>
    <n v="0.7"/>
    <n v="-319.19159999999999"/>
    <x v="3"/>
    <x v="0"/>
  </r>
  <r>
    <n v="7239"/>
    <s v="CA-2018-101651"/>
    <x v="435"/>
    <x v="525"/>
    <s v="Standard Class"/>
    <s v="SC-20305"/>
    <s v="Sean Christensen"/>
    <x v="0"/>
    <x v="0"/>
    <x v="49"/>
    <x v="1"/>
    <n v="95123"/>
    <x v="1"/>
    <s v="FUR-FU-10000771"/>
    <x v="0"/>
    <s v="Furnishings"/>
    <s v="Eldon 200 Class Desk Accessories, Smoke"/>
    <n v="43.96"/>
    <n v="7"/>
    <n v="0"/>
    <n v="18.463200000000004"/>
    <x v="1"/>
    <x v="0"/>
  </r>
  <r>
    <n v="7240"/>
    <s v="CA-2018-101651"/>
    <x v="435"/>
    <x v="525"/>
    <s v="Standard Class"/>
    <s v="SC-20305"/>
    <s v="Sean Christensen"/>
    <x v="0"/>
    <x v="0"/>
    <x v="49"/>
    <x v="1"/>
    <n v="95123"/>
    <x v="1"/>
    <s v="OFF-EN-10001990"/>
    <x v="1"/>
    <s v="Envelopes"/>
    <s v="Staple envelope"/>
    <n v="39.76"/>
    <n v="7"/>
    <n v="0"/>
    <n v="18.687199999999997"/>
    <x v="1"/>
    <x v="0"/>
  </r>
  <r>
    <n v="7241"/>
    <s v="CA-2019-136651"/>
    <x v="756"/>
    <x v="77"/>
    <s v="Second Class"/>
    <s v="JF-15355"/>
    <s v="Jay Fein"/>
    <x v="0"/>
    <x v="0"/>
    <x v="45"/>
    <x v="1"/>
    <n v="91104"/>
    <x v="1"/>
    <s v="FUR-FU-10002445"/>
    <x v="0"/>
    <s v="Furnishings"/>
    <s v="DAX Two-Tone Rosewood/Black Document Frame, Desktop, 5 x 7"/>
    <n v="66.36"/>
    <n v="7"/>
    <n v="0"/>
    <n v="26.544000000000004"/>
    <x v="1"/>
    <x v="1"/>
  </r>
  <r>
    <n v="7242"/>
    <s v="CA-2019-136651"/>
    <x v="756"/>
    <x v="77"/>
    <s v="Second Class"/>
    <s v="JF-15355"/>
    <s v="Jay Fein"/>
    <x v="0"/>
    <x v="0"/>
    <x v="45"/>
    <x v="1"/>
    <n v="91104"/>
    <x v="1"/>
    <s v="OFF-BI-10003638"/>
    <x v="1"/>
    <s v="Binders"/>
    <s v="GBC Durable Plastic Covers"/>
    <n v="92.88000000000001"/>
    <n v="6"/>
    <n v="0.2"/>
    <n v="30.185999999999996"/>
    <x v="1"/>
    <x v="1"/>
  </r>
  <r>
    <n v="7243"/>
    <s v="CA-2019-136651"/>
    <x v="756"/>
    <x v="77"/>
    <s v="Second Class"/>
    <s v="JF-15355"/>
    <s v="Jay Fein"/>
    <x v="0"/>
    <x v="0"/>
    <x v="45"/>
    <x v="1"/>
    <n v="91104"/>
    <x v="1"/>
    <s v="FUR-FU-10004864"/>
    <x v="0"/>
    <s v="Furnishings"/>
    <s v="Eldon 500 Class Desk Accessories"/>
    <n v="24.14"/>
    <n v="2"/>
    <n v="0"/>
    <n v="7.9662000000000006"/>
    <x v="1"/>
    <x v="1"/>
  </r>
  <r>
    <n v="7244"/>
    <s v="CA-2019-118892"/>
    <x v="629"/>
    <x v="554"/>
    <s v="Second Class"/>
    <s v="TP-21415"/>
    <s v="Tom Prescott"/>
    <x v="0"/>
    <x v="0"/>
    <x v="10"/>
    <x v="9"/>
    <n v="19134"/>
    <x v="3"/>
    <s v="FUR-CH-10002024"/>
    <x v="0"/>
    <s v="Chairs"/>
    <s v="HON 5400 Series Task Chairs for Big and Tall"/>
    <n v="4416.174"/>
    <n v="9"/>
    <n v="0.3"/>
    <n v="-630.88200000000006"/>
    <x v="3"/>
    <x v="0"/>
  </r>
  <r>
    <n v="7245"/>
    <s v="US-2019-151127"/>
    <x v="1053"/>
    <x v="1169"/>
    <s v="First Class"/>
    <s v="RL-19615"/>
    <s v="Rob Lucas"/>
    <x v="0"/>
    <x v="0"/>
    <x v="1"/>
    <x v="1"/>
    <n v="90049"/>
    <x v="1"/>
    <s v="OFF-AR-10002445"/>
    <x v="1"/>
    <s v="Art"/>
    <s v="SANFORD Major Accent Highlighters"/>
    <n v="49.56"/>
    <n v="7"/>
    <n v="0"/>
    <n v="18.832800000000002"/>
    <x v="1"/>
    <x v="1"/>
  </r>
  <r>
    <n v="7246"/>
    <s v="CA-2019-145807"/>
    <x v="839"/>
    <x v="758"/>
    <s v="Standard Class"/>
    <s v="SB-20170"/>
    <s v="Sarah Bern"/>
    <x v="0"/>
    <x v="0"/>
    <x v="1"/>
    <x v="1"/>
    <n v="90032"/>
    <x v="1"/>
    <s v="OFF-ST-10001370"/>
    <x v="1"/>
    <s v="Storage"/>
    <s v="Sensible Storage WireTech Storage Systems"/>
    <n v="354.90000000000003"/>
    <n v="5"/>
    <n v="0"/>
    <n v="17.744999999999962"/>
    <x v="1"/>
    <x v="0"/>
  </r>
  <r>
    <n v="7247"/>
    <s v="US-2016-127978"/>
    <x v="223"/>
    <x v="448"/>
    <s v="Standard Class"/>
    <s v="JS-15595"/>
    <s v="Jill Stevenson"/>
    <x v="1"/>
    <x v="0"/>
    <x v="38"/>
    <x v="24"/>
    <n v="43229"/>
    <x v="3"/>
    <s v="OFF-LA-10000305"/>
    <x v="1"/>
    <s v="Labels"/>
    <s v="Avery 495"/>
    <n v="15.120000000000001"/>
    <n v="3"/>
    <n v="0.2"/>
    <n v="4.9139999999999988"/>
    <x v="3"/>
    <x v="0"/>
  </r>
  <r>
    <n v="7248"/>
    <s v="US-2016-127978"/>
    <x v="223"/>
    <x v="448"/>
    <s v="Standard Class"/>
    <s v="JS-15595"/>
    <s v="Jill Stevenson"/>
    <x v="1"/>
    <x v="0"/>
    <x v="38"/>
    <x v="24"/>
    <n v="43229"/>
    <x v="3"/>
    <s v="FUR-BO-10001972"/>
    <x v="0"/>
    <s v="Bookcases"/>
    <s v="O'Sullivan 4-Shelf Bookcase in Odessa Pine"/>
    <n v="302.45"/>
    <n v="5"/>
    <n v="0.5"/>
    <n v="-199.61700000000002"/>
    <x v="3"/>
    <x v="0"/>
  </r>
  <r>
    <n v="7249"/>
    <s v="US-2016-127978"/>
    <x v="223"/>
    <x v="448"/>
    <s v="Standard Class"/>
    <s v="JS-15595"/>
    <s v="Jill Stevenson"/>
    <x v="1"/>
    <x v="0"/>
    <x v="38"/>
    <x v="24"/>
    <n v="43229"/>
    <x v="3"/>
    <s v="OFF-ST-10002486"/>
    <x v="1"/>
    <s v="Storage"/>
    <s v="Eldon Shelf Savers Cubes and Bins"/>
    <n v="44.672000000000004"/>
    <n v="8"/>
    <n v="0.2"/>
    <n v="-10.051200000000003"/>
    <x v="3"/>
    <x v="0"/>
  </r>
  <r>
    <n v="7250"/>
    <s v="CA-2017-158491"/>
    <x v="593"/>
    <x v="770"/>
    <s v="Second Class"/>
    <s v="BP-11155"/>
    <s v="Becky Pak"/>
    <x v="0"/>
    <x v="0"/>
    <x v="1"/>
    <x v="1"/>
    <n v="90008"/>
    <x v="1"/>
    <s v="TEC-AC-10001874"/>
    <x v="2"/>
    <s v="Accessories"/>
    <s v="Logitech Wireless Anywhere Mouse MX for PC and Mac"/>
    <n v="119.98"/>
    <n v="2"/>
    <n v="0"/>
    <n v="35.994"/>
    <x v="1"/>
    <x v="0"/>
  </r>
  <r>
    <n v="7251"/>
    <s v="CA-2017-158491"/>
    <x v="593"/>
    <x v="770"/>
    <s v="Second Class"/>
    <s v="BP-11155"/>
    <s v="Becky Pak"/>
    <x v="0"/>
    <x v="0"/>
    <x v="1"/>
    <x v="1"/>
    <n v="90008"/>
    <x v="1"/>
    <s v="TEC-AC-10003870"/>
    <x v="2"/>
    <s v="Accessories"/>
    <s v="Logitech Z-906 Speaker sys - home theater - 5.1-CH"/>
    <n v="989.97"/>
    <n v="3"/>
    <n v="0"/>
    <n v="395.98800000000006"/>
    <x v="1"/>
    <x v="0"/>
  </r>
  <r>
    <n v="7252"/>
    <s v="CA-2018-116764"/>
    <x v="278"/>
    <x v="48"/>
    <s v="Standard Class"/>
    <s v="EM-13825"/>
    <s v="Elizabeth Moffitt"/>
    <x v="1"/>
    <x v="0"/>
    <x v="389"/>
    <x v="2"/>
    <n v="33021"/>
    <x v="0"/>
    <s v="OFF-LA-10002473"/>
    <x v="1"/>
    <s v="Labels"/>
    <s v="Avery 484"/>
    <n v="9.2159999999999993"/>
    <n v="4"/>
    <n v="0.2"/>
    <n v="3.3408000000000002"/>
    <x v="0"/>
    <x v="0"/>
  </r>
  <r>
    <n v="7253"/>
    <s v="CA-2018-152457"/>
    <x v="126"/>
    <x v="801"/>
    <s v="Standard Class"/>
    <s v="SC-20695"/>
    <s v="Steve Chapman"/>
    <x v="1"/>
    <x v="0"/>
    <x v="43"/>
    <x v="12"/>
    <n v="48066"/>
    <x v="2"/>
    <s v="OFF-PA-10003790"/>
    <x v="1"/>
    <s v="Paper"/>
    <s v="Xerox 1991"/>
    <n v="68.52"/>
    <n v="3"/>
    <n v="0"/>
    <n v="31.519199999999998"/>
    <x v="2"/>
    <x v="0"/>
  </r>
  <r>
    <n v="7254"/>
    <s v="CA-2018-152730"/>
    <x v="198"/>
    <x v="204"/>
    <s v="Standard Class"/>
    <s v="EM-14140"/>
    <s v="Eugene Moren"/>
    <x v="2"/>
    <x v="0"/>
    <x v="384"/>
    <x v="6"/>
    <n v="54880"/>
    <x v="2"/>
    <s v="OFF-AP-10002684"/>
    <x v="1"/>
    <s v="Appliances"/>
    <s v="Acco 7-Outlet Masterpiece Power Center, Wihtout Fax/Phone Line Protection"/>
    <n v="364.74"/>
    <n v="3"/>
    <n v="0"/>
    <n v="109.42199999999997"/>
    <x v="2"/>
    <x v="0"/>
  </r>
  <r>
    <n v="7255"/>
    <s v="CA-2018-152730"/>
    <x v="198"/>
    <x v="204"/>
    <s v="Standard Class"/>
    <s v="EM-14140"/>
    <s v="Eugene Moren"/>
    <x v="2"/>
    <x v="0"/>
    <x v="384"/>
    <x v="6"/>
    <n v="54880"/>
    <x v="2"/>
    <s v="FUR-FU-10001037"/>
    <x v="0"/>
    <s v="Furnishings"/>
    <s v="DAX Charcoal/Nickel-Tone Document Frame, 5 x 7"/>
    <n v="47.400000000000006"/>
    <n v="5"/>
    <n v="0"/>
    <n v="21.33"/>
    <x v="2"/>
    <x v="0"/>
  </r>
  <r>
    <n v="7256"/>
    <s v="CA-2018-152730"/>
    <x v="198"/>
    <x v="204"/>
    <s v="Standard Class"/>
    <s v="EM-14140"/>
    <s v="Eugene Moren"/>
    <x v="2"/>
    <x v="0"/>
    <x v="384"/>
    <x v="6"/>
    <n v="54880"/>
    <x v="2"/>
    <s v="OFF-ST-10000876"/>
    <x v="1"/>
    <s v="Storage"/>
    <s v="Eldon Simplefile Box Office"/>
    <n v="49.76"/>
    <n v="4"/>
    <n v="0"/>
    <n v="13.9328"/>
    <x v="2"/>
    <x v="0"/>
  </r>
  <r>
    <n v="7257"/>
    <s v="CA-2018-152730"/>
    <x v="198"/>
    <x v="204"/>
    <s v="Standard Class"/>
    <s v="EM-14140"/>
    <s v="Eugene Moren"/>
    <x v="2"/>
    <x v="0"/>
    <x v="384"/>
    <x v="6"/>
    <n v="54880"/>
    <x v="2"/>
    <s v="OFF-AR-10003732"/>
    <x v="1"/>
    <s v="Art"/>
    <s v="Newell 333"/>
    <n v="5.56"/>
    <n v="2"/>
    <n v="0"/>
    <n v="1.4455999999999998"/>
    <x v="2"/>
    <x v="0"/>
  </r>
  <r>
    <n v="7258"/>
    <s v="CA-2018-152730"/>
    <x v="198"/>
    <x v="204"/>
    <s v="Standard Class"/>
    <s v="EM-14140"/>
    <s v="Eugene Moren"/>
    <x v="2"/>
    <x v="0"/>
    <x v="384"/>
    <x v="6"/>
    <n v="54880"/>
    <x v="2"/>
    <s v="OFF-PA-10000994"/>
    <x v="1"/>
    <s v="Paper"/>
    <s v="Xerox 1915"/>
    <n v="629.09999999999991"/>
    <n v="6"/>
    <n v="0"/>
    <n v="301.96799999999996"/>
    <x v="2"/>
    <x v="0"/>
  </r>
  <r>
    <n v="7259"/>
    <s v="CA-2018-152730"/>
    <x v="198"/>
    <x v="204"/>
    <s v="Standard Class"/>
    <s v="EM-14140"/>
    <s v="Eugene Moren"/>
    <x v="2"/>
    <x v="0"/>
    <x v="384"/>
    <x v="6"/>
    <n v="54880"/>
    <x v="2"/>
    <s v="OFF-AR-10000940"/>
    <x v="1"/>
    <s v="Art"/>
    <s v="Newell 343"/>
    <n v="14.7"/>
    <n v="5"/>
    <n v="0"/>
    <n v="3.9690000000000003"/>
    <x v="2"/>
    <x v="0"/>
  </r>
  <r>
    <n v="7260"/>
    <s v="CA-2018-152730"/>
    <x v="198"/>
    <x v="204"/>
    <s v="Standard Class"/>
    <s v="EM-14140"/>
    <s v="Eugene Moren"/>
    <x v="2"/>
    <x v="0"/>
    <x v="384"/>
    <x v="6"/>
    <n v="54880"/>
    <x v="2"/>
    <s v="OFF-PA-10004888"/>
    <x v="1"/>
    <s v="Paper"/>
    <s v="Xerox 217"/>
    <n v="45.36"/>
    <n v="7"/>
    <n v="0"/>
    <n v="21.772800000000004"/>
    <x v="2"/>
    <x v="0"/>
  </r>
  <r>
    <n v="7261"/>
    <s v="CA-2018-152730"/>
    <x v="198"/>
    <x v="204"/>
    <s v="Standard Class"/>
    <s v="EM-14140"/>
    <s v="Eugene Moren"/>
    <x v="2"/>
    <x v="0"/>
    <x v="384"/>
    <x v="6"/>
    <n v="54880"/>
    <x v="2"/>
    <s v="TEC-PH-10000441"/>
    <x v="2"/>
    <s v="Phones"/>
    <s v="VTech DS6151"/>
    <n v="125.99"/>
    <n v="1"/>
    <n v="0"/>
    <n v="35.277200000000008"/>
    <x v="2"/>
    <x v="0"/>
  </r>
  <r>
    <n v="7262"/>
    <s v="CA-2019-137001"/>
    <x v="193"/>
    <x v="198"/>
    <s v="Second Class"/>
    <s v="GZ-14545"/>
    <s v="George Zrebassa"/>
    <x v="1"/>
    <x v="0"/>
    <x v="302"/>
    <x v="1"/>
    <n v="91360"/>
    <x v="1"/>
    <s v="OFF-AR-10001231"/>
    <x v="1"/>
    <s v="Art"/>
    <s v="Sanford EarthWrite Recycled Pencils, Medium Soft, #2"/>
    <n v="14.700000000000001"/>
    <n v="7"/>
    <n v="0"/>
    <n v="4.1160000000000005"/>
    <x v="1"/>
    <x v="0"/>
  </r>
  <r>
    <n v="7263"/>
    <s v="CA-2019-156363"/>
    <x v="760"/>
    <x v="980"/>
    <s v="Standard Class"/>
    <s v="ML-17395"/>
    <s v="Marina Lichtenstein"/>
    <x v="1"/>
    <x v="0"/>
    <x v="10"/>
    <x v="9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x v="760"/>
    <x v="980"/>
    <s v="Standard Class"/>
    <s v="ML-17395"/>
    <s v="Marina Lichtenstein"/>
    <x v="1"/>
    <x v="0"/>
    <x v="10"/>
    <x v="9"/>
    <n v="19134"/>
    <x v="3"/>
    <s v="OFF-EN-10003068"/>
    <x v="1"/>
    <s v="Envelopes"/>
    <s v="#6 3/4 Gummed Flap White Envelopes"/>
    <n v="31.680000000000003"/>
    <n v="4"/>
    <n v="0.2"/>
    <n v="11.087999999999997"/>
    <x v="3"/>
    <x v="0"/>
  </r>
  <r>
    <n v="7265"/>
    <s v="CA-2019-122056"/>
    <x v="487"/>
    <x v="1244"/>
    <s v="Standard Class"/>
    <s v="PG-18895"/>
    <s v="Paul Gonzalez"/>
    <x v="0"/>
    <x v="0"/>
    <x v="24"/>
    <x v="17"/>
    <n v="22153"/>
    <x v="0"/>
    <s v="OFF-AR-10004260"/>
    <x v="1"/>
    <s v="Art"/>
    <s v="Boston 1799 Powerhouse Electric Pencil Sharpener"/>
    <n v="181.86"/>
    <n v="7"/>
    <n v="0"/>
    <n v="50.9208"/>
    <x v="0"/>
    <x v="0"/>
  </r>
  <r>
    <n v="7266"/>
    <s v="US-2016-143721"/>
    <x v="533"/>
    <x v="158"/>
    <s v="Second Class"/>
    <s v="DK-12835"/>
    <s v="Damala Kotsonis"/>
    <x v="1"/>
    <x v="0"/>
    <x v="12"/>
    <x v="5"/>
    <n v="77095"/>
    <x v="2"/>
    <s v="FUR-CH-10001973"/>
    <x v="0"/>
    <s v="Chairs"/>
    <s v="Office Star Flex Back Scooter Chair with White Frame"/>
    <n v="155.37199999999999"/>
    <n v="2"/>
    <n v="0.3"/>
    <n v="-35.513599999999997"/>
    <x v="2"/>
    <x v="0"/>
  </r>
  <r>
    <n v="7267"/>
    <s v="CA-2019-122987"/>
    <x v="1153"/>
    <x v="766"/>
    <s v="Same Day"/>
    <s v="SJ-20215"/>
    <s v="Sarah Jordon"/>
    <x v="0"/>
    <x v="0"/>
    <x v="29"/>
    <x v="18"/>
    <n v="38401"/>
    <x v="0"/>
    <s v="OFF-BI-10002824"/>
    <x v="1"/>
    <s v="Binders"/>
    <s v="Recycled Easel Ring Binders"/>
    <n v="13.428000000000003"/>
    <n v="3"/>
    <n v="0.7"/>
    <n v="-11.190000000000001"/>
    <x v="0"/>
    <x v="0"/>
  </r>
  <r>
    <n v="7268"/>
    <s v="CA-2019-122987"/>
    <x v="1153"/>
    <x v="766"/>
    <s v="Same Day"/>
    <s v="SJ-20215"/>
    <s v="Sarah Jordon"/>
    <x v="0"/>
    <x v="0"/>
    <x v="29"/>
    <x v="18"/>
    <n v="38401"/>
    <x v="0"/>
    <s v="OFF-ST-10004950"/>
    <x v="1"/>
    <s v="Storage"/>
    <s v="Acco Perma 3000 Stacking Storage Drawers"/>
    <n v="67.13600000000001"/>
    <n v="4"/>
    <n v="0.2"/>
    <n v="-0.83920000000000172"/>
    <x v="0"/>
    <x v="0"/>
  </r>
  <r>
    <n v="7269"/>
    <s v="CA-2018-133368"/>
    <x v="1154"/>
    <x v="13"/>
    <s v="Standard Class"/>
    <s v="AG-10675"/>
    <s v="Anna Gayman"/>
    <x v="0"/>
    <x v="0"/>
    <x v="3"/>
    <x v="3"/>
    <n v="28027"/>
    <x v="0"/>
    <s v="OFF-PA-10004039"/>
    <x v="1"/>
    <s v="Paper"/>
    <s v="Xerox 1882"/>
    <n v="89.567999999999998"/>
    <n v="2"/>
    <n v="0.2"/>
    <n v="32.468400000000003"/>
    <x v="0"/>
    <x v="1"/>
  </r>
  <r>
    <n v="7270"/>
    <s v="CA-2018-133368"/>
    <x v="1154"/>
    <x v="13"/>
    <s v="Standard Class"/>
    <s v="AG-10675"/>
    <s v="Anna Gayman"/>
    <x v="0"/>
    <x v="0"/>
    <x v="3"/>
    <x v="3"/>
    <n v="28027"/>
    <x v="0"/>
    <s v="FUR-FU-10003374"/>
    <x v="0"/>
    <s v="Furnishings"/>
    <s v="Electrix Fluorescent Magnifier Lamps &amp; Weighted Base"/>
    <n v="315.77600000000007"/>
    <n v="8"/>
    <n v="0.2"/>
    <n v="31.577600000000018"/>
    <x v="0"/>
    <x v="1"/>
  </r>
  <r>
    <n v="7271"/>
    <s v="CA-2018-123337"/>
    <x v="1142"/>
    <x v="42"/>
    <s v="Standard Class"/>
    <s v="KD-16495"/>
    <s v="Keith Dawkins"/>
    <x v="1"/>
    <x v="0"/>
    <x v="49"/>
    <x v="1"/>
    <n v="95123"/>
    <x v="1"/>
    <s v="FUR-BO-10001918"/>
    <x v="0"/>
    <s v="Bookcases"/>
    <s v="Sauder Forest Hills Library with Doors, Woodland Oak Finish"/>
    <n v="273.666"/>
    <n v="2"/>
    <n v="0.15"/>
    <n v="-12.878400000000013"/>
    <x v="1"/>
    <x v="0"/>
  </r>
  <r>
    <n v="7272"/>
    <s v="CA-2018-123337"/>
    <x v="1142"/>
    <x v="42"/>
    <s v="Standard Class"/>
    <s v="KD-16495"/>
    <s v="Keith Dawkins"/>
    <x v="1"/>
    <x v="0"/>
    <x v="49"/>
    <x v="1"/>
    <n v="95123"/>
    <x v="1"/>
    <s v="OFF-AP-10002287"/>
    <x v="1"/>
    <s v="Appliances"/>
    <s v="Eureka Sanitaire  Multi-Pro Heavy-Duty Upright, Disposable Bags"/>
    <n v="17.48"/>
    <n v="4"/>
    <n v="0"/>
    <n v="4.5448000000000004"/>
    <x v="1"/>
    <x v="0"/>
  </r>
  <r>
    <n v="7273"/>
    <s v="US-2018-150357"/>
    <x v="1155"/>
    <x v="802"/>
    <s v="Standard Class"/>
    <s v="EB-13975"/>
    <s v="Erica Bern"/>
    <x v="1"/>
    <x v="0"/>
    <x v="247"/>
    <x v="3"/>
    <n v="27405"/>
    <x v="0"/>
    <s v="OFF-SU-10004498"/>
    <x v="1"/>
    <s v="Supplies"/>
    <s v="Martin-Yale Premier Letter Opener"/>
    <n v="20.608000000000004"/>
    <n v="2"/>
    <n v="0.2"/>
    <n v="-4.3792000000000009"/>
    <x v="0"/>
    <x v="0"/>
  </r>
  <r>
    <n v="7274"/>
    <s v="US-2018-150357"/>
    <x v="1155"/>
    <x v="802"/>
    <s v="Standard Class"/>
    <s v="EB-13975"/>
    <s v="Erica Bern"/>
    <x v="1"/>
    <x v="0"/>
    <x v="247"/>
    <x v="3"/>
    <n v="27405"/>
    <x v="0"/>
    <s v="OFF-BI-10002557"/>
    <x v="1"/>
    <s v="Binders"/>
    <s v="Presstex Flexible Ring Binders"/>
    <n v="4.0950000000000006"/>
    <n v="3"/>
    <n v="0.7"/>
    <n v="-2.7300000000000004"/>
    <x v="0"/>
    <x v="0"/>
  </r>
  <r>
    <n v="7275"/>
    <s v="CA-2017-144519"/>
    <x v="50"/>
    <x v="50"/>
    <s v="Standard Class"/>
    <s v="AW-10930"/>
    <s v="Arthur Wiediger"/>
    <x v="2"/>
    <x v="0"/>
    <x v="433"/>
    <x v="37"/>
    <n v="59601"/>
    <x v="1"/>
    <s v="TEC-PH-10004908"/>
    <x v="2"/>
    <s v="Phones"/>
    <s v="Panasonic KX TS3282W Corded phone"/>
    <n v="339.96000000000004"/>
    <n v="5"/>
    <n v="0.2"/>
    <n v="42.494999999999948"/>
    <x v="1"/>
    <x v="0"/>
  </r>
  <r>
    <n v="7276"/>
    <s v="CA-2017-144519"/>
    <x v="50"/>
    <x v="50"/>
    <s v="Standard Class"/>
    <s v="AW-10930"/>
    <s v="Arthur Wiediger"/>
    <x v="2"/>
    <x v="0"/>
    <x v="433"/>
    <x v="37"/>
    <n v="59601"/>
    <x v="1"/>
    <s v="FUR-FU-10000794"/>
    <x v="0"/>
    <s v="Furnishings"/>
    <s v="Eldon Stackable Tray, Side-Load, Legal, Smoke"/>
    <n v="63.980000000000004"/>
    <n v="7"/>
    <n v="0"/>
    <n v="21.7532"/>
    <x v="1"/>
    <x v="0"/>
  </r>
  <r>
    <n v="7277"/>
    <s v="CA-2016-120670"/>
    <x v="981"/>
    <x v="1057"/>
    <s v="Standard Class"/>
    <s v="JK-16120"/>
    <s v="Julie Kriz"/>
    <x v="2"/>
    <x v="0"/>
    <x v="2"/>
    <x v="2"/>
    <n v="33311"/>
    <x v="0"/>
    <s v="TEC-AC-10004171"/>
    <x v="2"/>
    <s v="Accessories"/>
    <s v="Razer Kraken 7.1 Surround Sound Over Ear USB Gaming Headset"/>
    <n v="799.92000000000007"/>
    <n v="10"/>
    <n v="0.2"/>
    <n v="239.976"/>
    <x v="0"/>
    <x v="0"/>
  </r>
  <r>
    <n v="7278"/>
    <s v="CA-2018-157217"/>
    <x v="1080"/>
    <x v="246"/>
    <s v="First Class"/>
    <s v="TC-21535"/>
    <s v="Tracy Collins"/>
    <x v="2"/>
    <x v="0"/>
    <x v="8"/>
    <x v="1"/>
    <n v="94110"/>
    <x v="1"/>
    <s v="TEC-PH-10002070"/>
    <x v="2"/>
    <s v="Phones"/>
    <s v="Griffin GC36547 PowerJolt SE Lightning Charger"/>
    <n v="35.984000000000002"/>
    <n v="2"/>
    <n v="0.2"/>
    <n v="4.4979999999999958"/>
    <x v="1"/>
    <x v="0"/>
  </r>
  <r>
    <n v="7279"/>
    <s v="CA-2018-157217"/>
    <x v="1080"/>
    <x v="246"/>
    <s v="First Class"/>
    <s v="TC-21535"/>
    <s v="Tracy Collins"/>
    <x v="2"/>
    <x v="0"/>
    <x v="8"/>
    <x v="1"/>
    <n v="94110"/>
    <x v="1"/>
    <s v="TEC-AC-10003095"/>
    <x v="2"/>
    <s v="Accessories"/>
    <s v="Logitech G35 7.1-Channel Surround Sound Headset"/>
    <n v="389.97"/>
    <n v="3"/>
    <n v="0"/>
    <n v="132.58980000000003"/>
    <x v="1"/>
    <x v="0"/>
  </r>
  <r>
    <n v="7280"/>
    <s v="CA-2018-108224"/>
    <x v="675"/>
    <x v="201"/>
    <s v="Same Day"/>
    <s v="TH-21235"/>
    <s v="Tiffany House"/>
    <x v="1"/>
    <x v="0"/>
    <x v="420"/>
    <x v="16"/>
    <n v="85364"/>
    <x v="1"/>
    <s v="TEC-AC-10003832"/>
    <x v="2"/>
    <s v="Accessories"/>
    <s v="Imation 16GB Mini TravelDrive USB 2.0 Flash Drive"/>
    <n v="185.52800000000002"/>
    <n v="7"/>
    <n v="0.2"/>
    <n v="48.701099999999997"/>
    <x v="1"/>
    <x v="0"/>
  </r>
  <r>
    <n v="7281"/>
    <s v="CA-2017-162782"/>
    <x v="780"/>
    <x v="1245"/>
    <s v="Standard Class"/>
    <s v="PW-19240"/>
    <s v="Pierre Wener"/>
    <x v="0"/>
    <x v="0"/>
    <x v="29"/>
    <x v="39"/>
    <n v="21044"/>
    <x v="3"/>
    <s v="OFF-BI-10003527"/>
    <x v="1"/>
    <s v="Binders"/>
    <s v="Fellowes PB500 Electric Punch Plastic Comb Binding Machine with Manual Bind"/>
    <n v="2541.98"/>
    <n v="2"/>
    <n v="0"/>
    <n v="1270.99"/>
    <x v="3"/>
    <x v="0"/>
  </r>
  <r>
    <n v="7282"/>
    <s v="CA-2019-159282"/>
    <x v="524"/>
    <x v="565"/>
    <s v="Standard Class"/>
    <s v="GH-14410"/>
    <s v="Gary Hansen"/>
    <x v="2"/>
    <x v="0"/>
    <x v="420"/>
    <x v="16"/>
    <n v="85364"/>
    <x v="1"/>
    <s v="TEC-MA-10001148"/>
    <x v="2"/>
    <s v="Machines"/>
    <s v="Swingline SM12-08 MicroCut Jam Free Shredder"/>
    <n v="599.98500000000013"/>
    <n v="5"/>
    <n v="0.7"/>
    <n v="-479.98799999999994"/>
    <x v="1"/>
    <x v="0"/>
  </r>
  <r>
    <n v="7283"/>
    <s v="CA-2019-155936"/>
    <x v="738"/>
    <x v="89"/>
    <s v="Standard Class"/>
    <s v="JK-15730"/>
    <s v="Joe Kamberova"/>
    <x v="0"/>
    <x v="0"/>
    <x v="22"/>
    <x v="10"/>
    <n v="60653"/>
    <x v="2"/>
    <s v="OFF-BI-10002432"/>
    <x v="1"/>
    <s v="Binders"/>
    <s v="Wilson Jones Standard D-Ring Binders"/>
    <n v="3.0359999999999996"/>
    <n v="3"/>
    <n v="0.8"/>
    <n v="-5.0094000000000012"/>
    <x v="2"/>
    <x v="0"/>
  </r>
  <r>
    <n v="7284"/>
    <s v="CA-2019-169439"/>
    <x v="428"/>
    <x v="462"/>
    <s v="Standard Class"/>
    <s v="LC-17140"/>
    <s v="Logan Currie"/>
    <x v="0"/>
    <x v="0"/>
    <x v="138"/>
    <x v="24"/>
    <n v="44105"/>
    <x v="3"/>
    <s v="OFF-AR-10001374"/>
    <x v="1"/>
    <s v="Art"/>
    <s v="BIC Brite Liner Highlighters, Chisel Tip"/>
    <n v="25.920000000000005"/>
    <n v="5"/>
    <n v="0.2"/>
    <n v="3.8879999999999972"/>
    <x v="3"/>
    <x v="0"/>
  </r>
  <r>
    <n v="7285"/>
    <s v="CA-2019-169439"/>
    <x v="428"/>
    <x v="462"/>
    <s v="Standard Class"/>
    <s v="LC-17140"/>
    <s v="Logan Currie"/>
    <x v="0"/>
    <x v="0"/>
    <x v="138"/>
    <x v="24"/>
    <n v="44105"/>
    <x v="3"/>
    <s v="FUR-FU-10000723"/>
    <x v="0"/>
    <s v="Furnishings"/>
    <s v="Deflect-o EconoMat Studded, No Bevel Mat for Low Pile Carpeting"/>
    <n v="66.112000000000009"/>
    <n v="2"/>
    <n v="0.2"/>
    <n v="-9.0903999999999989"/>
    <x v="3"/>
    <x v="0"/>
  </r>
  <r>
    <n v="7286"/>
    <s v="CA-2019-151183"/>
    <x v="336"/>
    <x v="163"/>
    <s v="Standard Class"/>
    <s v="BK-11260"/>
    <s v="Berenike Kampe"/>
    <x v="0"/>
    <x v="0"/>
    <x v="8"/>
    <x v="1"/>
    <n v="94110"/>
    <x v="1"/>
    <s v="TEC-AC-10003614"/>
    <x v="2"/>
    <s v="Accessories"/>
    <s v="Verbatim 25 GB 6x Blu-ray Single Layer Recordable Disc, 10/Pack"/>
    <n v="46.36"/>
    <n v="4"/>
    <n v="0"/>
    <n v="15.298799999999996"/>
    <x v="1"/>
    <x v="0"/>
  </r>
  <r>
    <n v="7287"/>
    <s v="CA-2018-149965"/>
    <x v="23"/>
    <x v="22"/>
    <s v="Standard Class"/>
    <s v="BS-11365"/>
    <s v="Bill Shonely"/>
    <x v="1"/>
    <x v="0"/>
    <x v="268"/>
    <x v="26"/>
    <n v="73120"/>
    <x v="2"/>
    <s v="TEC-AC-10004877"/>
    <x v="2"/>
    <s v="Accessories"/>
    <s v="Imation 30456 USB Flash Drive 8GB"/>
    <n v="6.9"/>
    <n v="1"/>
    <n v="0"/>
    <n v="0.5519999999999996"/>
    <x v="2"/>
    <x v="0"/>
  </r>
  <r>
    <n v="7288"/>
    <s v="CA-2018-149965"/>
    <x v="23"/>
    <x v="22"/>
    <s v="Standard Class"/>
    <s v="BS-11365"/>
    <s v="Bill Shonely"/>
    <x v="1"/>
    <x v="0"/>
    <x v="268"/>
    <x v="26"/>
    <n v="73120"/>
    <x v="2"/>
    <s v="FUR-FU-10004270"/>
    <x v="0"/>
    <s v="Furnishings"/>
    <s v="Executive Impressions 13&quot; Clairmont Wall Clock"/>
    <n v="57.69"/>
    <n v="3"/>
    <n v="0"/>
    <n v="23.652900000000002"/>
    <x v="2"/>
    <x v="0"/>
  </r>
  <r>
    <n v="7289"/>
    <s v="CA-2016-158281"/>
    <x v="814"/>
    <x v="1110"/>
    <s v="Standard Class"/>
    <s v="AG-10525"/>
    <s v="Andy Gerbode"/>
    <x v="1"/>
    <x v="0"/>
    <x v="12"/>
    <x v="5"/>
    <n v="77095"/>
    <x v="2"/>
    <s v="TEC-MA-10002210"/>
    <x v="2"/>
    <s v="Machines"/>
    <s v="Epson TM-T88V Direct Thermal Printer - Monochrome - Desktop"/>
    <n v="559.71"/>
    <n v="3"/>
    <n v="0.4"/>
    <n v="-121.27049999999997"/>
    <x v="2"/>
    <x v="0"/>
  </r>
  <r>
    <n v="7290"/>
    <s v="CA-2018-153661"/>
    <x v="806"/>
    <x v="1246"/>
    <s v="First Class"/>
    <s v="SC-20725"/>
    <s v="Steven Cartwright"/>
    <x v="0"/>
    <x v="0"/>
    <x v="8"/>
    <x v="1"/>
    <n v="94122"/>
    <x v="1"/>
    <s v="OFF-ST-10000675"/>
    <x v="1"/>
    <s v="Storage"/>
    <s v="File Shuttle II and Handi-File, Black"/>
    <n v="305.01"/>
    <n v="9"/>
    <n v="0"/>
    <n v="76.252499999999998"/>
    <x v="1"/>
    <x v="0"/>
  </r>
  <r>
    <n v="7291"/>
    <s v="CA-2018-153661"/>
    <x v="806"/>
    <x v="1246"/>
    <s v="First Class"/>
    <s v="SC-20725"/>
    <s v="Steven Cartwright"/>
    <x v="0"/>
    <x v="0"/>
    <x v="8"/>
    <x v="1"/>
    <n v="94122"/>
    <x v="1"/>
    <s v="OFF-BI-10004781"/>
    <x v="1"/>
    <s v="Binders"/>
    <s v="GBC Wire Binding Strips"/>
    <n v="50.783999999999999"/>
    <n v="2"/>
    <n v="0.2"/>
    <n v="17.7744"/>
    <x v="1"/>
    <x v="0"/>
  </r>
  <r>
    <n v="7292"/>
    <s v="CA-2018-153661"/>
    <x v="806"/>
    <x v="1246"/>
    <s v="First Class"/>
    <s v="SC-20725"/>
    <s v="Steven Cartwright"/>
    <x v="0"/>
    <x v="0"/>
    <x v="8"/>
    <x v="1"/>
    <n v="94122"/>
    <x v="1"/>
    <s v="OFF-LA-10004689"/>
    <x v="1"/>
    <s v="Labels"/>
    <s v="Avery 512"/>
    <n v="26.01"/>
    <n v="9"/>
    <n v="0"/>
    <n v="12.2247"/>
    <x v="1"/>
    <x v="0"/>
  </r>
  <r>
    <n v="7293"/>
    <s v="CA-2019-109183"/>
    <x v="769"/>
    <x v="784"/>
    <s v="Standard Class"/>
    <s v="LR-16915"/>
    <s v="Lena Radford"/>
    <x v="0"/>
    <x v="0"/>
    <x v="316"/>
    <x v="18"/>
    <n v="37211"/>
    <x v="0"/>
    <s v="TEC-MA-10001856"/>
    <x v="2"/>
    <s v="Machines"/>
    <s v="Okidata C610n Printer"/>
    <n v="649"/>
    <n v="2"/>
    <n v="0.5"/>
    <n v="-272.58000000000015"/>
    <x v="0"/>
    <x v="0"/>
  </r>
  <r>
    <n v="7294"/>
    <s v="CA-2018-113656"/>
    <x v="1156"/>
    <x v="1184"/>
    <s v="Standard Class"/>
    <s v="CB-12415"/>
    <s v="Christy Brittain"/>
    <x v="0"/>
    <x v="0"/>
    <x v="1"/>
    <x v="1"/>
    <n v="90036"/>
    <x v="1"/>
    <s v="FUR-FU-10000719"/>
    <x v="0"/>
    <s v="Furnishings"/>
    <s v="DAX Cubicle Frames, 8-1/2 x 11"/>
    <n v="59.99"/>
    <n v="7"/>
    <n v="0"/>
    <n v="21.596400000000003"/>
    <x v="1"/>
    <x v="0"/>
  </r>
  <r>
    <n v="7295"/>
    <s v="CA-2017-148964"/>
    <x v="989"/>
    <x v="1247"/>
    <s v="Standard Class"/>
    <s v="RD-19900"/>
    <s v="Ruben Dartt"/>
    <x v="0"/>
    <x v="0"/>
    <x v="234"/>
    <x v="4"/>
    <n v="98006"/>
    <x v="1"/>
    <s v="FUR-FU-10003849"/>
    <x v="0"/>
    <s v="Furnishings"/>
    <s v="DAX Metal Frame, Desktop, Stepped-Edge"/>
    <n v="20.239999999999998"/>
    <n v="1"/>
    <n v="0"/>
    <n v="7.8935999999999993"/>
    <x v="1"/>
    <x v="0"/>
  </r>
  <r>
    <n v="7296"/>
    <s v="CA-2016-111899"/>
    <x v="417"/>
    <x v="564"/>
    <s v="First Class"/>
    <s v="NC-18340"/>
    <s v="Nat Carroll"/>
    <x v="0"/>
    <x v="0"/>
    <x v="12"/>
    <x v="5"/>
    <n v="77036"/>
    <x v="2"/>
    <s v="OFF-AR-10001725"/>
    <x v="1"/>
    <s v="Art"/>
    <s v="Boston Home &amp; Office Model 2000 Electric Pencil Sharpeners"/>
    <n v="37.839999999999996"/>
    <n v="2"/>
    <n v="0.2"/>
    <n v="2.8380000000000027"/>
    <x v="2"/>
    <x v="0"/>
  </r>
  <r>
    <n v="7297"/>
    <s v="CA-2016-111899"/>
    <x v="417"/>
    <x v="564"/>
    <s v="First Class"/>
    <s v="NC-18340"/>
    <s v="Nat Carroll"/>
    <x v="0"/>
    <x v="0"/>
    <x v="12"/>
    <x v="5"/>
    <n v="77036"/>
    <x v="2"/>
    <s v="OFF-FA-10000840"/>
    <x v="1"/>
    <s v="Fasteners"/>
    <s v="OIC Thumb-Tacks"/>
    <n v="5.4719999999999995"/>
    <n v="6"/>
    <n v="0.2"/>
    <n v="1.8467999999999996"/>
    <x v="2"/>
    <x v="0"/>
  </r>
  <r>
    <n v="7298"/>
    <s v="CA-2017-101126"/>
    <x v="1157"/>
    <x v="1248"/>
    <s v="Second Class"/>
    <s v="NB-18655"/>
    <s v="Nona Balk"/>
    <x v="1"/>
    <x v="0"/>
    <x v="10"/>
    <x v="9"/>
    <n v="19143"/>
    <x v="3"/>
    <s v="OFF-ST-10000943"/>
    <x v="1"/>
    <s v="Storage"/>
    <s v="Eldon ProFile File 'N Store Portable File Tub Letter/Legal Size Black"/>
    <n v="77.240000000000009"/>
    <n v="5"/>
    <n v="0.2"/>
    <n v="7.7240000000000002"/>
    <x v="3"/>
    <x v="0"/>
  </r>
  <r>
    <n v="7299"/>
    <s v="CA-2016-163468"/>
    <x v="728"/>
    <x v="683"/>
    <s v="First Class"/>
    <s v="JK-15730"/>
    <s v="Joe Kamberova"/>
    <x v="0"/>
    <x v="0"/>
    <x v="467"/>
    <x v="10"/>
    <n v="60016"/>
    <x v="2"/>
    <s v="FUR-TA-10002533"/>
    <x v="0"/>
    <s v="Tables"/>
    <s v="BPI Conference Tables"/>
    <n v="292.10000000000002"/>
    <n v="4"/>
    <n v="0.5"/>
    <n v="-175.26000000000005"/>
    <x v="2"/>
    <x v="0"/>
  </r>
  <r>
    <n v="7300"/>
    <s v="CA-2016-163468"/>
    <x v="728"/>
    <x v="683"/>
    <s v="First Class"/>
    <s v="JK-15730"/>
    <s v="Joe Kamberova"/>
    <x v="0"/>
    <x v="0"/>
    <x v="467"/>
    <x v="10"/>
    <n v="60016"/>
    <x v="2"/>
    <s v="FUR-FU-10001546"/>
    <x v="0"/>
    <s v="Furnishings"/>
    <s v="Dana Swing-Arm Lamps"/>
    <n v="8.5440000000000005"/>
    <n v="2"/>
    <n v="0.6"/>
    <n v="-7.4759999999999991"/>
    <x v="2"/>
    <x v="0"/>
  </r>
  <r>
    <n v="7301"/>
    <s v="CA-2016-163468"/>
    <x v="728"/>
    <x v="683"/>
    <s v="First Class"/>
    <s v="JK-15730"/>
    <s v="Joe Kamberova"/>
    <x v="0"/>
    <x v="0"/>
    <x v="467"/>
    <x v="10"/>
    <n v="60016"/>
    <x v="2"/>
    <s v="FUR-BO-10003546"/>
    <x v="0"/>
    <s v="Bookcases"/>
    <s v="Hon 4-Shelf Metal Bookcases"/>
    <n v="424.11599999999999"/>
    <n v="6"/>
    <n v="0.3"/>
    <n v="-30.293999999999983"/>
    <x v="2"/>
    <x v="0"/>
  </r>
  <r>
    <n v="7302"/>
    <s v="CA-2016-163468"/>
    <x v="728"/>
    <x v="683"/>
    <s v="First Class"/>
    <s v="JK-15730"/>
    <s v="Joe Kamberova"/>
    <x v="0"/>
    <x v="0"/>
    <x v="467"/>
    <x v="10"/>
    <n v="60016"/>
    <x v="2"/>
    <s v="OFF-BI-10004728"/>
    <x v="1"/>
    <s v="Binders"/>
    <s v="Wilson Jones Turn Tabs Binder Tool for Ring Binders"/>
    <n v="2.8919999999999995"/>
    <n v="3"/>
    <n v="0.8"/>
    <n v="-4.9164000000000012"/>
    <x v="2"/>
    <x v="0"/>
  </r>
  <r>
    <n v="7303"/>
    <s v="CA-2016-163468"/>
    <x v="728"/>
    <x v="683"/>
    <s v="First Class"/>
    <s v="JK-15730"/>
    <s v="Joe Kamberova"/>
    <x v="0"/>
    <x v="0"/>
    <x v="467"/>
    <x v="10"/>
    <n v="60016"/>
    <x v="2"/>
    <s v="OFF-ST-10000025"/>
    <x v="1"/>
    <s v="Storage"/>
    <s v="Fellowes Stor/Drawer Steel Plus Storage Drawers"/>
    <n v="381.72"/>
    <n v="5"/>
    <n v="0.2"/>
    <n v="-66.801000000000045"/>
    <x v="2"/>
    <x v="0"/>
  </r>
  <r>
    <n v="7304"/>
    <s v="US-2019-117450"/>
    <x v="507"/>
    <x v="221"/>
    <s v="Standard Class"/>
    <s v="DO-13645"/>
    <s v="Doug O'Connell"/>
    <x v="0"/>
    <x v="0"/>
    <x v="199"/>
    <x v="2"/>
    <n v="33437"/>
    <x v="0"/>
    <s v="FUR-CH-10003817"/>
    <x v="0"/>
    <s v="Chairs"/>
    <s v="Global Value Steno Chair, Gray"/>
    <n v="97.184000000000012"/>
    <n v="2"/>
    <n v="0.2"/>
    <n v="6.0740000000000016"/>
    <x v="0"/>
    <x v="0"/>
  </r>
  <r>
    <n v="7305"/>
    <s v="US-2019-117450"/>
    <x v="507"/>
    <x v="221"/>
    <s v="Standard Class"/>
    <s v="DO-13645"/>
    <s v="Doug O'Connell"/>
    <x v="0"/>
    <x v="0"/>
    <x v="199"/>
    <x v="2"/>
    <n v="33437"/>
    <x v="0"/>
    <s v="OFF-PA-10000289"/>
    <x v="1"/>
    <s v="Paper"/>
    <s v="Xerox 213"/>
    <n v="10.368000000000002"/>
    <n v="2"/>
    <n v="0.2"/>
    <n v="3.6288"/>
    <x v="0"/>
    <x v="0"/>
  </r>
  <r>
    <n v="7306"/>
    <s v="CA-2016-137274"/>
    <x v="1158"/>
    <x v="1249"/>
    <s v="Standard Class"/>
    <s v="MG-18145"/>
    <s v="Mike Gockenbach"/>
    <x v="0"/>
    <x v="0"/>
    <x v="243"/>
    <x v="5"/>
    <n v="75023"/>
    <x v="2"/>
    <s v="FUR-TA-10001889"/>
    <x v="0"/>
    <s v="Tables"/>
    <s v="Bush Advantage Collection Racetrack Conference Table"/>
    <n v="890.84099999999989"/>
    <n v="3"/>
    <n v="0.3"/>
    <n v="-152.71559999999999"/>
    <x v="2"/>
    <x v="0"/>
  </r>
  <r>
    <n v="7307"/>
    <s v="CA-2018-144092"/>
    <x v="732"/>
    <x v="237"/>
    <s v="Second Class"/>
    <s v="LH-17155"/>
    <s v="Logan Haushalter"/>
    <x v="0"/>
    <x v="0"/>
    <x v="49"/>
    <x v="1"/>
    <n v="95123"/>
    <x v="1"/>
    <s v="TEC-AC-10002305"/>
    <x v="2"/>
    <s v="Accessories"/>
    <s v="KeyTronic E03601U1 - Keyboard - Beige"/>
    <n v="72"/>
    <n v="4"/>
    <n v="0"/>
    <n v="12.959999999999994"/>
    <x v="1"/>
    <x v="0"/>
  </r>
  <r>
    <n v="7308"/>
    <s v="CA-2018-144092"/>
    <x v="732"/>
    <x v="237"/>
    <s v="Second Class"/>
    <s v="LH-17155"/>
    <s v="Logan Haushalter"/>
    <x v="0"/>
    <x v="0"/>
    <x v="49"/>
    <x v="1"/>
    <n v="95123"/>
    <x v="1"/>
    <s v="FUR-CH-10004875"/>
    <x v="0"/>
    <s v="Chairs"/>
    <s v="Harbour Creations 67200 Series Stacking Chairs"/>
    <n v="113.88800000000002"/>
    <n v="2"/>
    <n v="0.2"/>
    <n v="9.9651999999999994"/>
    <x v="1"/>
    <x v="0"/>
  </r>
  <r>
    <n v="7309"/>
    <s v="CA-2018-144092"/>
    <x v="732"/>
    <x v="237"/>
    <s v="Second Class"/>
    <s v="LH-17155"/>
    <s v="Logan Haushalter"/>
    <x v="0"/>
    <x v="0"/>
    <x v="49"/>
    <x v="1"/>
    <n v="95123"/>
    <x v="1"/>
    <s v="OFF-EN-10001434"/>
    <x v="1"/>
    <s v="Envelopes"/>
    <s v="Strathmore #10 Envelopes, Ultimate White"/>
    <n v="158.13"/>
    <n v="3"/>
    <n v="0"/>
    <n v="77.483699999999999"/>
    <x v="1"/>
    <x v="0"/>
  </r>
  <r>
    <n v="7310"/>
    <s v="CA-2019-112172"/>
    <x v="193"/>
    <x v="1055"/>
    <s v="Second Class"/>
    <s v="MM-18280"/>
    <s v="Muhammed MacIntyre"/>
    <x v="1"/>
    <x v="0"/>
    <x v="20"/>
    <x v="15"/>
    <n v="10024"/>
    <x v="3"/>
    <s v="OFF-FA-10004395"/>
    <x v="1"/>
    <s v="Fasteners"/>
    <s v="Plymouth Boxed Rubber Bands by Plymouth"/>
    <n v="14.129999999999999"/>
    <n v="3"/>
    <n v="0"/>
    <n v="0.70650000000000013"/>
    <x v="3"/>
    <x v="0"/>
  </r>
  <r>
    <n v="7311"/>
    <s v="CA-2017-121699"/>
    <x v="544"/>
    <x v="905"/>
    <s v="Standard Class"/>
    <s v="BD-11320"/>
    <s v="Bill Donatelli"/>
    <x v="0"/>
    <x v="0"/>
    <x v="66"/>
    <x v="12"/>
    <n v="48227"/>
    <x v="2"/>
    <s v="OFF-BI-10004632"/>
    <x v="1"/>
    <s v="Binders"/>
    <s v="GBC Binding covers"/>
    <n v="64.75"/>
    <n v="5"/>
    <n v="0"/>
    <n v="29.137499999999996"/>
    <x v="2"/>
    <x v="0"/>
  </r>
  <r>
    <n v="7312"/>
    <s v="CA-2017-162761"/>
    <x v="330"/>
    <x v="349"/>
    <s v="Standard Class"/>
    <s v="SC-20575"/>
    <s v="Sonia Cooley"/>
    <x v="0"/>
    <x v="0"/>
    <x v="100"/>
    <x v="2"/>
    <n v="33178"/>
    <x v="0"/>
    <s v="OFF-BI-10000145"/>
    <x v="1"/>
    <s v="Binders"/>
    <s v="Zipper Ring Binder Pockets"/>
    <n v="1.8720000000000003"/>
    <n v="2"/>
    <n v="0.7"/>
    <n v="-1.3103999999999996"/>
    <x v="0"/>
    <x v="0"/>
  </r>
  <r>
    <n v="7313"/>
    <s v="CA-2017-162761"/>
    <x v="330"/>
    <x v="349"/>
    <s v="Standard Class"/>
    <s v="SC-20575"/>
    <s v="Sonia Cooley"/>
    <x v="0"/>
    <x v="0"/>
    <x v="100"/>
    <x v="2"/>
    <n v="33178"/>
    <x v="0"/>
    <s v="OFF-BI-10002498"/>
    <x v="1"/>
    <s v="Binders"/>
    <s v="Clear Mylar Reinforcing Strips"/>
    <n v="11.214000000000002"/>
    <n v="2"/>
    <n v="0.7"/>
    <n v="-8.5974000000000004"/>
    <x v="0"/>
    <x v="0"/>
  </r>
  <r>
    <n v="7314"/>
    <s v="CA-2017-162761"/>
    <x v="330"/>
    <x v="349"/>
    <s v="Standard Class"/>
    <s v="SC-20575"/>
    <s v="Sonia Cooley"/>
    <x v="0"/>
    <x v="0"/>
    <x v="100"/>
    <x v="2"/>
    <n v="33178"/>
    <x v="0"/>
    <s v="OFF-AR-10001761"/>
    <x v="1"/>
    <s v="Art"/>
    <s v="Avery Hi-Liter Smear-Safe Highlighters"/>
    <n v="37.375999999999998"/>
    <n v="8"/>
    <n v="0.2"/>
    <n v="7.4751999999999992"/>
    <x v="0"/>
    <x v="0"/>
  </r>
  <r>
    <n v="7315"/>
    <s v="CA-2018-121377"/>
    <x v="316"/>
    <x v="993"/>
    <s v="Standard Class"/>
    <s v="TN-21040"/>
    <s v="Tanja Norvell"/>
    <x v="2"/>
    <x v="0"/>
    <x v="111"/>
    <x v="10"/>
    <n v="60068"/>
    <x v="2"/>
    <s v="TEC-PH-10001817"/>
    <x v="2"/>
    <s v="Phones"/>
    <s v="Wilson Electronics DB Pro Signal Booster"/>
    <n v="286.40000000000003"/>
    <n v="1"/>
    <n v="0.2"/>
    <n v="25.060000000000016"/>
    <x v="2"/>
    <x v="0"/>
  </r>
  <r>
    <n v="7316"/>
    <s v="CA-2019-115322"/>
    <x v="943"/>
    <x v="1188"/>
    <s v="Second Class"/>
    <s v="ZC-21910"/>
    <s v="Zuschuss Carroll"/>
    <x v="0"/>
    <x v="0"/>
    <x v="20"/>
    <x v="15"/>
    <n v="10024"/>
    <x v="3"/>
    <s v="OFF-AR-10004456"/>
    <x v="1"/>
    <s v="Art"/>
    <s v="Panasonic KP-4ABK Battery-Operated Pencil Sharpener"/>
    <n v="43.92"/>
    <n v="3"/>
    <n v="0"/>
    <n v="12.736799999999999"/>
    <x v="3"/>
    <x v="0"/>
  </r>
  <r>
    <n v="7317"/>
    <s v="CA-2018-132066"/>
    <x v="1159"/>
    <x v="550"/>
    <s v="Standard Class"/>
    <s v="NB-18655"/>
    <s v="Nona Balk"/>
    <x v="1"/>
    <x v="0"/>
    <x v="20"/>
    <x v="15"/>
    <n v="10011"/>
    <x v="3"/>
    <s v="FUR-TA-10001539"/>
    <x v="0"/>
    <s v="Tables"/>
    <s v="Chromcraft Rectangular Conference Tables"/>
    <n v="142.18199999999999"/>
    <n v="1"/>
    <n v="0.4"/>
    <n v="-37.915200000000027"/>
    <x v="3"/>
    <x v="0"/>
  </r>
  <r>
    <n v="7318"/>
    <s v="CA-2019-158120"/>
    <x v="701"/>
    <x v="410"/>
    <s v="Standard Class"/>
    <s v="KH-16330"/>
    <s v="Katharine Harms"/>
    <x v="1"/>
    <x v="0"/>
    <x v="492"/>
    <x v="21"/>
    <n v="97123"/>
    <x v="1"/>
    <s v="OFF-PA-10003205"/>
    <x v="1"/>
    <s v="Paper"/>
    <s v="Wirebound Message Forms, Four 2 3/4 x 5 Forms per Page, Pink Paper"/>
    <n v="19.608000000000001"/>
    <n v="3"/>
    <n v="0.2"/>
    <n v="6.6177000000000001"/>
    <x v="1"/>
    <x v="0"/>
  </r>
  <r>
    <n v="7319"/>
    <s v="CA-2019-158120"/>
    <x v="701"/>
    <x v="410"/>
    <s v="Standard Class"/>
    <s v="KH-16330"/>
    <s v="Katharine Harms"/>
    <x v="1"/>
    <x v="0"/>
    <x v="492"/>
    <x v="21"/>
    <n v="97123"/>
    <x v="1"/>
    <s v="OFF-BI-10002813"/>
    <x v="1"/>
    <s v="Binders"/>
    <s v="Avery Reinforcements for Hole-Punch Pages"/>
    <n v="4.1580000000000004"/>
    <n v="7"/>
    <n v="0.7"/>
    <n v="-3.4649999999999999"/>
    <x v="1"/>
    <x v="0"/>
  </r>
  <r>
    <n v="7320"/>
    <s v="CA-2019-100097"/>
    <x v="200"/>
    <x v="364"/>
    <s v="Second Class"/>
    <s v="MN-17935"/>
    <s v="Michael Nguyen"/>
    <x v="0"/>
    <x v="0"/>
    <x v="20"/>
    <x v="15"/>
    <n v="10009"/>
    <x v="3"/>
    <s v="TEC-PH-10002310"/>
    <x v="2"/>
    <s v="Phones"/>
    <s v="Plantronics Calisto P620-M USB Wireless Speakerphone System"/>
    <n v="979.95"/>
    <n v="5"/>
    <n v="0"/>
    <n v="264.58650000000006"/>
    <x v="3"/>
    <x v="0"/>
  </r>
  <r>
    <n v="7321"/>
    <s v="CA-2019-100097"/>
    <x v="200"/>
    <x v="364"/>
    <s v="Second Class"/>
    <s v="MN-17935"/>
    <s v="Michael Nguyen"/>
    <x v="0"/>
    <x v="0"/>
    <x v="20"/>
    <x v="15"/>
    <n v="10009"/>
    <x v="3"/>
    <s v="FUR-FU-10003623"/>
    <x v="0"/>
    <s v="Furnishings"/>
    <s v="DataProducts Ampli Magnifier Task Lamp, Black,"/>
    <n v="135.29999999999998"/>
    <n v="5"/>
    <n v="0"/>
    <n v="37.883999999999993"/>
    <x v="3"/>
    <x v="0"/>
  </r>
  <r>
    <n v="7322"/>
    <s v="CA-2019-167626"/>
    <x v="213"/>
    <x v="285"/>
    <s v="Standard Class"/>
    <s v="MY-18295"/>
    <s v="Muhammed Yedwab"/>
    <x v="1"/>
    <x v="0"/>
    <x v="22"/>
    <x v="10"/>
    <n v="60623"/>
    <x v="2"/>
    <s v="OFF-PA-10003424"/>
    <x v="1"/>
    <s v="Paper"/>
    <s v="&quot;While you Were Out&quot; Message Book, One Form per Page"/>
    <n v="8.9039999999999999"/>
    <n v="3"/>
    <n v="0.2"/>
    <n v="3.3389999999999995"/>
    <x v="2"/>
    <x v="0"/>
  </r>
  <r>
    <n v="7323"/>
    <s v="CA-2019-167626"/>
    <x v="213"/>
    <x v="285"/>
    <s v="Standard Class"/>
    <s v="MY-18295"/>
    <s v="Muhammed Yedwab"/>
    <x v="1"/>
    <x v="0"/>
    <x v="22"/>
    <x v="10"/>
    <n v="60623"/>
    <x v="2"/>
    <s v="TEC-AC-10004353"/>
    <x v="2"/>
    <s v="Accessories"/>
    <s v="Hypercom P1300 Pinpad"/>
    <n v="100.80000000000001"/>
    <n v="2"/>
    <n v="0.2"/>
    <n v="21.42"/>
    <x v="2"/>
    <x v="0"/>
  </r>
  <r>
    <n v="7324"/>
    <s v="US-2019-126053"/>
    <x v="256"/>
    <x v="274"/>
    <s v="First Class"/>
    <s v="CS-11950"/>
    <s v="Carlos Soltero"/>
    <x v="0"/>
    <x v="0"/>
    <x v="20"/>
    <x v="15"/>
    <n v="10024"/>
    <x v="3"/>
    <s v="FUR-FU-10001934"/>
    <x v="0"/>
    <s v="Furnishings"/>
    <s v="Magnifier Swing Arm Lamp"/>
    <n v="41.96"/>
    <n v="2"/>
    <n v="0"/>
    <n v="10.909600000000001"/>
    <x v="3"/>
    <x v="0"/>
  </r>
  <r>
    <n v="7325"/>
    <s v="US-2019-126053"/>
    <x v="256"/>
    <x v="274"/>
    <s v="First Class"/>
    <s v="CS-11950"/>
    <s v="Carlos Soltero"/>
    <x v="0"/>
    <x v="0"/>
    <x v="20"/>
    <x v="15"/>
    <n v="10024"/>
    <x v="3"/>
    <s v="OFF-LA-10003766"/>
    <x v="1"/>
    <s v="Labels"/>
    <s v="Self-Adhesive Removable Labels"/>
    <n v="9.4499999999999993"/>
    <n v="3"/>
    <n v="0"/>
    <n v="4.5359999999999996"/>
    <x v="3"/>
    <x v="0"/>
  </r>
  <r>
    <n v="7326"/>
    <s v="US-2019-128447"/>
    <x v="468"/>
    <x v="251"/>
    <s v="Standard Class"/>
    <s v="MC-17845"/>
    <s v="Michael Chen"/>
    <x v="0"/>
    <x v="0"/>
    <x v="422"/>
    <x v="4"/>
    <n v="99301"/>
    <x v="1"/>
    <s v="OFF-AP-10004540"/>
    <x v="1"/>
    <s v="Appliances"/>
    <s v="Eureka The Boss Lite 10-Amp Upright Vacuum, Blue"/>
    <n v="400.79999999999995"/>
    <n v="5"/>
    <n v="0"/>
    <n v="112.224"/>
    <x v="1"/>
    <x v="0"/>
  </r>
  <r>
    <n v="7327"/>
    <s v="US-2019-128447"/>
    <x v="468"/>
    <x v="251"/>
    <s v="Standard Class"/>
    <s v="MC-17845"/>
    <s v="Michael Chen"/>
    <x v="0"/>
    <x v="0"/>
    <x v="422"/>
    <x v="4"/>
    <n v="99301"/>
    <x v="1"/>
    <s v="OFF-BI-10001543"/>
    <x v="1"/>
    <s v="Binders"/>
    <s v="GBC VeloBinder Manual Binding System"/>
    <n v="28.792000000000002"/>
    <n v="1"/>
    <n v="0.2"/>
    <n v="10.077200000000001"/>
    <x v="1"/>
    <x v="0"/>
  </r>
  <r>
    <n v="7328"/>
    <s v="US-2016-131275"/>
    <x v="772"/>
    <x v="507"/>
    <s v="Standard Class"/>
    <s v="SC-20050"/>
    <s v="Sample Company A"/>
    <x v="2"/>
    <x v="0"/>
    <x v="493"/>
    <x v="1"/>
    <n v="91505"/>
    <x v="1"/>
    <s v="FUR-FU-10004597"/>
    <x v="0"/>
    <s v="Furnishings"/>
    <s v="Eldon Cleatmat Chair Mats for Medium Pile Carpets"/>
    <n v="111"/>
    <n v="2"/>
    <n v="0"/>
    <n v="14.430000000000007"/>
    <x v="1"/>
    <x v="0"/>
  </r>
  <r>
    <n v="7329"/>
    <s v="US-2016-131275"/>
    <x v="772"/>
    <x v="507"/>
    <s v="Standard Class"/>
    <s v="SC-20050"/>
    <s v="Sample Company A"/>
    <x v="2"/>
    <x v="0"/>
    <x v="493"/>
    <x v="1"/>
    <n v="91505"/>
    <x v="1"/>
    <s v="TEC-MA-10001148"/>
    <x v="2"/>
    <s v="Machines"/>
    <s v="Swingline SM12-08 MicroCut Jam Free Shredder"/>
    <n v="1279.9680000000001"/>
    <n v="4"/>
    <n v="0.2"/>
    <n v="415.98959999999994"/>
    <x v="1"/>
    <x v="0"/>
  </r>
  <r>
    <n v="7330"/>
    <s v="US-2016-131275"/>
    <x v="772"/>
    <x v="507"/>
    <s v="Standard Class"/>
    <s v="SC-20050"/>
    <s v="Sample Company A"/>
    <x v="2"/>
    <x v="0"/>
    <x v="493"/>
    <x v="1"/>
    <n v="91505"/>
    <x v="1"/>
    <s v="OFF-ST-10000078"/>
    <x v="1"/>
    <s v="Storage"/>
    <s v="Tennsco 6- and 18-Compartment Lockers"/>
    <n v="1856.19"/>
    <n v="7"/>
    <n v="0"/>
    <n v="334.11419999999987"/>
    <x v="1"/>
    <x v="0"/>
  </r>
  <r>
    <n v="7331"/>
    <s v="CA-2018-149349"/>
    <x v="396"/>
    <x v="1113"/>
    <s v="First Class"/>
    <s v="SP-20650"/>
    <s v="Stephanie Phelps"/>
    <x v="1"/>
    <x v="0"/>
    <x v="22"/>
    <x v="10"/>
    <n v="60623"/>
    <x v="2"/>
    <s v="FUR-FU-10001037"/>
    <x v="0"/>
    <s v="Furnishings"/>
    <s v="DAX Charcoal/Nickel-Tone Document Frame, 5 x 7"/>
    <n v="22.752000000000002"/>
    <n v="6"/>
    <n v="0.6"/>
    <n v="-8.532"/>
    <x v="2"/>
    <x v="0"/>
  </r>
  <r>
    <n v="7332"/>
    <s v="CA-2019-115119"/>
    <x v="40"/>
    <x v="904"/>
    <s v="Standard Class"/>
    <s v="SC-20440"/>
    <s v="Shaun Chance"/>
    <x v="1"/>
    <x v="0"/>
    <x v="152"/>
    <x v="9"/>
    <n v="17602"/>
    <x v="3"/>
    <s v="TEC-PH-10001433"/>
    <x v="2"/>
    <s v="Phones"/>
    <s v="Cisco Small Business SPA 502G VoIP phone"/>
    <n v="61.541999999999994"/>
    <n v="1"/>
    <n v="0.4"/>
    <n v="-13.334099999999999"/>
    <x v="3"/>
    <x v="0"/>
  </r>
  <r>
    <n v="7333"/>
    <s v="CA-2019-115119"/>
    <x v="40"/>
    <x v="904"/>
    <s v="Standard Class"/>
    <s v="SC-20440"/>
    <s v="Shaun Chance"/>
    <x v="1"/>
    <x v="0"/>
    <x v="152"/>
    <x v="9"/>
    <n v="17602"/>
    <x v="3"/>
    <s v="OFF-BI-10003007"/>
    <x v="1"/>
    <s v="Binders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x v="347"/>
    <x v="1250"/>
    <s v="Standard Class"/>
    <s v="PR-18880"/>
    <s v="Patrick Ryan"/>
    <x v="0"/>
    <x v="0"/>
    <x v="67"/>
    <x v="2"/>
    <n v="33614"/>
    <x v="0"/>
    <s v="FUR-FU-10001290"/>
    <x v="0"/>
    <s v="Furnishings"/>
    <s v="Executive Impressions Supervisor Wall Clock"/>
    <n v="67.36"/>
    <n v="2"/>
    <n v="0.2"/>
    <n v="10.103999999999996"/>
    <x v="0"/>
    <x v="0"/>
  </r>
  <r>
    <n v="7335"/>
    <s v="CA-2017-125563"/>
    <x v="347"/>
    <x v="1250"/>
    <s v="Standard Class"/>
    <s v="PR-18880"/>
    <s v="Patrick Ryan"/>
    <x v="0"/>
    <x v="0"/>
    <x v="67"/>
    <x v="2"/>
    <n v="33614"/>
    <x v="0"/>
    <s v="FUR-FU-10000087"/>
    <x v="0"/>
    <s v="Furnishings"/>
    <s v="Executive Impressions 14&quot; Two-Color Numerals Wall Clock"/>
    <n v="54.527999999999992"/>
    <n v="3"/>
    <n v="0.2"/>
    <n v="14.313600000000005"/>
    <x v="0"/>
    <x v="0"/>
  </r>
  <r>
    <n v="7336"/>
    <s v="CA-2017-113152"/>
    <x v="707"/>
    <x v="1090"/>
    <s v="Standard Class"/>
    <s v="JK-15625"/>
    <s v="Jim Karlsson"/>
    <x v="0"/>
    <x v="0"/>
    <x v="20"/>
    <x v="15"/>
    <n v="10024"/>
    <x v="3"/>
    <s v="TEC-AC-10002049"/>
    <x v="2"/>
    <s v="Accessories"/>
    <s v="Plantronics Savi W720 Multi-Device Wireless Headset System"/>
    <n v="843.9"/>
    <n v="2"/>
    <n v="0"/>
    <n v="371.31600000000003"/>
    <x v="3"/>
    <x v="0"/>
  </r>
  <r>
    <n v="7337"/>
    <s v="CA-2017-113152"/>
    <x v="707"/>
    <x v="1090"/>
    <s v="Standard Class"/>
    <s v="JK-15625"/>
    <s v="Jim Karlsson"/>
    <x v="0"/>
    <x v="0"/>
    <x v="20"/>
    <x v="15"/>
    <n v="10024"/>
    <x v="3"/>
    <s v="FUR-BO-10002613"/>
    <x v="0"/>
    <s v="Bookcases"/>
    <s v="Atlantic Metals Mobile 4-Shelf Bookcases, Custom Colors"/>
    <n v="449.56800000000004"/>
    <n v="2"/>
    <n v="0.2"/>
    <n v="56.195999999999955"/>
    <x v="3"/>
    <x v="0"/>
  </r>
  <r>
    <n v="7338"/>
    <s v="CA-2019-165155"/>
    <x v="296"/>
    <x v="19"/>
    <s v="First Class"/>
    <s v="BM-11575"/>
    <s v="Brendan Murry"/>
    <x v="1"/>
    <x v="0"/>
    <x v="1"/>
    <x v="1"/>
    <n v="90045"/>
    <x v="1"/>
    <s v="OFF-ST-10004950"/>
    <x v="1"/>
    <s v="Storage"/>
    <s v="Tenex Personal Filing Tote With Secure Closure Lid, Black/Frost"/>
    <n v="15.51"/>
    <n v="1"/>
    <n v="0"/>
    <n v="3.8774999999999995"/>
    <x v="1"/>
    <x v="0"/>
  </r>
  <r>
    <n v="7339"/>
    <s v="CA-2016-163412"/>
    <x v="414"/>
    <x v="955"/>
    <s v="Second Class"/>
    <s v="SM-20950"/>
    <s v="Suzanne McNair"/>
    <x v="1"/>
    <x v="0"/>
    <x v="20"/>
    <x v="15"/>
    <n v="10035"/>
    <x v="3"/>
    <s v="FUR-CH-10004875"/>
    <x v="0"/>
    <s v="Chairs"/>
    <s v="Harbour Creations 67200 Series Stacking Chairs"/>
    <n v="192.18600000000004"/>
    <n v="3"/>
    <n v="0.1"/>
    <n v="36.3018"/>
    <x v="3"/>
    <x v="0"/>
  </r>
  <r>
    <n v="7340"/>
    <s v="CA-2017-159590"/>
    <x v="1074"/>
    <x v="1251"/>
    <s v="First Class"/>
    <s v="KC-16255"/>
    <s v="Karen Carlisle"/>
    <x v="1"/>
    <x v="0"/>
    <x v="20"/>
    <x v="15"/>
    <n v="10009"/>
    <x v="3"/>
    <s v="OFF-AR-10003190"/>
    <x v="1"/>
    <s v="Art"/>
    <s v="Newell 32"/>
    <n v="5.76"/>
    <n v="2"/>
    <n v="0"/>
    <n v="1.6128"/>
    <x v="3"/>
    <x v="0"/>
  </r>
  <r>
    <n v="7341"/>
    <s v="CA-2016-116190"/>
    <x v="711"/>
    <x v="1199"/>
    <s v="Standard Class"/>
    <s v="SG-20470"/>
    <s v="Sheri Gordon"/>
    <x v="0"/>
    <x v="0"/>
    <x v="118"/>
    <x v="32"/>
    <n v="30318"/>
    <x v="0"/>
    <s v="FUR-CH-10000553"/>
    <x v="0"/>
    <s v="Chairs"/>
    <s v="Metal Folding Chairs, Beige, 4/Carton"/>
    <n v="67.88"/>
    <n v="2"/>
    <n v="0"/>
    <n v="18.327599999999997"/>
    <x v="0"/>
    <x v="0"/>
  </r>
  <r>
    <n v="7342"/>
    <s v="CA-2016-116190"/>
    <x v="711"/>
    <x v="1199"/>
    <s v="Standard Class"/>
    <s v="SG-20470"/>
    <s v="Sheri Gordon"/>
    <x v="0"/>
    <x v="0"/>
    <x v="118"/>
    <x v="32"/>
    <n v="30318"/>
    <x v="0"/>
    <s v="OFF-LA-10002762"/>
    <x v="1"/>
    <s v="Labels"/>
    <s v="Avery 485"/>
    <n v="162.88999999999999"/>
    <n v="13"/>
    <n v="0"/>
    <n v="76.558299999999988"/>
    <x v="0"/>
    <x v="0"/>
  </r>
  <r>
    <n v="7343"/>
    <s v="CA-2016-116190"/>
    <x v="711"/>
    <x v="1199"/>
    <s v="Standard Class"/>
    <s v="SG-20470"/>
    <s v="Sheri Gordon"/>
    <x v="0"/>
    <x v="0"/>
    <x v="118"/>
    <x v="32"/>
    <n v="30318"/>
    <x v="0"/>
    <s v="FUR-FU-10000719"/>
    <x v="0"/>
    <s v="Furnishings"/>
    <s v="DAX Cubicle Frames, 8-1/2 x 11"/>
    <n v="25.71"/>
    <n v="3"/>
    <n v="0"/>
    <n v="9.2556000000000012"/>
    <x v="0"/>
    <x v="0"/>
  </r>
  <r>
    <n v="7344"/>
    <s v="CA-2016-168473"/>
    <x v="58"/>
    <x v="916"/>
    <s v="Standard Class"/>
    <s v="TB-21520"/>
    <s v="Tracy Blumstein"/>
    <x v="0"/>
    <x v="0"/>
    <x v="20"/>
    <x v="15"/>
    <n v="10009"/>
    <x v="3"/>
    <s v="OFF-ST-10000563"/>
    <x v="1"/>
    <s v="Storage"/>
    <s v="Fellowes Bankers Box Stor/Drawer Steel Plus"/>
    <n v="191.88"/>
    <n v="6"/>
    <n v="0"/>
    <n v="19.188000000000002"/>
    <x v="3"/>
    <x v="0"/>
  </r>
  <r>
    <n v="7345"/>
    <s v="CA-2019-168389"/>
    <x v="157"/>
    <x v="416"/>
    <s v="Standard Class"/>
    <s v="DV-13045"/>
    <s v="Darrin Van Huff"/>
    <x v="1"/>
    <x v="0"/>
    <x v="108"/>
    <x v="2"/>
    <n v="32216"/>
    <x v="0"/>
    <s v="FUR-TA-10004289"/>
    <x v="0"/>
    <s v="Tables"/>
    <s v="BoxOffice By Design Rectangular and Half-Moon Meeting Room Tables"/>
    <n v="721.87500000000011"/>
    <n v="6"/>
    <n v="0.45"/>
    <n v="-420"/>
    <x v="0"/>
    <x v="0"/>
  </r>
  <r>
    <n v="7346"/>
    <s v="CA-2019-168389"/>
    <x v="157"/>
    <x v="416"/>
    <s v="Standard Class"/>
    <s v="DV-13045"/>
    <s v="Darrin Van Huff"/>
    <x v="1"/>
    <x v="0"/>
    <x v="108"/>
    <x v="2"/>
    <n v="32216"/>
    <x v="0"/>
    <s v="TEC-PH-10003555"/>
    <x v="2"/>
    <s v="Phones"/>
    <s v="Motorola HK250 Universal Bluetooth Headset"/>
    <n v="73.567999999999998"/>
    <n v="4"/>
    <n v="0.2"/>
    <n v="-16.552799999999994"/>
    <x v="0"/>
    <x v="0"/>
  </r>
  <r>
    <n v="7347"/>
    <s v="CA-2019-168389"/>
    <x v="157"/>
    <x v="416"/>
    <s v="Standard Class"/>
    <s v="DV-13045"/>
    <s v="Darrin Van Huff"/>
    <x v="1"/>
    <x v="0"/>
    <x v="108"/>
    <x v="2"/>
    <n v="32216"/>
    <x v="0"/>
    <s v="OFF-AR-10001958"/>
    <x v="1"/>
    <s v="Art"/>
    <s v="Stanley Bostitch Contemporary Electric Pencil Sharpeners"/>
    <n v="13.584000000000001"/>
    <n v="1"/>
    <n v="0.2"/>
    <n v="1.3584000000000001"/>
    <x v="0"/>
    <x v="0"/>
  </r>
  <r>
    <n v="7348"/>
    <s v="CA-2019-168389"/>
    <x v="157"/>
    <x v="416"/>
    <s v="Standard Class"/>
    <s v="DV-13045"/>
    <s v="Darrin Van Huff"/>
    <x v="1"/>
    <x v="0"/>
    <x v="108"/>
    <x v="2"/>
    <n v="32216"/>
    <x v="0"/>
    <s v="FUR-CH-10000225"/>
    <x v="0"/>
    <s v="Chairs"/>
    <s v="Global Geo Office Task Chair, Gray"/>
    <n v="64.784000000000006"/>
    <n v="1"/>
    <n v="0.2"/>
    <n v="-12.147000000000009"/>
    <x v="0"/>
    <x v="0"/>
  </r>
  <r>
    <n v="7349"/>
    <s v="CA-2016-130421"/>
    <x v="223"/>
    <x v="232"/>
    <s v="Standard Class"/>
    <s v="SC-20020"/>
    <s v="Sam Craven"/>
    <x v="0"/>
    <x v="0"/>
    <x v="12"/>
    <x v="5"/>
    <n v="77095"/>
    <x v="2"/>
    <s v="OFF-AP-10002534"/>
    <x v="1"/>
    <s v="Appliances"/>
    <s v="3.6 Cubic Foot Counter Height Office Refrigerator"/>
    <n v="176.77199999999996"/>
    <n v="3"/>
    <n v="0.8"/>
    <n v="-459.60720000000003"/>
    <x v="2"/>
    <x v="0"/>
  </r>
  <r>
    <n v="7350"/>
    <s v="CA-2019-142125"/>
    <x v="208"/>
    <x v="471"/>
    <s v="Standard Class"/>
    <s v="JB-15400"/>
    <s v="Jennifer Braxton"/>
    <x v="1"/>
    <x v="0"/>
    <x v="158"/>
    <x v="6"/>
    <n v="53209"/>
    <x v="2"/>
    <s v="OFF-BI-10000301"/>
    <x v="1"/>
    <s v="Binders"/>
    <s v="GBC Instant Report Kit"/>
    <n v="38.82"/>
    <n v="6"/>
    <n v="0"/>
    <n v="19.41"/>
    <x v="2"/>
    <x v="0"/>
  </r>
  <r>
    <n v="7351"/>
    <s v="CA-2019-142125"/>
    <x v="208"/>
    <x v="471"/>
    <s v="Standard Class"/>
    <s v="JB-15400"/>
    <s v="Jennifer Braxton"/>
    <x v="1"/>
    <x v="0"/>
    <x v="158"/>
    <x v="6"/>
    <n v="53209"/>
    <x v="2"/>
    <s v="OFF-BI-10003460"/>
    <x v="1"/>
    <s v="Binders"/>
    <s v="Acco 3-Hole Punch"/>
    <n v="21.9"/>
    <n v="5"/>
    <n v="0"/>
    <n v="10.511999999999999"/>
    <x v="2"/>
    <x v="0"/>
  </r>
  <r>
    <n v="7352"/>
    <s v="CA-2019-141138"/>
    <x v="468"/>
    <x v="38"/>
    <s v="Standard Class"/>
    <s v="GH-14425"/>
    <s v="Gary Hwang"/>
    <x v="0"/>
    <x v="0"/>
    <x v="494"/>
    <x v="1"/>
    <n v="95351"/>
    <x v="1"/>
    <s v="TEC-AC-10001772"/>
    <x v="2"/>
    <s v="Accessories"/>
    <s v="Memorex Mini Travel Drive 16 GB USB 2.0 Flash Drive"/>
    <n v="111.79"/>
    <n v="7"/>
    <n v="0"/>
    <n v="43.598100000000002"/>
    <x v="1"/>
    <x v="0"/>
  </r>
  <r>
    <n v="7353"/>
    <s v="CA-2019-152135"/>
    <x v="633"/>
    <x v="671"/>
    <s v="Second Class"/>
    <s v="MG-17650"/>
    <s v="Matthew Grinstein"/>
    <x v="2"/>
    <x v="0"/>
    <x v="80"/>
    <x v="24"/>
    <n v="44107"/>
    <x v="3"/>
    <s v="TEC-PH-10003505"/>
    <x v="2"/>
    <s v="Phones"/>
    <s v="Geemarc AmpliPOWER60"/>
    <n v="445.44"/>
    <n v="8"/>
    <n v="0.4"/>
    <n v="-81.664000000000044"/>
    <x v="3"/>
    <x v="0"/>
  </r>
  <r>
    <n v="7354"/>
    <s v="CA-2018-151974"/>
    <x v="897"/>
    <x v="953"/>
    <s v="Standard Class"/>
    <s v="RD-19660"/>
    <s v="Robert Dilbeck"/>
    <x v="2"/>
    <x v="0"/>
    <x v="10"/>
    <x v="9"/>
    <n v="19134"/>
    <x v="3"/>
    <s v="OFF-LA-10004484"/>
    <x v="1"/>
    <s v="Labels"/>
    <s v="Avery 476"/>
    <n v="16.520000000000003"/>
    <n v="5"/>
    <n v="0.2"/>
    <n v="5.368999999999998"/>
    <x v="3"/>
    <x v="0"/>
  </r>
  <r>
    <n v="7355"/>
    <s v="CA-2019-154102"/>
    <x v="695"/>
    <x v="758"/>
    <s v="Standard Class"/>
    <s v="SN-20560"/>
    <s v="Skye Norling"/>
    <x v="2"/>
    <x v="0"/>
    <x v="8"/>
    <x v="1"/>
    <n v="94109"/>
    <x v="1"/>
    <s v="OFF-PA-10001593"/>
    <x v="1"/>
    <s v="Paper"/>
    <s v="Xerox 1947"/>
    <n v="29.900000000000002"/>
    <n v="5"/>
    <n v="0"/>
    <n v="13.454999999999998"/>
    <x v="1"/>
    <x v="0"/>
  </r>
  <r>
    <n v="7356"/>
    <s v="CA-2017-139780"/>
    <x v="620"/>
    <x v="214"/>
    <s v="Second Class"/>
    <s v="AH-10690"/>
    <s v="Anna Häberlin"/>
    <x v="1"/>
    <x v="0"/>
    <x v="66"/>
    <x v="12"/>
    <n v="48205"/>
    <x v="2"/>
    <s v="OFF-BI-10004139"/>
    <x v="1"/>
    <s v="Binders"/>
    <s v="Fellowes Presentation Covers for Comb Binding Machines"/>
    <n v="116.4"/>
    <n v="8"/>
    <n v="0"/>
    <n v="52.379999999999995"/>
    <x v="2"/>
    <x v="0"/>
  </r>
  <r>
    <n v="7357"/>
    <s v="CA-2018-114748"/>
    <x v="790"/>
    <x v="802"/>
    <s v="Standard Class"/>
    <s v="MZ-17335"/>
    <s v="Maria Zettner"/>
    <x v="2"/>
    <x v="0"/>
    <x v="42"/>
    <x v="16"/>
    <n v="85023"/>
    <x v="1"/>
    <s v="OFF-AR-10001315"/>
    <x v="1"/>
    <s v="Art"/>
    <s v="Newell 310"/>
    <n v="1.4080000000000001"/>
    <n v="1"/>
    <n v="0.2"/>
    <n v="0.15839999999999993"/>
    <x v="1"/>
    <x v="0"/>
  </r>
  <r>
    <n v="7358"/>
    <s v="CA-2018-114748"/>
    <x v="790"/>
    <x v="802"/>
    <s v="Standard Class"/>
    <s v="MZ-17335"/>
    <s v="Maria Zettner"/>
    <x v="2"/>
    <x v="0"/>
    <x v="42"/>
    <x v="16"/>
    <n v="85023"/>
    <x v="1"/>
    <s v="FUR-FU-10001488"/>
    <x v="0"/>
    <s v="Furnishings"/>
    <s v="Tenex 46&quot; x 60&quot; Computer Anti-Static Chairmat, Rectangular Shaped"/>
    <n v="169.56800000000001"/>
    <n v="2"/>
    <n v="0.2"/>
    <n v="0"/>
    <x v="1"/>
    <x v="0"/>
  </r>
  <r>
    <n v="7359"/>
    <s v="US-2016-115189"/>
    <x v="125"/>
    <x v="752"/>
    <s v="Second Class"/>
    <s v="AR-10345"/>
    <s v="Alex Russell"/>
    <x v="1"/>
    <x v="0"/>
    <x v="10"/>
    <x v="9"/>
    <n v="19143"/>
    <x v="3"/>
    <s v="TEC-PH-10002170"/>
    <x v="2"/>
    <s v="Phones"/>
    <s v="ClearSounds CSC500 Amplified Spirit Phone Corded phone"/>
    <n v="251.96399999999994"/>
    <n v="6"/>
    <n v="0.4"/>
    <n v="-50.392799999999994"/>
    <x v="3"/>
    <x v="0"/>
  </r>
  <r>
    <n v="7360"/>
    <s v="US-2016-115189"/>
    <x v="125"/>
    <x v="752"/>
    <s v="Second Class"/>
    <s v="AR-10345"/>
    <s v="Alex Russell"/>
    <x v="1"/>
    <x v="0"/>
    <x v="10"/>
    <x v="9"/>
    <n v="19143"/>
    <x v="3"/>
    <s v="FUR-TA-10004575"/>
    <x v="0"/>
    <s v="Tables"/>
    <s v="Hon 5100 Series Wood Tables"/>
    <n v="523.76400000000001"/>
    <n v="3"/>
    <n v="0.4"/>
    <n v="-192.04680000000008"/>
    <x v="3"/>
    <x v="0"/>
  </r>
  <r>
    <n v="7361"/>
    <s v="CA-2018-163594"/>
    <x v="408"/>
    <x v="679"/>
    <s v="First Class"/>
    <s v="JF-15295"/>
    <s v="Jason Fortune-"/>
    <x v="0"/>
    <x v="0"/>
    <x v="1"/>
    <x v="1"/>
    <n v="90036"/>
    <x v="1"/>
    <s v="OFF-PA-10000809"/>
    <x v="1"/>
    <s v="Paper"/>
    <s v="Xerox 206"/>
    <n v="19.440000000000001"/>
    <n v="3"/>
    <n v="0"/>
    <n v="9.3312000000000008"/>
    <x v="1"/>
    <x v="0"/>
  </r>
  <r>
    <n v="7362"/>
    <s v="CA-2018-163594"/>
    <x v="408"/>
    <x v="679"/>
    <s v="First Class"/>
    <s v="JF-15295"/>
    <s v="Jason Fortune-"/>
    <x v="0"/>
    <x v="0"/>
    <x v="1"/>
    <x v="1"/>
    <n v="90036"/>
    <x v="1"/>
    <s v="FUR-CH-10000225"/>
    <x v="0"/>
    <s v="Chairs"/>
    <s v="Global Geo Office Task Chair, Gray"/>
    <n v="194.35200000000003"/>
    <n v="3"/>
    <n v="0.2"/>
    <n v="-36.441000000000031"/>
    <x v="1"/>
    <x v="0"/>
  </r>
  <r>
    <n v="7363"/>
    <s v="CA-2018-163594"/>
    <x v="408"/>
    <x v="679"/>
    <s v="First Class"/>
    <s v="JF-15295"/>
    <s v="Jason Fortune-"/>
    <x v="0"/>
    <x v="0"/>
    <x v="1"/>
    <x v="1"/>
    <n v="90036"/>
    <x v="1"/>
    <s v="OFF-BI-10003707"/>
    <x v="1"/>
    <s v="Binders"/>
    <s v="Aluminum Screw Posts"/>
    <n v="36.624000000000002"/>
    <n v="3"/>
    <n v="0.2"/>
    <n v="13.734"/>
    <x v="1"/>
    <x v="0"/>
  </r>
  <r>
    <n v="7364"/>
    <s v="CA-2018-127243"/>
    <x v="85"/>
    <x v="49"/>
    <s v="Standard Class"/>
    <s v="DS-13180"/>
    <s v="David Smith"/>
    <x v="1"/>
    <x v="0"/>
    <x v="10"/>
    <x v="9"/>
    <n v="19140"/>
    <x v="3"/>
    <s v="TEC-PH-10004539"/>
    <x v="2"/>
    <s v="Phones"/>
    <s v="Wireless Extenders zBoost YX545 SOHO Signal Booster"/>
    <n v="340.18200000000002"/>
    <n v="3"/>
    <n v="0.4"/>
    <n v="-73.706100000000021"/>
    <x v="3"/>
    <x v="0"/>
  </r>
  <r>
    <n v="7365"/>
    <s v="CA-2018-127243"/>
    <x v="85"/>
    <x v="49"/>
    <s v="Standard Class"/>
    <s v="DS-13180"/>
    <s v="David Smith"/>
    <x v="1"/>
    <x v="0"/>
    <x v="10"/>
    <x v="9"/>
    <n v="19140"/>
    <x v="3"/>
    <s v="OFF-FA-10004076"/>
    <x v="1"/>
    <s v="Fasteners"/>
    <s v="Translucent Push Pins by OIC"/>
    <n v="12.672000000000001"/>
    <n v="8"/>
    <n v="0.2"/>
    <n v="2.6927999999999992"/>
    <x v="3"/>
    <x v="0"/>
  </r>
  <r>
    <n v="7366"/>
    <s v="CA-2018-127243"/>
    <x v="85"/>
    <x v="49"/>
    <s v="Standard Class"/>
    <s v="DS-13180"/>
    <s v="David Smith"/>
    <x v="1"/>
    <x v="0"/>
    <x v="10"/>
    <x v="9"/>
    <n v="19140"/>
    <x v="3"/>
    <s v="OFF-BI-10003166"/>
    <x v="1"/>
    <s v="Binders"/>
    <s v="GBC Plasticlear Binding Covers"/>
    <n v="6.8880000000000017"/>
    <n v="2"/>
    <n v="0.7"/>
    <n v="-5.0511999999999997"/>
    <x v="3"/>
    <x v="0"/>
  </r>
  <r>
    <n v="7367"/>
    <s v="CA-2018-127243"/>
    <x v="85"/>
    <x v="49"/>
    <s v="Standard Class"/>
    <s v="DS-13180"/>
    <s v="David Smith"/>
    <x v="1"/>
    <x v="0"/>
    <x v="10"/>
    <x v="9"/>
    <n v="19140"/>
    <x v="3"/>
    <s v="OFF-ST-10002301"/>
    <x v="1"/>
    <s v="Storage"/>
    <s v="Tennsco Commercial Shelving"/>
    <n v="32.544000000000004"/>
    <n v="2"/>
    <n v="0.2"/>
    <n v="-7.7292000000000041"/>
    <x v="3"/>
    <x v="0"/>
  </r>
  <r>
    <n v="7368"/>
    <s v="CA-2018-127243"/>
    <x v="85"/>
    <x v="49"/>
    <s v="Standard Class"/>
    <s v="DS-13180"/>
    <s v="David Smith"/>
    <x v="1"/>
    <x v="0"/>
    <x v="10"/>
    <x v="9"/>
    <n v="19140"/>
    <x v="3"/>
    <s v="FUR-CH-10002647"/>
    <x v="0"/>
    <s v="Chairs"/>
    <s v="Situations Contoured Folding Chairs, 4/Set"/>
    <n v="347.80200000000002"/>
    <n v="7"/>
    <n v="0.3"/>
    <n v="-24.842999999999961"/>
    <x v="3"/>
    <x v="0"/>
  </r>
  <r>
    <n v="7369"/>
    <s v="CA-2019-161851"/>
    <x v="4"/>
    <x v="125"/>
    <s v="First Class"/>
    <s v="BP-11095"/>
    <s v="Bart Pistole"/>
    <x v="1"/>
    <x v="0"/>
    <x v="100"/>
    <x v="2"/>
    <n v="33180"/>
    <x v="0"/>
    <s v="OFF-BI-10004654"/>
    <x v="1"/>
    <s v="Binders"/>
    <s v="VariCap6 Expandable Binder"/>
    <n v="15.570000000000004"/>
    <n v="3"/>
    <n v="0.7"/>
    <n v="-11.936999999999998"/>
    <x v="0"/>
    <x v="0"/>
  </r>
  <r>
    <n v="7370"/>
    <s v="CA-2017-110345"/>
    <x v="1000"/>
    <x v="739"/>
    <s v="Second Class"/>
    <s v="TG-21310"/>
    <s v="Toby Gnade"/>
    <x v="0"/>
    <x v="0"/>
    <x v="253"/>
    <x v="3"/>
    <n v="27604"/>
    <x v="0"/>
    <s v="OFF-LA-10001175"/>
    <x v="1"/>
    <s v="Labels"/>
    <s v="Avery 514"/>
    <n v="4.6079999999999997"/>
    <n v="2"/>
    <n v="0.2"/>
    <n v="1.6704000000000001"/>
    <x v="0"/>
    <x v="0"/>
  </r>
  <r>
    <n v="7371"/>
    <s v="CA-2016-107769"/>
    <x v="919"/>
    <x v="1252"/>
    <s v="Standard Class"/>
    <s v="BT-11395"/>
    <s v="Bill Tyler"/>
    <x v="1"/>
    <x v="0"/>
    <x v="495"/>
    <x v="41"/>
    <n v="67846"/>
    <x v="2"/>
    <s v="TEC-PH-10001336"/>
    <x v="2"/>
    <s v="Phones"/>
    <s v="Digium D40 VoIP phone"/>
    <n v="257.98"/>
    <n v="2"/>
    <n v="0"/>
    <n v="74.8142"/>
    <x v="2"/>
    <x v="0"/>
  </r>
  <r>
    <n v="7372"/>
    <s v="US-2019-123862"/>
    <x v="363"/>
    <x v="1253"/>
    <s v="Second Class"/>
    <s v="JF-15190"/>
    <s v="Jamie Frazer"/>
    <x v="0"/>
    <x v="0"/>
    <x v="85"/>
    <x v="1"/>
    <n v="90805"/>
    <x v="1"/>
    <s v="OFF-ST-10000760"/>
    <x v="1"/>
    <s v="Storage"/>
    <s v="Eldon Fold 'N Roll Cart System"/>
    <n v="153.78"/>
    <n v="11"/>
    <n v="0"/>
    <n v="44.596199999999996"/>
    <x v="1"/>
    <x v="0"/>
  </r>
  <r>
    <n v="7373"/>
    <s v="US-2019-123862"/>
    <x v="363"/>
    <x v="1253"/>
    <s v="Second Class"/>
    <s v="JF-15190"/>
    <s v="Jamie Frazer"/>
    <x v="0"/>
    <x v="0"/>
    <x v="85"/>
    <x v="1"/>
    <n v="90805"/>
    <x v="1"/>
    <s v="OFF-ST-10002301"/>
    <x v="1"/>
    <s v="Storage"/>
    <s v="Tennsco Commercial Shelving"/>
    <n v="61.019999999999996"/>
    <n v="3"/>
    <n v="0"/>
    <n v="0.61019999999999541"/>
    <x v="1"/>
    <x v="0"/>
  </r>
  <r>
    <n v="7374"/>
    <s v="US-2019-123862"/>
    <x v="363"/>
    <x v="1253"/>
    <s v="Second Class"/>
    <s v="JF-15190"/>
    <s v="Jamie Frazer"/>
    <x v="0"/>
    <x v="0"/>
    <x v="85"/>
    <x v="1"/>
    <n v="90805"/>
    <x v="1"/>
    <s v="OFF-SU-10004884"/>
    <x v="1"/>
    <s v="Supplies"/>
    <s v="Acme Galleria Hot Forged Steel Scissors with Colored Handles"/>
    <n v="110.11"/>
    <n v="7"/>
    <n v="0"/>
    <n v="31.931899999999988"/>
    <x v="1"/>
    <x v="0"/>
  </r>
  <r>
    <n v="7375"/>
    <s v="US-2019-123862"/>
    <x v="363"/>
    <x v="1253"/>
    <s v="Second Class"/>
    <s v="JF-15190"/>
    <s v="Jamie Frazer"/>
    <x v="0"/>
    <x v="0"/>
    <x v="85"/>
    <x v="1"/>
    <n v="90805"/>
    <x v="1"/>
    <s v="OFF-FA-10003112"/>
    <x v="1"/>
    <s v="Fasteners"/>
    <s v="Staples"/>
    <n v="7.89"/>
    <n v="1"/>
    <n v="0"/>
    <n v="3.5504999999999995"/>
    <x v="1"/>
    <x v="0"/>
  </r>
  <r>
    <n v="7376"/>
    <s v="CA-2019-100580"/>
    <x v="802"/>
    <x v="848"/>
    <s v="Standard Class"/>
    <s v="MK-17905"/>
    <s v="Michael Kennedy"/>
    <x v="1"/>
    <x v="0"/>
    <x v="70"/>
    <x v="1"/>
    <n v="92037"/>
    <x v="1"/>
    <s v="OFF-BI-10000069"/>
    <x v="1"/>
    <s v="Binders"/>
    <s v="GBC Prepunched Paper, 19-Hole, for Binding Systems, 24-lb"/>
    <n v="36.024000000000001"/>
    <n v="3"/>
    <n v="0.2"/>
    <n v="11.707799999999995"/>
    <x v="1"/>
    <x v="0"/>
  </r>
  <r>
    <n v="7377"/>
    <s v="US-2019-145597"/>
    <x v="808"/>
    <x v="133"/>
    <s v="First Class"/>
    <s v="GG-14650"/>
    <s v="Greg Guthrie"/>
    <x v="1"/>
    <x v="0"/>
    <x v="41"/>
    <x v="10"/>
    <n v="61701"/>
    <x v="2"/>
    <s v="OFF-AR-10001958"/>
    <x v="1"/>
    <s v="Art"/>
    <s v="Stanley Bostitch Contemporary Electric Pencil Sharpeners"/>
    <n v="54.336000000000006"/>
    <n v="4"/>
    <n v="0.2"/>
    <n v="5.4336000000000002"/>
    <x v="2"/>
    <x v="0"/>
  </r>
  <r>
    <n v="7378"/>
    <s v="CA-2016-132787"/>
    <x v="111"/>
    <x v="160"/>
    <s v="Standard Class"/>
    <s v="MC-18130"/>
    <s v="Mike Caudle"/>
    <x v="1"/>
    <x v="0"/>
    <x v="4"/>
    <x v="4"/>
    <n v="98115"/>
    <x v="1"/>
    <s v="OFF-ST-10001321"/>
    <x v="1"/>
    <s v="Storage"/>
    <s v="Decoflex Hanging Personal Folder File, Blue"/>
    <n v="92.52"/>
    <n v="6"/>
    <n v="0"/>
    <n v="24.980400000000007"/>
    <x v="1"/>
    <x v="0"/>
  </r>
  <r>
    <n v="7379"/>
    <s v="CA-2017-136224"/>
    <x v="70"/>
    <x v="1247"/>
    <s v="Same Day"/>
    <s v="ML-18265"/>
    <s v="Muhammed Lee"/>
    <x v="0"/>
    <x v="0"/>
    <x v="115"/>
    <x v="3"/>
    <n v="28314"/>
    <x v="0"/>
    <s v="OFF-AR-10003504"/>
    <x v="1"/>
    <s v="Art"/>
    <s v="Newell 347"/>
    <n v="10.272000000000002"/>
    <n v="3"/>
    <n v="0.2"/>
    <n v="1.1555999999999984"/>
    <x v="0"/>
    <x v="0"/>
  </r>
  <r>
    <n v="7380"/>
    <s v="CA-2018-105732"/>
    <x v="1160"/>
    <x v="801"/>
    <s v="Standard Class"/>
    <s v="AG-10270"/>
    <s v="Alejandro Grove"/>
    <x v="0"/>
    <x v="0"/>
    <x v="155"/>
    <x v="8"/>
    <n v="68104"/>
    <x v="2"/>
    <s v="OFF-ST-10000419"/>
    <x v="1"/>
    <s v="Storage"/>
    <s v="Rogers Jumbo File, Granite"/>
    <n v="40.74"/>
    <n v="3"/>
    <n v="0"/>
    <n v="0.4073999999999991"/>
    <x v="2"/>
    <x v="0"/>
  </r>
  <r>
    <n v="7381"/>
    <s v="CA-2018-105732"/>
    <x v="1160"/>
    <x v="801"/>
    <s v="Standard Class"/>
    <s v="AG-10270"/>
    <s v="Alejandro Grove"/>
    <x v="0"/>
    <x v="0"/>
    <x v="155"/>
    <x v="8"/>
    <n v="68104"/>
    <x v="2"/>
    <s v="OFF-LA-10004559"/>
    <x v="1"/>
    <s v="Labels"/>
    <s v="Avery 49"/>
    <n v="14.399999999999999"/>
    <n v="5"/>
    <n v="0"/>
    <n v="7.056"/>
    <x v="2"/>
    <x v="0"/>
  </r>
  <r>
    <n v="7382"/>
    <s v="CA-2018-105732"/>
    <x v="1160"/>
    <x v="801"/>
    <s v="Standard Class"/>
    <s v="AG-10270"/>
    <s v="Alejandro Grove"/>
    <x v="0"/>
    <x v="0"/>
    <x v="155"/>
    <x v="8"/>
    <n v="68104"/>
    <x v="2"/>
    <s v="TEC-PH-10001644"/>
    <x v="2"/>
    <s v="Phones"/>
    <s v="BlueLounge Milo Smartphone Stand, White/Metallic"/>
    <n v="149.94999999999999"/>
    <n v="5"/>
    <n v="0"/>
    <n v="41.986000000000004"/>
    <x v="2"/>
    <x v="0"/>
  </r>
  <r>
    <n v="7383"/>
    <s v="CA-2018-105732"/>
    <x v="1160"/>
    <x v="801"/>
    <s v="Standard Class"/>
    <s v="AG-10270"/>
    <s v="Alejandro Grove"/>
    <x v="0"/>
    <x v="0"/>
    <x v="155"/>
    <x v="8"/>
    <n v="68104"/>
    <x v="2"/>
    <s v="OFF-SU-10004782"/>
    <x v="1"/>
    <s v="Supplies"/>
    <s v="Elite 5&quot; Scissors"/>
    <n v="16.899999999999999"/>
    <n v="2"/>
    <n v="0"/>
    <n v="5.0699999999999985"/>
    <x v="2"/>
    <x v="0"/>
  </r>
  <r>
    <n v="7384"/>
    <s v="CA-2018-105732"/>
    <x v="1160"/>
    <x v="801"/>
    <s v="Standard Class"/>
    <s v="AG-10270"/>
    <s v="Alejandro Grove"/>
    <x v="0"/>
    <x v="0"/>
    <x v="155"/>
    <x v="8"/>
    <n v="68104"/>
    <x v="2"/>
    <s v="OFF-PA-10002250"/>
    <x v="1"/>
    <s v="Paper"/>
    <s v="Things To Do Today Pad"/>
    <n v="17.61"/>
    <n v="3"/>
    <n v="0"/>
    <n v="8.4527999999999999"/>
    <x v="2"/>
    <x v="0"/>
  </r>
  <r>
    <n v="7385"/>
    <s v="CA-2018-105732"/>
    <x v="1160"/>
    <x v="801"/>
    <s v="Standard Class"/>
    <s v="AG-10270"/>
    <s v="Alejandro Grove"/>
    <x v="0"/>
    <x v="0"/>
    <x v="155"/>
    <x v="8"/>
    <n v="68104"/>
    <x v="2"/>
    <s v="OFF-AP-10001394"/>
    <x v="1"/>
    <s v="Appliances"/>
    <s v="Harmony Air Purifier"/>
    <n v="378"/>
    <n v="2"/>
    <n v="0"/>
    <n v="136.07999999999998"/>
    <x v="2"/>
    <x v="0"/>
  </r>
  <r>
    <n v="7386"/>
    <s v="CA-2018-105732"/>
    <x v="1160"/>
    <x v="801"/>
    <s v="Standard Class"/>
    <s v="AG-10270"/>
    <s v="Alejandro Grove"/>
    <x v="0"/>
    <x v="0"/>
    <x v="155"/>
    <x v="8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x v="1160"/>
    <x v="801"/>
    <s v="Standard Class"/>
    <s v="AG-10270"/>
    <s v="Alejandro Grove"/>
    <x v="0"/>
    <x v="0"/>
    <x v="155"/>
    <x v="8"/>
    <n v="68104"/>
    <x v="2"/>
    <s v="OFF-ST-10004340"/>
    <x v="1"/>
    <s v="Storage"/>
    <s v="Fellowes Mobile File Cart, Black"/>
    <n v="373.08"/>
    <n v="6"/>
    <n v="0"/>
    <n v="100.73160000000001"/>
    <x v="2"/>
    <x v="0"/>
  </r>
  <r>
    <n v="7388"/>
    <s v="CA-2018-105732"/>
    <x v="1160"/>
    <x v="801"/>
    <s v="Standard Class"/>
    <s v="AG-10270"/>
    <s v="Alejandro Grove"/>
    <x v="0"/>
    <x v="0"/>
    <x v="155"/>
    <x v="8"/>
    <n v="68104"/>
    <x v="2"/>
    <s v="FUR-FU-10003664"/>
    <x v="0"/>
    <s v="Furnishings"/>
    <s v="Electrix Architect's Clamp-On Swing Arm Lamp, Black"/>
    <n v="1336.4399999999998"/>
    <n v="14"/>
    <n v="0"/>
    <n v="387.56759999999986"/>
    <x v="2"/>
    <x v="0"/>
  </r>
  <r>
    <n v="7389"/>
    <s v="CA-2018-105732"/>
    <x v="1160"/>
    <x v="801"/>
    <s v="Standard Class"/>
    <s v="AG-10270"/>
    <s v="Alejandro Grove"/>
    <x v="0"/>
    <x v="0"/>
    <x v="155"/>
    <x v="8"/>
    <n v="68104"/>
    <x v="2"/>
    <s v="TEC-PH-10004897"/>
    <x v="2"/>
    <s v="Phones"/>
    <s v="Mediabridge Sport Armband iPhone 5s"/>
    <n v="29.97"/>
    <n v="3"/>
    <n v="0"/>
    <n v="0.29969999999999963"/>
    <x v="2"/>
    <x v="0"/>
  </r>
  <r>
    <n v="7390"/>
    <s v="CA-2019-108035"/>
    <x v="1161"/>
    <x v="108"/>
    <s v="Standard Class"/>
    <s v="TT-21070"/>
    <s v="Ted Trevino"/>
    <x v="0"/>
    <x v="0"/>
    <x v="346"/>
    <x v="18"/>
    <n v="37421"/>
    <x v="0"/>
    <s v="FUR-CH-10000454"/>
    <x v="0"/>
    <s v="Chairs"/>
    <s v="Hon Deluxe Fabric Upholstered Stacking Chairs, Rounded Back"/>
    <n v="390.36799999999999"/>
    <n v="2"/>
    <n v="0.2"/>
    <n v="48.795999999999978"/>
    <x v="0"/>
    <x v="0"/>
  </r>
  <r>
    <n v="7391"/>
    <s v="CA-2019-108035"/>
    <x v="1161"/>
    <x v="108"/>
    <s v="Standard Class"/>
    <s v="TT-21070"/>
    <s v="Ted Trevino"/>
    <x v="0"/>
    <x v="0"/>
    <x v="346"/>
    <x v="18"/>
    <n v="37421"/>
    <x v="0"/>
    <s v="FUR-FU-10004017"/>
    <x v="0"/>
    <s v="Furnishings"/>
    <s v="Executive Impressions 13&quot; Chairman Wall Clock"/>
    <n v="101.52000000000001"/>
    <n v="5"/>
    <n v="0.2"/>
    <n v="19.034999999999989"/>
    <x v="0"/>
    <x v="0"/>
  </r>
  <r>
    <n v="7392"/>
    <s v="CA-2019-160031"/>
    <x v="769"/>
    <x v="94"/>
    <s v="Second Class"/>
    <s v="LT-16765"/>
    <s v="Larry Tron"/>
    <x v="0"/>
    <x v="0"/>
    <x v="54"/>
    <x v="24"/>
    <n v="45014"/>
    <x v="3"/>
    <s v="OFF-PA-10000241"/>
    <x v="1"/>
    <s v="Paper"/>
    <s v="IBM Multi-Purpose Copy Paper, 8 1/2 x 11&quot;, Case"/>
    <n v="74.352000000000004"/>
    <n v="3"/>
    <n v="0.2"/>
    <n v="23.234999999999992"/>
    <x v="3"/>
    <x v="0"/>
  </r>
  <r>
    <n v="7393"/>
    <s v="CA-2019-147844"/>
    <x v="743"/>
    <x v="593"/>
    <s v="Standard Class"/>
    <s v="DD-13570"/>
    <s v="Dorothy Dickinson"/>
    <x v="0"/>
    <x v="0"/>
    <x v="1"/>
    <x v="1"/>
    <n v="90049"/>
    <x v="1"/>
    <s v="OFF-PA-10003016"/>
    <x v="1"/>
    <s v="Paper"/>
    <s v="Adams &quot;While You Were Out&quot; Message Pads"/>
    <n v="15.700000000000001"/>
    <n v="5"/>
    <n v="0"/>
    <n v="7.0649999999999995"/>
    <x v="1"/>
    <x v="0"/>
  </r>
  <r>
    <n v="7394"/>
    <s v="CA-2019-147844"/>
    <x v="743"/>
    <x v="593"/>
    <s v="Standard Class"/>
    <s v="DD-13570"/>
    <s v="Dorothy Dickinson"/>
    <x v="0"/>
    <x v="0"/>
    <x v="1"/>
    <x v="1"/>
    <n v="90049"/>
    <x v="1"/>
    <s v="OFF-AR-10001615"/>
    <x v="1"/>
    <s v="Art"/>
    <s v="Newell 34"/>
    <n v="59.519999999999996"/>
    <n v="3"/>
    <n v="0"/>
    <n v="15.475200000000001"/>
    <x v="1"/>
    <x v="0"/>
  </r>
  <r>
    <n v="7395"/>
    <s v="CA-2019-147844"/>
    <x v="743"/>
    <x v="593"/>
    <s v="Standard Class"/>
    <s v="DD-13570"/>
    <s v="Dorothy Dickinson"/>
    <x v="0"/>
    <x v="0"/>
    <x v="1"/>
    <x v="1"/>
    <n v="90049"/>
    <x v="1"/>
    <s v="OFF-PA-10002713"/>
    <x v="1"/>
    <s v="Paper"/>
    <s v="Adams Phone Message Book, 200 Message Capacity, 8 1/16” x 11”"/>
    <n v="34.4"/>
    <n v="5"/>
    <n v="0"/>
    <n v="15.823999999999998"/>
    <x v="1"/>
    <x v="0"/>
  </r>
  <r>
    <n v="7396"/>
    <s v="CA-2018-110975"/>
    <x v="591"/>
    <x v="525"/>
    <s v="Standard Class"/>
    <s v="DB-12970"/>
    <s v="Darren Budd"/>
    <x v="1"/>
    <x v="0"/>
    <x v="20"/>
    <x v="15"/>
    <n v="10024"/>
    <x v="3"/>
    <s v="FUR-TA-10002958"/>
    <x v="0"/>
    <s v="Tables"/>
    <s v="Bevis Oval Conference Table, Walnut"/>
    <n v="313.17599999999999"/>
    <n v="2"/>
    <n v="0.4"/>
    <n v="-120.05080000000007"/>
    <x v="3"/>
    <x v="0"/>
  </r>
  <r>
    <n v="7397"/>
    <s v="CA-2018-110975"/>
    <x v="591"/>
    <x v="525"/>
    <s v="Standard Class"/>
    <s v="DB-12970"/>
    <s v="Darren Budd"/>
    <x v="1"/>
    <x v="0"/>
    <x v="20"/>
    <x v="15"/>
    <n v="10024"/>
    <x v="3"/>
    <s v="FUR-CH-10003746"/>
    <x v="0"/>
    <s v="Chairs"/>
    <s v="Hon 4070 Series Pagoda Round Back Stacking Chairs"/>
    <n v="866.64599999999996"/>
    <n v="3"/>
    <n v="0.1"/>
    <n v="173.32919999999999"/>
    <x v="3"/>
    <x v="0"/>
  </r>
  <r>
    <n v="7398"/>
    <s v="CA-2016-141649"/>
    <x v="587"/>
    <x v="839"/>
    <s v="Same Day"/>
    <s v="DM-12955"/>
    <s v="Dario Medina"/>
    <x v="1"/>
    <x v="0"/>
    <x v="54"/>
    <x v="24"/>
    <n v="45014"/>
    <x v="3"/>
    <s v="OFF-AP-10003217"/>
    <x v="1"/>
    <s v="Appliances"/>
    <s v="Eureka Sanitaire  Commercial Upright"/>
    <n v="795.40800000000013"/>
    <n v="6"/>
    <n v="0.2"/>
    <n v="59.655599999999993"/>
    <x v="3"/>
    <x v="0"/>
  </r>
  <r>
    <n v="7399"/>
    <s v="CA-2016-124807"/>
    <x v="136"/>
    <x v="406"/>
    <s v="Second Class"/>
    <s v="ME-17725"/>
    <s v="Max Engle"/>
    <x v="0"/>
    <x v="0"/>
    <x v="22"/>
    <x v="10"/>
    <n v="60610"/>
    <x v="2"/>
    <s v="OFF-PA-10001526"/>
    <x v="1"/>
    <s v="Paper"/>
    <s v="Xerox 1949"/>
    <n v="35.856000000000002"/>
    <n v="9"/>
    <n v="0.2"/>
    <n v="12.997800000000003"/>
    <x v="2"/>
    <x v="0"/>
  </r>
  <r>
    <n v="7400"/>
    <s v="CA-2016-124807"/>
    <x v="136"/>
    <x v="406"/>
    <s v="Second Class"/>
    <s v="ME-17725"/>
    <s v="Max Engle"/>
    <x v="0"/>
    <x v="0"/>
    <x v="22"/>
    <x v="10"/>
    <n v="60610"/>
    <x v="2"/>
    <s v="TEC-AC-10002857"/>
    <x v="2"/>
    <s v="Accessories"/>
    <s v="Verbatim 25 GB 6x Blu-ray Single Layer Recordable Disc, 1/Pack"/>
    <n v="23.840000000000003"/>
    <n v="4"/>
    <n v="0.2"/>
    <n v="3.2779999999999987"/>
    <x v="2"/>
    <x v="0"/>
  </r>
  <r>
    <n v="7401"/>
    <s v="CA-2018-110009"/>
    <x v="162"/>
    <x v="250"/>
    <s v="Standard Class"/>
    <s v="TR-21325"/>
    <s v="Toby Ritter"/>
    <x v="0"/>
    <x v="0"/>
    <x v="4"/>
    <x v="4"/>
    <n v="98103"/>
    <x v="1"/>
    <s v="FUR-FU-10003039"/>
    <x v="0"/>
    <s v="Furnishings"/>
    <s v="Howard Miller 11-1/2&quot; Diameter Grantwood Wall Clock"/>
    <n v="43.13"/>
    <n v="1"/>
    <n v="0"/>
    <n v="14.664200000000001"/>
    <x v="1"/>
    <x v="0"/>
  </r>
  <r>
    <n v="7402"/>
    <s v="CA-2018-110009"/>
    <x v="162"/>
    <x v="250"/>
    <s v="Standard Class"/>
    <s v="TR-21325"/>
    <s v="Toby Ritter"/>
    <x v="0"/>
    <x v="0"/>
    <x v="4"/>
    <x v="4"/>
    <n v="98103"/>
    <x v="1"/>
    <s v="OFF-PA-10002615"/>
    <x v="1"/>
    <s v="Paper"/>
    <s v="Ampad Gold Fibre Wirebound Steno Books, 6&quot; x 9&quot;, Gregg Ruled"/>
    <n v="30.87"/>
    <n v="7"/>
    <n v="0"/>
    <n v="14.200199999999999"/>
    <x v="1"/>
    <x v="0"/>
  </r>
  <r>
    <n v="7403"/>
    <s v="CA-2019-168172"/>
    <x v="634"/>
    <x v="672"/>
    <s v="Standard Class"/>
    <s v="SH-20395"/>
    <s v="Shahid Hopkins"/>
    <x v="0"/>
    <x v="0"/>
    <x v="20"/>
    <x v="15"/>
    <n v="10011"/>
    <x v="3"/>
    <s v="OFF-SU-10002573"/>
    <x v="1"/>
    <s v="Supplies"/>
    <s v="Acme 10&quot; Easy Grip Assistive Scissors"/>
    <n v="70.12"/>
    <n v="4"/>
    <n v="0"/>
    <n v="21.035999999999994"/>
    <x v="3"/>
    <x v="0"/>
  </r>
  <r>
    <n v="7404"/>
    <s v="CA-2017-100146"/>
    <x v="263"/>
    <x v="1254"/>
    <s v="Standard Class"/>
    <s v="CB-12535"/>
    <s v="Claudia Bergmann"/>
    <x v="1"/>
    <x v="0"/>
    <x v="491"/>
    <x v="1"/>
    <n v="93010"/>
    <x v="1"/>
    <s v="FUR-BO-10004015"/>
    <x v="0"/>
    <s v="Bookcases"/>
    <s v="Bush Andora Bookcase, Maple/Graphite Gray Finish"/>
    <n v="509.95749999999992"/>
    <n v="5"/>
    <n v="0.15"/>
    <n v="41.996499999999941"/>
    <x v="1"/>
    <x v="0"/>
  </r>
  <r>
    <n v="7405"/>
    <s v="CA-2017-100146"/>
    <x v="263"/>
    <x v="1254"/>
    <s v="Standard Class"/>
    <s v="CB-12535"/>
    <s v="Claudia Bergmann"/>
    <x v="1"/>
    <x v="0"/>
    <x v="491"/>
    <x v="1"/>
    <n v="93010"/>
    <x v="1"/>
    <s v="FUR-FU-10001979"/>
    <x v="0"/>
    <s v="Furnishings"/>
    <s v="Dana Halogen Swing-Arm Architect Lamp"/>
    <n v="122.91"/>
    <n v="3"/>
    <n v="0"/>
    <n v="34.414800000000007"/>
    <x v="1"/>
    <x v="0"/>
  </r>
  <r>
    <n v="7406"/>
    <s v="CA-2017-100146"/>
    <x v="263"/>
    <x v="1254"/>
    <s v="Standard Class"/>
    <s v="CB-12535"/>
    <s v="Claudia Bergmann"/>
    <x v="1"/>
    <x v="0"/>
    <x v="491"/>
    <x v="1"/>
    <n v="93010"/>
    <x v="1"/>
    <s v="FUR-CH-10003833"/>
    <x v="0"/>
    <s v="Chairs"/>
    <s v="Novimex Fabric Task Chair"/>
    <n v="97.567999999999998"/>
    <n v="2"/>
    <n v="0.2"/>
    <n v="-6.0980000000000025"/>
    <x v="1"/>
    <x v="0"/>
  </r>
  <r>
    <n v="7407"/>
    <s v="CA-2017-100146"/>
    <x v="263"/>
    <x v="1254"/>
    <s v="Standard Class"/>
    <s v="CB-12535"/>
    <s v="Claudia Bergmann"/>
    <x v="1"/>
    <x v="0"/>
    <x v="491"/>
    <x v="1"/>
    <n v="93010"/>
    <x v="1"/>
    <s v="FUR-CH-10004495"/>
    <x v="0"/>
    <s v="Chairs"/>
    <s v="Global Leather and Oak Executive Chair, Black"/>
    <n v="722.35200000000009"/>
    <n v="3"/>
    <n v="0.2"/>
    <n v="81.264599999999916"/>
    <x v="1"/>
    <x v="0"/>
  </r>
  <r>
    <n v="7408"/>
    <s v="CA-2019-152079"/>
    <x v="176"/>
    <x v="1255"/>
    <s v="First Class"/>
    <s v="ML-17410"/>
    <s v="Maris LaWare"/>
    <x v="0"/>
    <x v="0"/>
    <x v="22"/>
    <x v="10"/>
    <n v="60653"/>
    <x v="2"/>
    <s v="OFF-LA-10001613"/>
    <x v="1"/>
    <s v="Labels"/>
    <s v="Avery File Folder Labels"/>
    <n v="11.52"/>
    <n v="5"/>
    <n v="0.2"/>
    <n v="4.1760000000000002"/>
    <x v="2"/>
    <x v="0"/>
  </r>
  <r>
    <n v="7409"/>
    <s v="CA-2018-129728"/>
    <x v="198"/>
    <x v="29"/>
    <s v="Standard Class"/>
    <s v="JG-15310"/>
    <s v="Jason Gross"/>
    <x v="1"/>
    <x v="0"/>
    <x v="1"/>
    <x v="1"/>
    <n v="90032"/>
    <x v="1"/>
    <s v="FUR-FU-10003247"/>
    <x v="0"/>
    <s v="Furnishings"/>
    <s v="36X48 HARDFLOOR CHAIRMAT"/>
    <n v="167.84"/>
    <n v="8"/>
    <n v="0"/>
    <n v="11.748799999999989"/>
    <x v="1"/>
    <x v="0"/>
  </r>
  <r>
    <n v="7410"/>
    <s v="CA-2016-121769"/>
    <x v="918"/>
    <x v="1021"/>
    <s v="Standard Class"/>
    <s v="JS-15880"/>
    <s v="John Stevenson"/>
    <x v="0"/>
    <x v="0"/>
    <x v="167"/>
    <x v="24"/>
    <n v="43615"/>
    <x v="3"/>
    <s v="FUR-TA-10004442"/>
    <x v="0"/>
    <s v="Tables"/>
    <s v="Riverside Furniture Stanwyck Manor Table Series"/>
    <n v="172.11"/>
    <n v="1"/>
    <n v="0.4"/>
    <n v="-94.660500000000013"/>
    <x v="3"/>
    <x v="0"/>
  </r>
  <r>
    <n v="7411"/>
    <s v="CA-2016-103058"/>
    <x v="149"/>
    <x v="885"/>
    <s v="First Class"/>
    <s v="AG-10270"/>
    <s v="Alejandro Grove"/>
    <x v="0"/>
    <x v="0"/>
    <x v="20"/>
    <x v="15"/>
    <n v="10011"/>
    <x v="3"/>
    <s v="TEC-AC-10001314"/>
    <x v="2"/>
    <s v="Accessories"/>
    <s v="Case Logic 2.4GHz Wireless Keyboard"/>
    <n v="99.98"/>
    <n v="2"/>
    <n v="0"/>
    <n v="7.9983999999999895"/>
    <x v="3"/>
    <x v="0"/>
  </r>
  <r>
    <n v="7412"/>
    <s v="CA-2019-121125"/>
    <x v="1109"/>
    <x v="1081"/>
    <s v="Standard Class"/>
    <s v="MG-17890"/>
    <s v="Michael Granlund"/>
    <x v="2"/>
    <x v="0"/>
    <x v="241"/>
    <x v="21"/>
    <n v="97224"/>
    <x v="1"/>
    <s v="TEC-PH-10001619"/>
    <x v="2"/>
    <s v="Phones"/>
    <s v="LG G3"/>
    <n v="156.79200000000003"/>
    <n v="1"/>
    <n v="0.2"/>
    <n v="17.639099999999985"/>
    <x v="1"/>
    <x v="0"/>
  </r>
  <r>
    <n v="7413"/>
    <s v="CA-2019-121125"/>
    <x v="1109"/>
    <x v="1081"/>
    <s v="Standard Class"/>
    <s v="MG-17890"/>
    <s v="Michael Granlund"/>
    <x v="2"/>
    <x v="0"/>
    <x v="241"/>
    <x v="21"/>
    <n v="97224"/>
    <x v="1"/>
    <s v="TEC-AC-10002323"/>
    <x v="2"/>
    <s v="Accessories"/>
    <s v="SanDisk Ultra 32 GB MicroSDHC Class 10 Memory Card"/>
    <n v="35.360000000000007"/>
    <n v="2"/>
    <n v="0.2"/>
    <n v="-3.0939999999999994"/>
    <x v="1"/>
    <x v="0"/>
  </r>
  <r>
    <n v="7414"/>
    <s v="CA-2019-121125"/>
    <x v="1109"/>
    <x v="1081"/>
    <s v="Standard Class"/>
    <s v="MG-17890"/>
    <s v="Michael Granlund"/>
    <x v="2"/>
    <x v="0"/>
    <x v="241"/>
    <x v="21"/>
    <n v="97224"/>
    <x v="1"/>
    <s v="FUR-FU-10000820"/>
    <x v="0"/>
    <s v="Furnishings"/>
    <s v="Tensor Brushed Steel Torchiere Floor Lamp"/>
    <n v="13.591999999999999"/>
    <n v="1"/>
    <n v="0.2"/>
    <n v="-0.33980000000000032"/>
    <x v="1"/>
    <x v="0"/>
  </r>
  <r>
    <n v="7415"/>
    <s v="US-2018-114013"/>
    <x v="69"/>
    <x v="535"/>
    <s v="Second Class"/>
    <s v="SC-20770"/>
    <s v="Stewart Carmichael"/>
    <x v="1"/>
    <x v="0"/>
    <x v="10"/>
    <x v="9"/>
    <n v="19134"/>
    <x v="3"/>
    <s v="FUR-CH-10004287"/>
    <x v="0"/>
    <s v="Chairs"/>
    <s v="SAFCO Arco Folding Chair"/>
    <n v="386.67999999999995"/>
    <n v="2"/>
    <n v="0.3"/>
    <n v="-5.5240000000000293"/>
    <x v="3"/>
    <x v="0"/>
  </r>
  <r>
    <n v="7416"/>
    <s v="US-2018-114013"/>
    <x v="69"/>
    <x v="535"/>
    <s v="Second Class"/>
    <s v="SC-20770"/>
    <s v="Stewart Carmichael"/>
    <x v="1"/>
    <x v="0"/>
    <x v="10"/>
    <x v="9"/>
    <n v="19134"/>
    <x v="3"/>
    <s v="TEC-AC-10000474"/>
    <x v="2"/>
    <s v="Accessories"/>
    <s v="Kensington Expert Mouse Optical USB Trackball for PC or Mac"/>
    <n v="379.96000000000004"/>
    <n v="5"/>
    <n v="0.2"/>
    <n v="47.494999999999919"/>
    <x v="3"/>
    <x v="0"/>
  </r>
  <r>
    <n v="7417"/>
    <s v="US-2018-114013"/>
    <x v="69"/>
    <x v="535"/>
    <s v="Second Class"/>
    <s v="SC-20770"/>
    <s v="Stewart Carmichael"/>
    <x v="1"/>
    <x v="0"/>
    <x v="10"/>
    <x v="9"/>
    <n v="19134"/>
    <x v="3"/>
    <s v="TEC-PH-10001494"/>
    <x v="2"/>
    <s v="Phones"/>
    <s v="Polycom CX600 IP Phone VoIP phone"/>
    <n v="539.91"/>
    <n v="3"/>
    <n v="0.4"/>
    <n v="-116.98049999999998"/>
    <x v="3"/>
    <x v="0"/>
  </r>
  <r>
    <n v="7418"/>
    <s v="US-2018-114013"/>
    <x v="69"/>
    <x v="535"/>
    <s v="Second Class"/>
    <s v="SC-20770"/>
    <s v="Stewart Carmichael"/>
    <x v="1"/>
    <x v="0"/>
    <x v="10"/>
    <x v="9"/>
    <n v="19134"/>
    <x v="3"/>
    <s v="OFF-PA-10004996"/>
    <x v="1"/>
    <s v="Paper"/>
    <s v="Speediset Carbonless Redi-Letter 7&quot; x 8 1/2&quot;"/>
    <n v="41.240000000000009"/>
    <n v="5"/>
    <n v="0.2"/>
    <n v="13.918499999999998"/>
    <x v="3"/>
    <x v="0"/>
  </r>
  <r>
    <n v="7419"/>
    <s v="US-2018-114013"/>
    <x v="69"/>
    <x v="535"/>
    <s v="Second Class"/>
    <s v="SC-20770"/>
    <s v="Stewart Carmichael"/>
    <x v="1"/>
    <x v="0"/>
    <x v="10"/>
    <x v="9"/>
    <n v="19134"/>
    <x v="3"/>
    <s v="OFF-BI-10004318"/>
    <x v="1"/>
    <s v="Binders"/>
    <s v="Ibico EB-19 Dual Function Manual Binding System"/>
    <n v="51.897000000000013"/>
    <n v="1"/>
    <n v="0.7"/>
    <n v="-41.517600000000002"/>
    <x v="3"/>
    <x v="0"/>
  </r>
  <r>
    <n v="7420"/>
    <s v="US-2018-114013"/>
    <x v="69"/>
    <x v="535"/>
    <s v="Second Class"/>
    <s v="SC-20770"/>
    <s v="Stewart Carmichael"/>
    <x v="1"/>
    <x v="0"/>
    <x v="10"/>
    <x v="9"/>
    <n v="19134"/>
    <x v="3"/>
    <s v="OFF-ST-10002574"/>
    <x v="1"/>
    <s v="Storage"/>
    <s v="SAFCO Commercial Wire Shelving, Black"/>
    <n v="552.55999999999995"/>
    <n v="5"/>
    <n v="0.2"/>
    <n v="-138.13999999999999"/>
    <x v="3"/>
    <x v="0"/>
  </r>
  <r>
    <n v="7421"/>
    <s v="US-2018-114013"/>
    <x v="69"/>
    <x v="535"/>
    <s v="Second Class"/>
    <s v="SC-20770"/>
    <s v="Stewart Carmichael"/>
    <x v="1"/>
    <x v="0"/>
    <x v="10"/>
    <x v="9"/>
    <n v="19134"/>
    <x v="3"/>
    <s v="OFF-BI-10002353"/>
    <x v="1"/>
    <s v="Binders"/>
    <s v="GBC VeloBind Cover Sets"/>
    <n v="23.160000000000004"/>
    <n v="5"/>
    <n v="0.7"/>
    <n v="-15.439999999999998"/>
    <x v="3"/>
    <x v="0"/>
  </r>
  <r>
    <n v="7422"/>
    <s v="US-2018-114013"/>
    <x v="69"/>
    <x v="535"/>
    <s v="Second Class"/>
    <s v="SC-20770"/>
    <s v="Stewart Carmichael"/>
    <x v="1"/>
    <x v="0"/>
    <x v="10"/>
    <x v="9"/>
    <n v="19134"/>
    <x v="3"/>
    <s v="OFF-ST-10003641"/>
    <x v="1"/>
    <s v="Storage"/>
    <s v="Space Solutions Industrial Galvanized Steel Shelving."/>
    <n v="126.08"/>
    <n v="2"/>
    <n v="0.2"/>
    <n v="-28.367999999999984"/>
    <x v="3"/>
    <x v="0"/>
  </r>
  <r>
    <n v="7423"/>
    <s v="US-2018-114013"/>
    <x v="69"/>
    <x v="535"/>
    <s v="Second Class"/>
    <s v="SC-20770"/>
    <s v="Stewart Carmichael"/>
    <x v="1"/>
    <x v="0"/>
    <x v="10"/>
    <x v="9"/>
    <n v="19134"/>
    <x v="3"/>
    <s v="TEC-MA-10001148"/>
    <x v="2"/>
    <s v="Machines"/>
    <s v="Okidata MB491 Multifunction Printer"/>
    <n v="449.1"/>
    <n v="3"/>
    <n v="0.7"/>
    <n v="-643.70999999999981"/>
    <x v="3"/>
    <x v="0"/>
  </r>
  <r>
    <n v="7424"/>
    <s v="CA-2019-135069"/>
    <x v="318"/>
    <x v="1001"/>
    <s v="Standard Class"/>
    <s v="BS-11755"/>
    <s v="Bruce Stewart"/>
    <x v="0"/>
    <x v="0"/>
    <x v="10"/>
    <x v="9"/>
    <n v="19143"/>
    <x v="3"/>
    <s v="OFF-AP-10000026"/>
    <x v="1"/>
    <s v="Appliances"/>
    <s v="Tripp Lite Isotel 6 Outlet Surge Protector with Fax/Modem Protection"/>
    <n v="195.10400000000001"/>
    <n v="4"/>
    <n v="0.2"/>
    <n v="21.949199999999969"/>
    <x v="3"/>
    <x v="0"/>
  </r>
  <r>
    <n v="7425"/>
    <s v="CA-2019-135069"/>
    <x v="318"/>
    <x v="1001"/>
    <s v="Standard Class"/>
    <s v="BS-11755"/>
    <s v="Bruce Stewart"/>
    <x v="0"/>
    <x v="0"/>
    <x v="10"/>
    <x v="9"/>
    <n v="19143"/>
    <x v="3"/>
    <s v="FUR-FU-10003878"/>
    <x v="0"/>
    <s v="Furnishings"/>
    <s v="Linden 10&quot; Round Wall Clock, Black"/>
    <n v="36.671999999999997"/>
    <n v="3"/>
    <n v="0.2"/>
    <n v="6.4176000000000002"/>
    <x v="3"/>
    <x v="0"/>
  </r>
  <r>
    <n v="7426"/>
    <s v="CA-2018-101693"/>
    <x v="674"/>
    <x v="1233"/>
    <s v="Second Class"/>
    <s v="LC-17140"/>
    <s v="Logan Currie"/>
    <x v="0"/>
    <x v="0"/>
    <x v="12"/>
    <x v="5"/>
    <n v="77070"/>
    <x v="2"/>
    <s v="FUR-CH-10001146"/>
    <x v="0"/>
    <s v="Chairs"/>
    <s v="Global Value Mid-Back Manager's Chair, Gray"/>
    <n v="85.245999999999995"/>
    <n v="2"/>
    <n v="0.3"/>
    <n v="-6.0890000000000057"/>
    <x v="2"/>
    <x v="0"/>
  </r>
  <r>
    <n v="7427"/>
    <s v="CA-2018-101693"/>
    <x v="674"/>
    <x v="1233"/>
    <s v="Second Class"/>
    <s v="LC-17140"/>
    <s v="Logan Currie"/>
    <x v="0"/>
    <x v="0"/>
    <x v="12"/>
    <x v="5"/>
    <n v="77070"/>
    <x v="2"/>
    <s v="FUR-FU-10003919"/>
    <x v="0"/>
    <s v="Furnishings"/>
    <s v="Eldon Executive Woodline II Cherry Finish Desk Accessories"/>
    <n v="32.712000000000003"/>
    <n v="2"/>
    <n v="0.6"/>
    <n v="-26.169599999999996"/>
    <x v="2"/>
    <x v="0"/>
  </r>
  <r>
    <n v="7428"/>
    <s v="US-2016-164763"/>
    <x v="461"/>
    <x v="757"/>
    <s v="Standard Class"/>
    <s v="MH-17440"/>
    <s v="Mark Haberlin"/>
    <x v="1"/>
    <x v="0"/>
    <x v="25"/>
    <x v="35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  <x v="0"/>
    <x v="1"/>
  </r>
  <r>
    <n v="7429"/>
    <s v="US-2016-164763"/>
    <x v="461"/>
    <x v="757"/>
    <s v="Standard Class"/>
    <s v="MH-17440"/>
    <s v="Mark Haberlin"/>
    <x v="1"/>
    <x v="0"/>
    <x v="25"/>
    <x v="35"/>
    <n v="39212"/>
    <x v="0"/>
    <s v="OFF-BI-10000309"/>
    <x v="1"/>
    <s v="Binders"/>
    <s v="GBC Twin Loop Wire Binding Elements, 9/16&quot; Spine, Black"/>
    <n v="30.44"/>
    <n v="2"/>
    <n v="0"/>
    <n v="14.9156"/>
    <x v="0"/>
    <x v="1"/>
  </r>
  <r>
    <n v="7430"/>
    <s v="US-2016-164763"/>
    <x v="461"/>
    <x v="757"/>
    <s v="Standard Class"/>
    <s v="MH-17440"/>
    <s v="Mark Haberlin"/>
    <x v="1"/>
    <x v="0"/>
    <x v="25"/>
    <x v="35"/>
    <n v="39212"/>
    <x v="0"/>
    <s v="OFF-PA-10003349"/>
    <x v="1"/>
    <s v="Paper"/>
    <s v="Xerox 1957"/>
    <n v="12.96"/>
    <n v="2"/>
    <n v="0"/>
    <n v="6.3504000000000005"/>
    <x v="0"/>
    <x v="1"/>
  </r>
  <r>
    <n v="7431"/>
    <s v="US-2016-164763"/>
    <x v="461"/>
    <x v="757"/>
    <s v="Standard Class"/>
    <s v="MH-17440"/>
    <s v="Mark Haberlin"/>
    <x v="1"/>
    <x v="0"/>
    <x v="25"/>
    <x v="35"/>
    <n v="39212"/>
    <x v="0"/>
    <s v="OFF-PA-10003063"/>
    <x v="1"/>
    <s v="Paper"/>
    <s v="EcoTones Memo Sheets"/>
    <n v="16"/>
    <n v="4"/>
    <n v="0"/>
    <n v="7.68"/>
    <x v="0"/>
    <x v="1"/>
  </r>
  <r>
    <n v="7432"/>
    <s v="US-2016-164763"/>
    <x v="461"/>
    <x v="757"/>
    <s v="Standard Class"/>
    <s v="MH-17440"/>
    <s v="Mark Haberlin"/>
    <x v="1"/>
    <x v="0"/>
    <x v="25"/>
    <x v="35"/>
    <n v="39212"/>
    <x v="0"/>
    <s v="OFF-AP-10003971"/>
    <x v="1"/>
    <s v="Appliances"/>
    <s v="Belkin 6 Outlet Metallic Surge Strip"/>
    <n v="32.67"/>
    <n v="3"/>
    <n v="0"/>
    <n v="8.4942000000000011"/>
    <x v="0"/>
    <x v="1"/>
  </r>
  <r>
    <n v="7433"/>
    <s v="CA-2016-161249"/>
    <x v="128"/>
    <x v="923"/>
    <s v="Standard Class"/>
    <s v="RD-19720"/>
    <s v="Roger Demir"/>
    <x v="0"/>
    <x v="0"/>
    <x v="42"/>
    <x v="16"/>
    <n v="85023"/>
    <x v="1"/>
    <s v="OFF-FA-10004838"/>
    <x v="1"/>
    <s v="Fasteners"/>
    <s v="Super Bands, 12/Pack"/>
    <n v="4.4640000000000004"/>
    <n v="3"/>
    <n v="0.2"/>
    <n v="-0.94859999999999989"/>
    <x v="1"/>
    <x v="0"/>
  </r>
  <r>
    <n v="7434"/>
    <s v="CA-2016-161249"/>
    <x v="128"/>
    <x v="923"/>
    <s v="Standard Class"/>
    <s v="RD-19720"/>
    <s v="Roger Demir"/>
    <x v="0"/>
    <x v="0"/>
    <x v="42"/>
    <x v="16"/>
    <n v="85023"/>
    <x v="1"/>
    <s v="OFF-BI-10001097"/>
    <x v="1"/>
    <s v="Binders"/>
    <s v="Avery Hole Reinforcements"/>
    <n v="9.3450000000000024"/>
    <n v="5"/>
    <n v="0.7"/>
    <n v="-6.5414999999999992"/>
    <x v="1"/>
    <x v="0"/>
  </r>
  <r>
    <n v="7435"/>
    <s v="CA-2017-148180"/>
    <x v="353"/>
    <x v="116"/>
    <s v="Standard Class"/>
    <s v="BP-11095"/>
    <s v="Bart Pistole"/>
    <x v="1"/>
    <x v="0"/>
    <x v="475"/>
    <x v="1"/>
    <n v="93030"/>
    <x v="1"/>
    <s v="OFF-BI-10000605"/>
    <x v="1"/>
    <s v="Binders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x v="353"/>
    <x v="116"/>
    <s v="Standard Class"/>
    <s v="BP-11095"/>
    <s v="Bart Pistole"/>
    <x v="1"/>
    <x v="0"/>
    <x v="475"/>
    <x v="1"/>
    <n v="93030"/>
    <x v="1"/>
    <s v="OFF-BI-10003314"/>
    <x v="1"/>
    <s v="Binders"/>
    <s v="Tuff Stuff Recycled Round Ring Binders"/>
    <n v="23.136000000000003"/>
    <n v="6"/>
    <n v="0.2"/>
    <n v="8.3867999999999991"/>
    <x v="1"/>
    <x v="0"/>
  </r>
  <r>
    <n v="7437"/>
    <s v="CA-2017-148180"/>
    <x v="353"/>
    <x v="116"/>
    <s v="Standard Class"/>
    <s v="BP-11095"/>
    <s v="Bart Pistole"/>
    <x v="1"/>
    <x v="0"/>
    <x v="475"/>
    <x v="1"/>
    <n v="93030"/>
    <x v="1"/>
    <s v="OFF-AR-10002067"/>
    <x v="1"/>
    <s v="Art"/>
    <s v="Newell 334"/>
    <n v="99.2"/>
    <n v="5"/>
    <n v="0"/>
    <n v="25.792000000000002"/>
    <x v="1"/>
    <x v="0"/>
  </r>
  <r>
    <n v="7438"/>
    <s v="CA-2016-165568"/>
    <x v="1162"/>
    <x v="1137"/>
    <s v="Standard Class"/>
    <s v="BF-11020"/>
    <s v="Barry Französisch"/>
    <x v="1"/>
    <x v="0"/>
    <x v="4"/>
    <x v="4"/>
    <n v="98105"/>
    <x v="1"/>
    <s v="OFF-BI-10001031"/>
    <x v="1"/>
    <s v="Binders"/>
    <s v="Pressboard Data Binders by Wilson Jones"/>
    <n v="21.36"/>
    <n v="5"/>
    <n v="0.2"/>
    <n v="7.2089999999999996"/>
    <x v="1"/>
    <x v="0"/>
  </r>
  <r>
    <n v="7439"/>
    <s v="CA-2017-145457"/>
    <x v="539"/>
    <x v="581"/>
    <s v="Second Class"/>
    <s v="CP-12085"/>
    <s v="Cathy Prescott"/>
    <x v="1"/>
    <x v="0"/>
    <x v="386"/>
    <x v="4"/>
    <n v="98042"/>
    <x v="1"/>
    <s v="FUR-FU-10003832"/>
    <x v="0"/>
    <s v="Furnishings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x v="264"/>
    <x v="371"/>
    <s v="Standard Class"/>
    <s v="JL-15235"/>
    <s v="Janet Lee"/>
    <x v="0"/>
    <x v="0"/>
    <x v="1"/>
    <x v="1"/>
    <n v="90049"/>
    <x v="1"/>
    <s v="OFF-BI-10000138"/>
    <x v="1"/>
    <s v="Binders"/>
    <s v="Acco Translucent Poly Ring Binders"/>
    <n v="18.72"/>
    <n v="5"/>
    <n v="0.2"/>
    <n v="6.5519999999999996"/>
    <x v="1"/>
    <x v="0"/>
  </r>
  <r>
    <n v="7441"/>
    <s v="US-2019-163657"/>
    <x v="264"/>
    <x v="371"/>
    <s v="Standard Class"/>
    <s v="JL-15235"/>
    <s v="Janet Lee"/>
    <x v="0"/>
    <x v="0"/>
    <x v="1"/>
    <x v="1"/>
    <n v="90049"/>
    <x v="1"/>
    <s v="FUR-TA-10004607"/>
    <x v="0"/>
    <s v="Tables"/>
    <s v="Hon 2111 Invitation Series Straight Table"/>
    <n v="236.52800000000002"/>
    <n v="2"/>
    <n v="0.2"/>
    <n v="-2.9566000000000088"/>
    <x v="1"/>
    <x v="0"/>
  </r>
  <r>
    <n v="7442"/>
    <s v="CA-2017-120446"/>
    <x v="547"/>
    <x v="837"/>
    <s v="First Class"/>
    <s v="JG-15805"/>
    <s v="John Grady"/>
    <x v="1"/>
    <x v="0"/>
    <x v="70"/>
    <x v="1"/>
    <n v="92105"/>
    <x v="1"/>
    <s v="OFF-LA-10003148"/>
    <x v="1"/>
    <s v="Labels"/>
    <s v="Avery 51"/>
    <n v="18.899999999999999"/>
    <n v="3"/>
    <n v="0"/>
    <n v="8.6939999999999991"/>
    <x v="1"/>
    <x v="0"/>
  </r>
  <r>
    <n v="7443"/>
    <s v="CA-2016-109932"/>
    <x v="337"/>
    <x v="872"/>
    <s v="First Class"/>
    <s v="VP-21760"/>
    <s v="Victoria Pisteka"/>
    <x v="1"/>
    <x v="0"/>
    <x v="180"/>
    <x v="5"/>
    <n v="78521"/>
    <x v="2"/>
    <s v="OFF-PA-10001804"/>
    <x v="1"/>
    <s v="Paper"/>
    <s v="Xerox 195"/>
    <n v="10.688000000000001"/>
    <n v="2"/>
    <n v="0.2"/>
    <n v="3.7407999999999997"/>
    <x v="2"/>
    <x v="0"/>
  </r>
  <r>
    <n v="7444"/>
    <s v="CA-2016-109932"/>
    <x v="337"/>
    <x v="872"/>
    <s v="First Class"/>
    <s v="VP-21760"/>
    <s v="Victoria Pisteka"/>
    <x v="1"/>
    <x v="0"/>
    <x v="180"/>
    <x v="5"/>
    <n v="78521"/>
    <x v="2"/>
    <s v="OFF-ST-10000036"/>
    <x v="1"/>
    <s v="Storage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x v="447"/>
    <x v="1123"/>
    <s v="Second Class"/>
    <s v="RD-19810"/>
    <s v="Ross DeVincentis"/>
    <x v="2"/>
    <x v="0"/>
    <x v="22"/>
    <x v="10"/>
    <n v="60610"/>
    <x v="2"/>
    <s v="OFF-PA-10001166"/>
    <x v="1"/>
    <s v="Paper"/>
    <s v="Xerox 2"/>
    <n v="5.1840000000000011"/>
    <n v="1"/>
    <n v="0.2"/>
    <n v="1.8144"/>
    <x v="2"/>
    <x v="0"/>
  </r>
  <r>
    <n v="7446"/>
    <s v="CA-2019-127474"/>
    <x v="447"/>
    <x v="1123"/>
    <s v="Second Class"/>
    <s v="RD-19810"/>
    <s v="Ross DeVincentis"/>
    <x v="2"/>
    <x v="0"/>
    <x v="22"/>
    <x v="10"/>
    <n v="60610"/>
    <x v="2"/>
    <s v="OFF-PA-10001033"/>
    <x v="1"/>
    <s v="Paper"/>
    <s v="Xerox 1893"/>
    <n v="65.584000000000003"/>
    <n v="2"/>
    <n v="0.2"/>
    <n v="23.7742"/>
    <x v="2"/>
    <x v="0"/>
  </r>
  <r>
    <n v="7447"/>
    <s v="CA-2019-127474"/>
    <x v="447"/>
    <x v="1123"/>
    <s v="Second Class"/>
    <s v="RD-19810"/>
    <s v="Ross DeVincentis"/>
    <x v="2"/>
    <x v="0"/>
    <x v="22"/>
    <x v="10"/>
    <n v="60610"/>
    <x v="2"/>
    <s v="FUR-FU-10004597"/>
    <x v="0"/>
    <s v="Furnishings"/>
    <s v="Eldon Cleatmat Chair Mats for Medium Pile Carpets"/>
    <n v="22.200000000000003"/>
    <n v="1"/>
    <n v="0.6"/>
    <n v="-26.084999999999994"/>
    <x v="2"/>
    <x v="0"/>
  </r>
  <r>
    <n v="7448"/>
    <s v="CA-2019-127474"/>
    <x v="447"/>
    <x v="1123"/>
    <s v="Second Class"/>
    <s v="RD-19810"/>
    <s v="Ross DeVincentis"/>
    <x v="2"/>
    <x v="0"/>
    <x v="22"/>
    <x v="10"/>
    <n v="60610"/>
    <x v="2"/>
    <s v="OFF-PA-10000418"/>
    <x v="1"/>
    <s v="Paper"/>
    <s v="Xerox 189"/>
    <n v="419.4"/>
    <n v="5"/>
    <n v="0.2"/>
    <n v="146.79"/>
    <x v="2"/>
    <x v="0"/>
  </r>
  <r>
    <n v="7449"/>
    <s v="CA-2019-115448"/>
    <x v="343"/>
    <x v="773"/>
    <s v="First Class"/>
    <s v="MH-18025"/>
    <s v="Michelle Huthwaite"/>
    <x v="0"/>
    <x v="0"/>
    <x v="289"/>
    <x v="18"/>
    <n v="37918"/>
    <x v="0"/>
    <s v="FUR-FU-10004090"/>
    <x v="0"/>
    <s v="Furnishings"/>
    <s v="Executive Impressions 14&quot; Contract Wall Clock"/>
    <n v="88.920000000000016"/>
    <n v="5"/>
    <n v="0.2"/>
    <n v="14.449499999999986"/>
    <x v="0"/>
    <x v="0"/>
  </r>
  <r>
    <n v="7450"/>
    <s v="CA-2019-105669"/>
    <x v="697"/>
    <x v="304"/>
    <s v="Second Class"/>
    <s v="SJ-20125"/>
    <s v="Sanjit Jacobs"/>
    <x v="2"/>
    <x v="0"/>
    <x v="12"/>
    <x v="5"/>
    <n v="77036"/>
    <x v="2"/>
    <s v="OFF-AR-10000390"/>
    <x v="1"/>
    <s v="Art"/>
    <s v="Newell Chalk Holder"/>
    <n v="9.9120000000000008"/>
    <n v="3"/>
    <n v="0.2"/>
    <n v="3.2213999999999996"/>
    <x v="2"/>
    <x v="0"/>
  </r>
  <r>
    <n v="7451"/>
    <s v="CA-2019-105669"/>
    <x v="697"/>
    <x v="304"/>
    <s v="Second Class"/>
    <s v="SJ-20125"/>
    <s v="Sanjit Jacobs"/>
    <x v="2"/>
    <x v="0"/>
    <x v="12"/>
    <x v="5"/>
    <n v="77036"/>
    <x v="2"/>
    <s v="FUR-CH-10003774"/>
    <x v="0"/>
    <s v="Chairs"/>
    <s v="Global Wood Trimmed Manager's Task Chair, Khaki"/>
    <n v="318.43"/>
    <n v="5"/>
    <n v="0.3"/>
    <n v="-77.333000000000013"/>
    <x v="2"/>
    <x v="0"/>
  </r>
  <r>
    <n v="7452"/>
    <s v="CA-2019-105669"/>
    <x v="697"/>
    <x v="304"/>
    <s v="Second Class"/>
    <s v="SJ-20125"/>
    <s v="Sanjit Jacobs"/>
    <x v="2"/>
    <x v="0"/>
    <x v="12"/>
    <x v="5"/>
    <n v="77036"/>
    <x v="2"/>
    <s v="OFF-BI-10002412"/>
    <x v="1"/>
    <s v="Binders"/>
    <s v="Wilson Jones “Snap” Scratch Pad Binder Tool for Ring Binders"/>
    <n v="5.7999999999999989"/>
    <n v="5"/>
    <n v="0.8"/>
    <n v="-10.15"/>
    <x v="2"/>
    <x v="0"/>
  </r>
  <r>
    <n v="7453"/>
    <s v="CA-2019-105669"/>
    <x v="697"/>
    <x v="304"/>
    <s v="Second Class"/>
    <s v="SJ-20125"/>
    <s v="Sanjit Jacobs"/>
    <x v="2"/>
    <x v="0"/>
    <x v="12"/>
    <x v="5"/>
    <n v="77036"/>
    <x v="2"/>
    <s v="TEC-PH-10002415"/>
    <x v="2"/>
    <s v="Phones"/>
    <s v="Polycom VoiceStation 500 Conference phone"/>
    <n v="1415.76"/>
    <n v="6"/>
    <n v="0.2"/>
    <n v="88.48500000000007"/>
    <x v="2"/>
    <x v="0"/>
  </r>
  <r>
    <n v="7454"/>
    <s v="CA-2019-134796"/>
    <x v="643"/>
    <x v="553"/>
    <s v="Standard Class"/>
    <s v="FM-14380"/>
    <s v="Fred McMath"/>
    <x v="0"/>
    <x v="0"/>
    <x v="348"/>
    <x v="10"/>
    <n v="60440"/>
    <x v="2"/>
    <s v="TEC-PH-10003505"/>
    <x v="2"/>
    <s v="Phones"/>
    <s v="Geemarc AmpliPOWER60"/>
    <n v="148.47999999999999"/>
    <n v="2"/>
    <n v="0.2"/>
    <n v="16.703999999999986"/>
    <x v="2"/>
    <x v="0"/>
  </r>
  <r>
    <n v="7455"/>
    <s v="CA-2018-137743"/>
    <x v="679"/>
    <x v="716"/>
    <s v="Standard Class"/>
    <s v="KH-16360"/>
    <s v="Katherine Hughes"/>
    <x v="0"/>
    <x v="0"/>
    <x v="22"/>
    <x v="10"/>
    <n v="60623"/>
    <x v="2"/>
    <s v="OFF-LA-10003663"/>
    <x v="1"/>
    <s v="Labels"/>
    <s v="Avery 498"/>
    <n v="9.2480000000000011"/>
    <n v="4"/>
    <n v="0.2"/>
    <n v="3.1212"/>
    <x v="2"/>
    <x v="0"/>
  </r>
  <r>
    <n v="7456"/>
    <s v="CA-2018-137743"/>
    <x v="679"/>
    <x v="716"/>
    <s v="Standard Class"/>
    <s v="KH-16360"/>
    <s v="Katherine Hughes"/>
    <x v="0"/>
    <x v="0"/>
    <x v="22"/>
    <x v="10"/>
    <n v="60623"/>
    <x v="2"/>
    <s v="OFF-ST-10001780"/>
    <x v="1"/>
    <s v="Storage"/>
    <s v="Tennsco 16-Compartment Lockers with Coat Rack"/>
    <n v="1036.624"/>
    <n v="2"/>
    <n v="0.2"/>
    <n v="51.831200000000024"/>
    <x v="2"/>
    <x v="0"/>
  </r>
  <r>
    <n v="7457"/>
    <s v="CA-2017-137974"/>
    <x v="392"/>
    <x v="1256"/>
    <s v="First Class"/>
    <s v="LL-16840"/>
    <s v="Lauren Leatherbury"/>
    <x v="0"/>
    <x v="0"/>
    <x v="141"/>
    <x v="17"/>
    <n v="22980"/>
    <x v="0"/>
    <s v="TEC-PH-10002033"/>
    <x v="2"/>
    <s v="Phones"/>
    <s v="Konftel 250 Conference phone - Charcoal black"/>
    <n v="569.64"/>
    <n v="2"/>
    <n v="0"/>
    <n v="148.10640000000001"/>
    <x v="0"/>
    <x v="0"/>
  </r>
  <r>
    <n v="7458"/>
    <s v="CA-2017-137974"/>
    <x v="392"/>
    <x v="1256"/>
    <s v="First Class"/>
    <s v="LL-16840"/>
    <s v="Lauren Leatherbury"/>
    <x v="0"/>
    <x v="0"/>
    <x v="141"/>
    <x v="17"/>
    <n v="22980"/>
    <x v="0"/>
    <s v="OFF-BI-10001036"/>
    <x v="1"/>
    <s v="Binders"/>
    <s v="Cardinal EasyOpen D-Ring Binders"/>
    <n v="9.14"/>
    <n v="1"/>
    <n v="0"/>
    <n v="4.57"/>
    <x v="0"/>
    <x v="0"/>
  </r>
  <r>
    <n v="7459"/>
    <s v="CA-2017-137974"/>
    <x v="392"/>
    <x v="1256"/>
    <s v="First Class"/>
    <s v="LL-16840"/>
    <s v="Lauren Leatherbury"/>
    <x v="0"/>
    <x v="0"/>
    <x v="141"/>
    <x v="17"/>
    <n v="22980"/>
    <x v="0"/>
    <s v="FUR-FU-10001468"/>
    <x v="0"/>
    <s v="Furnishings"/>
    <s v="Tenex Antistatic Computer Chair Mats"/>
    <n v="1196.8599999999999"/>
    <n v="7"/>
    <n v="0"/>
    <n v="119.68599999999989"/>
    <x v="0"/>
    <x v="0"/>
  </r>
  <r>
    <n v="7460"/>
    <s v="CA-2017-137974"/>
    <x v="392"/>
    <x v="1256"/>
    <s v="First Class"/>
    <s v="LL-16840"/>
    <s v="Lauren Leatherbury"/>
    <x v="0"/>
    <x v="0"/>
    <x v="141"/>
    <x v="17"/>
    <n v="22980"/>
    <x v="0"/>
    <s v="FUR-BO-10001519"/>
    <x v="0"/>
    <s v="Bookcases"/>
    <s v="O'Sullivan 3-Shelf Heavy-Duty Bookcases"/>
    <n v="523.26"/>
    <n v="9"/>
    <n v="0"/>
    <n v="125.58240000000001"/>
    <x v="0"/>
    <x v="0"/>
  </r>
  <r>
    <n v="7461"/>
    <s v="US-2017-136987"/>
    <x v="347"/>
    <x v="282"/>
    <s v="Second Class"/>
    <s v="AR-10540"/>
    <s v="Andy Reiter"/>
    <x v="0"/>
    <x v="0"/>
    <x v="1"/>
    <x v="1"/>
    <n v="90004"/>
    <x v="1"/>
    <s v="TEC-CO-10001943"/>
    <x v="2"/>
    <s v="Copiers"/>
    <s v="Canon PC-428 Personal Copier"/>
    <n v="639.96800000000007"/>
    <n v="4"/>
    <n v="0.2"/>
    <n v="215.98919999999998"/>
    <x v="1"/>
    <x v="1"/>
  </r>
  <r>
    <n v="7462"/>
    <s v="US-2017-136987"/>
    <x v="347"/>
    <x v="282"/>
    <s v="Second Class"/>
    <s v="AR-10540"/>
    <s v="Andy Reiter"/>
    <x v="0"/>
    <x v="0"/>
    <x v="1"/>
    <x v="1"/>
    <n v="90004"/>
    <x v="1"/>
    <s v="OFF-PA-10003127"/>
    <x v="1"/>
    <s v="Paper"/>
    <s v="Easy-staple paper"/>
    <n v="52.76"/>
    <n v="2"/>
    <n v="0"/>
    <n v="24.269599999999997"/>
    <x v="1"/>
    <x v="1"/>
  </r>
  <r>
    <n v="7463"/>
    <s v="CA-2017-138485"/>
    <x v="914"/>
    <x v="1158"/>
    <s v="Second Class"/>
    <s v="NP-18670"/>
    <s v="Nora Paige"/>
    <x v="0"/>
    <x v="0"/>
    <x v="4"/>
    <x v="4"/>
    <n v="98105"/>
    <x v="1"/>
    <s v="TEC-AC-10002076"/>
    <x v="2"/>
    <s v="Accessories"/>
    <s v="Microsoft Natural Keyboard Elite"/>
    <n v="538.92000000000007"/>
    <n v="9"/>
    <n v="0"/>
    <n v="80.837999999999994"/>
    <x v="1"/>
    <x v="0"/>
  </r>
  <r>
    <n v="7464"/>
    <s v="CA-2018-103709"/>
    <x v="162"/>
    <x v="1219"/>
    <s v="Standard Class"/>
    <s v="LP-17095"/>
    <s v="Liz Preis"/>
    <x v="0"/>
    <x v="0"/>
    <x v="355"/>
    <x v="1"/>
    <n v="93277"/>
    <x v="1"/>
    <s v="OFF-AR-10003338"/>
    <x v="1"/>
    <s v="Art"/>
    <s v="Eberhard Faber 3 1/2&quot; Golf Pencils"/>
    <n v="14.88"/>
    <n v="2"/>
    <n v="0"/>
    <n v="3.7200000000000006"/>
    <x v="1"/>
    <x v="0"/>
  </r>
  <r>
    <n v="7465"/>
    <s v="CA-2018-103709"/>
    <x v="162"/>
    <x v="1219"/>
    <s v="Standard Class"/>
    <s v="LP-17095"/>
    <s v="Liz Preis"/>
    <x v="0"/>
    <x v="0"/>
    <x v="355"/>
    <x v="1"/>
    <n v="93277"/>
    <x v="1"/>
    <s v="OFF-PA-10004610"/>
    <x v="1"/>
    <s v="Paper"/>
    <s v="Xerox 1900"/>
    <n v="34.24"/>
    <n v="8"/>
    <n v="0"/>
    <n v="15.407999999999998"/>
    <x v="1"/>
    <x v="0"/>
  </r>
  <r>
    <n v="7466"/>
    <s v="CA-2018-103709"/>
    <x v="162"/>
    <x v="1219"/>
    <s v="Standard Class"/>
    <s v="LP-17095"/>
    <s v="Liz Preis"/>
    <x v="0"/>
    <x v="0"/>
    <x v="355"/>
    <x v="1"/>
    <n v="93277"/>
    <x v="1"/>
    <s v="OFF-ST-10001272"/>
    <x v="1"/>
    <s v="Storage"/>
    <s v="Mini 13-1/2 Capacity Data Binder Rack, Pearl"/>
    <n v="261.74"/>
    <n v="2"/>
    <n v="0"/>
    <n v="65.435000000000002"/>
    <x v="1"/>
    <x v="0"/>
  </r>
  <r>
    <n v="7467"/>
    <s v="CA-2018-138282"/>
    <x v="288"/>
    <x v="213"/>
    <s v="Standard Class"/>
    <s v="AH-10690"/>
    <s v="Anna Häberlin"/>
    <x v="1"/>
    <x v="0"/>
    <x v="1"/>
    <x v="1"/>
    <n v="90008"/>
    <x v="1"/>
    <s v="OFF-AP-10001366"/>
    <x v="1"/>
    <s v="Appliances"/>
    <s v="Staple holder"/>
    <n v="87.84"/>
    <n v="8"/>
    <n v="0"/>
    <n v="23.716800000000006"/>
    <x v="1"/>
    <x v="1"/>
  </r>
  <r>
    <n v="7468"/>
    <s v="CA-2019-148985"/>
    <x v="343"/>
    <x v="205"/>
    <s v="Second Class"/>
    <s v="TB-21190"/>
    <s v="Thomas Brumley"/>
    <x v="2"/>
    <x v="0"/>
    <x v="1"/>
    <x v="1"/>
    <n v="90045"/>
    <x v="1"/>
    <s v="FUR-FU-10001424"/>
    <x v="0"/>
    <s v="Furnishings"/>
    <s v="Dax Clear Box Frame"/>
    <n v="34.92"/>
    <n v="4"/>
    <n v="0"/>
    <n v="11.872799999999998"/>
    <x v="1"/>
    <x v="0"/>
  </r>
  <r>
    <n v="7469"/>
    <s v="CA-2016-138100"/>
    <x v="1114"/>
    <x v="1257"/>
    <s v="Standard Class"/>
    <s v="AA-10315"/>
    <s v="Alex Avila"/>
    <x v="0"/>
    <x v="0"/>
    <x v="20"/>
    <x v="15"/>
    <n v="10011"/>
    <x v="3"/>
    <s v="OFF-PA-10000349"/>
    <x v="1"/>
    <s v="Paper"/>
    <s v="Easy-staple paper"/>
    <n v="14.940000000000001"/>
    <n v="3"/>
    <n v="0"/>
    <n v="7.0218000000000007"/>
    <x v="3"/>
    <x v="0"/>
  </r>
  <r>
    <n v="7470"/>
    <s v="CA-2016-138100"/>
    <x v="1114"/>
    <x v="1257"/>
    <s v="Standard Class"/>
    <s v="AA-10315"/>
    <s v="Alex Avila"/>
    <x v="0"/>
    <x v="0"/>
    <x v="20"/>
    <x v="15"/>
    <n v="10011"/>
    <x v="3"/>
    <s v="FUR-FU-10002456"/>
    <x v="0"/>
    <s v="Furnishings"/>
    <s v="Master Caster Door Stop, Large Neon Orange"/>
    <n v="14.56"/>
    <n v="2"/>
    <n v="0"/>
    <n v="6.2608000000000015"/>
    <x v="3"/>
    <x v="0"/>
  </r>
  <r>
    <n v="7471"/>
    <s v="CA-2017-100734"/>
    <x v="426"/>
    <x v="1006"/>
    <s v="Standard Class"/>
    <s v="AC-10615"/>
    <s v="Ann Chong"/>
    <x v="1"/>
    <x v="0"/>
    <x v="10"/>
    <x v="9"/>
    <n v="19143"/>
    <x v="3"/>
    <s v="OFF-BI-10002609"/>
    <x v="1"/>
    <s v="Binders"/>
    <s v="Avery Hidden Tab Dividers for Binding Systems"/>
    <n v="3.5760000000000005"/>
    <n v="4"/>
    <n v="0.7"/>
    <n v="-2.8608000000000002"/>
    <x v="3"/>
    <x v="0"/>
  </r>
  <r>
    <n v="7472"/>
    <s v="CA-2017-100734"/>
    <x v="426"/>
    <x v="1006"/>
    <s v="Standard Class"/>
    <s v="AC-10615"/>
    <s v="Ann Chong"/>
    <x v="1"/>
    <x v="0"/>
    <x v="10"/>
    <x v="9"/>
    <n v="19143"/>
    <x v="3"/>
    <s v="OFF-ST-10001522"/>
    <x v="1"/>
    <s v="Storage"/>
    <s v="Gould Plastics 18-Pocket Panel Bin, 34w x 5-1/4d x 20-1/2h"/>
    <n v="147.184"/>
    <n v="2"/>
    <n v="0.2"/>
    <n v="-29.436800000000012"/>
    <x v="3"/>
    <x v="0"/>
  </r>
  <r>
    <n v="7473"/>
    <s v="CA-2018-139997"/>
    <x v="949"/>
    <x v="480"/>
    <s v="First Class"/>
    <s v="EM-14140"/>
    <s v="Eugene Moren"/>
    <x v="2"/>
    <x v="0"/>
    <x v="427"/>
    <x v="7"/>
    <n v="84043"/>
    <x v="1"/>
    <s v="TEC-CO-10000971"/>
    <x v="2"/>
    <s v="Copiers"/>
    <s v="Hewlett Packard 310 Color Digital Copier"/>
    <n v="1499.95"/>
    <n v="5"/>
    <n v="0"/>
    <n v="449.9849999999999"/>
    <x v="1"/>
    <x v="0"/>
  </r>
  <r>
    <n v="7474"/>
    <s v="CA-2018-109652"/>
    <x v="342"/>
    <x v="1221"/>
    <s v="Standard Class"/>
    <s v="QJ-19255"/>
    <s v="Quincy Jones"/>
    <x v="1"/>
    <x v="0"/>
    <x v="22"/>
    <x v="10"/>
    <n v="60653"/>
    <x v="2"/>
    <s v="OFF-AR-10000034"/>
    <x v="1"/>
    <s v="Art"/>
    <s v="BIC Brite Liner Grip Highlighters, Assorted, 5/Pack"/>
    <n v="13.568000000000001"/>
    <n v="4"/>
    <n v="0.2"/>
    <n v="3.2223999999999995"/>
    <x v="2"/>
    <x v="0"/>
  </r>
  <r>
    <n v="7475"/>
    <s v="CA-2016-167199"/>
    <x v="1037"/>
    <x v="1258"/>
    <s v="Standard Class"/>
    <s v="ME-17320"/>
    <s v="Maria Etezadi"/>
    <x v="2"/>
    <x v="0"/>
    <x v="0"/>
    <x v="0"/>
    <n v="42420"/>
    <x v="0"/>
    <s v="FUR-CH-10004063"/>
    <x v="0"/>
    <s v="Chairs"/>
    <s v="Global Deluxe High-Back Manager's Chair"/>
    <n v="2573.8200000000002"/>
    <n v="9"/>
    <n v="0"/>
    <n v="746.40779999999972"/>
    <x v="0"/>
    <x v="0"/>
  </r>
  <r>
    <n v="7476"/>
    <s v="CA-2016-167199"/>
    <x v="1037"/>
    <x v="1258"/>
    <s v="Standard Class"/>
    <s v="ME-17320"/>
    <s v="Maria Etezadi"/>
    <x v="2"/>
    <x v="0"/>
    <x v="0"/>
    <x v="0"/>
    <n v="42420"/>
    <x v="0"/>
    <s v="OFF-BI-10004632"/>
    <x v="1"/>
    <s v="Binders"/>
    <s v="Ibico Hi-Tech Manual Binding System"/>
    <n v="609.98"/>
    <n v="2"/>
    <n v="0"/>
    <n v="274.49099999999999"/>
    <x v="0"/>
    <x v="0"/>
  </r>
  <r>
    <n v="7477"/>
    <s v="CA-2016-167199"/>
    <x v="1037"/>
    <x v="1258"/>
    <s v="Standard Class"/>
    <s v="ME-17320"/>
    <s v="Maria Etezadi"/>
    <x v="2"/>
    <x v="0"/>
    <x v="0"/>
    <x v="0"/>
    <n v="42420"/>
    <x v="0"/>
    <s v="OFF-AR-10001662"/>
    <x v="1"/>
    <s v="Art"/>
    <s v="Rogers Handheld Barrel Pencil Sharpener"/>
    <n v="5.48"/>
    <n v="2"/>
    <n v="0"/>
    <n v="1.4796000000000005"/>
    <x v="0"/>
    <x v="0"/>
  </r>
  <r>
    <n v="7478"/>
    <s v="CA-2016-167199"/>
    <x v="1037"/>
    <x v="1258"/>
    <s v="Standard Class"/>
    <s v="ME-17320"/>
    <s v="Maria Etezadi"/>
    <x v="2"/>
    <x v="0"/>
    <x v="0"/>
    <x v="0"/>
    <n v="42420"/>
    <x v="0"/>
    <s v="TEC-PH-10004977"/>
    <x v="2"/>
    <s v="Phones"/>
    <s v="GE 30524EE4"/>
    <n v="391.98"/>
    <n v="2"/>
    <n v="0"/>
    <n v="113.67419999999998"/>
    <x v="0"/>
    <x v="0"/>
  </r>
  <r>
    <n v="7479"/>
    <s v="CA-2016-167199"/>
    <x v="1037"/>
    <x v="1258"/>
    <s v="Standard Class"/>
    <s v="ME-17320"/>
    <s v="Maria Etezadi"/>
    <x v="2"/>
    <x v="0"/>
    <x v="0"/>
    <x v="0"/>
    <n v="42420"/>
    <x v="0"/>
    <s v="TEC-PH-10004539"/>
    <x v="2"/>
    <s v="Phones"/>
    <s v="Wireless Extenders zBoost YX545 SOHO Signal Booster"/>
    <n v="755.96"/>
    <n v="4"/>
    <n v="0"/>
    <n v="204.10919999999999"/>
    <x v="0"/>
    <x v="0"/>
  </r>
  <r>
    <n v="7480"/>
    <s v="CA-2016-167199"/>
    <x v="1037"/>
    <x v="1258"/>
    <s v="Standard Class"/>
    <s v="ME-17320"/>
    <s v="Maria Etezadi"/>
    <x v="2"/>
    <x v="0"/>
    <x v="0"/>
    <x v="0"/>
    <n v="42420"/>
    <x v="0"/>
    <s v="OFF-FA-10001883"/>
    <x v="1"/>
    <s v="Fasteners"/>
    <s v="Alliance Super-Size Bands, Assorted Sizes"/>
    <n v="31.12"/>
    <n v="4"/>
    <n v="0"/>
    <n v="0.31119999999999948"/>
    <x v="0"/>
    <x v="0"/>
  </r>
  <r>
    <n v="7481"/>
    <s v="CA-2016-167199"/>
    <x v="1037"/>
    <x v="1258"/>
    <s v="Standard Class"/>
    <s v="ME-17320"/>
    <s v="Maria Etezadi"/>
    <x v="2"/>
    <x v="0"/>
    <x v="0"/>
    <x v="0"/>
    <n v="42420"/>
    <x v="0"/>
    <s v="OFF-PA-10000955"/>
    <x v="1"/>
    <s v="Paper"/>
    <s v="Southworth 25% Cotton Granite Paper &amp; Envelopes"/>
    <n v="6.54"/>
    <n v="1"/>
    <n v="0"/>
    <n v="3.0084"/>
    <x v="0"/>
    <x v="0"/>
  </r>
  <r>
    <n v="7482"/>
    <s v="CA-2018-124583"/>
    <x v="142"/>
    <x v="143"/>
    <s v="Second Class"/>
    <s v="LB-16795"/>
    <s v="Laurel Beltran"/>
    <x v="2"/>
    <x v="0"/>
    <x v="101"/>
    <x v="1"/>
    <n v="92646"/>
    <x v="1"/>
    <s v="OFF-EN-10002500"/>
    <x v="1"/>
    <s v="Envelopes"/>
    <s v="Globe Weis Peel &amp; Seel First Class Envelopes"/>
    <n v="12.78"/>
    <n v="1"/>
    <n v="0"/>
    <n v="5.7509999999999994"/>
    <x v="1"/>
    <x v="0"/>
  </r>
  <r>
    <n v="7483"/>
    <s v="CA-2016-113964"/>
    <x v="865"/>
    <x v="839"/>
    <s v="Standard Class"/>
    <s v="JP-16135"/>
    <s v="Julie Prescott"/>
    <x v="2"/>
    <x v="0"/>
    <x v="20"/>
    <x v="15"/>
    <n v="10011"/>
    <x v="3"/>
    <s v="OFF-BI-10004654"/>
    <x v="1"/>
    <s v="Binders"/>
    <s v="Avery Binding System Hidden Tab Executive Style Index Sets"/>
    <n v="18.463999999999999"/>
    <n v="4"/>
    <n v="0.2"/>
    <n v="6.9239999999999995"/>
    <x v="3"/>
    <x v="0"/>
  </r>
  <r>
    <n v="7484"/>
    <s v="CA-2016-129938"/>
    <x v="534"/>
    <x v="709"/>
    <s v="Second Class"/>
    <s v="EB-13705"/>
    <s v="Ed Braxton"/>
    <x v="1"/>
    <x v="0"/>
    <x v="10"/>
    <x v="9"/>
    <n v="19140"/>
    <x v="3"/>
    <s v="FUR-CH-10003774"/>
    <x v="0"/>
    <s v="Chairs"/>
    <s v="Global Wood Trimmed Manager's Task Chair, Khaki"/>
    <n v="445.80200000000002"/>
    <n v="7"/>
    <n v="0.3"/>
    <n v="-108.26620000000001"/>
    <x v="3"/>
    <x v="0"/>
  </r>
  <r>
    <n v="7485"/>
    <s v="CA-2019-135111"/>
    <x v="116"/>
    <x v="115"/>
    <s v="Standard Class"/>
    <s v="CS-12400"/>
    <s v="Christopher Schild"/>
    <x v="2"/>
    <x v="0"/>
    <x v="402"/>
    <x v="46"/>
    <n v="58103"/>
    <x v="2"/>
    <s v="OFF-AR-10004707"/>
    <x v="1"/>
    <s v="Art"/>
    <s v="Staples in misc. colors"/>
    <n v="2.48"/>
    <n v="1"/>
    <n v="0"/>
    <n v="0.86799999999999988"/>
    <x v="2"/>
    <x v="0"/>
  </r>
  <r>
    <n v="7486"/>
    <s v="CA-2019-135111"/>
    <x v="116"/>
    <x v="115"/>
    <s v="Standard Class"/>
    <s v="CS-12400"/>
    <s v="Christopher Schild"/>
    <x v="2"/>
    <x v="0"/>
    <x v="402"/>
    <x v="46"/>
    <n v="58103"/>
    <x v="2"/>
    <s v="OFF-BI-10004040"/>
    <x v="1"/>
    <s v="Binders"/>
    <s v="Wilson Jones Impact Binders"/>
    <n v="25.9"/>
    <n v="5"/>
    <n v="0"/>
    <n v="12.690999999999999"/>
    <x v="2"/>
    <x v="0"/>
  </r>
  <r>
    <n v="7487"/>
    <s v="US-2017-134558"/>
    <x v="546"/>
    <x v="140"/>
    <s v="Second Class"/>
    <s v="PM-19135"/>
    <s v="Peter McVee"/>
    <x v="2"/>
    <x v="0"/>
    <x v="18"/>
    <x v="38"/>
    <n v="3820"/>
    <x v="3"/>
    <s v="OFF-PA-10001184"/>
    <x v="1"/>
    <s v="Paper"/>
    <s v="Xerox 1903"/>
    <n v="29.900000000000002"/>
    <n v="5"/>
    <n v="0"/>
    <n v="14.651"/>
    <x v="3"/>
    <x v="0"/>
  </r>
  <r>
    <n v="7488"/>
    <s v="US-2017-134558"/>
    <x v="546"/>
    <x v="140"/>
    <s v="Second Class"/>
    <s v="PM-19135"/>
    <s v="Peter McVee"/>
    <x v="2"/>
    <x v="0"/>
    <x v="18"/>
    <x v="38"/>
    <n v="3820"/>
    <x v="3"/>
    <s v="TEC-AC-10004145"/>
    <x v="2"/>
    <s v="Accessories"/>
    <s v="Logitech diNovo Edge Keyboard"/>
    <n v="2249.91"/>
    <n v="9"/>
    <n v="0"/>
    <n v="517.47930000000008"/>
    <x v="3"/>
    <x v="0"/>
  </r>
  <r>
    <n v="7489"/>
    <s v="US-2017-134558"/>
    <x v="546"/>
    <x v="140"/>
    <s v="Second Class"/>
    <s v="PM-19135"/>
    <s v="Peter McVee"/>
    <x v="2"/>
    <x v="0"/>
    <x v="18"/>
    <x v="38"/>
    <n v="3820"/>
    <x v="3"/>
    <s v="FUR-TA-10003473"/>
    <x v="0"/>
    <s v="Tables"/>
    <s v="Bretford Rectangular Conference Table Tops"/>
    <n v="1053.164"/>
    <n v="4"/>
    <n v="0.3"/>
    <n v="-105.31639999999993"/>
    <x v="3"/>
    <x v="0"/>
  </r>
  <r>
    <n v="7490"/>
    <s v="CA-2019-157196"/>
    <x v="60"/>
    <x v="748"/>
    <s v="Standard Class"/>
    <s v="AA-10645"/>
    <s v="Anna Andreadi"/>
    <x v="0"/>
    <x v="0"/>
    <x v="70"/>
    <x v="1"/>
    <n v="92105"/>
    <x v="1"/>
    <s v="OFF-PA-10003172"/>
    <x v="1"/>
    <s v="Paper"/>
    <s v="Xerox 1996"/>
    <n v="12.96"/>
    <n v="2"/>
    <n v="0"/>
    <n v="6.2208000000000006"/>
    <x v="1"/>
    <x v="1"/>
  </r>
  <r>
    <n v="7491"/>
    <s v="CA-2017-108672"/>
    <x v="229"/>
    <x v="1215"/>
    <s v="Standard Class"/>
    <s v="FA-14230"/>
    <s v="Frank Atkinson"/>
    <x v="1"/>
    <x v="0"/>
    <x v="1"/>
    <x v="1"/>
    <n v="90032"/>
    <x v="1"/>
    <s v="FUR-FU-10003799"/>
    <x v="0"/>
    <s v="Furnishings"/>
    <s v="Seth Thomas 13 1/2&quot; Wall Clock"/>
    <n v="106.68"/>
    <n v="6"/>
    <n v="0"/>
    <n v="33.070799999999991"/>
    <x v="1"/>
    <x v="0"/>
  </r>
  <r>
    <n v="7492"/>
    <s v="US-2019-118598"/>
    <x v="673"/>
    <x v="38"/>
    <s v="Same Day"/>
    <s v="CM-12190"/>
    <s v="Charlotte Melton"/>
    <x v="0"/>
    <x v="0"/>
    <x v="456"/>
    <x v="15"/>
    <n v="13501"/>
    <x v="3"/>
    <s v="TEC-PH-10002583"/>
    <x v="2"/>
    <s v="Phones"/>
    <s v="iOttie HLCRIO102 Car Mount"/>
    <n v="119.94"/>
    <n v="6"/>
    <n v="0"/>
    <n v="5.9969999999999857"/>
    <x v="3"/>
    <x v="0"/>
  </r>
  <r>
    <n v="7493"/>
    <s v="US-2019-160836"/>
    <x v="220"/>
    <x v="1259"/>
    <s v="Standard Class"/>
    <s v="CC-12475"/>
    <s v="Cindy Chapman"/>
    <x v="0"/>
    <x v="0"/>
    <x v="12"/>
    <x v="5"/>
    <n v="77070"/>
    <x v="2"/>
    <s v="OFF-PA-10004239"/>
    <x v="1"/>
    <s v="Paper"/>
    <s v="Xerox 1953"/>
    <n v="10.272000000000002"/>
    <n v="3"/>
    <n v="0.2"/>
    <n v="3.2099999999999982"/>
    <x v="2"/>
    <x v="0"/>
  </r>
  <r>
    <n v="7494"/>
    <s v="US-2019-160836"/>
    <x v="220"/>
    <x v="1259"/>
    <s v="Standard Class"/>
    <s v="CC-12475"/>
    <s v="Cindy Chapman"/>
    <x v="0"/>
    <x v="0"/>
    <x v="12"/>
    <x v="5"/>
    <n v="77070"/>
    <x v="2"/>
    <s v="FUR-TA-10002855"/>
    <x v="0"/>
    <s v="Tables"/>
    <s v="Bevis Round Conference Table Top &amp; Single Column Base"/>
    <n v="512.19000000000005"/>
    <n v="5"/>
    <n v="0.3"/>
    <n v="-65.853000000000009"/>
    <x v="2"/>
    <x v="0"/>
  </r>
  <r>
    <n v="7495"/>
    <s v="US-2019-160836"/>
    <x v="220"/>
    <x v="1259"/>
    <s v="Standard Class"/>
    <s v="CC-12475"/>
    <s v="Cindy Chapman"/>
    <x v="0"/>
    <x v="0"/>
    <x v="12"/>
    <x v="5"/>
    <n v="77070"/>
    <x v="2"/>
    <s v="OFF-AP-10001626"/>
    <x v="1"/>
    <s v="Appliances"/>
    <s v="Commercial WindTunnel Clean Air Upright Vacuum, Replacement Belts, Filtration Bags"/>
    <n v="1.5559999999999996"/>
    <n v="2"/>
    <n v="0.8"/>
    <n v="-4.2012"/>
    <x v="2"/>
    <x v="0"/>
  </r>
  <r>
    <n v="7496"/>
    <s v="CA-2019-121048"/>
    <x v="1163"/>
    <x v="11"/>
    <s v="Standard Class"/>
    <s v="TC-21295"/>
    <s v="Toby Carlisle"/>
    <x v="0"/>
    <x v="0"/>
    <x v="223"/>
    <x v="1"/>
    <n v="92683"/>
    <x v="1"/>
    <s v="OFF-BI-10004022"/>
    <x v="1"/>
    <s v="Binders"/>
    <s v="Acco Suede Grain Vinyl Round Ring Binder"/>
    <n v="4.4479999999999995"/>
    <n v="2"/>
    <n v="0.2"/>
    <n v="1.4455999999999996"/>
    <x v="1"/>
    <x v="0"/>
  </r>
  <r>
    <n v="7497"/>
    <s v="CA-2019-121048"/>
    <x v="1163"/>
    <x v="11"/>
    <s v="Standard Class"/>
    <s v="TC-21295"/>
    <s v="Toby Carlisle"/>
    <x v="0"/>
    <x v="0"/>
    <x v="223"/>
    <x v="1"/>
    <n v="92683"/>
    <x v="1"/>
    <s v="FUR-FU-10003601"/>
    <x v="0"/>
    <s v="Furnishings"/>
    <s v="Deflect-o RollaMat Studded, Beveled Mat for Medium Pile Carpeting"/>
    <n v="276.69"/>
    <n v="3"/>
    <n v="0"/>
    <n v="49.804199999999994"/>
    <x v="1"/>
    <x v="0"/>
  </r>
  <r>
    <n v="7498"/>
    <s v="CA-2019-121048"/>
    <x v="1163"/>
    <x v="11"/>
    <s v="Standard Class"/>
    <s v="TC-21295"/>
    <s v="Toby Carlisle"/>
    <x v="0"/>
    <x v="0"/>
    <x v="223"/>
    <x v="1"/>
    <n v="92683"/>
    <x v="1"/>
    <s v="OFF-FA-10000490"/>
    <x v="1"/>
    <s v="Fasteners"/>
    <s v="OIC Binder Clips, Mini, 1/4&quot; Capacity, Black"/>
    <n v="4.96"/>
    <n v="4"/>
    <n v="0"/>
    <n v="2.3311999999999999"/>
    <x v="1"/>
    <x v="0"/>
  </r>
  <r>
    <n v="7499"/>
    <s v="CA-2019-121048"/>
    <x v="1163"/>
    <x v="11"/>
    <s v="Standard Class"/>
    <s v="TC-21295"/>
    <s v="Toby Carlisle"/>
    <x v="0"/>
    <x v="0"/>
    <x v="223"/>
    <x v="1"/>
    <n v="92683"/>
    <x v="1"/>
    <s v="OFF-AR-10004042"/>
    <x v="1"/>
    <s v="Art"/>
    <s v="BOSTON Model 1800 Electric Pencil Sharpeners, Putty/Woodgrain"/>
    <n v="71.92"/>
    <n v="4"/>
    <n v="0"/>
    <n v="20.856799999999993"/>
    <x v="1"/>
    <x v="0"/>
  </r>
  <r>
    <n v="7500"/>
    <s v="CA-2019-121048"/>
    <x v="1163"/>
    <x v="11"/>
    <s v="Standard Class"/>
    <s v="TC-21295"/>
    <s v="Toby Carlisle"/>
    <x v="0"/>
    <x v="0"/>
    <x v="223"/>
    <x v="1"/>
    <n v="92683"/>
    <x v="1"/>
    <s v="FUR-FU-10002960"/>
    <x v="0"/>
    <s v="Furnishings"/>
    <s v="Eldon 200 Class Desk Accessories, Burgundy"/>
    <n v="18.84"/>
    <n v="3"/>
    <n v="0"/>
    <n v="7.9128000000000007"/>
    <x v="1"/>
    <x v="0"/>
  </r>
  <r>
    <n v="7501"/>
    <s v="CA-2019-121048"/>
    <x v="1163"/>
    <x v="11"/>
    <s v="Standard Class"/>
    <s v="TC-21295"/>
    <s v="Toby Carlisle"/>
    <x v="0"/>
    <x v="0"/>
    <x v="223"/>
    <x v="1"/>
    <n v="92683"/>
    <x v="1"/>
    <s v="TEC-AC-10000991"/>
    <x v="2"/>
    <s v="Accessories"/>
    <s v="Sony Micro Vault Click 8 GB USB 2.0 Flash Drive"/>
    <n v="140.97"/>
    <n v="3"/>
    <n v="0"/>
    <n v="19.735800000000005"/>
    <x v="1"/>
    <x v="0"/>
  </r>
  <r>
    <n v="7502"/>
    <s v="CA-2019-121048"/>
    <x v="1163"/>
    <x v="11"/>
    <s v="Standard Class"/>
    <s v="TC-21295"/>
    <s v="Toby Carlisle"/>
    <x v="0"/>
    <x v="0"/>
    <x v="223"/>
    <x v="1"/>
    <n v="92683"/>
    <x v="1"/>
    <s v="TEC-PH-10004977"/>
    <x v="2"/>
    <s v="Phones"/>
    <s v="GE 30524EE4"/>
    <n v="470.37600000000009"/>
    <n v="3"/>
    <n v="0.2"/>
    <n v="52.917299999999955"/>
    <x v="1"/>
    <x v="0"/>
  </r>
  <r>
    <n v="7503"/>
    <s v="US-2019-120147"/>
    <x v="983"/>
    <x v="922"/>
    <s v="Same Day"/>
    <s v="TB-21400"/>
    <s v="Tom Boeckenhauer"/>
    <x v="0"/>
    <x v="0"/>
    <x v="1"/>
    <x v="1"/>
    <n v="90036"/>
    <x v="1"/>
    <s v="OFF-AR-10000817"/>
    <x v="1"/>
    <s v="Art"/>
    <s v="Manco Dry-Lighter Erasable Highlighter"/>
    <n v="6.08"/>
    <n v="2"/>
    <n v="0"/>
    <n v="2.0671999999999997"/>
    <x v="1"/>
    <x v="0"/>
  </r>
  <r>
    <n v="7504"/>
    <s v="US-2019-120147"/>
    <x v="983"/>
    <x v="922"/>
    <s v="Same Day"/>
    <s v="TB-21400"/>
    <s v="Tom Boeckenhauer"/>
    <x v="0"/>
    <x v="0"/>
    <x v="1"/>
    <x v="1"/>
    <n v="90036"/>
    <x v="1"/>
    <s v="TEC-PH-10002447"/>
    <x v="2"/>
    <s v="Phones"/>
    <s v="AT&amp;T CL83451 4-Handset Telephone"/>
    <n v="164.79200000000003"/>
    <n v="1"/>
    <n v="0.2"/>
    <n v="18.539099999999991"/>
    <x v="1"/>
    <x v="0"/>
  </r>
  <r>
    <n v="7505"/>
    <s v="CA-2018-158043"/>
    <x v="1011"/>
    <x v="1106"/>
    <s v="Second Class"/>
    <s v="JK-15325"/>
    <s v="Jason Klamczynski"/>
    <x v="1"/>
    <x v="0"/>
    <x v="496"/>
    <x v="30"/>
    <n v="8401"/>
    <x v="3"/>
    <s v="OFF-EN-10003134"/>
    <x v="1"/>
    <s v="Envelopes"/>
    <s v="Staple envelope"/>
    <n v="23.36"/>
    <n v="2"/>
    <n v="0"/>
    <n v="11.68"/>
    <x v="3"/>
    <x v="0"/>
  </r>
  <r>
    <n v="7506"/>
    <s v="US-2019-106579"/>
    <x v="110"/>
    <x v="198"/>
    <s v="Standard Class"/>
    <s v="BW-11200"/>
    <s v="Ben Wallace"/>
    <x v="0"/>
    <x v="0"/>
    <x v="242"/>
    <x v="10"/>
    <n v="60076"/>
    <x v="2"/>
    <s v="OFF-BI-10000309"/>
    <x v="1"/>
    <s v="Binders"/>
    <s v="GBC Twin Loop Wire Binding Elements, 9/16&quot; Spine, Black"/>
    <n v="12.175999999999998"/>
    <n v="4"/>
    <n v="0.8"/>
    <n v="-18.872800000000009"/>
    <x v="2"/>
    <x v="0"/>
  </r>
  <r>
    <n v="7507"/>
    <s v="CA-2016-115889"/>
    <x v="981"/>
    <x v="1057"/>
    <s v="Standard Class"/>
    <s v="SH-20395"/>
    <s v="Shahid Hopkins"/>
    <x v="0"/>
    <x v="0"/>
    <x v="8"/>
    <x v="1"/>
    <n v="94122"/>
    <x v="1"/>
    <s v="TEC-PH-10001615"/>
    <x v="2"/>
    <s v="Phones"/>
    <s v="AT&amp;T CL82213"/>
    <n v="46.384"/>
    <n v="2"/>
    <n v="0.2"/>
    <n v="5.2181999999999924"/>
    <x v="1"/>
    <x v="0"/>
  </r>
  <r>
    <n v="7508"/>
    <s v="CA-2016-115889"/>
    <x v="981"/>
    <x v="1057"/>
    <s v="Standard Class"/>
    <s v="SH-20395"/>
    <s v="Shahid Hopkins"/>
    <x v="0"/>
    <x v="0"/>
    <x v="8"/>
    <x v="1"/>
    <n v="94122"/>
    <x v="1"/>
    <s v="OFF-ST-10003208"/>
    <x v="1"/>
    <s v="Storage"/>
    <s v="Adjustable Depth Letter/Legal Cart"/>
    <n v="362.92"/>
    <n v="2"/>
    <n v="0"/>
    <n v="105.24679999999995"/>
    <x v="1"/>
    <x v="0"/>
  </r>
  <r>
    <n v="7509"/>
    <s v="US-2019-161935"/>
    <x v="1163"/>
    <x v="11"/>
    <s v="Standard Class"/>
    <s v="JL-15835"/>
    <s v="John Lee"/>
    <x v="0"/>
    <x v="0"/>
    <x v="38"/>
    <x v="24"/>
    <n v="43229"/>
    <x v="3"/>
    <s v="OFF-PA-10000605"/>
    <x v="1"/>
    <s v="Paper"/>
    <s v="Xerox 1950"/>
    <n v="9.2480000000000011"/>
    <n v="2"/>
    <n v="0.2"/>
    <n v="3.3524000000000003"/>
    <x v="3"/>
    <x v="0"/>
  </r>
  <r>
    <n v="7510"/>
    <s v="US-2019-161935"/>
    <x v="1163"/>
    <x v="11"/>
    <s v="Standard Class"/>
    <s v="JL-15835"/>
    <s v="John Lee"/>
    <x v="0"/>
    <x v="0"/>
    <x v="38"/>
    <x v="24"/>
    <n v="43229"/>
    <x v="3"/>
    <s v="TEC-PH-10000560"/>
    <x v="2"/>
    <s v="Phones"/>
    <s v="Samsung Galaxy S III - 16GB - pebble blue (T-Mobile)"/>
    <n v="1889.9459999999999"/>
    <n v="9"/>
    <n v="0.4"/>
    <n v="-377.98919999999998"/>
    <x v="3"/>
    <x v="0"/>
  </r>
  <r>
    <n v="7511"/>
    <s v="US-2019-161935"/>
    <x v="1163"/>
    <x v="11"/>
    <s v="Standard Class"/>
    <s v="JL-15835"/>
    <s v="John Lee"/>
    <x v="0"/>
    <x v="0"/>
    <x v="38"/>
    <x v="24"/>
    <n v="43229"/>
    <x v="3"/>
    <s v="OFF-ST-10003455"/>
    <x v="1"/>
    <s v="Storage"/>
    <s v="Tenex File Box, Personal Filing Tote with Lid, Black"/>
    <n v="62.040000000000006"/>
    <n v="5"/>
    <n v="0.2"/>
    <n v="4.6530000000000022"/>
    <x v="3"/>
    <x v="0"/>
  </r>
  <r>
    <n v="7512"/>
    <s v="US-2019-161935"/>
    <x v="1163"/>
    <x v="11"/>
    <s v="Standard Class"/>
    <s v="JL-15835"/>
    <s v="John Lee"/>
    <x v="0"/>
    <x v="0"/>
    <x v="38"/>
    <x v="24"/>
    <n v="43229"/>
    <x v="3"/>
    <s v="FUR-FU-10002937"/>
    <x v="0"/>
    <s v="Furnishings"/>
    <s v="GE 48&quot; Fluorescent Tube, Cool White Energy Saver, 34 Watts, 30/Box"/>
    <n v="396.92000000000007"/>
    <n v="5"/>
    <n v="0.2"/>
    <n v="148.845"/>
    <x v="3"/>
    <x v="0"/>
  </r>
  <r>
    <n v="7513"/>
    <s v="US-2019-161935"/>
    <x v="1163"/>
    <x v="11"/>
    <s v="Standard Class"/>
    <s v="JL-15835"/>
    <s v="John Lee"/>
    <x v="0"/>
    <x v="0"/>
    <x v="38"/>
    <x v="24"/>
    <n v="43229"/>
    <x v="3"/>
    <s v="OFF-ST-10001837"/>
    <x v="1"/>
    <s v="Storage"/>
    <s v="SAFCO Mobile Desk Side File, Wire Frame"/>
    <n v="239.45599999999999"/>
    <n v="7"/>
    <n v="0.2"/>
    <n v="17.959200000000003"/>
    <x v="3"/>
    <x v="0"/>
  </r>
  <r>
    <n v="7514"/>
    <s v="US-2019-161935"/>
    <x v="1163"/>
    <x v="11"/>
    <s v="Standard Class"/>
    <s v="JL-15835"/>
    <s v="John Lee"/>
    <x v="0"/>
    <x v="0"/>
    <x v="38"/>
    <x v="24"/>
    <n v="43229"/>
    <x v="3"/>
    <s v="OFF-AR-10004757"/>
    <x v="1"/>
    <s v="Art"/>
    <s v="Crayola Colored Pencils"/>
    <n v="13.120000000000001"/>
    <n v="5"/>
    <n v="0.2"/>
    <n v="2.1319999999999988"/>
    <x v="3"/>
    <x v="0"/>
  </r>
  <r>
    <n v="7515"/>
    <s v="US-2019-167920"/>
    <x v="34"/>
    <x v="169"/>
    <s v="Second Class"/>
    <s v="JL-15835"/>
    <s v="John Lee"/>
    <x v="0"/>
    <x v="0"/>
    <x v="102"/>
    <x v="0"/>
    <n v="40475"/>
    <x v="0"/>
    <s v="OFF-BI-10004236"/>
    <x v="1"/>
    <s v="Binders"/>
    <s v="XtraLife ClearVue Slant-D Ring Binder, White, 3&quot;"/>
    <n v="29.36"/>
    <n v="2"/>
    <n v="0"/>
    <n v="13.505599999999999"/>
    <x v="0"/>
    <x v="0"/>
  </r>
  <r>
    <n v="7516"/>
    <s v="US-2019-167920"/>
    <x v="34"/>
    <x v="169"/>
    <s v="Second Class"/>
    <s v="JL-15835"/>
    <s v="John Lee"/>
    <x v="0"/>
    <x v="0"/>
    <x v="102"/>
    <x v="0"/>
    <n v="40475"/>
    <x v="0"/>
    <s v="OFF-AP-10000159"/>
    <x v="1"/>
    <s v="Appliances"/>
    <s v="Belkin F9M820V08 8 Outlet Surge"/>
    <n v="214.89999999999998"/>
    <n v="5"/>
    <n v="0"/>
    <n v="62.32099999999997"/>
    <x v="0"/>
    <x v="0"/>
  </r>
  <r>
    <n v="7517"/>
    <s v="US-2019-167920"/>
    <x v="34"/>
    <x v="169"/>
    <s v="Second Class"/>
    <s v="JL-15835"/>
    <s v="John Lee"/>
    <x v="0"/>
    <x v="0"/>
    <x v="102"/>
    <x v="0"/>
    <n v="40475"/>
    <x v="0"/>
    <s v="OFF-BI-10003274"/>
    <x v="1"/>
    <s v="Binders"/>
    <s v="Avery Durable Slant Ring Binders, No Labels"/>
    <n v="15.92"/>
    <n v="4"/>
    <n v="0"/>
    <n v="7.4824000000000002"/>
    <x v="0"/>
    <x v="0"/>
  </r>
  <r>
    <n v="7518"/>
    <s v="US-2019-167920"/>
    <x v="34"/>
    <x v="169"/>
    <s v="Second Class"/>
    <s v="JL-15835"/>
    <s v="John Lee"/>
    <x v="0"/>
    <x v="0"/>
    <x v="102"/>
    <x v="0"/>
    <n v="40475"/>
    <x v="0"/>
    <s v="TEC-AC-10001013"/>
    <x v="2"/>
    <s v="Accessories"/>
    <s v="Logitech ClearChat Comfort/USB Headset H390"/>
    <n v="146.44999999999999"/>
    <n v="5"/>
    <n v="0"/>
    <n v="48.328499999999991"/>
    <x v="0"/>
    <x v="0"/>
  </r>
  <r>
    <n v="7519"/>
    <s v="US-2019-167920"/>
    <x v="34"/>
    <x v="169"/>
    <s v="Second Class"/>
    <s v="JL-15835"/>
    <s v="John Lee"/>
    <x v="0"/>
    <x v="0"/>
    <x v="102"/>
    <x v="0"/>
    <n v="40475"/>
    <x v="0"/>
    <s v="OFF-ST-10004963"/>
    <x v="1"/>
    <s v="Storage"/>
    <s v="Eldon Gobal File Keepers"/>
    <n v="15.14"/>
    <n v="1"/>
    <n v="0"/>
    <n v="0.60559999999999903"/>
    <x v="0"/>
    <x v="0"/>
  </r>
  <r>
    <n v="7520"/>
    <s v="US-2019-167920"/>
    <x v="34"/>
    <x v="169"/>
    <s v="Second Class"/>
    <s v="JL-15835"/>
    <s v="John Lee"/>
    <x v="0"/>
    <x v="0"/>
    <x v="102"/>
    <x v="0"/>
    <n v="40475"/>
    <x v="0"/>
    <s v="OFF-LA-10004409"/>
    <x v="1"/>
    <s v="Labels"/>
    <s v="Avery 492"/>
    <n v="5.76"/>
    <n v="2"/>
    <n v="0"/>
    <n v="2.6495999999999995"/>
    <x v="0"/>
    <x v="0"/>
  </r>
  <r>
    <n v="7521"/>
    <s v="US-2019-167920"/>
    <x v="34"/>
    <x v="169"/>
    <s v="Second Class"/>
    <s v="JL-15835"/>
    <s v="John Lee"/>
    <x v="0"/>
    <x v="0"/>
    <x v="102"/>
    <x v="0"/>
    <n v="40475"/>
    <x v="0"/>
    <s v="TEC-CO-10001046"/>
    <x v="2"/>
    <s v="Copiers"/>
    <s v="Canon Imageclass D680 Copier / Fax"/>
    <n v="1399.98"/>
    <n v="2"/>
    <n v="0"/>
    <n v="629.99099999999999"/>
    <x v="0"/>
    <x v="0"/>
  </r>
  <r>
    <n v="7522"/>
    <s v="CA-2018-162383"/>
    <x v="64"/>
    <x v="47"/>
    <s v="Standard Class"/>
    <s v="MD-17350"/>
    <s v="Maribeth Dona"/>
    <x v="0"/>
    <x v="0"/>
    <x v="152"/>
    <x v="24"/>
    <n v="43130"/>
    <x v="3"/>
    <s v="OFF-BI-10002824"/>
    <x v="1"/>
    <s v="Binders"/>
    <s v="Recycled Easel Ring Binders"/>
    <n v="8.9520000000000017"/>
    <n v="2"/>
    <n v="0.7"/>
    <n v="-7.4600000000000009"/>
    <x v="3"/>
    <x v="0"/>
  </r>
  <r>
    <n v="7523"/>
    <s v="CA-2018-162383"/>
    <x v="64"/>
    <x v="47"/>
    <s v="Standard Class"/>
    <s v="MD-17350"/>
    <s v="Maribeth Dona"/>
    <x v="0"/>
    <x v="0"/>
    <x v="152"/>
    <x v="24"/>
    <n v="43130"/>
    <x v="3"/>
    <s v="OFF-BI-10001757"/>
    <x v="1"/>
    <s v="Binders"/>
    <s v="Pressboard Hanging Data Binders for Unburst Sheets"/>
    <n v="8.8560000000000016"/>
    <n v="6"/>
    <n v="0.7"/>
    <n v="-6.4944000000000024"/>
    <x v="3"/>
    <x v="0"/>
  </r>
  <r>
    <n v="7524"/>
    <s v="CA-2018-162383"/>
    <x v="64"/>
    <x v="47"/>
    <s v="Standard Class"/>
    <s v="MD-17350"/>
    <s v="Maribeth Dona"/>
    <x v="0"/>
    <x v="0"/>
    <x v="152"/>
    <x v="24"/>
    <n v="43130"/>
    <x v="3"/>
    <s v="FUR-CH-10004477"/>
    <x v="0"/>
    <s v="Chairs"/>
    <s v="Global Push Button Manager's Chair, Indigo"/>
    <n v="85.245999999999995"/>
    <n v="2"/>
    <n v="0.3"/>
    <n v="-1.217800000000004"/>
    <x v="3"/>
    <x v="0"/>
  </r>
  <r>
    <n v="7525"/>
    <s v="CA-2016-125731"/>
    <x v="1076"/>
    <x v="370"/>
    <s v="Standard Class"/>
    <s v="CL-12565"/>
    <s v="Clay Ludtke"/>
    <x v="0"/>
    <x v="0"/>
    <x v="345"/>
    <x v="21"/>
    <n v="97030"/>
    <x v="1"/>
    <s v="OFF-EN-10003072"/>
    <x v="1"/>
    <s v="Envelopes"/>
    <s v="Peel &amp; Seel Envelopes"/>
    <n v="21.728000000000002"/>
    <n v="7"/>
    <n v="0.2"/>
    <n v="7.6047999999999991"/>
    <x v="1"/>
    <x v="0"/>
  </r>
  <r>
    <n v="7526"/>
    <s v="CA-2016-125731"/>
    <x v="1076"/>
    <x v="370"/>
    <s v="Standard Class"/>
    <s v="CL-12565"/>
    <s v="Clay Ludtke"/>
    <x v="0"/>
    <x v="0"/>
    <x v="345"/>
    <x v="21"/>
    <n v="97030"/>
    <x v="1"/>
    <s v="FUR-CH-10003973"/>
    <x v="0"/>
    <s v="Chairs"/>
    <s v="GuestStacker Chair with Chrome Finish Legs"/>
    <n v="1487.04"/>
    <n v="5"/>
    <n v="0.2"/>
    <n v="148.70400000000006"/>
    <x v="1"/>
    <x v="0"/>
  </r>
  <r>
    <n v="7527"/>
    <s v="US-2019-106145"/>
    <x v="986"/>
    <x v="255"/>
    <s v="Same Day"/>
    <s v="RA-19885"/>
    <s v="Ruben Ausman"/>
    <x v="1"/>
    <x v="0"/>
    <x v="8"/>
    <x v="1"/>
    <n v="94109"/>
    <x v="1"/>
    <s v="OFF-EN-10001028"/>
    <x v="1"/>
    <s v="Envelopes"/>
    <s v="Staple envelope"/>
    <n v="71.88"/>
    <n v="6"/>
    <n v="0"/>
    <n v="33.064799999999998"/>
    <x v="1"/>
    <x v="0"/>
  </r>
  <r>
    <n v="7528"/>
    <s v="US-2019-106145"/>
    <x v="986"/>
    <x v="255"/>
    <s v="Same Day"/>
    <s v="RA-19885"/>
    <s v="Ruben Ausman"/>
    <x v="1"/>
    <x v="0"/>
    <x v="8"/>
    <x v="1"/>
    <n v="94109"/>
    <x v="1"/>
    <s v="FUR-FU-10003829"/>
    <x v="0"/>
    <s v="Furnishings"/>
    <s v="Stackable Trays"/>
    <n v="9.24"/>
    <n v="3"/>
    <n v="0"/>
    <n v="2.9567999999999994"/>
    <x v="1"/>
    <x v="0"/>
  </r>
  <r>
    <n v="7529"/>
    <s v="US-2019-106145"/>
    <x v="986"/>
    <x v="255"/>
    <s v="Same Day"/>
    <s v="RA-19885"/>
    <s v="Ruben Ausman"/>
    <x v="1"/>
    <x v="0"/>
    <x v="8"/>
    <x v="1"/>
    <n v="94109"/>
    <x v="1"/>
    <s v="OFF-PA-10002245"/>
    <x v="1"/>
    <s v="Paper"/>
    <s v="Xerox 1895"/>
    <n v="35.880000000000003"/>
    <n v="6"/>
    <n v="0"/>
    <n v="16.146000000000001"/>
    <x v="1"/>
    <x v="0"/>
  </r>
  <r>
    <n v="7530"/>
    <s v="US-2019-106145"/>
    <x v="986"/>
    <x v="255"/>
    <s v="Same Day"/>
    <s v="RA-19885"/>
    <s v="Ruben Ausman"/>
    <x v="1"/>
    <x v="0"/>
    <x v="8"/>
    <x v="1"/>
    <n v="94109"/>
    <x v="1"/>
    <s v="OFF-BI-10002215"/>
    <x v="1"/>
    <s v="Binders"/>
    <s v="Wilson Jones Hanging View Binder, White, 1&quot;"/>
    <n v="17.04"/>
    <n v="3"/>
    <n v="0.2"/>
    <n v="5.5379999999999985"/>
    <x v="1"/>
    <x v="0"/>
  </r>
  <r>
    <n v="7531"/>
    <s v="US-2019-106145"/>
    <x v="986"/>
    <x v="255"/>
    <s v="Same Day"/>
    <s v="RA-19885"/>
    <s v="Ruben Ausman"/>
    <x v="1"/>
    <x v="0"/>
    <x v="8"/>
    <x v="1"/>
    <n v="94109"/>
    <x v="1"/>
    <s v="OFF-BI-10003925"/>
    <x v="1"/>
    <s v="Binders"/>
    <s v="Fellowes PB300 Plastic Comb Binding Machine"/>
    <n v="931.17600000000016"/>
    <n v="3"/>
    <n v="0.2"/>
    <n v="314.27190000000002"/>
    <x v="1"/>
    <x v="0"/>
  </r>
  <r>
    <n v="7532"/>
    <s v="CA-2018-107146"/>
    <x v="26"/>
    <x v="1210"/>
    <s v="First Class"/>
    <s v="LC-16885"/>
    <s v="Lena Creighton"/>
    <x v="0"/>
    <x v="0"/>
    <x v="497"/>
    <x v="22"/>
    <n v="80501"/>
    <x v="1"/>
    <s v="FUR-FU-10002298"/>
    <x v="0"/>
    <s v="Furnishings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x v="26"/>
    <x v="1210"/>
    <s v="First Class"/>
    <s v="LC-16885"/>
    <s v="Lena Creighton"/>
    <x v="0"/>
    <x v="0"/>
    <x v="497"/>
    <x v="22"/>
    <n v="80501"/>
    <x v="1"/>
    <s v="FUR-CH-10004853"/>
    <x v="0"/>
    <s v="Chairs"/>
    <s v="Global Manager's Adjustable Task Chair, Storm"/>
    <n v="483.13599999999997"/>
    <n v="4"/>
    <n v="0.2"/>
    <n v="54.352799999999945"/>
    <x v="1"/>
    <x v="0"/>
  </r>
  <r>
    <n v="7534"/>
    <s v="US-2019-134642"/>
    <x v="906"/>
    <x v="694"/>
    <s v="Standard Class"/>
    <s v="SW-20245"/>
    <s v="Scot Wooten"/>
    <x v="0"/>
    <x v="0"/>
    <x v="202"/>
    <x v="3"/>
    <n v="27834"/>
    <x v="0"/>
    <s v="FUR-CH-10002880"/>
    <x v="0"/>
    <s v="Chairs"/>
    <s v="Global High-Back Leather Tilter, Burgundy"/>
    <n v="196.78399999999999"/>
    <n v="2"/>
    <n v="0.2"/>
    <n v="-22.138200000000012"/>
    <x v="0"/>
    <x v="0"/>
  </r>
  <r>
    <n v="7535"/>
    <s v="US-2019-134642"/>
    <x v="906"/>
    <x v="694"/>
    <s v="Standard Class"/>
    <s v="SW-20245"/>
    <s v="Scot Wooten"/>
    <x v="0"/>
    <x v="0"/>
    <x v="202"/>
    <x v="3"/>
    <n v="27834"/>
    <x v="0"/>
    <s v="FUR-BO-10004709"/>
    <x v="0"/>
    <s v="Bookcases"/>
    <s v="Bush Westfield Collection Bookcases, Medium Cherry Finish"/>
    <n v="231.92000000000002"/>
    <n v="5"/>
    <n v="0.2"/>
    <n v="5.7980000000000018"/>
    <x v="0"/>
    <x v="0"/>
  </r>
  <r>
    <n v="7536"/>
    <s v="US-2019-160143"/>
    <x v="185"/>
    <x v="377"/>
    <s v="Standard Class"/>
    <s v="HG-14965"/>
    <s v="Henry Goldwyn"/>
    <x v="1"/>
    <x v="0"/>
    <x v="1"/>
    <x v="1"/>
    <n v="90004"/>
    <x v="1"/>
    <s v="OFF-SU-10004231"/>
    <x v="1"/>
    <s v="Supplies"/>
    <s v="Acme Tagit Stainless Steel Antibacterial Scissors"/>
    <n v="29.700000000000003"/>
    <n v="3"/>
    <n v="0"/>
    <n v="8.0190000000000001"/>
    <x v="1"/>
    <x v="0"/>
  </r>
  <r>
    <n v="7537"/>
    <s v="CA-2019-103415"/>
    <x v="734"/>
    <x v="274"/>
    <s v="Standard Class"/>
    <s v="MV-17485"/>
    <s v="Mark Van Huff"/>
    <x v="0"/>
    <x v="0"/>
    <x v="12"/>
    <x v="5"/>
    <n v="77041"/>
    <x v="2"/>
    <s v="FUR-FU-10000820"/>
    <x v="0"/>
    <s v="Furnishings"/>
    <s v="Tensor Brushed Steel Torchiere Floor Lamp"/>
    <n v="13.591999999999999"/>
    <n v="2"/>
    <n v="0.6"/>
    <n v="-14.271599999999999"/>
    <x v="2"/>
    <x v="0"/>
  </r>
  <r>
    <n v="7538"/>
    <s v="CA-2018-106460"/>
    <x v="317"/>
    <x v="465"/>
    <s v="Second Class"/>
    <s v="GT-14710"/>
    <s v="Greg Tran"/>
    <x v="0"/>
    <x v="0"/>
    <x v="8"/>
    <x v="1"/>
    <n v="94109"/>
    <x v="1"/>
    <s v="OFF-PA-10001736"/>
    <x v="1"/>
    <s v="Paper"/>
    <s v="Xerox 1880"/>
    <n v="70.88"/>
    <n v="2"/>
    <n v="0"/>
    <n v="33.313599999999994"/>
    <x v="1"/>
    <x v="0"/>
  </r>
  <r>
    <n v="7539"/>
    <s v="US-2019-112347"/>
    <x v="574"/>
    <x v="792"/>
    <s v="Standard Class"/>
    <s v="BS-11380"/>
    <s v="Bill Stewart"/>
    <x v="1"/>
    <x v="0"/>
    <x v="60"/>
    <x v="22"/>
    <n v="80219"/>
    <x v="1"/>
    <s v="OFF-ST-10003306"/>
    <x v="1"/>
    <s v="Storage"/>
    <s v="Letter Size Cart"/>
    <n v="114.28800000000001"/>
    <n v="1"/>
    <n v="0.2"/>
    <n v="12.857399999999984"/>
    <x v="1"/>
    <x v="0"/>
  </r>
  <r>
    <n v="7540"/>
    <s v="US-2019-112347"/>
    <x v="574"/>
    <x v="792"/>
    <s v="Standard Class"/>
    <s v="BS-11380"/>
    <s v="Bill Stewart"/>
    <x v="1"/>
    <x v="0"/>
    <x v="60"/>
    <x v="22"/>
    <n v="80219"/>
    <x v="1"/>
    <s v="OFF-BI-10003707"/>
    <x v="1"/>
    <s v="Binders"/>
    <s v="Aluminum Screw Posts"/>
    <n v="36.624000000000002"/>
    <n v="8"/>
    <n v="0.7"/>
    <n v="-24.41599999999999"/>
    <x v="1"/>
    <x v="0"/>
  </r>
  <r>
    <n v="7541"/>
    <s v="US-2019-112347"/>
    <x v="574"/>
    <x v="792"/>
    <s v="Standard Class"/>
    <s v="BS-11380"/>
    <s v="Bill Stewart"/>
    <x v="1"/>
    <x v="0"/>
    <x v="60"/>
    <x v="22"/>
    <n v="80219"/>
    <x v="1"/>
    <s v="FUR-BO-10003546"/>
    <x v="0"/>
    <s v="Bookcases"/>
    <s v="Hon 4-Shelf Metal Bookcases"/>
    <n v="242.35200000000003"/>
    <n v="8"/>
    <n v="0.7"/>
    <n v="-363.52799999999991"/>
    <x v="1"/>
    <x v="0"/>
  </r>
  <r>
    <n v="7542"/>
    <s v="US-2019-112347"/>
    <x v="574"/>
    <x v="792"/>
    <s v="Standard Class"/>
    <s v="BS-11380"/>
    <s v="Bill Stewart"/>
    <x v="1"/>
    <x v="0"/>
    <x v="60"/>
    <x v="22"/>
    <n v="80219"/>
    <x v="1"/>
    <s v="TEC-PH-10000213"/>
    <x v="2"/>
    <s v="Phones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x v="574"/>
    <x v="792"/>
    <s v="Standard Class"/>
    <s v="BS-11380"/>
    <s v="Bill Stewart"/>
    <x v="1"/>
    <x v="0"/>
    <x v="60"/>
    <x v="22"/>
    <n v="80219"/>
    <x v="1"/>
    <s v="FUR-FU-10001488"/>
    <x v="0"/>
    <s v="Furnishings"/>
    <s v="Tenex 46&quot; x 60&quot; Computer Anti-Static Chairmat, Rectangular Shaped"/>
    <n v="508.70400000000006"/>
    <n v="6"/>
    <n v="0.2"/>
    <n v="0"/>
    <x v="1"/>
    <x v="0"/>
  </r>
  <r>
    <n v="7544"/>
    <s v="US-2019-112347"/>
    <x v="574"/>
    <x v="792"/>
    <s v="Standard Class"/>
    <s v="BS-11380"/>
    <s v="Bill Stewart"/>
    <x v="1"/>
    <x v="0"/>
    <x v="60"/>
    <x v="22"/>
    <n v="80219"/>
    <x v="1"/>
    <s v="TEC-PH-10004833"/>
    <x v="2"/>
    <s v="Phones"/>
    <s v="Macally Suction Cup Mount"/>
    <n v="57.36"/>
    <n v="6"/>
    <n v="0.2"/>
    <n v="-14.34"/>
    <x v="1"/>
    <x v="0"/>
  </r>
  <r>
    <n v="7545"/>
    <s v="US-2019-112347"/>
    <x v="574"/>
    <x v="792"/>
    <s v="Standard Class"/>
    <s v="BS-11380"/>
    <s v="Bill Stewart"/>
    <x v="1"/>
    <x v="0"/>
    <x v="60"/>
    <x v="22"/>
    <n v="80219"/>
    <x v="1"/>
    <s v="FUR-CH-10002335"/>
    <x v="0"/>
    <s v="Chairs"/>
    <s v="Hon GuestStacker Chair"/>
    <n v="906.68000000000006"/>
    <n v="5"/>
    <n v="0.2"/>
    <n v="68.001000000000033"/>
    <x v="1"/>
    <x v="0"/>
  </r>
  <r>
    <n v="7546"/>
    <s v="CA-2016-103492"/>
    <x v="982"/>
    <x v="323"/>
    <s v="Standard Class"/>
    <s v="CM-12715"/>
    <s v="Craig Molinari"/>
    <x v="1"/>
    <x v="0"/>
    <x v="114"/>
    <x v="5"/>
    <n v="77340"/>
    <x v="2"/>
    <s v="TEC-PH-10001128"/>
    <x v="2"/>
    <s v="Phones"/>
    <s v="Motorola Droid Maxx"/>
    <n v="719.95200000000011"/>
    <n v="6"/>
    <n v="0.2"/>
    <n v="71.995200000000011"/>
    <x v="2"/>
    <x v="0"/>
  </r>
  <r>
    <n v="7547"/>
    <s v="CA-2016-103492"/>
    <x v="982"/>
    <x v="323"/>
    <s v="Standard Class"/>
    <s v="CM-12715"/>
    <s v="Craig Molinari"/>
    <x v="1"/>
    <x v="0"/>
    <x v="114"/>
    <x v="5"/>
    <n v="77340"/>
    <x v="2"/>
    <s v="TEC-PH-10004667"/>
    <x v="2"/>
    <s v="Phones"/>
    <s v="Cisco 8x8 Inc. 6753i IP Business Phone System"/>
    <n v="755.94400000000019"/>
    <n v="7"/>
    <n v="0.2"/>
    <n v="66.145099999999957"/>
    <x v="2"/>
    <x v="0"/>
  </r>
  <r>
    <n v="7548"/>
    <s v="CA-2016-103492"/>
    <x v="982"/>
    <x v="323"/>
    <s v="Standard Class"/>
    <s v="CM-12715"/>
    <s v="Craig Molinari"/>
    <x v="1"/>
    <x v="0"/>
    <x v="114"/>
    <x v="5"/>
    <n v="77340"/>
    <x v="2"/>
    <s v="OFF-BI-10004817"/>
    <x v="1"/>
    <s v="Binders"/>
    <s v="GBC Personal VeloBind Strips"/>
    <n v="11.979999999999997"/>
    <n v="5"/>
    <n v="0.8"/>
    <n v="-19.16800000000001"/>
    <x v="2"/>
    <x v="0"/>
  </r>
  <r>
    <n v="7549"/>
    <s v="CA-2016-103492"/>
    <x v="982"/>
    <x v="323"/>
    <s v="Standard Class"/>
    <s v="CM-12715"/>
    <s v="Craig Molinari"/>
    <x v="1"/>
    <x v="0"/>
    <x v="114"/>
    <x v="5"/>
    <n v="77340"/>
    <x v="2"/>
    <s v="OFF-BI-10004140"/>
    <x v="1"/>
    <s v="Binders"/>
    <s v="Avery Non-Stick Binders"/>
    <n v="0.8979999999999998"/>
    <n v="1"/>
    <n v="0.8"/>
    <n v="-1.5715000000000008"/>
    <x v="2"/>
    <x v="0"/>
  </r>
  <r>
    <n v="7550"/>
    <s v="CA-2018-136595"/>
    <x v="64"/>
    <x v="62"/>
    <s v="First Class"/>
    <s v="EM-13825"/>
    <s v="Elizabeth Moffitt"/>
    <x v="1"/>
    <x v="0"/>
    <x v="12"/>
    <x v="5"/>
    <n v="77036"/>
    <x v="2"/>
    <s v="FUR-FU-10004671"/>
    <x v="0"/>
    <s v="Furnishings"/>
    <s v="Executive Impressions 12&quot; Wall Clock"/>
    <n v="21.204000000000004"/>
    <n v="3"/>
    <n v="0.6"/>
    <n v="-11.662199999999999"/>
    <x v="2"/>
    <x v="0"/>
  </r>
  <r>
    <n v="7551"/>
    <s v="CA-2016-140396"/>
    <x v="1164"/>
    <x v="573"/>
    <s v="Standard Class"/>
    <s v="KH-16330"/>
    <s v="Katharine Harms"/>
    <x v="1"/>
    <x v="0"/>
    <x v="20"/>
    <x v="15"/>
    <n v="10024"/>
    <x v="3"/>
    <s v="OFF-EN-10002592"/>
    <x v="1"/>
    <s v="Envelopes"/>
    <s v="Peel &amp; Seel Recycled Catalog Envelopes, Brown"/>
    <n v="34.74"/>
    <n v="3"/>
    <n v="0"/>
    <n v="17.37"/>
    <x v="3"/>
    <x v="0"/>
  </r>
  <r>
    <n v="7552"/>
    <s v="CA-2016-140396"/>
    <x v="1164"/>
    <x v="573"/>
    <s v="Standard Class"/>
    <s v="KH-16330"/>
    <s v="Katharine Harms"/>
    <x v="1"/>
    <x v="0"/>
    <x v="20"/>
    <x v="15"/>
    <n v="10024"/>
    <x v="3"/>
    <s v="TEC-PH-10004447"/>
    <x v="2"/>
    <s v="Phones"/>
    <s v="Toshiba IPT2010-SD IP Telephone"/>
    <n v="833.94"/>
    <n v="6"/>
    <n v="0"/>
    <n v="216.8244"/>
    <x v="3"/>
    <x v="0"/>
  </r>
  <r>
    <n v="7553"/>
    <s v="CA-2016-140396"/>
    <x v="1164"/>
    <x v="573"/>
    <s v="Standard Class"/>
    <s v="KH-16330"/>
    <s v="Katharine Harms"/>
    <x v="1"/>
    <x v="0"/>
    <x v="20"/>
    <x v="15"/>
    <n v="10024"/>
    <x v="3"/>
    <s v="OFF-BI-10003669"/>
    <x v="1"/>
    <s v="Binders"/>
    <s v="3M Organizer Strips"/>
    <n v="12.96"/>
    <n v="3"/>
    <n v="0.2"/>
    <n v="4.5359999999999996"/>
    <x v="3"/>
    <x v="0"/>
  </r>
  <r>
    <n v="7554"/>
    <s v="CA-2016-140396"/>
    <x v="1164"/>
    <x v="573"/>
    <s v="Standard Class"/>
    <s v="KH-16330"/>
    <s v="Katharine Harms"/>
    <x v="1"/>
    <x v="0"/>
    <x v="20"/>
    <x v="15"/>
    <n v="10024"/>
    <x v="3"/>
    <s v="OFF-PA-10000223"/>
    <x v="1"/>
    <s v="Paper"/>
    <s v="Xerox 2000"/>
    <n v="25.92"/>
    <n v="4"/>
    <n v="0"/>
    <n v="12.441600000000001"/>
    <x v="3"/>
    <x v="0"/>
  </r>
  <r>
    <n v="7555"/>
    <s v="CA-2016-114181"/>
    <x v="1025"/>
    <x v="1260"/>
    <s v="Second Class"/>
    <s v="AF-10885"/>
    <s v="Art Foster"/>
    <x v="0"/>
    <x v="0"/>
    <x v="10"/>
    <x v="9"/>
    <n v="19134"/>
    <x v="3"/>
    <s v="FUR-BO-10004467"/>
    <x v="0"/>
    <s v="Bookcases"/>
    <s v="Bestar Classic Bookcase"/>
    <n v="349.96499999999997"/>
    <n v="7"/>
    <n v="0.5"/>
    <n v="-216.97830000000002"/>
    <x v="3"/>
    <x v="0"/>
  </r>
  <r>
    <n v="7556"/>
    <s v="CA-2016-114181"/>
    <x v="1025"/>
    <x v="1260"/>
    <s v="Second Class"/>
    <s v="AF-10885"/>
    <s v="Art Foster"/>
    <x v="0"/>
    <x v="0"/>
    <x v="10"/>
    <x v="9"/>
    <n v="19134"/>
    <x v="3"/>
    <s v="OFF-AR-10000716"/>
    <x v="1"/>
    <s v="Art"/>
    <s v="DIXON Ticonderoga Erasable Checking Pencils"/>
    <n v="22.32"/>
    <n v="5"/>
    <n v="0.2"/>
    <n v="5.3010000000000002"/>
    <x v="3"/>
    <x v="0"/>
  </r>
  <r>
    <n v="7557"/>
    <s v="CA-2019-159506"/>
    <x v="344"/>
    <x v="348"/>
    <s v="Standard Class"/>
    <s v="JR-16210"/>
    <s v="Justin Ritter"/>
    <x v="1"/>
    <x v="0"/>
    <x v="38"/>
    <x v="14"/>
    <n v="47201"/>
    <x v="2"/>
    <s v="OFF-PA-10003641"/>
    <x v="1"/>
    <s v="Paper"/>
    <s v="Xerox 1909"/>
    <n v="158.28"/>
    <n v="6"/>
    <n v="0"/>
    <n v="72.808799999999991"/>
    <x v="2"/>
    <x v="0"/>
  </r>
  <r>
    <n v="7558"/>
    <s v="CA-2019-159506"/>
    <x v="344"/>
    <x v="348"/>
    <s v="Standard Class"/>
    <s v="JR-16210"/>
    <s v="Justin Ritter"/>
    <x v="1"/>
    <x v="0"/>
    <x v="38"/>
    <x v="14"/>
    <n v="47201"/>
    <x v="2"/>
    <s v="OFF-BI-10004519"/>
    <x v="1"/>
    <s v="Binders"/>
    <s v="GBC DocuBind P100 Manual Binding Machine"/>
    <n v="497.93999999999994"/>
    <n v="3"/>
    <n v="0"/>
    <n v="224.07299999999998"/>
    <x v="2"/>
    <x v="0"/>
  </r>
  <r>
    <n v="7559"/>
    <s v="US-2016-137155"/>
    <x v="301"/>
    <x v="840"/>
    <s v="Standard Class"/>
    <s v="DL-12925"/>
    <s v="Daniel Lacy"/>
    <x v="0"/>
    <x v="0"/>
    <x v="85"/>
    <x v="15"/>
    <n v="11561"/>
    <x v="3"/>
    <s v="OFF-AP-10002518"/>
    <x v="1"/>
    <s v="Appliances"/>
    <s v="Kensington 7 Outlet MasterPiece Power Center"/>
    <n v="533.93999999999994"/>
    <n v="3"/>
    <n v="0"/>
    <n v="154.84259999999995"/>
    <x v="3"/>
    <x v="0"/>
  </r>
  <r>
    <n v="7560"/>
    <s v="US-2016-137155"/>
    <x v="301"/>
    <x v="840"/>
    <s v="Standard Class"/>
    <s v="DL-12925"/>
    <s v="Daniel Lacy"/>
    <x v="0"/>
    <x v="0"/>
    <x v="85"/>
    <x v="15"/>
    <n v="11561"/>
    <x v="3"/>
    <s v="OFF-PA-10000806"/>
    <x v="1"/>
    <s v="Paper"/>
    <s v="Xerox 1934"/>
    <n v="167.94"/>
    <n v="3"/>
    <n v="0"/>
    <n v="82.290599999999998"/>
    <x v="3"/>
    <x v="0"/>
  </r>
  <r>
    <n v="7561"/>
    <s v="US-2016-137155"/>
    <x v="301"/>
    <x v="840"/>
    <s v="Standard Class"/>
    <s v="DL-12925"/>
    <s v="Daniel Lacy"/>
    <x v="0"/>
    <x v="0"/>
    <x v="85"/>
    <x v="15"/>
    <n v="11561"/>
    <x v="3"/>
    <s v="FUR-FU-10003142"/>
    <x v="0"/>
    <s v="Furnishings"/>
    <s v="Master Big Foot Doorstop, Beige"/>
    <n v="31.68"/>
    <n v="6"/>
    <n v="0"/>
    <n v="9.8207999999999984"/>
    <x v="3"/>
    <x v="0"/>
  </r>
  <r>
    <n v="7562"/>
    <s v="CA-2018-105746"/>
    <x v="945"/>
    <x v="1015"/>
    <s v="First Class"/>
    <s v="BD-11605"/>
    <s v="Brian Dahlen"/>
    <x v="0"/>
    <x v="0"/>
    <x v="152"/>
    <x v="9"/>
    <n v="17602"/>
    <x v="3"/>
    <s v="FUR-CH-10000454"/>
    <x v="0"/>
    <s v="Chairs"/>
    <s v="Hon Deluxe Fabric Upholstered Stacking Chairs, Rounded Back"/>
    <n v="170.78599999999997"/>
    <n v="1"/>
    <n v="0.3"/>
    <n v="0"/>
    <x v="3"/>
    <x v="0"/>
  </r>
  <r>
    <n v="7563"/>
    <s v="US-2018-104815"/>
    <x v="323"/>
    <x v="62"/>
    <s v="Standard Class"/>
    <s v="RB-19570"/>
    <s v="Rob Beeghly"/>
    <x v="0"/>
    <x v="0"/>
    <x v="22"/>
    <x v="10"/>
    <n v="60610"/>
    <x v="2"/>
    <s v="FUR-BO-10003894"/>
    <x v="0"/>
    <s v="Bookcases"/>
    <s v="Safco Value Mate Steel Bookcase, Baked Enamel Finish on Steel, Black"/>
    <n v="198.744"/>
    <n v="4"/>
    <n v="0.3"/>
    <n v="0"/>
    <x v="2"/>
    <x v="0"/>
  </r>
  <r>
    <n v="7564"/>
    <s v="CA-2019-157672"/>
    <x v="361"/>
    <x v="951"/>
    <s v="First Class"/>
    <s v="RB-19795"/>
    <s v="Ross Baird"/>
    <x v="2"/>
    <x v="0"/>
    <x v="60"/>
    <x v="22"/>
    <n v="80219"/>
    <x v="1"/>
    <s v="TEC-AC-10001714"/>
    <x v="2"/>
    <s v="Accessories"/>
    <s v="Logitech MX Performance Wireless Mouse"/>
    <n v="63.824000000000005"/>
    <n v="2"/>
    <n v="0.2"/>
    <n v="13.562599999999998"/>
    <x v="1"/>
    <x v="0"/>
  </r>
  <r>
    <n v="7565"/>
    <s v="US-2018-166660"/>
    <x v="806"/>
    <x v="1261"/>
    <s v="Second Class"/>
    <s v="TB-21250"/>
    <s v="Tim Brockman"/>
    <x v="0"/>
    <x v="0"/>
    <x v="4"/>
    <x v="4"/>
    <n v="98103"/>
    <x v="1"/>
    <s v="FUR-CH-10001190"/>
    <x v="0"/>
    <s v="Chairs"/>
    <s v="Global Deluxe High-Back Office Chair in Storm"/>
    <n v="435.16800000000006"/>
    <n v="4"/>
    <n v="0.2"/>
    <n v="-59.835600000000042"/>
    <x v="1"/>
    <x v="0"/>
  </r>
  <r>
    <n v="7566"/>
    <s v="US-2018-166660"/>
    <x v="806"/>
    <x v="1261"/>
    <s v="Second Class"/>
    <s v="TB-21250"/>
    <s v="Tim Brockman"/>
    <x v="0"/>
    <x v="0"/>
    <x v="4"/>
    <x v="4"/>
    <n v="98103"/>
    <x v="1"/>
    <s v="FUR-BO-10000468"/>
    <x v="0"/>
    <s v="Bookcases"/>
    <s v="O'Sullivan 2-Shelf Heavy-Duty Bookcases"/>
    <n v="48.58"/>
    <n v="1"/>
    <n v="0"/>
    <n v="7.7728000000000037"/>
    <x v="1"/>
    <x v="0"/>
  </r>
  <r>
    <n v="7567"/>
    <s v="CA-2019-140802"/>
    <x v="81"/>
    <x v="880"/>
    <s v="First Class"/>
    <s v="KN-16390"/>
    <s v="Katherine Nockton"/>
    <x v="1"/>
    <x v="0"/>
    <x v="12"/>
    <x v="5"/>
    <n v="77070"/>
    <x v="2"/>
    <s v="TEC-AC-10001998"/>
    <x v="2"/>
    <s v="Accessories"/>
    <s v="Logitech LS21 Speaker System - PC Multimedia - 2.1-CH - Wired"/>
    <n v="47.975999999999999"/>
    <n v="3"/>
    <n v="0.2"/>
    <n v="8.3957999999999942"/>
    <x v="2"/>
    <x v="0"/>
  </r>
  <r>
    <n v="7568"/>
    <s v="CA-2019-140802"/>
    <x v="81"/>
    <x v="880"/>
    <s v="First Class"/>
    <s v="KN-16390"/>
    <s v="Katherine Nockton"/>
    <x v="1"/>
    <x v="0"/>
    <x v="12"/>
    <x v="5"/>
    <n v="77070"/>
    <x v="2"/>
    <s v="OFF-PA-10001534"/>
    <x v="1"/>
    <s v="Paper"/>
    <s v="Xerox 230"/>
    <n v="20.736000000000004"/>
    <n v="4"/>
    <n v="0.2"/>
    <n v="7.2576000000000001"/>
    <x v="2"/>
    <x v="0"/>
  </r>
  <r>
    <n v="7569"/>
    <s v="CA-2016-133830"/>
    <x v="29"/>
    <x v="28"/>
    <s v="Standard Class"/>
    <s v="RL-19615"/>
    <s v="Rob Lucas"/>
    <x v="0"/>
    <x v="0"/>
    <x v="1"/>
    <x v="1"/>
    <n v="90045"/>
    <x v="1"/>
    <s v="OFF-AR-10003045"/>
    <x v="1"/>
    <s v="Art"/>
    <s v="Prang Colored Pencils"/>
    <n v="26.46"/>
    <n v="9"/>
    <n v="0"/>
    <n v="11.907"/>
    <x v="1"/>
    <x v="0"/>
  </r>
  <r>
    <n v="7570"/>
    <s v="CA-2016-133830"/>
    <x v="29"/>
    <x v="28"/>
    <s v="Standard Class"/>
    <s v="RL-19615"/>
    <s v="Rob Lucas"/>
    <x v="0"/>
    <x v="0"/>
    <x v="1"/>
    <x v="1"/>
    <n v="90045"/>
    <x v="1"/>
    <s v="OFF-PA-10001363"/>
    <x v="1"/>
    <s v="Paper"/>
    <s v="Xerox 1933"/>
    <n v="49.12"/>
    <n v="4"/>
    <n v="0"/>
    <n v="23.086399999999998"/>
    <x v="1"/>
    <x v="0"/>
  </r>
  <r>
    <n v="7571"/>
    <s v="CA-2016-133830"/>
    <x v="29"/>
    <x v="28"/>
    <s v="Standard Class"/>
    <s v="RL-19615"/>
    <s v="Rob Lucas"/>
    <x v="0"/>
    <x v="0"/>
    <x v="1"/>
    <x v="1"/>
    <n v="90045"/>
    <x v="1"/>
    <s v="OFF-FA-10002280"/>
    <x v="1"/>
    <s v="Fasteners"/>
    <s v="Advantus Plastic Paper Clips"/>
    <n v="15"/>
    <n v="3"/>
    <n v="0"/>
    <n v="7.1999999999999993"/>
    <x v="1"/>
    <x v="0"/>
  </r>
  <r>
    <n v="7572"/>
    <s v="CA-2016-100916"/>
    <x v="618"/>
    <x v="1190"/>
    <s v="Standard Class"/>
    <s v="FH-14275"/>
    <s v="Frank Hawley"/>
    <x v="1"/>
    <x v="0"/>
    <x v="311"/>
    <x v="17"/>
    <n v="23602"/>
    <x v="0"/>
    <s v="OFF-ST-10003479"/>
    <x v="1"/>
    <s v="Storage"/>
    <s v="Eldon Base for stackable storage shelf, platinum"/>
    <n v="194.7"/>
    <n v="5"/>
    <n v="0"/>
    <n v="9.7349999999999781"/>
    <x v="0"/>
    <x v="0"/>
  </r>
  <r>
    <n v="7573"/>
    <s v="CA-2016-100916"/>
    <x v="618"/>
    <x v="1190"/>
    <s v="Standard Class"/>
    <s v="FH-14275"/>
    <s v="Frank Hawley"/>
    <x v="1"/>
    <x v="0"/>
    <x v="311"/>
    <x v="17"/>
    <n v="23602"/>
    <x v="0"/>
    <s v="FUR-TA-10004607"/>
    <x v="0"/>
    <s v="Tables"/>
    <s v="Hon 2111 Invitation Series Straight Table"/>
    <n v="591.32000000000005"/>
    <n v="4"/>
    <n v="0"/>
    <n v="112.35079999999999"/>
    <x v="0"/>
    <x v="0"/>
  </r>
  <r>
    <n v="7574"/>
    <s v="CA-2016-100916"/>
    <x v="618"/>
    <x v="1190"/>
    <s v="Standard Class"/>
    <s v="FH-14275"/>
    <s v="Frank Hawley"/>
    <x v="1"/>
    <x v="0"/>
    <x v="311"/>
    <x v="17"/>
    <n v="23602"/>
    <x v="0"/>
    <s v="OFF-AR-10001022"/>
    <x v="1"/>
    <s v="Art"/>
    <s v="SANFORD Liquid Accent Tank-Style Highlighters"/>
    <n v="2.84"/>
    <n v="1"/>
    <n v="0"/>
    <n v="0.88039999999999985"/>
    <x v="0"/>
    <x v="0"/>
  </r>
  <r>
    <n v="7575"/>
    <s v="CA-2017-129532"/>
    <x v="575"/>
    <x v="301"/>
    <s v="Standard Class"/>
    <s v="YS-21880"/>
    <s v="Yana Sorensen"/>
    <x v="1"/>
    <x v="0"/>
    <x v="1"/>
    <x v="1"/>
    <n v="90036"/>
    <x v="1"/>
    <s v="OFF-ST-10004186"/>
    <x v="1"/>
    <s v="Storage"/>
    <s v="Stur-D-Stor Shelving, Vertical 5-Shelf: 72&quot;H x 36&quot;W x 18 1/2&quot;D"/>
    <n v="221.96"/>
    <n v="2"/>
    <n v="0"/>
    <n v="4.4391999999999996"/>
    <x v="1"/>
    <x v="0"/>
  </r>
  <r>
    <n v="7576"/>
    <s v="CA-2017-129532"/>
    <x v="575"/>
    <x v="301"/>
    <s v="Standard Class"/>
    <s v="YS-21880"/>
    <s v="Yana Sorensen"/>
    <x v="1"/>
    <x v="0"/>
    <x v="1"/>
    <x v="1"/>
    <n v="90036"/>
    <x v="1"/>
    <s v="TEC-AC-10000865"/>
    <x v="2"/>
    <s v="Accessories"/>
    <s v="WD My Passport Ultra 500GB Portable External Hard Drive"/>
    <n v="236"/>
    <n v="4"/>
    <n v="0"/>
    <n v="40.119999999999976"/>
    <x v="1"/>
    <x v="0"/>
  </r>
  <r>
    <n v="7577"/>
    <s v="CA-2016-134726"/>
    <x v="981"/>
    <x v="322"/>
    <s v="Second Class"/>
    <s v="SW-20755"/>
    <s v="Steven Ward"/>
    <x v="1"/>
    <x v="0"/>
    <x v="4"/>
    <x v="4"/>
    <n v="98115"/>
    <x v="1"/>
    <s v="TEC-AC-10000023"/>
    <x v="2"/>
    <s v="Accessories"/>
    <s v="Maxell 74 Minute CD-R Spindle, 50/Pack"/>
    <n v="41.94"/>
    <n v="2"/>
    <n v="0"/>
    <n v="15.098399999999998"/>
    <x v="1"/>
    <x v="1"/>
  </r>
  <r>
    <n v="7578"/>
    <s v="CA-2016-134726"/>
    <x v="981"/>
    <x v="322"/>
    <s v="Second Class"/>
    <s v="SW-20755"/>
    <s v="Steven Ward"/>
    <x v="1"/>
    <x v="0"/>
    <x v="4"/>
    <x v="4"/>
    <n v="98115"/>
    <x v="1"/>
    <s v="TEC-PH-10001750"/>
    <x v="2"/>
    <s v="Phones"/>
    <s v="Samsung Rugby III"/>
    <n v="52.792000000000002"/>
    <n v="1"/>
    <n v="0.2"/>
    <n v="4.6193000000000026"/>
    <x v="1"/>
    <x v="1"/>
  </r>
  <r>
    <n v="7579"/>
    <s v="CA-2018-138597"/>
    <x v="122"/>
    <x v="967"/>
    <s v="First Class"/>
    <s v="PN-18775"/>
    <s v="Parhena Norris"/>
    <x v="2"/>
    <x v="0"/>
    <x v="155"/>
    <x v="8"/>
    <n v="68104"/>
    <x v="2"/>
    <s v="FUR-CH-10004997"/>
    <x v="0"/>
    <s v="Chairs"/>
    <s v="Hon Every-Day Series Multi-Task Chairs"/>
    <n v="563.93999999999994"/>
    <n v="3"/>
    <n v="0"/>
    <n v="112.78800000000001"/>
    <x v="2"/>
    <x v="0"/>
  </r>
  <r>
    <n v="7580"/>
    <s v="CA-2017-123113"/>
    <x v="521"/>
    <x v="562"/>
    <s v="Second Class"/>
    <s v="AT-10735"/>
    <s v="Annie Thurman"/>
    <x v="0"/>
    <x v="0"/>
    <x v="73"/>
    <x v="30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x v="521"/>
    <x v="562"/>
    <s v="Second Class"/>
    <s v="AT-10735"/>
    <s v="Annie Thurman"/>
    <x v="0"/>
    <x v="0"/>
    <x v="73"/>
    <x v="30"/>
    <n v="7960"/>
    <x v="3"/>
    <s v="OFF-AR-10004999"/>
    <x v="1"/>
    <s v="Art"/>
    <s v="Newell 315"/>
    <n v="17.940000000000001"/>
    <n v="3"/>
    <n v="0"/>
    <n v="4.4850000000000003"/>
    <x v="3"/>
    <x v="0"/>
  </r>
  <r>
    <n v="7582"/>
    <s v="CA-2017-169656"/>
    <x v="863"/>
    <x v="99"/>
    <s v="First Class"/>
    <s v="EJ-13720"/>
    <s v="Ed Jacobs"/>
    <x v="0"/>
    <x v="0"/>
    <x v="10"/>
    <x v="9"/>
    <n v="19143"/>
    <x v="3"/>
    <s v="OFF-ST-10003816"/>
    <x v="1"/>
    <s v="Storage"/>
    <s v="Fellowes High-Stak Drawer Files"/>
    <n v="422.85599999999999"/>
    <n v="3"/>
    <n v="0.2"/>
    <n v="15.857099999999974"/>
    <x v="3"/>
    <x v="0"/>
  </r>
  <r>
    <n v="7583"/>
    <s v="CA-2017-142734"/>
    <x v="392"/>
    <x v="419"/>
    <s v="Standard Class"/>
    <s v="DM-13345"/>
    <s v="Denise Monton"/>
    <x v="1"/>
    <x v="0"/>
    <x v="20"/>
    <x v="15"/>
    <n v="10024"/>
    <x v="3"/>
    <s v="FUR-CH-10003968"/>
    <x v="0"/>
    <s v="Chairs"/>
    <s v="Novimex Turbo Task Chair"/>
    <n v="127.76400000000001"/>
    <n v="2"/>
    <n v="0.1"/>
    <n v="2.8392000000000017"/>
    <x v="3"/>
    <x v="0"/>
  </r>
  <r>
    <n v="7584"/>
    <s v="CA-2016-163223"/>
    <x v="90"/>
    <x v="86"/>
    <s v="Standard Class"/>
    <s v="KH-16690"/>
    <s v="Kristen Hastings"/>
    <x v="1"/>
    <x v="0"/>
    <x v="24"/>
    <x v="17"/>
    <n v="22153"/>
    <x v="0"/>
    <s v="TEC-PH-10000730"/>
    <x v="2"/>
    <s v="Phones"/>
    <s v="Samsung Galaxy S4 Active"/>
    <n v="3499.9300000000003"/>
    <n v="7"/>
    <n v="0"/>
    <n v="909.98180000000025"/>
    <x v="0"/>
    <x v="0"/>
  </r>
  <r>
    <n v="7585"/>
    <s v="CA-2016-163223"/>
    <x v="90"/>
    <x v="86"/>
    <s v="Standard Class"/>
    <s v="KH-16690"/>
    <s v="Kristen Hastings"/>
    <x v="1"/>
    <x v="0"/>
    <x v="24"/>
    <x v="17"/>
    <n v="22153"/>
    <x v="0"/>
    <s v="OFF-LA-10004409"/>
    <x v="1"/>
    <s v="Labels"/>
    <s v="Avery 492"/>
    <n v="14.399999999999999"/>
    <n v="5"/>
    <n v="0"/>
    <n v="6.6239999999999988"/>
    <x v="0"/>
    <x v="0"/>
  </r>
  <r>
    <n v="7586"/>
    <s v="CA-2016-163223"/>
    <x v="90"/>
    <x v="86"/>
    <s v="Standard Class"/>
    <s v="KH-16690"/>
    <s v="Kristen Hastings"/>
    <x v="1"/>
    <x v="0"/>
    <x v="24"/>
    <x v="17"/>
    <n v="22153"/>
    <x v="0"/>
    <s v="OFF-PA-10000675"/>
    <x v="1"/>
    <s v="Paper"/>
    <s v="Xerox 1919"/>
    <n v="122.97"/>
    <n v="3"/>
    <n v="0"/>
    <n v="60.255300000000005"/>
    <x v="0"/>
    <x v="0"/>
  </r>
  <r>
    <n v="7587"/>
    <s v="CA-2016-163223"/>
    <x v="90"/>
    <x v="86"/>
    <s v="Standard Class"/>
    <s v="KH-16690"/>
    <s v="Kristen Hastings"/>
    <x v="1"/>
    <x v="0"/>
    <x v="24"/>
    <x v="17"/>
    <n v="22153"/>
    <x v="0"/>
    <s v="OFF-AR-10001573"/>
    <x v="1"/>
    <s v="Art"/>
    <s v="American Pencil"/>
    <n v="9.32"/>
    <n v="4"/>
    <n v="0"/>
    <n v="2.702799999999999"/>
    <x v="0"/>
    <x v="0"/>
  </r>
  <r>
    <n v="7588"/>
    <s v="CA-2016-163223"/>
    <x v="90"/>
    <x v="86"/>
    <s v="Standard Class"/>
    <s v="KH-16690"/>
    <s v="Kristen Hastings"/>
    <x v="1"/>
    <x v="0"/>
    <x v="24"/>
    <x v="17"/>
    <n v="22153"/>
    <x v="0"/>
    <s v="OFF-BI-10001597"/>
    <x v="1"/>
    <s v="Binders"/>
    <s v="Wilson Jones Ledger-Size, Piano-Hinge Binder, 2&quot;, Blue"/>
    <n v="122.94"/>
    <n v="3"/>
    <n v="0"/>
    <n v="59.011199999999988"/>
    <x v="0"/>
    <x v="0"/>
  </r>
  <r>
    <n v="7589"/>
    <s v="CA-2019-122945"/>
    <x v="673"/>
    <x v="228"/>
    <s v="Standard Class"/>
    <s v="MB-18085"/>
    <s v="Mick Brown"/>
    <x v="0"/>
    <x v="0"/>
    <x v="43"/>
    <x v="1"/>
    <n v="95661"/>
    <x v="1"/>
    <s v="FUR-FU-10001196"/>
    <x v="0"/>
    <s v="Furnishings"/>
    <s v="DAX Cubicle Frames - 8x10"/>
    <n v="17.309999999999999"/>
    <n v="3"/>
    <n v="0"/>
    <n v="5.1929999999999996"/>
    <x v="1"/>
    <x v="0"/>
  </r>
  <r>
    <n v="7590"/>
    <s v="CA-2017-139738"/>
    <x v="12"/>
    <x v="591"/>
    <s v="Standard Class"/>
    <s v="DK-12895"/>
    <s v="Dana Kaydos"/>
    <x v="0"/>
    <x v="0"/>
    <x v="179"/>
    <x v="10"/>
    <n v="61107"/>
    <x v="2"/>
    <s v="OFF-AR-10004602"/>
    <x v="1"/>
    <s v="Art"/>
    <s v="Boston KS Multi-Size Manual Pencil Sharpener"/>
    <n v="128.744"/>
    <n v="7"/>
    <n v="0.2"/>
    <n v="12.874400000000001"/>
    <x v="2"/>
    <x v="0"/>
  </r>
  <r>
    <n v="7591"/>
    <s v="CA-2018-158778"/>
    <x v="64"/>
    <x v="411"/>
    <s v="Standard Class"/>
    <s v="DB-13210"/>
    <s v="Dean Braden"/>
    <x v="0"/>
    <x v="0"/>
    <x v="10"/>
    <x v="9"/>
    <n v="19134"/>
    <x v="3"/>
    <s v="FUR-FU-10000260"/>
    <x v="0"/>
    <s v="Furnishings"/>
    <s v="6&quot; Cubicle Wall Clock, Black"/>
    <n v="58.248000000000005"/>
    <n v="9"/>
    <n v="0.2"/>
    <n v="11.649599999999996"/>
    <x v="3"/>
    <x v="0"/>
  </r>
  <r>
    <n v="7592"/>
    <s v="CA-2018-158778"/>
    <x v="64"/>
    <x v="411"/>
    <s v="Standard Class"/>
    <s v="DB-13210"/>
    <s v="Dean Braden"/>
    <x v="0"/>
    <x v="0"/>
    <x v="10"/>
    <x v="9"/>
    <n v="19134"/>
    <x v="3"/>
    <s v="FUR-CH-10001146"/>
    <x v="0"/>
    <s v="Chairs"/>
    <s v="Global Task Chair, Black"/>
    <n v="71.245999999999995"/>
    <n v="2"/>
    <n v="0.3"/>
    <n v="-19.338199999999993"/>
    <x v="3"/>
    <x v="0"/>
  </r>
  <r>
    <n v="7593"/>
    <s v="CA-2018-158778"/>
    <x v="64"/>
    <x v="411"/>
    <s v="Standard Class"/>
    <s v="DB-13210"/>
    <s v="Dean Braden"/>
    <x v="0"/>
    <x v="0"/>
    <x v="10"/>
    <x v="9"/>
    <n v="19134"/>
    <x v="3"/>
    <s v="OFF-AR-10000896"/>
    <x v="1"/>
    <s v="Art"/>
    <s v="Newell 329"/>
    <n v="7.8719999999999999"/>
    <n v="3"/>
    <n v="0.2"/>
    <n v="0.59039999999999937"/>
    <x v="3"/>
    <x v="0"/>
  </r>
  <r>
    <n v="7594"/>
    <s v="CA-2018-158778"/>
    <x v="64"/>
    <x v="411"/>
    <s v="Standard Class"/>
    <s v="DB-13210"/>
    <s v="Dean Braden"/>
    <x v="0"/>
    <x v="0"/>
    <x v="10"/>
    <x v="9"/>
    <n v="19134"/>
    <x v="3"/>
    <s v="FUR-CH-10000309"/>
    <x v="0"/>
    <s v="Chairs"/>
    <s v="Global Comet Stacking Arm Chair"/>
    <n v="887.27099999999984"/>
    <n v="3"/>
    <n v="0.3"/>
    <n v="-63.376499999999965"/>
    <x v="3"/>
    <x v="0"/>
  </r>
  <r>
    <n v="7595"/>
    <s v="CA-2019-119655"/>
    <x v="693"/>
    <x v="321"/>
    <s v="Standard Class"/>
    <s v="CV-12295"/>
    <s v="Christina VanderZanden"/>
    <x v="0"/>
    <x v="0"/>
    <x v="66"/>
    <x v="12"/>
    <n v="48234"/>
    <x v="2"/>
    <s v="OFF-BI-10001989"/>
    <x v="1"/>
    <s v="Binders"/>
    <s v="Premium Transparent Presentation Covers by GBC"/>
    <n v="146.86000000000001"/>
    <n v="7"/>
    <n v="0"/>
    <n v="70.492799999999988"/>
    <x v="2"/>
    <x v="0"/>
  </r>
  <r>
    <n v="7596"/>
    <s v="CA-2019-119655"/>
    <x v="693"/>
    <x v="321"/>
    <s v="Standard Class"/>
    <s v="CV-12295"/>
    <s v="Christina VanderZanden"/>
    <x v="0"/>
    <x v="0"/>
    <x v="66"/>
    <x v="12"/>
    <n v="48234"/>
    <x v="2"/>
    <s v="OFF-BI-10001036"/>
    <x v="1"/>
    <s v="Binders"/>
    <s v="Cardinal EasyOpen D-Ring Binders"/>
    <n v="36.56"/>
    <n v="4"/>
    <n v="0"/>
    <n v="18.28"/>
    <x v="2"/>
    <x v="0"/>
  </r>
  <r>
    <n v="7597"/>
    <s v="CA-2017-164567"/>
    <x v="925"/>
    <x v="959"/>
    <s v="Standard Class"/>
    <s v="GK-14620"/>
    <s v="Grace Kelly"/>
    <x v="1"/>
    <x v="0"/>
    <x v="1"/>
    <x v="1"/>
    <n v="90004"/>
    <x v="1"/>
    <s v="TEC-PH-10002103"/>
    <x v="2"/>
    <s v="Phones"/>
    <s v="Jabra SPEAK 410"/>
    <n v="225.57599999999996"/>
    <n v="3"/>
    <n v="0.2"/>
    <n v="22.557600000000008"/>
    <x v="1"/>
    <x v="0"/>
  </r>
  <r>
    <n v="7598"/>
    <s v="CA-2016-131947"/>
    <x v="328"/>
    <x v="833"/>
    <s v="Standard Class"/>
    <s v="JA-15970"/>
    <s v="Joseph Airdo"/>
    <x v="0"/>
    <x v="0"/>
    <x v="24"/>
    <x v="21"/>
    <n v="97477"/>
    <x v="1"/>
    <s v="OFF-AR-10001473"/>
    <x v="1"/>
    <s v="Art"/>
    <s v="Newell 313"/>
    <n v="5.2480000000000002"/>
    <n v="2"/>
    <n v="0.2"/>
    <n v="0.45920000000000027"/>
    <x v="1"/>
    <x v="0"/>
  </r>
  <r>
    <n v="7599"/>
    <s v="CA-2016-131947"/>
    <x v="328"/>
    <x v="833"/>
    <s v="Standard Class"/>
    <s v="JA-15970"/>
    <s v="Joseph Airdo"/>
    <x v="0"/>
    <x v="0"/>
    <x v="24"/>
    <x v="21"/>
    <n v="97477"/>
    <x v="1"/>
    <s v="OFF-AR-10000411"/>
    <x v="1"/>
    <s v="Art"/>
    <s v="Boston 16701 Slimline Battery Pencil Sharpener"/>
    <n v="38.256"/>
    <n v="3"/>
    <n v="0.2"/>
    <n v="4.7819999999999947"/>
    <x v="1"/>
    <x v="0"/>
  </r>
  <r>
    <n v="7600"/>
    <s v="CA-2016-131947"/>
    <x v="328"/>
    <x v="833"/>
    <s v="Standard Class"/>
    <s v="JA-15970"/>
    <s v="Joseph Airdo"/>
    <x v="0"/>
    <x v="0"/>
    <x v="24"/>
    <x v="21"/>
    <n v="97477"/>
    <x v="1"/>
    <s v="OFF-PA-10000246"/>
    <x v="1"/>
    <s v="Paper"/>
    <s v="Riverleaf Stik-Withit Designer Note Cubes"/>
    <n v="40.24"/>
    <n v="5"/>
    <n v="0.2"/>
    <n v="13.078000000000001"/>
    <x v="1"/>
    <x v="0"/>
  </r>
  <r>
    <n v="7601"/>
    <s v="CA-2016-131947"/>
    <x v="328"/>
    <x v="833"/>
    <s v="Standard Class"/>
    <s v="JA-15970"/>
    <s v="Joseph Airdo"/>
    <x v="0"/>
    <x v="0"/>
    <x v="24"/>
    <x v="21"/>
    <n v="97477"/>
    <x v="1"/>
    <s v="TEC-MA-10004086"/>
    <x v="2"/>
    <s v="Machines"/>
    <s v="Plantronics Single Ear Headset"/>
    <n v="29.925000000000001"/>
    <n v="5"/>
    <n v="0.7"/>
    <n v="-21.944999999999993"/>
    <x v="1"/>
    <x v="0"/>
  </r>
  <r>
    <n v="7602"/>
    <s v="CA-2016-131947"/>
    <x v="328"/>
    <x v="833"/>
    <s v="Standard Class"/>
    <s v="JA-15970"/>
    <s v="Joseph Airdo"/>
    <x v="0"/>
    <x v="0"/>
    <x v="24"/>
    <x v="21"/>
    <n v="97477"/>
    <x v="1"/>
    <s v="OFF-PA-10003039"/>
    <x v="1"/>
    <s v="Paper"/>
    <s v="Xerox 1960"/>
    <n v="148.70400000000001"/>
    <n v="6"/>
    <n v="0.2"/>
    <n v="46.469999999999985"/>
    <x v="1"/>
    <x v="0"/>
  </r>
  <r>
    <n v="7603"/>
    <s v="CA-2016-131947"/>
    <x v="328"/>
    <x v="833"/>
    <s v="Standard Class"/>
    <s v="JA-15970"/>
    <s v="Joseph Airdo"/>
    <x v="0"/>
    <x v="0"/>
    <x v="24"/>
    <x v="21"/>
    <n v="97477"/>
    <x v="1"/>
    <s v="TEC-AC-10004633"/>
    <x v="2"/>
    <s v="Accessories"/>
    <s v="Verbatim 25 GB 6x Blu-ray Single Layer Recordable Disc, 3/Pack"/>
    <n v="55.92"/>
    <n v="10"/>
    <n v="0.2"/>
    <n v="16.776000000000007"/>
    <x v="1"/>
    <x v="0"/>
  </r>
  <r>
    <n v="7604"/>
    <s v="CA-2018-152520"/>
    <x v="630"/>
    <x v="294"/>
    <s v="Standard Class"/>
    <s v="TH-21115"/>
    <s v="Thea Hudgings"/>
    <x v="1"/>
    <x v="0"/>
    <x v="205"/>
    <x v="34"/>
    <n v="2908"/>
    <x v="3"/>
    <s v="OFF-PA-10000289"/>
    <x v="1"/>
    <s v="Paper"/>
    <s v="Xerox 213"/>
    <n v="12.96"/>
    <n v="2"/>
    <n v="0"/>
    <n v="6.2208000000000006"/>
    <x v="3"/>
    <x v="0"/>
  </r>
  <r>
    <n v="7605"/>
    <s v="CA-2018-101791"/>
    <x v="1022"/>
    <x v="388"/>
    <s v="Standard Class"/>
    <s v="BS-11665"/>
    <s v="Brian Stugart"/>
    <x v="0"/>
    <x v="0"/>
    <x v="22"/>
    <x v="10"/>
    <n v="60623"/>
    <x v="2"/>
    <s v="FUR-FU-10003247"/>
    <x v="0"/>
    <s v="Furnishings"/>
    <s v="36X48 HARDFLOOR CHAIRMAT"/>
    <n v="25.176000000000002"/>
    <n v="3"/>
    <n v="0.6"/>
    <n v="-33.358199999999997"/>
    <x v="2"/>
    <x v="0"/>
  </r>
  <r>
    <n v="7606"/>
    <s v="CA-2018-101791"/>
    <x v="1022"/>
    <x v="388"/>
    <s v="Standard Class"/>
    <s v="BS-11665"/>
    <s v="Brian Stugart"/>
    <x v="0"/>
    <x v="0"/>
    <x v="22"/>
    <x v="10"/>
    <n v="60623"/>
    <x v="2"/>
    <s v="FUR-FU-10002191"/>
    <x v="0"/>
    <s v="Furnishings"/>
    <s v="G.E. Halogen Desk Lamp Bulbs"/>
    <n v="5.5840000000000005"/>
    <n v="2"/>
    <n v="0.6"/>
    <n v="-1.6751999999999994"/>
    <x v="2"/>
    <x v="0"/>
  </r>
  <r>
    <n v="7607"/>
    <s v="CA-2018-101791"/>
    <x v="1022"/>
    <x v="388"/>
    <s v="Standard Class"/>
    <s v="BS-11665"/>
    <s v="Brian Stugart"/>
    <x v="0"/>
    <x v="0"/>
    <x v="22"/>
    <x v="10"/>
    <n v="60623"/>
    <x v="2"/>
    <s v="OFF-ST-10001496"/>
    <x v="1"/>
    <s v="Storage"/>
    <s v="Standard Rollaway File with Lock"/>
    <n v="1297.3680000000002"/>
    <n v="9"/>
    <n v="0.2"/>
    <n v="97.302599999999984"/>
    <x v="2"/>
    <x v="0"/>
  </r>
  <r>
    <n v="7608"/>
    <s v="CA-2019-121195"/>
    <x v="165"/>
    <x v="63"/>
    <s v="First Class"/>
    <s v="NS-18505"/>
    <s v="Neola Schneider"/>
    <x v="0"/>
    <x v="0"/>
    <x v="61"/>
    <x v="5"/>
    <n v="75220"/>
    <x v="2"/>
    <s v="OFF-ST-10000585"/>
    <x v="1"/>
    <s v="Storage"/>
    <s v="Economy Rollaway Files"/>
    <n v="264.32"/>
    <n v="2"/>
    <n v="0.2"/>
    <n v="19.823999999999998"/>
    <x v="2"/>
    <x v="0"/>
  </r>
  <r>
    <n v="7609"/>
    <s v="CA-2019-163209"/>
    <x v="898"/>
    <x v="795"/>
    <s v="Standard Class"/>
    <s v="MK-18160"/>
    <s v="Mike Kennedy"/>
    <x v="0"/>
    <x v="0"/>
    <x v="8"/>
    <x v="1"/>
    <n v="94122"/>
    <x v="1"/>
    <s v="OFF-PA-10001166"/>
    <x v="1"/>
    <s v="Paper"/>
    <s v="Xerox 2"/>
    <n v="25.92"/>
    <n v="4"/>
    <n v="0"/>
    <n v="12.441600000000001"/>
    <x v="1"/>
    <x v="0"/>
  </r>
  <r>
    <n v="7610"/>
    <s v="CA-2019-163209"/>
    <x v="898"/>
    <x v="795"/>
    <s v="Standard Class"/>
    <s v="MK-18160"/>
    <s v="Mike Kennedy"/>
    <x v="0"/>
    <x v="0"/>
    <x v="8"/>
    <x v="1"/>
    <n v="94122"/>
    <x v="1"/>
    <s v="OFF-AR-10003651"/>
    <x v="1"/>
    <s v="Art"/>
    <s v="Newell 350"/>
    <n v="22.959999999999997"/>
    <n v="7"/>
    <n v="0"/>
    <n v="6.6583999999999968"/>
    <x v="1"/>
    <x v="0"/>
  </r>
  <r>
    <n v="7611"/>
    <s v="CA-2016-133354"/>
    <x v="1165"/>
    <x v="1262"/>
    <s v="First Class"/>
    <s v="SA-20830"/>
    <s v="Sue Ann Reed"/>
    <x v="0"/>
    <x v="0"/>
    <x v="429"/>
    <x v="1"/>
    <n v="92553"/>
    <x v="1"/>
    <s v="OFF-PA-10001800"/>
    <x v="1"/>
    <s v="Paper"/>
    <s v="Xerox 220"/>
    <n v="19.440000000000001"/>
    <n v="3"/>
    <n v="0"/>
    <n v="9.3312000000000008"/>
    <x v="1"/>
    <x v="0"/>
  </r>
  <r>
    <n v="7612"/>
    <s v="US-2017-130491"/>
    <x v="285"/>
    <x v="640"/>
    <s v="First Class"/>
    <s v="BH-11710"/>
    <s v="Brosina Hoffman"/>
    <x v="0"/>
    <x v="0"/>
    <x v="495"/>
    <x v="41"/>
    <n v="67846"/>
    <x v="2"/>
    <s v="OFF-PA-10000791"/>
    <x v="1"/>
    <s v="Paper"/>
    <s v="Wirebound Message Books, Four 2 3/4 x 5 Forms per Page, 200 Sets per Book"/>
    <n v="9.5399999999999991"/>
    <n v="2"/>
    <n v="0"/>
    <n v="4.2929999999999993"/>
    <x v="2"/>
    <x v="0"/>
  </r>
  <r>
    <n v="7613"/>
    <s v="US-2017-130491"/>
    <x v="285"/>
    <x v="640"/>
    <s v="First Class"/>
    <s v="BH-11710"/>
    <s v="Brosina Hoffman"/>
    <x v="0"/>
    <x v="0"/>
    <x v="495"/>
    <x v="41"/>
    <n v="67846"/>
    <x v="2"/>
    <s v="OFF-FA-10000134"/>
    <x v="1"/>
    <s v="Fasteners"/>
    <s v="Advantus Push Pins, Aluminum Head"/>
    <n v="5.81"/>
    <n v="1"/>
    <n v="0"/>
    <n v="1.8010999999999999"/>
    <x v="2"/>
    <x v="0"/>
  </r>
  <r>
    <n v="7614"/>
    <s v="US-2017-130491"/>
    <x v="285"/>
    <x v="640"/>
    <s v="First Class"/>
    <s v="BH-11710"/>
    <s v="Brosina Hoffman"/>
    <x v="0"/>
    <x v="0"/>
    <x v="495"/>
    <x v="41"/>
    <n v="67846"/>
    <x v="2"/>
    <s v="OFF-AR-10001149"/>
    <x v="1"/>
    <s v="Art"/>
    <s v="Sanford Colorific Colored Pencils, 12/Box"/>
    <n v="5.76"/>
    <n v="2"/>
    <n v="0"/>
    <n v="1.7279999999999998"/>
    <x v="2"/>
    <x v="0"/>
  </r>
  <r>
    <n v="7615"/>
    <s v="CA-2017-113740"/>
    <x v="252"/>
    <x v="269"/>
    <s v="Second Class"/>
    <s v="SC-20380"/>
    <s v="Shahid Collister"/>
    <x v="0"/>
    <x v="0"/>
    <x v="20"/>
    <x v="15"/>
    <n v="10035"/>
    <x v="3"/>
    <s v="FUR-FU-10000010"/>
    <x v="0"/>
    <s v="Furnishings"/>
    <s v="DAX Value U-Channel Document Frames, Easel Back"/>
    <n v="14.91"/>
    <n v="3"/>
    <n v="0"/>
    <n v="4.6220999999999997"/>
    <x v="3"/>
    <x v="0"/>
  </r>
  <r>
    <n v="7616"/>
    <s v="CA-2016-148425"/>
    <x v="953"/>
    <x v="283"/>
    <s v="Standard Class"/>
    <s v="RF-19345"/>
    <s v="Randy Ferguson"/>
    <x v="1"/>
    <x v="0"/>
    <x v="333"/>
    <x v="2"/>
    <n v="32839"/>
    <x v="0"/>
    <s v="OFF-BI-10000201"/>
    <x v="1"/>
    <s v="Binders"/>
    <s v="Avery Triangle Shaped Sheet Lifters, Black, 2/Pack"/>
    <n v="6.6420000000000012"/>
    <n v="9"/>
    <n v="0.7"/>
    <n v="-4.427999999999999"/>
    <x v="0"/>
    <x v="0"/>
  </r>
  <r>
    <n v="7617"/>
    <s v="CA-2018-144309"/>
    <x v="107"/>
    <x v="265"/>
    <s v="Standard Class"/>
    <s v="CM-12235"/>
    <s v="Chris McAfee"/>
    <x v="0"/>
    <x v="0"/>
    <x v="232"/>
    <x v="15"/>
    <n v="13601"/>
    <x v="3"/>
    <s v="OFF-PA-10001776"/>
    <x v="1"/>
    <s v="Paper"/>
    <s v="Wirebound Message Books, Four 2 3/4&quot; x 5&quot; Forms per Page, 600 Sets per Book"/>
    <n v="18.54"/>
    <n v="2"/>
    <n v="0"/>
    <n v="8.7137999999999991"/>
    <x v="3"/>
    <x v="0"/>
  </r>
  <r>
    <n v="7618"/>
    <s v="CA-2018-144309"/>
    <x v="107"/>
    <x v="265"/>
    <s v="Standard Class"/>
    <s v="CM-12235"/>
    <s v="Chris McAfee"/>
    <x v="0"/>
    <x v="0"/>
    <x v="232"/>
    <x v="15"/>
    <n v="13601"/>
    <x v="3"/>
    <s v="OFF-BI-10003656"/>
    <x v="1"/>
    <s v="Binders"/>
    <s v="Fellowes PB200 Plastic Comb Binding Machine"/>
    <n v="679.96"/>
    <n v="5"/>
    <n v="0.2"/>
    <n v="220.98699999999997"/>
    <x v="3"/>
    <x v="0"/>
  </r>
  <r>
    <n v="7619"/>
    <s v="CA-2019-151225"/>
    <x v="855"/>
    <x v="859"/>
    <s v="First Class"/>
    <s v="JM-15655"/>
    <s v="Jim Mitchum"/>
    <x v="1"/>
    <x v="0"/>
    <x v="1"/>
    <x v="1"/>
    <n v="90032"/>
    <x v="1"/>
    <s v="FUR-TA-10001539"/>
    <x v="0"/>
    <s v="Tables"/>
    <s v="Chromcraft Rectangular Conference Tables"/>
    <n v="189.57600000000002"/>
    <n v="1"/>
    <n v="0.2"/>
    <n v="9.4787999999999784"/>
    <x v="1"/>
    <x v="0"/>
  </r>
  <r>
    <n v="7620"/>
    <s v="CA-2019-151225"/>
    <x v="855"/>
    <x v="859"/>
    <s v="First Class"/>
    <s v="JM-15655"/>
    <s v="Jim Mitchum"/>
    <x v="1"/>
    <x v="0"/>
    <x v="1"/>
    <x v="1"/>
    <n v="90032"/>
    <x v="1"/>
    <s v="TEC-PH-10004100"/>
    <x v="2"/>
    <s v="Phones"/>
    <s v="Griffin GC17055 Auxiliary Audio Cable"/>
    <n v="71.959999999999994"/>
    <n v="5"/>
    <n v="0.2"/>
    <n v="7.1960000000000015"/>
    <x v="1"/>
    <x v="0"/>
  </r>
  <r>
    <n v="7621"/>
    <s v="US-2016-144078"/>
    <x v="641"/>
    <x v="695"/>
    <s v="Standard Class"/>
    <s v="RB-19435"/>
    <s v="Richard Bierner"/>
    <x v="0"/>
    <x v="0"/>
    <x v="1"/>
    <x v="1"/>
    <n v="90004"/>
    <x v="1"/>
    <s v="TEC-PH-10001580"/>
    <x v="2"/>
    <s v="Phones"/>
    <s v="Logitech Mobile Speakerphone P710e - speaker phone"/>
    <n v="539.91999999999996"/>
    <n v="5"/>
    <n v="0.2"/>
    <n v="47.242999999999967"/>
    <x v="1"/>
    <x v="0"/>
  </r>
  <r>
    <n v="7622"/>
    <s v="US-2016-144078"/>
    <x v="641"/>
    <x v="695"/>
    <s v="Standard Class"/>
    <s v="RB-19435"/>
    <s v="Richard Bierner"/>
    <x v="0"/>
    <x v="0"/>
    <x v="1"/>
    <x v="1"/>
    <n v="90004"/>
    <x v="1"/>
    <s v="FUR-CH-10002335"/>
    <x v="0"/>
    <s v="Chairs"/>
    <s v="Hon GuestStacker Chair"/>
    <n v="725.34400000000005"/>
    <n v="4"/>
    <n v="0.2"/>
    <n v="54.400800000000004"/>
    <x v="1"/>
    <x v="0"/>
  </r>
  <r>
    <n v="7623"/>
    <s v="US-2016-144078"/>
    <x v="641"/>
    <x v="695"/>
    <s v="Standard Class"/>
    <s v="RB-19435"/>
    <s v="Richard Bierner"/>
    <x v="0"/>
    <x v="0"/>
    <x v="1"/>
    <x v="1"/>
    <n v="90004"/>
    <x v="1"/>
    <s v="OFF-AR-10004707"/>
    <x v="1"/>
    <s v="Art"/>
    <s v="Staples in misc. colors"/>
    <n v="7.4399999999999995"/>
    <n v="3"/>
    <n v="0"/>
    <n v="2.6039999999999996"/>
    <x v="1"/>
    <x v="0"/>
  </r>
  <r>
    <n v="7624"/>
    <s v="CA-2016-124464"/>
    <x v="686"/>
    <x v="721"/>
    <s v="Standard Class"/>
    <s v="SS-20515"/>
    <s v="Shirley Schmidt"/>
    <x v="2"/>
    <x v="0"/>
    <x v="46"/>
    <x v="13"/>
    <n v="19711"/>
    <x v="3"/>
    <s v="OFF-AP-10000576"/>
    <x v="1"/>
    <s v="Appliances"/>
    <s v="Belkin 7 Outlet SurgeMaster II"/>
    <n v="39.479999999999997"/>
    <n v="1"/>
    <n v="0"/>
    <n v="11.054400000000001"/>
    <x v="3"/>
    <x v="0"/>
  </r>
  <r>
    <n v="7625"/>
    <s v="CA-2017-136805"/>
    <x v="293"/>
    <x v="673"/>
    <s v="Second Class"/>
    <s v="NM-18445"/>
    <s v="Nathan Mautz"/>
    <x v="2"/>
    <x v="0"/>
    <x v="66"/>
    <x v="12"/>
    <n v="48234"/>
    <x v="2"/>
    <s v="OFF-AP-10001394"/>
    <x v="1"/>
    <s v="Appliances"/>
    <s v="Harmony Air Purifier"/>
    <n v="850.5"/>
    <n v="5"/>
    <n v="0.1"/>
    <n v="245.69999999999993"/>
    <x v="2"/>
    <x v="0"/>
  </r>
  <r>
    <n v="7626"/>
    <s v="CA-2017-136805"/>
    <x v="293"/>
    <x v="673"/>
    <s v="Second Class"/>
    <s v="NM-18445"/>
    <s v="Nathan Mautz"/>
    <x v="2"/>
    <x v="0"/>
    <x v="66"/>
    <x v="12"/>
    <n v="48234"/>
    <x v="2"/>
    <s v="FUR-FU-10003724"/>
    <x v="0"/>
    <s v="Furnishings"/>
    <s v="Westinghouse Clip-On Gooseneck Lamps"/>
    <n v="75.33"/>
    <n v="9"/>
    <n v="0"/>
    <n v="19.585799999999999"/>
    <x v="2"/>
    <x v="0"/>
  </r>
  <r>
    <n v="7627"/>
    <s v="US-2017-159499"/>
    <x v="82"/>
    <x v="78"/>
    <s v="Second Class"/>
    <s v="EM-14095"/>
    <s v="Eudokia Martin"/>
    <x v="1"/>
    <x v="0"/>
    <x v="42"/>
    <x v="16"/>
    <n v="85023"/>
    <x v="1"/>
    <s v="OFF-AP-10002867"/>
    <x v="1"/>
    <s v="Appliances"/>
    <s v="Fellowes Command Center 5-outlet power strip"/>
    <n v="325.63200000000006"/>
    <n v="6"/>
    <n v="0.2"/>
    <n v="28.492799999999988"/>
    <x v="1"/>
    <x v="0"/>
  </r>
  <r>
    <n v="7628"/>
    <s v="US-2017-159499"/>
    <x v="82"/>
    <x v="78"/>
    <s v="Second Class"/>
    <s v="EM-14095"/>
    <s v="Eudokia Martin"/>
    <x v="1"/>
    <x v="0"/>
    <x v="42"/>
    <x v="16"/>
    <n v="85023"/>
    <x v="1"/>
    <s v="TEC-AC-10002718"/>
    <x v="2"/>
    <s v="Accessories"/>
    <s v="Belkin Standard 104 key USB Keyboard"/>
    <n v="23.344000000000001"/>
    <n v="2"/>
    <n v="0.2"/>
    <n v="-1.4590000000000014"/>
    <x v="1"/>
    <x v="0"/>
  </r>
  <r>
    <n v="7629"/>
    <s v="US-2017-159499"/>
    <x v="82"/>
    <x v="78"/>
    <s v="Second Class"/>
    <s v="EM-14095"/>
    <s v="Eudokia Martin"/>
    <x v="1"/>
    <x v="0"/>
    <x v="42"/>
    <x v="16"/>
    <n v="85023"/>
    <x v="1"/>
    <s v="OFF-LA-10003121"/>
    <x v="1"/>
    <s v="Labels"/>
    <s v="Avery 506"/>
    <n v="16.520000000000003"/>
    <n v="5"/>
    <n v="0.2"/>
    <n v="5.368999999999998"/>
    <x v="1"/>
    <x v="0"/>
  </r>
  <r>
    <n v="7630"/>
    <s v="CA-2016-162089"/>
    <x v="809"/>
    <x v="776"/>
    <s v="First Class"/>
    <s v="MP-17470"/>
    <s v="Mark Packer"/>
    <x v="2"/>
    <x v="0"/>
    <x v="180"/>
    <x v="5"/>
    <n v="78521"/>
    <x v="2"/>
    <s v="OFF-EN-10002230"/>
    <x v="1"/>
    <s v="Envelopes"/>
    <s v="Airmail Envelopes"/>
    <n v="335.72"/>
    <n v="5"/>
    <n v="0.2"/>
    <n v="113.30549999999999"/>
    <x v="2"/>
    <x v="0"/>
  </r>
  <r>
    <n v="7631"/>
    <s v="CA-2016-162089"/>
    <x v="809"/>
    <x v="776"/>
    <s v="First Class"/>
    <s v="MP-17470"/>
    <s v="Mark Packer"/>
    <x v="2"/>
    <x v="0"/>
    <x v="180"/>
    <x v="5"/>
    <n v="78521"/>
    <x v="2"/>
    <s v="TEC-PH-10001819"/>
    <x v="2"/>
    <s v="Phones"/>
    <s v="Innergie mMini Combo Duo USB Travel Charging Kit"/>
    <n v="251.94400000000002"/>
    <n v="7"/>
    <n v="0.2"/>
    <n v="88.180399999999977"/>
    <x v="2"/>
    <x v="0"/>
  </r>
  <r>
    <n v="7632"/>
    <s v="CA-2016-162089"/>
    <x v="809"/>
    <x v="776"/>
    <s v="First Class"/>
    <s v="MP-17470"/>
    <s v="Mark Packer"/>
    <x v="2"/>
    <x v="0"/>
    <x v="180"/>
    <x v="5"/>
    <n v="78521"/>
    <x v="2"/>
    <s v="FUR-CH-10002304"/>
    <x v="0"/>
    <s v="Chairs"/>
    <s v="Global Stack Chair without Arms, Black"/>
    <n v="127.30199999999999"/>
    <n v="7"/>
    <n v="0.3"/>
    <n v="-9.0929999999999964"/>
    <x v="2"/>
    <x v="0"/>
  </r>
  <r>
    <n v="7633"/>
    <s v="US-2019-158526"/>
    <x v="614"/>
    <x v="378"/>
    <s v="Second Class"/>
    <s v="KH-16360"/>
    <s v="Katherine Hughes"/>
    <x v="0"/>
    <x v="0"/>
    <x v="103"/>
    <x v="0"/>
    <n v="40214"/>
    <x v="0"/>
    <s v="FUR-CH-10002602"/>
    <x v="0"/>
    <s v="Chairs"/>
    <s v="DMI Arturo Collection Mission-style Design Wood Chair"/>
    <n v="1207.8399999999999"/>
    <n v="8"/>
    <n v="0"/>
    <n v="314.03840000000002"/>
    <x v="0"/>
    <x v="0"/>
  </r>
  <r>
    <n v="7634"/>
    <s v="US-2019-158526"/>
    <x v="614"/>
    <x v="378"/>
    <s v="Second Class"/>
    <s v="KH-16360"/>
    <s v="Katherine Hughes"/>
    <x v="0"/>
    <x v="0"/>
    <x v="103"/>
    <x v="0"/>
    <n v="40214"/>
    <x v="0"/>
    <s v="OFF-BI-10002414"/>
    <x v="1"/>
    <s v="Binders"/>
    <s v="GBC ProClick Spines for 32-Hole Punch"/>
    <n v="12.53"/>
    <n v="1"/>
    <n v="0"/>
    <n v="5.8890999999999991"/>
    <x v="0"/>
    <x v="0"/>
  </r>
  <r>
    <n v="7635"/>
    <s v="US-2019-158526"/>
    <x v="614"/>
    <x v="378"/>
    <s v="Second Class"/>
    <s v="KH-16360"/>
    <s v="Katherine Hughes"/>
    <x v="0"/>
    <x v="0"/>
    <x v="103"/>
    <x v="0"/>
    <n v="40214"/>
    <x v="0"/>
    <s v="OFF-AR-10003696"/>
    <x v="1"/>
    <s v="Art"/>
    <s v="Panasonic KP-350BK Electric Pencil Sharpener with Auto Stop"/>
    <n v="34.58"/>
    <n v="1"/>
    <n v="0"/>
    <n v="10.028199999999998"/>
    <x v="0"/>
    <x v="0"/>
  </r>
  <r>
    <n v="7636"/>
    <s v="US-2019-158526"/>
    <x v="614"/>
    <x v="378"/>
    <s v="Second Class"/>
    <s v="KH-16360"/>
    <s v="Katherine Hughes"/>
    <x v="0"/>
    <x v="0"/>
    <x v="103"/>
    <x v="0"/>
    <n v="40214"/>
    <x v="0"/>
    <s v="FUR-CH-10004495"/>
    <x v="0"/>
    <s v="Chairs"/>
    <s v="Global Leather and Oak Executive Chair, Black"/>
    <n v="300.98"/>
    <n v="1"/>
    <n v="0"/>
    <n v="87.28419999999997"/>
    <x v="0"/>
    <x v="0"/>
  </r>
  <r>
    <n v="7637"/>
    <s v="US-2019-158526"/>
    <x v="614"/>
    <x v="378"/>
    <s v="Second Class"/>
    <s v="KH-16360"/>
    <s v="Katherine Hughes"/>
    <x v="0"/>
    <x v="0"/>
    <x v="103"/>
    <x v="0"/>
    <n v="40214"/>
    <x v="0"/>
    <s v="FUR-CH-10001270"/>
    <x v="0"/>
    <s v="Chairs"/>
    <s v="Harbour Creations Steel Folding Chair"/>
    <n v="258.75"/>
    <n v="3"/>
    <n v="0"/>
    <n v="77.624999999999972"/>
    <x v="0"/>
    <x v="0"/>
  </r>
  <r>
    <n v="7638"/>
    <s v="CA-2019-104885"/>
    <x v="580"/>
    <x v="494"/>
    <s v="Standard Class"/>
    <s v="DB-13555"/>
    <s v="Dorothy Badders"/>
    <x v="1"/>
    <x v="0"/>
    <x v="46"/>
    <x v="13"/>
    <n v="19711"/>
    <x v="3"/>
    <s v="OFF-AR-10001615"/>
    <x v="1"/>
    <s v="Art"/>
    <s v="Newell 34"/>
    <n v="59.519999999999996"/>
    <n v="3"/>
    <n v="0"/>
    <n v="15.475200000000001"/>
    <x v="3"/>
    <x v="0"/>
  </r>
  <r>
    <n v="7639"/>
    <s v="CA-2019-104885"/>
    <x v="580"/>
    <x v="494"/>
    <s v="Standard Class"/>
    <s v="DB-13555"/>
    <s v="Dorothy Badders"/>
    <x v="1"/>
    <x v="0"/>
    <x v="46"/>
    <x v="13"/>
    <n v="19711"/>
    <x v="3"/>
    <s v="OFF-EN-10003286"/>
    <x v="1"/>
    <s v="Envelopes"/>
    <s v="Staple envelope"/>
    <n v="57.959999999999994"/>
    <n v="7"/>
    <n v="0"/>
    <n v="27.241199999999996"/>
    <x v="3"/>
    <x v="0"/>
  </r>
  <r>
    <n v="7640"/>
    <s v="CA-2019-104885"/>
    <x v="580"/>
    <x v="494"/>
    <s v="Standard Class"/>
    <s v="DB-13555"/>
    <s v="Dorothy Badders"/>
    <x v="1"/>
    <x v="0"/>
    <x v="46"/>
    <x v="13"/>
    <n v="19711"/>
    <x v="3"/>
    <s v="FUR-BO-10003660"/>
    <x v="0"/>
    <s v="Bookcases"/>
    <s v="Bush Cubix Collection Bookcases, Fully Assembled"/>
    <n v="441.96"/>
    <n v="2"/>
    <n v="0"/>
    <n v="101.6508"/>
    <x v="3"/>
    <x v="0"/>
  </r>
  <r>
    <n v="7641"/>
    <s v="CA-2019-104885"/>
    <x v="580"/>
    <x v="494"/>
    <s v="Standard Class"/>
    <s v="DB-13555"/>
    <s v="Dorothy Badders"/>
    <x v="1"/>
    <x v="0"/>
    <x v="46"/>
    <x v="13"/>
    <n v="19711"/>
    <x v="3"/>
    <s v="OFF-PA-10002764"/>
    <x v="1"/>
    <s v="Paper"/>
    <s v="Easy-staple paper"/>
    <n v="68.039999999999992"/>
    <n v="6"/>
    <n v="0"/>
    <n v="33.339599999999997"/>
    <x v="3"/>
    <x v="0"/>
  </r>
  <r>
    <n v="7642"/>
    <s v="US-2018-157490"/>
    <x v="1099"/>
    <x v="1194"/>
    <s v="First Class"/>
    <s v="LB-16795"/>
    <s v="Laurel Beltran"/>
    <x v="2"/>
    <x v="0"/>
    <x v="206"/>
    <x v="22"/>
    <n v="81001"/>
    <x v="1"/>
    <s v="TEC-MA-10001695"/>
    <x v="2"/>
    <s v="Machines"/>
    <s v="Zebra GK420t Direct Thermal/Thermal Transfer Printer"/>
    <n v="703.71"/>
    <n v="6"/>
    <n v="0.7"/>
    <n v="-938.28"/>
    <x v="1"/>
    <x v="1"/>
  </r>
  <r>
    <n v="7643"/>
    <s v="US-2018-157490"/>
    <x v="1099"/>
    <x v="1194"/>
    <s v="First Class"/>
    <s v="LB-16795"/>
    <s v="Laurel Beltran"/>
    <x v="2"/>
    <x v="0"/>
    <x v="206"/>
    <x v="22"/>
    <n v="81001"/>
    <x v="1"/>
    <s v="OFF-BI-10002824"/>
    <x v="1"/>
    <s v="Binders"/>
    <s v="Recycled Easel Ring Binders"/>
    <n v="17.904000000000003"/>
    <n v="4"/>
    <n v="0.7"/>
    <n v="-14.920000000000002"/>
    <x v="1"/>
    <x v="1"/>
  </r>
  <r>
    <n v="7644"/>
    <s v="US-2018-157490"/>
    <x v="1099"/>
    <x v="1194"/>
    <s v="First Class"/>
    <s v="LB-16795"/>
    <s v="Laurel Beltran"/>
    <x v="2"/>
    <x v="0"/>
    <x v="206"/>
    <x v="22"/>
    <n v="81001"/>
    <x v="1"/>
    <s v="OFF-BI-10002571"/>
    <x v="1"/>
    <s v="Binders"/>
    <s v="Avery Framed View Binder, EZD Ring (Locking), Navy, 1 1/2&quot;"/>
    <n v="11.976000000000003"/>
    <n v="4"/>
    <n v="0.7"/>
    <n v="-9.1815999999999995"/>
    <x v="1"/>
    <x v="1"/>
  </r>
  <r>
    <n v="7645"/>
    <s v="US-2018-157490"/>
    <x v="1099"/>
    <x v="1194"/>
    <s v="First Class"/>
    <s v="LB-16795"/>
    <s v="Laurel Beltran"/>
    <x v="2"/>
    <x v="0"/>
    <x v="206"/>
    <x v="22"/>
    <n v="81001"/>
    <x v="1"/>
    <s v="TEC-AC-10001553"/>
    <x v="2"/>
    <s v="Accessories"/>
    <s v="Memorex 25GB 6X Branded Blu-Ray Recordable Disc, 15/Pack"/>
    <n v="67.959999999999994"/>
    <n v="5"/>
    <n v="0.2"/>
    <n v="0.84950000000000259"/>
    <x v="1"/>
    <x v="1"/>
  </r>
  <r>
    <n v="7646"/>
    <s v="CA-2017-161452"/>
    <x v="57"/>
    <x v="1091"/>
    <s v="Standard Class"/>
    <s v="CA-11965"/>
    <s v="Carol Adams"/>
    <x v="1"/>
    <x v="0"/>
    <x v="1"/>
    <x v="1"/>
    <n v="90036"/>
    <x v="1"/>
    <s v="FUR-CH-10003973"/>
    <x v="0"/>
    <s v="Chairs"/>
    <s v="GuestStacker Chair with Chrome Finish Legs"/>
    <n v="892.22400000000005"/>
    <n v="3"/>
    <n v="0.2"/>
    <n v="89.222400000000022"/>
    <x v="1"/>
    <x v="0"/>
  </r>
  <r>
    <n v="7647"/>
    <s v="US-2016-115196"/>
    <x v="340"/>
    <x v="178"/>
    <s v="Standard Class"/>
    <s v="DL-12925"/>
    <s v="Daniel Lacy"/>
    <x v="0"/>
    <x v="0"/>
    <x v="202"/>
    <x v="3"/>
    <n v="27834"/>
    <x v="0"/>
    <s v="TEC-MA-10002073"/>
    <x v="2"/>
    <s v="Machines"/>
    <s v="3D Systems Cube Printer, 2nd Generation, White"/>
    <n v="1299.99"/>
    <n v="2"/>
    <n v="0.5"/>
    <n v="-571.99559999999997"/>
    <x v="0"/>
    <x v="0"/>
  </r>
  <r>
    <n v="7648"/>
    <s v="CA-2018-138968"/>
    <x v="543"/>
    <x v="67"/>
    <s v="First Class"/>
    <s v="FC-14335"/>
    <s v="Fred Chung"/>
    <x v="1"/>
    <x v="0"/>
    <x v="8"/>
    <x v="1"/>
    <n v="94110"/>
    <x v="1"/>
    <s v="OFF-BI-10003529"/>
    <x v="1"/>
    <s v="Binders"/>
    <s v="Avery Round Ring Poly Binders"/>
    <n v="4.5439999999999996"/>
    <n v="2"/>
    <n v="0.2"/>
    <n v="1.6472"/>
    <x v="1"/>
    <x v="0"/>
  </r>
  <r>
    <n v="7649"/>
    <s v="CA-2018-138968"/>
    <x v="543"/>
    <x v="67"/>
    <s v="First Class"/>
    <s v="FC-14335"/>
    <s v="Fred Chung"/>
    <x v="1"/>
    <x v="0"/>
    <x v="8"/>
    <x v="1"/>
    <n v="94110"/>
    <x v="1"/>
    <s v="FUR-CH-10000309"/>
    <x v="0"/>
    <s v="Chairs"/>
    <s v="Global Comet Stacking Arm Chair"/>
    <n v="1352.0320000000002"/>
    <n v="4"/>
    <n v="0.2"/>
    <n v="84.501999999999953"/>
    <x v="1"/>
    <x v="0"/>
  </r>
  <r>
    <n v="7650"/>
    <s v="CA-2017-101889"/>
    <x v="17"/>
    <x v="16"/>
    <s v="Standard Class"/>
    <s v="DB-13120"/>
    <s v="David Bremer"/>
    <x v="1"/>
    <x v="0"/>
    <x v="292"/>
    <x v="24"/>
    <n v="43302"/>
    <x v="3"/>
    <s v="FUR-TA-10004154"/>
    <x v="0"/>
    <s v="Tables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x v="17"/>
    <x v="16"/>
    <s v="Standard Class"/>
    <s v="DB-13120"/>
    <s v="David Bremer"/>
    <x v="1"/>
    <x v="0"/>
    <x v="292"/>
    <x v="24"/>
    <n v="43302"/>
    <x v="3"/>
    <s v="OFF-EN-10003286"/>
    <x v="1"/>
    <s v="Envelopes"/>
    <s v="Staple envelope"/>
    <n v="19.872"/>
    <n v="3"/>
    <n v="0.2"/>
    <n v="6.7067999999999977"/>
    <x v="3"/>
    <x v="0"/>
  </r>
  <r>
    <n v="7652"/>
    <s v="CA-2019-110821"/>
    <x v="783"/>
    <x v="527"/>
    <s v="First Class"/>
    <s v="CK-12205"/>
    <s v="Chloris Kastensmidt"/>
    <x v="0"/>
    <x v="0"/>
    <x v="61"/>
    <x v="5"/>
    <n v="75081"/>
    <x v="2"/>
    <s v="TEC-AC-10001552"/>
    <x v="2"/>
    <s v="Accessories"/>
    <s v="Logitech K350 2.4Ghz Wireless Keyboard"/>
    <n v="119.44800000000001"/>
    <n v="3"/>
    <n v="0.2"/>
    <n v="-13.437900000000006"/>
    <x v="2"/>
    <x v="0"/>
  </r>
  <r>
    <n v="7653"/>
    <s v="CA-2019-110821"/>
    <x v="783"/>
    <x v="527"/>
    <s v="First Class"/>
    <s v="CK-12205"/>
    <s v="Chloris Kastensmidt"/>
    <x v="0"/>
    <x v="0"/>
    <x v="61"/>
    <x v="5"/>
    <n v="75081"/>
    <x v="2"/>
    <s v="OFF-ST-10002790"/>
    <x v="1"/>
    <s v="Storage"/>
    <s v="Safco Industrial Shelving"/>
    <n v="118.16"/>
    <n v="2"/>
    <n v="0.2"/>
    <n v="-25.108999999999988"/>
    <x v="2"/>
    <x v="0"/>
  </r>
  <r>
    <n v="7654"/>
    <s v="CA-2017-121552"/>
    <x v="204"/>
    <x v="581"/>
    <s v="Standard Class"/>
    <s v="FW-14395"/>
    <s v="Fred Wasserman"/>
    <x v="1"/>
    <x v="0"/>
    <x v="114"/>
    <x v="19"/>
    <n v="35810"/>
    <x v="0"/>
    <s v="OFF-AR-10003217"/>
    <x v="1"/>
    <s v="Art"/>
    <s v="Newell 316"/>
    <n v="19.559999999999999"/>
    <n v="4"/>
    <n v="0"/>
    <n v="5.4768000000000008"/>
    <x v="0"/>
    <x v="0"/>
  </r>
  <r>
    <n v="7655"/>
    <s v="CA-2017-107685"/>
    <x v="672"/>
    <x v="156"/>
    <s v="Second Class"/>
    <s v="JM-15865"/>
    <s v="John Murray"/>
    <x v="0"/>
    <x v="0"/>
    <x v="98"/>
    <x v="33"/>
    <n v="89115"/>
    <x v="1"/>
    <s v="FUR-FU-10002813"/>
    <x v="0"/>
    <s v="Furnishings"/>
    <s v="DAX Contemporary Wood Frame with Silver Metal Mat, Desktop, 11 x 14 Size"/>
    <n v="80.959999999999994"/>
    <n v="4"/>
    <n v="0"/>
    <n v="29.145599999999995"/>
    <x v="1"/>
    <x v="0"/>
  </r>
  <r>
    <n v="7656"/>
    <s v="CA-2017-107685"/>
    <x v="672"/>
    <x v="156"/>
    <s v="Second Class"/>
    <s v="JM-15865"/>
    <s v="John Murray"/>
    <x v="0"/>
    <x v="0"/>
    <x v="98"/>
    <x v="33"/>
    <n v="89115"/>
    <x v="1"/>
    <s v="OFF-PA-10003848"/>
    <x v="1"/>
    <s v="Paper"/>
    <s v="Xerox 1997"/>
    <n v="25.92"/>
    <n v="4"/>
    <n v="0"/>
    <n v="12.441600000000001"/>
    <x v="1"/>
    <x v="0"/>
  </r>
  <r>
    <n v="7657"/>
    <s v="US-2016-120740"/>
    <x v="1166"/>
    <x v="977"/>
    <s v="Same Day"/>
    <s v="PS-18970"/>
    <s v="Paul Stevenson"/>
    <x v="2"/>
    <x v="0"/>
    <x v="1"/>
    <x v="1"/>
    <n v="90049"/>
    <x v="1"/>
    <s v="OFF-AP-10000240"/>
    <x v="1"/>
    <s v="Appliances"/>
    <s v="Belkin F9G930V10-GRY 9 Outlet Surge"/>
    <n v="106.96"/>
    <n v="2"/>
    <n v="0"/>
    <n v="31.018399999999986"/>
    <x v="1"/>
    <x v="0"/>
  </r>
  <r>
    <n v="7658"/>
    <s v="US-2016-120740"/>
    <x v="1166"/>
    <x v="977"/>
    <s v="Same Day"/>
    <s v="PS-18970"/>
    <s v="Paul Stevenson"/>
    <x v="2"/>
    <x v="0"/>
    <x v="1"/>
    <x v="1"/>
    <n v="90049"/>
    <x v="1"/>
    <s v="FUR-FU-10004091"/>
    <x v="0"/>
    <s v="Furnishings"/>
    <s v="Howard Miller 13&quot; Diameter Goldtone Round Wall Clock"/>
    <n v="187.76"/>
    <n v="4"/>
    <n v="0"/>
    <n v="76.9816"/>
    <x v="1"/>
    <x v="0"/>
  </r>
  <r>
    <n v="7659"/>
    <s v="CA-2019-155740"/>
    <x v="245"/>
    <x v="641"/>
    <s v="First Class"/>
    <s v="TC-21475"/>
    <s v="Tony Chapman"/>
    <x v="2"/>
    <x v="0"/>
    <x v="80"/>
    <x v="24"/>
    <n v="44107"/>
    <x v="3"/>
    <s v="OFF-BI-10001071"/>
    <x v="1"/>
    <s v="Binders"/>
    <s v="GBC ProClick Punch Binding System"/>
    <n v="76.77600000000001"/>
    <n v="4"/>
    <n v="0.7"/>
    <n v="-53.743199999999973"/>
    <x v="3"/>
    <x v="0"/>
  </r>
  <r>
    <n v="7660"/>
    <s v="CA-2019-146493"/>
    <x v="702"/>
    <x v="742"/>
    <s v="Standard Class"/>
    <s v="CV-12805"/>
    <s v="Cynthia Voltz"/>
    <x v="1"/>
    <x v="0"/>
    <x v="9"/>
    <x v="8"/>
    <n v="68025"/>
    <x v="2"/>
    <s v="OFF-BI-10003676"/>
    <x v="1"/>
    <s v="Binders"/>
    <s v="GBC Standard Recycled Report Covers, Clear Plastic Sheets"/>
    <n v="53.9"/>
    <n v="5"/>
    <n v="0"/>
    <n v="25.871999999999996"/>
    <x v="2"/>
    <x v="0"/>
  </r>
  <r>
    <n v="7661"/>
    <s v="CA-2016-105417"/>
    <x v="1167"/>
    <x v="614"/>
    <s v="Standard Class"/>
    <s v="VS-21820"/>
    <s v="Vivek Sundaresam"/>
    <x v="0"/>
    <x v="0"/>
    <x v="114"/>
    <x v="5"/>
    <n v="77340"/>
    <x v="2"/>
    <s v="FUR-FU-10004864"/>
    <x v="0"/>
    <s v="Furnishings"/>
    <s v="Howard Miller 14-1/2&quot; Diameter Chrome Round Wall Clock"/>
    <n v="76.728000000000009"/>
    <n v="3"/>
    <n v="0.6"/>
    <n v="-53.709599999999988"/>
    <x v="2"/>
    <x v="0"/>
  </r>
  <r>
    <n v="7662"/>
    <s v="CA-2016-105417"/>
    <x v="1167"/>
    <x v="614"/>
    <s v="Standard Class"/>
    <s v="VS-21820"/>
    <s v="Vivek Sundaresam"/>
    <x v="0"/>
    <x v="0"/>
    <x v="114"/>
    <x v="5"/>
    <n v="77340"/>
    <x v="2"/>
    <s v="OFF-BI-10003708"/>
    <x v="1"/>
    <s v="Binders"/>
    <s v="Acco Four Pocket Poly Ring Binder with Label Holder, Smoke, 1&quot;"/>
    <n v="10.429999999999998"/>
    <n v="7"/>
    <n v="0.8"/>
    <n v="-18.252500000000005"/>
    <x v="2"/>
    <x v="0"/>
  </r>
  <r>
    <n v="7663"/>
    <s v="US-2019-141509"/>
    <x v="365"/>
    <x v="147"/>
    <s v="First Class"/>
    <s v="SC-20575"/>
    <s v="Sonia Cooley"/>
    <x v="0"/>
    <x v="0"/>
    <x v="1"/>
    <x v="1"/>
    <n v="90036"/>
    <x v="1"/>
    <s v="OFF-AR-10002067"/>
    <x v="1"/>
    <s v="Art"/>
    <s v="Newell 334"/>
    <n v="99.2"/>
    <n v="5"/>
    <n v="0"/>
    <n v="25.792000000000002"/>
    <x v="1"/>
    <x v="0"/>
  </r>
  <r>
    <n v="7664"/>
    <s v="CA-2019-139493"/>
    <x v="1168"/>
    <x v="184"/>
    <s v="Standard Class"/>
    <s v="SG-20605"/>
    <s v="Speros Goranitis"/>
    <x v="0"/>
    <x v="0"/>
    <x v="153"/>
    <x v="3"/>
    <n v="28806"/>
    <x v="0"/>
    <s v="OFF-AR-10003158"/>
    <x v="1"/>
    <s v="Art"/>
    <s v="Fluorescent Highlighters by Dixon"/>
    <n v="15.920000000000002"/>
    <n v="5"/>
    <n v="0.2"/>
    <n v="2.7859999999999978"/>
    <x v="0"/>
    <x v="0"/>
  </r>
  <r>
    <n v="7665"/>
    <s v="CA-2016-151967"/>
    <x v="68"/>
    <x v="1190"/>
    <s v="Standard Class"/>
    <s v="NB-18580"/>
    <s v="Nicole Brennan"/>
    <x v="1"/>
    <x v="0"/>
    <x v="151"/>
    <x v="28"/>
    <n v="71111"/>
    <x v="0"/>
    <s v="FUR-FU-10000193"/>
    <x v="0"/>
    <s v="Furnishings"/>
    <s v="Tenex Chairmats For Use with Hard Floors"/>
    <n v="129.91999999999999"/>
    <n v="4"/>
    <n v="0"/>
    <n v="10.393599999999992"/>
    <x v="0"/>
    <x v="0"/>
  </r>
  <r>
    <n v="7666"/>
    <s v="US-2018-140158"/>
    <x v="964"/>
    <x v="389"/>
    <s v="Standard Class"/>
    <s v="DR-12940"/>
    <s v="Daniel Raglin"/>
    <x v="2"/>
    <x v="0"/>
    <x v="205"/>
    <x v="34"/>
    <n v="2908"/>
    <x v="3"/>
    <s v="OFF-BI-10000977"/>
    <x v="1"/>
    <s v="Binders"/>
    <s v="Ibico Plastic Spiral Binding Combs"/>
    <n v="30.4"/>
    <n v="1"/>
    <n v="0"/>
    <n v="13.983999999999998"/>
    <x v="3"/>
    <x v="0"/>
  </r>
  <r>
    <n v="7667"/>
    <s v="US-2018-140158"/>
    <x v="964"/>
    <x v="389"/>
    <s v="Standard Class"/>
    <s v="DR-12940"/>
    <s v="Daniel Raglin"/>
    <x v="2"/>
    <x v="0"/>
    <x v="205"/>
    <x v="34"/>
    <n v="2908"/>
    <x v="3"/>
    <s v="TEC-CO-10001449"/>
    <x v="2"/>
    <s v="Copiers"/>
    <s v="Hewlett Packard LaserJet 3310 Copier"/>
    <n v="5399.91"/>
    <n v="9"/>
    <n v="0"/>
    <n v="2591.9567999999999"/>
    <x v="3"/>
    <x v="0"/>
  </r>
  <r>
    <n v="7668"/>
    <s v="US-2018-140158"/>
    <x v="964"/>
    <x v="389"/>
    <s v="Standard Class"/>
    <s v="DR-12940"/>
    <s v="Daniel Raglin"/>
    <x v="2"/>
    <x v="0"/>
    <x v="205"/>
    <x v="34"/>
    <n v="2908"/>
    <x v="3"/>
    <s v="OFF-ST-10000136"/>
    <x v="1"/>
    <s v="Storage"/>
    <s v="Letter Size File"/>
    <n v="119.10000000000001"/>
    <n v="3"/>
    <n v="0"/>
    <n v="34.538999999999994"/>
    <x v="3"/>
    <x v="0"/>
  </r>
  <r>
    <n v="7669"/>
    <s v="CA-2017-130974"/>
    <x v="154"/>
    <x v="699"/>
    <s v="Second Class"/>
    <s v="MA-17560"/>
    <s v="Matt Abelman"/>
    <x v="2"/>
    <x v="0"/>
    <x v="231"/>
    <x v="31"/>
    <n v="2149"/>
    <x v="3"/>
    <s v="OFF-PA-10000743"/>
    <x v="1"/>
    <s v="Paper"/>
    <s v="Xerox 1977"/>
    <n v="40.08"/>
    <n v="6"/>
    <n v="0"/>
    <n v="19.238399999999999"/>
    <x v="3"/>
    <x v="0"/>
  </r>
  <r>
    <n v="7670"/>
    <s v="CA-2017-130974"/>
    <x v="154"/>
    <x v="699"/>
    <s v="Second Class"/>
    <s v="MA-17560"/>
    <s v="Matt Abelman"/>
    <x v="2"/>
    <x v="0"/>
    <x v="231"/>
    <x v="31"/>
    <n v="2149"/>
    <x v="3"/>
    <s v="OFF-PA-10001019"/>
    <x v="1"/>
    <s v="Paper"/>
    <s v="Xerox 1884"/>
    <n v="59.94"/>
    <n v="3"/>
    <n v="0"/>
    <n v="28.171799999999998"/>
    <x v="3"/>
    <x v="0"/>
  </r>
  <r>
    <n v="7671"/>
    <s v="CA-2017-130974"/>
    <x v="154"/>
    <x v="699"/>
    <s v="Second Class"/>
    <s v="MA-17560"/>
    <s v="Matt Abelman"/>
    <x v="2"/>
    <x v="0"/>
    <x v="231"/>
    <x v="31"/>
    <n v="2149"/>
    <x v="3"/>
    <s v="TEC-AC-10003095"/>
    <x v="2"/>
    <s v="Accessories"/>
    <s v="Logitech G35 7.1-Channel Surround Sound Headset"/>
    <n v="259.98"/>
    <n v="2"/>
    <n v="0"/>
    <n v="88.393200000000007"/>
    <x v="3"/>
    <x v="0"/>
  </r>
  <r>
    <n v="7672"/>
    <s v="CA-2017-130974"/>
    <x v="154"/>
    <x v="699"/>
    <s v="Second Class"/>
    <s v="MA-17560"/>
    <s v="Matt Abelman"/>
    <x v="2"/>
    <x v="0"/>
    <x v="231"/>
    <x v="31"/>
    <n v="2149"/>
    <x v="3"/>
    <s v="FUR-BO-10002916"/>
    <x v="0"/>
    <s v="Bookcases"/>
    <s v="Rush Hierlooms Collection 1&quot; Thick Stackable Bookcases"/>
    <n v="170.98"/>
    <n v="1"/>
    <n v="0"/>
    <n v="32.486199999999997"/>
    <x v="3"/>
    <x v="0"/>
  </r>
  <r>
    <n v="7673"/>
    <s v="CA-2017-130974"/>
    <x v="154"/>
    <x v="699"/>
    <s v="Second Class"/>
    <s v="MA-17560"/>
    <s v="Matt Abelman"/>
    <x v="2"/>
    <x v="0"/>
    <x v="231"/>
    <x v="31"/>
    <n v="2149"/>
    <x v="3"/>
    <s v="FUR-FU-10002506"/>
    <x v="0"/>
    <s v="Furnishings"/>
    <s v="Tensor &quot;Hersey Kiss&quot; Styled Floor Lamp"/>
    <n v="38.97"/>
    <n v="3"/>
    <n v="0"/>
    <n v="4.6763999999999992"/>
    <x v="3"/>
    <x v="0"/>
  </r>
  <r>
    <n v="7674"/>
    <s v="CA-2017-130974"/>
    <x v="154"/>
    <x v="699"/>
    <s v="Second Class"/>
    <s v="MA-17560"/>
    <s v="Matt Abelman"/>
    <x v="2"/>
    <x v="0"/>
    <x v="231"/>
    <x v="31"/>
    <n v="2149"/>
    <x v="3"/>
    <s v="OFF-PA-10003823"/>
    <x v="1"/>
    <s v="Paper"/>
    <s v="Xerox 197"/>
    <n v="154.9"/>
    <n v="5"/>
    <n v="0"/>
    <n v="69.704999999999998"/>
    <x v="3"/>
    <x v="0"/>
  </r>
  <r>
    <n v="7675"/>
    <s v="CA-2017-130974"/>
    <x v="154"/>
    <x v="699"/>
    <s v="Second Class"/>
    <s v="MA-17560"/>
    <s v="Matt Abelman"/>
    <x v="2"/>
    <x v="0"/>
    <x v="231"/>
    <x v="31"/>
    <n v="2149"/>
    <x v="3"/>
    <s v="FUR-TA-10004619"/>
    <x v="0"/>
    <s v="Tables"/>
    <s v="Hon Non-Folding Utility Tables"/>
    <n v="446.06799999999998"/>
    <n v="4"/>
    <n v="0.3"/>
    <n v="0"/>
    <x v="3"/>
    <x v="0"/>
  </r>
  <r>
    <n v="7676"/>
    <s v="CA-2019-133487"/>
    <x v="636"/>
    <x v="510"/>
    <s v="Second Class"/>
    <s v="TS-21655"/>
    <s v="Trudy Schmidt"/>
    <x v="0"/>
    <x v="0"/>
    <x v="277"/>
    <x v="1"/>
    <n v="91730"/>
    <x v="1"/>
    <s v="OFF-AP-10001271"/>
    <x v="1"/>
    <s v="Appliances"/>
    <s v="Eureka The Boss Cordless Rechargeable Stick Vac"/>
    <n v="152.94"/>
    <n v="3"/>
    <n v="0"/>
    <n v="41.293800000000005"/>
    <x v="1"/>
    <x v="0"/>
  </r>
  <r>
    <n v="7677"/>
    <s v="CA-2016-142951"/>
    <x v="1169"/>
    <x v="508"/>
    <s v="Same Day"/>
    <s v="JG-15115"/>
    <s v="Jack Garza"/>
    <x v="0"/>
    <x v="0"/>
    <x v="35"/>
    <x v="3"/>
    <n v="28205"/>
    <x v="0"/>
    <s v="TEC-AC-10002331"/>
    <x v="2"/>
    <s v="Accessories"/>
    <s v="Maxell 74 Minute CDR, 10/Pack"/>
    <n v="23.472000000000001"/>
    <n v="3"/>
    <n v="0.2"/>
    <n v="4.9877999999999982"/>
    <x v="0"/>
    <x v="0"/>
  </r>
  <r>
    <n v="7678"/>
    <s v="CA-2016-133592"/>
    <x v="520"/>
    <x v="1263"/>
    <s v="Standard Class"/>
    <s v="KM-16375"/>
    <s v="Katherine Murray"/>
    <x v="2"/>
    <x v="0"/>
    <x v="205"/>
    <x v="34"/>
    <n v="2908"/>
    <x v="3"/>
    <s v="OFF-PA-10003228"/>
    <x v="1"/>
    <s v="Paper"/>
    <s v="Xerox 1917"/>
    <n v="195.64"/>
    <n v="4"/>
    <n v="0"/>
    <n v="91.950799999999987"/>
    <x v="3"/>
    <x v="0"/>
  </r>
  <r>
    <n v="7679"/>
    <s v="CA-2016-133592"/>
    <x v="520"/>
    <x v="1263"/>
    <s v="Standard Class"/>
    <s v="KM-16375"/>
    <s v="Katherine Murray"/>
    <x v="2"/>
    <x v="0"/>
    <x v="205"/>
    <x v="34"/>
    <n v="2908"/>
    <x v="3"/>
    <s v="OFF-PA-10002586"/>
    <x v="1"/>
    <s v="Paper"/>
    <s v="Xerox 1970"/>
    <n v="14.940000000000001"/>
    <n v="3"/>
    <n v="0"/>
    <n v="7.0218000000000007"/>
    <x v="3"/>
    <x v="0"/>
  </r>
  <r>
    <n v="7680"/>
    <s v="CA-2016-133592"/>
    <x v="520"/>
    <x v="1263"/>
    <s v="Standard Class"/>
    <s v="KM-16375"/>
    <s v="Katherine Murray"/>
    <x v="2"/>
    <x v="0"/>
    <x v="205"/>
    <x v="34"/>
    <n v="2908"/>
    <x v="3"/>
    <s v="TEC-AC-10002049"/>
    <x v="2"/>
    <s v="Accessories"/>
    <s v="Plantronics Savi W720 Multi-Device Wireless Headset System"/>
    <n v="1687.8"/>
    <n v="4"/>
    <n v="0"/>
    <n v="742.63200000000006"/>
    <x v="3"/>
    <x v="0"/>
  </r>
  <r>
    <n v="7681"/>
    <s v="CA-2016-133592"/>
    <x v="520"/>
    <x v="1263"/>
    <s v="Standard Class"/>
    <s v="KM-16375"/>
    <s v="Katherine Murray"/>
    <x v="2"/>
    <x v="0"/>
    <x v="205"/>
    <x v="34"/>
    <n v="2908"/>
    <x v="3"/>
    <s v="FUR-BO-10000362"/>
    <x v="0"/>
    <s v="Bookcases"/>
    <s v="Sauder Inglewood Library Bookcases"/>
    <n v="341.96"/>
    <n v="2"/>
    <n v="0"/>
    <n v="78.650800000000004"/>
    <x v="3"/>
    <x v="0"/>
  </r>
  <r>
    <n v="7682"/>
    <s v="CA-2016-133592"/>
    <x v="520"/>
    <x v="1263"/>
    <s v="Standard Class"/>
    <s v="KM-16375"/>
    <s v="Katherine Murray"/>
    <x v="2"/>
    <x v="0"/>
    <x v="205"/>
    <x v="34"/>
    <n v="2908"/>
    <x v="3"/>
    <s v="FUR-CH-10004218"/>
    <x v="0"/>
    <s v="Chairs"/>
    <s v="Global Fabric Manager's Chair, Dark Gray"/>
    <n v="605.88"/>
    <n v="6"/>
    <n v="0"/>
    <n v="151.47000000000003"/>
    <x v="3"/>
    <x v="0"/>
  </r>
  <r>
    <n v="7683"/>
    <s v="CA-2017-120782"/>
    <x v="152"/>
    <x v="1264"/>
    <s v="First Class"/>
    <s v="SD-20485"/>
    <s v="Shirley Daniels"/>
    <x v="2"/>
    <x v="0"/>
    <x v="297"/>
    <x v="12"/>
    <n v="48640"/>
    <x v="2"/>
    <s v="OFF-AP-10003779"/>
    <x v="1"/>
    <s v="Appliances"/>
    <s v="Kensington 7 Outlet MasterPiece Power Center with Fax/Phone Line Protection"/>
    <n v="186.732"/>
    <n v="1"/>
    <n v="0.1"/>
    <n v="41.495999999999967"/>
    <x v="2"/>
    <x v="0"/>
  </r>
  <r>
    <n v="7684"/>
    <s v="CA-2017-120782"/>
    <x v="152"/>
    <x v="1264"/>
    <s v="First Class"/>
    <s v="SD-20485"/>
    <s v="Shirley Daniels"/>
    <x v="2"/>
    <x v="0"/>
    <x v="297"/>
    <x v="12"/>
    <n v="48640"/>
    <x v="2"/>
    <s v="OFF-BI-10003527"/>
    <x v="1"/>
    <s v="Binders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x v="966"/>
    <x v="1265"/>
    <s v="Standard Class"/>
    <s v="TT-21070"/>
    <s v="Ted Trevino"/>
    <x v="0"/>
    <x v="0"/>
    <x v="30"/>
    <x v="15"/>
    <n v="14609"/>
    <x v="3"/>
    <s v="OFF-BI-10002897"/>
    <x v="1"/>
    <s v="Binders"/>
    <s v="Black Avery Memo-Size 3-Ring Binder, 5 1/2&quot; x 8 1/2&quot;"/>
    <n v="26.423999999999999"/>
    <n v="9"/>
    <n v="0.2"/>
    <n v="9.5786999999999995"/>
    <x v="3"/>
    <x v="0"/>
  </r>
  <r>
    <n v="7686"/>
    <s v="CA-2017-116876"/>
    <x v="966"/>
    <x v="1265"/>
    <s v="Standard Class"/>
    <s v="TT-21070"/>
    <s v="Ted Trevino"/>
    <x v="0"/>
    <x v="0"/>
    <x v="30"/>
    <x v="15"/>
    <n v="14609"/>
    <x v="3"/>
    <s v="TEC-PH-10002584"/>
    <x v="2"/>
    <s v="Phones"/>
    <s v="Samsung Galaxy S4"/>
    <n v="625.99"/>
    <n v="1"/>
    <n v="0"/>
    <n v="187.79699999999997"/>
    <x v="3"/>
    <x v="0"/>
  </r>
  <r>
    <n v="7687"/>
    <s v="CA-2018-169838"/>
    <x v="881"/>
    <x v="533"/>
    <s v="Standard Class"/>
    <s v="BB-11545"/>
    <s v="Brenda Bowman"/>
    <x v="1"/>
    <x v="0"/>
    <x v="25"/>
    <x v="12"/>
    <n v="49201"/>
    <x v="2"/>
    <s v="FUR-TA-10001095"/>
    <x v="0"/>
    <s v="Tables"/>
    <s v="Chromcraft Round Conference Tables"/>
    <n v="1568.61"/>
    <n v="9"/>
    <n v="0"/>
    <n v="329.40809999999999"/>
    <x v="2"/>
    <x v="0"/>
  </r>
  <r>
    <n v="7688"/>
    <s v="CA-2018-169838"/>
    <x v="881"/>
    <x v="533"/>
    <s v="Standard Class"/>
    <s v="BB-11545"/>
    <s v="Brenda Bowman"/>
    <x v="1"/>
    <x v="0"/>
    <x v="25"/>
    <x v="12"/>
    <n v="49201"/>
    <x v="2"/>
    <s v="OFF-BI-10004002"/>
    <x v="1"/>
    <s v="Binders"/>
    <s v="Wilson Jones International Size A4 Ring Binders"/>
    <n v="17.3"/>
    <n v="1"/>
    <n v="0"/>
    <n v="8.3040000000000003"/>
    <x v="2"/>
    <x v="0"/>
  </r>
  <r>
    <n v="7689"/>
    <s v="CA-2018-169838"/>
    <x v="881"/>
    <x v="533"/>
    <s v="Standard Class"/>
    <s v="BB-11545"/>
    <s v="Brenda Bowman"/>
    <x v="1"/>
    <x v="0"/>
    <x v="25"/>
    <x v="12"/>
    <n v="49201"/>
    <x v="2"/>
    <s v="TEC-AC-10004518"/>
    <x v="2"/>
    <s v="Accessories"/>
    <s v="Memorex Mini Travel Drive 32 GB USB 2.0 Flash Drive"/>
    <n v="160"/>
    <n v="8"/>
    <n v="0"/>
    <n v="62.400000000000006"/>
    <x v="2"/>
    <x v="0"/>
  </r>
  <r>
    <n v="7690"/>
    <s v="US-2019-128951"/>
    <x v="663"/>
    <x v="1089"/>
    <s v="First Class"/>
    <s v="RS-19420"/>
    <s v="Ricardo Sperren"/>
    <x v="1"/>
    <x v="0"/>
    <x v="244"/>
    <x v="17"/>
    <n v="23434"/>
    <x v="0"/>
    <s v="OFF-AP-10002191"/>
    <x v="1"/>
    <s v="Appliances"/>
    <s v="Belkin 8 Outlet SurgeMaster II Gold Surge Protector"/>
    <n v="179.94"/>
    <n v="3"/>
    <n v="0"/>
    <n v="50.383200000000009"/>
    <x v="0"/>
    <x v="0"/>
  </r>
  <r>
    <n v="7691"/>
    <s v="US-2019-128951"/>
    <x v="663"/>
    <x v="1089"/>
    <s v="First Class"/>
    <s v="RS-19420"/>
    <s v="Ricardo Sperren"/>
    <x v="1"/>
    <x v="0"/>
    <x v="244"/>
    <x v="17"/>
    <n v="23434"/>
    <x v="0"/>
    <s v="FUR-TA-10004575"/>
    <x v="0"/>
    <s v="Tables"/>
    <s v="Hon 5100 Series Wood Tables"/>
    <n v="872.94"/>
    <n v="3"/>
    <n v="0"/>
    <n v="157.12919999999997"/>
    <x v="0"/>
    <x v="0"/>
  </r>
  <r>
    <n v="7692"/>
    <s v="US-2019-128951"/>
    <x v="663"/>
    <x v="1089"/>
    <s v="First Class"/>
    <s v="RS-19420"/>
    <s v="Ricardo Sperren"/>
    <x v="1"/>
    <x v="0"/>
    <x v="244"/>
    <x v="17"/>
    <n v="23434"/>
    <x v="0"/>
    <s v="OFF-PA-10003177"/>
    <x v="1"/>
    <s v="Paper"/>
    <s v="Xerox 1999"/>
    <n v="12.96"/>
    <n v="2"/>
    <n v="0"/>
    <n v="6.2208000000000006"/>
    <x v="0"/>
    <x v="0"/>
  </r>
  <r>
    <n v="7693"/>
    <s v="CA-2016-102330"/>
    <x v="282"/>
    <x v="752"/>
    <s v="Standard Class"/>
    <s v="AI-10855"/>
    <s v="Arianne Irving"/>
    <x v="0"/>
    <x v="0"/>
    <x v="71"/>
    <x v="1"/>
    <n v="94513"/>
    <x v="1"/>
    <s v="OFF-LA-10003923"/>
    <x v="1"/>
    <s v="Labels"/>
    <s v="Alphabetical Labels for Top Tab Filing"/>
    <n v="88.800000000000011"/>
    <n v="6"/>
    <n v="0"/>
    <n v="44.400000000000006"/>
    <x v="1"/>
    <x v="0"/>
  </r>
  <r>
    <n v="7694"/>
    <s v="CA-2016-102330"/>
    <x v="282"/>
    <x v="752"/>
    <s v="Standard Class"/>
    <s v="AI-10855"/>
    <s v="Arianne Irving"/>
    <x v="0"/>
    <x v="0"/>
    <x v="71"/>
    <x v="1"/>
    <n v="94513"/>
    <x v="1"/>
    <s v="TEC-PH-10001051"/>
    <x v="2"/>
    <s v="Phones"/>
    <s v="HTC One"/>
    <n v="319.96800000000002"/>
    <n v="4"/>
    <n v="0.2"/>
    <n v="35.996399999999952"/>
    <x v="1"/>
    <x v="0"/>
  </r>
  <r>
    <n v="7695"/>
    <s v="CA-2018-118899"/>
    <x v="554"/>
    <x v="298"/>
    <s v="Same Day"/>
    <s v="MC-17275"/>
    <s v="Marc Crier"/>
    <x v="0"/>
    <x v="0"/>
    <x v="4"/>
    <x v="4"/>
    <n v="98103"/>
    <x v="1"/>
    <s v="FUR-CH-10004754"/>
    <x v="0"/>
    <s v="Chairs"/>
    <s v="Global Stack Chair with Arms, Black"/>
    <n v="167.88800000000001"/>
    <n v="7"/>
    <n v="0.2"/>
    <n v="14.690199999999997"/>
    <x v="1"/>
    <x v="1"/>
  </r>
  <r>
    <n v="7696"/>
    <s v="CA-2019-107958"/>
    <x v="1170"/>
    <x v="162"/>
    <s v="First Class"/>
    <s v="AH-10120"/>
    <s v="Adrian Hane"/>
    <x v="2"/>
    <x v="0"/>
    <x v="12"/>
    <x v="5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x v="1170"/>
    <x v="162"/>
    <s v="First Class"/>
    <s v="AH-10120"/>
    <s v="Adrian Hane"/>
    <x v="2"/>
    <x v="0"/>
    <x v="12"/>
    <x v="5"/>
    <n v="77036"/>
    <x v="2"/>
    <s v="OFF-BI-10001787"/>
    <x v="1"/>
    <s v="Binders"/>
    <s v="Wilson Jones Four-Pocket Poly Binders"/>
    <n v="5.2319999999999984"/>
    <n v="4"/>
    <n v="0.8"/>
    <n v="-8.1096000000000004"/>
    <x v="2"/>
    <x v="0"/>
  </r>
  <r>
    <n v="7698"/>
    <s v="CA-2019-151799"/>
    <x v="817"/>
    <x v="867"/>
    <s v="Standard Class"/>
    <s v="BF-11170"/>
    <s v="Ben Ferrer"/>
    <x v="2"/>
    <x v="0"/>
    <x v="104"/>
    <x v="31"/>
    <n v="1841"/>
    <x v="3"/>
    <s v="TEC-CO-10002313"/>
    <x v="2"/>
    <s v="Copiers"/>
    <s v="Canon PC1080F Personal Copier"/>
    <n v="1199.98"/>
    <n v="2"/>
    <n v="0"/>
    <n v="467.99220000000003"/>
    <x v="3"/>
    <x v="0"/>
  </r>
  <r>
    <n v="7699"/>
    <s v="CA-2019-151799"/>
    <x v="817"/>
    <x v="867"/>
    <s v="Standard Class"/>
    <s v="BF-11170"/>
    <s v="Ben Ferrer"/>
    <x v="2"/>
    <x v="0"/>
    <x v="104"/>
    <x v="31"/>
    <n v="1841"/>
    <x v="3"/>
    <s v="OFF-ST-10002790"/>
    <x v="1"/>
    <s v="Storage"/>
    <s v="Safco Industrial Shelving"/>
    <n v="73.849999999999994"/>
    <n v="1"/>
    <n v="0"/>
    <n v="2.2155000000000058"/>
    <x v="3"/>
    <x v="0"/>
  </r>
  <r>
    <n v="7700"/>
    <s v="CA-2019-151799"/>
    <x v="817"/>
    <x v="867"/>
    <s v="Standard Class"/>
    <s v="BF-11170"/>
    <s v="Ben Ferrer"/>
    <x v="2"/>
    <x v="0"/>
    <x v="104"/>
    <x v="31"/>
    <n v="1841"/>
    <x v="3"/>
    <s v="OFF-SU-10001664"/>
    <x v="1"/>
    <s v="Supplies"/>
    <s v="Acme Office Executive Series Stainless Steel Trimmers"/>
    <n v="25.71"/>
    <n v="3"/>
    <n v="0"/>
    <n v="6.6846000000000005"/>
    <x v="3"/>
    <x v="0"/>
  </r>
  <r>
    <n v="7701"/>
    <s v="CA-2019-151799"/>
    <x v="817"/>
    <x v="867"/>
    <s v="Standard Class"/>
    <s v="BF-11170"/>
    <s v="Ben Ferrer"/>
    <x v="2"/>
    <x v="0"/>
    <x v="104"/>
    <x v="31"/>
    <n v="1841"/>
    <x v="3"/>
    <s v="OFF-FA-10001332"/>
    <x v="1"/>
    <s v="Fasteners"/>
    <s v="Acco Banker's Clasps, 5 3/4&quot;-Long"/>
    <n v="17.28"/>
    <n v="6"/>
    <n v="0"/>
    <n v="8.121599999999999"/>
    <x v="3"/>
    <x v="0"/>
  </r>
  <r>
    <n v="7702"/>
    <s v="CA-2019-151799"/>
    <x v="817"/>
    <x v="867"/>
    <s v="Standard Class"/>
    <s v="BF-11170"/>
    <s v="Ben Ferrer"/>
    <x v="2"/>
    <x v="0"/>
    <x v="104"/>
    <x v="31"/>
    <n v="1841"/>
    <x v="3"/>
    <s v="FUR-TA-10003473"/>
    <x v="0"/>
    <s v="Tables"/>
    <s v="Bretford Rectangular Conference Table Tops"/>
    <n v="526.58199999999999"/>
    <n v="2"/>
    <n v="0.3"/>
    <n v="-52.658199999999965"/>
    <x v="3"/>
    <x v="0"/>
  </r>
  <r>
    <n v="7703"/>
    <s v="CA-2018-114601"/>
    <x v="370"/>
    <x v="48"/>
    <s v="Standard Class"/>
    <s v="AA-10480"/>
    <s v="Andrew Allen"/>
    <x v="0"/>
    <x v="0"/>
    <x v="66"/>
    <x v="12"/>
    <n v="48234"/>
    <x v="2"/>
    <s v="OFF-PA-10000605"/>
    <x v="1"/>
    <s v="Paper"/>
    <s v="Xerox 1950"/>
    <n v="11.56"/>
    <n v="2"/>
    <n v="0"/>
    <n v="5.6644000000000005"/>
    <x v="2"/>
    <x v="0"/>
  </r>
  <r>
    <n v="7704"/>
    <s v="CA-2018-114601"/>
    <x v="370"/>
    <x v="48"/>
    <s v="Standard Class"/>
    <s v="AA-10480"/>
    <s v="Andrew Allen"/>
    <x v="0"/>
    <x v="0"/>
    <x v="66"/>
    <x v="12"/>
    <n v="48234"/>
    <x v="2"/>
    <s v="TEC-PH-10002170"/>
    <x v="2"/>
    <s v="Phones"/>
    <s v="ClearSounds CSC500 Amplified Spirit Phone Corded phone"/>
    <n v="209.96999999999997"/>
    <n v="3"/>
    <n v="0"/>
    <n v="58.791600000000003"/>
    <x v="2"/>
    <x v="0"/>
  </r>
  <r>
    <n v="7705"/>
    <s v="CA-2018-114601"/>
    <x v="370"/>
    <x v="48"/>
    <s v="Standard Class"/>
    <s v="AA-10480"/>
    <s v="Andrew Allen"/>
    <x v="0"/>
    <x v="0"/>
    <x v="66"/>
    <x v="12"/>
    <n v="48234"/>
    <x v="2"/>
    <s v="FUR-TA-10004147"/>
    <x v="0"/>
    <s v="Tables"/>
    <s v="Hon 4060 Series Tables"/>
    <n v="447.84"/>
    <n v="4"/>
    <n v="0"/>
    <n v="98.524799999999971"/>
    <x v="2"/>
    <x v="0"/>
  </r>
  <r>
    <n v="7706"/>
    <s v="CA-2018-114601"/>
    <x v="370"/>
    <x v="48"/>
    <s v="Standard Class"/>
    <s v="AA-10480"/>
    <s v="Andrew Allen"/>
    <x v="0"/>
    <x v="0"/>
    <x v="66"/>
    <x v="12"/>
    <n v="48234"/>
    <x v="2"/>
    <s v="TEC-AC-10003911"/>
    <x v="2"/>
    <s v="Accessories"/>
    <s v="NETGEAR AC1750 Dual Band Gigabit Smart WiFi Router"/>
    <n v="479.97"/>
    <n v="3"/>
    <n v="0"/>
    <n v="163.18979999999999"/>
    <x v="2"/>
    <x v="0"/>
  </r>
  <r>
    <n v="7707"/>
    <s v="CA-2018-114601"/>
    <x v="370"/>
    <x v="48"/>
    <s v="Standard Class"/>
    <s v="AA-10480"/>
    <s v="Andrew Allen"/>
    <x v="0"/>
    <x v="0"/>
    <x v="66"/>
    <x v="12"/>
    <n v="48234"/>
    <x v="2"/>
    <s v="OFF-AR-10002578"/>
    <x v="1"/>
    <s v="Art"/>
    <s v="Newell 335"/>
    <n v="8.64"/>
    <n v="3"/>
    <n v="0"/>
    <n v="2.5055999999999998"/>
    <x v="2"/>
    <x v="0"/>
  </r>
  <r>
    <n v="7708"/>
    <s v="CA-2019-100237"/>
    <x v="453"/>
    <x v="163"/>
    <s v="Standard Class"/>
    <s v="SV-20815"/>
    <s v="Stuart Van"/>
    <x v="1"/>
    <x v="0"/>
    <x v="11"/>
    <x v="7"/>
    <n v="84057"/>
    <x v="1"/>
    <s v="OFF-AR-10001761"/>
    <x v="1"/>
    <s v="Art"/>
    <s v="Avery Hi-Liter Smear-Safe Highlighters"/>
    <n v="11.68"/>
    <n v="2"/>
    <n v="0"/>
    <n v="4.2047999999999996"/>
    <x v="1"/>
    <x v="0"/>
  </r>
  <r>
    <n v="7709"/>
    <s v="CA-2016-139542"/>
    <x v="1089"/>
    <x v="796"/>
    <s v="Standard Class"/>
    <s v="EH-14185"/>
    <s v="Evan Henry"/>
    <x v="0"/>
    <x v="0"/>
    <x v="10"/>
    <x v="9"/>
    <n v="19120"/>
    <x v="3"/>
    <s v="TEC-AC-10001553"/>
    <x v="2"/>
    <s v="Accessories"/>
    <s v="Memorex 25GB 6X Branded Blu-Ray Recordable Disc, 15/Pack"/>
    <n v="40.775999999999996"/>
    <n v="3"/>
    <n v="0.2"/>
    <n v="0.50970000000000049"/>
    <x v="3"/>
    <x v="0"/>
  </r>
  <r>
    <n v="7710"/>
    <s v="CA-2016-139542"/>
    <x v="1089"/>
    <x v="796"/>
    <s v="Standard Class"/>
    <s v="EH-14185"/>
    <s v="Evan Henry"/>
    <x v="0"/>
    <x v="0"/>
    <x v="10"/>
    <x v="9"/>
    <n v="19120"/>
    <x v="3"/>
    <s v="OFF-BI-10000309"/>
    <x v="1"/>
    <s v="Binders"/>
    <s v="GBC Twin Loop Wire Binding Elements, 9/16&quot; Spine, Black"/>
    <n v="13.698000000000002"/>
    <n v="3"/>
    <n v="0.7"/>
    <n v="-9.5885999999999996"/>
    <x v="3"/>
    <x v="0"/>
  </r>
  <r>
    <n v="7711"/>
    <s v="US-2017-142811"/>
    <x v="788"/>
    <x v="828"/>
    <s v="Standard Class"/>
    <s v="JL-15850"/>
    <s v="John Lucas"/>
    <x v="0"/>
    <x v="0"/>
    <x v="123"/>
    <x v="16"/>
    <n v="85204"/>
    <x v="1"/>
    <s v="TEC-PH-10003095"/>
    <x v="2"/>
    <s v="Phones"/>
    <s v="Samsung HM1900 Bluetooth Headset"/>
    <n v="87.8"/>
    <n v="5"/>
    <n v="0.2"/>
    <n v="32.924999999999997"/>
    <x v="1"/>
    <x v="0"/>
  </r>
  <r>
    <n v="7712"/>
    <s v="CA-2019-139353"/>
    <x v="960"/>
    <x v="904"/>
    <s v="Second Class"/>
    <s v="JM-15250"/>
    <s v="Janet Martin"/>
    <x v="0"/>
    <x v="0"/>
    <x v="115"/>
    <x v="3"/>
    <n v="28314"/>
    <x v="0"/>
    <s v="FUR-FU-10001876"/>
    <x v="0"/>
    <s v="Furnishings"/>
    <s v="Computer Room Manger, 14&quot;"/>
    <n v="77.951999999999998"/>
    <n v="3"/>
    <n v="0.2"/>
    <n v="15.590399999999995"/>
    <x v="0"/>
    <x v="0"/>
  </r>
  <r>
    <n v="7713"/>
    <s v="CA-2019-139353"/>
    <x v="960"/>
    <x v="904"/>
    <s v="Second Class"/>
    <s v="JM-15250"/>
    <s v="Janet Martin"/>
    <x v="0"/>
    <x v="0"/>
    <x v="115"/>
    <x v="3"/>
    <n v="28314"/>
    <x v="0"/>
    <s v="OFF-ST-10001522"/>
    <x v="1"/>
    <s v="Storage"/>
    <s v="Gould Plastics 18-Pocket Panel Bin, 34w x 5-1/4d x 20-1/2h"/>
    <n v="147.184"/>
    <n v="2"/>
    <n v="0.2"/>
    <n v="-29.436800000000012"/>
    <x v="0"/>
    <x v="0"/>
  </r>
  <r>
    <n v="7714"/>
    <s v="CA-2019-139353"/>
    <x v="960"/>
    <x v="904"/>
    <s v="Second Class"/>
    <s v="JM-15250"/>
    <s v="Janet Martin"/>
    <x v="0"/>
    <x v="0"/>
    <x v="115"/>
    <x v="3"/>
    <n v="28314"/>
    <x v="0"/>
    <s v="OFF-PA-10000300"/>
    <x v="1"/>
    <s v="Paper"/>
    <s v="Xerox 1936"/>
    <n v="47.952000000000005"/>
    <n v="3"/>
    <n v="0.2"/>
    <n v="16.183799999999998"/>
    <x v="0"/>
    <x v="0"/>
  </r>
  <r>
    <n v="7715"/>
    <s v="CA-2016-150203"/>
    <x v="29"/>
    <x v="899"/>
    <s v="First Class"/>
    <s v="JB-15925"/>
    <s v="Joni Blumstein"/>
    <x v="0"/>
    <x v="0"/>
    <x v="1"/>
    <x v="1"/>
    <n v="90032"/>
    <x v="1"/>
    <s v="OFF-AP-10001469"/>
    <x v="1"/>
    <s v="Appliances"/>
    <s v="Fellowes 8 Outlet Superior Workstation Surge Protector"/>
    <n v="250.26"/>
    <n v="6"/>
    <n v="0"/>
    <n v="72.575399999999973"/>
    <x v="1"/>
    <x v="0"/>
  </r>
  <r>
    <n v="7716"/>
    <s v="US-2019-101518"/>
    <x v="132"/>
    <x v="834"/>
    <s v="Standard Class"/>
    <s v="PB-19105"/>
    <s v="Peter Bühler"/>
    <x v="0"/>
    <x v="0"/>
    <x v="10"/>
    <x v="9"/>
    <n v="19140"/>
    <x v="3"/>
    <s v="TEC-AC-10001553"/>
    <x v="2"/>
    <s v="Accessories"/>
    <s v="Memorex 25GB 6X Branded Blu-Ray Recordable Disc, 15/Pack"/>
    <n v="40.775999999999996"/>
    <n v="3"/>
    <n v="0.2"/>
    <n v="0.50970000000000049"/>
    <x v="3"/>
    <x v="0"/>
  </r>
  <r>
    <n v="7717"/>
    <s v="CA-2017-149636"/>
    <x v="1171"/>
    <x v="1266"/>
    <s v="Standard Class"/>
    <s v="SP-20620"/>
    <s v="Stefania Perrino"/>
    <x v="1"/>
    <x v="0"/>
    <x v="77"/>
    <x v="22"/>
    <n v="80906"/>
    <x v="1"/>
    <s v="OFF-PA-10004041"/>
    <x v="1"/>
    <s v="Paper"/>
    <s v="It's Hot Message Books with Stickers, 2 3/4&quot; x 5&quot;"/>
    <n v="29.600000000000005"/>
    <n v="5"/>
    <n v="0.2"/>
    <n v="9.2499999999999964"/>
    <x v="1"/>
    <x v="1"/>
  </r>
  <r>
    <n v="7718"/>
    <s v="CA-2017-149636"/>
    <x v="1171"/>
    <x v="1266"/>
    <s v="Standard Class"/>
    <s v="SP-20620"/>
    <s v="Stefania Perrino"/>
    <x v="1"/>
    <x v="0"/>
    <x v="77"/>
    <x v="22"/>
    <n v="80906"/>
    <x v="1"/>
    <s v="OFF-BI-10002764"/>
    <x v="1"/>
    <s v="Binders"/>
    <s v="Recycled Pressboard Report Cover with Reinforced Top Hinge"/>
    <n v="1.9380000000000002"/>
    <n v="2"/>
    <n v="0.7"/>
    <n v="-1.3565999999999994"/>
    <x v="1"/>
    <x v="1"/>
  </r>
  <r>
    <n v="7719"/>
    <s v="US-2019-146213"/>
    <x v="428"/>
    <x v="947"/>
    <s v="Standard Class"/>
    <s v="MC-17605"/>
    <s v="Matt Connell"/>
    <x v="1"/>
    <x v="0"/>
    <x v="1"/>
    <x v="1"/>
    <n v="90032"/>
    <x v="1"/>
    <s v="TEC-AC-10001114"/>
    <x v="2"/>
    <s v="Accessories"/>
    <s v="Microsoft Wireless Mobile Mouse 4000"/>
    <n v="159.96"/>
    <n v="4"/>
    <n v="0"/>
    <n v="51.18719999999999"/>
    <x v="1"/>
    <x v="0"/>
  </r>
  <r>
    <n v="7720"/>
    <s v="CA-2017-108588"/>
    <x v="956"/>
    <x v="1027"/>
    <s v="Standard Class"/>
    <s v="BG-11695"/>
    <s v="Brooke Gillingham"/>
    <x v="1"/>
    <x v="0"/>
    <x v="20"/>
    <x v="15"/>
    <n v="10009"/>
    <x v="3"/>
    <s v="OFF-AR-10001615"/>
    <x v="1"/>
    <s v="Art"/>
    <s v="Newell 34"/>
    <n v="59.519999999999996"/>
    <n v="3"/>
    <n v="0"/>
    <n v="15.475200000000001"/>
    <x v="3"/>
    <x v="0"/>
  </r>
  <r>
    <n v="7721"/>
    <s v="CA-2017-108588"/>
    <x v="956"/>
    <x v="1027"/>
    <s v="Standard Class"/>
    <s v="BG-11695"/>
    <s v="Brooke Gillingham"/>
    <x v="1"/>
    <x v="0"/>
    <x v="20"/>
    <x v="15"/>
    <n v="10009"/>
    <x v="3"/>
    <s v="OFF-EN-10000461"/>
    <x v="1"/>
    <s v="Envelopes"/>
    <s v="#10- 4 1/8&quot; x 9 1/2&quot; Recycled Envelopes"/>
    <n v="17.48"/>
    <n v="2"/>
    <n v="0"/>
    <n v="8.2156000000000002"/>
    <x v="3"/>
    <x v="0"/>
  </r>
  <r>
    <n v="7722"/>
    <s v="CA-2017-108588"/>
    <x v="956"/>
    <x v="1027"/>
    <s v="Standard Class"/>
    <s v="BG-11695"/>
    <s v="Brooke Gillingham"/>
    <x v="1"/>
    <x v="0"/>
    <x v="20"/>
    <x v="15"/>
    <n v="10009"/>
    <x v="3"/>
    <s v="OFF-BI-10004506"/>
    <x v="1"/>
    <s v="Binders"/>
    <s v="Wilson Jones data.warehouse D-Ring Binders with DublLock"/>
    <n v="13.168000000000001"/>
    <n v="2"/>
    <n v="0.2"/>
    <n v="4.6088000000000005"/>
    <x v="3"/>
    <x v="0"/>
  </r>
  <r>
    <n v="7723"/>
    <s v="US-2019-138086"/>
    <x v="513"/>
    <x v="4"/>
    <s v="Standard Class"/>
    <s v="JO-15550"/>
    <s v="Jesus Ocampo"/>
    <x v="2"/>
    <x v="0"/>
    <x v="8"/>
    <x v="1"/>
    <n v="94109"/>
    <x v="1"/>
    <s v="OFF-AP-10000027"/>
    <x v="1"/>
    <s v="Appliances"/>
    <s v="Hoover Commercial SteamVac"/>
    <n v="40.74"/>
    <n v="3"/>
    <n v="0"/>
    <n v="12.222"/>
    <x v="1"/>
    <x v="0"/>
  </r>
  <r>
    <n v="7724"/>
    <s v="CA-2017-139374"/>
    <x v="229"/>
    <x v="240"/>
    <s v="Standard Class"/>
    <s v="AR-10345"/>
    <s v="Alex Russell"/>
    <x v="1"/>
    <x v="0"/>
    <x v="89"/>
    <x v="5"/>
    <n v="78745"/>
    <x v="2"/>
    <s v="FUR-CH-10003981"/>
    <x v="0"/>
    <s v="Chairs"/>
    <s v="Global Commerce Series Low-Back Swivel/Tilt Chairs"/>
    <n v="179.886"/>
    <n v="1"/>
    <n v="0.3"/>
    <n v="-2.5698000000000292"/>
    <x v="2"/>
    <x v="0"/>
  </r>
  <r>
    <n v="7725"/>
    <s v="CA-2018-113978"/>
    <x v="477"/>
    <x v="953"/>
    <s v="Standard Class"/>
    <s v="TS-21505"/>
    <s v="Tony Sayre"/>
    <x v="0"/>
    <x v="0"/>
    <x v="138"/>
    <x v="24"/>
    <n v="44105"/>
    <x v="3"/>
    <s v="OFF-AP-10003849"/>
    <x v="1"/>
    <s v="Appliances"/>
    <s v="Hoover Shoulder Vac Commercial Portable Vacuum"/>
    <n v="286.25600000000003"/>
    <n v="1"/>
    <n v="0.2"/>
    <n v="17.890999999999977"/>
    <x v="3"/>
    <x v="0"/>
  </r>
  <r>
    <n v="7726"/>
    <s v="CA-2018-113978"/>
    <x v="477"/>
    <x v="953"/>
    <s v="Standard Class"/>
    <s v="TS-21505"/>
    <s v="Tony Sayre"/>
    <x v="0"/>
    <x v="0"/>
    <x v="138"/>
    <x v="24"/>
    <n v="44105"/>
    <x v="3"/>
    <s v="OFF-ST-10004963"/>
    <x v="1"/>
    <s v="Storage"/>
    <s v="Eldon Gobal File Keepers"/>
    <n v="24.224000000000004"/>
    <n v="2"/>
    <n v="0.2"/>
    <n v="-4.8448000000000029"/>
    <x v="3"/>
    <x v="0"/>
  </r>
  <r>
    <n v="7727"/>
    <s v="CA-2018-113978"/>
    <x v="477"/>
    <x v="953"/>
    <s v="Standard Class"/>
    <s v="TS-21505"/>
    <s v="Tony Sayre"/>
    <x v="0"/>
    <x v="0"/>
    <x v="138"/>
    <x v="24"/>
    <n v="44105"/>
    <x v="3"/>
    <s v="OFF-ST-10002574"/>
    <x v="1"/>
    <s v="Storage"/>
    <s v="SAFCO Commercial Wire Shelving, Black"/>
    <n v="331.536"/>
    <n v="3"/>
    <n v="0.2"/>
    <n v="-82.884"/>
    <x v="3"/>
    <x v="0"/>
  </r>
  <r>
    <n v="7728"/>
    <s v="US-2017-150231"/>
    <x v="199"/>
    <x v="590"/>
    <s v="Second Class"/>
    <s v="JK-15640"/>
    <s v="Jim Kriz"/>
    <x v="2"/>
    <x v="0"/>
    <x v="20"/>
    <x v="15"/>
    <n v="10009"/>
    <x v="3"/>
    <s v="OFF-AR-10001761"/>
    <x v="1"/>
    <s v="Art"/>
    <s v="Avery Hi-Liter Smear-Safe Highlighters"/>
    <n v="17.52"/>
    <n v="3"/>
    <n v="0"/>
    <n v="6.3071999999999999"/>
    <x v="3"/>
    <x v="0"/>
  </r>
  <r>
    <n v="7729"/>
    <s v="CA-2018-106915"/>
    <x v="491"/>
    <x v="82"/>
    <s v="Standard Class"/>
    <s v="GA-14515"/>
    <s v="George Ashbrook"/>
    <x v="0"/>
    <x v="0"/>
    <x v="236"/>
    <x v="5"/>
    <n v="79907"/>
    <x v="2"/>
    <s v="OFF-AR-10000716"/>
    <x v="1"/>
    <s v="Art"/>
    <s v="DIXON Ticonderoga Erasable Checking Pencils"/>
    <n v="17.856000000000002"/>
    <n v="4"/>
    <n v="0.2"/>
    <n v="4.2408000000000001"/>
    <x v="2"/>
    <x v="0"/>
  </r>
  <r>
    <n v="7730"/>
    <s v="US-2018-109260"/>
    <x v="182"/>
    <x v="152"/>
    <s v="Standard Class"/>
    <s v="TN-21040"/>
    <s v="Tanja Norvell"/>
    <x v="2"/>
    <x v="0"/>
    <x v="315"/>
    <x v="2"/>
    <n v="32303"/>
    <x v="0"/>
    <s v="TEC-AC-10002637"/>
    <x v="2"/>
    <s v="Accessories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7"/>
    <x v="141"/>
    <s v="Standard Class"/>
    <s v="TW-21025"/>
    <s v="Tamara Willingham"/>
    <x v="2"/>
    <x v="0"/>
    <x v="4"/>
    <x v="4"/>
    <n v="98103"/>
    <x v="1"/>
    <s v="FUR-CH-10003774"/>
    <x v="0"/>
    <s v="Chairs"/>
    <s v="Global Wood Trimmed Manager's Task Chair, Khaki"/>
    <n v="291.13600000000002"/>
    <n v="4"/>
    <n v="0.2"/>
    <n v="-25.474400000000017"/>
    <x v="1"/>
    <x v="0"/>
  </r>
  <r>
    <n v="7732"/>
    <s v="CA-2019-140508"/>
    <x v="65"/>
    <x v="814"/>
    <s v="First Class"/>
    <s v="PA-19060"/>
    <s v="Pete Armstrong"/>
    <x v="2"/>
    <x v="0"/>
    <x v="61"/>
    <x v="5"/>
    <n v="75220"/>
    <x v="2"/>
    <s v="OFF-EN-10000927"/>
    <x v="1"/>
    <s v="Envelopes"/>
    <s v="Jet-Pak Recycled Peel 'N' Seal Padded Mailers"/>
    <n v="114.84800000000001"/>
    <n v="4"/>
    <n v="0.2"/>
    <n v="35.889999999999986"/>
    <x v="2"/>
    <x v="0"/>
  </r>
  <r>
    <n v="7733"/>
    <s v="CA-2019-143294"/>
    <x v="455"/>
    <x v="475"/>
    <s v="Standard Class"/>
    <s v="JD-15790"/>
    <s v="John Dryer"/>
    <x v="0"/>
    <x v="0"/>
    <x v="12"/>
    <x v="5"/>
    <n v="77070"/>
    <x v="2"/>
    <s v="OFF-PA-10000743"/>
    <x v="1"/>
    <s v="Paper"/>
    <s v="Xerox 1977"/>
    <n v="10.688000000000001"/>
    <n v="2"/>
    <n v="0.2"/>
    <n v="3.7407999999999997"/>
    <x v="2"/>
    <x v="0"/>
  </r>
  <r>
    <n v="7734"/>
    <s v="CA-2018-165673"/>
    <x v="666"/>
    <x v="1088"/>
    <s v="Second Class"/>
    <s v="MN-17935"/>
    <s v="Michael Nguyen"/>
    <x v="0"/>
    <x v="0"/>
    <x v="24"/>
    <x v="24"/>
    <n v="45503"/>
    <x v="3"/>
    <s v="OFF-PA-10000697"/>
    <x v="1"/>
    <s v="Paper"/>
    <s v="TOPS Voice Message Log Book, Flash Format"/>
    <n v="15.231999999999999"/>
    <n v="4"/>
    <n v="0.2"/>
    <n v="5.5215999999999994"/>
    <x v="3"/>
    <x v="0"/>
  </r>
  <r>
    <n v="7735"/>
    <s v="CA-2019-134418"/>
    <x v="175"/>
    <x v="295"/>
    <s v="Standard Class"/>
    <s v="GM-14500"/>
    <s v="Gene McClure"/>
    <x v="0"/>
    <x v="0"/>
    <x v="4"/>
    <x v="4"/>
    <n v="98103"/>
    <x v="1"/>
    <s v="OFF-AR-10004441"/>
    <x v="1"/>
    <s v="Art"/>
    <s v="BIC Brite Liner Highlighters"/>
    <n v="12.419999999999998"/>
    <n v="3"/>
    <n v="0"/>
    <n v="5.2164000000000001"/>
    <x v="1"/>
    <x v="0"/>
  </r>
  <r>
    <n v="7736"/>
    <s v="US-2018-106313"/>
    <x v="250"/>
    <x v="1013"/>
    <s v="Standard Class"/>
    <s v="DG-13300"/>
    <s v="Deirdre Greer"/>
    <x v="1"/>
    <x v="0"/>
    <x v="4"/>
    <x v="4"/>
    <n v="98105"/>
    <x v="1"/>
    <s v="OFF-PA-10001870"/>
    <x v="1"/>
    <s v="Paper"/>
    <s v="Xerox 202"/>
    <n v="19.440000000000001"/>
    <n v="3"/>
    <n v="0"/>
    <n v="9.3312000000000008"/>
    <x v="1"/>
    <x v="0"/>
  </r>
  <r>
    <n v="7737"/>
    <s v="CA-2016-105872"/>
    <x v="992"/>
    <x v="104"/>
    <s v="Standard Class"/>
    <s v="JG-15160"/>
    <s v="James Galang"/>
    <x v="0"/>
    <x v="0"/>
    <x v="20"/>
    <x v="15"/>
    <n v="10024"/>
    <x v="3"/>
    <s v="OFF-BI-10003684"/>
    <x v="1"/>
    <s v="Binders"/>
    <s v="Wilson Jones Legal Size Ring Binders"/>
    <n v="70.367999999999995"/>
    <n v="4"/>
    <n v="0.2"/>
    <n v="26.387999999999998"/>
    <x v="3"/>
    <x v="0"/>
  </r>
  <r>
    <n v="7738"/>
    <s v="CA-2019-108287"/>
    <x v="404"/>
    <x v="404"/>
    <s v="First Class"/>
    <s v="AG-10330"/>
    <s v="Alex Grayson"/>
    <x v="0"/>
    <x v="0"/>
    <x v="35"/>
    <x v="3"/>
    <n v="28205"/>
    <x v="0"/>
    <s v="OFF-AR-10001315"/>
    <x v="1"/>
    <s v="Art"/>
    <s v="Newell 310"/>
    <n v="12.672000000000001"/>
    <n v="9"/>
    <n v="0.2"/>
    <n v="1.4255999999999993"/>
    <x v="0"/>
    <x v="0"/>
  </r>
  <r>
    <n v="7739"/>
    <s v="CA-2019-141103"/>
    <x v="245"/>
    <x v="1236"/>
    <s v="Standard Class"/>
    <s v="JF-15355"/>
    <s v="Jay Fein"/>
    <x v="0"/>
    <x v="0"/>
    <x v="248"/>
    <x v="39"/>
    <n v="21215"/>
    <x v="3"/>
    <s v="TEC-PH-10003589"/>
    <x v="2"/>
    <s v="Phones"/>
    <s v="invisibleSHIELD by ZAGG Smudge-Free Screen Protector"/>
    <n v="89.949999999999989"/>
    <n v="5"/>
    <n v="0"/>
    <n v="43.175999999999995"/>
    <x v="3"/>
    <x v="0"/>
  </r>
  <r>
    <n v="7740"/>
    <s v="CA-2016-154781"/>
    <x v="871"/>
    <x v="158"/>
    <s v="Standard Class"/>
    <s v="SC-20680"/>
    <s v="Steve Carroll"/>
    <x v="2"/>
    <x v="0"/>
    <x v="8"/>
    <x v="1"/>
    <n v="94110"/>
    <x v="1"/>
    <s v="OFF-PA-10001609"/>
    <x v="1"/>
    <s v="Paper"/>
    <s v="Tops Wirebound Message Log Books"/>
    <n v="6.58"/>
    <n v="2"/>
    <n v="0"/>
    <n v="3.0267999999999997"/>
    <x v="1"/>
    <x v="0"/>
  </r>
  <r>
    <n v="7741"/>
    <s v="CA-2016-154781"/>
    <x v="871"/>
    <x v="158"/>
    <s v="Standard Class"/>
    <s v="SC-20680"/>
    <s v="Steve Carroll"/>
    <x v="2"/>
    <x v="0"/>
    <x v="8"/>
    <x v="1"/>
    <n v="94110"/>
    <x v="1"/>
    <s v="TEC-AC-10000474"/>
    <x v="2"/>
    <s v="Accessories"/>
    <s v="Kensington Expert Mouse Optical USB Trackball for PC or Mac"/>
    <n v="94.99"/>
    <n v="1"/>
    <n v="0"/>
    <n v="28.496999999999986"/>
    <x v="1"/>
    <x v="0"/>
  </r>
  <r>
    <n v="7742"/>
    <s v="CA-2017-147816"/>
    <x v="496"/>
    <x v="1068"/>
    <s v="Second Class"/>
    <s v="CM-11935"/>
    <s v="Carlos Meador"/>
    <x v="0"/>
    <x v="0"/>
    <x v="93"/>
    <x v="16"/>
    <n v="85705"/>
    <x v="1"/>
    <s v="TEC-PH-10003095"/>
    <x v="2"/>
    <s v="Phones"/>
    <s v="Samsung HM1900 Bluetooth Headset"/>
    <n v="35.119999999999997"/>
    <n v="2"/>
    <n v="0.2"/>
    <n v="13.17"/>
    <x v="1"/>
    <x v="0"/>
  </r>
  <r>
    <n v="7743"/>
    <s v="CA-2019-105326"/>
    <x v="648"/>
    <x v="952"/>
    <s v="Standard Class"/>
    <s v="KT-16480"/>
    <s v="Kean Thornton"/>
    <x v="0"/>
    <x v="0"/>
    <x v="1"/>
    <x v="1"/>
    <n v="90036"/>
    <x v="1"/>
    <s v="OFF-PA-10001639"/>
    <x v="1"/>
    <s v="Paper"/>
    <s v="Xerox 203"/>
    <n v="25.92"/>
    <n v="4"/>
    <n v="0"/>
    <n v="12.441600000000001"/>
    <x v="1"/>
    <x v="0"/>
  </r>
  <r>
    <n v="7744"/>
    <s v="CA-2018-133613"/>
    <x v="26"/>
    <x v="563"/>
    <s v="Standard Class"/>
    <s v="CP-12340"/>
    <s v="Christine Phan"/>
    <x v="1"/>
    <x v="0"/>
    <x v="416"/>
    <x v="29"/>
    <n v="6708"/>
    <x v="3"/>
    <s v="OFF-BI-10002003"/>
    <x v="1"/>
    <s v="Binders"/>
    <s v="Ibico Presentation Index for Binding Systems"/>
    <n v="7.96"/>
    <n v="2"/>
    <n v="0"/>
    <n v="3.7412000000000001"/>
    <x v="3"/>
    <x v="0"/>
  </r>
  <r>
    <n v="7745"/>
    <s v="CA-2018-133613"/>
    <x v="26"/>
    <x v="563"/>
    <s v="Standard Class"/>
    <s v="CP-12340"/>
    <s v="Christine Phan"/>
    <x v="1"/>
    <x v="0"/>
    <x v="416"/>
    <x v="29"/>
    <n v="6708"/>
    <x v="3"/>
    <s v="TEC-PH-10004539"/>
    <x v="2"/>
    <s v="Phones"/>
    <s v="Wireless Extenders zBoost YX545 SOHO Signal Booster"/>
    <n v="566.97"/>
    <n v="3"/>
    <n v="0"/>
    <n v="153.08189999999999"/>
    <x v="3"/>
    <x v="0"/>
  </r>
  <r>
    <n v="7746"/>
    <s v="CA-2018-133613"/>
    <x v="26"/>
    <x v="563"/>
    <s v="Standard Class"/>
    <s v="CP-12340"/>
    <s v="Christine Phan"/>
    <x v="1"/>
    <x v="0"/>
    <x v="416"/>
    <x v="29"/>
    <n v="6708"/>
    <x v="3"/>
    <s v="OFF-AR-10003829"/>
    <x v="1"/>
    <s v="Art"/>
    <s v="Newell 35"/>
    <n v="9.84"/>
    <n v="3"/>
    <n v="0"/>
    <n v="2.8535999999999988"/>
    <x v="3"/>
    <x v="0"/>
  </r>
  <r>
    <n v="7747"/>
    <s v="CA-2017-109113"/>
    <x v="546"/>
    <x v="226"/>
    <s v="Standard Class"/>
    <s v="EK-13795"/>
    <s v="Eileen Kiefer"/>
    <x v="2"/>
    <x v="0"/>
    <x v="22"/>
    <x v="10"/>
    <n v="60610"/>
    <x v="2"/>
    <s v="TEC-AC-10004761"/>
    <x v="2"/>
    <s v="Accessories"/>
    <s v="Maxell 4.7GB DVD+RW 3/Pack"/>
    <n v="25.488"/>
    <n v="2"/>
    <n v="0.2"/>
    <n v="4.7789999999999999"/>
    <x v="2"/>
    <x v="0"/>
  </r>
  <r>
    <n v="7748"/>
    <s v="CA-2017-156153"/>
    <x v="70"/>
    <x v="68"/>
    <s v="Second Class"/>
    <s v="CW-11905"/>
    <s v="Carl Weiss"/>
    <x v="2"/>
    <x v="0"/>
    <x v="85"/>
    <x v="15"/>
    <n v="11561"/>
    <x v="3"/>
    <s v="OFF-FA-10003472"/>
    <x v="1"/>
    <s v="Fasteners"/>
    <s v="Bagged Rubber Bands"/>
    <n v="7.5600000000000005"/>
    <n v="6"/>
    <n v="0"/>
    <n v="0.3024"/>
    <x v="3"/>
    <x v="0"/>
  </r>
  <r>
    <n v="7749"/>
    <s v="CA-2017-133242"/>
    <x v="652"/>
    <x v="1267"/>
    <s v="Standard Class"/>
    <s v="KH-16510"/>
    <s v="Keith Herrera"/>
    <x v="0"/>
    <x v="0"/>
    <x v="81"/>
    <x v="17"/>
    <n v="22204"/>
    <x v="0"/>
    <s v="FUR-FU-10003464"/>
    <x v="0"/>
    <s v="Furnishings"/>
    <s v="Seth Thomas 8 1/2&quot; Cubicle Clock"/>
    <n v="60.84"/>
    <n v="3"/>
    <n v="0"/>
    <n v="19.468799999999998"/>
    <x v="0"/>
    <x v="0"/>
  </r>
  <r>
    <n v="7750"/>
    <s v="CA-2017-133242"/>
    <x v="652"/>
    <x v="1267"/>
    <s v="Standard Class"/>
    <s v="KH-16510"/>
    <s v="Keith Herrera"/>
    <x v="0"/>
    <x v="0"/>
    <x v="81"/>
    <x v="17"/>
    <n v="22204"/>
    <x v="0"/>
    <s v="OFF-ST-10003716"/>
    <x v="1"/>
    <s v="Storage"/>
    <s v="Tennsco Double-Tier Lockers"/>
    <n v="450.04"/>
    <n v="2"/>
    <n v="0"/>
    <n v="58.505200000000002"/>
    <x v="0"/>
    <x v="0"/>
  </r>
  <r>
    <n v="7751"/>
    <s v="CA-2017-133242"/>
    <x v="652"/>
    <x v="1267"/>
    <s v="Standard Class"/>
    <s v="KH-16510"/>
    <s v="Keith Herrera"/>
    <x v="0"/>
    <x v="0"/>
    <x v="81"/>
    <x v="17"/>
    <n v="22204"/>
    <x v="0"/>
    <s v="OFF-BI-10004002"/>
    <x v="1"/>
    <s v="Binders"/>
    <s v="Wilson Jones International Size A4 Ring Binders"/>
    <n v="34.6"/>
    <n v="2"/>
    <n v="0"/>
    <n v="16.608000000000001"/>
    <x v="0"/>
    <x v="0"/>
  </r>
  <r>
    <n v="7752"/>
    <s v="CA-2017-133242"/>
    <x v="652"/>
    <x v="1267"/>
    <s v="Standard Class"/>
    <s v="KH-16510"/>
    <s v="Keith Herrera"/>
    <x v="0"/>
    <x v="0"/>
    <x v="81"/>
    <x v="17"/>
    <n v="22204"/>
    <x v="0"/>
    <s v="TEC-PH-10002496"/>
    <x v="2"/>
    <s v="Phones"/>
    <s v="Cisco SPA301"/>
    <n v="467.97"/>
    <n v="3"/>
    <n v="0"/>
    <n v="140.39099999999999"/>
    <x v="0"/>
    <x v="0"/>
  </r>
  <r>
    <n v="7753"/>
    <s v="CA-2017-133242"/>
    <x v="652"/>
    <x v="1267"/>
    <s v="Standard Class"/>
    <s v="KH-16510"/>
    <s v="Keith Herrera"/>
    <x v="0"/>
    <x v="0"/>
    <x v="81"/>
    <x v="17"/>
    <n v="22204"/>
    <x v="0"/>
    <s v="OFF-BI-10004826"/>
    <x v="1"/>
    <s v="Binders"/>
    <s v="JM Magazine Binder"/>
    <n v="33.020000000000003"/>
    <n v="2"/>
    <n v="0"/>
    <n v="15.849600000000002"/>
    <x v="0"/>
    <x v="0"/>
  </r>
  <r>
    <n v="7754"/>
    <s v="CA-2017-158323"/>
    <x v="672"/>
    <x v="253"/>
    <s v="First Class"/>
    <s v="AB-10600"/>
    <s v="Ann Blume"/>
    <x v="1"/>
    <x v="0"/>
    <x v="108"/>
    <x v="3"/>
    <n v="28540"/>
    <x v="0"/>
    <s v="FUR-FU-10001546"/>
    <x v="0"/>
    <s v="Furnishings"/>
    <s v="Dana Swing-Arm Lamps"/>
    <n v="17.088000000000001"/>
    <n v="2"/>
    <n v="0.2"/>
    <n v="1.0679999999999996"/>
    <x v="0"/>
    <x v="0"/>
  </r>
  <r>
    <n v="7755"/>
    <s v="CA-2017-161795"/>
    <x v="379"/>
    <x v="226"/>
    <s v="Second Class"/>
    <s v="AH-10075"/>
    <s v="Adam Hart"/>
    <x v="1"/>
    <x v="0"/>
    <x v="38"/>
    <x v="24"/>
    <n v="43229"/>
    <x v="3"/>
    <s v="OFF-AR-10001919"/>
    <x v="1"/>
    <s v="Art"/>
    <s v="OIC #2 Pencils, Medium Soft"/>
    <n v="3.008"/>
    <n v="2"/>
    <n v="0.2"/>
    <n v="0.33839999999999981"/>
    <x v="3"/>
    <x v="0"/>
  </r>
  <r>
    <n v="7756"/>
    <s v="CA-2019-100902"/>
    <x v="701"/>
    <x v="410"/>
    <s v="Standard Class"/>
    <s v="CK-12595"/>
    <s v="Clytie Kelty"/>
    <x v="0"/>
    <x v="0"/>
    <x v="35"/>
    <x v="3"/>
    <n v="28205"/>
    <x v="0"/>
    <s v="OFF-PA-10002558"/>
    <x v="1"/>
    <s v="Paper"/>
    <s v="Xerox 1938"/>
    <n v="268.24"/>
    <n v="7"/>
    <n v="0.2"/>
    <n v="93.883999999999986"/>
    <x v="0"/>
    <x v="0"/>
  </r>
  <r>
    <n v="7757"/>
    <s v="CA-2019-100902"/>
    <x v="701"/>
    <x v="410"/>
    <s v="Standard Class"/>
    <s v="CK-12595"/>
    <s v="Clytie Kelty"/>
    <x v="0"/>
    <x v="0"/>
    <x v="35"/>
    <x v="3"/>
    <n v="28205"/>
    <x v="0"/>
    <s v="TEC-AC-10003174"/>
    <x v="2"/>
    <s v="Accessories"/>
    <s v="Plantronics S12 Corded Telephone Headset System"/>
    <n v="431.16000000000008"/>
    <n v="5"/>
    <n v="0.2"/>
    <n v="107.78999999999996"/>
    <x v="0"/>
    <x v="0"/>
  </r>
  <r>
    <n v="7758"/>
    <s v="CA-2019-112844"/>
    <x v="38"/>
    <x v="38"/>
    <s v="Second Class"/>
    <s v="SP-20620"/>
    <s v="Stefania Perrino"/>
    <x v="1"/>
    <x v="0"/>
    <x v="198"/>
    <x v="15"/>
    <n v="14215"/>
    <x v="3"/>
    <s v="TEC-PH-10003988"/>
    <x v="2"/>
    <s v="Phones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x v="38"/>
    <x v="38"/>
    <s v="Second Class"/>
    <s v="SP-20620"/>
    <s v="Stefania Perrino"/>
    <x v="1"/>
    <x v="0"/>
    <x v="198"/>
    <x v="15"/>
    <n v="14215"/>
    <x v="3"/>
    <s v="FUR-FU-10004845"/>
    <x v="0"/>
    <s v="Furnishings"/>
    <s v="Deflect-o EconoMat Nonstudded, No Bevel Mat"/>
    <n v="154.94999999999999"/>
    <n v="3"/>
    <n v="0"/>
    <n v="30.989999999999995"/>
    <x v="3"/>
    <x v="0"/>
  </r>
  <r>
    <n v="7760"/>
    <s v="CA-2018-158925"/>
    <x v="1057"/>
    <x v="464"/>
    <s v="Standard Class"/>
    <s v="JP-15460"/>
    <s v="Jennifer Patt"/>
    <x v="1"/>
    <x v="0"/>
    <x v="12"/>
    <x v="5"/>
    <n v="77041"/>
    <x v="2"/>
    <s v="OFF-PA-10003072"/>
    <x v="1"/>
    <s v="Paper"/>
    <s v="Eureka Recycled Copy Paper 8 1/2&quot; x 11&quot;, Ream"/>
    <n v="15.552000000000003"/>
    <n v="3"/>
    <n v="0.2"/>
    <n v="5.4432"/>
    <x v="2"/>
    <x v="0"/>
  </r>
  <r>
    <n v="7761"/>
    <s v="CA-2016-155390"/>
    <x v="776"/>
    <x v="872"/>
    <s v="Standard Class"/>
    <s v="BG-11035"/>
    <s v="Barry Gonzalez"/>
    <x v="0"/>
    <x v="0"/>
    <x v="26"/>
    <x v="18"/>
    <n v="38109"/>
    <x v="0"/>
    <s v="OFF-PA-10003641"/>
    <x v="1"/>
    <s v="Paper"/>
    <s v="Xerox 1909"/>
    <n v="42.207999999999998"/>
    <n v="2"/>
    <n v="0.2"/>
    <n v="13.717599999999997"/>
    <x v="0"/>
    <x v="0"/>
  </r>
  <r>
    <n v="7762"/>
    <s v="CA-2019-123071"/>
    <x v="734"/>
    <x v="792"/>
    <s v="First Class"/>
    <s v="CC-12550"/>
    <s v="Clay Cheatham"/>
    <x v="0"/>
    <x v="0"/>
    <x v="243"/>
    <x v="5"/>
    <n v="75023"/>
    <x v="2"/>
    <s v="OFF-PA-10003729"/>
    <x v="1"/>
    <s v="Paper"/>
    <s v="Xerox 1998"/>
    <n v="10.368000000000002"/>
    <n v="2"/>
    <n v="0.2"/>
    <n v="3.6288"/>
    <x v="2"/>
    <x v="0"/>
  </r>
  <r>
    <n v="7763"/>
    <s v="CA-2019-156391"/>
    <x v="986"/>
    <x v="938"/>
    <s v="First Class"/>
    <s v="SL-20155"/>
    <s v="Sara Luxemburg"/>
    <x v="2"/>
    <x v="0"/>
    <x v="127"/>
    <x v="21"/>
    <n v="97301"/>
    <x v="1"/>
    <s v="OFF-AR-10003251"/>
    <x v="1"/>
    <s v="Art"/>
    <s v="Prang Drawing Pencil Set"/>
    <n v="2.2239999999999998"/>
    <n v="1"/>
    <n v="0.2"/>
    <n v="0.55599999999999994"/>
    <x v="1"/>
    <x v="1"/>
  </r>
  <r>
    <n v="7764"/>
    <s v="CA-2017-103093"/>
    <x v="302"/>
    <x v="1268"/>
    <s v="Standard Class"/>
    <s v="FO-14305"/>
    <s v="Frank Olsen"/>
    <x v="0"/>
    <x v="0"/>
    <x v="38"/>
    <x v="32"/>
    <n v="31907"/>
    <x v="0"/>
    <s v="OFF-EN-10003286"/>
    <x v="1"/>
    <s v="Envelopes"/>
    <s v="Staple envelope"/>
    <n v="74.52"/>
    <n v="9"/>
    <n v="0"/>
    <n v="35.024399999999993"/>
    <x v="0"/>
    <x v="0"/>
  </r>
  <r>
    <n v="7765"/>
    <s v="US-2019-118941"/>
    <x v="801"/>
    <x v="948"/>
    <s v="Same Day"/>
    <s v="BB-11545"/>
    <s v="Brenda Bowman"/>
    <x v="1"/>
    <x v="0"/>
    <x v="29"/>
    <x v="39"/>
    <n v="21044"/>
    <x v="3"/>
    <s v="OFF-AR-10004078"/>
    <x v="1"/>
    <s v="Art"/>
    <s v="Newell 312"/>
    <n v="17.52"/>
    <n v="3"/>
    <n v="0"/>
    <n v="5.2559999999999993"/>
    <x v="3"/>
    <x v="0"/>
  </r>
  <r>
    <n v="7766"/>
    <s v="US-2019-118941"/>
    <x v="801"/>
    <x v="948"/>
    <s v="Same Day"/>
    <s v="BB-11545"/>
    <s v="Brenda Bowman"/>
    <x v="1"/>
    <x v="0"/>
    <x v="29"/>
    <x v="39"/>
    <n v="21044"/>
    <x v="3"/>
    <s v="FUR-CH-10002331"/>
    <x v="0"/>
    <s v="Chairs"/>
    <s v="Hon 4700 Series Mobuis Mid-Back Task Chairs with Adjustable Arms"/>
    <n v="1779.9"/>
    <n v="5"/>
    <n v="0"/>
    <n v="373.77899999999983"/>
    <x v="3"/>
    <x v="0"/>
  </r>
  <r>
    <n v="7767"/>
    <s v="US-2019-118941"/>
    <x v="801"/>
    <x v="948"/>
    <s v="Same Day"/>
    <s v="BB-11545"/>
    <s v="Brenda Bowman"/>
    <x v="1"/>
    <x v="0"/>
    <x v="29"/>
    <x v="39"/>
    <n v="21044"/>
    <x v="3"/>
    <s v="OFF-AR-10001953"/>
    <x v="1"/>
    <s v="Art"/>
    <s v="Boston 1645 Deluxe Heavier-Duty Electric Pencil Sharpener"/>
    <n v="219.89999999999998"/>
    <n v="5"/>
    <n v="0"/>
    <n v="59.373000000000005"/>
    <x v="3"/>
    <x v="0"/>
  </r>
  <r>
    <n v="7768"/>
    <s v="CA-2017-169299"/>
    <x v="252"/>
    <x v="722"/>
    <s v="First Class"/>
    <s v="DO-13435"/>
    <s v="Denny Ordway"/>
    <x v="0"/>
    <x v="0"/>
    <x v="32"/>
    <x v="21"/>
    <n v="97206"/>
    <x v="1"/>
    <s v="OFF-AR-10002053"/>
    <x v="1"/>
    <s v="Art"/>
    <s v="Premium Writing Pencils, Soft, #2 by Central Association for the Blind"/>
    <n v="7.1519999999999992"/>
    <n v="3"/>
    <n v="0.2"/>
    <n v="0.71520000000000028"/>
    <x v="1"/>
    <x v="0"/>
  </r>
  <r>
    <n v="7769"/>
    <s v="CA-2019-154088"/>
    <x v="105"/>
    <x v="251"/>
    <s v="Standard Class"/>
    <s v="LB-16735"/>
    <s v="Larry Blacks"/>
    <x v="0"/>
    <x v="0"/>
    <x v="315"/>
    <x v="2"/>
    <n v="32303"/>
    <x v="0"/>
    <s v="OFF-PA-10003651"/>
    <x v="1"/>
    <s v="Paper"/>
    <s v="Xerox 1968"/>
    <n v="26.720000000000002"/>
    <n v="5"/>
    <n v="0.2"/>
    <n v="9.3520000000000003"/>
    <x v="0"/>
    <x v="0"/>
  </r>
  <r>
    <n v="7770"/>
    <s v="CA-2018-155978"/>
    <x v="1147"/>
    <x v="1269"/>
    <s v="Same Day"/>
    <s v="TS-21205"/>
    <s v="Thomas Seio"/>
    <x v="1"/>
    <x v="0"/>
    <x v="169"/>
    <x v="1"/>
    <n v="92503"/>
    <x v="1"/>
    <s v="TEC-PH-10002885"/>
    <x v="2"/>
    <s v="Phones"/>
    <s v="Apple iPhone 5"/>
    <n v="1039.7280000000001"/>
    <n v="2"/>
    <n v="0.2"/>
    <n v="90.976200000000063"/>
    <x v="1"/>
    <x v="0"/>
  </r>
  <r>
    <n v="7771"/>
    <s v="CA-2018-155978"/>
    <x v="1147"/>
    <x v="1269"/>
    <s v="Same Day"/>
    <s v="TS-21205"/>
    <s v="Thomas Seio"/>
    <x v="1"/>
    <x v="0"/>
    <x v="169"/>
    <x v="1"/>
    <n v="92503"/>
    <x v="1"/>
    <s v="OFF-AP-10002892"/>
    <x v="1"/>
    <s v="Appliances"/>
    <s v="Belkin F5C206VTEL 6 Outlet Surge"/>
    <n v="45.96"/>
    <n v="2"/>
    <n v="0"/>
    <n v="13.787999999999997"/>
    <x v="1"/>
    <x v="0"/>
  </r>
  <r>
    <n v="7772"/>
    <s v="CA-2018-108196"/>
    <x v="881"/>
    <x v="82"/>
    <s v="Standard Class"/>
    <s v="CS-12505"/>
    <s v="Cindy Stewart"/>
    <x v="0"/>
    <x v="0"/>
    <x v="152"/>
    <x v="24"/>
    <n v="43130"/>
    <x v="3"/>
    <s v="OFF-BI-10000545"/>
    <x v="1"/>
    <s v="Binders"/>
    <s v="GBC Ibimaster 500 Manual ProClick Binding System"/>
    <n v="456.58800000000008"/>
    <n v="2"/>
    <n v="0.7"/>
    <n v="-304.39200000000005"/>
    <x v="3"/>
    <x v="0"/>
  </r>
  <r>
    <n v="7773"/>
    <s v="CA-2018-108196"/>
    <x v="881"/>
    <x v="82"/>
    <s v="Standard Class"/>
    <s v="CS-12505"/>
    <s v="Cindy Stewart"/>
    <x v="0"/>
    <x v="0"/>
    <x v="152"/>
    <x v="24"/>
    <n v="43130"/>
    <x v="3"/>
    <s v="TEC-MA-10000418"/>
    <x v="2"/>
    <s v="Machines"/>
    <s v="Cubify CubeX 3D Printer Double Head Print"/>
    <n v="4499.9850000000006"/>
    <n v="5"/>
    <n v="0.7"/>
    <n v="-6599.978000000001"/>
    <x v="3"/>
    <x v="0"/>
  </r>
  <r>
    <n v="7774"/>
    <s v="CA-2018-108196"/>
    <x v="881"/>
    <x v="82"/>
    <s v="Standard Class"/>
    <s v="CS-12505"/>
    <s v="Cindy Stewart"/>
    <x v="0"/>
    <x v="0"/>
    <x v="152"/>
    <x v="24"/>
    <n v="43130"/>
    <x v="3"/>
    <s v="TEC-AC-10000926"/>
    <x v="2"/>
    <s v="Accessories"/>
    <s v="NETGEAR RangeMax WNR1000 Wireless Router"/>
    <n v="59.975999999999999"/>
    <n v="3"/>
    <n v="0.2"/>
    <n v="11.995199999999997"/>
    <x v="3"/>
    <x v="0"/>
  </r>
  <r>
    <n v="7775"/>
    <s v="CA-2018-152800"/>
    <x v="1172"/>
    <x v="1221"/>
    <s v="First Class"/>
    <s v="SP-20920"/>
    <s v="Susan Pistek"/>
    <x v="0"/>
    <x v="0"/>
    <x v="8"/>
    <x v="1"/>
    <n v="94109"/>
    <x v="1"/>
    <s v="OFF-EN-10001509"/>
    <x v="1"/>
    <s v="Envelopes"/>
    <s v="Poly String Tie Envelopes"/>
    <n v="6.12"/>
    <n v="3"/>
    <n v="0"/>
    <n v="2.8763999999999994"/>
    <x v="1"/>
    <x v="0"/>
  </r>
  <r>
    <n v="7776"/>
    <s v="CA-2016-166961"/>
    <x v="422"/>
    <x v="252"/>
    <s v="Standard Class"/>
    <s v="CD-12790"/>
    <s v="Cynthia Delaney"/>
    <x v="2"/>
    <x v="0"/>
    <x v="429"/>
    <x v="1"/>
    <n v="92553"/>
    <x v="1"/>
    <s v="OFF-AP-10001366"/>
    <x v="1"/>
    <s v="Appliances"/>
    <s v="Staple holder"/>
    <n v="10.98"/>
    <n v="1"/>
    <n v="0"/>
    <n v="2.9646000000000008"/>
    <x v="1"/>
    <x v="0"/>
  </r>
  <r>
    <n v="7777"/>
    <s v="CA-2016-166961"/>
    <x v="422"/>
    <x v="252"/>
    <s v="Standard Class"/>
    <s v="CD-12790"/>
    <s v="Cynthia Delaney"/>
    <x v="2"/>
    <x v="0"/>
    <x v="429"/>
    <x v="1"/>
    <n v="92553"/>
    <x v="1"/>
    <s v="OFF-FA-10003485"/>
    <x v="1"/>
    <s v="Fasteners"/>
    <s v="Staples"/>
    <n v="7.86"/>
    <n v="3"/>
    <n v="0"/>
    <n v="3.6156000000000001"/>
    <x v="1"/>
    <x v="0"/>
  </r>
  <r>
    <n v="7778"/>
    <s v="CA-2016-166961"/>
    <x v="422"/>
    <x v="252"/>
    <s v="Standard Class"/>
    <s v="CD-12790"/>
    <s v="Cynthia Delaney"/>
    <x v="2"/>
    <x v="0"/>
    <x v="429"/>
    <x v="1"/>
    <n v="92553"/>
    <x v="1"/>
    <s v="OFF-ST-10004507"/>
    <x v="1"/>
    <s v="Storage"/>
    <s v="Advantus Rolling Storage Box"/>
    <n v="51.449999999999996"/>
    <n v="3"/>
    <n v="0"/>
    <n v="13.891499999999999"/>
    <x v="1"/>
    <x v="0"/>
  </r>
  <r>
    <n v="7779"/>
    <s v="CA-2016-166961"/>
    <x v="422"/>
    <x v="252"/>
    <s v="Standard Class"/>
    <s v="CD-12790"/>
    <s v="Cynthia Delaney"/>
    <x v="2"/>
    <x v="0"/>
    <x v="429"/>
    <x v="1"/>
    <n v="92553"/>
    <x v="1"/>
    <s v="OFF-BI-10002353"/>
    <x v="1"/>
    <s v="Binders"/>
    <s v="GBC VeloBind Cover Sets"/>
    <n v="37.055999999999997"/>
    <n v="3"/>
    <n v="0.2"/>
    <n v="13.896000000000001"/>
    <x v="1"/>
    <x v="0"/>
  </r>
  <r>
    <n v="7780"/>
    <s v="CA-2018-139381"/>
    <x v="724"/>
    <x v="1002"/>
    <s v="Standard Class"/>
    <s v="RF-19840"/>
    <s v="Roy Französisch"/>
    <x v="0"/>
    <x v="0"/>
    <x v="269"/>
    <x v="17"/>
    <n v="23320"/>
    <x v="0"/>
    <s v="OFF-AP-10001271"/>
    <x v="1"/>
    <s v="Appliances"/>
    <s v="Eureka The Boss Cordless Rechargeable Stick Vac"/>
    <n v="203.92"/>
    <n v="4"/>
    <n v="0"/>
    <n v="55.058400000000006"/>
    <x v="0"/>
    <x v="0"/>
  </r>
  <r>
    <n v="7781"/>
    <s v="CA-2018-139381"/>
    <x v="724"/>
    <x v="1002"/>
    <s v="Standard Class"/>
    <s v="RF-19840"/>
    <s v="Roy Französisch"/>
    <x v="0"/>
    <x v="0"/>
    <x v="269"/>
    <x v="17"/>
    <n v="23320"/>
    <x v="0"/>
    <s v="TEC-PH-10004924"/>
    <x v="2"/>
    <s v="Phones"/>
    <s v="SKILCRAFT Telephone Shoulder Rest, 2&quot; x 6.5&quot; x 2.5&quot;, Black"/>
    <n v="29.56"/>
    <n v="4"/>
    <n v="0"/>
    <n v="7.9812000000000012"/>
    <x v="0"/>
    <x v="0"/>
  </r>
  <r>
    <n v="7782"/>
    <s v="CA-2017-132136"/>
    <x v="936"/>
    <x v="1003"/>
    <s v="Standard Class"/>
    <s v="FO-14305"/>
    <s v="Frank Olsen"/>
    <x v="0"/>
    <x v="0"/>
    <x v="22"/>
    <x v="10"/>
    <n v="60623"/>
    <x v="2"/>
    <s v="OFF-BI-10002706"/>
    <x v="1"/>
    <s v="Binders"/>
    <s v="Avery Premier Heavy-Duty Binder with Round Locking Rings"/>
    <n v="8.5679999999999978"/>
    <n v="3"/>
    <n v="0.8"/>
    <n v="-14.5656"/>
    <x v="2"/>
    <x v="0"/>
  </r>
  <r>
    <n v="7783"/>
    <s v="CA-2018-162236"/>
    <x v="254"/>
    <x v="781"/>
    <s v="Second Class"/>
    <s v="ER-13855"/>
    <s v="Elpida Rittenbach"/>
    <x v="1"/>
    <x v="0"/>
    <x v="35"/>
    <x v="3"/>
    <n v="28205"/>
    <x v="0"/>
    <s v="OFF-ST-10003442"/>
    <x v="1"/>
    <s v="Storage"/>
    <s v="Eldon Portable Mobile Manager"/>
    <n v="45.248000000000005"/>
    <n v="2"/>
    <n v="0.2"/>
    <n v="3.9591999999999992"/>
    <x v="0"/>
    <x v="0"/>
  </r>
  <r>
    <n v="7784"/>
    <s v="CA-2018-162236"/>
    <x v="254"/>
    <x v="781"/>
    <s v="Second Class"/>
    <s v="ER-13855"/>
    <s v="Elpida Rittenbach"/>
    <x v="1"/>
    <x v="0"/>
    <x v="35"/>
    <x v="3"/>
    <n v="28205"/>
    <x v="0"/>
    <s v="FUR-TA-10002533"/>
    <x v="0"/>
    <s v="Tables"/>
    <s v="BPI Conference Tables"/>
    <n v="876.30000000000007"/>
    <n v="10"/>
    <n v="0.4"/>
    <n v="-292.10000000000014"/>
    <x v="0"/>
    <x v="0"/>
  </r>
  <r>
    <n v="7785"/>
    <s v="CA-2018-162236"/>
    <x v="254"/>
    <x v="781"/>
    <s v="Second Class"/>
    <s v="ER-13855"/>
    <s v="Elpida Rittenbach"/>
    <x v="1"/>
    <x v="0"/>
    <x v="35"/>
    <x v="3"/>
    <n v="28205"/>
    <x v="0"/>
    <s v="OFF-SU-10003505"/>
    <x v="1"/>
    <s v="Supplies"/>
    <s v="Premier Electric Letter Opener"/>
    <n v="185.376"/>
    <n v="2"/>
    <n v="0.2"/>
    <n v="-34.758000000000017"/>
    <x v="0"/>
    <x v="0"/>
  </r>
  <r>
    <n v="7786"/>
    <s v="US-2016-111353"/>
    <x v="503"/>
    <x v="546"/>
    <s v="Standard Class"/>
    <s v="PB-19150"/>
    <s v="Philip Brown"/>
    <x v="0"/>
    <x v="0"/>
    <x v="20"/>
    <x v="15"/>
    <n v="10009"/>
    <x v="3"/>
    <s v="OFF-LA-10002762"/>
    <x v="1"/>
    <s v="Labels"/>
    <s v="Avery 485"/>
    <n v="25.06"/>
    <n v="2"/>
    <n v="0"/>
    <n v="11.778199999999998"/>
    <x v="3"/>
    <x v="0"/>
  </r>
  <r>
    <n v="7787"/>
    <s v="US-2018-117037"/>
    <x v="624"/>
    <x v="315"/>
    <s v="First Class"/>
    <s v="LW-17215"/>
    <s v="Luke Weiss"/>
    <x v="0"/>
    <x v="0"/>
    <x v="22"/>
    <x v="10"/>
    <n v="60653"/>
    <x v="2"/>
    <s v="OFF-BI-10000279"/>
    <x v="1"/>
    <s v="Binders"/>
    <s v="Acco Recycled 2&quot; Capacity Laser Printer Hanging Data Binders"/>
    <n v="2.8899999999999992"/>
    <n v="1"/>
    <n v="0.8"/>
    <n v="-4.7685000000000013"/>
    <x v="2"/>
    <x v="0"/>
  </r>
  <r>
    <n v="7788"/>
    <s v="US-2018-117037"/>
    <x v="624"/>
    <x v="315"/>
    <s v="First Class"/>
    <s v="LW-17215"/>
    <s v="Luke Weiss"/>
    <x v="0"/>
    <x v="0"/>
    <x v="22"/>
    <x v="10"/>
    <n v="60653"/>
    <x v="2"/>
    <s v="OFF-FA-10000936"/>
    <x v="1"/>
    <s v="Fasteners"/>
    <s v="Acco Hot Clips Clips to Go"/>
    <n v="7.8960000000000008"/>
    <n v="3"/>
    <n v="0.2"/>
    <n v="2.4674999999999994"/>
    <x v="2"/>
    <x v="0"/>
  </r>
  <r>
    <n v="7789"/>
    <s v="US-2018-117037"/>
    <x v="624"/>
    <x v="315"/>
    <s v="First Class"/>
    <s v="LW-17215"/>
    <s v="Luke Weiss"/>
    <x v="0"/>
    <x v="0"/>
    <x v="22"/>
    <x v="10"/>
    <n v="60653"/>
    <x v="2"/>
    <s v="FUR-FU-10004973"/>
    <x v="0"/>
    <s v="Furnishings"/>
    <s v="Flat Face Poster Frame"/>
    <n v="22.608000000000001"/>
    <n v="3"/>
    <n v="0.6"/>
    <n v="-10.173599999999997"/>
    <x v="2"/>
    <x v="0"/>
  </r>
  <r>
    <n v="7790"/>
    <s v="US-2018-117037"/>
    <x v="624"/>
    <x v="315"/>
    <s v="First Class"/>
    <s v="LW-17215"/>
    <s v="Luke Weiss"/>
    <x v="0"/>
    <x v="0"/>
    <x v="22"/>
    <x v="10"/>
    <n v="60653"/>
    <x v="2"/>
    <s v="OFF-PA-10000791"/>
    <x v="1"/>
    <s v="Paper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x v="20"/>
    <x v="184"/>
    <s v="Same Day"/>
    <s v="FG-14260"/>
    <s v="Frank Gastineau"/>
    <x v="2"/>
    <x v="0"/>
    <x v="10"/>
    <x v="9"/>
    <n v="19120"/>
    <x v="3"/>
    <s v="OFF-BI-10001132"/>
    <x v="1"/>
    <s v="Binders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x v="1054"/>
    <x v="746"/>
    <s v="Standard Class"/>
    <s v="BP-11050"/>
    <s v="Barry Pond"/>
    <x v="1"/>
    <x v="0"/>
    <x v="22"/>
    <x v="10"/>
    <n v="60623"/>
    <x v="2"/>
    <s v="OFF-BI-10002012"/>
    <x v="1"/>
    <s v="Binders"/>
    <s v="Wilson Jones Easy Flow II Sheet Lifters"/>
    <n v="1.7999999999999996"/>
    <n v="5"/>
    <n v="0.8"/>
    <n v="-2.8800000000000008"/>
    <x v="2"/>
    <x v="0"/>
  </r>
  <r>
    <n v="7793"/>
    <s v="CA-2019-169362"/>
    <x v="386"/>
    <x v="878"/>
    <s v="First Class"/>
    <s v="SP-20860"/>
    <s v="Sung Pak"/>
    <x v="1"/>
    <x v="0"/>
    <x v="61"/>
    <x v="5"/>
    <n v="75217"/>
    <x v="2"/>
    <s v="TEC-AC-10001383"/>
    <x v="2"/>
    <s v="Accessories"/>
    <s v="Logitech Wireless Touch Keyboard K400"/>
    <n v="39.984000000000002"/>
    <n v="2"/>
    <n v="0.2"/>
    <n v="-1.4994000000000067"/>
    <x v="2"/>
    <x v="0"/>
  </r>
  <r>
    <n v="7794"/>
    <s v="CA-2017-127481"/>
    <x v="295"/>
    <x v="631"/>
    <s v="Second Class"/>
    <s v="JD-15895"/>
    <s v="Jonathan Doherty"/>
    <x v="1"/>
    <x v="0"/>
    <x v="98"/>
    <x v="33"/>
    <n v="89115"/>
    <x v="1"/>
    <s v="OFF-PA-10002036"/>
    <x v="1"/>
    <s v="Paper"/>
    <s v="Xerox 1930"/>
    <n v="32.400000000000006"/>
    <n v="5"/>
    <n v="0"/>
    <n v="15.876000000000001"/>
    <x v="1"/>
    <x v="0"/>
  </r>
  <r>
    <n v="7795"/>
    <s v="CA-2017-127481"/>
    <x v="295"/>
    <x v="631"/>
    <s v="Second Class"/>
    <s v="JD-15895"/>
    <s v="Jonathan Doherty"/>
    <x v="1"/>
    <x v="0"/>
    <x v="98"/>
    <x v="33"/>
    <n v="89115"/>
    <x v="1"/>
    <s v="OFF-PA-10002377"/>
    <x v="1"/>
    <s v="Paper"/>
    <s v="Xerox 1916"/>
    <n v="97.88"/>
    <n v="2"/>
    <n v="0"/>
    <n v="48.94"/>
    <x v="1"/>
    <x v="0"/>
  </r>
  <r>
    <n v="7796"/>
    <s v="CA-2017-112711"/>
    <x v="984"/>
    <x v="1270"/>
    <s v="Standard Class"/>
    <s v="FM-14380"/>
    <s v="Fred McMath"/>
    <x v="0"/>
    <x v="0"/>
    <x v="112"/>
    <x v="5"/>
    <n v="79109"/>
    <x v="2"/>
    <s v="TEC-PH-10000526"/>
    <x v="2"/>
    <s v="Phones"/>
    <s v="Vtech CS6719"/>
    <n v="307.16800000000001"/>
    <n v="4"/>
    <n v="0.2"/>
    <n v="30.716800000000006"/>
    <x v="2"/>
    <x v="0"/>
  </r>
  <r>
    <n v="7797"/>
    <s v="US-2017-145121"/>
    <x v="653"/>
    <x v="310"/>
    <s v="Standard Class"/>
    <s v="MP-17965"/>
    <s v="Michael Paige"/>
    <x v="1"/>
    <x v="0"/>
    <x v="209"/>
    <x v="29"/>
    <n v="6457"/>
    <x v="3"/>
    <s v="OFF-BI-10001078"/>
    <x v="1"/>
    <s v="Binders"/>
    <s v="Acco PRESSTEX Data Binder with Storage Hooks, Dark Blue, 14 7/8&quot; X 11&quot;"/>
    <n v="26.9"/>
    <n v="5"/>
    <n v="0"/>
    <n v="13.181000000000001"/>
    <x v="3"/>
    <x v="0"/>
  </r>
  <r>
    <n v="7798"/>
    <s v="CA-2019-166184"/>
    <x v="668"/>
    <x v="647"/>
    <s v="First Class"/>
    <s v="HR-14830"/>
    <s v="Harold Ryan"/>
    <x v="1"/>
    <x v="0"/>
    <x v="20"/>
    <x v="15"/>
    <n v="10035"/>
    <x v="3"/>
    <s v="OFF-EN-10004483"/>
    <x v="1"/>
    <s v="Envelopes"/>
    <s v="#10 White Business Envelopes,4 1/8 x 9 1/2"/>
    <n v="47.01"/>
    <n v="3"/>
    <n v="0"/>
    <n v="22.094699999999996"/>
    <x v="3"/>
    <x v="0"/>
  </r>
  <r>
    <n v="7799"/>
    <s v="CA-2019-166184"/>
    <x v="668"/>
    <x v="647"/>
    <s v="First Class"/>
    <s v="HR-14830"/>
    <s v="Harold Ryan"/>
    <x v="1"/>
    <x v="0"/>
    <x v="20"/>
    <x v="15"/>
    <n v="10035"/>
    <x v="3"/>
    <s v="TEC-PH-10002624"/>
    <x v="2"/>
    <s v="Phones"/>
    <s v="Samsung Galaxy S4 Mini"/>
    <n v="469.99"/>
    <n v="1"/>
    <n v="0"/>
    <n v="136.29709999999994"/>
    <x v="3"/>
    <x v="0"/>
  </r>
  <r>
    <n v="7800"/>
    <s v="CA-2019-166184"/>
    <x v="668"/>
    <x v="647"/>
    <s v="First Class"/>
    <s v="HR-14830"/>
    <s v="Harold Ryan"/>
    <x v="1"/>
    <x v="0"/>
    <x v="20"/>
    <x v="15"/>
    <n v="10035"/>
    <x v="3"/>
    <s v="FUR-CH-10003396"/>
    <x v="0"/>
    <s v="Chairs"/>
    <s v="Global Deluxe Steno Chair"/>
    <n v="207.84600000000003"/>
    <n v="3"/>
    <n v="0.1"/>
    <n v="2.3093999999999895"/>
    <x v="3"/>
    <x v="0"/>
  </r>
  <r>
    <n v="7801"/>
    <s v="CA-2019-157413"/>
    <x v="702"/>
    <x v="501"/>
    <s v="Standard Class"/>
    <s v="BW-11065"/>
    <s v="Barry Weirich"/>
    <x v="0"/>
    <x v="0"/>
    <x v="10"/>
    <x v="9"/>
    <n v="19120"/>
    <x v="3"/>
    <s v="OFF-ST-10002756"/>
    <x v="1"/>
    <s v="Storage"/>
    <s v="Tennsco Stur-D-Stor Boltless Shelving, 5 Shelves, 24&quot; Deep, Sand"/>
    <n v="324.74400000000003"/>
    <n v="3"/>
    <n v="0.2"/>
    <n v="-77.126699999999971"/>
    <x v="3"/>
    <x v="0"/>
  </r>
  <r>
    <n v="7802"/>
    <s v="CA-2016-143637"/>
    <x v="977"/>
    <x v="1271"/>
    <s v="Second Class"/>
    <s v="MS-17710"/>
    <s v="Maurice Satty"/>
    <x v="0"/>
    <x v="0"/>
    <x v="201"/>
    <x v="1"/>
    <n v="93727"/>
    <x v="1"/>
    <s v="FUR-FU-10002813"/>
    <x v="0"/>
    <s v="Furnishings"/>
    <s v="DAX Contemporary Wood Frame with Silver Metal Mat, Desktop, 11 x 14 Size"/>
    <n v="40.479999999999997"/>
    <n v="2"/>
    <n v="0"/>
    <n v="14.572799999999997"/>
    <x v="1"/>
    <x v="0"/>
  </r>
  <r>
    <n v="7803"/>
    <s v="CA-2017-102260"/>
    <x v="357"/>
    <x v="1068"/>
    <s v="Standard Class"/>
    <s v="SJ-20125"/>
    <s v="Sanjit Jacobs"/>
    <x v="2"/>
    <x v="0"/>
    <x v="47"/>
    <x v="18"/>
    <n v="37064"/>
    <x v="0"/>
    <s v="OFF-LA-10003714"/>
    <x v="1"/>
    <s v="Labels"/>
    <s v="Avery 510"/>
    <n v="12"/>
    <n v="4"/>
    <n v="0.2"/>
    <n v="4.1999999999999993"/>
    <x v="0"/>
    <x v="0"/>
  </r>
  <r>
    <n v="7804"/>
    <s v="CA-2017-102260"/>
    <x v="357"/>
    <x v="1068"/>
    <s v="Standard Class"/>
    <s v="SJ-20125"/>
    <s v="Sanjit Jacobs"/>
    <x v="2"/>
    <x v="0"/>
    <x v="47"/>
    <x v="18"/>
    <n v="37064"/>
    <x v="0"/>
    <s v="OFF-ST-10003716"/>
    <x v="1"/>
    <s v="Storage"/>
    <s v="Tennsco Double-Tier Lockers"/>
    <n v="720.06400000000008"/>
    <n v="4"/>
    <n v="0.2"/>
    <n v="-63.005600000000015"/>
    <x v="0"/>
    <x v="0"/>
  </r>
  <r>
    <n v="7805"/>
    <s v="CA-2017-102260"/>
    <x v="357"/>
    <x v="1068"/>
    <s v="Standard Class"/>
    <s v="SJ-20125"/>
    <s v="Sanjit Jacobs"/>
    <x v="2"/>
    <x v="0"/>
    <x v="47"/>
    <x v="18"/>
    <n v="37064"/>
    <x v="0"/>
    <s v="OFF-ST-10002289"/>
    <x v="1"/>
    <s v="Storage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7"/>
    <x v="1068"/>
    <s v="Standard Class"/>
    <s v="SJ-20125"/>
    <s v="Sanjit Jacobs"/>
    <x v="2"/>
    <x v="0"/>
    <x v="47"/>
    <x v="18"/>
    <n v="37064"/>
    <x v="0"/>
    <s v="OFF-AR-10001315"/>
    <x v="1"/>
    <s v="Art"/>
    <s v="Newell 310"/>
    <n v="2.8160000000000003"/>
    <n v="2"/>
    <n v="0.2"/>
    <n v="0.31679999999999986"/>
    <x v="0"/>
    <x v="0"/>
  </r>
  <r>
    <n v="7807"/>
    <s v="CA-2017-102260"/>
    <x v="357"/>
    <x v="1068"/>
    <s v="Standard Class"/>
    <s v="SJ-20125"/>
    <s v="Sanjit Jacobs"/>
    <x v="2"/>
    <x v="0"/>
    <x v="47"/>
    <x v="18"/>
    <n v="37064"/>
    <x v="0"/>
    <s v="OFF-BI-10000042"/>
    <x v="1"/>
    <s v="Binders"/>
    <s v="Pressboard Data Binder, Crimson, 12&quot; X 8 1/2&quot;"/>
    <n v="3.2040000000000002"/>
    <n v="2"/>
    <n v="0.7"/>
    <n v="-2.5631999999999993"/>
    <x v="0"/>
    <x v="0"/>
  </r>
  <r>
    <n v="7808"/>
    <s v="US-2018-137295"/>
    <x v="1134"/>
    <x v="405"/>
    <s v="Standard Class"/>
    <s v="VS-21820"/>
    <s v="Vivek Sundaresam"/>
    <x v="0"/>
    <x v="0"/>
    <x v="253"/>
    <x v="3"/>
    <n v="27604"/>
    <x v="0"/>
    <s v="OFF-BI-10004236"/>
    <x v="1"/>
    <s v="Binders"/>
    <s v="XtraLife ClearVue Slant-D Ring Binder, White, 3&quot;"/>
    <n v="30.828000000000007"/>
    <n v="7"/>
    <n v="0.7"/>
    <n v="-24.662400000000005"/>
    <x v="0"/>
    <x v="0"/>
  </r>
  <r>
    <n v="7809"/>
    <s v="US-2018-137295"/>
    <x v="1134"/>
    <x v="405"/>
    <s v="Standard Class"/>
    <s v="VS-21820"/>
    <s v="Vivek Sundaresam"/>
    <x v="0"/>
    <x v="0"/>
    <x v="253"/>
    <x v="3"/>
    <n v="27604"/>
    <x v="0"/>
    <s v="OFF-AR-10001955"/>
    <x v="1"/>
    <s v="Art"/>
    <s v="Newell 319"/>
    <n v="47.616"/>
    <n v="3"/>
    <n v="0.2"/>
    <n v="5.9519999999999946"/>
    <x v="0"/>
    <x v="0"/>
  </r>
  <r>
    <n v="7810"/>
    <s v="US-2018-137295"/>
    <x v="1134"/>
    <x v="405"/>
    <s v="Standard Class"/>
    <s v="VS-21820"/>
    <s v="Vivek Sundaresam"/>
    <x v="0"/>
    <x v="0"/>
    <x v="253"/>
    <x v="3"/>
    <n v="27604"/>
    <x v="0"/>
    <s v="TEC-PH-10004080"/>
    <x v="2"/>
    <s v="Phones"/>
    <s v="Avaya 5410 Digital phone"/>
    <n v="108.78399999999999"/>
    <n v="2"/>
    <n v="0.2"/>
    <n v="10.878399999999999"/>
    <x v="0"/>
    <x v="0"/>
  </r>
  <r>
    <n v="7811"/>
    <s v="CA-2018-134334"/>
    <x v="1173"/>
    <x v="1272"/>
    <s v="First Class"/>
    <s v="DK-13090"/>
    <s v="Dave Kipp"/>
    <x v="0"/>
    <x v="0"/>
    <x v="183"/>
    <x v="39"/>
    <n v="20735"/>
    <x v="3"/>
    <s v="OFF-PA-10000791"/>
    <x v="1"/>
    <s v="Paper"/>
    <s v="Wirebound Message Books, Four 2 3/4 x 5 Forms per Page, 200 Sets per Book"/>
    <n v="4.7699999999999996"/>
    <n v="1"/>
    <n v="0"/>
    <n v="2.1464999999999996"/>
    <x v="3"/>
    <x v="0"/>
  </r>
  <r>
    <n v="7812"/>
    <s v="CA-2018-134334"/>
    <x v="1173"/>
    <x v="1272"/>
    <s v="First Class"/>
    <s v="DK-13090"/>
    <s v="Dave Kipp"/>
    <x v="0"/>
    <x v="0"/>
    <x v="183"/>
    <x v="39"/>
    <n v="20735"/>
    <x v="3"/>
    <s v="OFF-AR-10001770"/>
    <x v="1"/>
    <s v="Art"/>
    <s v="Economy #2 Pencils"/>
    <n v="7.98"/>
    <n v="3"/>
    <n v="0"/>
    <n v="2.0747999999999998"/>
    <x v="3"/>
    <x v="0"/>
  </r>
  <r>
    <n v="7813"/>
    <s v="CA-2018-134334"/>
    <x v="1173"/>
    <x v="1272"/>
    <s v="First Class"/>
    <s v="DK-13090"/>
    <s v="Dave Kipp"/>
    <x v="0"/>
    <x v="0"/>
    <x v="183"/>
    <x v="39"/>
    <n v="20735"/>
    <x v="3"/>
    <s v="FUR-TA-10002356"/>
    <x v="0"/>
    <s v="Tables"/>
    <s v="Bevis Boat-Shaped Conference Table"/>
    <n v="550.43100000000004"/>
    <n v="3"/>
    <n v="0.3"/>
    <n v="-47.179800000000029"/>
    <x v="3"/>
    <x v="0"/>
  </r>
  <r>
    <n v="7814"/>
    <s v="CA-2018-134334"/>
    <x v="1173"/>
    <x v="1272"/>
    <s v="First Class"/>
    <s v="DK-13090"/>
    <s v="Dave Kipp"/>
    <x v="0"/>
    <x v="0"/>
    <x v="183"/>
    <x v="39"/>
    <n v="20735"/>
    <x v="3"/>
    <s v="FUR-FU-10003274"/>
    <x v="0"/>
    <s v="Furnishings"/>
    <s v="Regeneration Desk Collection"/>
    <n v="10.56"/>
    <n v="6"/>
    <n v="0"/>
    <n v="4.6464000000000008"/>
    <x v="3"/>
    <x v="0"/>
  </r>
  <r>
    <n v="7815"/>
    <s v="US-2019-109316"/>
    <x v="110"/>
    <x v="272"/>
    <s v="First Class"/>
    <s v="MG-17680"/>
    <s v="Maureen Gastineau"/>
    <x v="2"/>
    <x v="0"/>
    <x v="1"/>
    <x v="1"/>
    <n v="90049"/>
    <x v="1"/>
    <s v="FUR-BO-10004834"/>
    <x v="0"/>
    <s v="Bookcases"/>
    <s v="Riverside Palais Royal Lawyers Bookcase, Royale Cherry Finish"/>
    <n v="1497.6659999999999"/>
    <n v="2"/>
    <n v="0.15"/>
    <n v="140.95680000000004"/>
    <x v="1"/>
    <x v="0"/>
  </r>
  <r>
    <n v="7816"/>
    <s v="US-2019-109316"/>
    <x v="110"/>
    <x v="272"/>
    <s v="First Class"/>
    <s v="MG-17680"/>
    <s v="Maureen Gastineau"/>
    <x v="2"/>
    <x v="0"/>
    <x v="1"/>
    <x v="1"/>
    <n v="90049"/>
    <x v="1"/>
    <s v="TEC-PH-10000307"/>
    <x v="2"/>
    <s v="Phones"/>
    <s v="Shocksock Galaxy S4 Armband"/>
    <n v="17.52"/>
    <n v="2"/>
    <n v="0.2"/>
    <n v="-3.5040000000000022"/>
    <x v="1"/>
    <x v="0"/>
  </r>
  <r>
    <n v="7817"/>
    <s v="CA-2018-138478"/>
    <x v="147"/>
    <x v="936"/>
    <s v="Second Class"/>
    <s v="DP-13390"/>
    <s v="Dennis Pardue"/>
    <x v="2"/>
    <x v="0"/>
    <x v="226"/>
    <x v="33"/>
    <n v="89031"/>
    <x v="1"/>
    <s v="OFF-AR-10002240"/>
    <x v="1"/>
    <s v="Art"/>
    <s v="Panasonic KP-150 Electric Pencil Sharpener"/>
    <n v="113.22"/>
    <n v="3"/>
    <n v="0"/>
    <n v="29.437200000000001"/>
    <x v="1"/>
    <x v="0"/>
  </r>
  <r>
    <n v="7818"/>
    <s v="CA-2018-138478"/>
    <x v="147"/>
    <x v="936"/>
    <s v="Second Class"/>
    <s v="DP-13390"/>
    <s v="Dennis Pardue"/>
    <x v="2"/>
    <x v="0"/>
    <x v="226"/>
    <x v="33"/>
    <n v="89031"/>
    <x v="1"/>
    <s v="OFF-PA-10001801"/>
    <x v="1"/>
    <s v="Paper"/>
    <s v="Xerox 193"/>
    <n v="35.880000000000003"/>
    <n v="6"/>
    <n v="0"/>
    <n v="17.581200000000003"/>
    <x v="1"/>
    <x v="0"/>
  </r>
  <r>
    <n v="7819"/>
    <s v="CA-2018-138478"/>
    <x v="147"/>
    <x v="936"/>
    <s v="Second Class"/>
    <s v="DP-13390"/>
    <s v="Dennis Pardue"/>
    <x v="2"/>
    <x v="0"/>
    <x v="226"/>
    <x v="33"/>
    <n v="89031"/>
    <x v="1"/>
    <s v="OFF-BI-10001120"/>
    <x v="1"/>
    <s v="Binders"/>
    <s v="Ibico EPK-21 Electric Binding System"/>
    <n v="4535.9760000000006"/>
    <n v="3"/>
    <n v="0.2"/>
    <n v="1644.2912999999999"/>
    <x v="1"/>
    <x v="0"/>
  </r>
  <r>
    <n v="7820"/>
    <s v="CA-2019-150469"/>
    <x v="795"/>
    <x v="714"/>
    <s v="Standard Class"/>
    <s v="CJ-12010"/>
    <s v="Caroline Jumper"/>
    <x v="0"/>
    <x v="0"/>
    <x v="8"/>
    <x v="1"/>
    <n v="94109"/>
    <x v="1"/>
    <s v="OFF-FA-10000611"/>
    <x v="1"/>
    <s v="Fasteners"/>
    <s v="Binder Clips by OIC"/>
    <n v="11.84"/>
    <n v="8"/>
    <n v="0"/>
    <n v="5.6831999999999994"/>
    <x v="1"/>
    <x v="0"/>
  </r>
  <r>
    <n v="7821"/>
    <s v="CA-2019-152436"/>
    <x v="166"/>
    <x v="235"/>
    <s v="Second Class"/>
    <s v="CW-11905"/>
    <s v="Carl Weiss"/>
    <x v="2"/>
    <x v="0"/>
    <x v="395"/>
    <x v="34"/>
    <n v="2920"/>
    <x v="3"/>
    <s v="OFF-ST-10000036"/>
    <x v="1"/>
    <s v="Storage"/>
    <s v="Recycled Data-Pak for Archival Bound Computer Printouts, 12-1/2 x 12-1/2 x 16"/>
    <n v="592.74"/>
    <n v="6"/>
    <n v="0"/>
    <n v="160.03979999999999"/>
    <x v="3"/>
    <x v="0"/>
  </r>
  <r>
    <n v="7822"/>
    <s v="CA-2018-169334"/>
    <x v="147"/>
    <x v="351"/>
    <s v="Second Class"/>
    <s v="GW-14605"/>
    <s v="Giulietta Weimer"/>
    <x v="0"/>
    <x v="0"/>
    <x v="25"/>
    <x v="18"/>
    <n v="38301"/>
    <x v="0"/>
    <s v="OFF-ST-10004950"/>
    <x v="1"/>
    <s v="Storage"/>
    <s v="Tenex Personal Filing Tote With Secure Closure Lid, Black/Frost"/>
    <n v="111.67200000000001"/>
    <n v="9"/>
    <n v="0.2"/>
    <n v="6.9794999999999909"/>
    <x v="0"/>
    <x v="0"/>
  </r>
  <r>
    <n v="7823"/>
    <s v="US-2016-115413"/>
    <x v="86"/>
    <x v="9"/>
    <s v="Standard Class"/>
    <s v="PP-18955"/>
    <s v="Paul Prost"/>
    <x v="2"/>
    <x v="0"/>
    <x v="46"/>
    <x v="13"/>
    <n v="19711"/>
    <x v="3"/>
    <s v="OFF-AR-10003770"/>
    <x v="1"/>
    <s v="Art"/>
    <s v="Newell 340"/>
    <n v="8.64"/>
    <n v="3"/>
    <n v="0"/>
    <n v="2.5055999999999998"/>
    <x v="3"/>
    <x v="0"/>
  </r>
  <r>
    <n v="7824"/>
    <s v="US-2016-115413"/>
    <x v="86"/>
    <x v="9"/>
    <s v="Standard Class"/>
    <s v="PP-18955"/>
    <s v="Paul Prost"/>
    <x v="2"/>
    <x v="0"/>
    <x v="46"/>
    <x v="13"/>
    <n v="19711"/>
    <x v="3"/>
    <s v="TEC-AC-10002800"/>
    <x v="2"/>
    <s v="Accessories"/>
    <s v="Plantronics Audio 478 Stereo USB Headset"/>
    <n v="149.97"/>
    <n v="3"/>
    <n v="0"/>
    <n v="52.489499999999992"/>
    <x v="3"/>
    <x v="0"/>
  </r>
  <r>
    <n v="7825"/>
    <s v="CA-2016-125150"/>
    <x v="1174"/>
    <x v="1016"/>
    <s v="Standard Class"/>
    <s v="PW-19030"/>
    <s v="Pauline Webber"/>
    <x v="1"/>
    <x v="0"/>
    <x v="1"/>
    <x v="1"/>
    <n v="90036"/>
    <x v="1"/>
    <s v="FUR-CH-10002439"/>
    <x v="0"/>
    <s v="Chairs"/>
    <s v="Iceberg Nesting Folding Chair, 19w x 6d x 43h"/>
    <n v="232.88"/>
    <n v="5"/>
    <n v="0.2"/>
    <n v="17.466000000000008"/>
    <x v="1"/>
    <x v="0"/>
  </r>
  <r>
    <n v="7826"/>
    <s v="CA-2017-127327"/>
    <x v="302"/>
    <x v="1268"/>
    <s v="Standard Class"/>
    <s v="PW-19030"/>
    <s v="Pauline Webber"/>
    <x v="1"/>
    <x v="0"/>
    <x v="410"/>
    <x v="15"/>
    <n v="13440"/>
    <x v="3"/>
    <s v="FUR-CH-10004218"/>
    <x v="0"/>
    <s v="Chairs"/>
    <s v="Global Fabric Manager's Chair, Dark Gray"/>
    <n v="90.882000000000005"/>
    <n v="1"/>
    <n v="0.1"/>
    <n v="15.147000000000004"/>
    <x v="3"/>
    <x v="0"/>
  </r>
  <r>
    <n v="7827"/>
    <s v="CA-2019-117114"/>
    <x v="1108"/>
    <x v="133"/>
    <s v="Standard Class"/>
    <s v="CY-12745"/>
    <s v="Craig Yedwab"/>
    <x v="1"/>
    <x v="0"/>
    <x v="22"/>
    <x v="10"/>
    <n v="60610"/>
    <x v="2"/>
    <s v="TEC-PH-10004042"/>
    <x v="2"/>
    <s v="Phones"/>
    <s v="ClearOne Communications CHAT 70 OC Speaker Phone"/>
    <n v="508.76800000000003"/>
    <n v="4"/>
    <n v="0.2"/>
    <n v="38.157600000000002"/>
    <x v="2"/>
    <x v="0"/>
  </r>
  <r>
    <n v="7828"/>
    <s v="CA-2019-117114"/>
    <x v="1108"/>
    <x v="133"/>
    <s v="Standard Class"/>
    <s v="CY-12745"/>
    <s v="Craig Yedwab"/>
    <x v="1"/>
    <x v="0"/>
    <x v="22"/>
    <x v="10"/>
    <n v="60610"/>
    <x v="2"/>
    <s v="OFF-EN-10001137"/>
    <x v="1"/>
    <s v="Envelopes"/>
    <s v="#10 Gummed Flap White Envelopes, 100/Box"/>
    <n v="9.9120000000000008"/>
    <n v="3"/>
    <n v="0.2"/>
    <n v="3.2213999999999996"/>
    <x v="2"/>
    <x v="0"/>
  </r>
  <r>
    <n v="7829"/>
    <s v="CA-2017-137302"/>
    <x v="33"/>
    <x v="1264"/>
    <s v="Standard Class"/>
    <s v="BW-11110"/>
    <s v="Bart Watters"/>
    <x v="1"/>
    <x v="0"/>
    <x v="70"/>
    <x v="1"/>
    <n v="92105"/>
    <x v="1"/>
    <s v="FUR-CH-10002017"/>
    <x v="0"/>
    <s v="Chairs"/>
    <s v="SAFCO Optional Arm Kit for Workspace Cribbage Stacking Chair"/>
    <n v="63.936000000000007"/>
    <n v="3"/>
    <n v="0.2"/>
    <n v="6.3935999999999957"/>
    <x v="1"/>
    <x v="0"/>
  </r>
  <r>
    <n v="7830"/>
    <s v="CA-2017-137302"/>
    <x v="33"/>
    <x v="1264"/>
    <s v="Standard Class"/>
    <s v="BW-11110"/>
    <s v="Bart Watters"/>
    <x v="1"/>
    <x v="0"/>
    <x v="70"/>
    <x v="1"/>
    <n v="92105"/>
    <x v="1"/>
    <s v="OFF-AR-10000588"/>
    <x v="1"/>
    <s v="Art"/>
    <s v="Newell 345"/>
    <n v="59.519999999999996"/>
    <n v="3"/>
    <n v="0"/>
    <n v="15.475200000000001"/>
    <x v="1"/>
    <x v="0"/>
  </r>
  <r>
    <n v="7831"/>
    <s v="CA-2017-137302"/>
    <x v="33"/>
    <x v="1264"/>
    <s v="Standard Class"/>
    <s v="BW-11110"/>
    <s v="Bart Watters"/>
    <x v="1"/>
    <x v="0"/>
    <x v="70"/>
    <x v="1"/>
    <n v="92105"/>
    <x v="1"/>
    <s v="TEC-PH-10003174"/>
    <x v="2"/>
    <s v="Phones"/>
    <s v="RCA ViSYS 25825 Wireless digital phone"/>
    <n v="311.97600000000006"/>
    <n v="3"/>
    <n v="0.2"/>
    <n v="38.996999999999986"/>
    <x v="1"/>
    <x v="0"/>
  </r>
  <r>
    <n v="7832"/>
    <s v="CA-2017-137302"/>
    <x v="33"/>
    <x v="1264"/>
    <s v="Standard Class"/>
    <s v="BW-11110"/>
    <s v="Bart Watters"/>
    <x v="1"/>
    <x v="0"/>
    <x v="70"/>
    <x v="1"/>
    <n v="92105"/>
    <x v="1"/>
    <s v="OFF-BI-10001524"/>
    <x v="1"/>
    <s v="Binders"/>
    <s v="GBC Premium Transparent Covers with Diagonal Lined Pattern"/>
    <n v="50.352000000000004"/>
    <n v="3"/>
    <n v="0.2"/>
    <n v="17.623199999999997"/>
    <x v="1"/>
    <x v="0"/>
  </r>
  <r>
    <n v="7833"/>
    <s v="CA-2018-112382"/>
    <x v="195"/>
    <x v="583"/>
    <s v="Standard Class"/>
    <s v="MB-18085"/>
    <s v="Mick Brown"/>
    <x v="0"/>
    <x v="0"/>
    <x v="12"/>
    <x v="5"/>
    <n v="77036"/>
    <x v="2"/>
    <s v="TEC-PH-10001552"/>
    <x v="2"/>
    <s v="Phones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x v="1175"/>
    <x v="1273"/>
    <s v="Standard Class"/>
    <s v="CR-12820"/>
    <s v="Cyra Reiten"/>
    <x v="2"/>
    <x v="0"/>
    <x v="487"/>
    <x v="2"/>
    <n v="33407"/>
    <x v="0"/>
    <s v="OFF-AR-10004757"/>
    <x v="1"/>
    <s v="Art"/>
    <s v="Crayola Colored Pencils"/>
    <n v="13.120000000000001"/>
    <n v="5"/>
    <n v="0.2"/>
    <n v="2.1319999999999988"/>
    <x v="0"/>
    <x v="0"/>
  </r>
  <r>
    <n v="7835"/>
    <s v="CA-2017-106257"/>
    <x v="657"/>
    <x v="1250"/>
    <s v="Second Class"/>
    <s v="EB-14110"/>
    <s v="Eugene Barchas"/>
    <x v="0"/>
    <x v="0"/>
    <x v="1"/>
    <x v="1"/>
    <n v="90045"/>
    <x v="1"/>
    <s v="FUR-TA-10002530"/>
    <x v="0"/>
    <s v="Tables"/>
    <s v="Iceberg OfficeWorks 42&quot; Round Tables"/>
    <n v="241.56799999999998"/>
    <n v="2"/>
    <n v="0.2"/>
    <n v="-15.098000000000013"/>
    <x v="1"/>
    <x v="0"/>
  </r>
  <r>
    <n v="7836"/>
    <s v="CA-2017-106257"/>
    <x v="657"/>
    <x v="1250"/>
    <s v="Second Class"/>
    <s v="EB-14110"/>
    <s v="Eugene Barchas"/>
    <x v="0"/>
    <x v="0"/>
    <x v="1"/>
    <x v="1"/>
    <n v="90045"/>
    <x v="1"/>
    <s v="TEC-PH-10001494"/>
    <x v="2"/>
    <s v="Phones"/>
    <s v="Polycom CX600 IP Phone VoIP phone"/>
    <n v="479.92"/>
    <n v="2"/>
    <n v="0.2"/>
    <n v="41.993000000000009"/>
    <x v="1"/>
    <x v="0"/>
  </r>
  <r>
    <n v="7837"/>
    <s v="CA-2017-149083"/>
    <x v="12"/>
    <x v="12"/>
    <s v="Standard Class"/>
    <s v="SH-19975"/>
    <s v="Sally Hughsby"/>
    <x v="1"/>
    <x v="0"/>
    <x v="4"/>
    <x v="4"/>
    <n v="98103"/>
    <x v="1"/>
    <s v="FUR-CH-10004289"/>
    <x v="0"/>
    <s v="Chairs"/>
    <s v="Global Super Steno Chair"/>
    <n v="307.13600000000002"/>
    <n v="4"/>
    <n v="0.2"/>
    <n v="-11.51760000000003"/>
    <x v="1"/>
    <x v="0"/>
  </r>
  <r>
    <n v="7838"/>
    <s v="CA-2017-149083"/>
    <x v="12"/>
    <x v="12"/>
    <s v="Standard Class"/>
    <s v="SH-19975"/>
    <s v="Sally Hughsby"/>
    <x v="1"/>
    <x v="0"/>
    <x v="4"/>
    <x v="4"/>
    <n v="98103"/>
    <x v="1"/>
    <s v="OFF-LA-10002945"/>
    <x v="1"/>
    <s v="Labels"/>
    <s v="Permanent Self-Adhesive File Folder Labels for Typewriters, 1 1/8 x 3 1/2, White"/>
    <n v="12.6"/>
    <n v="2"/>
    <n v="0"/>
    <n v="5.7959999999999994"/>
    <x v="1"/>
    <x v="0"/>
  </r>
  <r>
    <n v="7839"/>
    <s v="CA-2017-149083"/>
    <x v="12"/>
    <x v="12"/>
    <s v="Standard Class"/>
    <s v="SH-19975"/>
    <s v="Sally Hughsby"/>
    <x v="1"/>
    <x v="0"/>
    <x v="4"/>
    <x v="4"/>
    <n v="98103"/>
    <x v="1"/>
    <s v="TEC-AC-10002567"/>
    <x v="2"/>
    <s v="Accessories"/>
    <s v="Logitech G602 Wireless Gaming Mouse"/>
    <n v="159.97999999999999"/>
    <n v="2"/>
    <n v="0"/>
    <n v="57.592799999999997"/>
    <x v="1"/>
    <x v="0"/>
  </r>
  <r>
    <n v="7840"/>
    <s v="US-2016-137869"/>
    <x v="1176"/>
    <x v="1249"/>
    <s v="Standard Class"/>
    <s v="CV-12295"/>
    <s v="Christina VanderZanden"/>
    <x v="0"/>
    <x v="0"/>
    <x v="96"/>
    <x v="23"/>
    <n v="50315"/>
    <x v="2"/>
    <s v="OFF-EN-10001509"/>
    <x v="1"/>
    <s v="Envelopes"/>
    <s v="Poly String Tie Envelopes"/>
    <n v="6.12"/>
    <n v="3"/>
    <n v="0"/>
    <n v="2.8763999999999994"/>
    <x v="2"/>
    <x v="0"/>
  </r>
  <r>
    <n v="7841"/>
    <s v="US-2016-137869"/>
    <x v="1176"/>
    <x v="1249"/>
    <s v="Standard Class"/>
    <s v="CV-12295"/>
    <s v="Christina VanderZanden"/>
    <x v="0"/>
    <x v="0"/>
    <x v="96"/>
    <x v="23"/>
    <n v="50315"/>
    <x v="2"/>
    <s v="FUR-TA-10003954"/>
    <x v="0"/>
    <s v="Tables"/>
    <s v="Hon 94000 Series Round Tables"/>
    <n v="1184.72"/>
    <n v="4"/>
    <n v="0"/>
    <n v="106.62480000000005"/>
    <x v="2"/>
    <x v="0"/>
  </r>
  <r>
    <n v="7842"/>
    <s v="CA-2018-116603"/>
    <x v="19"/>
    <x v="18"/>
    <s v="Standard Class"/>
    <s v="AT-10735"/>
    <s v="Annie Thurman"/>
    <x v="0"/>
    <x v="0"/>
    <x v="20"/>
    <x v="15"/>
    <n v="10024"/>
    <x v="3"/>
    <s v="OFF-AP-10002892"/>
    <x v="1"/>
    <s v="Appliances"/>
    <s v="Belkin F5C206VTEL 6 Outlet Surge"/>
    <n v="45.96"/>
    <n v="2"/>
    <n v="0"/>
    <n v="13.787999999999997"/>
    <x v="3"/>
    <x v="0"/>
  </r>
  <r>
    <n v="7843"/>
    <s v="CA-2016-158470"/>
    <x v="987"/>
    <x v="941"/>
    <s v="Second Class"/>
    <s v="AG-10390"/>
    <s v="Allen Goldenen"/>
    <x v="0"/>
    <x v="0"/>
    <x v="81"/>
    <x v="17"/>
    <n v="22204"/>
    <x v="0"/>
    <s v="OFF-BI-10003638"/>
    <x v="1"/>
    <s v="Binders"/>
    <s v="GBC Durable Plastic Covers"/>
    <n v="58.050000000000004"/>
    <n v="3"/>
    <n v="0"/>
    <n v="26.702999999999999"/>
    <x v="0"/>
    <x v="0"/>
  </r>
  <r>
    <n v="7844"/>
    <s v="CA-2016-158470"/>
    <x v="987"/>
    <x v="941"/>
    <s v="Second Class"/>
    <s v="AG-10390"/>
    <s v="Allen Goldenen"/>
    <x v="0"/>
    <x v="0"/>
    <x v="81"/>
    <x v="17"/>
    <n v="22204"/>
    <x v="0"/>
    <s v="OFF-PA-10001569"/>
    <x v="1"/>
    <s v="Paper"/>
    <s v="Xerox 232"/>
    <n v="71.28"/>
    <n v="11"/>
    <n v="0"/>
    <n v="34.214400000000005"/>
    <x v="0"/>
    <x v="0"/>
  </r>
  <r>
    <n v="7845"/>
    <s v="US-2019-123834"/>
    <x v="246"/>
    <x v="262"/>
    <s v="Standard Class"/>
    <s v="GM-14500"/>
    <s v="Gene McClure"/>
    <x v="0"/>
    <x v="0"/>
    <x v="343"/>
    <x v="5"/>
    <n v="78577"/>
    <x v="2"/>
    <s v="FUR-TA-10001676"/>
    <x v="0"/>
    <s v="Tables"/>
    <s v="Hon 61000 Series Interactive Training Tables"/>
    <n v="124.404"/>
    <n v="4"/>
    <n v="0.3"/>
    <n v="-21.3264"/>
    <x v="2"/>
    <x v="1"/>
  </r>
  <r>
    <n v="7846"/>
    <s v="CA-2017-125976"/>
    <x v="874"/>
    <x v="119"/>
    <s v="Standard Class"/>
    <s v="JK-15205"/>
    <s v="Jamie Kunitz"/>
    <x v="0"/>
    <x v="0"/>
    <x v="81"/>
    <x v="17"/>
    <n v="22204"/>
    <x v="0"/>
    <s v="OFF-PA-10001125"/>
    <x v="1"/>
    <s v="Paper"/>
    <s v="Xerox 1988"/>
    <n v="154.9"/>
    <n v="5"/>
    <n v="0"/>
    <n v="69.704999999999998"/>
    <x v="0"/>
    <x v="0"/>
  </r>
  <r>
    <n v="7847"/>
    <s v="CA-2017-125976"/>
    <x v="874"/>
    <x v="119"/>
    <s v="Standard Class"/>
    <s v="JK-15205"/>
    <s v="Jamie Kunitz"/>
    <x v="0"/>
    <x v="0"/>
    <x v="81"/>
    <x v="17"/>
    <n v="22204"/>
    <x v="0"/>
    <s v="TEC-PH-10002496"/>
    <x v="2"/>
    <s v="Phones"/>
    <s v="Cisco SPA301"/>
    <n v="1871.88"/>
    <n v="12"/>
    <n v="0"/>
    <n v="561.56399999999996"/>
    <x v="0"/>
    <x v="0"/>
  </r>
  <r>
    <n v="7848"/>
    <s v="CA-2018-128706"/>
    <x v="535"/>
    <x v="1274"/>
    <s v="Standard Class"/>
    <s v="DW-13540"/>
    <s v="Don Weiss"/>
    <x v="0"/>
    <x v="0"/>
    <x v="12"/>
    <x v="5"/>
    <n v="77070"/>
    <x v="2"/>
    <s v="FUR-FU-10004053"/>
    <x v="0"/>
    <s v="Furnishings"/>
    <s v="DAX Two-Tone Silver Metal Document Frame"/>
    <n v="16.192"/>
    <n v="2"/>
    <n v="0.6"/>
    <n v="-6.8815999999999953"/>
    <x v="2"/>
    <x v="0"/>
  </r>
  <r>
    <n v="7849"/>
    <s v="CA-2018-104311"/>
    <x v="440"/>
    <x v="1238"/>
    <s v="Standard Class"/>
    <s v="AS-10090"/>
    <s v="Adam Shillingsburg"/>
    <x v="0"/>
    <x v="0"/>
    <x v="218"/>
    <x v="5"/>
    <n v="75061"/>
    <x v="2"/>
    <s v="OFF-ST-10000321"/>
    <x v="1"/>
    <s v="Storage"/>
    <s v="Akro Stacking Bins"/>
    <n v="18.936"/>
    <n v="3"/>
    <n v="0.2"/>
    <n v="-3.787200000000003"/>
    <x v="2"/>
    <x v="0"/>
  </r>
  <r>
    <n v="7850"/>
    <s v="CA-2018-104311"/>
    <x v="440"/>
    <x v="1238"/>
    <s v="Standard Class"/>
    <s v="AS-10090"/>
    <s v="Adam Shillingsburg"/>
    <x v="0"/>
    <x v="0"/>
    <x v="218"/>
    <x v="5"/>
    <n v="75061"/>
    <x v="2"/>
    <s v="OFF-ST-10002957"/>
    <x v="1"/>
    <s v="Storage"/>
    <s v="Sterilite Show Offs Storage Containers"/>
    <n v="12.672000000000001"/>
    <n v="3"/>
    <n v="0.2"/>
    <n v="-3.1680000000000001"/>
    <x v="2"/>
    <x v="0"/>
  </r>
  <r>
    <n v="7851"/>
    <s v="CA-2018-104311"/>
    <x v="440"/>
    <x v="1238"/>
    <s v="Standard Class"/>
    <s v="AS-10090"/>
    <s v="Adam Shillingsburg"/>
    <x v="0"/>
    <x v="0"/>
    <x v="218"/>
    <x v="5"/>
    <n v="75061"/>
    <x v="2"/>
    <s v="OFF-LA-10000973"/>
    <x v="1"/>
    <s v="Labels"/>
    <s v="Avery 502"/>
    <n v="5.04"/>
    <n v="2"/>
    <n v="0.2"/>
    <n v="1.764"/>
    <x v="2"/>
    <x v="0"/>
  </r>
  <r>
    <n v="7852"/>
    <s v="CA-2016-169649"/>
    <x v="337"/>
    <x v="345"/>
    <s v="Standard Class"/>
    <s v="TS-21205"/>
    <s v="Thomas Seio"/>
    <x v="1"/>
    <x v="0"/>
    <x v="22"/>
    <x v="10"/>
    <n v="60653"/>
    <x v="2"/>
    <s v="OFF-PA-10000143"/>
    <x v="1"/>
    <s v="Paper"/>
    <s v="Astroparche Fine Business Paper"/>
    <n v="8.4480000000000004"/>
    <n v="2"/>
    <n v="0.2"/>
    <n v="2.9568000000000003"/>
    <x v="2"/>
    <x v="0"/>
  </r>
  <r>
    <n v="7853"/>
    <s v="CA-2016-169649"/>
    <x v="337"/>
    <x v="345"/>
    <s v="Standard Class"/>
    <s v="TS-21205"/>
    <s v="Thomas Seio"/>
    <x v="1"/>
    <x v="0"/>
    <x v="22"/>
    <x v="10"/>
    <n v="60653"/>
    <x v="2"/>
    <s v="OFF-AP-10003287"/>
    <x v="1"/>
    <s v="Appliances"/>
    <s v="Tripp Lite TLP810NET Broadband Surge for Modem/Fax"/>
    <n v="20.387999999999995"/>
    <n v="2"/>
    <n v="0.8"/>
    <n v="-53.008800000000008"/>
    <x v="2"/>
    <x v="0"/>
  </r>
  <r>
    <n v="7854"/>
    <s v="CA-2017-144890"/>
    <x v="707"/>
    <x v="693"/>
    <s v="Standard Class"/>
    <s v="SM-20320"/>
    <s v="Sean Miller"/>
    <x v="2"/>
    <x v="0"/>
    <x v="1"/>
    <x v="1"/>
    <n v="90049"/>
    <x v="1"/>
    <s v="OFF-PA-10001526"/>
    <x v="1"/>
    <s v="Paper"/>
    <s v="Xerox 1949"/>
    <n v="9.9600000000000009"/>
    <n v="2"/>
    <n v="0"/>
    <n v="4.8804000000000007"/>
    <x v="1"/>
    <x v="0"/>
  </r>
  <r>
    <n v="7855"/>
    <s v="CA-2019-135587"/>
    <x v="226"/>
    <x v="169"/>
    <s v="Standard Class"/>
    <s v="BH-11710"/>
    <s v="Brosina Hoffman"/>
    <x v="0"/>
    <x v="0"/>
    <x v="413"/>
    <x v="35"/>
    <n v="39401"/>
    <x v="0"/>
    <s v="OFF-AP-10004540"/>
    <x v="1"/>
    <s v="Appliances"/>
    <s v="Eureka The Boss Lite 10-Amp Upright Vacuum, Blue"/>
    <n v="320.64"/>
    <n v="4"/>
    <n v="0"/>
    <n v="89.779200000000003"/>
    <x v="0"/>
    <x v="0"/>
  </r>
  <r>
    <n v="7856"/>
    <s v="CA-2019-135587"/>
    <x v="226"/>
    <x v="169"/>
    <s v="Standard Class"/>
    <s v="BH-11710"/>
    <s v="Brosina Hoffman"/>
    <x v="0"/>
    <x v="0"/>
    <x v="413"/>
    <x v="35"/>
    <n v="39401"/>
    <x v="0"/>
    <s v="TEC-AC-10001266"/>
    <x v="2"/>
    <s v="Accessories"/>
    <s v="Memorex Micro Travel Drive 8 GB"/>
    <n v="52"/>
    <n v="4"/>
    <n v="0"/>
    <n v="23.4"/>
    <x v="0"/>
    <x v="0"/>
  </r>
  <r>
    <n v="7857"/>
    <s v="CA-2016-103429"/>
    <x v="992"/>
    <x v="413"/>
    <s v="First Class"/>
    <s v="LW-16825"/>
    <s v="Laurel Workman"/>
    <x v="1"/>
    <x v="0"/>
    <x v="20"/>
    <x v="15"/>
    <n v="10024"/>
    <x v="3"/>
    <s v="OFF-BI-10004233"/>
    <x v="1"/>
    <s v="Binders"/>
    <s v="GBC Pre-Punched Binding Paper, Plastic, White, 8-1/2&quot; x 11&quot;"/>
    <n v="25.584000000000003"/>
    <n v="2"/>
    <n v="0.2"/>
    <n v="8.9543999999999997"/>
    <x v="3"/>
    <x v="0"/>
  </r>
  <r>
    <n v="7858"/>
    <s v="CA-2016-103429"/>
    <x v="992"/>
    <x v="413"/>
    <s v="First Class"/>
    <s v="LW-16825"/>
    <s v="Laurel Workman"/>
    <x v="1"/>
    <x v="0"/>
    <x v="20"/>
    <x v="15"/>
    <n v="10024"/>
    <x v="3"/>
    <s v="TEC-PH-10003505"/>
    <x v="2"/>
    <s v="Phones"/>
    <s v="Geemarc AmpliPOWER60"/>
    <n v="464"/>
    <n v="5"/>
    <n v="0"/>
    <n v="134.55999999999995"/>
    <x v="3"/>
    <x v="0"/>
  </r>
  <r>
    <n v="7859"/>
    <s v="CA-2016-103429"/>
    <x v="992"/>
    <x v="413"/>
    <s v="First Class"/>
    <s v="LW-16825"/>
    <s v="Laurel Workman"/>
    <x v="1"/>
    <x v="0"/>
    <x v="20"/>
    <x v="15"/>
    <n v="10024"/>
    <x v="3"/>
    <s v="OFF-AP-10001005"/>
    <x v="1"/>
    <s v="Appliances"/>
    <s v="Honeywell Quietcare HEPA Air Cleaner"/>
    <n v="235.95000000000002"/>
    <n v="3"/>
    <n v="0"/>
    <n v="77.863499999999988"/>
    <x v="3"/>
    <x v="0"/>
  </r>
  <r>
    <n v="7860"/>
    <s v="CA-2016-103429"/>
    <x v="992"/>
    <x v="413"/>
    <s v="First Class"/>
    <s v="LW-16825"/>
    <s v="Laurel Workman"/>
    <x v="1"/>
    <x v="0"/>
    <x v="20"/>
    <x v="15"/>
    <n v="10024"/>
    <x v="3"/>
    <s v="OFF-PA-10001712"/>
    <x v="1"/>
    <s v="Paper"/>
    <s v="Xerox 1948"/>
    <n v="39.96"/>
    <n v="4"/>
    <n v="0"/>
    <n v="17.981999999999999"/>
    <x v="3"/>
    <x v="0"/>
  </r>
  <r>
    <n v="7861"/>
    <s v="CA-2019-152261"/>
    <x v="580"/>
    <x v="1200"/>
    <s v="Standard Class"/>
    <s v="JA-15970"/>
    <s v="Joseph Airdo"/>
    <x v="0"/>
    <x v="0"/>
    <x v="191"/>
    <x v="24"/>
    <n v="44221"/>
    <x v="3"/>
    <s v="OFF-BI-10002353"/>
    <x v="1"/>
    <s v="Binders"/>
    <s v="GBC VeloBind Cover Sets"/>
    <n v="18.528000000000002"/>
    <n v="4"/>
    <n v="0.7"/>
    <n v="-12.352"/>
    <x v="3"/>
    <x v="0"/>
  </r>
  <r>
    <n v="7862"/>
    <s v="CA-2017-142993"/>
    <x v="88"/>
    <x v="334"/>
    <s v="Standard Class"/>
    <s v="KA-16525"/>
    <s v="Kelly Andreada"/>
    <x v="0"/>
    <x v="0"/>
    <x v="4"/>
    <x v="4"/>
    <n v="98103"/>
    <x v="1"/>
    <s v="TEC-AC-10003038"/>
    <x v="2"/>
    <s v="Accessories"/>
    <s v="Kingston Digital DataTraveler 16GB USB 2.0"/>
    <n v="17.899999999999999"/>
    <n v="2"/>
    <n v="0"/>
    <n v="3.400999999999998"/>
    <x v="1"/>
    <x v="0"/>
  </r>
  <r>
    <n v="7863"/>
    <s v="CA-2017-142993"/>
    <x v="88"/>
    <x v="334"/>
    <s v="Standard Class"/>
    <s v="KA-16525"/>
    <s v="Kelly Andreada"/>
    <x v="0"/>
    <x v="0"/>
    <x v="4"/>
    <x v="4"/>
    <n v="98103"/>
    <x v="1"/>
    <s v="OFF-ST-10000934"/>
    <x v="1"/>
    <s v="Storage"/>
    <s v="Contico 72&quot;H Heavy-Duty Storage System"/>
    <n v="81.96"/>
    <n v="2"/>
    <n v="0"/>
    <n v="0"/>
    <x v="1"/>
    <x v="0"/>
  </r>
  <r>
    <n v="7864"/>
    <s v="CA-2017-143364"/>
    <x v="1177"/>
    <x v="830"/>
    <s v="Second Class"/>
    <s v="TG-21310"/>
    <s v="Toby Gnade"/>
    <x v="0"/>
    <x v="0"/>
    <x v="123"/>
    <x v="16"/>
    <n v="85204"/>
    <x v="1"/>
    <s v="OFF-ST-10002743"/>
    <x v="1"/>
    <s v="Storage"/>
    <s v="SAFCO Boltless Steel Shelving"/>
    <n v="272.73599999999999"/>
    <n v="3"/>
    <n v="0.2"/>
    <n v="-64.774800000000013"/>
    <x v="1"/>
    <x v="0"/>
  </r>
  <r>
    <n v="7865"/>
    <s v="CA-2017-143364"/>
    <x v="1177"/>
    <x v="830"/>
    <s v="Second Class"/>
    <s v="TG-21310"/>
    <s v="Toby Gnade"/>
    <x v="0"/>
    <x v="0"/>
    <x v="123"/>
    <x v="16"/>
    <n v="85204"/>
    <x v="1"/>
    <s v="OFF-PA-10001846"/>
    <x v="1"/>
    <s v="Paper"/>
    <s v="Xerox 1899"/>
    <n v="18.496000000000002"/>
    <n v="4"/>
    <n v="0.2"/>
    <n v="6.7048000000000005"/>
    <x v="1"/>
    <x v="0"/>
  </r>
  <r>
    <n v="7866"/>
    <s v="CA-2017-143364"/>
    <x v="1177"/>
    <x v="830"/>
    <s v="Second Class"/>
    <s v="TG-21310"/>
    <s v="Toby Gnade"/>
    <x v="0"/>
    <x v="0"/>
    <x v="123"/>
    <x v="16"/>
    <n v="85204"/>
    <x v="1"/>
    <s v="FUR-CH-10004287"/>
    <x v="0"/>
    <s v="Chairs"/>
    <s v="SAFCO Arco Folding Chair"/>
    <n v="441.92"/>
    <n v="2"/>
    <n v="0.2"/>
    <n v="49.715999999999966"/>
    <x v="1"/>
    <x v="0"/>
  </r>
  <r>
    <n v="7867"/>
    <s v="CA-2017-143364"/>
    <x v="1177"/>
    <x v="830"/>
    <s v="Second Class"/>
    <s v="TG-21310"/>
    <s v="Toby Gnade"/>
    <x v="0"/>
    <x v="0"/>
    <x v="123"/>
    <x v="16"/>
    <n v="85204"/>
    <x v="1"/>
    <s v="FUR-BO-10001608"/>
    <x v="0"/>
    <s v="Bookcases"/>
    <s v="Hon Metal Bookcases, Black"/>
    <n v="127.76400000000002"/>
    <n v="6"/>
    <n v="0.7"/>
    <n v="-191.64599999999996"/>
    <x v="1"/>
    <x v="0"/>
  </r>
  <r>
    <n v="7868"/>
    <s v="CA-2016-100972"/>
    <x v="84"/>
    <x v="81"/>
    <s v="Second Class"/>
    <s v="DB-13360"/>
    <s v="Dennis Bolton"/>
    <x v="2"/>
    <x v="0"/>
    <x v="288"/>
    <x v="7"/>
    <n v="84106"/>
    <x v="1"/>
    <s v="OFF-PA-10000357"/>
    <x v="1"/>
    <s v="Paper"/>
    <s v="Xerox 1888"/>
    <n v="166.44"/>
    <n v="3"/>
    <n v="0"/>
    <n v="79.891199999999998"/>
    <x v="1"/>
    <x v="0"/>
  </r>
  <r>
    <n v="7869"/>
    <s v="CA-2018-136994"/>
    <x v="1022"/>
    <x v="993"/>
    <s v="Standard Class"/>
    <s v="LS-17245"/>
    <s v="Lynn Smith"/>
    <x v="0"/>
    <x v="0"/>
    <x v="1"/>
    <x v="1"/>
    <n v="90045"/>
    <x v="1"/>
    <s v="OFF-PA-10000575"/>
    <x v="1"/>
    <s v="Paper"/>
    <s v="Wirebound Message Books, Four 2 3/4 x 5 White Forms per Page"/>
    <n v="13.38"/>
    <n v="2"/>
    <n v="0"/>
    <n v="6.1547999999999998"/>
    <x v="1"/>
    <x v="0"/>
  </r>
  <r>
    <n v="7870"/>
    <s v="US-2019-166233"/>
    <x v="445"/>
    <x v="472"/>
    <s v="Standard Class"/>
    <s v="MO-17950"/>
    <s v="Michael Oakman"/>
    <x v="0"/>
    <x v="0"/>
    <x v="108"/>
    <x v="3"/>
    <n v="28540"/>
    <x v="0"/>
    <s v="TEC-AC-10002167"/>
    <x v="2"/>
    <s v="Accessories"/>
    <s v="Imation 8gb Micro Traveldrive Usb 2.0 Flash Drive"/>
    <n v="24"/>
    <n v="2"/>
    <n v="0.2"/>
    <n v="-2.6999999999999993"/>
    <x v="0"/>
    <x v="0"/>
  </r>
  <r>
    <n v="7871"/>
    <s v="CA-2019-122112"/>
    <x v="145"/>
    <x v="289"/>
    <s v="Standard Class"/>
    <s v="CA-11965"/>
    <s v="Carol Adams"/>
    <x v="1"/>
    <x v="0"/>
    <x v="80"/>
    <x v="24"/>
    <n v="44107"/>
    <x v="3"/>
    <s v="OFF-EN-10004459"/>
    <x v="1"/>
    <s v="Envelopes"/>
    <s v="Security-Tint Envelopes"/>
    <n v="24.448"/>
    <n v="4"/>
    <n v="0.2"/>
    <n v="8.8623999999999992"/>
    <x v="3"/>
    <x v="0"/>
  </r>
  <r>
    <n v="7872"/>
    <s v="CA-2018-101672"/>
    <x v="339"/>
    <x v="1194"/>
    <s v="Standard Class"/>
    <s v="DB-12910"/>
    <s v="Daniel Byrd"/>
    <x v="2"/>
    <x v="0"/>
    <x v="453"/>
    <x v="1"/>
    <n v="92630"/>
    <x v="1"/>
    <s v="OFF-LA-10002271"/>
    <x v="1"/>
    <s v="Labels"/>
    <s v="Smead Alpha-Z Color-Coded Second Alphabetical Labels and Starter Set"/>
    <n v="6.16"/>
    <n v="2"/>
    <n v="0"/>
    <n v="2.9567999999999999"/>
    <x v="1"/>
    <x v="0"/>
  </r>
  <r>
    <n v="7873"/>
    <s v="CA-2018-101672"/>
    <x v="339"/>
    <x v="1194"/>
    <s v="Standard Class"/>
    <s v="DB-12910"/>
    <s v="Daniel Byrd"/>
    <x v="2"/>
    <x v="0"/>
    <x v="453"/>
    <x v="1"/>
    <n v="92630"/>
    <x v="1"/>
    <s v="FUR-CH-10004063"/>
    <x v="0"/>
    <s v="Chairs"/>
    <s v="Global Deluxe High-Back Manager's Chair"/>
    <n v="915.13600000000008"/>
    <n v="4"/>
    <n v="0.2"/>
    <n v="102.95279999999988"/>
    <x v="1"/>
    <x v="0"/>
  </r>
  <r>
    <n v="7874"/>
    <s v="CA-2018-101672"/>
    <x v="339"/>
    <x v="1194"/>
    <s v="Standard Class"/>
    <s v="DB-12910"/>
    <s v="Daniel Byrd"/>
    <x v="2"/>
    <x v="0"/>
    <x v="453"/>
    <x v="1"/>
    <n v="92630"/>
    <x v="1"/>
    <s v="OFF-PA-10004610"/>
    <x v="1"/>
    <s v="Paper"/>
    <s v="Xerox 1900"/>
    <n v="8.56"/>
    <n v="2"/>
    <n v="0"/>
    <n v="3.8519999999999994"/>
    <x v="1"/>
    <x v="0"/>
  </r>
  <r>
    <n v="7875"/>
    <s v="CA-2018-101672"/>
    <x v="339"/>
    <x v="1194"/>
    <s v="Standard Class"/>
    <s v="DB-12910"/>
    <s v="Daniel Byrd"/>
    <x v="2"/>
    <x v="0"/>
    <x v="453"/>
    <x v="1"/>
    <n v="92630"/>
    <x v="1"/>
    <s v="OFF-PA-10001878"/>
    <x v="1"/>
    <s v="Paper"/>
    <s v="Xerox 1891"/>
    <n v="97.82"/>
    <n v="2"/>
    <n v="0"/>
    <n v="45.975399999999993"/>
    <x v="1"/>
    <x v="0"/>
  </r>
  <r>
    <n v="7876"/>
    <s v="CA-2019-168403"/>
    <x v="428"/>
    <x v="17"/>
    <s v="Standard Class"/>
    <s v="DK-12835"/>
    <s v="Damala Kotsonis"/>
    <x v="1"/>
    <x v="0"/>
    <x v="32"/>
    <x v="21"/>
    <n v="97206"/>
    <x v="1"/>
    <s v="OFF-PA-10002036"/>
    <x v="1"/>
    <s v="Paper"/>
    <s v="Xerox 1930"/>
    <n v="31.104000000000006"/>
    <n v="6"/>
    <n v="0.2"/>
    <n v="11.2752"/>
    <x v="1"/>
    <x v="0"/>
  </r>
  <r>
    <n v="7877"/>
    <s v="CA-2019-168403"/>
    <x v="428"/>
    <x v="17"/>
    <s v="Standard Class"/>
    <s v="DK-12835"/>
    <s v="Damala Kotsonis"/>
    <x v="1"/>
    <x v="0"/>
    <x v="32"/>
    <x v="21"/>
    <n v="97206"/>
    <x v="1"/>
    <s v="OFF-AP-10003278"/>
    <x v="1"/>
    <s v="Appliances"/>
    <s v="Belkin 7-Outlet SurgeMaster Home Series"/>
    <n v="11.176000000000002"/>
    <n v="1"/>
    <n v="0.2"/>
    <n v="0.8382000000000005"/>
    <x v="1"/>
    <x v="0"/>
  </r>
  <r>
    <n v="7878"/>
    <s v="CA-2017-148705"/>
    <x v="899"/>
    <x v="567"/>
    <s v="Standard Class"/>
    <s v="EB-14170"/>
    <s v="Evan Bailliet"/>
    <x v="0"/>
    <x v="0"/>
    <x v="35"/>
    <x v="3"/>
    <n v="28205"/>
    <x v="0"/>
    <s v="OFF-LA-10001641"/>
    <x v="1"/>
    <s v="Labels"/>
    <s v="Avery 518"/>
    <n v="5.04"/>
    <n v="2"/>
    <n v="0.2"/>
    <n v="1.764"/>
    <x v="0"/>
    <x v="0"/>
  </r>
  <r>
    <n v="7879"/>
    <s v="CA-2018-160241"/>
    <x v="896"/>
    <x v="49"/>
    <s v="Second Class"/>
    <s v="DR-12940"/>
    <s v="Daniel Raglin"/>
    <x v="2"/>
    <x v="0"/>
    <x v="34"/>
    <x v="10"/>
    <n v="60505"/>
    <x v="2"/>
    <s v="FUR-FU-10003806"/>
    <x v="0"/>
    <s v="Furnishings"/>
    <s v="Tenex Chairmat w/ Average Lip, 45&quot; x 53&quot;"/>
    <n v="242.17600000000004"/>
    <n v="4"/>
    <n v="0.6"/>
    <n v="-302.72000000000003"/>
    <x v="2"/>
    <x v="0"/>
  </r>
  <r>
    <n v="7880"/>
    <s v="CA-2018-155747"/>
    <x v="403"/>
    <x v="490"/>
    <s v="Standard Class"/>
    <s v="JS-15685"/>
    <s v="Jim Sink"/>
    <x v="1"/>
    <x v="0"/>
    <x v="10"/>
    <x v="9"/>
    <n v="19140"/>
    <x v="3"/>
    <s v="FUR-TA-10003392"/>
    <x v="0"/>
    <s v="Tables"/>
    <s v="Global Adaptabilities Conference Tables"/>
    <n v="337.17599999999999"/>
    <n v="2"/>
    <n v="0.4"/>
    <n v="-118.01160000000002"/>
    <x v="3"/>
    <x v="0"/>
  </r>
  <r>
    <n v="7881"/>
    <s v="CA-2019-118017"/>
    <x v="734"/>
    <x v="792"/>
    <s v="Second Class"/>
    <s v="LC-16870"/>
    <s v="Lena Cacioppo"/>
    <x v="0"/>
    <x v="0"/>
    <x v="377"/>
    <x v="22"/>
    <n v="80229"/>
    <x v="1"/>
    <s v="OFF-AR-10003856"/>
    <x v="1"/>
    <s v="Art"/>
    <s v="Newell 344"/>
    <n v="13.343999999999998"/>
    <n v="6"/>
    <n v="0.2"/>
    <n v="1.0007999999999999"/>
    <x v="1"/>
    <x v="0"/>
  </r>
  <r>
    <n v="7882"/>
    <s v="CA-2019-118017"/>
    <x v="734"/>
    <x v="792"/>
    <s v="Second Class"/>
    <s v="LC-16870"/>
    <s v="Lena Cacioppo"/>
    <x v="0"/>
    <x v="0"/>
    <x v="377"/>
    <x v="22"/>
    <n v="80229"/>
    <x v="1"/>
    <s v="TEC-AC-10002006"/>
    <x v="2"/>
    <s v="Accessories"/>
    <s v="Memorex Micro Travel Drive 16 GB"/>
    <n v="76.75200000000001"/>
    <n v="6"/>
    <n v="0.2"/>
    <n v="10.553399999999993"/>
    <x v="1"/>
    <x v="0"/>
  </r>
  <r>
    <n v="7883"/>
    <s v="CA-2019-118017"/>
    <x v="734"/>
    <x v="792"/>
    <s v="Second Class"/>
    <s v="LC-16870"/>
    <s v="Lena Cacioppo"/>
    <x v="0"/>
    <x v="0"/>
    <x v="377"/>
    <x v="22"/>
    <n v="80229"/>
    <x v="1"/>
    <s v="TEC-AC-10002006"/>
    <x v="2"/>
    <s v="Accessories"/>
    <s v="Memorex Micro Travel Drive 16 GB"/>
    <n v="102.33600000000001"/>
    <n v="8"/>
    <n v="0.2"/>
    <n v="14.07119999999999"/>
    <x v="1"/>
    <x v="0"/>
  </r>
  <r>
    <n v="7884"/>
    <s v="CA-2019-118017"/>
    <x v="734"/>
    <x v="792"/>
    <s v="Second Class"/>
    <s v="LC-16870"/>
    <s v="Lena Cacioppo"/>
    <x v="0"/>
    <x v="0"/>
    <x v="377"/>
    <x v="22"/>
    <n v="80229"/>
    <x v="1"/>
    <s v="OFF-PA-10002246"/>
    <x v="1"/>
    <s v="Paper"/>
    <s v="Wirebound Four 2-3/4 x 5 Forms per Page, 400 Sets per Book"/>
    <n v="10.32"/>
    <n v="2"/>
    <n v="0.2"/>
    <n v="3.7409999999999997"/>
    <x v="1"/>
    <x v="0"/>
  </r>
  <r>
    <n v="7885"/>
    <s v="CA-2019-118017"/>
    <x v="734"/>
    <x v="792"/>
    <s v="Second Class"/>
    <s v="LC-16870"/>
    <s v="Lena Cacioppo"/>
    <x v="0"/>
    <x v="0"/>
    <x v="377"/>
    <x v="22"/>
    <n v="80229"/>
    <x v="1"/>
    <s v="OFF-SU-10004782"/>
    <x v="1"/>
    <s v="Supplies"/>
    <s v="Elite 5&quot; Scissors"/>
    <n v="47.32"/>
    <n v="7"/>
    <n v="0.2"/>
    <n v="5.9149999999999938"/>
    <x v="1"/>
    <x v="0"/>
  </r>
  <r>
    <n v="7886"/>
    <s v="CA-2019-118017"/>
    <x v="734"/>
    <x v="792"/>
    <s v="Second Class"/>
    <s v="LC-16870"/>
    <s v="Lena Cacioppo"/>
    <x v="0"/>
    <x v="0"/>
    <x v="377"/>
    <x v="22"/>
    <n v="80229"/>
    <x v="1"/>
    <s v="FUR-FU-10004351"/>
    <x v="0"/>
    <s v="Furnishings"/>
    <s v="Staple-based wall hangings"/>
    <n v="23.376000000000001"/>
    <n v="3"/>
    <n v="0.2"/>
    <n v="7.0128000000000013"/>
    <x v="1"/>
    <x v="0"/>
  </r>
  <r>
    <n v="7887"/>
    <s v="CA-2019-118017"/>
    <x v="734"/>
    <x v="792"/>
    <s v="Second Class"/>
    <s v="LC-16870"/>
    <s v="Lena Cacioppo"/>
    <x v="0"/>
    <x v="0"/>
    <x v="377"/>
    <x v="22"/>
    <n v="80229"/>
    <x v="1"/>
    <s v="FUR-FU-10004270"/>
    <x v="0"/>
    <s v="Furnishings"/>
    <s v="Eldon Image Series Desk Accessories, Burgundy"/>
    <n v="16.72"/>
    <n v="5"/>
    <n v="0.2"/>
    <n v="3.3439999999999994"/>
    <x v="1"/>
    <x v="0"/>
  </r>
  <r>
    <n v="7888"/>
    <s v="CA-2019-118017"/>
    <x v="734"/>
    <x v="792"/>
    <s v="Second Class"/>
    <s v="LC-16870"/>
    <s v="Lena Cacioppo"/>
    <x v="0"/>
    <x v="0"/>
    <x v="377"/>
    <x v="22"/>
    <n v="80229"/>
    <x v="1"/>
    <s v="FUR-FU-10004053"/>
    <x v="0"/>
    <s v="Furnishings"/>
    <s v="DAX Two-Tone Silver Metal Document Frame"/>
    <n v="16.192"/>
    <n v="1"/>
    <n v="0.2"/>
    <n v="4.6552000000000007"/>
    <x v="1"/>
    <x v="0"/>
  </r>
  <r>
    <n v="7889"/>
    <s v="CA-2018-113117"/>
    <x v="765"/>
    <x v="1275"/>
    <s v="Standard Class"/>
    <s v="JP-15520"/>
    <s v="Jeremy Pistek"/>
    <x v="0"/>
    <x v="0"/>
    <x v="498"/>
    <x v="1"/>
    <n v="95616"/>
    <x v="1"/>
    <s v="OFF-PA-10000019"/>
    <x v="1"/>
    <s v="Paper"/>
    <s v="Xerox 1931"/>
    <n v="32.400000000000006"/>
    <n v="5"/>
    <n v="0"/>
    <n v="15.552000000000001"/>
    <x v="1"/>
    <x v="0"/>
  </r>
  <r>
    <n v="7890"/>
    <s v="CA-2018-148684"/>
    <x v="591"/>
    <x v="903"/>
    <s v="Standard Class"/>
    <s v="TS-21655"/>
    <s v="Trudy Schmidt"/>
    <x v="0"/>
    <x v="0"/>
    <x v="115"/>
    <x v="36"/>
    <n v="72701"/>
    <x v="0"/>
    <s v="OFF-AR-10003811"/>
    <x v="1"/>
    <s v="Art"/>
    <s v="Newell 327"/>
    <n v="19.89"/>
    <n v="9"/>
    <n v="0"/>
    <n v="5.3703000000000003"/>
    <x v="0"/>
    <x v="0"/>
  </r>
  <r>
    <n v="7891"/>
    <s v="CA-2018-148684"/>
    <x v="591"/>
    <x v="903"/>
    <s v="Standard Class"/>
    <s v="TS-21655"/>
    <s v="Trudy Schmidt"/>
    <x v="0"/>
    <x v="0"/>
    <x v="115"/>
    <x v="36"/>
    <n v="72701"/>
    <x v="0"/>
    <s v="TEC-AC-10001838"/>
    <x v="2"/>
    <s v="Accessories"/>
    <s v="Razer Tiamat Over Ear 7.1 Surround Sound PC Gaming Headset"/>
    <n v="399.98"/>
    <n v="2"/>
    <n v="0"/>
    <n v="171.99140000000003"/>
    <x v="0"/>
    <x v="0"/>
  </r>
  <r>
    <n v="7892"/>
    <s v="CA-2018-148684"/>
    <x v="591"/>
    <x v="903"/>
    <s v="Standard Class"/>
    <s v="TS-21655"/>
    <s v="Trudy Schmidt"/>
    <x v="0"/>
    <x v="0"/>
    <x v="115"/>
    <x v="36"/>
    <n v="72701"/>
    <x v="0"/>
    <s v="FUR-FU-10003553"/>
    <x v="0"/>
    <s v="Furnishings"/>
    <s v="Howard Miller 13-1/2&quot; Diameter Rosebrook Wall Clock"/>
    <n v="343.84999999999997"/>
    <n v="5"/>
    <n v="0"/>
    <n v="137.54000000000002"/>
    <x v="0"/>
    <x v="0"/>
  </r>
  <r>
    <n v="7893"/>
    <s v="CA-2018-148684"/>
    <x v="591"/>
    <x v="903"/>
    <s v="Standard Class"/>
    <s v="TS-21655"/>
    <s v="Trudy Schmidt"/>
    <x v="0"/>
    <x v="0"/>
    <x v="115"/>
    <x v="36"/>
    <n v="72701"/>
    <x v="0"/>
    <s v="OFF-PA-10003302"/>
    <x v="1"/>
    <s v="Paper"/>
    <s v="Xerox 1906"/>
    <n v="106.32"/>
    <n v="3"/>
    <n v="0"/>
    <n v="49.970399999999991"/>
    <x v="0"/>
    <x v="0"/>
  </r>
  <r>
    <n v="7894"/>
    <s v="CA-2019-125367"/>
    <x v="283"/>
    <x v="1276"/>
    <s v="Standard Class"/>
    <s v="NM-18445"/>
    <s v="Nathan Mautz"/>
    <x v="2"/>
    <x v="0"/>
    <x v="20"/>
    <x v="15"/>
    <n v="10011"/>
    <x v="3"/>
    <s v="OFF-BI-10002412"/>
    <x v="1"/>
    <s v="Binders"/>
    <s v="Wilson Jones “Snap” Scratch Pad Binder Tool for Ring Binders"/>
    <n v="13.919999999999998"/>
    <n v="3"/>
    <n v="0.2"/>
    <n v="4.3500000000000005"/>
    <x v="3"/>
    <x v="0"/>
  </r>
  <r>
    <n v="7895"/>
    <s v="CA-2019-124744"/>
    <x v="548"/>
    <x v="587"/>
    <s v="Standard Class"/>
    <s v="EH-14125"/>
    <s v="Eugene Hildebrand"/>
    <x v="2"/>
    <x v="0"/>
    <x v="320"/>
    <x v="48"/>
    <n v="26003"/>
    <x v="3"/>
    <s v="OFF-BI-10002852"/>
    <x v="1"/>
    <s v="Binders"/>
    <s v="Ibico Standard Transparent Covers"/>
    <n v="82.4"/>
    <n v="5"/>
    <n v="0"/>
    <n v="40.376000000000005"/>
    <x v="3"/>
    <x v="0"/>
  </r>
  <r>
    <n v="7896"/>
    <s v="CA-2019-124744"/>
    <x v="548"/>
    <x v="587"/>
    <s v="Standard Class"/>
    <s v="EH-14125"/>
    <s v="Eugene Hildebrand"/>
    <x v="2"/>
    <x v="0"/>
    <x v="320"/>
    <x v="48"/>
    <n v="26003"/>
    <x v="3"/>
    <s v="OFF-BI-10000145"/>
    <x v="1"/>
    <s v="Binders"/>
    <s v="Zipper Ring Binder Pockets"/>
    <n v="6.24"/>
    <n v="2"/>
    <n v="0"/>
    <n v="3.0575999999999999"/>
    <x v="3"/>
    <x v="0"/>
  </r>
  <r>
    <n v="7897"/>
    <s v="CA-2019-124744"/>
    <x v="548"/>
    <x v="587"/>
    <s v="Standard Class"/>
    <s v="EH-14125"/>
    <s v="Eugene Hildebrand"/>
    <x v="2"/>
    <x v="0"/>
    <x v="320"/>
    <x v="48"/>
    <n v="26003"/>
    <x v="3"/>
    <s v="OFF-PA-10001970"/>
    <x v="1"/>
    <s v="Paper"/>
    <s v="Xerox 1908"/>
    <n v="447.84"/>
    <n v="8"/>
    <n v="0"/>
    <n v="219.44159999999999"/>
    <x v="3"/>
    <x v="0"/>
  </r>
  <r>
    <n v="7898"/>
    <s v="CA-2019-128363"/>
    <x v="802"/>
    <x v="797"/>
    <s v="Standard Class"/>
    <s v="DC-12850"/>
    <s v="Dan Campbell"/>
    <x v="0"/>
    <x v="0"/>
    <x v="26"/>
    <x v="18"/>
    <n v="38109"/>
    <x v="0"/>
    <s v="OFF-AP-10001563"/>
    <x v="1"/>
    <s v="Appliances"/>
    <s v="Belkin Premiere Surge Master II 8-outlet surge protector"/>
    <n v="272.048"/>
    <n v="7"/>
    <n v="0.2"/>
    <n v="30.605399999999946"/>
    <x v="0"/>
    <x v="0"/>
  </r>
  <r>
    <n v="7899"/>
    <s v="CA-2019-128363"/>
    <x v="802"/>
    <x v="797"/>
    <s v="Standard Class"/>
    <s v="DC-12850"/>
    <s v="Dan Campbell"/>
    <x v="0"/>
    <x v="0"/>
    <x v="26"/>
    <x v="18"/>
    <n v="38109"/>
    <x v="0"/>
    <s v="OFF-BI-10001359"/>
    <x v="1"/>
    <s v="Binders"/>
    <s v="GBC DocuBind TL300 Electric Binding System"/>
    <n v="1614.5820000000003"/>
    <n v="6"/>
    <n v="0.7"/>
    <n v="-1237.8461999999995"/>
    <x v="0"/>
    <x v="0"/>
  </r>
  <r>
    <n v="7900"/>
    <s v="CA-2019-128363"/>
    <x v="802"/>
    <x v="797"/>
    <s v="Standard Class"/>
    <s v="DC-12850"/>
    <s v="Dan Campbell"/>
    <x v="0"/>
    <x v="0"/>
    <x v="26"/>
    <x v="18"/>
    <n v="38109"/>
    <x v="0"/>
    <s v="OFF-FA-10003495"/>
    <x v="1"/>
    <s v="Fasteners"/>
    <s v="Staples"/>
    <n v="24.320000000000004"/>
    <n v="5"/>
    <n v="0.2"/>
    <n v="9.1199999999999974"/>
    <x v="0"/>
    <x v="0"/>
  </r>
  <r>
    <n v="7901"/>
    <s v="CA-2019-128363"/>
    <x v="802"/>
    <x v="797"/>
    <s v="Standard Class"/>
    <s v="DC-12850"/>
    <s v="Dan Campbell"/>
    <x v="0"/>
    <x v="0"/>
    <x v="26"/>
    <x v="18"/>
    <n v="38109"/>
    <x v="0"/>
    <s v="TEC-AC-10003709"/>
    <x v="2"/>
    <s v="Accessories"/>
    <s v="Maxell 4.7GB DVD-R 5/Pack"/>
    <n v="1.5840000000000001"/>
    <n v="2"/>
    <n v="0.2"/>
    <n v="0.47520000000000018"/>
    <x v="0"/>
    <x v="0"/>
  </r>
  <r>
    <n v="7902"/>
    <s v="CA-2019-128363"/>
    <x v="802"/>
    <x v="797"/>
    <s v="Standard Class"/>
    <s v="DC-12850"/>
    <s v="Dan Campbell"/>
    <x v="0"/>
    <x v="0"/>
    <x v="26"/>
    <x v="18"/>
    <n v="38109"/>
    <x v="0"/>
    <s v="FUR-FU-10003268"/>
    <x v="0"/>
    <s v="Furnishings"/>
    <s v="Eldon Radial Chair Mat for Low to Medium Pile Carpets"/>
    <n v="31.983999999999998"/>
    <n v="1"/>
    <n v="0.2"/>
    <n v="0"/>
    <x v="0"/>
    <x v="0"/>
  </r>
  <r>
    <n v="7903"/>
    <s v="CA-2019-128363"/>
    <x v="802"/>
    <x v="797"/>
    <s v="Standard Class"/>
    <s v="DC-12850"/>
    <s v="Dan Campbell"/>
    <x v="0"/>
    <x v="0"/>
    <x v="26"/>
    <x v="18"/>
    <n v="38109"/>
    <x v="0"/>
    <s v="OFF-EN-10003845"/>
    <x v="1"/>
    <s v="Envelopes"/>
    <s v="Colored Envelopes"/>
    <n v="14.76"/>
    <n v="5"/>
    <n v="0.2"/>
    <n v="4.7969999999999988"/>
    <x v="0"/>
    <x v="0"/>
  </r>
  <r>
    <n v="7904"/>
    <s v="CA-2019-128363"/>
    <x v="802"/>
    <x v="797"/>
    <s v="Standard Class"/>
    <s v="DC-12850"/>
    <s v="Dan Campbell"/>
    <x v="0"/>
    <x v="0"/>
    <x v="26"/>
    <x v="18"/>
    <n v="38109"/>
    <x v="0"/>
    <s v="FUR-CH-10002073"/>
    <x v="0"/>
    <s v="Chairs"/>
    <s v="Hon Olson Stacker Chairs"/>
    <n v="423.64799999999997"/>
    <n v="2"/>
    <n v="0.2"/>
    <n v="47.660399999999967"/>
    <x v="0"/>
    <x v="0"/>
  </r>
  <r>
    <n v="7905"/>
    <s v="CA-2017-126669"/>
    <x v="209"/>
    <x v="681"/>
    <s v="Standard Class"/>
    <s v="DO-13645"/>
    <s v="Doug O'Connell"/>
    <x v="0"/>
    <x v="0"/>
    <x v="12"/>
    <x v="5"/>
    <n v="77036"/>
    <x v="2"/>
    <s v="OFF-PA-10001357"/>
    <x v="1"/>
    <s v="Paper"/>
    <s v="Xerox 1886"/>
    <n v="76.64"/>
    <n v="2"/>
    <n v="0.2"/>
    <n v="26.823999999999995"/>
    <x v="2"/>
    <x v="0"/>
  </r>
  <r>
    <n v="7906"/>
    <s v="US-2017-118766"/>
    <x v="52"/>
    <x v="1181"/>
    <s v="Standard Class"/>
    <s v="LS-16975"/>
    <s v="Lindsay Shagiari"/>
    <x v="2"/>
    <x v="0"/>
    <x v="61"/>
    <x v="5"/>
    <n v="75217"/>
    <x v="2"/>
    <s v="OFF-EN-10001415"/>
    <x v="1"/>
    <s v="Envelopes"/>
    <s v="Staple envelope"/>
    <n v="4.4640000000000004"/>
    <n v="1"/>
    <n v="0.2"/>
    <n v="1.6739999999999999"/>
    <x v="2"/>
    <x v="0"/>
  </r>
  <r>
    <n v="7907"/>
    <s v="US-2017-118766"/>
    <x v="52"/>
    <x v="1181"/>
    <s v="Standard Class"/>
    <s v="LS-16975"/>
    <s v="Lindsay Shagiari"/>
    <x v="2"/>
    <x v="0"/>
    <x v="61"/>
    <x v="5"/>
    <n v="75217"/>
    <x v="2"/>
    <s v="OFF-BI-10002813"/>
    <x v="1"/>
    <s v="Binders"/>
    <s v="Avery Reinforcements for Hole-Punch Pages"/>
    <n v="3.9599999999999991"/>
    <n v="10"/>
    <n v="0.8"/>
    <n v="-6.93"/>
    <x v="2"/>
    <x v="0"/>
  </r>
  <r>
    <n v="7908"/>
    <s v="CA-2018-112585"/>
    <x v="679"/>
    <x v="928"/>
    <s v="First Class"/>
    <s v="RW-19630"/>
    <s v="Rob Williams"/>
    <x v="1"/>
    <x v="0"/>
    <x v="8"/>
    <x v="1"/>
    <n v="94122"/>
    <x v="1"/>
    <s v="OFF-AP-10003849"/>
    <x v="1"/>
    <s v="Appliances"/>
    <s v="Hoover Shoulder Vac Commercial Portable Vacuum"/>
    <n v="715.64"/>
    <n v="2"/>
    <n v="0"/>
    <n v="178.90999999999997"/>
    <x v="1"/>
    <x v="0"/>
  </r>
  <r>
    <n v="7909"/>
    <s v="CA-2018-149762"/>
    <x v="275"/>
    <x v="439"/>
    <s v="Standard Class"/>
    <s v="RD-19720"/>
    <s v="Roger Demir"/>
    <x v="0"/>
    <x v="0"/>
    <x v="499"/>
    <x v="1"/>
    <n v="95037"/>
    <x v="1"/>
    <s v="FUR-TA-10004147"/>
    <x v="0"/>
    <s v="Tables"/>
    <s v="Hon 4060 Series Tables"/>
    <n v="268.70400000000001"/>
    <n v="3"/>
    <n v="0.2"/>
    <n v="6.717599999999976"/>
    <x v="1"/>
    <x v="0"/>
  </r>
  <r>
    <n v="7910"/>
    <s v="CA-2018-149762"/>
    <x v="275"/>
    <x v="439"/>
    <s v="Standard Class"/>
    <s v="RD-19720"/>
    <s v="Roger Demir"/>
    <x v="0"/>
    <x v="0"/>
    <x v="499"/>
    <x v="1"/>
    <n v="95037"/>
    <x v="1"/>
    <s v="OFF-AR-10001662"/>
    <x v="1"/>
    <s v="Art"/>
    <s v="Rogers Handheld Barrel Pencil Sharpener"/>
    <n v="21.92"/>
    <n v="8"/>
    <n v="0"/>
    <n v="5.9184000000000019"/>
    <x v="1"/>
    <x v="0"/>
  </r>
  <r>
    <n v="7911"/>
    <s v="CA-2018-149762"/>
    <x v="275"/>
    <x v="439"/>
    <s v="Standard Class"/>
    <s v="RD-19720"/>
    <s v="Roger Demir"/>
    <x v="0"/>
    <x v="0"/>
    <x v="499"/>
    <x v="1"/>
    <n v="95037"/>
    <x v="1"/>
    <s v="OFF-ST-10001558"/>
    <x v="1"/>
    <s v="Storage"/>
    <s v="Acco Perma 4000 Stacking Storage Drawers"/>
    <n v="48.72"/>
    <n v="3"/>
    <n v="0"/>
    <n v="7.3079999999999998"/>
    <x v="1"/>
    <x v="0"/>
  </r>
  <r>
    <n v="7912"/>
    <s v="CA-2018-149762"/>
    <x v="275"/>
    <x v="439"/>
    <s v="Standard Class"/>
    <s v="RD-19720"/>
    <s v="Roger Demir"/>
    <x v="0"/>
    <x v="0"/>
    <x v="499"/>
    <x v="1"/>
    <n v="95037"/>
    <x v="1"/>
    <s v="FUR-BO-10001337"/>
    <x v="0"/>
    <s v="Bookcases"/>
    <s v="O'Sullivan Living Dimensions 2-Shelf Bookcases"/>
    <n v="205.666"/>
    <n v="2"/>
    <n v="0.15"/>
    <n v="-12.097999999999999"/>
    <x v="1"/>
    <x v="0"/>
  </r>
  <r>
    <n v="7913"/>
    <s v="CA-2018-167605"/>
    <x v="236"/>
    <x v="1277"/>
    <s v="Second Class"/>
    <s v="RB-19570"/>
    <s v="Rob Beeghly"/>
    <x v="0"/>
    <x v="0"/>
    <x v="490"/>
    <x v="10"/>
    <n v="60174"/>
    <x v="2"/>
    <s v="FUR-FU-10001602"/>
    <x v="0"/>
    <s v="Furnishings"/>
    <s v="Eldon Delta Triangular Chair Mat, 52&quot; x 58&quot;, Clear"/>
    <n v="30.344000000000001"/>
    <n v="2"/>
    <n v="0.6"/>
    <n v="-31.861200000000004"/>
    <x v="2"/>
    <x v="0"/>
  </r>
  <r>
    <n v="7914"/>
    <s v="US-2019-105697"/>
    <x v="326"/>
    <x v="952"/>
    <s v="First Class"/>
    <s v="JE-15715"/>
    <s v="Joe Elijah"/>
    <x v="0"/>
    <x v="0"/>
    <x v="138"/>
    <x v="24"/>
    <n v="44105"/>
    <x v="3"/>
    <s v="OFF-ST-10003996"/>
    <x v="1"/>
    <s v="Storage"/>
    <s v="Letter/Legal File Tote with Clear Snap-On Lid, Black Granite"/>
    <n v="25.695999999999998"/>
    <n v="2"/>
    <n v="0.2"/>
    <n v="1.9271999999999991"/>
    <x v="3"/>
    <x v="0"/>
  </r>
  <r>
    <n v="7915"/>
    <s v="CA-2019-165323"/>
    <x v="46"/>
    <x v="329"/>
    <s v="Standard Class"/>
    <s v="SR-20740"/>
    <s v="Steven Roelle"/>
    <x v="2"/>
    <x v="0"/>
    <x v="20"/>
    <x v="15"/>
    <n v="10024"/>
    <x v="3"/>
    <s v="TEC-MA-10003673"/>
    <x v="2"/>
    <s v="Machines"/>
    <s v="Hewlett-Packard Desktjet 6988DT Refurbished Printer"/>
    <n v="3404.5"/>
    <n v="5"/>
    <n v="0"/>
    <n v="1668.2049999999999"/>
    <x v="3"/>
    <x v="0"/>
  </r>
  <r>
    <n v="7916"/>
    <s v="CA-2019-165323"/>
    <x v="46"/>
    <x v="329"/>
    <s v="Standard Class"/>
    <s v="SR-20740"/>
    <s v="Steven Roelle"/>
    <x v="2"/>
    <x v="0"/>
    <x v="20"/>
    <x v="15"/>
    <n v="10024"/>
    <x v="3"/>
    <s v="TEC-AC-10004992"/>
    <x v="2"/>
    <s v="Accessories"/>
    <s v="Kingston Digital DataTraveler 64GB USB 2.0"/>
    <n v="101.34"/>
    <n v="3"/>
    <n v="0"/>
    <n v="8.1071999999999917"/>
    <x v="3"/>
    <x v="0"/>
  </r>
  <r>
    <n v="7917"/>
    <s v="CA-2017-110891"/>
    <x v="312"/>
    <x v="1005"/>
    <s v="Standard Class"/>
    <s v="PO-19195"/>
    <s v="Phillina Ober"/>
    <x v="2"/>
    <x v="0"/>
    <x v="10"/>
    <x v="9"/>
    <n v="19140"/>
    <x v="3"/>
    <s v="FUR-CH-10002880"/>
    <x v="0"/>
    <s v="Chairs"/>
    <s v="Global High-Back Leather Tilter, Burgundy"/>
    <n v="344.37199999999996"/>
    <n v="4"/>
    <n v="0.3"/>
    <n v="-93.472400000000022"/>
    <x v="3"/>
    <x v="0"/>
  </r>
  <r>
    <n v="7918"/>
    <s v="CA-2019-100783"/>
    <x v="507"/>
    <x v="221"/>
    <s v="Second Class"/>
    <s v="JK-16120"/>
    <s v="Julie Kriz"/>
    <x v="2"/>
    <x v="0"/>
    <x v="164"/>
    <x v="5"/>
    <n v="75043"/>
    <x v="2"/>
    <s v="OFF-AR-10000380"/>
    <x v="1"/>
    <s v="Art"/>
    <s v="Hunt PowerHouse Electric Pencil Sharpener, Blue"/>
    <n v="30.384"/>
    <n v="1"/>
    <n v="0.2"/>
    <n v="3.7979999999999947"/>
    <x v="2"/>
    <x v="0"/>
  </r>
  <r>
    <n v="7919"/>
    <s v="CA-2017-152513"/>
    <x v="433"/>
    <x v="481"/>
    <s v="Second Class"/>
    <s v="JP-16135"/>
    <s v="Julie Prescott"/>
    <x v="2"/>
    <x v="0"/>
    <x v="70"/>
    <x v="1"/>
    <n v="92024"/>
    <x v="1"/>
    <s v="OFF-BI-10002706"/>
    <x v="1"/>
    <s v="Binders"/>
    <s v="Avery Premier Heavy-Duty Binder with Round Locking Rings"/>
    <n v="22.847999999999999"/>
    <n v="2"/>
    <n v="0.2"/>
    <n v="7.4255999999999993"/>
    <x v="1"/>
    <x v="0"/>
  </r>
  <r>
    <n v="7920"/>
    <s v="CA-2019-139822"/>
    <x v="175"/>
    <x v="814"/>
    <s v="Standard Class"/>
    <s v="Dp-13240"/>
    <s v="Dean percer"/>
    <x v="2"/>
    <x v="0"/>
    <x v="416"/>
    <x v="29"/>
    <n v="6708"/>
    <x v="3"/>
    <s v="OFF-ST-10000943"/>
    <x v="1"/>
    <s v="Storage"/>
    <s v="Eldon ProFile File 'N Store Portable File Tub Letter/Legal Size Black"/>
    <n v="38.619999999999997"/>
    <n v="2"/>
    <n v="0"/>
    <n v="10.813600000000001"/>
    <x v="3"/>
    <x v="0"/>
  </r>
  <r>
    <n v="7921"/>
    <s v="CA-2019-139822"/>
    <x v="175"/>
    <x v="814"/>
    <s v="Standard Class"/>
    <s v="Dp-13240"/>
    <s v="Dean percer"/>
    <x v="2"/>
    <x v="0"/>
    <x v="416"/>
    <x v="29"/>
    <n v="6708"/>
    <x v="3"/>
    <s v="TEC-AC-10001090"/>
    <x v="2"/>
    <s v="Accessories"/>
    <s v="Micro Innovations Wireless Classic Keyboard with Mouse"/>
    <n v="59.98"/>
    <n v="2"/>
    <n v="0"/>
    <n v="10.796399999999998"/>
    <x v="3"/>
    <x v="0"/>
  </r>
  <r>
    <n v="7922"/>
    <s v="CA-2019-107713"/>
    <x v="677"/>
    <x v="875"/>
    <s v="Standard Class"/>
    <s v="JB-16000"/>
    <s v="Joy Bell-"/>
    <x v="0"/>
    <x v="0"/>
    <x v="29"/>
    <x v="39"/>
    <n v="21044"/>
    <x v="3"/>
    <s v="OFF-BI-10002026"/>
    <x v="1"/>
    <s v="Binders"/>
    <s v="Avery Arch Ring Binders"/>
    <n v="174.3"/>
    <n v="3"/>
    <n v="0"/>
    <n v="81.920999999999992"/>
    <x v="3"/>
    <x v="0"/>
  </r>
  <r>
    <n v="7923"/>
    <s v="CA-2019-134096"/>
    <x v="241"/>
    <x v="289"/>
    <s v="Standard Class"/>
    <s v="PP-18955"/>
    <s v="Paul Prost"/>
    <x v="2"/>
    <x v="0"/>
    <x v="389"/>
    <x v="2"/>
    <n v="33021"/>
    <x v="0"/>
    <s v="TEC-PH-10000526"/>
    <x v="2"/>
    <s v="Phones"/>
    <s v="Vtech CS6719"/>
    <n v="383.96000000000004"/>
    <n v="5"/>
    <n v="0.2"/>
    <n v="38.396000000000015"/>
    <x v="0"/>
    <x v="0"/>
  </r>
  <r>
    <n v="7924"/>
    <s v="CA-2019-134096"/>
    <x v="241"/>
    <x v="289"/>
    <s v="Standard Class"/>
    <s v="PP-18955"/>
    <s v="Paul Prost"/>
    <x v="2"/>
    <x v="0"/>
    <x v="389"/>
    <x v="2"/>
    <n v="33021"/>
    <x v="0"/>
    <s v="OFF-BI-10004002"/>
    <x v="1"/>
    <s v="Binders"/>
    <s v="Wilson Jones International Size A4 Ring Binders"/>
    <n v="15.570000000000004"/>
    <n v="3"/>
    <n v="0.7"/>
    <n v="-11.417999999999999"/>
    <x v="0"/>
    <x v="0"/>
  </r>
  <r>
    <n v="7925"/>
    <s v="CA-2018-125843"/>
    <x v="572"/>
    <x v="1070"/>
    <s v="First Class"/>
    <s v="RF-19840"/>
    <s v="Roy Französisch"/>
    <x v="0"/>
    <x v="0"/>
    <x v="24"/>
    <x v="17"/>
    <n v="22153"/>
    <x v="0"/>
    <s v="OFF-BI-10002309"/>
    <x v="1"/>
    <s v="Binders"/>
    <s v="Avery Heavy-Duty EZD  Binder With Locking Rings"/>
    <n v="22.32"/>
    <n v="4"/>
    <n v="0"/>
    <n v="10.7136"/>
    <x v="0"/>
    <x v="0"/>
  </r>
  <r>
    <n v="7926"/>
    <s v="CA-2018-125843"/>
    <x v="572"/>
    <x v="1070"/>
    <s v="First Class"/>
    <s v="RF-19840"/>
    <s v="Roy Französisch"/>
    <x v="0"/>
    <x v="0"/>
    <x v="24"/>
    <x v="17"/>
    <n v="22153"/>
    <x v="0"/>
    <s v="OFF-LA-10003923"/>
    <x v="1"/>
    <s v="Labels"/>
    <s v="Alphabetical Labels for Top Tab Filing"/>
    <n v="103.60000000000001"/>
    <n v="7"/>
    <n v="0"/>
    <n v="51.800000000000004"/>
    <x v="0"/>
    <x v="0"/>
  </r>
  <r>
    <n v="7927"/>
    <s v="CA-2019-120404"/>
    <x v="225"/>
    <x v="865"/>
    <s v="Second Class"/>
    <s v="KH-16330"/>
    <s v="Katharine Harms"/>
    <x v="1"/>
    <x v="0"/>
    <x v="20"/>
    <x v="15"/>
    <n v="10035"/>
    <x v="3"/>
    <s v="TEC-AC-10003433"/>
    <x v="2"/>
    <s v="Accessories"/>
    <s v="Maxell 4.7GB DVD+R 5/Pack"/>
    <n v="2.9699999999999998"/>
    <n v="3"/>
    <n v="0"/>
    <n v="1.3365"/>
    <x v="3"/>
    <x v="0"/>
  </r>
  <r>
    <n v="7928"/>
    <s v="CA-2019-120404"/>
    <x v="225"/>
    <x v="865"/>
    <s v="Second Class"/>
    <s v="KH-16330"/>
    <s v="Katharine Harms"/>
    <x v="1"/>
    <x v="0"/>
    <x v="20"/>
    <x v="15"/>
    <n v="10035"/>
    <x v="3"/>
    <s v="TEC-PH-10001363"/>
    <x v="2"/>
    <s v="Phones"/>
    <s v="Apple iPhone 5S"/>
    <n v="569.99"/>
    <n v="1"/>
    <n v="0"/>
    <n v="170.99699999999996"/>
    <x v="3"/>
    <x v="0"/>
  </r>
  <r>
    <n v="7929"/>
    <s v="CA-2019-120404"/>
    <x v="225"/>
    <x v="865"/>
    <s v="Second Class"/>
    <s v="KH-16330"/>
    <s v="Katharine Harms"/>
    <x v="1"/>
    <x v="0"/>
    <x v="20"/>
    <x v="15"/>
    <n v="10035"/>
    <x v="3"/>
    <s v="FUR-FU-10000820"/>
    <x v="0"/>
    <s v="Furnishings"/>
    <s v="Tensor Brushed Steel Torchiere Floor Lamp"/>
    <n v="50.97"/>
    <n v="3"/>
    <n v="0"/>
    <n v="9.1745999999999981"/>
    <x v="3"/>
    <x v="0"/>
  </r>
  <r>
    <n v="7930"/>
    <s v="CA-2019-167549"/>
    <x v="800"/>
    <x v="1186"/>
    <s v="First Class"/>
    <s v="EM-14200"/>
    <s v="Evan Minnotte"/>
    <x v="2"/>
    <x v="0"/>
    <x v="61"/>
    <x v="5"/>
    <n v="75217"/>
    <x v="2"/>
    <s v="FUR-TA-10004767"/>
    <x v="0"/>
    <s v="Tables"/>
    <s v="Safco Drafting Table"/>
    <n v="298.11599999999999"/>
    <n v="6"/>
    <n v="0.3"/>
    <n v="-4.2588000000000363"/>
    <x v="2"/>
    <x v="0"/>
  </r>
  <r>
    <n v="7931"/>
    <s v="CA-2018-120082"/>
    <x v="869"/>
    <x v="893"/>
    <s v="Second Class"/>
    <s v="DK-12835"/>
    <s v="Damala Kotsonis"/>
    <x v="1"/>
    <x v="0"/>
    <x v="20"/>
    <x v="15"/>
    <n v="10024"/>
    <x v="3"/>
    <s v="OFF-AR-10001955"/>
    <x v="1"/>
    <s v="Art"/>
    <s v="Newell 319"/>
    <n v="59.519999999999996"/>
    <n v="3"/>
    <n v="0"/>
    <n v="17.855999999999995"/>
    <x v="3"/>
    <x v="0"/>
  </r>
  <r>
    <n v="7932"/>
    <s v="US-2018-168095"/>
    <x v="692"/>
    <x v="1231"/>
    <s v="Standard Class"/>
    <s v="MC-17425"/>
    <s v="Mark Cousins"/>
    <x v="1"/>
    <x v="0"/>
    <x v="32"/>
    <x v="21"/>
    <n v="97206"/>
    <x v="1"/>
    <s v="FUR-CH-10004886"/>
    <x v="0"/>
    <s v="Chairs"/>
    <s v="Bevis Steel Folding Chairs"/>
    <n v="230.28000000000003"/>
    <n v="3"/>
    <n v="0.2"/>
    <n v="23.027999999999992"/>
    <x v="1"/>
    <x v="0"/>
  </r>
  <r>
    <n v="7933"/>
    <s v="US-2018-168095"/>
    <x v="692"/>
    <x v="1231"/>
    <s v="Standard Class"/>
    <s v="MC-17425"/>
    <s v="Mark Cousins"/>
    <x v="1"/>
    <x v="0"/>
    <x v="32"/>
    <x v="21"/>
    <n v="97206"/>
    <x v="1"/>
    <s v="OFF-PA-10003641"/>
    <x v="1"/>
    <s v="Paper"/>
    <s v="Xerox 1909"/>
    <n v="105.52"/>
    <n v="5"/>
    <n v="0.2"/>
    <n v="34.293999999999997"/>
    <x v="1"/>
    <x v="0"/>
  </r>
  <r>
    <n v="7934"/>
    <s v="CA-2019-166093"/>
    <x v="629"/>
    <x v="1178"/>
    <s v="Standard Class"/>
    <s v="RW-19540"/>
    <s v="Rick Wilson"/>
    <x v="1"/>
    <x v="0"/>
    <x v="71"/>
    <x v="1"/>
    <n v="94513"/>
    <x v="1"/>
    <s v="OFF-EN-10003134"/>
    <x v="1"/>
    <s v="Envelopes"/>
    <s v="Staple envelope"/>
    <n v="23.36"/>
    <n v="2"/>
    <n v="0"/>
    <n v="11.68"/>
    <x v="1"/>
    <x v="1"/>
  </r>
  <r>
    <n v="7935"/>
    <s v="CA-2019-166093"/>
    <x v="629"/>
    <x v="1178"/>
    <s v="Standard Class"/>
    <s v="RW-19540"/>
    <s v="Rick Wilson"/>
    <x v="1"/>
    <x v="0"/>
    <x v="71"/>
    <x v="1"/>
    <n v="94513"/>
    <x v="1"/>
    <s v="TEC-PH-10002564"/>
    <x v="2"/>
    <s v="Phones"/>
    <s v="OtterBox Defender Series Case - Samsung Galaxy S4"/>
    <n v="71.975999999999999"/>
    <n v="3"/>
    <n v="0.2"/>
    <n v="8.9969999999999892"/>
    <x v="1"/>
    <x v="1"/>
  </r>
  <r>
    <n v="7936"/>
    <s v="CA-2019-166093"/>
    <x v="629"/>
    <x v="1178"/>
    <s v="Standard Class"/>
    <s v="RW-19540"/>
    <s v="Rick Wilson"/>
    <x v="1"/>
    <x v="0"/>
    <x v="71"/>
    <x v="1"/>
    <n v="94513"/>
    <x v="1"/>
    <s v="OFF-PA-10003893"/>
    <x v="1"/>
    <s v="Paper"/>
    <s v="Xerox 1962"/>
    <n v="8.56"/>
    <n v="2"/>
    <n v="0"/>
    <n v="3.8519999999999994"/>
    <x v="1"/>
    <x v="1"/>
  </r>
  <r>
    <n v="7937"/>
    <s v="CA-2019-166093"/>
    <x v="629"/>
    <x v="1178"/>
    <s v="Standard Class"/>
    <s v="RW-19540"/>
    <s v="Rick Wilson"/>
    <x v="1"/>
    <x v="0"/>
    <x v="71"/>
    <x v="1"/>
    <n v="94513"/>
    <x v="1"/>
    <s v="OFF-BI-10000174"/>
    <x v="1"/>
    <s v="Binders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x v="629"/>
    <x v="1178"/>
    <s v="Standard Class"/>
    <s v="RW-19540"/>
    <s v="Rick Wilson"/>
    <x v="1"/>
    <x v="0"/>
    <x v="71"/>
    <x v="1"/>
    <n v="94513"/>
    <x v="1"/>
    <s v="OFF-AP-10001058"/>
    <x v="1"/>
    <s v="Appliances"/>
    <s v="Sanyo 2.5 Cubic Foot Mid-Size Office Refrigerators"/>
    <n v="2518.29"/>
    <n v="9"/>
    <n v="0"/>
    <n v="654.7553999999999"/>
    <x v="1"/>
    <x v="1"/>
  </r>
  <r>
    <n v="7939"/>
    <s v="CA-2019-166093"/>
    <x v="629"/>
    <x v="1178"/>
    <s v="Standard Class"/>
    <s v="RW-19540"/>
    <s v="Rick Wilson"/>
    <x v="1"/>
    <x v="0"/>
    <x v="71"/>
    <x v="1"/>
    <n v="94513"/>
    <x v="1"/>
    <s v="OFF-ST-10001496"/>
    <x v="1"/>
    <s v="Storage"/>
    <s v="Standard Rollaway File with Lock"/>
    <n v="540.56999999999994"/>
    <n v="3"/>
    <n v="0"/>
    <n v="140.54820000000001"/>
    <x v="1"/>
    <x v="1"/>
  </r>
  <r>
    <n v="7940"/>
    <s v="CA-2019-166093"/>
    <x v="629"/>
    <x v="1178"/>
    <s v="Standard Class"/>
    <s v="RW-19540"/>
    <s v="Rick Wilson"/>
    <x v="1"/>
    <x v="0"/>
    <x v="71"/>
    <x v="1"/>
    <n v="94513"/>
    <x v="1"/>
    <s v="OFF-BI-10004230"/>
    <x v="1"/>
    <s v="Binders"/>
    <s v="GBC Recycled Grain Textured Covers"/>
    <n v="221.05600000000001"/>
    <n v="8"/>
    <n v="0.2"/>
    <n v="77.369599999999991"/>
    <x v="1"/>
    <x v="1"/>
  </r>
  <r>
    <n v="7941"/>
    <s v="CA-2018-146325"/>
    <x v="882"/>
    <x v="24"/>
    <s v="First Class"/>
    <s v="DS-13180"/>
    <s v="David Smith"/>
    <x v="1"/>
    <x v="0"/>
    <x v="70"/>
    <x v="1"/>
    <n v="92037"/>
    <x v="1"/>
    <s v="FUR-CH-10001146"/>
    <x v="0"/>
    <s v="Chairs"/>
    <s v="Global Task Chair, Black"/>
    <n v="81.424000000000007"/>
    <n v="2"/>
    <n v="0.2"/>
    <n v="-9.1601999999999961"/>
    <x v="1"/>
    <x v="0"/>
  </r>
  <r>
    <n v="7942"/>
    <s v="CA-2018-146325"/>
    <x v="882"/>
    <x v="24"/>
    <s v="First Class"/>
    <s v="DS-13180"/>
    <s v="David Smith"/>
    <x v="1"/>
    <x v="0"/>
    <x v="70"/>
    <x v="1"/>
    <n v="92037"/>
    <x v="1"/>
    <s v="OFF-ST-10001590"/>
    <x v="1"/>
    <s v="Storage"/>
    <s v="Tenex Personal Project File with Scoop Front Design, Black"/>
    <n v="134.80000000000001"/>
    <n v="10"/>
    <n v="0"/>
    <n v="35.047999999999995"/>
    <x v="1"/>
    <x v="0"/>
  </r>
  <r>
    <n v="7943"/>
    <s v="CA-2019-134194"/>
    <x v="53"/>
    <x v="378"/>
    <s v="Standard Class"/>
    <s v="GA-14725"/>
    <s v="Guy Armstrong"/>
    <x v="0"/>
    <x v="0"/>
    <x v="61"/>
    <x v="5"/>
    <n v="75081"/>
    <x v="2"/>
    <s v="OFF-BI-10003684"/>
    <x v="1"/>
    <s v="Binders"/>
    <s v="Wilson Jones Legal Size Ring Binders"/>
    <n v="39.581999999999987"/>
    <n v="9"/>
    <n v="0.8"/>
    <n v="-59.372999999999976"/>
    <x v="2"/>
    <x v="1"/>
  </r>
  <r>
    <n v="7944"/>
    <s v="CA-2019-134194"/>
    <x v="53"/>
    <x v="378"/>
    <s v="Standard Class"/>
    <s v="GA-14725"/>
    <s v="Guy Armstrong"/>
    <x v="0"/>
    <x v="0"/>
    <x v="61"/>
    <x v="5"/>
    <n v="75081"/>
    <x v="2"/>
    <s v="OFF-SU-10000946"/>
    <x v="1"/>
    <s v="Supplies"/>
    <s v="Staple remover"/>
    <n v="44.688000000000002"/>
    <n v="7"/>
    <n v="0.2"/>
    <n v="5.0273999999999965"/>
    <x v="2"/>
    <x v="1"/>
  </r>
  <r>
    <n v="7945"/>
    <s v="CA-2019-134194"/>
    <x v="53"/>
    <x v="378"/>
    <s v="Standard Class"/>
    <s v="GA-14725"/>
    <s v="Guy Armstrong"/>
    <x v="0"/>
    <x v="0"/>
    <x v="61"/>
    <x v="5"/>
    <n v="75081"/>
    <x v="2"/>
    <s v="OFF-AR-10001615"/>
    <x v="1"/>
    <s v="Art"/>
    <s v="Newell 34"/>
    <n v="31.744"/>
    <n v="2"/>
    <n v="0.2"/>
    <n v="2.3808000000000007"/>
    <x v="2"/>
    <x v="1"/>
  </r>
  <r>
    <n v="7946"/>
    <s v="CA-2019-134194"/>
    <x v="53"/>
    <x v="378"/>
    <s v="Standard Class"/>
    <s v="GA-14725"/>
    <s v="Guy Armstrong"/>
    <x v="0"/>
    <x v="0"/>
    <x v="61"/>
    <x v="5"/>
    <n v="75081"/>
    <x v="2"/>
    <s v="OFF-BI-10001597"/>
    <x v="1"/>
    <s v="Binders"/>
    <s v="Wilson Jones Ledger-Size, Piano-Hinge Binder, 2&quot;, Blue"/>
    <n v="40.97999999999999"/>
    <n v="5"/>
    <n v="0.8"/>
    <n v="-65.567999999999998"/>
    <x v="2"/>
    <x v="1"/>
  </r>
  <r>
    <n v="7947"/>
    <s v="CA-2019-134194"/>
    <x v="53"/>
    <x v="378"/>
    <s v="Standard Class"/>
    <s v="GA-14725"/>
    <s v="Guy Armstrong"/>
    <x v="0"/>
    <x v="0"/>
    <x v="61"/>
    <x v="5"/>
    <n v="75081"/>
    <x v="2"/>
    <s v="OFF-BI-10001116"/>
    <x v="1"/>
    <s v="Binders"/>
    <s v="Wilson Jones 1&quot; Hanging DublLock Ring Binders"/>
    <n v="3.1679999999999993"/>
    <n v="3"/>
    <n v="0.8"/>
    <n v="-5.0687999999999995"/>
    <x v="2"/>
    <x v="1"/>
  </r>
  <r>
    <n v="7948"/>
    <s v="CA-2016-131009"/>
    <x v="72"/>
    <x v="1154"/>
    <s v="Standard Class"/>
    <s v="SC-20380"/>
    <s v="Shahid Collister"/>
    <x v="0"/>
    <x v="0"/>
    <x v="236"/>
    <x v="5"/>
    <n v="79907"/>
    <x v="2"/>
    <s v="OFF-FA-10004395"/>
    <x v="1"/>
    <s v="Fasteners"/>
    <s v="Plymouth Boxed Rubber Bands by Plymouth"/>
    <n v="18.84"/>
    <n v="5"/>
    <n v="0.2"/>
    <n v="-3.5324999999999998"/>
    <x v="2"/>
    <x v="0"/>
  </r>
  <r>
    <n v="7949"/>
    <s v="CA-2016-131009"/>
    <x v="72"/>
    <x v="1154"/>
    <s v="Standard Class"/>
    <s v="SC-20380"/>
    <s v="Shahid Collister"/>
    <x v="0"/>
    <x v="0"/>
    <x v="236"/>
    <x v="5"/>
    <n v="79907"/>
    <x v="2"/>
    <s v="FUR-CH-10001270"/>
    <x v="0"/>
    <s v="Chairs"/>
    <s v="Harbour Creations Steel Folding Chair"/>
    <n v="362.24999999999994"/>
    <n v="6"/>
    <n v="0.3"/>
    <n v="0"/>
    <x v="2"/>
    <x v="0"/>
  </r>
  <r>
    <n v="7950"/>
    <s v="CA-2016-131009"/>
    <x v="72"/>
    <x v="1154"/>
    <s v="Standard Class"/>
    <s v="SC-20380"/>
    <s v="Shahid Collister"/>
    <x v="0"/>
    <x v="0"/>
    <x v="236"/>
    <x v="5"/>
    <n v="79907"/>
    <x v="2"/>
    <s v="FUR-FU-10001095"/>
    <x v="0"/>
    <s v="Furnishings"/>
    <s v="DAX Black Cherry Wood-Tone Poster Frame"/>
    <n v="63.552000000000007"/>
    <n v="6"/>
    <n v="0.6"/>
    <n v="-34.953600000000002"/>
    <x v="2"/>
    <x v="0"/>
  </r>
  <r>
    <n v="7951"/>
    <s v="CA-2016-131009"/>
    <x v="72"/>
    <x v="1154"/>
    <s v="Standard Class"/>
    <s v="SC-20380"/>
    <s v="Shahid Collister"/>
    <x v="0"/>
    <x v="0"/>
    <x v="236"/>
    <x v="5"/>
    <n v="79907"/>
    <x v="2"/>
    <s v="OFF-ST-10001469"/>
    <x v="1"/>
    <s v="Storage"/>
    <s v="Fellowes Bankers Box Recycled Super Stor/Drawer"/>
    <n v="129.55199999999999"/>
    <n v="3"/>
    <n v="0.2"/>
    <n v="-22.671600000000005"/>
    <x v="2"/>
    <x v="0"/>
  </r>
  <r>
    <n v="7952"/>
    <s v="CA-2017-145814"/>
    <x v="902"/>
    <x v="1005"/>
    <s v="Standard Class"/>
    <s v="KD-16345"/>
    <s v="Katherine Ducich"/>
    <x v="0"/>
    <x v="0"/>
    <x v="20"/>
    <x v="15"/>
    <n v="10035"/>
    <x v="3"/>
    <s v="OFF-BI-10003196"/>
    <x v="1"/>
    <s v="Binders"/>
    <s v="Accohide Poly Flexible Ring Binders"/>
    <n v="5.9840000000000009"/>
    <n v="2"/>
    <n v="0.2"/>
    <n v="2.2439999999999998"/>
    <x v="3"/>
    <x v="0"/>
  </r>
  <r>
    <n v="7953"/>
    <s v="CA-2017-145814"/>
    <x v="902"/>
    <x v="1005"/>
    <s v="Standard Class"/>
    <s v="KD-16345"/>
    <s v="Katherine Ducich"/>
    <x v="0"/>
    <x v="0"/>
    <x v="20"/>
    <x v="15"/>
    <n v="10035"/>
    <x v="3"/>
    <s v="TEC-PH-10002200"/>
    <x v="2"/>
    <s v="Phones"/>
    <s v="Aastra 6757i CT Wireless VoIP phone"/>
    <n v="861.76"/>
    <n v="4"/>
    <n v="0"/>
    <n v="249.91039999999998"/>
    <x v="3"/>
    <x v="0"/>
  </r>
  <r>
    <n v="7954"/>
    <s v="CA-2016-138359"/>
    <x v="470"/>
    <x v="516"/>
    <s v="Standard Class"/>
    <s v="KH-16330"/>
    <s v="Katharine Harms"/>
    <x v="1"/>
    <x v="0"/>
    <x v="359"/>
    <x v="31"/>
    <n v="2151"/>
    <x v="3"/>
    <s v="OFF-ST-10000636"/>
    <x v="1"/>
    <s v="Storage"/>
    <s v="Rogers Profile Extra Capacity Storage Tub"/>
    <n v="66.959999999999994"/>
    <n v="4"/>
    <n v="0"/>
    <n v="2.6783999999999963"/>
    <x v="3"/>
    <x v="0"/>
  </r>
  <r>
    <n v="7955"/>
    <s v="CA-2016-138359"/>
    <x v="470"/>
    <x v="516"/>
    <s v="Standard Class"/>
    <s v="KH-16330"/>
    <s v="Katharine Harms"/>
    <x v="1"/>
    <x v="0"/>
    <x v="359"/>
    <x v="31"/>
    <n v="2151"/>
    <x v="3"/>
    <s v="OFF-BI-10000145"/>
    <x v="1"/>
    <s v="Binders"/>
    <s v="Zipper Ring Binder Pockets"/>
    <n v="6.24"/>
    <n v="2"/>
    <n v="0"/>
    <n v="3.0575999999999999"/>
    <x v="3"/>
    <x v="0"/>
  </r>
  <r>
    <n v="7956"/>
    <s v="CA-2019-131807"/>
    <x v="361"/>
    <x v="495"/>
    <s v="Standard Class"/>
    <s v="GG-14650"/>
    <s v="Greg Guthrie"/>
    <x v="1"/>
    <x v="0"/>
    <x v="455"/>
    <x v="1"/>
    <n v="95928"/>
    <x v="1"/>
    <s v="FUR-CH-10001190"/>
    <x v="0"/>
    <s v="Chairs"/>
    <s v="Global Deluxe High-Back Office Chair in Storm"/>
    <n v="435.16800000000006"/>
    <n v="4"/>
    <n v="0.2"/>
    <n v="-59.835600000000042"/>
    <x v="1"/>
    <x v="1"/>
  </r>
  <r>
    <n v="7957"/>
    <s v="CA-2019-131807"/>
    <x v="361"/>
    <x v="495"/>
    <s v="Standard Class"/>
    <s v="GG-14650"/>
    <s v="Greg Guthrie"/>
    <x v="1"/>
    <x v="0"/>
    <x v="455"/>
    <x v="1"/>
    <n v="95928"/>
    <x v="1"/>
    <s v="OFF-FA-10002780"/>
    <x v="1"/>
    <s v="Fasteners"/>
    <s v="Staples"/>
    <n v="14.9"/>
    <n v="5"/>
    <n v="0"/>
    <n v="6.8539999999999992"/>
    <x v="1"/>
    <x v="1"/>
  </r>
  <r>
    <n v="7958"/>
    <s v="CA-2019-131807"/>
    <x v="361"/>
    <x v="495"/>
    <s v="Standard Class"/>
    <s v="GG-14650"/>
    <s v="Greg Guthrie"/>
    <x v="1"/>
    <x v="0"/>
    <x v="455"/>
    <x v="1"/>
    <n v="95928"/>
    <x v="1"/>
    <s v="OFF-AP-10004052"/>
    <x v="1"/>
    <s v="Appliances"/>
    <s v="Hoover Replacement Belts For Soft Guard &amp; Commercial Ltweight Upright Vacs, 2/Pk"/>
    <n v="15.8"/>
    <n v="4"/>
    <n v="0"/>
    <n v="4.1080000000000005"/>
    <x v="1"/>
    <x v="1"/>
  </r>
  <r>
    <n v="7959"/>
    <s v="CA-2019-131807"/>
    <x v="361"/>
    <x v="495"/>
    <s v="Standard Class"/>
    <s v="GG-14650"/>
    <s v="Greg Guthrie"/>
    <x v="1"/>
    <x v="0"/>
    <x v="455"/>
    <x v="1"/>
    <n v="95928"/>
    <x v="1"/>
    <s v="FUR-FU-10004666"/>
    <x v="0"/>
    <s v="Furnishings"/>
    <s v="DAX Clear Channel Poster Frame"/>
    <n v="72.900000000000006"/>
    <n v="5"/>
    <n v="0"/>
    <n v="26.973000000000003"/>
    <x v="1"/>
    <x v="1"/>
  </r>
  <r>
    <n v="7960"/>
    <s v="CA-2019-131807"/>
    <x v="361"/>
    <x v="495"/>
    <s v="Standard Class"/>
    <s v="GG-14650"/>
    <s v="Greg Guthrie"/>
    <x v="1"/>
    <x v="0"/>
    <x v="455"/>
    <x v="1"/>
    <n v="95928"/>
    <x v="1"/>
    <s v="FUR-TA-10004086"/>
    <x v="0"/>
    <s v="Tables"/>
    <s v="KI Adjustable-Height Table"/>
    <n v="206.35200000000003"/>
    <n v="3"/>
    <n v="0.2"/>
    <n v="5.1587999999999852"/>
    <x v="1"/>
    <x v="1"/>
  </r>
  <r>
    <n v="7961"/>
    <s v="CA-2019-131807"/>
    <x v="361"/>
    <x v="495"/>
    <s v="Standard Class"/>
    <s v="GG-14650"/>
    <s v="Greg Guthrie"/>
    <x v="1"/>
    <x v="0"/>
    <x v="455"/>
    <x v="1"/>
    <n v="95928"/>
    <x v="1"/>
    <s v="TEC-PH-10000702"/>
    <x v="2"/>
    <s v="Phones"/>
    <s v="Square Credit Card Reader, 4 1/2&quot; x 4 1/2&quot; x 1&quot;, White"/>
    <n v="7.9920000000000009"/>
    <n v="1"/>
    <n v="0.2"/>
    <n v="2.6972999999999994"/>
    <x v="1"/>
    <x v="1"/>
  </r>
  <r>
    <n v="7962"/>
    <s v="CA-2019-104864"/>
    <x v="551"/>
    <x v="122"/>
    <s v="Second Class"/>
    <s v="JS-15685"/>
    <s v="Jim Sink"/>
    <x v="1"/>
    <x v="0"/>
    <x v="388"/>
    <x v="2"/>
    <n v="33023"/>
    <x v="0"/>
    <s v="OFF-ST-10002301"/>
    <x v="1"/>
    <s v="Storage"/>
    <s v="Tennsco Commercial Shelving"/>
    <n v="81.360000000000014"/>
    <n v="5"/>
    <n v="0.2"/>
    <n v="-19.323000000000011"/>
    <x v="0"/>
    <x v="0"/>
  </r>
  <r>
    <n v="7963"/>
    <s v="CA-2019-104864"/>
    <x v="551"/>
    <x v="122"/>
    <s v="Second Class"/>
    <s v="JS-15685"/>
    <s v="Jim Sink"/>
    <x v="1"/>
    <x v="0"/>
    <x v="388"/>
    <x v="2"/>
    <n v="33023"/>
    <x v="0"/>
    <s v="OFF-BI-10001636"/>
    <x v="1"/>
    <s v="Binders"/>
    <s v="Ibico Plastic and Wire Spiral Binding Combs"/>
    <n v="20.232000000000003"/>
    <n v="8"/>
    <n v="0.7"/>
    <n v="-16.185600000000001"/>
    <x v="0"/>
    <x v="0"/>
  </r>
  <r>
    <n v="7964"/>
    <s v="CA-2019-104864"/>
    <x v="551"/>
    <x v="122"/>
    <s v="Second Class"/>
    <s v="JS-15685"/>
    <s v="Jim Sink"/>
    <x v="1"/>
    <x v="0"/>
    <x v="388"/>
    <x v="2"/>
    <n v="33023"/>
    <x v="0"/>
    <s v="OFF-AP-10002684"/>
    <x v="1"/>
    <s v="Appliances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1"/>
    <x v="122"/>
    <s v="Second Class"/>
    <s v="JS-15685"/>
    <s v="Jim Sink"/>
    <x v="1"/>
    <x v="0"/>
    <x v="388"/>
    <x v="2"/>
    <n v="33023"/>
    <x v="0"/>
    <s v="OFF-PA-10004609"/>
    <x v="1"/>
    <s v="Paper"/>
    <s v="Xerox 221"/>
    <n v="20.736000000000004"/>
    <n v="4"/>
    <n v="0.2"/>
    <n v="7.2576000000000001"/>
    <x v="0"/>
    <x v="0"/>
  </r>
  <r>
    <n v="7966"/>
    <s v="CA-2019-104864"/>
    <x v="551"/>
    <x v="122"/>
    <s v="Second Class"/>
    <s v="JS-15685"/>
    <s v="Jim Sink"/>
    <x v="1"/>
    <x v="0"/>
    <x v="388"/>
    <x v="2"/>
    <n v="33023"/>
    <x v="0"/>
    <s v="OFF-PA-10003309"/>
    <x v="1"/>
    <s v="Paper"/>
    <s v="Xerox 211"/>
    <n v="41.472000000000008"/>
    <n v="8"/>
    <n v="0.2"/>
    <n v="14.5152"/>
    <x v="0"/>
    <x v="0"/>
  </r>
  <r>
    <n v="7967"/>
    <s v="CA-2017-138219"/>
    <x v="391"/>
    <x v="803"/>
    <s v="Standard Class"/>
    <s v="BP-11095"/>
    <s v="Bart Pistole"/>
    <x v="1"/>
    <x v="0"/>
    <x v="1"/>
    <x v="1"/>
    <n v="90049"/>
    <x v="1"/>
    <s v="OFF-PA-10000380"/>
    <x v="1"/>
    <s v="Paper"/>
    <s v="REDIFORM Incoming/Outgoing Call Register, 11&quot; X 8 1/2&quot;, 100 Messages"/>
    <n v="33.36"/>
    <n v="4"/>
    <n v="0"/>
    <n v="16.68"/>
    <x v="1"/>
    <x v="0"/>
  </r>
  <r>
    <n v="7968"/>
    <s v="CA-2018-157707"/>
    <x v="1155"/>
    <x v="1107"/>
    <s v="First Class"/>
    <s v="CC-12610"/>
    <s v="Corey Catlett"/>
    <x v="1"/>
    <x v="0"/>
    <x v="60"/>
    <x v="22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x v="1155"/>
    <x v="1107"/>
    <s v="First Class"/>
    <s v="CC-12610"/>
    <s v="Corey Catlett"/>
    <x v="1"/>
    <x v="0"/>
    <x v="60"/>
    <x v="22"/>
    <n v="80219"/>
    <x v="1"/>
    <s v="TEC-PH-10002583"/>
    <x v="2"/>
    <s v="Phones"/>
    <s v="iOttie HLCRIO102 Car Mount"/>
    <n v="15.991999999999999"/>
    <n v="1"/>
    <n v="0.2"/>
    <n v="-2.9985000000000022"/>
    <x v="1"/>
    <x v="0"/>
  </r>
  <r>
    <n v="7970"/>
    <s v="CA-2018-157707"/>
    <x v="1155"/>
    <x v="1107"/>
    <s v="First Class"/>
    <s v="CC-12610"/>
    <s v="Corey Catlett"/>
    <x v="1"/>
    <x v="0"/>
    <x v="60"/>
    <x v="22"/>
    <n v="80219"/>
    <x v="1"/>
    <s v="FUR-CH-10004853"/>
    <x v="0"/>
    <s v="Chairs"/>
    <s v="Global Manager's Adjustable Task Chair, Storm"/>
    <n v="120.78399999999999"/>
    <n v="1"/>
    <n v="0.2"/>
    <n v="13.588199999999986"/>
    <x v="1"/>
    <x v="0"/>
  </r>
  <r>
    <n v="7971"/>
    <s v="US-2017-126753"/>
    <x v="748"/>
    <x v="918"/>
    <s v="Standard Class"/>
    <s v="SP-20860"/>
    <s v="Sung Pak"/>
    <x v="1"/>
    <x v="0"/>
    <x v="10"/>
    <x v="9"/>
    <n v="19134"/>
    <x v="3"/>
    <s v="TEC-PH-10003580"/>
    <x v="2"/>
    <s v="Phones"/>
    <s v="Cisco IP Phone 7961G-GE VoIP phone"/>
    <n v="519.79200000000003"/>
    <n v="4"/>
    <n v="0.4"/>
    <n v="-112.62159999999994"/>
    <x v="3"/>
    <x v="0"/>
  </r>
  <r>
    <n v="7972"/>
    <s v="US-2017-126753"/>
    <x v="748"/>
    <x v="918"/>
    <s v="Standard Class"/>
    <s v="SP-20860"/>
    <s v="Sung Pak"/>
    <x v="1"/>
    <x v="0"/>
    <x v="10"/>
    <x v="9"/>
    <n v="19134"/>
    <x v="3"/>
    <s v="TEC-AC-10004227"/>
    <x v="2"/>
    <s v="Accessories"/>
    <s v="SanDisk Ultra 16 GB MicroSDHC Class 10 Memory Card"/>
    <n v="31.176000000000002"/>
    <n v="3"/>
    <n v="0.2"/>
    <n v="-5.4558000000000035"/>
    <x v="3"/>
    <x v="0"/>
  </r>
  <r>
    <n v="7973"/>
    <s v="US-2017-126753"/>
    <x v="748"/>
    <x v="918"/>
    <s v="Standard Class"/>
    <s v="SP-20860"/>
    <s v="Sung Pak"/>
    <x v="1"/>
    <x v="0"/>
    <x v="10"/>
    <x v="9"/>
    <n v="19134"/>
    <x v="3"/>
    <s v="OFF-PA-10002787"/>
    <x v="1"/>
    <s v="Paper"/>
    <s v="Xerox 227"/>
    <n v="10.368000000000002"/>
    <n v="2"/>
    <n v="0.2"/>
    <n v="3.6288"/>
    <x v="3"/>
    <x v="0"/>
  </r>
  <r>
    <n v="7974"/>
    <s v="US-2017-126753"/>
    <x v="748"/>
    <x v="918"/>
    <s v="Standard Class"/>
    <s v="SP-20860"/>
    <s v="Sung Pak"/>
    <x v="1"/>
    <x v="0"/>
    <x v="10"/>
    <x v="9"/>
    <n v="19134"/>
    <x v="3"/>
    <s v="OFF-BI-10003981"/>
    <x v="1"/>
    <s v="Binders"/>
    <s v="Avery Durable Plastic 1&quot; Binders"/>
    <n v="2.7240000000000006"/>
    <n v="2"/>
    <n v="0.7"/>
    <n v="-1.9067999999999996"/>
    <x v="3"/>
    <x v="0"/>
  </r>
  <r>
    <n v="7975"/>
    <s v="US-2017-126753"/>
    <x v="748"/>
    <x v="918"/>
    <s v="Standard Class"/>
    <s v="SP-20860"/>
    <s v="Sung Pak"/>
    <x v="1"/>
    <x v="0"/>
    <x v="10"/>
    <x v="9"/>
    <n v="19134"/>
    <x v="3"/>
    <s v="FUR-FU-10001488"/>
    <x v="0"/>
    <s v="Furnishings"/>
    <s v="Tenex 46&quot; x 60&quot; Computer Anti-Static Chairmat, Rectangular Shaped"/>
    <n v="254.35200000000003"/>
    <n v="3"/>
    <n v="0.2"/>
    <n v="0"/>
    <x v="3"/>
    <x v="0"/>
  </r>
  <r>
    <n v="7976"/>
    <s v="US-2017-126753"/>
    <x v="748"/>
    <x v="918"/>
    <s v="Standard Class"/>
    <s v="SP-20860"/>
    <s v="Sung Pak"/>
    <x v="1"/>
    <x v="0"/>
    <x v="10"/>
    <x v="9"/>
    <n v="19134"/>
    <x v="3"/>
    <s v="OFF-BI-10003727"/>
    <x v="1"/>
    <s v="Binders"/>
    <s v="Avery Durable Slant Ring Binders With Label Holder"/>
    <n v="3.762"/>
    <n v="3"/>
    <n v="0.7"/>
    <n v="-2.758799999999999"/>
    <x v="3"/>
    <x v="0"/>
  </r>
  <r>
    <n v="7977"/>
    <s v="US-2017-126753"/>
    <x v="748"/>
    <x v="918"/>
    <s v="Standard Class"/>
    <s v="SP-20860"/>
    <s v="Sung Pak"/>
    <x v="1"/>
    <x v="0"/>
    <x v="10"/>
    <x v="9"/>
    <n v="19134"/>
    <x v="3"/>
    <s v="OFF-PA-10000130"/>
    <x v="1"/>
    <s v="Paper"/>
    <s v="Xerox 199"/>
    <n v="10.272000000000002"/>
    <n v="3"/>
    <n v="0.2"/>
    <n v="3.2099999999999982"/>
    <x v="3"/>
    <x v="0"/>
  </r>
  <r>
    <n v="7978"/>
    <s v="CA-2016-166051"/>
    <x v="1178"/>
    <x v="1071"/>
    <s v="Standard Class"/>
    <s v="JK-15625"/>
    <s v="Jim Karlsson"/>
    <x v="0"/>
    <x v="0"/>
    <x v="25"/>
    <x v="35"/>
    <n v="39212"/>
    <x v="0"/>
    <s v="TEC-PH-10002680"/>
    <x v="2"/>
    <s v="Phones"/>
    <s v="Samsung Galaxy Note 3"/>
    <n v="659.97"/>
    <n v="3"/>
    <n v="0"/>
    <n v="197.99099999999996"/>
    <x v="0"/>
    <x v="0"/>
  </r>
  <r>
    <n v="7979"/>
    <s v="CA-2016-166051"/>
    <x v="1178"/>
    <x v="1071"/>
    <s v="Standard Class"/>
    <s v="JK-15625"/>
    <s v="Jim Karlsson"/>
    <x v="0"/>
    <x v="0"/>
    <x v="25"/>
    <x v="35"/>
    <n v="39212"/>
    <x v="0"/>
    <s v="TEC-PH-10002538"/>
    <x v="2"/>
    <s v="Phones"/>
    <s v="Grandstream GXP1160 VoIP phone"/>
    <n v="113.72999999999999"/>
    <n v="3"/>
    <n v="0"/>
    <n v="32.981699999999989"/>
    <x v="0"/>
    <x v="0"/>
  </r>
  <r>
    <n v="7980"/>
    <s v="CA-2017-113040"/>
    <x v="375"/>
    <x v="399"/>
    <s v="Standard Class"/>
    <s v="CC-12100"/>
    <s v="Chad Cunningham"/>
    <x v="2"/>
    <x v="0"/>
    <x v="1"/>
    <x v="1"/>
    <n v="90045"/>
    <x v="1"/>
    <s v="OFF-BI-10001249"/>
    <x v="1"/>
    <s v="Binders"/>
    <s v="Avery Heavy-Duty EZD View Binder with Locking Rings"/>
    <n v="5.1040000000000001"/>
    <n v="1"/>
    <n v="0.2"/>
    <n v="1.6587999999999996"/>
    <x v="1"/>
    <x v="0"/>
  </r>
  <r>
    <n v="7981"/>
    <s v="CA-2016-103800"/>
    <x v="1179"/>
    <x v="1241"/>
    <s v="Standard Class"/>
    <s v="DP-13000"/>
    <s v="Darren Powers"/>
    <x v="0"/>
    <x v="0"/>
    <x v="12"/>
    <x v="5"/>
    <n v="77095"/>
    <x v="2"/>
    <s v="OFF-PA-10000174"/>
    <x v="1"/>
    <s v="Paper"/>
    <s v="Message Book, Wirebound, Four 5 1/2&quot; X 4&quot; Forms/Pg., 200 Dupl. Sets/Book"/>
    <n v="16.448"/>
    <n v="2"/>
    <n v="0.2"/>
    <n v="5.5511999999999979"/>
    <x v="2"/>
    <x v="0"/>
  </r>
  <r>
    <n v="7982"/>
    <s v="CA-2016-113383"/>
    <x v="1076"/>
    <x v="178"/>
    <s v="First Class"/>
    <s v="SF-20065"/>
    <s v="Sandra Flanagan"/>
    <x v="0"/>
    <x v="0"/>
    <x v="500"/>
    <x v="30"/>
    <n v="7011"/>
    <x v="3"/>
    <s v="OFF-AP-10004532"/>
    <x v="1"/>
    <s v="Appliances"/>
    <s v="Kensington 6 Outlet Guardian Standard Surge Protector"/>
    <n v="81.92"/>
    <n v="4"/>
    <n v="0"/>
    <n v="22.118400000000001"/>
    <x v="3"/>
    <x v="0"/>
  </r>
  <r>
    <n v="7983"/>
    <s v="CA-2016-113383"/>
    <x v="1076"/>
    <x v="178"/>
    <s v="First Class"/>
    <s v="SF-20065"/>
    <s v="Sandra Flanagan"/>
    <x v="0"/>
    <x v="0"/>
    <x v="500"/>
    <x v="30"/>
    <n v="7011"/>
    <x v="3"/>
    <s v="FUR-FU-10001986"/>
    <x v="0"/>
    <s v="Furnishings"/>
    <s v="Dana Fluorescent Magnifying Lamp, White, 36&quot;"/>
    <n v="254.89999999999998"/>
    <n v="5"/>
    <n v="0"/>
    <n v="76.469999999999985"/>
    <x v="3"/>
    <x v="0"/>
  </r>
  <r>
    <n v="7984"/>
    <s v="CA-2019-152499"/>
    <x v="203"/>
    <x v="212"/>
    <s v="Second Class"/>
    <s v="EH-13765"/>
    <s v="Edward Hooks"/>
    <x v="1"/>
    <x v="0"/>
    <x v="22"/>
    <x v="10"/>
    <n v="60623"/>
    <x v="2"/>
    <s v="OFF-FA-10002975"/>
    <x v="1"/>
    <s v="Fasteners"/>
    <s v="Staples"/>
    <n v="15.120000000000001"/>
    <n v="5"/>
    <n v="0.2"/>
    <n v="4.9139999999999988"/>
    <x v="2"/>
    <x v="0"/>
  </r>
  <r>
    <n v="7985"/>
    <s v="CA-2019-152499"/>
    <x v="203"/>
    <x v="212"/>
    <s v="Second Class"/>
    <s v="EH-13765"/>
    <s v="Edward Hooks"/>
    <x v="1"/>
    <x v="0"/>
    <x v="22"/>
    <x v="10"/>
    <n v="60623"/>
    <x v="2"/>
    <s v="OFF-AR-10003481"/>
    <x v="1"/>
    <s v="Art"/>
    <s v="Newell 348"/>
    <n v="7.8719999999999999"/>
    <n v="3"/>
    <n v="0.2"/>
    <n v="0.88559999999999883"/>
    <x v="2"/>
    <x v="0"/>
  </r>
  <r>
    <n v="7986"/>
    <s v="CA-2018-151498"/>
    <x v="438"/>
    <x v="584"/>
    <s v="First Class"/>
    <s v="DN-13690"/>
    <s v="Duane Noonan"/>
    <x v="0"/>
    <x v="0"/>
    <x v="4"/>
    <x v="4"/>
    <n v="98115"/>
    <x v="1"/>
    <s v="OFF-BI-10004967"/>
    <x v="1"/>
    <s v="Binders"/>
    <s v="Round Ring Binders"/>
    <n v="8.32"/>
    <n v="5"/>
    <n v="0.2"/>
    <n v="2.8079999999999998"/>
    <x v="1"/>
    <x v="0"/>
  </r>
  <r>
    <n v="7987"/>
    <s v="CA-2018-137939"/>
    <x v="1180"/>
    <x v="639"/>
    <s v="Second Class"/>
    <s v="PJ-19015"/>
    <s v="Pauline Johnson"/>
    <x v="0"/>
    <x v="0"/>
    <x v="85"/>
    <x v="15"/>
    <n v="11561"/>
    <x v="3"/>
    <s v="TEC-PH-10003589"/>
    <x v="2"/>
    <s v="Phones"/>
    <s v="invisibleSHIELD by ZAGG Smudge-Free Screen Protector"/>
    <n v="89.949999999999989"/>
    <n v="5"/>
    <n v="0"/>
    <n v="43.175999999999995"/>
    <x v="3"/>
    <x v="0"/>
  </r>
  <r>
    <n v="7988"/>
    <s v="US-2018-117793"/>
    <x v="828"/>
    <x v="652"/>
    <s v="Standard Class"/>
    <s v="MA-17560"/>
    <s v="Matt Abelman"/>
    <x v="2"/>
    <x v="0"/>
    <x v="501"/>
    <x v="6"/>
    <n v="53081"/>
    <x v="2"/>
    <s v="OFF-LA-10002945"/>
    <x v="1"/>
    <s v="Labels"/>
    <s v="Permanent Self-Adhesive File Folder Labels for Typewriters, 1 1/8 x 3 1/2, White"/>
    <n v="25.2"/>
    <n v="4"/>
    <n v="0"/>
    <n v="11.591999999999999"/>
    <x v="2"/>
    <x v="0"/>
  </r>
  <r>
    <n v="7989"/>
    <s v="US-2018-117793"/>
    <x v="828"/>
    <x v="652"/>
    <s v="Standard Class"/>
    <s v="MA-17560"/>
    <s v="Matt Abelman"/>
    <x v="2"/>
    <x v="0"/>
    <x v="501"/>
    <x v="6"/>
    <n v="53081"/>
    <x v="2"/>
    <s v="OFF-LA-10003537"/>
    <x v="1"/>
    <s v="Labels"/>
    <s v="Avery 515"/>
    <n v="37.589999999999996"/>
    <n v="3"/>
    <n v="0"/>
    <n v="17.667299999999997"/>
    <x v="2"/>
    <x v="0"/>
  </r>
  <r>
    <n v="7990"/>
    <s v="US-2018-117793"/>
    <x v="828"/>
    <x v="652"/>
    <s v="Standard Class"/>
    <s v="MA-17560"/>
    <s v="Matt Abelman"/>
    <x v="2"/>
    <x v="0"/>
    <x v="501"/>
    <x v="6"/>
    <n v="53081"/>
    <x v="2"/>
    <s v="OFF-ST-10002406"/>
    <x v="1"/>
    <s v="Storage"/>
    <s v="Pizazz Global Quick File"/>
    <n v="14.97"/>
    <n v="1"/>
    <n v="0"/>
    <n v="4.1916000000000011"/>
    <x v="2"/>
    <x v="0"/>
  </r>
  <r>
    <n v="7991"/>
    <s v="US-2018-117793"/>
    <x v="828"/>
    <x v="652"/>
    <s v="Standard Class"/>
    <s v="MA-17560"/>
    <s v="Matt Abelman"/>
    <x v="2"/>
    <x v="0"/>
    <x v="501"/>
    <x v="6"/>
    <n v="53081"/>
    <x v="2"/>
    <s v="TEC-AC-10003433"/>
    <x v="2"/>
    <s v="Accessories"/>
    <s v="Maxell 4.7GB DVD+R 5/Pack"/>
    <n v="1.98"/>
    <n v="2"/>
    <n v="0"/>
    <n v="0.89100000000000001"/>
    <x v="2"/>
    <x v="0"/>
  </r>
  <r>
    <n v="7992"/>
    <s v="CA-2018-133872"/>
    <x v="403"/>
    <x v="432"/>
    <s v="First Class"/>
    <s v="VM-21835"/>
    <s v="Vivian Mathis"/>
    <x v="0"/>
    <x v="0"/>
    <x v="172"/>
    <x v="2"/>
    <n v="33433"/>
    <x v="0"/>
    <s v="OFF-BI-10002082"/>
    <x v="1"/>
    <s v="Binders"/>
    <s v="GBC Twin Loop Wire Binding Elements"/>
    <n v="39.936000000000007"/>
    <n v="4"/>
    <n v="0.7"/>
    <n v="-26.623999999999995"/>
    <x v="0"/>
    <x v="0"/>
  </r>
  <r>
    <n v="7993"/>
    <s v="CA-2018-133872"/>
    <x v="403"/>
    <x v="432"/>
    <s v="First Class"/>
    <s v="VM-21835"/>
    <s v="Vivian Mathis"/>
    <x v="0"/>
    <x v="0"/>
    <x v="172"/>
    <x v="2"/>
    <n v="33433"/>
    <x v="0"/>
    <s v="TEC-AC-10000521"/>
    <x v="2"/>
    <s v="Accessories"/>
    <s v="Verbatim Slim CD and DVD Storage Cases, 50/Pack"/>
    <n v="18.463999999999999"/>
    <n v="2"/>
    <n v="0.2"/>
    <n v="2.3079999999999998"/>
    <x v="0"/>
    <x v="0"/>
  </r>
  <r>
    <n v="7994"/>
    <s v="US-2017-165743"/>
    <x v="312"/>
    <x v="78"/>
    <s v="Second Class"/>
    <s v="MM-18055"/>
    <s v="Michelle Moray"/>
    <x v="0"/>
    <x v="0"/>
    <x v="34"/>
    <x v="22"/>
    <n v="80013"/>
    <x v="1"/>
    <s v="OFF-BI-10001982"/>
    <x v="1"/>
    <s v="Binders"/>
    <s v="Wilson Jones Custom Binder Spines &amp; Labels"/>
    <n v="4.8960000000000008"/>
    <n v="3"/>
    <n v="0.7"/>
    <n v="-3.4271999999999991"/>
    <x v="1"/>
    <x v="0"/>
  </r>
  <r>
    <n v="7995"/>
    <s v="US-2017-165743"/>
    <x v="312"/>
    <x v="78"/>
    <s v="Second Class"/>
    <s v="MM-18055"/>
    <s v="Michelle Moray"/>
    <x v="0"/>
    <x v="0"/>
    <x v="34"/>
    <x v="22"/>
    <n v="80013"/>
    <x v="1"/>
    <s v="FUR-BO-10002268"/>
    <x v="0"/>
    <s v="Bookcases"/>
    <s v="Sauder Barrister Bookcases"/>
    <n v="145.76400000000001"/>
    <n v="6"/>
    <n v="0.7"/>
    <n v="-247.79879999999997"/>
    <x v="1"/>
    <x v="0"/>
  </r>
  <r>
    <n v="7996"/>
    <s v="US-2017-165743"/>
    <x v="312"/>
    <x v="78"/>
    <s v="Second Class"/>
    <s v="MM-18055"/>
    <s v="Michelle Moray"/>
    <x v="0"/>
    <x v="0"/>
    <x v="34"/>
    <x v="22"/>
    <n v="80013"/>
    <x v="1"/>
    <s v="OFF-BI-10001758"/>
    <x v="1"/>
    <s v="Binders"/>
    <s v="Wilson Jones 14 Line Acrylic Coated Pressboard Data Binders"/>
    <n v="9.6120000000000001"/>
    <n v="6"/>
    <n v="0.7"/>
    <n v="-7.3691999999999993"/>
    <x v="1"/>
    <x v="0"/>
  </r>
  <r>
    <n v="7997"/>
    <s v="US-2019-105998"/>
    <x v="132"/>
    <x v="133"/>
    <s v="First Class"/>
    <s v="CR-12580"/>
    <s v="Clay Rozendal"/>
    <x v="2"/>
    <x v="0"/>
    <x v="70"/>
    <x v="1"/>
    <n v="92037"/>
    <x v="1"/>
    <s v="TEC-AC-10004469"/>
    <x v="2"/>
    <s v="Accessories"/>
    <s v="Microsoft Sculpt Comfort Mouse"/>
    <n v="199.75"/>
    <n v="5"/>
    <n v="0"/>
    <n v="87.890000000000015"/>
    <x v="1"/>
    <x v="0"/>
  </r>
  <r>
    <n v="7998"/>
    <s v="US-2019-105998"/>
    <x v="132"/>
    <x v="133"/>
    <s v="First Class"/>
    <s v="CR-12580"/>
    <s v="Clay Rozendal"/>
    <x v="2"/>
    <x v="0"/>
    <x v="70"/>
    <x v="1"/>
    <n v="92037"/>
    <x v="1"/>
    <s v="FUR-TA-10001095"/>
    <x v="0"/>
    <s v="Tables"/>
    <s v="Chromcraft Round Conference Tables"/>
    <n v="1673.1839999999997"/>
    <n v="12"/>
    <n v="0.2"/>
    <n v="20.914800000000014"/>
    <x v="1"/>
    <x v="0"/>
  </r>
  <r>
    <n v="7999"/>
    <s v="US-2016-148194"/>
    <x v="417"/>
    <x v="1278"/>
    <s v="First Class"/>
    <s v="BS-11365"/>
    <s v="Bill Shonely"/>
    <x v="1"/>
    <x v="0"/>
    <x v="4"/>
    <x v="4"/>
    <n v="98105"/>
    <x v="1"/>
    <s v="FUR-FU-10001852"/>
    <x v="0"/>
    <s v="Furnishings"/>
    <s v="Eldon Regeneration Recycled Desk Accessories, Smoke"/>
    <n v="12.18"/>
    <n v="7"/>
    <n v="0"/>
    <n v="3.8975999999999997"/>
    <x v="1"/>
    <x v="0"/>
  </r>
  <r>
    <n v="8000"/>
    <s v="US-2016-148194"/>
    <x v="417"/>
    <x v="1278"/>
    <s v="First Class"/>
    <s v="BS-11365"/>
    <s v="Bill Shonely"/>
    <x v="1"/>
    <x v="0"/>
    <x v="4"/>
    <x v="4"/>
    <n v="98105"/>
    <x v="1"/>
    <s v="OFF-AP-10000696"/>
    <x v="1"/>
    <s v="Appliances"/>
    <s v="Holmes Odor Grabber"/>
    <n v="57.68"/>
    <n v="4"/>
    <n v="0"/>
    <n v="19.034399999999998"/>
    <x v="1"/>
    <x v="0"/>
  </r>
  <r>
    <n v="8001"/>
    <s v="US-2017-151407"/>
    <x v="627"/>
    <x v="1122"/>
    <s v="Standard Class"/>
    <s v="RD-19585"/>
    <s v="Rob Dowd"/>
    <x v="0"/>
    <x v="0"/>
    <x v="362"/>
    <x v="23"/>
    <n v="52001"/>
    <x v="2"/>
    <s v="TEC-PH-10003885"/>
    <x v="2"/>
    <s v="Phones"/>
    <s v="Cisco SPA508G"/>
    <n v="263.95999999999998"/>
    <n v="4"/>
    <n v="0"/>
    <n v="76.548399999999987"/>
    <x v="2"/>
    <x v="0"/>
  </r>
  <r>
    <n v="8002"/>
    <s v="CA-2017-110870"/>
    <x v="295"/>
    <x v="631"/>
    <s v="First Class"/>
    <s v="KD-16270"/>
    <s v="Karen Daniels"/>
    <x v="0"/>
    <x v="0"/>
    <x v="1"/>
    <x v="1"/>
    <n v="90032"/>
    <x v="1"/>
    <s v="TEC-AC-10002926"/>
    <x v="2"/>
    <s v="Accessories"/>
    <s v="Logitech Wireless Marathon Mouse M705"/>
    <n v="299.94"/>
    <n v="6"/>
    <n v="0"/>
    <n v="128.97420000000002"/>
    <x v="1"/>
    <x v="0"/>
  </r>
  <r>
    <n v="8003"/>
    <s v="CA-2017-110870"/>
    <x v="295"/>
    <x v="631"/>
    <s v="First Class"/>
    <s v="KD-16270"/>
    <s v="Karen Daniels"/>
    <x v="0"/>
    <x v="0"/>
    <x v="1"/>
    <x v="1"/>
    <n v="90032"/>
    <x v="1"/>
    <s v="OFF-SU-10001225"/>
    <x v="1"/>
    <s v="Supplies"/>
    <s v="Staple remover"/>
    <n v="25.76"/>
    <n v="7"/>
    <n v="0"/>
    <n v="0.51519999999999921"/>
    <x v="1"/>
    <x v="0"/>
  </r>
  <r>
    <n v="8004"/>
    <s v="CA-2016-143210"/>
    <x v="588"/>
    <x v="544"/>
    <s v="First Class"/>
    <s v="AA-10645"/>
    <s v="Anna Andreadi"/>
    <x v="0"/>
    <x v="0"/>
    <x v="90"/>
    <x v="31"/>
    <n v="1852"/>
    <x v="3"/>
    <s v="TEC-PH-10004434"/>
    <x v="2"/>
    <s v="Phones"/>
    <s v="Cisco IP Phone 7961G VoIP phone - Dark gray"/>
    <n v="271.89999999999998"/>
    <n v="2"/>
    <n v="0"/>
    <n v="78.850999999999971"/>
    <x v="3"/>
    <x v="0"/>
  </r>
  <r>
    <n v="8005"/>
    <s v="CA-2016-143210"/>
    <x v="588"/>
    <x v="544"/>
    <s v="First Class"/>
    <s v="AA-10645"/>
    <s v="Anna Andreadi"/>
    <x v="0"/>
    <x v="0"/>
    <x v="90"/>
    <x v="31"/>
    <n v="1852"/>
    <x v="3"/>
    <s v="FUR-FU-10003878"/>
    <x v="0"/>
    <s v="Furnishings"/>
    <s v="Linden 10&quot; Round Wall Clock, Black"/>
    <n v="45.839999999999996"/>
    <n v="3"/>
    <n v="0"/>
    <n v="15.585599999999999"/>
    <x v="3"/>
    <x v="0"/>
  </r>
  <r>
    <n v="8006"/>
    <s v="CA-2016-143210"/>
    <x v="588"/>
    <x v="544"/>
    <s v="First Class"/>
    <s v="AA-10645"/>
    <s v="Anna Andreadi"/>
    <x v="0"/>
    <x v="0"/>
    <x v="90"/>
    <x v="31"/>
    <n v="1852"/>
    <x v="3"/>
    <s v="FUR-FU-10002268"/>
    <x v="0"/>
    <s v="Furnishings"/>
    <s v="Ultra Door Push Plate"/>
    <n v="9.82"/>
    <n v="2"/>
    <n v="0"/>
    <n v="3.2405999999999997"/>
    <x v="3"/>
    <x v="0"/>
  </r>
  <r>
    <n v="8007"/>
    <s v="CA-2018-139808"/>
    <x v="877"/>
    <x v="1202"/>
    <s v="Standard Class"/>
    <s v="MC-18100"/>
    <s v="Mick Crebagga"/>
    <x v="0"/>
    <x v="0"/>
    <x v="126"/>
    <x v="4"/>
    <n v="98270"/>
    <x v="1"/>
    <s v="OFF-FA-10001883"/>
    <x v="1"/>
    <s v="Fasteners"/>
    <s v="Alliance Super-Size Bands, Assorted Sizes"/>
    <n v="93.36"/>
    <n v="12"/>
    <n v="0"/>
    <n v="0.93359999999999843"/>
    <x v="1"/>
    <x v="0"/>
  </r>
  <r>
    <n v="8008"/>
    <s v="CA-2017-110863"/>
    <x v="972"/>
    <x v="1005"/>
    <s v="Standard Class"/>
    <s v="AA-10645"/>
    <s v="Anna Andreadi"/>
    <x v="0"/>
    <x v="0"/>
    <x v="268"/>
    <x v="26"/>
    <n v="73120"/>
    <x v="2"/>
    <s v="OFF-ST-10002756"/>
    <x v="1"/>
    <s v="Storage"/>
    <s v="Tennsco Stur-D-Stor Boltless Shelving, 5 Shelves, 24&quot; Deep, Sand"/>
    <n v="541.24"/>
    <n v="4"/>
    <n v="0"/>
    <n v="5.4124000000000478"/>
    <x v="2"/>
    <x v="0"/>
  </r>
  <r>
    <n v="8009"/>
    <s v="CA-2017-110863"/>
    <x v="972"/>
    <x v="1005"/>
    <s v="Standard Class"/>
    <s v="AA-10645"/>
    <s v="Anna Andreadi"/>
    <x v="0"/>
    <x v="0"/>
    <x v="268"/>
    <x v="26"/>
    <n v="73120"/>
    <x v="2"/>
    <s v="OFF-PA-10000474"/>
    <x v="1"/>
    <s v="Paper"/>
    <s v="Easy-staple paper"/>
    <n v="106.32"/>
    <n v="3"/>
    <n v="0"/>
    <n v="49.970399999999991"/>
    <x v="2"/>
    <x v="0"/>
  </r>
  <r>
    <n v="8010"/>
    <s v="CA-2017-110863"/>
    <x v="972"/>
    <x v="1005"/>
    <s v="Standard Class"/>
    <s v="AA-10645"/>
    <s v="Anna Andreadi"/>
    <x v="0"/>
    <x v="0"/>
    <x v="268"/>
    <x v="26"/>
    <n v="73120"/>
    <x v="2"/>
    <s v="FUR-CH-10002073"/>
    <x v="0"/>
    <s v="Chairs"/>
    <s v="Hon Olson Stacker Chairs"/>
    <n v="1323.8999999999999"/>
    <n v="5"/>
    <n v="0"/>
    <n v="383.93099999999993"/>
    <x v="2"/>
    <x v="0"/>
  </r>
  <r>
    <n v="8011"/>
    <s v="CA-2016-127859"/>
    <x v="461"/>
    <x v="1279"/>
    <s v="Second Class"/>
    <s v="QJ-19255"/>
    <s v="Quincy Jones"/>
    <x v="1"/>
    <x v="0"/>
    <x v="10"/>
    <x v="9"/>
    <n v="19134"/>
    <x v="3"/>
    <s v="OFF-PA-10003641"/>
    <x v="1"/>
    <s v="Paper"/>
    <s v="Xerox 1909"/>
    <n v="126.624"/>
    <n v="6"/>
    <n v="0.2"/>
    <n v="41.152799999999992"/>
    <x v="3"/>
    <x v="0"/>
  </r>
  <r>
    <n v="8012"/>
    <s v="US-2017-136427"/>
    <x v="782"/>
    <x v="687"/>
    <s v="First Class"/>
    <s v="JM-16195"/>
    <s v="Justin MacKendrick"/>
    <x v="0"/>
    <x v="0"/>
    <x v="34"/>
    <x v="22"/>
    <n v="80013"/>
    <x v="1"/>
    <s v="TEC-PH-10002070"/>
    <x v="2"/>
    <s v="Phones"/>
    <s v="Griffin GC36547 PowerJolt SE Lightning Charger"/>
    <n v="125.944"/>
    <n v="7"/>
    <n v="0.2"/>
    <n v="15.742999999999984"/>
    <x v="1"/>
    <x v="0"/>
  </r>
  <r>
    <n v="8013"/>
    <s v="CA-2019-120168"/>
    <x v="1126"/>
    <x v="1169"/>
    <s v="Same Day"/>
    <s v="TB-21625"/>
    <s v="Trudy Brown"/>
    <x v="0"/>
    <x v="0"/>
    <x v="20"/>
    <x v="15"/>
    <n v="10009"/>
    <x v="3"/>
    <s v="OFF-BI-10004519"/>
    <x v="1"/>
    <s v="Binders"/>
    <s v="GBC DocuBind P100 Manual Binding Machine"/>
    <n v="663.92"/>
    <n v="5"/>
    <n v="0.2"/>
    <n v="207.47499999999994"/>
    <x v="3"/>
    <x v="0"/>
  </r>
  <r>
    <n v="8014"/>
    <s v="CA-2019-120168"/>
    <x v="1126"/>
    <x v="1169"/>
    <s v="Same Day"/>
    <s v="TB-21625"/>
    <s v="Trudy Brown"/>
    <x v="0"/>
    <x v="0"/>
    <x v="20"/>
    <x v="15"/>
    <n v="10009"/>
    <x v="3"/>
    <s v="TEC-AC-10002167"/>
    <x v="2"/>
    <s v="Accessories"/>
    <s v="Imation 8gb Micro Traveldrive Usb 2.0 Flash Drive"/>
    <n v="120"/>
    <n v="8"/>
    <n v="0"/>
    <n v="13.200000000000003"/>
    <x v="3"/>
    <x v="0"/>
  </r>
  <r>
    <n v="8015"/>
    <s v="CA-2019-120168"/>
    <x v="1126"/>
    <x v="1169"/>
    <s v="Same Day"/>
    <s v="TB-21625"/>
    <s v="Trudy Brown"/>
    <x v="0"/>
    <x v="0"/>
    <x v="20"/>
    <x v="15"/>
    <n v="10009"/>
    <x v="3"/>
    <s v="OFF-FA-10000936"/>
    <x v="1"/>
    <s v="Fasteners"/>
    <s v="Acco Hot Clips Clips to Go"/>
    <n v="3.29"/>
    <n v="1"/>
    <n v="0"/>
    <n v="1.4804999999999999"/>
    <x v="3"/>
    <x v="0"/>
  </r>
  <r>
    <n v="8016"/>
    <s v="CA-2019-120168"/>
    <x v="1126"/>
    <x v="1169"/>
    <s v="Same Day"/>
    <s v="TB-21625"/>
    <s v="Trudy Brown"/>
    <x v="0"/>
    <x v="0"/>
    <x v="20"/>
    <x v="15"/>
    <n v="10009"/>
    <x v="3"/>
    <s v="FUR-FU-10000732"/>
    <x v="0"/>
    <s v="Furnishings"/>
    <s v="Eldon 200 Class Desk Accessories"/>
    <n v="18.84"/>
    <n v="3"/>
    <n v="0"/>
    <n v="6.0287999999999995"/>
    <x v="3"/>
    <x v="0"/>
  </r>
  <r>
    <n v="8017"/>
    <s v="US-2016-131870"/>
    <x v="340"/>
    <x v="478"/>
    <s v="First Class"/>
    <s v="NF-18595"/>
    <s v="Nicole Fjeld"/>
    <x v="2"/>
    <x v="0"/>
    <x v="152"/>
    <x v="24"/>
    <n v="43130"/>
    <x v="3"/>
    <s v="FUR-FU-10002501"/>
    <x v="0"/>
    <s v="Furnishings"/>
    <s v="Nu-Dell Executive Frame"/>
    <n v="60.672000000000011"/>
    <n v="6"/>
    <n v="0.2"/>
    <n v="12.892799999999998"/>
    <x v="3"/>
    <x v="0"/>
  </r>
  <r>
    <n v="8018"/>
    <s v="US-2016-131870"/>
    <x v="340"/>
    <x v="478"/>
    <s v="First Class"/>
    <s v="NF-18595"/>
    <s v="Nicole Fjeld"/>
    <x v="2"/>
    <x v="0"/>
    <x v="152"/>
    <x v="24"/>
    <n v="43130"/>
    <x v="3"/>
    <s v="OFF-AR-10000634"/>
    <x v="1"/>
    <s v="Art"/>
    <s v="Newell 320"/>
    <n v="30.816000000000003"/>
    <n v="9"/>
    <n v="0.2"/>
    <n v="2.6964000000000006"/>
    <x v="3"/>
    <x v="0"/>
  </r>
  <r>
    <n v="8019"/>
    <s v="CA-2019-114804"/>
    <x v="161"/>
    <x v="163"/>
    <s v="Second Class"/>
    <s v="BF-11020"/>
    <s v="Barry Französisch"/>
    <x v="1"/>
    <x v="0"/>
    <x v="494"/>
    <x v="1"/>
    <n v="95351"/>
    <x v="1"/>
    <s v="TEC-PH-10001700"/>
    <x v="2"/>
    <s v="Phones"/>
    <s v="Panasonic KX-TG6844B Expandable Digital Cordless Telephone"/>
    <n v="52.792000000000002"/>
    <n v="1"/>
    <n v="0.2"/>
    <n v="4.6193000000000026"/>
    <x v="1"/>
    <x v="0"/>
  </r>
  <r>
    <n v="8020"/>
    <s v="CA-2019-167227"/>
    <x v="808"/>
    <x v="133"/>
    <s v="First Class"/>
    <s v="NP-18670"/>
    <s v="Nora Paige"/>
    <x v="0"/>
    <x v="0"/>
    <x v="285"/>
    <x v="25"/>
    <n v="63116"/>
    <x v="2"/>
    <s v="OFF-AP-10001962"/>
    <x v="1"/>
    <s v="Appliances"/>
    <s v="Black &amp; Decker Filter for Double Action Dustbuster Cordless Vac BLDV7210"/>
    <n v="83.9"/>
    <n v="10"/>
    <n v="0"/>
    <n v="20.975000000000001"/>
    <x v="2"/>
    <x v="0"/>
  </r>
  <r>
    <n v="8021"/>
    <s v="CA-2019-167227"/>
    <x v="808"/>
    <x v="133"/>
    <s v="First Class"/>
    <s v="NP-18670"/>
    <s v="Nora Paige"/>
    <x v="0"/>
    <x v="0"/>
    <x v="285"/>
    <x v="25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x v="609"/>
    <x v="653"/>
    <s v="Standard Class"/>
    <s v="HM-14860"/>
    <s v="Harry Marie"/>
    <x v="1"/>
    <x v="0"/>
    <x v="61"/>
    <x v="5"/>
    <n v="75217"/>
    <x v="2"/>
    <s v="OFF-AP-10000124"/>
    <x v="1"/>
    <s v="Appliances"/>
    <s v="Acco 6 Outlet Guardian Basic Surge Suppressor"/>
    <n v="4.9919999999999991"/>
    <n v="3"/>
    <n v="0.8"/>
    <n v="-12.979200000000002"/>
    <x v="2"/>
    <x v="0"/>
  </r>
  <r>
    <n v="8023"/>
    <s v="CA-2016-129189"/>
    <x v="609"/>
    <x v="653"/>
    <s v="Standard Class"/>
    <s v="HM-14860"/>
    <s v="Harry Marie"/>
    <x v="1"/>
    <x v="0"/>
    <x v="61"/>
    <x v="5"/>
    <n v="75217"/>
    <x v="2"/>
    <s v="OFF-EN-10003567"/>
    <x v="1"/>
    <s v="Envelopes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x v="609"/>
    <x v="653"/>
    <s v="Standard Class"/>
    <s v="HM-14860"/>
    <s v="Harry Marie"/>
    <x v="1"/>
    <x v="0"/>
    <x v="61"/>
    <x v="5"/>
    <n v="75217"/>
    <x v="2"/>
    <s v="FUR-CH-10004997"/>
    <x v="0"/>
    <s v="Chairs"/>
    <s v="Hon Every-Day Series Multi-Task Chairs"/>
    <n v="657.93"/>
    <n v="5"/>
    <n v="0.3"/>
    <n v="-93.989999999999952"/>
    <x v="2"/>
    <x v="0"/>
  </r>
  <r>
    <n v="8025"/>
    <s v="CA-2016-129189"/>
    <x v="609"/>
    <x v="653"/>
    <s v="Standard Class"/>
    <s v="HM-14860"/>
    <s v="Harry Marie"/>
    <x v="1"/>
    <x v="0"/>
    <x v="61"/>
    <x v="5"/>
    <n v="75217"/>
    <x v="2"/>
    <s v="OFF-BI-10000494"/>
    <x v="1"/>
    <s v="Binders"/>
    <s v="Acco Economy Flexible Poly Round Ring Binder"/>
    <n v="1.0439999999999998"/>
    <n v="1"/>
    <n v="0.8"/>
    <n v="-1.8270000000000004"/>
    <x v="2"/>
    <x v="0"/>
  </r>
  <r>
    <n v="8026"/>
    <s v="CA-2017-132465"/>
    <x v="861"/>
    <x v="459"/>
    <s v="Second Class"/>
    <s v="DM-13525"/>
    <s v="Don Miller"/>
    <x v="1"/>
    <x v="0"/>
    <x v="20"/>
    <x v="15"/>
    <n v="10035"/>
    <x v="3"/>
    <s v="FUR-FU-10000277"/>
    <x v="0"/>
    <s v="Furnishings"/>
    <s v="Deflect-o DuraMat Antistatic Studded Beveled Mat for Medium Pile Carpeting"/>
    <n v="210.68"/>
    <n v="2"/>
    <n v="0"/>
    <n v="50.563199999999995"/>
    <x v="3"/>
    <x v="0"/>
  </r>
  <r>
    <n v="8027"/>
    <s v="CA-2017-132465"/>
    <x v="861"/>
    <x v="459"/>
    <s v="Second Class"/>
    <s v="DM-13525"/>
    <s v="Don Miller"/>
    <x v="1"/>
    <x v="0"/>
    <x v="20"/>
    <x v="15"/>
    <n v="10035"/>
    <x v="3"/>
    <s v="OFF-ST-10003641"/>
    <x v="1"/>
    <s v="Storage"/>
    <s v="Space Solutions Industrial Galvanized Steel Shelving."/>
    <n v="78.8"/>
    <n v="1"/>
    <n v="0"/>
    <n v="1.5760000000000076"/>
    <x v="3"/>
    <x v="0"/>
  </r>
  <r>
    <n v="8028"/>
    <s v="CA-2017-132465"/>
    <x v="861"/>
    <x v="459"/>
    <s v="Second Class"/>
    <s v="DM-13525"/>
    <s v="Don Miller"/>
    <x v="1"/>
    <x v="0"/>
    <x v="20"/>
    <x v="15"/>
    <n v="10035"/>
    <x v="3"/>
    <s v="TEC-AC-10001998"/>
    <x v="2"/>
    <s v="Accessories"/>
    <s v="Logitech LS21 Speaker System - PC Multimedia - 2.1-CH - Wired"/>
    <n v="19.989999999999998"/>
    <n v="1"/>
    <n v="0"/>
    <n v="6.796599999999998"/>
    <x v="3"/>
    <x v="0"/>
  </r>
  <r>
    <n v="8029"/>
    <s v="CA-2017-132465"/>
    <x v="861"/>
    <x v="459"/>
    <s v="Second Class"/>
    <s v="DM-13525"/>
    <s v="Don Miller"/>
    <x v="1"/>
    <x v="0"/>
    <x v="20"/>
    <x v="15"/>
    <n v="10035"/>
    <x v="3"/>
    <s v="OFF-ST-10001932"/>
    <x v="1"/>
    <s v="Storage"/>
    <s v="Fellowes Staxonsteel Drawer Files"/>
    <n v="772.68"/>
    <n v="4"/>
    <n v="0"/>
    <n v="108.17520000000002"/>
    <x v="3"/>
    <x v="0"/>
  </r>
  <r>
    <n v="8030"/>
    <s v="CA-2018-166373"/>
    <x v="147"/>
    <x v="829"/>
    <s v="Standard Class"/>
    <s v="JF-15565"/>
    <s v="Jill Fjeld"/>
    <x v="0"/>
    <x v="0"/>
    <x v="52"/>
    <x v="5"/>
    <n v="78207"/>
    <x v="2"/>
    <s v="TEC-AC-10002323"/>
    <x v="2"/>
    <s v="Accessories"/>
    <s v="SanDisk Ultra 32 GB MicroSDHC Class 10 Memory Card"/>
    <n v="106.08000000000001"/>
    <n v="6"/>
    <n v="0.2"/>
    <n v="-9.2819999999999965"/>
    <x v="2"/>
    <x v="0"/>
  </r>
  <r>
    <n v="8031"/>
    <s v="CA-2018-158806"/>
    <x v="676"/>
    <x v="1280"/>
    <s v="Standard Class"/>
    <s v="NM-18520"/>
    <s v="Neoma Murray"/>
    <x v="0"/>
    <x v="0"/>
    <x v="112"/>
    <x v="5"/>
    <n v="79109"/>
    <x v="2"/>
    <s v="FUR-FU-10004270"/>
    <x v="0"/>
    <s v="Furnishings"/>
    <s v="Executive Impressions 13&quot; Clairmont Wall Clock"/>
    <n v="23.076000000000001"/>
    <n v="3"/>
    <n v="0.6"/>
    <n v="-10.961100000000002"/>
    <x v="2"/>
    <x v="0"/>
  </r>
  <r>
    <n v="8032"/>
    <s v="CA-2018-158806"/>
    <x v="676"/>
    <x v="1280"/>
    <s v="Standard Class"/>
    <s v="NM-18520"/>
    <s v="Neoma Murray"/>
    <x v="0"/>
    <x v="0"/>
    <x v="112"/>
    <x v="5"/>
    <n v="79109"/>
    <x v="2"/>
    <s v="OFF-PA-10004621"/>
    <x v="1"/>
    <s v="Paper"/>
    <s v="Xerox 212"/>
    <n v="25.920000000000005"/>
    <n v="5"/>
    <n v="0.2"/>
    <n v="9.0719999999999992"/>
    <x v="2"/>
    <x v="0"/>
  </r>
  <r>
    <n v="8033"/>
    <s v="CA-2017-119690"/>
    <x v="608"/>
    <x v="1218"/>
    <s v="First Class"/>
    <s v="MV-17485"/>
    <s v="Mark Van Huff"/>
    <x v="0"/>
    <x v="0"/>
    <x v="12"/>
    <x v="5"/>
    <n v="77041"/>
    <x v="2"/>
    <s v="OFF-PA-10001019"/>
    <x v="1"/>
    <s v="Paper"/>
    <s v="Xerox 1884"/>
    <n v="47.952000000000005"/>
    <n v="3"/>
    <n v="0.2"/>
    <n v="16.183799999999998"/>
    <x v="2"/>
    <x v="0"/>
  </r>
  <r>
    <n v="8034"/>
    <s v="CA-2017-119690"/>
    <x v="608"/>
    <x v="1218"/>
    <s v="First Class"/>
    <s v="MV-17485"/>
    <s v="Mark Van Huff"/>
    <x v="0"/>
    <x v="0"/>
    <x v="12"/>
    <x v="5"/>
    <n v="77041"/>
    <x v="2"/>
    <s v="OFF-BI-10000201"/>
    <x v="1"/>
    <s v="Binders"/>
    <s v="Avery Triangle Shaped Sheet Lifters, Black, 2/Pack"/>
    <n v="0.98399999999999976"/>
    <n v="2"/>
    <n v="0.8"/>
    <n v="-1.476"/>
    <x v="2"/>
    <x v="0"/>
  </r>
  <r>
    <n v="8035"/>
    <s v="CA-2017-119690"/>
    <x v="608"/>
    <x v="1218"/>
    <s v="First Class"/>
    <s v="MV-17485"/>
    <s v="Mark Van Huff"/>
    <x v="0"/>
    <x v="0"/>
    <x v="12"/>
    <x v="5"/>
    <n v="77041"/>
    <x v="2"/>
    <s v="FUR-FU-10004587"/>
    <x v="0"/>
    <s v="Furnishings"/>
    <s v="GE General Use Halogen Bulbs, 100 Watts, 1 Bulb per Pack"/>
    <n v="75.384000000000015"/>
    <n v="9"/>
    <n v="0.6"/>
    <n v="-20.730599999999995"/>
    <x v="2"/>
    <x v="0"/>
  </r>
  <r>
    <n v="8036"/>
    <s v="CA-2017-119690"/>
    <x v="608"/>
    <x v="1218"/>
    <s v="First Class"/>
    <s v="MV-17485"/>
    <s v="Mark Van Huff"/>
    <x v="0"/>
    <x v="0"/>
    <x v="12"/>
    <x v="5"/>
    <n v="77041"/>
    <x v="2"/>
    <s v="OFF-LA-10001613"/>
    <x v="1"/>
    <s v="Labels"/>
    <s v="Avery File Folder Labels"/>
    <n v="4.6079999999999997"/>
    <n v="2"/>
    <n v="0.2"/>
    <n v="1.6704000000000001"/>
    <x v="2"/>
    <x v="0"/>
  </r>
  <r>
    <n v="8037"/>
    <s v="CA-2017-153738"/>
    <x v="1181"/>
    <x v="238"/>
    <s v="First Class"/>
    <s v="AG-10270"/>
    <s v="Alejandro Grove"/>
    <x v="0"/>
    <x v="0"/>
    <x v="104"/>
    <x v="31"/>
    <n v="1841"/>
    <x v="3"/>
    <s v="OFF-BI-10001308"/>
    <x v="1"/>
    <s v="Binders"/>
    <s v="GBC Standard Plastic Binding Systems' Combs"/>
    <n v="37.68"/>
    <n v="6"/>
    <n v="0"/>
    <n v="16.955999999999996"/>
    <x v="3"/>
    <x v="0"/>
  </r>
  <r>
    <n v="8038"/>
    <s v="CA-2019-169012"/>
    <x v="815"/>
    <x v="730"/>
    <s v="Standard Class"/>
    <s v="BF-11275"/>
    <s v="Beth Fritzler"/>
    <x v="1"/>
    <x v="0"/>
    <x v="38"/>
    <x v="32"/>
    <n v="31907"/>
    <x v="0"/>
    <s v="OFF-AP-10003278"/>
    <x v="1"/>
    <s v="Appliances"/>
    <s v="Belkin 7-Outlet SurgeMaster Home Series"/>
    <n v="41.910000000000004"/>
    <n v="3"/>
    <n v="0"/>
    <n v="10.896600000000003"/>
    <x v="0"/>
    <x v="0"/>
  </r>
  <r>
    <n v="8039"/>
    <s v="CA-2019-109393"/>
    <x v="160"/>
    <x v="354"/>
    <s v="Second Class"/>
    <s v="JC-15775"/>
    <s v="John Castell"/>
    <x v="0"/>
    <x v="0"/>
    <x v="1"/>
    <x v="1"/>
    <n v="90032"/>
    <x v="1"/>
    <s v="FUR-BO-10003966"/>
    <x v="0"/>
    <s v="Bookcases"/>
    <s v="Sauder Facets Collection Library, Sky Alder Finish"/>
    <n v="435.99900000000002"/>
    <n v="3"/>
    <n v="0.15"/>
    <n v="5.1293999999999755"/>
    <x v="1"/>
    <x v="0"/>
  </r>
  <r>
    <n v="8040"/>
    <s v="CA-2019-121489"/>
    <x v="170"/>
    <x v="1171"/>
    <s v="Second Class"/>
    <s v="CM-11815"/>
    <s v="Candace McMahon"/>
    <x v="1"/>
    <x v="0"/>
    <x v="4"/>
    <x v="4"/>
    <n v="98115"/>
    <x v="1"/>
    <s v="FUR-CH-10004698"/>
    <x v="0"/>
    <s v="Chairs"/>
    <s v="Padded Folding Chairs, Black, 4/Carton"/>
    <n v="388.70400000000006"/>
    <n v="6"/>
    <n v="0.2"/>
    <n v="38.870400000000018"/>
    <x v="1"/>
    <x v="0"/>
  </r>
  <r>
    <n v="8041"/>
    <s v="CA-2019-121489"/>
    <x v="170"/>
    <x v="1171"/>
    <s v="Second Class"/>
    <s v="CM-11815"/>
    <s v="Candace McMahon"/>
    <x v="1"/>
    <x v="0"/>
    <x v="4"/>
    <x v="4"/>
    <n v="98115"/>
    <x v="1"/>
    <s v="OFF-ST-10000025"/>
    <x v="1"/>
    <s v="Storage"/>
    <s v="Fellowes Stor/Drawer Steel Plus Storage Drawers"/>
    <n v="572.58000000000004"/>
    <n v="6"/>
    <n v="0"/>
    <n v="34.354799999999955"/>
    <x v="1"/>
    <x v="0"/>
  </r>
  <r>
    <n v="8042"/>
    <s v="CA-2019-121489"/>
    <x v="170"/>
    <x v="1171"/>
    <s v="Second Class"/>
    <s v="CM-11815"/>
    <s v="Candace McMahon"/>
    <x v="1"/>
    <x v="0"/>
    <x v="4"/>
    <x v="4"/>
    <n v="98115"/>
    <x v="1"/>
    <s v="TEC-AC-10000682"/>
    <x v="2"/>
    <s v="Accessories"/>
    <s v="Kensington K72356US Mouse-in-a-Box USB Desktop Mouse"/>
    <n v="33.18"/>
    <n v="2"/>
    <n v="0"/>
    <n v="11.613"/>
    <x v="1"/>
    <x v="0"/>
  </r>
  <r>
    <n v="8043"/>
    <s v="US-2019-133081"/>
    <x v="825"/>
    <x v="1097"/>
    <s v="Standard Class"/>
    <s v="PV-18985"/>
    <s v="Paul Van Hugh"/>
    <x v="2"/>
    <x v="0"/>
    <x v="471"/>
    <x v="31"/>
    <n v="2138"/>
    <x v="3"/>
    <s v="TEC-AC-10001772"/>
    <x v="2"/>
    <s v="Accessories"/>
    <s v="Memorex Mini Travel Drive 16 GB USB 2.0 Flash Drive"/>
    <n v="63.88"/>
    <n v="4"/>
    <n v="0"/>
    <n v="24.913200000000003"/>
    <x v="3"/>
    <x v="0"/>
  </r>
  <r>
    <n v="8044"/>
    <s v="US-2019-133081"/>
    <x v="825"/>
    <x v="1097"/>
    <s v="Standard Class"/>
    <s v="PV-18985"/>
    <s v="Paul Van Hugh"/>
    <x v="2"/>
    <x v="0"/>
    <x v="471"/>
    <x v="31"/>
    <n v="2138"/>
    <x v="3"/>
    <s v="FUR-FU-10001379"/>
    <x v="0"/>
    <s v="Furnishings"/>
    <s v="Executive Impressions 16-1/2&quot; Circular Wall Clock"/>
    <n v="26.72"/>
    <n v="1"/>
    <n v="0"/>
    <n v="11.756800000000002"/>
    <x v="3"/>
    <x v="0"/>
  </r>
  <r>
    <n v="8045"/>
    <s v="CA-2019-165008"/>
    <x v="175"/>
    <x v="31"/>
    <s v="Second Class"/>
    <s v="DO-13645"/>
    <s v="Doug O'Connell"/>
    <x v="0"/>
    <x v="0"/>
    <x v="288"/>
    <x v="7"/>
    <n v="84106"/>
    <x v="1"/>
    <s v="OFF-BI-10002794"/>
    <x v="1"/>
    <s v="Binders"/>
    <s v="Avery Trapezoid Ring Binder, 3&quot; Capacity, Black, 1040 sheets"/>
    <n v="295.05599999999998"/>
    <n v="9"/>
    <n v="0.2"/>
    <n v="106.95779999999998"/>
    <x v="1"/>
    <x v="1"/>
  </r>
  <r>
    <n v="8046"/>
    <s v="CA-2018-145611"/>
    <x v="873"/>
    <x v="926"/>
    <s v="Standard Class"/>
    <s v="HA-14905"/>
    <s v="Helen Abelman"/>
    <x v="0"/>
    <x v="0"/>
    <x v="20"/>
    <x v="15"/>
    <n v="10035"/>
    <x v="3"/>
    <s v="OFF-AP-10001005"/>
    <x v="1"/>
    <s v="Appliances"/>
    <s v="Honeywell Quietcare HEPA Air Cleaner"/>
    <n v="393.25"/>
    <n v="5"/>
    <n v="0"/>
    <n v="129.77249999999998"/>
    <x v="3"/>
    <x v="0"/>
  </r>
  <r>
    <n v="8047"/>
    <s v="CA-2018-113600"/>
    <x v="272"/>
    <x v="24"/>
    <s v="Second Class"/>
    <s v="SH-20395"/>
    <s v="Shahid Hopkins"/>
    <x v="0"/>
    <x v="0"/>
    <x v="191"/>
    <x v="24"/>
    <n v="44221"/>
    <x v="3"/>
    <s v="OFF-BI-10000201"/>
    <x v="1"/>
    <s v="Binders"/>
    <s v="Avery Triangle Shaped Sheet Lifters, Black, 2/Pack"/>
    <n v="2.2140000000000004"/>
    <n v="3"/>
    <n v="0.7"/>
    <n v="-1.4760000000000004"/>
    <x v="3"/>
    <x v="0"/>
  </r>
  <r>
    <n v="8048"/>
    <s v="CA-2019-130834"/>
    <x v="132"/>
    <x v="373"/>
    <s v="Second Class"/>
    <s v="JM-16195"/>
    <s v="Justin MacKendrick"/>
    <x v="0"/>
    <x v="0"/>
    <x v="40"/>
    <x v="3"/>
    <n v="28403"/>
    <x v="0"/>
    <s v="OFF-PA-10003673"/>
    <x v="1"/>
    <s v="Paper"/>
    <s v="Strathmore Photo Mount Cards"/>
    <n v="16.272000000000002"/>
    <n v="3"/>
    <n v="0.2"/>
    <n v="5.2883999999999984"/>
    <x v="0"/>
    <x v="0"/>
  </r>
  <r>
    <n v="8049"/>
    <s v="CA-2018-168543"/>
    <x v="894"/>
    <x v="445"/>
    <s v="Standard Class"/>
    <s v="DK-13225"/>
    <s v="Dean Katz"/>
    <x v="1"/>
    <x v="0"/>
    <x v="20"/>
    <x v="15"/>
    <n v="10035"/>
    <x v="3"/>
    <s v="OFF-AP-10000938"/>
    <x v="1"/>
    <s v="Appliances"/>
    <s v="Avanti 1.7 Cu. Ft. Refrigerator"/>
    <n v="706.86"/>
    <n v="7"/>
    <n v="0"/>
    <n v="197.92079999999999"/>
    <x v="3"/>
    <x v="0"/>
  </r>
  <r>
    <n v="8050"/>
    <s v="CA-2016-144974"/>
    <x v="467"/>
    <x v="839"/>
    <s v="Standard Class"/>
    <s v="CM-12715"/>
    <s v="Craig Molinari"/>
    <x v="1"/>
    <x v="0"/>
    <x v="10"/>
    <x v="9"/>
    <n v="19140"/>
    <x v="3"/>
    <s v="OFF-BI-10003274"/>
    <x v="1"/>
    <s v="Binders"/>
    <s v="Avery Durable Slant Ring Binders, No Labels"/>
    <n v="5.9700000000000006"/>
    <n v="5"/>
    <n v="0.7"/>
    <n v="-4.577"/>
    <x v="3"/>
    <x v="0"/>
  </r>
  <r>
    <n v="8051"/>
    <s v="CA-2016-144974"/>
    <x v="467"/>
    <x v="839"/>
    <s v="Standard Class"/>
    <s v="CM-12715"/>
    <s v="Craig Molinari"/>
    <x v="1"/>
    <x v="0"/>
    <x v="10"/>
    <x v="9"/>
    <n v="19140"/>
    <x v="3"/>
    <s v="FUR-FU-10001095"/>
    <x v="0"/>
    <s v="Furnishings"/>
    <s v="DAX Black Cherry Wood-Tone Poster Frame"/>
    <n v="21.184000000000001"/>
    <n v="1"/>
    <n v="0.2"/>
    <n v="4.7664"/>
    <x v="3"/>
    <x v="0"/>
  </r>
  <r>
    <n v="8052"/>
    <s v="CA-2016-144974"/>
    <x v="467"/>
    <x v="839"/>
    <s v="Standard Class"/>
    <s v="CM-12715"/>
    <s v="Craig Molinari"/>
    <x v="1"/>
    <x v="0"/>
    <x v="10"/>
    <x v="9"/>
    <n v="19140"/>
    <x v="3"/>
    <s v="OFF-AP-10001492"/>
    <x v="1"/>
    <s v="Appliances"/>
    <s v="Acco Six-Outlet Power Strip, 4' Cord Length"/>
    <n v="41.375999999999998"/>
    <n v="6"/>
    <n v="0.2"/>
    <n v="3.1032000000000011"/>
    <x v="3"/>
    <x v="0"/>
  </r>
  <r>
    <n v="8053"/>
    <s v="CA-2016-109904"/>
    <x v="686"/>
    <x v="137"/>
    <s v="Second Class"/>
    <s v="BF-10975"/>
    <s v="Barbara Fisher"/>
    <x v="1"/>
    <x v="0"/>
    <x v="20"/>
    <x v="15"/>
    <n v="10009"/>
    <x v="3"/>
    <s v="OFF-AR-10004999"/>
    <x v="1"/>
    <s v="Art"/>
    <s v="Newell 315"/>
    <n v="17.940000000000001"/>
    <n v="3"/>
    <n v="0"/>
    <n v="4.4850000000000003"/>
    <x v="3"/>
    <x v="0"/>
  </r>
  <r>
    <n v="8054"/>
    <s v="CA-2019-152205"/>
    <x v="394"/>
    <x v="391"/>
    <s v="Standard Class"/>
    <s v="SF-20965"/>
    <s v="Sylvia Foulston"/>
    <x v="1"/>
    <x v="0"/>
    <x v="10"/>
    <x v="9"/>
    <n v="19134"/>
    <x v="3"/>
    <s v="OFF-BI-10004094"/>
    <x v="1"/>
    <s v="Binders"/>
    <s v="GBC Standard Plastic Binding Systems Combs"/>
    <n v="2.6550000000000002"/>
    <n v="1"/>
    <n v="0.7"/>
    <n v="-1.8584999999999994"/>
    <x v="3"/>
    <x v="0"/>
  </r>
  <r>
    <n v="8055"/>
    <s v="CA-2017-121188"/>
    <x v="834"/>
    <x v="136"/>
    <s v="Standard Class"/>
    <s v="CB-12025"/>
    <s v="Cassandra Brandow"/>
    <x v="0"/>
    <x v="0"/>
    <x v="1"/>
    <x v="1"/>
    <n v="90049"/>
    <x v="1"/>
    <s v="OFF-ST-10001490"/>
    <x v="1"/>
    <s v="Storage"/>
    <s v="Hot File 7-Pocket, Floor Stand"/>
    <n v="892.35"/>
    <n v="5"/>
    <n v="0"/>
    <n v="267.70499999999993"/>
    <x v="1"/>
    <x v="0"/>
  </r>
  <r>
    <n v="8056"/>
    <s v="CA-2017-121188"/>
    <x v="834"/>
    <x v="136"/>
    <s v="Standard Class"/>
    <s v="CB-12025"/>
    <s v="Cassandra Brandow"/>
    <x v="0"/>
    <x v="0"/>
    <x v="1"/>
    <x v="1"/>
    <n v="90049"/>
    <x v="1"/>
    <s v="FUR-BO-10004695"/>
    <x v="0"/>
    <s v="Bookcases"/>
    <s v="O'Sullivan 2-Door Barrister Bookcase in Odessa Pine"/>
    <n v="307.666"/>
    <n v="2"/>
    <n v="0.15"/>
    <n v="28.956799999999973"/>
    <x v="1"/>
    <x v="0"/>
  </r>
  <r>
    <n v="8057"/>
    <s v="CA-2017-121188"/>
    <x v="834"/>
    <x v="136"/>
    <s v="Standard Class"/>
    <s v="CB-12025"/>
    <s v="Cassandra Brandow"/>
    <x v="0"/>
    <x v="0"/>
    <x v="1"/>
    <x v="1"/>
    <n v="90049"/>
    <x v="1"/>
    <s v="OFF-ST-10000736"/>
    <x v="1"/>
    <s v="Storage"/>
    <s v="Carina Double Wide Media Storage Towers in Natural &amp; Black"/>
    <n v="728.82"/>
    <n v="9"/>
    <n v="0"/>
    <n v="29.152799999999971"/>
    <x v="1"/>
    <x v="0"/>
  </r>
  <r>
    <n v="8058"/>
    <s v="CA-2017-121188"/>
    <x v="834"/>
    <x v="136"/>
    <s v="Standard Class"/>
    <s v="CB-12025"/>
    <s v="Cassandra Brandow"/>
    <x v="0"/>
    <x v="0"/>
    <x v="1"/>
    <x v="1"/>
    <n v="90049"/>
    <x v="1"/>
    <s v="OFF-BI-10001617"/>
    <x v="1"/>
    <s v="Binders"/>
    <s v="GBC Wire Binding Combs"/>
    <n v="41.36"/>
    <n v="5"/>
    <n v="0.2"/>
    <n v="13.959"/>
    <x v="1"/>
    <x v="0"/>
  </r>
  <r>
    <n v="8059"/>
    <s v="CA-2017-121188"/>
    <x v="834"/>
    <x v="136"/>
    <s v="Standard Class"/>
    <s v="CB-12025"/>
    <s v="Cassandra Brandow"/>
    <x v="0"/>
    <x v="0"/>
    <x v="1"/>
    <x v="1"/>
    <n v="90049"/>
    <x v="1"/>
    <s v="TEC-PH-10003589"/>
    <x v="2"/>
    <s v="Phones"/>
    <s v="invisibleSHIELD by ZAGG Smudge-Free Screen Protector"/>
    <n v="43.176000000000002"/>
    <n v="3"/>
    <n v="0.2"/>
    <n v="15.111599999999999"/>
    <x v="1"/>
    <x v="0"/>
  </r>
  <r>
    <n v="8060"/>
    <s v="CA-2017-121188"/>
    <x v="834"/>
    <x v="136"/>
    <s v="Standard Class"/>
    <s v="CB-12025"/>
    <s v="Cassandra Brandow"/>
    <x v="0"/>
    <x v="0"/>
    <x v="1"/>
    <x v="1"/>
    <n v="90049"/>
    <x v="1"/>
    <s v="FUR-FU-10003981"/>
    <x v="0"/>
    <s v="Furnishings"/>
    <s v="Eldon Wave Desk Accessories"/>
    <n v="4.16"/>
    <n v="2"/>
    <n v="0"/>
    <n v="1.7472000000000003"/>
    <x v="1"/>
    <x v="0"/>
  </r>
  <r>
    <n v="8061"/>
    <s v="CA-2017-156013"/>
    <x v="1181"/>
    <x v="1068"/>
    <s v="Standard Class"/>
    <s v="TC-20980"/>
    <s v="Tamara Chand"/>
    <x v="1"/>
    <x v="0"/>
    <x v="85"/>
    <x v="15"/>
    <n v="11561"/>
    <x v="3"/>
    <s v="OFF-PA-10001970"/>
    <x v="1"/>
    <s v="Paper"/>
    <s v="Xerox 1881"/>
    <n v="61.4"/>
    <n v="5"/>
    <n v="0"/>
    <n v="28.857999999999997"/>
    <x v="3"/>
    <x v="0"/>
  </r>
  <r>
    <n v="8062"/>
    <s v="CA-2017-156013"/>
    <x v="1181"/>
    <x v="1068"/>
    <s v="Standard Class"/>
    <s v="TC-20980"/>
    <s v="Tamara Chand"/>
    <x v="1"/>
    <x v="0"/>
    <x v="85"/>
    <x v="15"/>
    <n v="11561"/>
    <x v="3"/>
    <s v="OFF-BI-10002437"/>
    <x v="1"/>
    <s v="Binders"/>
    <s v="Recycled Premium Regency Composition Covers"/>
    <n v="24.448"/>
    <n v="2"/>
    <n v="0.2"/>
    <n v="8.8623999999999992"/>
    <x v="3"/>
    <x v="0"/>
  </r>
  <r>
    <n v="8063"/>
    <s v="CA-2018-132997"/>
    <x v="77"/>
    <x v="333"/>
    <s v="First Class"/>
    <s v="LW-17215"/>
    <s v="Luke Weiss"/>
    <x v="0"/>
    <x v="0"/>
    <x v="30"/>
    <x v="15"/>
    <n v="14609"/>
    <x v="3"/>
    <s v="TEC-PH-10000586"/>
    <x v="2"/>
    <s v="Phones"/>
    <s v="AT&amp;T SB67148 SynJ"/>
    <n v="263.95999999999998"/>
    <n v="4"/>
    <n v="0"/>
    <n v="71.269200000000012"/>
    <x v="3"/>
    <x v="0"/>
  </r>
  <r>
    <n v="8064"/>
    <s v="CA-2018-132997"/>
    <x v="77"/>
    <x v="333"/>
    <s v="First Class"/>
    <s v="LW-17215"/>
    <s v="Luke Weiss"/>
    <x v="0"/>
    <x v="0"/>
    <x v="30"/>
    <x v="15"/>
    <n v="14609"/>
    <x v="3"/>
    <s v="TEC-PH-10003811"/>
    <x v="2"/>
    <s v="Phones"/>
    <s v="Jabra Supreme Plus Driver Edition Headset"/>
    <n v="359.96999999999997"/>
    <n v="3"/>
    <n v="0"/>
    <n v="100.7916"/>
    <x v="3"/>
    <x v="0"/>
  </r>
  <r>
    <n v="8065"/>
    <s v="CA-2018-132997"/>
    <x v="77"/>
    <x v="333"/>
    <s v="First Class"/>
    <s v="LW-17215"/>
    <s v="Luke Weiss"/>
    <x v="0"/>
    <x v="0"/>
    <x v="30"/>
    <x v="15"/>
    <n v="14609"/>
    <x v="3"/>
    <s v="OFF-PA-10004983"/>
    <x v="1"/>
    <s v="Paper"/>
    <s v="Xerox 23"/>
    <n v="12.96"/>
    <n v="2"/>
    <n v="0"/>
    <n v="6.2208000000000006"/>
    <x v="3"/>
    <x v="0"/>
  </r>
  <r>
    <n v="8066"/>
    <s v="CA-2018-132997"/>
    <x v="77"/>
    <x v="333"/>
    <s v="First Class"/>
    <s v="LW-17215"/>
    <s v="Luke Weiss"/>
    <x v="0"/>
    <x v="0"/>
    <x v="30"/>
    <x v="15"/>
    <n v="14609"/>
    <x v="3"/>
    <s v="OFF-ST-10003479"/>
    <x v="1"/>
    <s v="Storage"/>
    <s v="Eldon Base for stackable storage shelf, platinum"/>
    <n v="116.82"/>
    <n v="3"/>
    <n v="0"/>
    <n v="5.8409999999999869"/>
    <x v="3"/>
    <x v="0"/>
  </r>
  <r>
    <n v="8067"/>
    <s v="CA-2018-132997"/>
    <x v="77"/>
    <x v="333"/>
    <s v="First Class"/>
    <s v="LW-17215"/>
    <s v="Luke Weiss"/>
    <x v="0"/>
    <x v="0"/>
    <x v="30"/>
    <x v="15"/>
    <n v="14609"/>
    <x v="3"/>
    <s v="OFF-BI-10004318"/>
    <x v="1"/>
    <s v="Binders"/>
    <s v="Ibico EB-19 Dual Function Manual Binding System"/>
    <n v="276.78400000000005"/>
    <n v="2"/>
    <n v="0.2"/>
    <n v="89.954799999999992"/>
    <x v="3"/>
    <x v="0"/>
  </r>
  <r>
    <n v="8068"/>
    <s v="US-2017-160563"/>
    <x v="1182"/>
    <x v="994"/>
    <s v="Standard Class"/>
    <s v="NS-18640"/>
    <s v="Noel Staavos"/>
    <x v="1"/>
    <x v="0"/>
    <x v="8"/>
    <x v="1"/>
    <n v="94109"/>
    <x v="1"/>
    <s v="TEC-AC-10002567"/>
    <x v="2"/>
    <s v="Accessories"/>
    <s v="Logitech G602 Wireless Gaming Mouse"/>
    <n v="239.96999999999997"/>
    <n v="3"/>
    <n v="0"/>
    <n v="86.389199999999988"/>
    <x v="1"/>
    <x v="0"/>
  </r>
  <r>
    <n v="8069"/>
    <s v="US-2017-160563"/>
    <x v="1182"/>
    <x v="994"/>
    <s v="Standard Class"/>
    <s v="NS-18640"/>
    <s v="Noel Staavos"/>
    <x v="1"/>
    <x v="0"/>
    <x v="8"/>
    <x v="1"/>
    <n v="94109"/>
    <x v="1"/>
    <s v="FUR-FU-10001731"/>
    <x v="0"/>
    <s v="Furnishings"/>
    <s v="Acrylic Self-Standing Desk Frames"/>
    <n v="16.02"/>
    <n v="6"/>
    <n v="0"/>
    <n v="6.0876000000000001"/>
    <x v="1"/>
    <x v="0"/>
  </r>
  <r>
    <n v="8070"/>
    <s v="CA-2019-151750"/>
    <x v="314"/>
    <x v="838"/>
    <s v="Standard Class"/>
    <s v="JM-15250"/>
    <s v="Janet Martin"/>
    <x v="0"/>
    <x v="0"/>
    <x v="114"/>
    <x v="5"/>
    <n v="77340"/>
    <x v="2"/>
    <s v="OFF-ST-10002743"/>
    <x v="1"/>
    <s v="Storage"/>
    <s v="SAFCO Boltless Steel Shelving"/>
    <n v="454.56000000000006"/>
    <n v="5"/>
    <n v="0.2"/>
    <n v="-107.95800000000004"/>
    <x v="2"/>
    <x v="0"/>
  </r>
  <r>
    <n v="8071"/>
    <s v="CA-2019-151750"/>
    <x v="314"/>
    <x v="838"/>
    <s v="Standard Class"/>
    <s v="JM-15250"/>
    <s v="Janet Martin"/>
    <x v="0"/>
    <x v="0"/>
    <x v="114"/>
    <x v="5"/>
    <n v="77340"/>
    <x v="2"/>
    <s v="FUR-FU-10002116"/>
    <x v="0"/>
    <s v="Furnishings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x v="314"/>
    <x v="838"/>
    <s v="Standard Class"/>
    <s v="JM-15250"/>
    <s v="Janet Martin"/>
    <x v="0"/>
    <x v="0"/>
    <x v="114"/>
    <x v="5"/>
    <n v="77340"/>
    <x v="2"/>
    <s v="FUR-CH-10003199"/>
    <x v="0"/>
    <s v="Chairs"/>
    <s v="Office Star - Contemporary Task Swivel Chair"/>
    <n v="310.74399999999997"/>
    <n v="4"/>
    <n v="0.3"/>
    <n v="-26.635199999999998"/>
    <x v="2"/>
    <x v="0"/>
  </r>
  <r>
    <n v="8073"/>
    <s v="CA-2019-151750"/>
    <x v="314"/>
    <x v="838"/>
    <s v="Standard Class"/>
    <s v="JM-15250"/>
    <s v="Janet Martin"/>
    <x v="0"/>
    <x v="0"/>
    <x v="114"/>
    <x v="5"/>
    <n v="77340"/>
    <x v="2"/>
    <s v="OFF-AR-10003158"/>
    <x v="1"/>
    <s v="Art"/>
    <s v="Fluorescent Highlighters by Dixon"/>
    <n v="12.736000000000001"/>
    <n v="4"/>
    <n v="0.2"/>
    <n v="2.2287999999999988"/>
    <x v="2"/>
    <x v="0"/>
  </r>
  <r>
    <n v="8074"/>
    <s v="CA-2019-151750"/>
    <x v="314"/>
    <x v="838"/>
    <s v="Standard Class"/>
    <s v="JM-15250"/>
    <s v="Janet Martin"/>
    <x v="0"/>
    <x v="0"/>
    <x v="114"/>
    <x v="5"/>
    <n v="77340"/>
    <x v="2"/>
    <s v="OFF-BI-10000301"/>
    <x v="1"/>
    <s v="Binders"/>
    <s v="GBC Instant Report Kit"/>
    <n v="6.469999999999998"/>
    <n v="5"/>
    <n v="0.8"/>
    <n v="-9.7050000000000018"/>
    <x v="2"/>
    <x v="0"/>
  </r>
  <r>
    <n v="8075"/>
    <s v="CA-2019-151750"/>
    <x v="314"/>
    <x v="838"/>
    <s v="Standard Class"/>
    <s v="JM-15250"/>
    <s v="Janet Martin"/>
    <x v="0"/>
    <x v="0"/>
    <x v="114"/>
    <x v="5"/>
    <n v="77340"/>
    <x v="2"/>
    <s v="OFF-BI-10000343"/>
    <x v="1"/>
    <s v="Binders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x v="314"/>
    <x v="838"/>
    <s v="Standard Class"/>
    <s v="JM-15250"/>
    <s v="Janet Martin"/>
    <x v="0"/>
    <x v="0"/>
    <x v="114"/>
    <x v="5"/>
    <n v="77340"/>
    <x v="2"/>
    <s v="OFF-AP-10004708"/>
    <x v="1"/>
    <s v="Appliances"/>
    <s v="Fellowes Superior 10 Outlet Split Surge Protector"/>
    <n v="15.223999999999997"/>
    <n v="2"/>
    <n v="0.8"/>
    <n v="-38.821200000000012"/>
    <x v="2"/>
    <x v="0"/>
  </r>
  <r>
    <n v="8077"/>
    <s v="CA-2017-106187"/>
    <x v="537"/>
    <x v="155"/>
    <s v="Standard Class"/>
    <s v="RF-19345"/>
    <s v="Randy Ferguson"/>
    <x v="1"/>
    <x v="0"/>
    <x v="502"/>
    <x v="32"/>
    <n v="30344"/>
    <x v="0"/>
    <s v="FUR-FU-10000794"/>
    <x v="0"/>
    <s v="Furnishings"/>
    <s v="Eldon Stackable Tray, Side-Load, Legal, Smoke"/>
    <n v="27.42"/>
    <n v="3"/>
    <n v="0"/>
    <n v="9.3227999999999991"/>
    <x v="0"/>
    <x v="0"/>
  </r>
  <r>
    <n v="8078"/>
    <s v="CA-2017-106187"/>
    <x v="537"/>
    <x v="155"/>
    <s v="Standard Class"/>
    <s v="RF-19345"/>
    <s v="Randy Ferguson"/>
    <x v="1"/>
    <x v="0"/>
    <x v="502"/>
    <x v="32"/>
    <n v="30344"/>
    <x v="0"/>
    <s v="OFF-BI-10004519"/>
    <x v="1"/>
    <s v="Binders"/>
    <s v="GBC DocuBind P100 Manual Binding Machine"/>
    <n v="165.98"/>
    <n v="1"/>
    <n v="0"/>
    <n v="74.690999999999988"/>
    <x v="0"/>
    <x v="0"/>
  </r>
  <r>
    <n v="8079"/>
    <s v="CA-2017-106187"/>
    <x v="537"/>
    <x v="155"/>
    <s v="Standard Class"/>
    <s v="RF-19345"/>
    <s v="Randy Ferguson"/>
    <x v="1"/>
    <x v="0"/>
    <x v="502"/>
    <x v="32"/>
    <n v="30344"/>
    <x v="0"/>
    <s v="TEC-AC-10001590"/>
    <x v="2"/>
    <s v="Accessories"/>
    <s v="Dell Slim USB Multimedia Keyboard"/>
    <n v="75"/>
    <n v="3"/>
    <n v="0"/>
    <n v="18"/>
    <x v="0"/>
    <x v="0"/>
  </r>
  <r>
    <n v="8080"/>
    <s v="US-2018-164945"/>
    <x v="441"/>
    <x v="902"/>
    <s v="Standard Class"/>
    <s v="CA-12055"/>
    <s v="Cathy Armstrong"/>
    <x v="2"/>
    <x v="0"/>
    <x v="20"/>
    <x v="15"/>
    <n v="10009"/>
    <x v="3"/>
    <s v="OFF-BI-10001524"/>
    <x v="1"/>
    <s v="Binders"/>
    <s v="GBC Premium Transparent Covers with Diagonal Lined Pattern"/>
    <n v="134.27200000000002"/>
    <n v="8"/>
    <n v="0.2"/>
    <n v="46.99519999999999"/>
    <x v="3"/>
    <x v="0"/>
  </r>
  <r>
    <n v="8081"/>
    <s v="CA-2017-150714"/>
    <x v="662"/>
    <x v="666"/>
    <s v="Standard Class"/>
    <s v="KH-16690"/>
    <s v="Kristen Hastings"/>
    <x v="1"/>
    <x v="0"/>
    <x v="24"/>
    <x v="21"/>
    <n v="97477"/>
    <x v="1"/>
    <s v="OFF-LA-10001474"/>
    <x v="1"/>
    <s v="Labels"/>
    <s v="Avery 477"/>
    <n v="146.54400000000001"/>
    <n v="6"/>
    <n v="0.2"/>
    <n v="47.626799999999996"/>
    <x v="1"/>
    <x v="0"/>
  </r>
  <r>
    <n v="8082"/>
    <s v="CA-2017-150714"/>
    <x v="662"/>
    <x v="666"/>
    <s v="Standard Class"/>
    <s v="KH-16690"/>
    <s v="Kristen Hastings"/>
    <x v="1"/>
    <x v="0"/>
    <x v="24"/>
    <x v="21"/>
    <n v="97477"/>
    <x v="1"/>
    <s v="OFF-PA-10001497"/>
    <x v="1"/>
    <s v="Paper"/>
    <s v="Xerox 1914"/>
    <n v="131.904"/>
    <n v="3"/>
    <n v="0.2"/>
    <n v="47.815200000000004"/>
    <x v="1"/>
    <x v="0"/>
  </r>
  <r>
    <n v="8083"/>
    <s v="CA-2017-150714"/>
    <x v="662"/>
    <x v="666"/>
    <s v="Standard Class"/>
    <s v="KH-16690"/>
    <s v="Kristen Hastings"/>
    <x v="1"/>
    <x v="0"/>
    <x v="24"/>
    <x v="21"/>
    <n v="97477"/>
    <x v="1"/>
    <s v="OFF-AP-10003287"/>
    <x v="1"/>
    <s v="Appliances"/>
    <s v="Tripp Lite TLP810NET Broadband Surge for Modem/Fax"/>
    <n v="203.88000000000002"/>
    <n v="5"/>
    <n v="0.2"/>
    <n v="20.387999999999998"/>
    <x v="1"/>
    <x v="0"/>
  </r>
  <r>
    <n v="8084"/>
    <s v="CA-2017-150714"/>
    <x v="662"/>
    <x v="666"/>
    <s v="Standard Class"/>
    <s v="KH-16690"/>
    <s v="Kristen Hastings"/>
    <x v="1"/>
    <x v="0"/>
    <x v="24"/>
    <x v="21"/>
    <n v="97477"/>
    <x v="1"/>
    <s v="OFF-BI-10002982"/>
    <x v="1"/>
    <s v="Binders"/>
    <s v="Avery Self-Adhesive Photo Pockets for Polaroid Photos"/>
    <n v="14.301000000000002"/>
    <n v="7"/>
    <n v="0.7"/>
    <n v="-10.487400000000001"/>
    <x v="1"/>
    <x v="0"/>
  </r>
  <r>
    <n v="8085"/>
    <s v="CA-2017-150714"/>
    <x v="662"/>
    <x v="666"/>
    <s v="Standard Class"/>
    <s v="KH-16690"/>
    <s v="Kristen Hastings"/>
    <x v="1"/>
    <x v="0"/>
    <x v="24"/>
    <x v="21"/>
    <n v="97477"/>
    <x v="1"/>
    <s v="OFF-ST-10001809"/>
    <x v="1"/>
    <s v="Storage"/>
    <s v="Fellowes Officeware Wire Shelving"/>
    <n v="718.6400000000001"/>
    <n v="10"/>
    <n v="0.2"/>
    <n v="-161.69400000000005"/>
    <x v="1"/>
    <x v="0"/>
  </r>
  <r>
    <n v="8086"/>
    <s v="CA-2018-105753"/>
    <x v="201"/>
    <x v="936"/>
    <s v="Standard Class"/>
    <s v="LC-16960"/>
    <s v="Lindsay Castell"/>
    <x v="2"/>
    <x v="0"/>
    <x v="81"/>
    <x v="17"/>
    <n v="22204"/>
    <x v="0"/>
    <s v="FUR-FU-10000246"/>
    <x v="0"/>
    <s v="Furnishings"/>
    <s v="Aluminum Document Frame"/>
    <n v="61.1"/>
    <n v="5"/>
    <n v="0"/>
    <n v="18.329999999999991"/>
    <x v="0"/>
    <x v="0"/>
  </r>
  <r>
    <n v="8087"/>
    <s v="CA-2019-120894"/>
    <x v="1045"/>
    <x v="1060"/>
    <s v="Standard Class"/>
    <s v="JL-15130"/>
    <s v="Jack Lebron"/>
    <x v="0"/>
    <x v="0"/>
    <x v="40"/>
    <x v="3"/>
    <n v="28403"/>
    <x v="0"/>
    <s v="OFF-AP-10000252"/>
    <x v="1"/>
    <s v="Appliances"/>
    <s v="Harmony HEPA Quiet Air Purifiers"/>
    <n v="28.08"/>
    <n v="3"/>
    <n v="0.2"/>
    <n v="5.2650000000000006"/>
    <x v="0"/>
    <x v="0"/>
  </r>
  <r>
    <n v="8088"/>
    <s v="CA-2018-106621"/>
    <x v="321"/>
    <x v="152"/>
    <s v="Second Class"/>
    <s v="DM-12955"/>
    <s v="Dario Medina"/>
    <x v="1"/>
    <x v="0"/>
    <x v="420"/>
    <x v="16"/>
    <n v="85364"/>
    <x v="1"/>
    <s v="OFF-AR-10002375"/>
    <x v="1"/>
    <s v="Art"/>
    <s v="Newell 351"/>
    <n v="10.496"/>
    <n v="4"/>
    <n v="0.2"/>
    <n v="1.1807999999999983"/>
    <x v="1"/>
    <x v="0"/>
  </r>
  <r>
    <n v="8089"/>
    <s v="CA-2017-107020"/>
    <x v="848"/>
    <x v="933"/>
    <s v="Standard Class"/>
    <s v="MV-18190"/>
    <s v="Mike Vittorini"/>
    <x v="0"/>
    <x v="0"/>
    <x v="272"/>
    <x v="1"/>
    <n v="92404"/>
    <x v="1"/>
    <s v="OFF-BI-10003719"/>
    <x v="1"/>
    <s v="Binders"/>
    <s v="Large Capacity Hanging Post Binders"/>
    <n v="39.92"/>
    <n v="2"/>
    <n v="0.2"/>
    <n v="12.973999999999997"/>
    <x v="1"/>
    <x v="0"/>
  </r>
  <r>
    <n v="8090"/>
    <s v="US-2017-117492"/>
    <x v="976"/>
    <x v="1281"/>
    <s v="First Class"/>
    <s v="NS-18640"/>
    <s v="Noel Staavos"/>
    <x v="1"/>
    <x v="0"/>
    <x v="248"/>
    <x v="39"/>
    <n v="21215"/>
    <x v="3"/>
    <s v="OFF-AP-10001492"/>
    <x v="1"/>
    <s v="Appliances"/>
    <s v="Acco Six-Outlet Power Strip, 4' Cord Length"/>
    <n v="77.58"/>
    <n v="9"/>
    <n v="0"/>
    <n v="20.1708"/>
    <x v="3"/>
    <x v="0"/>
  </r>
  <r>
    <n v="8091"/>
    <s v="CA-2016-101392"/>
    <x v="1035"/>
    <x v="623"/>
    <s v="Standard Class"/>
    <s v="AS-10630"/>
    <s v="Ann Steele"/>
    <x v="2"/>
    <x v="0"/>
    <x v="4"/>
    <x v="4"/>
    <n v="98103"/>
    <x v="1"/>
    <s v="OFF-ST-10000532"/>
    <x v="1"/>
    <s v="Storage"/>
    <s v="Advantus Rolling Drawer Organizers"/>
    <n v="269.35999999999996"/>
    <n v="7"/>
    <n v="0"/>
    <n v="70.033599999999993"/>
    <x v="1"/>
    <x v="0"/>
  </r>
  <r>
    <n v="8092"/>
    <s v="CA-2017-127502"/>
    <x v="895"/>
    <x v="1282"/>
    <s v="Standard Class"/>
    <s v="MT-17815"/>
    <s v="Meg Tillman"/>
    <x v="0"/>
    <x v="0"/>
    <x v="8"/>
    <x v="1"/>
    <n v="94110"/>
    <x v="1"/>
    <s v="OFF-LA-10001613"/>
    <x v="1"/>
    <s v="Labels"/>
    <s v="Avery File Folder Labels"/>
    <n v="5.76"/>
    <n v="2"/>
    <n v="0"/>
    <n v="2.8224"/>
    <x v="1"/>
    <x v="0"/>
  </r>
  <r>
    <n v="8093"/>
    <s v="CA-2019-143658"/>
    <x v="1183"/>
    <x v="87"/>
    <s v="Second Class"/>
    <s v="SR-20425"/>
    <s v="Sharelle Roach"/>
    <x v="2"/>
    <x v="0"/>
    <x v="20"/>
    <x v="15"/>
    <n v="10035"/>
    <x v="3"/>
    <s v="OFF-AR-10002818"/>
    <x v="1"/>
    <s v="Art"/>
    <s v="Panasonic KP-310 Heavy-Duty Electric Pencil Sharpener"/>
    <n v="109.9"/>
    <n v="5"/>
    <n v="0"/>
    <n v="32.97"/>
    <x v="3"/>
    <x v="0"/>
  </r>
  <r>
    <n v="8094"/>
    <s v="CA-2019-133046"/>
    <x v="944"/>
    <x v="608"/>
    <s v="Second Class"/>
    <s v="DK-13375"/>
    <s v="Dennis Kane"/>
    <x v="0"/>
    <x v="0"/>
    <x v="4"/>
    <x v="4"/>
    <n v="98115"/>
    <x v="1"/>
    <s v="FUR-FU-10001940"/>
    <x v="0"/>
    <s v="Furnishings"/>
    <s v="Staple-based wall hangings"/>
    <n v="23.88"/>
    <n v="3"/>
    <n v="0"/>
    <n v="10.507200000000001"/>
    <x v="1"/>
    <x v="0"/>
  </r>
  <r>
    <n v="8095"/>
    <s v="CA-2019-133046"/>
    <x v="944"/>
    <x v="608"/>
    <s v="Second Class"/>
    <s v="DK-13375"/>
    <s v="Dennis Kane"/>
    <x v="0"/>
    <x v="0"/>
    <x v="4"/>
    <x v="4"/>
    <n v="98115"/>
    <x v="1"/>
    <s v="OFF-PA-10003883"/>
    <x v="1"/>
    <s v="Paper"/>
    <s v="Message Book, Phone, Wirebound Standard Line Memo, 2 3/4&quot; X 5&quot;"/>
    <n v="26.2"/>
    <n v="4"/>
    <n v="0"/>
    <n v="12.052"/>
    <x v="1"/>
    <x v="0"/>
  </r>
  <r>
    <n v="8096"/>
    <s v="CA-2019-133046"/>
    <x v="944"/>
    <x v="608"/>
    <s v="Second Class"/>
    <s v="DK-13375"/>
    <s v="Dennis Kane"/>
    <x v="0"/>
    <x v="0"/>
    <x v="4"/>
    <x v="4"/>
    <n v="98115"/>
    <x v="1"/>
    <s v="OFF-PA-10002787"/>
    <x v="1"/>
    <s v="Paper"/>
    <s v="Xerox 227"/>
    <n v="12.96"/>
    <n v="2"/>
    <n v="0"/>
    <n v="6.2208000000000006"/>
    <x v="1"/>
    <x v="0"/>
  </r>
  <r>
    <n v="8097"/>
    <s v="CA-2019-133046"/>
    <x v="944"/>
    <x v="608"/>
    <s v="Second Class"/>
    <s v="DK-13375"/>
    <s v="Dennis Kane"/>
    <x v="0"/>
    <x v="0"/>
    <x v="4"/>
    <x v="4"/>
    <n v="98115"/>
    <x v="1"/>
    <s v="TEC-AC-10000991"/>
    <x v="2"/>
    <s v="Accessories"/>
    <s v="Sony Micro Vault Click 8 GB USB 2.0 Flash Drive"/>
    <n v="234.95000000000002"/>
    <n v="5"/>
    <n v="0"/>
    <n v="32.893000000000008"/>
    <x v="1"/>
    <x v="0"/>
  </r>
  <r>
    <n v="8098"/>
    <s v="CA-2019-122798"/>
    <x v="116"/>
    <x v="378"/>
    <s v="Standard Class"/>
    <s v="SV-20935"/>
    <s v="Susan Vittorini"/>
    <x v="0"/>
    <x v="0"/>
    <x v="305"/>
    <x v="27"/>
    <n v="87105"/>
    <x v="1"/>
    <s v="OFF-ST-10003058"/>
    <x v="1"/>
    <s v="Storage"/>
    <s v="Eldon Mobile Mega Data Cart  Mega Stackable  Add-On Trays"/>
    <n v="118.25"/>
    <n v="5"/>
    <n v="0"/>
    <n v="34.292499999999997"/>
    <x v="1"/>
    <x v="0"/>
  </r>
  <r>
    <n v="8099"/>
    <s v="CA-2019-122798"/>
    <x v="116"/>
    <x v="378"/>
    <s v="Standard Class"/>
    <s v="SV-20935"/>
    <s v="Susan Vittorini"/>
    <x v="0"/>
    <x v="0"/>
    <x v="305"/>
    <x v="27"/>
    <n v="87105"/>
    <x v="1"/>
    <s v="OFF-PA-10004239"/>
    <x v="1"/>
    <s v="Paper"/>
    <s v="Xerox 1953"/>
    <n v="4.28"/>
    <n v="1"/>
    <n v="0"/>
    <n v="1.9259999999999997"/>
    <x v="1"/>
    <x v="0"/>
  </r>
  <r>
    <n v="8100"/>
    <s v="CA-2018-169663"/>
    <x v="612"/>
    <x v="20"/>
    <s v="First Class"/>
    <s v="RH-19510"/>
    <s v="Rick Huthwaite"/>
    <x v="2"/>
    <x v="0"/>
    <x v="1"/>
    <x v="1"/>
    <n v="90045"/>
    <x v="1"/>
    <s v="TEC-AC-10003038"/>
    <x v="2"/>
    <s v="Accessories"/>
    <s v="Kingston Digital DataTraveler 16GB USB 2.0"/>
    <n v="26.849999999999998"/>
    <n v="3"/>
    <n v="0"/>
    <n v="5.101499999999997"/>
    <x v="1"/>
    <x v="0"/>
  </r>
  <r>
    <n v="8101"/>
    <s v="CA-2018-169663"/>
    <x v="612"/>
    <x v="20"/>
    <s v="First Class"/>
    <s v="RH-19510"/>
    <s v="Rick Huthwaite"/>
    <x v="2"/>
    <x v="0"/>
    <x v="1"/>
    <x v="1"/>
    <n v="90045"/>
    <x v="1"/>
    <s v="TEC-MA-10000984"/>
    <x v="2"/>
    <s v="Machines"/>
    <s v="Okidata MB760 Printer"/>
    <n v="3357.6000000000004"/>
    <n v="3"/>
    <n v="0.2"/>
    <n v="377.72999999999956"/>
    <x v="1"/>
    <x v="0"/>
  </r>
  <r>
    <n v="8102"/>
    <s v="CA-2017-149846"/>
    <x v="1184"/>
    <x v="1226"/>
    <s v="Standard Class"/>
    <s v="SB-20185"/>
    <s v="Sarah Brown"/>
    <x v="0"/>
    <x v="0"/>
    <x v="1"/>
    <x v="1"/>
    <n v="90045"/>
    <x v="1"/>
    <s v="OFF-LA-10004484"/>
    <x v="1"/>
    <s v="Labels"/>
    <s v="Avery 476"/>
    <n v="8.26"/>
    <n v="2"/>
    <n v="0"/>
    <n v="3.7995999999999999"/>
    <x v="1"/>
    <x v="0"/>
  </r>
  <r>
    <n v="8103"/>
    <s v="CA-2017-149846"/>
    <x v="1184"/>
    <x v="1226"/>
    <s v="Standard Class"/>
    <s v="SB-20185"/>
    <s v="Sarah Brown"/>
    <x v="0"/>
    <x v="0"/>
    <x v="1"/>
    <x v="1"/>
    <n v="90045"/>
    <x v="1"/>
    <s v="TEC-MA-10004002"/>
    <x v="2"/>
    <s v="Machines"/>
    <s v="Zebra GX420t Direct Thermal/Thermal Transfer Printer"/>
    <n v="2973.32"/>
    <n v="7"/>
    <n v="0.2"/>
    <n v="334.49849999999958"/>
    <x v="1"/>
    <x v="0"/>
  </r>
  <r>
    <n v="8104"/>
    <s v="CA-2017-149846"/>
    <x v="1184"/>
    <x v="1226"/>
    <s v="Standard Class"/>
    <s v="SB-20185"/>
    <s v="Sarah Brown"/>
    <x v="0"/>
    <x v="0"/>
    <x v="1"/>
    <x v="1"/>
    <n v="90045"/>
    <x v="1"/>
    <s v="OFF-ST-10002406"/>
    <x v="1"/>
    <s v="Storage"/>
    <s v="Pizazz Global Quick File"/>
    <n v="104.79"/>
    <n v="7"/>
    <n v="0"/>
    <n v="29.341200000000008"/>
    <x v="1"/>
    <x v="0"/>
  </r>
  <r>
    <n v="8105"/>
    <s v="CA-2017-149846"/>
    <x v="1184"/>
    <x v="1226"/>
    <s v="Standard Class"/>
    <s v="SB-20185"/>
    <s v="Sarah Brown"/>
    <x v="0"/>
    <x v="0"/>
    <x v="1"/>
    <x v="1"/>
    <n v="90045"/>
    <x v="1"/>
    <s v="TEC-PH-10003645"/>
    <x v="2"/>
    <s v="Phones"/>
    <s v="Aastra 57i VoIP phone"/>
    <n v="775.72800000000007"/>
    <n v="6"/>
    <n v="0.2"/>
    <n v="58.179600000000022"/>
    <x v="1"/>
    <x v="0"/>
  </r>
  <r>
    <n v="8106"/>
    <s v="CA-2019-159149"/>
    <x v="922"/>
    <x v="822"/>
    <s v="First Class"/>
    <s v="CR-12820"/>
    <s v="Cyra Reiten"/>
    <x v="2"/>
    <x v="0"/>
    <x v="12"/>
    <x v="5"/>
    <n v="77041"/>
    <x v="2"/>
    <s v="FUR-BO-10001601"/>
    <x v="0"/>
    <s v="Bookcases"/>
    <s v="Sauder Mission Library with Doors, Fruitwood Finish"/>
    <n v="89.066399999999987"/>
    <n v="1"/>
    <n v="0.32"/>
    <n v="-17.027400000000007"/>
    <x v="2"/>
    <x v="0"/>
  </r>
  <r>
    <n v="8107"/>
    <s v="CA-2019-159149"/>
    <x v="922"/>
    <x v="822"/>
    <s v="First Class"/>
    <s v="CR-12820"/>
    <s v="Cyra Reiten"/>
    <x v="2"/>
    <x v="0"/>
    <x v="12"/>
    <x v="5"/>
    <n v="77041"/>
    <x v="2"/>
    <s v="OFF-AR-10000937"/>
    <x v="1"/>
    <s v="Art"/>
    <s v="Dixon Ticonderoga Core-Lock Colored Pencils, 48-Color Set"/>
    <n v="175.44"/>
    <n v="6"/>
    <n v="0.2"/>
    <n v="52.632000000000005"/>
    <x v="2"/>
    <x v="0"/>
  </r>
  <r>
    <n v="8108"/>
    <s v="CA-2019-159149"/>
    <x v="922"/>
    <x v="822"/>
    <s v="First Class"/>
    <s v="CR-12820"/>
    <s v="Cyra Reiten"/>
    <x v="2"/>
    <x v="0"/>
    <x v="12"/>
    <x v="5"/>
    <n v="77041"/>
    <x v="2"/>
    <s v="TEC-PH-10000038"/>
    <x v="2"/>
    <s v="Phones"/>
    <s v="Jawbone MINI JAMBOX Wireless Bluetooth Speaker"/>
    <n v="438.33600000000001"/>
    <n v="4"/>
    <n v="0.2"/>
    <n v="-87.667200000000037"/>
    <x v="2"/>
    <x v="0"/>
  </r>
  <r>
    <n v="8109"/>
    <s v="US-2019-167570"/>
    <x v="166"/>
    <x v="159"/>
    <s v="Standard Class"/>
    <s v="EG-13900"/>
    <s v="Emily Grady"/>
    <x v="0"/>
    <x v="0"/>
    <x v="10"/>
    <x v="9"/>
    <n v="19140"/>
    <x v="3"/>
    <s v="FUR-CH-10003396"/>
    <x v="0"/>
    <s v="Chairs"/>
    <s v="Global Deluxe Steno Chair"/>
    <n v="215.54400000000001"/>
    <n v="4"/>
    <n v="0.3"/>
    <n v="-58.504800000000017"/>
    <x v="3"/>
    <x v="0"/>
  </r>
  <r>
    <n v="8110"/>
    <s v="CA-2019-160122"/>
    <x v="551"/>
    <x v="122"/>
    <s v="Standard Class"/>
    <s v="RD-19930"/>
    <s v="Russell D'Ascenzo"/>
    <x v="0"/>
    <x v="0"/>
    <x v="22"/>
    <x v="10"/>
    <n v="60623"/>
    <x v="2"/>
    <s v="OFF-EN-10002592"/>
    <x v="1"/>
    <s v="Envelopes"/>
    <s v="Peel &amp; Seel Recycled Catalog Envelopes, Brown"/>
    <n v="55.584000000000003"/>
    <n v="6"/>
    <n v="0.2"/>
    <n v="20.844000000000001"/>
    <x v="2"/>
    <x v="0"/>
  </r>
  <r>
    <n v="8111"/>
    <s v="CA-2019-160122"/>
    <x v="551"/>
    <x v="122"/>
    <s v="Standard Class"/>
    <s v="RD-19930"/>
    <s v="Russell D'Ascenzo"/>
    <x v="0"/>
    <x v="0"/>
    <x v="22"/>
    <x v="10"/>
    <n v="60623"/>
    <x v="2"/>
    <s v="FUR-CH-10000422"/>
    <x v="0"/>
    <s v="Chairs"/>
    <s v="Global Highback Leather Tilter in Burgundy"/>
    <n v="127.38599999999998"/>
    <n v="2"/>
    <n v="0.3"/>
    <n v="-25.477199999999982"/>
    <x v="2"/>
    <x v="0"/>
  </r>
  <r>
    <n v="8112"/>
    <s v="CA-2018-130393"/>
    <x v="49"/>
    <x v="845"/>
    <s v="Second Class"/>
    <s v="JM-15865"/>
    <s v="John Murray"/>
    <x v="0"/>
    <x v="0"/>
    <x v="287"/>
    <x v="5"/>
    <n v="76903"/>
    <x v="2"/>
    <s v="FUR-CH-10002647"/>
    <x v="0"/>
    <s v="Chairs"/>
    <s v="Situations Contoured Folding Chairs, 4/Set"/>
    <n v="248.43"/>
    <n v="5"/>
    <n v="0.3"/>
    <n v="-17.744999999999976"/>
    <x v="2"/>
    <x v="0"/>
  </r>
  <r>
    <n v="8113"/>
    <s v="CA-2018-130393"/>
    <x v="49"/>
    <x v="845"/>
    <s v="Second Class"/>
    <s v="JM-15865"/>
    <s v="John Murray"/>
    <x v="0"/>
    <x v="0"/>
    <x v="287"/>
    <x v="5"/>
    <n v="76903"/>
    <x v="2"/>
    <s v="OFF-AP-10004859"/>
    <x v="1"/>
    <s v="Appliances"/>
    <s v="Acco 6 Outlet Guardian Premium Surge Suppressor"/>
    <n v="11.647999999999998"/>
    <n v="4"/>
    <n v="0.8"/>
    <n v="-30.867200000000004"/>
    <x v="2"/>
    <x v="0"/>
  </r>
  <r>
    <n v="8114"/>
    <s v="CA-2018-130393"/>
    <x v="49"/>
    <x v="845"/>
    <s v="Second Class"/>
    <s v="JM-15865"/>
    <s v="John Murray"/>
    <x v="0"/>
    <x v="0"/>
    <x v="287"/>
    <x v="5"/>
    <n v="76903"/>
    <x v="2"/>
    <s v="FUR-CH-10004477"/>
    <x v="0"/>
    <s v="Chairs"/>
    <s v="Global Push Button Manager's Chair, Indigo"/>
    <n v="85.245999999999995"/>
    <n v="2"/>
    <n v="0.3"/>
    <n v="-1.217800000000004"/>
    <x v="2"/>
    <x v="0"/>
  </r>
  <r>
    <n v="8115"/>
    <s v="CA-2019-144820"/>
    <x v="621"/>
    <x v="951"/>
    <s v="Second Class"/>
    <s v="LW-16825"/>
    <s v="Laurel Workman"/>
    <x v="1"/>
    <x v="0"/>
    <x v="45"/>
    <x v="5"/>
    <n v="77506"/>
    <x v="2"/>
    <s v="OFF-AR-10004817"/>
    <x v="1"/>
    <s v="Art"/>
    <s v="Colorific Watercolor Pencils"/>
    <n v="20.64"/>
    <n v="5"/>
    <n v="0.2"/>
    <n v="2.3219999999999974"/>
    <x v="2"/>
    <x v="0"/>
  </r>
  <r>
    <n v="8116"/>
    <s v="CA-2019-101014"/>
    <x v="635"/>
    <x v="842"/>
    <s v="Standard Class"/>
    <s v="RW-19540"/>
    <s v="Rick Wilson"/>
    <x v="1"/>
    <x v="0"/>
    <x v="1"/>
    <x v="1"/>
    <n v="90049"/>
    <x v="1"/>
    <s v="FUR-FU-10003374"/>
    <x v="0"/>
    <s v="Furnishings"/>
    <s v="Electrix Fluorescent Magnifier Lamps &amp; Weighted Base"/>
    <n v="148.02000000000001"/>
    <n v="3"/>
    <n v="0"/>
    <n v="41.445600000000013"/>
    <x v="1"/>
    <x v="0"/>
  </r>
  <r>
    <n v="8117"/>
    <s v="CA-2019-105543"/>
    <x v="221"/>
    <x v="865"/>
    <s v="Same Day"/>
    <s v="BG-11695"/>
    <s v="Brooke Gillingham"/>
    <x v="1"/>
    <x v="0"/>
    <x v="495"/>
    <x v="41"/>
    <n v="67846"/>
    <x v="2"/>
    <s v="OFF-ST-10003123"/>
    <x v="1"/>
    <s v="Storage"/>
    <s v="Fellowes Bases and Tops For Staxonsteel/High-Stak Systems"/>
    <n v="33.29"/>
    <n v="1"/>
    <n v="0"/>
    <n v="7.9895999999999994"/>
    <x v="2"/>
    <x v="0"/>
  </r>
  <r>
    <n v="8118"/>
    <s v="US-2019-113201"/>
    <x v="160"/>
    <x v="162"/>
    <s v="Standard Class"/>
    <s v="TT-21220"/>
    <s v="Thomas Thornton"/>
    <x v="0"/>
    <x v="0"/>
    <x v="1"/>
    <x v="1"/>
    <n v="90045"/>
    <x v="1"/>
    <s v="OFF-PA-10000675"/>
    <x v="1"/>
    <s v="Paper"/>
    <s v="Xerox 1919"/>
    <n v="204.95000000000002"/>
    <n v="5"/>
    <n v="0"/>
    <n v="100.4255"/>
    <x v="1"/>
    <x v="0"/>
  </r>
  <r>
    <n v="8119"/>
    <s v="US-2019-106551"/>
    <x v="847"/>
    <x v="1186"/>
    <s v="Standard Class"/>
    <s v="EB-13930"/>
    <s v="Eric Barreto"/>
    <x v="0"/>
    <x v="0"/>
    <x v="22"/>
    <x v="10"/>
    <n v="60653"/>
    <x v="2"/>
    <s v="FUR-CH-10004997"/>
    <x v="0"/>
    <s v="Chairs"/>
    <s v="Hon Every-Day Series Multi-Task Chairs"/>
    <n v="526.34399999999994"/>
    <n v="4"/>
    <n v="0.3"/>
    <n v="-75.191999999999979"/>
    <x v="2"/>
    <x v="0"/>
  </r>
  <r>
    <n v="8120"/>
    <s v="CA-2018-116722"/>
    <x v="583"/>
    <x v="619"/>
    <s v="Standard Class"/>
    <s v="LP-17080"/>
    <s v="Liz Pelletier"/>
    <x v="0"/>
    <x v="0"/>
    <x v="8"/>
    <x v="1"/>
    <n v="94110"/>
    <x v="1"/>
    <s v="FUR-FU-10001934"/>
    <x v="0"/>
    <s v="Furnishings"/>
    <s v="Magnifier Swing Arm Lamp"/>
    <n v="41.96"/>
    <n v="2"/>
    <n v="0"/>
    <n v="10.909600000000001"/>
    <x v="1"/>
    <x v="0"/>
  </r>
  <r>
    <n v="8121"/>
    <s v="CA-2018-116722"/>
    <x v="583"/>
    <x v="619"/>
    <s v="Standard Class"/>
    <s v="LP-17080"/>
    <s v="Liz Pelletier"/>
    <x v="0"/>
    <x v="0"/>
    <x v="8"/>
    <x v="1"/>
    <n v="94110"/>
    <x v="1"/>
    <s v="FUR-CH-10004997"/>
    <x v="0"/>
    <s v="Chairs"/>
    <s v="Hon Every-Day Series Multi-Task Chairs"/>
    <n v="451.15199999999993"/>
    <n v="3"/>
    <n v="0.2"/>
    <n v="0"/>
    <x v="1"/>
    <x v="0"/>
  </r>
  <r>
    <n v="8122"/>
    <s v="CA-2018-116722"/>
    <x v="583"/>
    <x v="619"/>
    <s v="Standard Class"/>
    <s v="LP-17080"/>
    <s v="Liz Pelletier"/>
    <x v="0"/>
    <x v="0"/>
    <x v="8"/>
    <x v="1"/>
    <n v="94110"/>
    <x v="1"/>
    <s v="OFF-BI-10001890"/>
    <x v="1"/>
    <s v="Binders"/>
    <s v="Avery Poly Binder Pockets"/>
    <n v="31.504000000000005"/>
    <n v="11"/>
    <n v="0.2"/>
    <n v="11.026399999999999"/>
    <x v="1"/>
    <x v="0"/>
  </r>
  <r>
    <n v="8123"/>
    <s v="CA-2016-138128"/>
    <x v="337"/>
    <x v="345"/>
    <s v="Standard Class"/>
    <s v="FP-14320"/>
    <s v="Frank Preis"/>
    <x v="0"/>
    <x v="0"/>
    <x v="10"/>
    <x v="9"/>
    <n v="19134"/>
    <x v="3"/>
    <s v="OFF-EN-10002500"/>
    <x v="1"/>
    <s v="Envelopes"/>
    <s v="Globe Weis Peel &amp; Seel First Class Envelopes"/>
    <n v="30.672000000000001"/>
    <n v="3"/>
    <n v="0.2"/>
    <n v="9.5850000000000009"/>
    <x v="3"/>
    <x v="0"/>
  </r>
  <r>
    <n v="8124"/>
    <s v="CA-2016-138128"/>
    <x v="337"/>
    <x v="345"/>
    <s v="Standard Class"/>
    <s v="FP-14320"/>
    <s v="Frank Preis"/>
    <x v="0"/>
    <x v="0"/>
    <x v="10"/>
    <x v="9"/>
    <n v="19134"/>
    <x v="3"/>
    <s v="TEC-CO-10001766"/>
    <x v="2"/>
    <s v="Copiers"/>
    <s v="Canon PC940 Copier"/>
    <n v="1079.9759999999999"/>
    <n v="4"/>
    <n v="0.4"/>
    <n v="125.99719999999991"/>
    <x v="3"/>
    <x v="0"/>
  </r>
  <r>
    <n v="8125"/>
    <s v="US-2019-150070"/>
    <x v="210"/>
    <x v="230"/>
    <s v="Standard Class"/>
    <s v="JA-15970"/>
    <s v="Joseph Airdo"/>
    <x v="0"/>
    <x v="0"/>
    <x v="494"/>
    <x v="1"/>
    <n v="95351"/>
    <x v="1"/>
    <s v="FUR-CH-10004860"/>
    <x v="0"/>
    <s v="Chairs"/>
    <s v="Global Low Back Tilter Chair"/>
    <n v="161.56800000000001"/>
    <n v="2"/>
    <n v="0.2"/>
    <n v="-28.274400000000021"/>
    <x v="1"/>
    <x v="0"/>
  </r>
  <r>
    <n v="8126"/>
    <s v="CA-2017-137064"/>
    <x v="525"/>
    <x v="95"/>
    <s v="Standard Class"/>
    <s v="TS-21655"/>
    <s v="Trudy Schmidt"/>
    <x v="0"/>
    <x v="0"/>
    <x v="12"/>
    <x v="5"/>
    <n v="77070"/>
    <x v="2"/>
    <s v="OFF-BI-10002049"/>
    <x v="1"/>
    <s v="Binders"/>
    <s v="UniKeep View Case Binders"/>
    <n v="2.9339999999999993"/>
    <n v="3"/>
    <n v="0.8"/>
    <n v="-4.9878000000000018"/>
    <x v="2"/>
    <x v="0"/>
  </r>
  <r>
    <n v="8127"/>
    <s v="CA-2017-137064"/>
    <x v="525"/>
    <x v="95"/>
    <s v="Standard Class"/>
    <s v="TS-21655"/>
    <s v="Trudy Schmidt"/>
    <x v="0"/>
    <x v="0"/>
    <x v="12"/>
    <x v="5"/>
    <n v="77070"/>
    <x v="2"/>
    <s v="TEC-AC-10003499"/>
    <x v="2"/>
    <s v="Accessories"/>
    <s v="Memorex Mini Travel Drive 8 GB USB 2.0 Flash Drive"/>
    <n v="18.528000000000002"/>
    <n v="2"/>
    <n v="0.2"/>
    <n v="4.4004000000000003"/>
    <x v="2"/>
    <x v="0"/>
  </r>
  <r>
    <n v="8128"/>
    <s v="CA-2017-137064"/>
    <x v="525"/>
    <x v="95"/>
    <s v="Standard Class"/>
    <s v="TS-21655"/>
    <s v="Trudy Schmidt"/>
    <x v="0"/>
    <x v="0"/>
    <x v="12"/>
    <x v="5"/>
    <n v="77070"/>
    <x v="2"/>
    <s v="OFF-ST-10003470"/>
    <x v="1"/>
    <s v="Storage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x v="775"/>
    <x v="153"/>
    <s v="Standard Class"/>
    <s v="DP-13000"/>
    <s v="Darren Powers"/>
    <x v="0"/>
    <x v="0"/>
    <x v="22"/>
    <x v="10"/>
    <n v="60610"/>
    <x v="2"/>
    <s v="FUR-FU-10000222"/>
    <x v="0"/>
    <s v="Furnishings"/>
    <s v="Seth Thomas 16&quot; Steel Case Clock"/>
    <n v="64.959999999999994"/>
    <n v="5"/>
    <n v="0.6"/>
    <n v="-43.847999999999985"/>
    <x v="2"/>
    <x v="0"/>
  </r>
  <r>
    <n v="8130"/>
    <s v="CA-2016-127866"/>
    <x v="836"/>
    <x v="1283"/>
    <s v="First Class"/>
    <s v="JD-15895"/>
    <s v="Jonathan Doherty"/>
    <x v="1"/>
    <x v="0"/>
    <x v="169"/>
    <x v="1"/>
    <n v="92503"/>
    <x v="1"/>
    <s v="TEC-AC-10000023"/>
    <x v="2"/>
    <s v="Accessories"/>
    <s v="Maxell 74 Minute CD-R Spindle, 50/Pack"/>
    <n v="41.94"/>
    <n v="2"/>
    <n v="0"/>
    <n v="15.098399999999998"/>
    <x v="1"/>
    <x v="0"/>
  </r>
  <r>
    <n v="8131"/>
    <s v="CA-2016-127866"/>
    <x v="836"/>
    <x v="1283"/>
    <s v="First Class"/>
    <s v="JD-15895"/>
    <s v="Jonathan Doherty"/>
    <x v="1"/>
    <x v="0"/>
    <x v="169"/>
    <x v="1"/>
    <n v="92503"/>
    <x v="1"/>
    <s v="OFF-PA-10003971"/>
    <x v="1"/>
    <s v="Paper"/>
    <s v="Xerox 1965"/>
    <n v="11.96"/>
    <n v="2"/>
    <n v="0"/>
    <n v="5.8604000000000003"/>
    <x v="1"/>
    <x v="0"/>
  </r>
  <r>
    <n v="8132"/>
    <s v="CA-2016-127866"/>
    <x v="836"/>
    <x v="1283"/>
    <s v="First Class"/>
    <s v="JD-15895"/>
    <s v="Jonathan Doherty"/>
    <x v="1"/>
    <x v="0"/>
    <x v="169"/>
    <x v="1"/>
    <n v="92503"/>
    <x v="1"/>
    <s v="OFF-AR-10003481"/>
    <x v="1"/>
    <s v="Art"/>
    <s v="Newell 348"/>
    <n v="13.12"/>
    <n v="4"/>
    <n v="0"/>
    <n v="3.8047999999999984"/>
    <x v="1"/>
    <x v="0"/>
  </r>
  <r>
    <n v="8133"/>
    <s v="CA-2016-127866"/>
    <x v="836"/>
    <x v="1283"/>
    <s v="First Class"/>
    <s v="JD-15895"/>
    <s v="Jonathan Doherty"/>
    <x v="1"/>
    <x v="0"/>
    <x v="169"/>
    <x v="1"/>
    <n v="92503"/>
    <x v="1"/>
    <s v="OFF-ST-10001490"/>
    <x v="1"/>
    <s v="Storage"/>
    <s v="Hot File 7-Pocket, Floor Stand"/>
    <n v="535.41"/>
    <n v="3"/>
    <n v="0"/>
    <n v="160.62299999999993"/>
    <x v="1"/>
    <x v="0"/>
  </r>
  <r>
    <n v="8134"/>
    <s v="CA-2017-131352"/>
    <x v="1049"/>
    <x v="349"/>
    <s v="Standard Class"/>
    <s v="GH-14485"/>
    <s v="Gene Hale"/>
    <x v="1"/>
    <x v="0"/>
    <x v="61"/>
    <x v="5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x v="1130"/>
    <x v="1265"/>
    <s v="Standard Class"/>
    <s v="RD-19585"/>
    <s v="Rob Dowd"/>
    <x v="0"/>
    <x v="0"/>
    <x v="1"/>
    <x v="1"/>
    <n v="90008"/>
    <x v="1"/>
    <s v="OFF-PA-10001970"/>
    <x v="1"/>
    <s v="Paper"/>
    <s v="Xerox 1881"/>
    <n v="36.839999999999996"/>
    <n v="3"/>
    <n v="0"/>
    <n v="17.314799999999998"/>
    <x v="1"/>
    <x v="0"/>
  </r>
  <r>
    <n v="8136"/>
    <s v="CA-2017-121776"/>
    <x v="1130"/>
    <x v="1265"/>
    <s v="Standard Class"/>
    <s v="RD-19585"/>
    <s v="Rob Dowd"/>
    <x v="0"/>
    <x v="0"/>
    <x v="1"/>
    <x v="1"/>
    <n v="90008"/>
    <x v="1"/>
    <s v="OFF-LA-10002762"/>
    <x v="1"/>
    <s v="Labels"/>
    <s v="Avery 485"/>
    <n v="87.71"/>
    <n v="7"/>
    <n v="0"/>
    <n v="41.223699999999994"/>
    <x v="1"/>
    <x v="0"/>
  </r>
  <r>
    <n v="8137"/>
    <s v="CA-2018-118073"/>
    <x v="399"/>
    <x v="1070"/>
    <s v="Standard Class"/>
    <s v="CS-12490"/>
    <s v="Cindy Schnelling"/>
    <x v="1"/>
    <x v="0"/>
    <x v="121"/>
    <x v="2"/>
    <n v="33801"/>
    <x v="0"/>
    <s v="FUR-TA-10002533"/>
    <x v="0"/>
    <s v="Tables"/>
    <s v="BPI Conference Tables"/>
    <n v="562.29250000000013"/>
    <n v="7"/>
    <n v="0.45"/>
    <n v="-255.58750000000009"/>
    <x v="0"/>
    <x v="0"/>
  </r>
  <r>
    <n v="8138"/>
    <s v="CA-2016-103219"/>
    <x v="187"/>
    <x v="1170"/>
    <s v="Standard Class"/>
    <s v="BF-11215"/>
    <s v="Benjamin Farhat"/>
    <x v="2"/>
    <x v="0"/>
    <x v="20"/>
    <x v="15"/>
    <n v="10035"/>
    <x v="3"/>
    <s v="FUR-FU-10004091"/>
    <x v="0"/>
    <s v="Furnishings"/>
    <s v="Eldon 200 Class Desk Accessories, Black"/>
    <n v="56.52"/>
    <n v="9"/>
    <n v="0"/>
    <n v="21.477600000000002"/>
    <x v="3"/>
    <x v="0"/>
  </r>
  <r>
    <n v="8139"/>
    <s v="CA-2018-102561"/>
    <x v="427"/>
    <x v="18"/>
    <s v="Standard Class"/>
    <s v="NK-18490"/>
    <s v="Neil Knudson"/>
    <x v="2"/>
    <x v="0"/>
    <x v="10"/>
    <x v="9"/>
    <n v="19140"/>
    <x v="3"/>
    <s v="OFF-AR-10001545"/>
    <x v="1"/>
    <s v="Art"/>
    <s v="Newell 326"/>
    <n v="11.264000000000001"/>
    <n v="8"/>
    <n v="0.2"/>
    <n v="1.2671999999999994"/>
    <x v="3"/>
    <x v="0"/>
  </r>
  <r>
    <n v="8140"/>
    <s v="CA-2018-102561"/>
    <x v="427"/>
    <x v="18"/>
    <s v="Standard Class"/>
    <s v="NK-18490"/>
    <s v="Neil Knudson"/>
    <x v="2"/>
    <x v="0"/>
    <x v="10"/>
    <x v="9"/>
    <n v="19140"/>
    <x v="3"/>
    <s v="OFF-ST-10001476"/>
    <x v="1"/>
    <s v="Storage"/>
    <s v="Steel Personal Filing/Posting Tote"/>
    <n v="284.08000000000004"/>
    <n v="10"/>
    <n v="0.2"/>
    <n v="24.856999999999999"/>
    <x v="3"/>
    <x v="0"/>
  </r>
  <r>
    <n v="8141"/>
    <s v="CA-2018-102561"/>
    <x v="427"/>
    <x v="18"/>
    <s v="Standard Class"/>
    <s v="NK-18490"/>
    <s v="Neil Knudson"/>
    <x v="2"/>
    <x v="0"/>
    <x v="10"/>
    <x v="9"/>
    <n v="19140"/>
    <x v="3"/>
    <s v="OFF-PA-10004971"/>
    <x v="1"/>
    <s v="Paper"/>
    <s v="Xerox 196"/>
    <n v="18.496000000000002"/>
    <n v="4"/>
    <n v="0.2"/>
    <n v="6.7048000000000005"/>
    <x v="3"/>
    <x v="0"/>
  </r>
  <r>
    <n v="8142"/>
    <s v="CA-2018-100993"/>
    <x v="473"/>
    <x v="1156"/>
    <s v="Standard Class"/>
    <s v="AZ-10750"/>
    <s v="Annie Zypern"/>
    <x v="0"/>
    <x v="0"/>
    <x v="70"/>
    <x v="1"/>
    <n v="92037"/>
    <x v="1"/>
    <s v="OFF-LA-10003223"/>
    <x v="1"/>
    <s v="Labels"/>
    <s v="Avery 508"/>
    <n v="14.73"/>
    <n v="3"/>
    <n v="0"/>
    <n v="7.2176999999999998"/>
    <x v="1"/>
    <x v="0"/>
  </r>
  <r>
    <n v="8143"/>
    <s v="CA-2018-100993"/>
    <x v="473"/>
    <x v="1156"/>
    <s v="Standard Class"/>
    <s v="AZ-10750"/>
    <s v="Annie Zypern"/>
    <x v="0"/>
    <x v="0"/>
    <x v="70"/>
    <x v="1"/>
    <n v="92037"/>
    <x v="1"/>
    <s v="OFF-ST-10004340"/>
    <x v="1"/>
    <s v="Storage"/>
    <s v="Fellowes Mobile File Cart, Black"/>
    <n v="186.54"/>
    <n v="3"/>
    <n v="0"/>
    <n v="50.365800000000007"/>
    <x v="1"/>
    <x v="0"/>
  </r>
  <r>
    <n v="8144"/>
    <s v="CA-2018-100993"/>
    <x v="473"/>
    <x v="1156"/>
    <s v="Standard Class"/>
    <s v="AZ-10750"/>
    <s v="Annie Zypern"/>
    <x v="0"/>
    <x v="0"/>
    <x v="70"/>
    <x v="1"/>
    <n v="92037"/>
    <x v="1"/>
    <s v="FUR-TA-10001095"/>
    <x v="0"/>
    <s v="Tables"/>
    <s v="Chromcraft Round Conference Tables"/>
    <n v="557.72799999999995"/>
    <n v="4"/>
    <n v="0.2"/>
    <n v="6.9715999999999951"/>
    <x v="1"/>
    <x v="0"/>
  </r>
  <r>
    <n v="8145"/>
    <s v="CA-2018-100993"/>
    <x v="473"/>
    <x v="1156"/>
    <s v="Standard Class"/>
    <s v="AZ-10750"/>
    <s v="Annie Zypern"/>
    <x v="0"/>
    <x v="0"/>
    <x v="70"/>
    <x v="1"/>
    <n v="92037"/>
    <x v="1"/>
    <s v="TEC-PH-10001448"/>
    <x v="2"/>
    <s v="Phones"/>
    <s v="Anker Astro 15000mAh USB Portable Charger"/>
    <n v="159.96800000000002"/>
    <n v="4"/>
    <n v="0.2"/>
    <n v="-31.993600000000029"/>
    <x v="1"/>
    <x v="0"/>
  </r>
  <r>
    <n v="8146"/>
    <s v="US-2016-112949"/>
    <x v="886"/>
    <x v="1004"/>
    <s v="Standard Class"/>
    <s v="Co-12640"/>
    <s v="Corey-Lock"/>
    <x v="0"/>
    <x v="0"/>
    <x v="408"/>
    <x v="26"/>
    <n v="73505"/>
    <x v="2"/>
    <s v="OFF-AP-10001005"/>
    <x v="1"/>
    <s v="Appliances"/>
    <s v="Honeywell Quietcare HEPA Air Cleaner"/>
    <n v="471.90000000000003"/>
    <n v="6"/>
    <n v="0"/>
    <n v="155.72699999999998"/>
    <x v="2"/>
    <x v="0"/>
  </r>
  <r>
    <n v="8147"/>
    <s v="US-2016-112949"/>
    <x v="886"/>
    <x v="1004"/>
    <s v="Standard Class"/>
    <s v="Co-12640"/>
    <s v="Corey-Lock"/>
    <x v="0"/>
    <x v="0"/>
    <x v="408"/>
    <x v="26"/>
    <n v="73505"/>
    <x v="2"/>
    <s v="OFF-AR-10003469"/>
    <x v="1"/>
    <s v="Art"/>
    <s v="Nontoxic Chalk"/>
    <n v="3.52"/>
    <n v="2"/>
    <n v="0"/>
    <n v="1.6896"/>
    <x v="2"/>
    <x v="0"/>
  </r>
  <r>
    <n v="8148"/>
    <s v="US-2019-146822"/>
    <x v="255"/>
    <x v="1055"/>
    <s v="Standard Class"/>
    <s v="AG-10675"/>
    <s v="Anna Gayman"/>
    <x v="0"/>
    <x v="0"/>
    <x v="127"/>
    <x v="17"/>
    <n v="24153"/>
    <x v="0"/>
    <s v="OFF-PA-10000249"/>
    <x v="1"/>
    <s v="Paper"/>
    <s v="Easy-staple paper"/>
    <n v="49.12"/>
    <n v="4"/>
    <n v="0"/>
    <n v="23.086399999999998"/>
    <x v="0"/>
    <x v="0"/>
  </r>
  <r>
    <n v="8149"/>
    <s v="US-2018-131058"/>
    <x v="797"/>
    <x v="844"/>
    <s v="Standard Class"/>
    <s v="EM-14140"/>
    <s v="Eugene Moren"/>
    <x v="2"/>
    <x v="0"/>
    <x v="157"/>
    <x v="1"/>
    <n v="92704"/>
    <x v="1"/>
    <s v="OFF-LA-10001613"/>
    <x v="1"/>
    <s v="Labels"/>
    <s v="Avery File Folder Labels"/>
    <n v="20.16"/>
    <n v="7"/>
    <n v="0"/>
    <n v="9.8783999999999992"/>
    <x v="1"/>
    <x v="0"/>
  </r>
  <r>
    <n v="8150"/>
    <s v="CA-2016-167997"/>
    <x v="755"/>
    <x v="1284"/>
    <s v="First Class"/>
    <s v="CA-11965"/>
    <s v="Carol Adams"/>
    <x v="1"/>
    <x v="0"/>
    <x v="503"/>
    <x v="44"/>
    <n v="57701"/>
    <x v="2"/>
    <s v="OFF-BI-10001758"/>
    <x v="1"/>
    <s v="Binders"/>
    <s v="Wilson Jones 14 Line Acrylic Coated Pressboard Data Binders"/>
    <n v="10.68"/>
    <n v="2"/>
    <n v="0"/>
    <n v="5.0195999999999996"/>
    <x v="2"/>
    <x v="0"/>
  </r>
  <r>
    <n v="8151"/>
    <s v="CA-2016-167997"/>
    <x v="755"/>
    <x v="1284"/>
    <s v="First Class"/>
    <s v="CA-11965"/>
    <s v="Carol Adams"/>
    <x v="1"/>
    <x v="0"/>
    <x v="503"/>
    <x v="44"/>
    <n v="57701"/>
    <x v="2"/>
    <s v="FUR-BO-10004409"/>
    <x v="0"/>
    <s v="Bookcases"/>
    <s v="Safco Value Mate Series Steel Bookcases, Baked Enamel Finish on Steel, Gray"/>
    <n v="141.96"/>
    <n v="2"/>
    <n v="0"/>
    <n v="39.748800000000003"/>
    <x v="2"/>
    <x v="0"/>
  </r>
  <r>
    <n v="8152"/>
    <s v="CA-2019-140151"/>
    <x v="721"/>
    <x v="186"/>
    <s v="First Class"/>
    <s v="RB-19360"/>
    <s v="Raymond Buch"/>
    <x v="0"/>
    <x v="0"/>
    <x v="4"/>
    <x v="4"/>
    <n v="98115"/>
    <x v="1"/>
    <s v="OFF-ST-10001558"/>
    <x v="1"/>
    <s v="Storage"/>
    <s v="Acco Perma 4000 Stacking Storage Drawers"/>
    <n v="32.479999999999997"/>
    <n v="2"/>
    <n v="0"/>
    <n v="4.8719999999999999"/>
    <x v="1"/>
    <x v="1"/>
  </r>
  <r>
    <n v="8153"/>
    <s v="CA-2019-140151"/>
    <x v="721"/>
    <x v="186"/>
    <s v="First Class"/>
    <s v="RB-19360"/>
    <s v="Raymond Buch"/>
    <x v="0"/>
    <x v="0"/>
    <x v="4"/>
    <x v="4"/>
    <n v="98115"/>
    <x v="1"/>
    <s v="OFF-PA-10002986"/>
    <x v="1"/>
    <s v="Paper"/>
    <s v="Xerox 1898"/>
    <n v="20.04"/>
    <n v="3"/>
    <n v="0"/>
    <n v="9.6191999999999993"/>
    <x v="1"/>
    <x v="1"/>
  </r>
  <r>
    <n v="8154"/>
    <s v="CA-2019-140151"/>
    <x v="721"/>
    <x v="186"/>
    <s v="First Class"/>
    <s v="RB-19360"/>
    <s v="Raymond Buch"/>
    <x v="0"/>
    <x v="0"/>
    <x v="4"/>
    <x v="4"/>
    <n v="98115"/>
    <x v="1"/>
    <s v="TEC-CO-10004722"/>
    <x v="2"/>
    <s v="Copiers"/>
    <s v="Canon imageCLASS 2200 Advanced Copier"/>
    <n v="13999.96"/>
    <n v="4"/>
    <n v="0"/>
    <n v="6719.9807999999994"/>
    <x v="1"/>
    <x v="1"/>
  </r>
  <r>
    <n v="8155"/>
    <s v="US-2019-143770"/>
    <x v="177"/>
    <x v="540"/>
    <s v="Standard Class"/>
    <s v="RD-19720"/>
    <s v="Roger Demir"/>
    <x v="0"/>
    <x v="0"/>
    <x v="209"/>
    <x v="29"/>
    <n v="6457"/>
    <x v="3"/>
    <s v="TEC-AC-10002842"/>
    <x v="2"/>
    <s v="Accessories"/>
    <s v="WD My Passport Ultra 2TB Portable External Hard Drive"/>
    <n v="238"/>
    <n v="2"/>
    <n v="0"/>
    <n v="38.080000000000013"/>
    <x v="3"/>
    <x v="0"/>
  </r>
  <r>
    <n v="8156"/>
    <s v="US-2019-143770"/>
    <x v="177"/>
    <x v="540"/>
    <s v="Standard Class"/>
    <s v="RD-19720"/>
    <s v="Roger Demir"/>
    <x v="0"/>
    <x v="0"/>
    <x v="209"/>
    <x v="29"/>
    <n v="6457"/>
    <x v="3"/>
    <s v="OFF-PA-10001125"/>
    <x v="1"/>
    <s v="Paper"/>
    <s v="Xerox 1988"/>
    <n v="61.96"/>
    <n v="2"/>
    <n v="0"/>
    <n v="27.881999999999998"/>
    <x v="3"/>
    <x v="0"/>
  </r>
  <r>
    <n v="8157"/>
    <s v="CA-2018-131296"/>
    <x v="964"/>
    <x v="1080"/>
    <s v="Standard Class"/>
    <s v="MS-17830"/>
    <s v="Melanie Seite"/>
    <x v="0"/>
    <x v="0"/>
    <x v="248"/>
    <x v="39"/>
    <n v="21215"/>
    <x v="3"/>
    <s v="FUR-TA-10002622"/>
    <x v="0"/>
    <s v="Tables"/>
    <s v="Bush Andora Conference Table, Maple/Graphite Gray Finish"/>
    <n v="239.37199999999996"/>
    <n v="2"/>
    <n v="0.3"/>
    <n v="-23.93719999999999"/>
    <x v="3"/>
    <x v="0"/>
  </r>
  <r>
    <n v="8158"/>
    <s v="CA-2018-103464"/>
    <x v="741"/>
    <x v="407"/>
    <s v="Standard Class"/>
    <s v="PG-18820"/>
    <s v="Patrick Gardner"/>
    <x v="0"/>
    <x v="0"/>
    <x v="70"/>
    <x v="1"/>
    <n v="92105"/>
    <x v="1"/>
    <s v="TEC-AC-10002842"/>
    <x v="2"/>
    <s v="Accessories"/>
    <s v="WD My Passport Ultra 2TB Portable External Hard Drive"/>
    <n v="595"/>
    <n v="5"/>
    <n v="0"/>
    <n v="95.200000000000031"/>
    <x v="1"/>
    <x v="0"/>
  </r>
  <r>
    <n v="8159"/>
    <s v="CA-2019-136238"/>
    <x v="377"/>
    <x v="378"/>
    <s v="Standard Class"/>
    <s v="KB-16240"/>
    <s v="Karen Bern"/>
    <x v="1"/>
    <x v="0"/>
    <x v="372"/>
    <x v="5"/>
    <n v="79762"/>
    <x v="2"/>
    <s v="OFF-PA-10004285"/>
    <x v="1"/>
    <s v="Paper"/>
    <s v="Xerox 1959"/>
    <n v="16.032"/>
    <n v="3"/>
    <n v="0.2"/>
    <n v="5.6111999999999993"/>
    <x v="2"/>
    <x v="0"/>
  </r>
  <r>
    <n v="8160"/>
    <s v="CA-2018-120803"/>
    <x v="1185"/>
    <x v="20"/>
    <s v="Standard Class"/>
    <s v="RB-19465"/>
    <s v="Rick Bensley"/>
    <x v="2"/>
    <x v="0"/>
    <x v="451"/>
    <x v="29"/>
    <n v="6460"/>
    <x v="3"/>
    <s v="TEC-AC-10004469"/>
    <x v="2"/>
    <s v="Accessories"/>
    <s v="Microsoft Sculpt Comfort Mouse"/>
    <n v="199.75"/>
    <n v="5"/>
    <n v="0"/>
    <n v="87.890000000000015"/>
    <x v="3"/>
    <x v="0"/>
  </r>
  <r>
    <n v="8161"/>
    <s v="CA-2018-134138"/>
    <x v="595"/>
    <x v="633"/>
    <s v="Standard Class"/>
    <s v="JD-15790"/>
    <s v="John Dryer"/>
    <x v="0"/>
    <x v="0"/>
    <x v="78"/>
    <x v="30"/>
    <n v="7109"/>
    <x v="3"/>
    <s v="FUR-CH-10001545"/>
    <x v="0"/>
    <s v="Chairs"/>
    <s v="Hon Comfortask Task/Swivel Chairs"/>
    <n v="227.96"/>
    <n v="2"/>
    <n v="0"/>
    <n v="36.473600000000005"/>
    <x v="3"/>
    <x v="0"/>
  </r>
  <r>
    <n v="8162"/>
    <s v="CA-2017-120915"/>
    <x v="694"/>
    <x v="1120"/>
    <s v="Second Class"/>
    <s v="JJ-15445"/>
    <s v="Jennifer Jackson"/>
    <x v="0"/>
    <x v="0"/>
    <x v="20"/>
    <x v="15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  <x v="3"/>
    <x v="0"/>
  </r>
  <r>
    <n v="8163"/>
    <s v="CA-2017-120915"/>
    <x v="694"/>
    <x v="1120"/>
    <s v="Second Class"/>
    <s v="JJ-15445"/>
    <s v="Jennifer Jackson"/>
    <x v="0"/>
    <x v="0"/>
    <x v="20"/>
    <x v="15"/>
    <n v="10035"/>
    <x v="3"/>
    <s v="TEC-PH-10003012"/>
    <x v="2"/>
    <s v="Phones"/>
    <s v="Nortel Meridian M3904 Professional Digital phone"/>
    <n v="307.98"/>
    <n v="2"/>
    <n v="0"/>
    <n v="89.314199999999971"/>
    <x v="3"/>
    <x v="0"/>
  </r>
  <r>
    <n v="8164"/>
    <s v="CA-2017-168207"/>
    <x v="121"/>
    <x v="85"/>
    <s v="Standard Class"/>
    <s v="LT-17110"/>
    <s v="Liz Thompson"/>
    <x v="0"/>
    <x v="0"/>
    <x v="70"/>
    <x v="1"/>
    <n v="92105"/>
    <x v="1"/>
    <s v="FUR-FU-10004909"/>
    <x v="0"/>
    <s v="Furnishings"/>
    <s v="Contemporary Wood/Metal Frame"/>
    <n v="96.960000000000008"/>
    <n v="6"/>
    <n v="0"/>
    <n v="33.935999999999993"/>
    <x v="1"/>
    <x v="0"/>
  </r>
  <r>
    <n v="8165"/>
    <s v="CA-2017-168207"/>
    <x v="121"/>
    <x v="85"/>
    <s v="Standard Class"/>
    <s v="LT-17110"/>
    <s v="Liz Thompson"/>
    <x v="0"/>
    <x v="0"/>
    <x v="70"/>
    <x v="1"/>
    <n v="92105"/>
    <x v="1"/>
    <s v="OFF-BI-10001524"/>
    <x v="1"/>
    <s v="Binders"/>
    <s v="GBC Premium Transparent Covers with Diagonal Lined Pattern"/>
    <n v="117.48800000000001"/>
    <n v="7"/>
    <n v="0.2"/>
    <n v="41.120799999999988"/>
    <x v="1"/>
    <x v="0"/>
  </r>
  <r>
    <n v="8166"/>
    <s v="CA-2017-168207"/>
    <x v="121"/>
    <x v="85"/>
    <s v="Standard Class"/>
    <s v="LT-17110"/>
    <s v="Liz Thompson"/>
    <x v="0"/>
    <x v="0"/>
    <x v="70"/>
    <x v="1"/>
    <n v="92105"/>
    <x v="1"/>
    <s v="OFF-BI-10003355"/>
    <x v="1"/>
    <s v="Binders"/>
    <s v="Cardinal Holdit Business Card Pockets"/>
    <n v="11.952000000000002"/>
    <n v="3"/>
    <n v="0.2"/>
    <n v="4.1832000000000003"/>
    <x v="1"/>
    <x v="0"/>
  </r>
  <r>
    <n v="8167"/>
    <s v="CA-2017-168207"/>
    <x v="121"/>
    <x v="85"/>
    <s v="Standard Class"/>
    <s v="LT-17110"/>
    <s v="Liz Thompson"/>
    <x v="0"/>
    <x v="0"/>
    <x v="70"/>
    <x v="1"/>
    <n v="92105"/>
    <x v="1"/>
    <s v="FUR-BO-10004357"/>
    <x v="0"/>
    <s v="Bookcases"/>
    <s v="O'Sullivan Living Dimensions 3-Shelf Bookcases"/>
    <n v="512.49900000000002"/>
    <n v="3"/>
    <n v="0.15"/>
    <n v="-30.147000000000048"/>
    <x v="1"/>
    <x v="0"/>
  </r>
  <r>
    <n v="8168"/>
    <s v="CA-2018-144148"/>
    <x v="995"/>
    <x v="816"/>
    <s v="Standard Class"/>
    <s v="AH-10690"/>
    <s v="Anna Häberlin"/>
    <x v="1"/>
    <x v="0"/>
    <x v="8"/>
    <x v="1"/>
    <n v="94122"/>
    <x v="1"/>
    <s v="FUR-TA-10002774"/>
    <x v="0"/>
    <s v="Tables"/>
    <s v="Laminate Occasional Tables"/>
    <n v="863.12800000000004"/>
    <n v="7"/>
    <n v="0.2"/>
    <n v="-32.367300000000085"/>
    <x v="1"/>
    <x v="0"/>
  </r>
  <r>
    <n v="8169"/>
    <s v="CA-2019-107174"/>
    <x v="44"/>
    <x v="87"/>
    <s v="Standard Class"/>
    <s v="AB-10060"/>
    <s v="Adam Bellavance"/>
    <x v="2"/>
    <x v="0"/>
    <x v="4"/>
    <x v="4"/>
    <n v="98105"/>
    <x v="1"/>
    <s v="FUR-TA-10004575"/>
    <x v="0"/>
    <s v="Tables"/>
    <s v="Hon 5100 Series Wood Tables"/>
    <n v="2036.8600000000001"/>
    <n v="7"/>
    <n v="0"/>
    <n v="366.63479999999993"/>
    <x v="1"/>
    <x v="0"/>
  </r>
  <r>
    <n v="8170"/>
    <s v="CA-2019-107174"/>
    <x v="44"/>
    <x v="87"/>
    <s v="Standard Class"/>
    <s v="AB-10060"/>
    <s v="Adam Bellavance"/>
    <x v="2"/>
    <x v="0"/>
    <x v="4"/>
    <x v="4"/>
    <n v="98105"/>
    <x v="1"/>
    <s v="FUR-CH-10003312"/>
    <x v="0"/>
    <s v="Chairs"/>
    <s v="Hon 2090 “Pillow Soft” Series Mid Back Swivel/Tilt Chairs"/>
    <n v="449.56800000000004"/>
    <n v="2"/>
    <n v="0.2"/>
    <n v="-73.054800000000071"/>
    <x v="1"/>
    <x v="0"/>
  </r>
  <r>
    <n v="8171"/>
    <s v="CA-2019-107174"/>
    <x v="44"/>
    <x v="87"/>
    <s v="Standard Class"/>
    <s v="AB-10060"/>
    <s v="Adam Bellavance"/>
    <x v="2"/>
    <x v="0"/>
    <x v="4"/>
    <x v="4"/>
    <n v="98105"/>
    <x v="1"/>
    <s v="TEC-AC-10001465"/>
    <x v="2"/>
    <s v="Accessories"/>
    <s v="SanDisk Cruzer 64 GB USB Flash Drive"/>
    <n v="108.96000000000001"/>
    <n v="3"/>
    <n v="0"/>
    <n v="32.687999999999988"/>
    <x v="1"/>
    <x v="0"/>
  </r>
  <r>
    <n v="8172"/>
    <s v="CA-2018-146150"/>
    <x v="1173"/>
    <x v="1285"/>
    <s v="Standard Class"/>
    <s v="FM-14380"/>
    <s v="Fred McMath"/>
    <x v="0"/>
    <x v="0"/>
    <x v="25"/>
    <x v="35"/>
    <n v="39212"/>
    <x v="0"/>
    <s v="OFF-AR-10002240"/>
    <x v="1"/>
    <s v="Art"/>
    <s v="Panasonic KP-150 Electric Pencil Sharpener"/>
    <n v="264.18"/>
    <n v="7"/>
    <n v="0"/>
    <n v="68.686800000000005"/>
    <x v="0"/>
    <x v="0"/>
  </r>
  <r>
    <n v="8173"/>
    <s v="CA-2016-114125"/>
    <x v="868"/>
    <x v="1286"/>
    <s v="Standard Class"/>
    <s v="GH-14410"/>
    <s v="Gary Hansen"/>
    <x v="2"/>
    <x v="0"/>
    <x v="1"/>
    <x v="1"/>
    <n v="90049"/>
    <x v="1"/>
    <s v="OFF-LA-10004559"/>
    <x v="1"/>
    <s v="Labels"/>
    <s v="Avery 49"/>
    <n v="2.88"/>
    <n v="1"/>
    <n v="0"/>
    <n v="1.4112"/>
    <x v="1"/>
    <x v="0"/>
  </r>
  <r>
    <n v="8174"/>
    <s v="CA-2016-114125"/>
    <x v="868"/>
    <x v="1286"/>
    <s v="Standard Class"/>
    <s v="GH-14410"/>
    <s v="Gary Hansen"/>
    <x v="2"/>
    <x v="0"/>
    <x v="1"/>
    <x v="1"/>
    <n v="90049"/>
    <x v="1"/>
    <s v="OFF-BI-10003291"/>
    <x v="1"/>
    <s v="Binders"/>
    <s v="Wilson Jones Leather-Like Binders with DublLock Round Rings"/>
    <n v="41.904000000000003"/>
    <n v="6"/>
    <n v="0.2"/>
    <n v="14.142599999999996"/>
    <x v="1"/>
    <x v="0"/>
  </r>
  <r>
    <n v="8175"/>
    <s v="CA-2016-114125"/>
    <x v="868"/>
    <x v="1286"/>
    <s v="Standard Class"/>
    <s v="GH-14410"/>
    <s v="Gary Hansen"/>
    <x v="2"/>
    <x v="0"/>
    <x v="1"/>
    <x v="1"/>
    <n v="90049"/>
    <x v="1"/>
    <s v="OFF-ST-10001505"/>
    <x v="1"/>
    <s v="Storage"/>
    <s v="Perma STOR-ALL Hanging File Box, 13 1/8&quot;W x 12 1/4&quot;D x 10 1/2&quot;H"/>
    <n v="23.92"/>
    <n v="4"/>
    <n v="0"/>
    <n v="4.066399999999998"/>
    <x v="1"/>
    <x v="0"/>
  </r>
  <r>
    <n v="8176"/>
    <s v="CA-2018-114944"/>
    <x v="806"/>
    <x v="1106"/>
    <s v="Standard Class"/>
    <s v="HE-14800"/>
    <s v="Harold Engle"/>
    <x v="1"/>
    <x v="0"/>
    <x v="22"/>
    <x v="10"/>
    <n v="60623"/>
    <x v="2"/>
    <s v="OFF-PA-10003892"/>
    <x v="1"/>
    <s v="Paper"/>
    <s v="Xerox 1943"/>
    <n v="156.512"/>
    <n v="4"/>
    <n v="0.2"/>
    <n v="52.822799999999987"/>
    <x v="2"/>
    <x v="0"/>
  </r>
  <r>
    <n v="8177"/>
    <s v="CA-2018-135965"/>
    <x v="897"/>
    <x v="1043"/>
    <s v="First Class"/>
    <s v="SZ-20035"/>
    <s v="Sam Zeldin"/>
    <x v="2"/>
    <x v="0"/>
    <x v="20"/>
    <x v="15"/>
    <n v="10035"/>
    <x v="3"/>
    <s v="OFF-ST-10002370"/>
    <x v="1"/>
    <s v="Storage"/>
    <s v="Sortfiler Multipurpose Personal File Organizer, Black"/>
    <n v="128.34"/>
    <n v="6"/>
    <n v="0"/>
    <n v="37.218599999999995"/>
    <x v="3"/>
    <x v="0"/>
  </r>
  <r>
    <n v="8178"/>
    <s v="CA-2019-149699"/>
    <x v="66"/>
    <x v="468"/>
    <s v="First Class"/>
    <s v="CM-12115"/>
    <s v="Chad McGuire"/>
    <x v="0"/>
    <x v="0"/>
    <x v="1"/>
    <x v="1"/>
    <n v="90008"/>
    <x v="1"/>
    <s v="TEC-AC-10000474"/>
    <x v="2"/>
    <s v="Accessories"/>
    <s v="Kensington Expert Mouse Optical USB Trackball for PC or Mac"/>
    <n v="474.95"/>
    <n v="5"/>
    <n v="0"/>
    <n v="142.48499999999993"/>
    <x v="1"/>
    <x v="0"/>
  </r>
  <r>
    <n v="8179"/>
    <s v="CA-2018-166429"/>
    <x v="476"/>
    <x v="1054"/>
    <s v="Standard Class"/>
    <s v="TG-21310"/>
    <s v="Toby Gnade"/>
    <x v="0"/>
    <x v="0"/>
    <x v="96"/>
    <x v="4"/>
    <n v="98198"/>
    <x v="1"/>
    <s v="TEC-CO-10002095"/>
    <x v="2"/>
    <s v="Copiers"/>
    <s v="Hewlett Packard 610 Color Digital Copier / Printer"/>
    <n v="999.98"/>
    <n v="2"/>
    <n v="0"/>
    <n v="449.99099999999999"/>
    <x v="1"/>
    <x v="0"/>
  </r>
  <r>
    <n v="8180"/>
    <s v="CA-2017-112767"/>
    <x v="991"/>
    <x v="1066"/>
    <s v="Standard Class"/>
    <s v="DK-12985"/>
    <s v="Darren Koutras"/>
    <x v="0"/>
    <x v="0"/>
    <x v="24"/>
    <x v="21"/>
    <n v="97477"/>
    <x v="1"/>
    <s v="FUR-TA-10003469"/>
    <x v="0"/>
    <s v="Tables"/>
    <s v="Balt Split Level Computer Training Table"/>
    <n v="277.5"/>
    <n v="4"/>
    <n v="0.5"/>
    <n v="-188.7"/>
    <x v="1"/>
    <x v="0"/>
  </r>
  <r>
    <n v="8181"/>
    <s v="CA-2017-119879"/>
    <x v="82"/>
    <x v="332"/>
    <s v="Standard Class"/>
    <s v="SS-20410"/>
    <s v="Shahid Shariari"/>
    <x v="0"/>
    <x v="0"/>
    <x v="10"/>
    <x v="9"/>
    <n v="19120"/>
    <x v="3"/>
    <s v="FUR-TA-10002958"/>
    <x v="0"/>
    <s v="Tables"/>
    <s v="Bevis Oval Conference Table, Walnut"/>
    <n v="1252.704"/>
    <n v="8"/>
    <n v="0.4"/>
    <n v="-480.20320000000027"/>
    <x v="3"/>
    <x v="0"/>
  </r>
  <r>
    <n v="8182"/>
    <s v="CA-2017-119879"/>
    <x v="82"/>
    <x v="332"/>
    <s v="Standard Class"/>
    <s v="SS-20410"/>
    <s v="Shahid Shariari"/>
    <x v="0"/>
    <x v="0"/>
    <x v="10"/>
    <x v="9"/>
    <n v="19120"/>
    <x v="3"/>
    <s v="TEC-PH-10002923"/>
    <x v="2"/>
    <s v="Phones"/>
    <s v="Logitech B530 USB Headset - headset - Full size, Binaural"/>
    <n v="110.97"/>
    <n v="5"/>
    <n v="0.4"/>
    <n v="-24.043499999999995"/>
    <x v="3"/>
    <x v="0"/>
  </r>
  <r>
    <n v="8183"/>
    <s v="CA-2019-155642"/>
    <x v="796"/>
    <x v="843"/>
    <s v="Standard Class"/>
    <s v="BM-11575"/>
    <s v="Brendan Murry"/>
    <x v="1"/>
    <x v="0"/>
    <x v="22"/>
    <x v="10"/>
    <n v="60653"/>
    <x v="2"/>
    <s v="FUR-FU-10004973"/>
    <x v="0"/>
    <s v="Furnishings"/>
    <s v="Flat Face Poster Frame"/>
    <n v="22.608000000000001"/>
    <n v="3"/>
    <n v="0.6"/>
    <n v="-10.173599999999997"/>
    <x v="2"/>
    <x v="0"/>
  </r>
  <r>
    <n v="8184"/>
    <s v="CA-2019-155642"/>
    <x v="796"/>
    <x v="843"/>
    <s v="Standard Class"/>
    <s v="BM-11575"/>
    <s v="Brendan Murry"/>
    <x v="1"/>
    <x v="0"/>
    <x v="22"/>
    <x v="10"/>
    <n v="60653"/>
    <x v="2"/>
    <s v="FUR-FU-10001918"/>
    <x v="0"/>
    <s v="Furnishings"/>
    <s v="C-Line Cubicle Keepers Polyproplyene Holder With Velcro Backings"/>
    <n v="1.8920000000000003"/>
    <n v="1"/>
    <n v="0.6"/>
    <n v="-0.99329999999999963"/>
    <x v="2"/>
    <x v="0"/>
  </r>
  <r>
    <n v="8185"/>
    <s v="US-2019-101721"/>
    <x v="283"/>
    <x v="1186"/>
    <s v="Standard Class"/>
    <s v="MY-17380"/>
    <s v="Maribeth Yedwab"/>
    <x v="1"/>
    <x v="0"/>
    <x v="22"/>
    <x v="10"/>
    <n v="60623"/>
    <x v="2"/>
    <s v="OFF-PA-10003641"/>
    <x v="1"/>
    <s v="Paper"/>
    <s v="Xerox 1909"/>
    <n v="63.311999999999998"/>
    <n v="3"/>
    <n v="0.2"/>
    <n v="20.576399999999996"/>
    <x v="2"/>
    <x v="0"/>
  </r>
  <r>
    <n v="8186"/>
    <s v="CA-2017-136728"/>
    <x v="1023"/>
    <x v="731"/>
    <s v="Second Class"/>
    <s v="AG-10900"/>
    <s v="Arthur Gainer"/>
    <x v="0"/>
    <x v="0"/>
    <x v="22"/>
    <x v="10"/>
    <n v="60623"/>
    <x v="2"/>
    <s v="OFF-EN-10002621"/>
    <x v="1"/>
    <s v="Envelopes"/>
    <s v="Staple envelope"/>
    <n v="7.8239999999999998"/>
    <n v="1"/>
    <n v="0.2"/>
    <n v="2.9339999999999997"/>
    <x v="2"/>
    <x v="0"/>
  </r>
  <r>
    <n v="8187"/>
    <s v="CA-2017-136728"/>
    <x v="1023"/>
    <x v="731"/>
    <s v="Second Class"/>
    <s v="AG-10900"/>
    <s v="Arthur Gainer"/>
    <x v="0"/>
    <x v="0"/>
    <x v="22"/>
    <x v="10"/>
    <n v="60623"/>
    <x v="2"/>
    <s v="FUR-CH-10003817"/>
    <x v="0"/>
    <s v="Chairs"/>
    <s v="Global Value Steno Chair, Gray"/>
    <n v="170.072"/>
    <n v="4"/>
    <n v="0.3"/>
    <n v="-12.147999999999996"/>
    <x v="2"/>
    <x v="0"/>
  </r>
  <r>
    <n v="8188"/>
    <s v="CA-2018-127194"/>
    <x v="107"/>
    <x v="265"/>
    <s v="Standard Class"/>
    <s v="BW-11110"/>
    <s v="Bart Watters"/>
    <x v="1"/>
    <x v="0"/>
    <x v="20"/>
    <x v="15"/>
    <n v="10024"/>
    <x v="3"/>
    <s v="OFF-PA-10000659"/>
    <x v="1"/>
    <s v="Paper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x v="653"/>
    <x v="1287"/>
    <s v="Second Class"/>
    <s v="SG-20470"/>
    <s v="Sheri Gordon"/>
    <x v="0"/>
    <x v="0"/>
    <x v="196"/>
    <x v="39"/>
    <n v="20852"/>
    <x v="3"/>
    <s v="OFF-PA-10001870"/>
    <x v="1"/>
    <s v="Paper"/>
    <s v="Xerox 202"/>
    <n v="19.440000000000001"/>
    <n v="3"/>
    <n v="0"/>
    <n v="9.3312000000000008"/>
    <x v="3"/>
    <x v="0"/>
  </r>
  <r>
    <n v="8190"/>
    <s v="CA-2017-140375"/>
    <x v="653"/>
    <x v="1287"/>
    <s v="Second Class"/>
    <s v="SG-20470"/>
    <s v="Sheri Gordon"/>
    <x v="0"/>
    <x v="0"/>
    <x v="196"/>
    <x v="39"/>
    <n v="20852"/>
    <x v="3"/>
    <s v="OFF-BI-10000320"/>
    <x v="1"/>
    <s v="Binders"/>
    <s v="GBC Plastic Binding Combs"/>
    <n v="7.38"/>
    <n v="1"/>
    <n v="0"/>
    <n v="3.6162000000000001"/>
    <x v="3"/>
    <x v="0"/>
  </r>
  <r>
    <n v="8191"/>
    <s v="US-2019-155866"/>
    <x v="701"/>
    <x v="410"/>
    <s v="Standard Class"/>
    <s v="CC-12370"/>
    <s v="Christopher Conant"/>
    <x v="0"/>
    <x v="0"/>
    <x v="20"/>
    <x v="15"/>
    <n v="10011"/>
    <x v="3"/>
    <s v="OFF-PA-10004735"/>
    <x v="1"/>
    <s v="Paper"/>
    <s v="Xerox 1905"/>
    <n v="38.880000000000003"/>
    <n v="6"/>
    <n v="0"/>
    <n v="18.662400000000002"/>
    <x v="3"/>
    <x v="0"/>
  </r>
  <r>
    <n v="8192"/>
    <s v="US-2019-155866"/>
    <x v="701"/>
    <x v="410"/>
    <s v="Standard Class"/>
    <s v="CC-12370"/>
    <s v="Christopher Conant"/>
    <x v="0"/>
    <x v="0"/>
    <x v="20"/>
    <x v="15"/>
    <n v="10011"/>
    <x v="3"/>
    <s v="FUR-FU-10004091"/>
    <x v="0"/>
    <s v="Furnishings"/>
    <s v="Howard Miller 13&quot; Diameter Goldtone Round Wall Clock"/>
    <n v="187.76"/>
    <n v="4"/>
    <n v="0"/>
    <n v="76.9816"/>
    <x v="3"/>
    <x v="0"/>
  </r>
  <r>
    <n v="8193"/>
    <s v="CA-2017-141327"/>
    <x v="672"/>
    <x v="253"/>
    <s v="First Class"/>
    <s v="LR-16915"/>
    <s v="Lena Radford"/>
    <x v="0"/>
    <x v="0"/>
    <x v="28"/>
    <x v="3"/>
    <n v="27707"/>
    <x v="0"/>
    <s v="OFF-BI-10000546"/>
    <x v="1"/>
    <s v="Binders"/>
    <s v="Avery Durable Binders"/>
    <n v="6.0480000000000009"/>
    <n v="7"/>
    <n v="0.7"/>
    <n v="-4.2336000000000009"/>
    <x v="0"/>
    <x v="0"/>
  </r>
  <r>
    <n v="8194"/>
    <s v="CA-2017-141327"/>
    <x v="672"/>
    <x v="253"/>
    <s v="First Class"/>
    <s v="LR-16915"/>
    <s v="Lena Radford"/>
    <x v="0"/>
    <x v="0"/>
    <x v="28"/>
    <x v="3"/>
    <n v="27707"/>
    <x v="0"/>
    <s v="OFF-AP-10001293"/>
    <x v="1"/>
    <s v="Appliances"/>
    <s v="Belkin 8 Outlet Surge Protector"/>
    <n v="98.352000000000004"/>
    <n v="3"/>
    <n v="0.2"/>
    <n v="9.8351999999999933"/>
    <x v="0"/>
    <x v="0"/>
  </r>
  <r>
    <n v="8195"/>
    <s v="CA-2017-141327"/>
    <x v="672"/>
    <x v="253"/>
    <s v="First Class"/>
    <s v="LR-16915"/>
    <s v="Lena Radford"/>
    <x v="0"/>
    <x v="0"/>
    <x v="28"/>
    <x v="3"/>
    <n v="27707"/>
    <x v="0"/>
    <s v="FUR-FU-10000576"/>
    <x v="0"/>
    <s v="Furnishings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1"/>
    <x v="223"/>
    <s v="Second Class"/>
    <s v="DB-13120"/>
    <s v="David Bremer"/>
    <x v="1"/>
    <x v="0"/>
    <x v="443"/>
    <x v="1"/>
    <n v="93101"/>
    <x v="1"/>
    <s v="OFF-PA-10004519"/>
    <x v="1"/>
    <s v="Paper"/>
    <s v="Spiral Phone Message Books with Labels by Adams"/>
    <n v="8.9600000000000009"/>
    <n v="2"/>
    <n v="0"/>
    <n v="4.3904000000000005"/>
    <x v="1"/>
    <x v="0"/>
  </r>
  <r>
    <n v="8197"/>
    <s v="CA-2019-102736"/>
    <x v="528"/>
    <x v="945"/>
    <s v="Standard Class"/>
    <s v="LP-17095"/>
    <s v="Liz Preis"/>
    <x v="0"/>
    <x v="0"/>
    <x v="289"/>
    <x v="18"/>
    <n v="37918"/>
    <x v="0"/>
    <s v="TEC-AC-10004568"/>
    <x v="2"/>
    <s v="Accessories"/>
    <s v="Maxell LTO Ultrium - 800 GB"/>
    <n v="89.567999999999998"/>
    <n v="4"/>
    <n v="0.2"/>
    <n v="-1.119600000000009"/>
    <x v="0"/>
    <x v="0"/>
  </r>
  <r>
    <n v="8198"/>
    <s v="CA-2019-102736"/>
    <x v="528"/>
    <x v="945"/>
    <s v="Standard Class"/>
    <s v="LP-17095"/>
    <s v="Liz Preis"/>
    <x v="0"/>
    <x v="0"/>
    <x v="289"/>
    <x v="18"/>
    <n v="37918"/>
    <x v="0"/>
    <s v="OFF-AR-10001897"/>
    <x v="1"/>
    <s v="Art"/>
    <s v="Model L Table or Wall-Mount Pencil Sharpener"/>
    <n v="71.959999999999994"/>
    <n v="5"/>
    <n v="0.2"/>
    <n v="7.1960000000000015"/>
    <x v="0"/>
    <x v="0"/>
  </r>
  <r>
    <n v="8199"/>
    <s v="CA-2019-102736"/>
    <x v="528"/>
    <x v="945"/>
    <s v="Standard Class"/>
    <s v="LP-17095"/>
    <s v="Liz Preis"/>
    <x v="0"/>
    <x v="0"/>
    <x v="289"/>
    <x v="18"/>
    <n v="37918"/>
    <x v="0"/>
    <s v="OFF-PA-10001800"/>
    <x v="1"/>
    <s v="Paper"/>
    <s v="Xerox 220"/>
    <n v="15.552000000000003"/>
    <n v="3"/>
    <n v="0.2"/>
    <n v="5.4432"/>
    <x v="0"/>
    <x v="0"/>
  </r>
  <r>
    <n v="8200"/>
    <s v="CA-2019-125269"/>
    <x v="558"/>
    <x v="956"/>
    <s v="Standard Class"/>
    <s v="AF-10870"/>
    <s v="Art Ferguson"/>
    <x v="0"/>
    <x v="0"/>
    <x v="22"/>
    <x v="10"/>
    <n v="60610"/>
    <x v="2"/>
    <s v="OFF-BI-10001628"/>
    <x v="1"/>
    <s v="Binders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x v="558"/>
    <x v="956"/>
    <s v="Standard Class"/>
    <s v="AF-10870"/>
    <s v="Art Ferguson"/>
    <x v="0"/>
    <x v="0"/>
    <x v="22"/>
    <x v="10"/>
    <n v="60610"/>
    <x v="2"/>
    <s v="OFF-ST-10004123"/>
    <x v="1"/>
    <s v="Storage"/>
    <s v="Safco Industrial Wire Shelving System"/>
    <n v="72.784000000000006"/>
    <n v="1"/>
    <n v="0.2"/>
    <n v="-18.196000000000002"/>
    <x v="2"/>
    <x v="0"/>
  </r>
  <r>
    <n v="8202"/>
    <s v="CA-2017-114811"/>
    <x v="627"/>
    <x v="1163"/>
    <s v="Same Day"/>
    <s v="KD-16495"/>
    <s v="Keith Dawkins"/>
    <x v="1"/>
    <x v="0"/>
    <x v="20"/>
    <x v="15"/>
    <n v="10024"/>
    <x v="3"/>
    <s v="OFF-ST-10000885"/>
    <x v="1"/>
    <s v="Storage"/>
    <s v="Fellowes Desktop Hanging File Manager"/>
    <n v="67.150000000000006"/>
    <n v="5"/>
    <n v="0"/>
    <n v="16.787500000000001"/>
    <x v="3"/>
    <x v="0"/>
  </r>
  <r>
    <n v="8203"/>
    <s v="CA-2017-114811"/>
    <x v="627"/>
    <x v="1163"/>
    <s v="Same Day"/>
    <s v="KD-16495"/>
    <s v="Keith Dawkins"/>
    <x v="1"/>
    <x v="0"/>
    <x v="20"/>
    <x v="15"/>
    <n v="10024"/>
    <x v="3"/>
    <s v="TEC-PH-10004165"/>
    <x v="2"/>
    <s v="Phones"/>
    <s v="Mitel MiVoice 5330e IP Phone"/>
    <n v="549.98"/>
    <n v="2"/>
    <n v="0"/>
    <n v="142.9948"/>
    <x v="3"/>
    <x v="0"/>
  </r>
  <r>
    <n v="8204"/>
    <s v="CA-2017-114811"/>
    <x v="627"/>
    <x v="1163"/>
    <s v="Same Day"/>
    <s v="KD-16495"/>
    <s v="Keith Dawkins"/>
    <x v="1"/>
    <x v="0"/>
    <x v="20"/>
    <x v="15"/>
    <n v="10024"/>
    <x v="3"/>
    <s v="FUR-FU-10002240"/>
    <x v="0"/>
    <s v="Furnishings"/>
    <s v="Nu-Dell EZ-Mount Plastic Wall Frames"/>
    <n v="11.82"/>
    <n v="3"/>
    <n v="0"/>
    <n v="4.7279999999999998"/>
    <x v="3"/>
    <x v="0"/>
  </r>
  <r>
    <n v="8205"/>
    <s v="CA-2017-114811"/>
    <x v="627"/>
    <x v="1163"/>
    <s v="Same Day"/>
    <s v="KD-16495"/>
    <s v="Keith Dawkins"/>
    <x v="1"/>
    <x v="0"/>
    <x v="20"/>
    <x v="15"/>
    <n v="10024"/>
    <x v="3"/>
    <s v="TEC-MA-10000045"/>
    <x v="2"/>
    <s v="Machines"/>
    <s v="Zebra ZM400 Thermal Label Printer"/>
    <n v="4643.8"/>
    <n v="4"/>
    <n v="0"/>
    <n v="2229.0239999999999"/>
    <x v="3"/>
    <x v="0"/>
  </r>
  <r>
    <n v="8206"/>
    <s v="CA-2017-114811"/>
    <x v="627"/>
    <x v="1163"/>
    <s v="Same Day"/>
    <s v="KD-16495"/>
    <s v="Keith Dawkins"/>
    <x v="1"/>
    <x v="0"/>
    <x v="20"/>
    <x v="15"/>
    <n v="10024"/>
    <x v="3"/>
    <s v="FUR-CH-10003746"/>
    <x v="0"/>
    <s v="Chairs"/>
    <s v="Hon 4070 Series Pagoda Round Back Stacking Chairs"/>
    <n v="577.76400000000001"/>
    <n v="2"/>
    <n v="0.1"/>
    <n v="115.5528"/>
    <x v="3"/>
    <x v="0"/>
  </r>
  <r>
    <n v="8207"/>
    <s v="CA-2017-122266"/>
    <x v="33"/>
    <x v="862"/>
    <s v="Standard Class"/>
    <s v="SA-20830"/>
    <s v="Sue Ann Reed"/>
    <x v="0"/>
    <x v="0"/>
    <x v="399"/>
    <x v="2"/>
    <n v="32114"/>
    <x v="0"/>
    <s v="FUR-TA-10000577"/>
    <x v="0"/>
    <s v="Tables"/>
    <s v="Bretford CR4500 Series Slim Rectangular Table"/>
    <n v="191.5155"/>
    <n v="1"/>
    <n v="0.45"/>
    <n v="-76.606200000000001"/>
    <x v="0"/>
    <x v="0"/>
  </r>
  <r>
    <n v="8208"/>
    <s v="CA-2017-122266"/>
    <x v="33"/>
    <x v="862"/>
    <s v="Standard Class"/>
    <s v="SA-20830"/>
    <s v="Sue Ann Reed"/>
    <x v="0"/>
    <x v="0"/>
    <x v="399"/>
    <x v="2"/>
    <n v="32114"/>
    <x v="0"/>
    <s v="OFF-AR-10004757"/>
    <x v="1"/>
    <s v="Art"/>
    <s v="Crayola Colored Pencils"/>
    <n v="2.6240000000000001"/>
    <n v="1"/>
    <n v="0.2"/>
    <n v="0.42639999999999978"/>
    <x v="0"/>
    <x v="0"/>
  </r>
  <r>
    <n v="8209"/>
    <s v="CA-2017-141565"/>
    <x v="1181"/>
    <x v="488"/>
    <s v="Standard Class"/>
    <s v="BG-11035"/>
    <s v="Barry Gonzalez"/>
    <x v="0"/>
    <x v="0"/>
    <x v="316"/>
    <x v="18"/>
    <n v="37211"/>
    <x v="0"/>
    <s v="OFF-BI-10000545"/>
    <x v="1"/>
    <s v="Binders"/>
    <s v="GBC Ibimaster 500 Manual ProClick Binding System"/>
    <n v="1369.7640000000001"/>
    <n v="6"/>
    <n v="0.7"/>
    <n v="-913.17599999999993"/>
    <x v="0"/>
    <x v="0"/>
  </r>
  <r>
    <n v="8210"/>
    <s v="CA-2017-141565"/>
    <x v="1181"/>
    <x v="488"/>
    <s v="Standard Class"/>
    <s v="BG-11035"/>
    <s v="Barry Gonzalez"/>
    <x v="0"/>
    <x v="0"/>
    <x v="316"/>
    <x v="18"/>
    <n v="37211"/>
    <x v="0"/>
    <s v="OFF-ST-10001522"/>
    <x v="1"/>
    <s v="Storage"/>
    <s v="Gould Plastics 18-Pocket Panel Bin, 34w x 5-1/4d x 20-1/2h"/>
    <n v="294.36799999999999"/>
    <n v="4"/>
    <n v="0.2"/>
    <n v="-58.873600000000025"/>
    <x v="0"/>
    <x v="0"/>
  </r>
  <r>
    <n v="8211"/>
    <s v="CA-2019-128769"/>
    <x v="210"/>
    <x v="230"/>
    <s v="Standard Class"/>
    <s v="DM-12955"/>
    <s v="Dario Medina"/>
    <x v="1"/>
    <x v="0"/>
    <x v="316"/>
    <x v="18"/>
    <n v="37211"/>
    <x v="0"/>
    <s v="OFF-AP-10001271"/>
    <x v="1"/>
    <s v="Appliances"/>
    <s v="Eureka The Boss Cordless Rechargeable Stick Vac"/>
    <n v="81.567999999999998"/>
    <n v="2"/>
    <n v="0.2"/>
    <n v="7.1372000000000035"/>
    <x v="0"/>
    <x v="0"/>
  </r>
  <r>
    <n v="8212"/>
    <s v="CA-2018-116337"/>
    <x v="77"/>
    <x v="357"/>
    <s v="Standard Class"/>
    <s v="MC-17845"/>
    <s v="Michael Chen"/>
    <x v="0"/>
    <x v="0"/>
    <x v="61"/>
    <x v="5"/>
    <n v="75220"/>
    <x v="2"/>
    <s v="FUR-FU-10002030"/>
    <x v="0"/>
    <s v="Furnishings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x v="77"/>
    <x v="357"/>
    <s v="Standard Class"/>
    <s v="MC-17845"/>
    <s v="Michael Chen"/>
    <x v="0"/>
    <x v="0"/>
    <x v="61"/>
    <x v="5"/>
    <n v="75220"/>
    <x v="2"/>
    <s v="OFF-ST-10001272"/>
    <x v="1"/>
    <s v="Storage"/>
    <s v="Mini 13-1/2 Capacity Data Binder Rack, Pearl"/>
    <n v="314.08800000000002"/>
    <n v="3"/>
    <n v="0.2"/>
    <n v="19.630499999999998"/>
    <x v="2"/>
    <x v="0"/>
  </r>
  <r>
    <n v="8214"/>
    <s v="CA-2017-120845"/>
    <x v="12"/>
    <x v="119"/>
    <s v="Standard Class"/>
    <s v="ML-17395"/>
    <s v="Marina Lichtenstein"/>
    <x v="1"/>
    <x v="0"/>
    <x v="87"/>
    <x v="18"/>
    <n v="37130"/>
    <x v="0"/>
    <s v="OFF-BI-10001116"/>
    <x v="1"/>
    <s v="Binders"/>
    <s v="Wilson Jones 1&quot; Hanging DublLock Ring Binders"/>
    <n v="6.3360000000000012"/>
    <n v="4"/>
    <n v="0.7"/>
    <n v="-4.6463999999999981"/>
    <x v="0"/>
    <x v="0"/>
  </r>
  <r>
    <n v="8215"/>
    <s v="CA-2017-120845"/>
    <x v="12"/>
    <x v="119"/>
    <s v="Standard Class"/>
    <s v="ML-17395"/>
    <s v="Marina Lichtenstein"/>
    <x v="1"/>
    <x v="0"/>
    <x v="87"/>
    <x v="18"/>
    <n v="37130"/>
    <x v="0"/>
    <s v="OFF-PA-10004665"/>
    <x v="1"/>
    <s v="Paper"/>
    <s v="Advantus Motivational Note Cards"/>
    <n v="10.48"/>
    <n v="1"/>
    <n v="0.2"/>
    <n v="3.7989999999999995"/>
    <x v="0"/>
    <x v="0"/>
  </r>
  <r>
    <n v="8216"/>
    <s v="CA-2017-120845"/>
    <x v="12"/>
    <x v="119"/>
    <s v="Standard Class"/>
    <s v="ML-17395"/>
    <s v="Marina Lichtenstein"/>
    <x v="1"/>
    <x v="0"/>
    <x v="87"/>
    <x v="18"/>
    <n v="37130"/>
    <x v="0"/>
    <s v="OFF-BI-10004506"/>
    <x v="1"/>
    <s v="Binders"/>
    <s v="Wilson Jones data.warehouse D-Ring Binders with DublLock"/>
    <n v="2.4690000000000003"/>
    <n v="1"/>
    <n v="0.7"/>
    <n v="-1.8106"/>
    <x v="0"/>
    <x v="0"/>
  </r>
  <r>
    <n v="8217"/>
    <s v="CA-2017-120845"/>
    <x v="12"/>
    <x v="119"/>
    <s v="Standard Class"/>
    <s v="ML-17395"/>
    <s v="Marina Lichtenstein"/>
    <x v="1"/>
    <x v="0"/>
    <x v="87"/>
    <x v="18"/>
    <n v="37130"/>
    <x v="0"/>
    <s v="OFF-BI-10001982"/>
    <x v="1"/>
    <s v="Binders"/>
    <s v="Wilson Jones Custom Binder Spines &amp; Labels"/>
    <n v="3.2640000000000007"/>
    <n v="2"/>
    <n v="0.7"/>
    <n v="-2.2847999999999997"/>
    <x v="0"/>
    <x v="0"/>
  </r>
  <r>
    <n v="8218"/>
    <s v="CA-2016-120775"/>
    <x v="462"/>
    <x v="1288"/>
    <s v="Standard Class"/>
    <s v="RD-19930"/>
    <s v="Russell D'Ascenzo"/>
    <x v="0"/>
    <x v="0"/>
    <x v="61"/>
    <x v="5"/>
    <n v="75217"/>
    <x v="2"/>
    <s v="OFF-FA-10002676"/>
    <x v="1"/>
    <s v="Fasteners"/>
    <s v="Colored Push Pins"/>
    <n v="4.3440000000000003"/>
    <n v="3"/>
    <n v="0.2"/>
    <n v="0.86879999999999979"/>
    <x v="2"/>
    <x v="0"/>
  </r>
  <r>
    <n v="8219"/>
    <s v="CA-2016-120775"/>
    <x v="462"/>
    <x v="1288"/>
    <s v="Standard Class"/>
    <s v="RD-19930"/>
    <s v="Russell D'Ascenzo"/>
    <x v="0"/>
    <x v="0"/>
    <x v="61"/>
    <x v="5"/>
    <n v="75217"/>
    <x v="2"/>
    <s v="FUR-FU-10000758"/>
    <x v="0"/>
    <s v="Furnishings"/>
    <s v="DAX Natural Wood-Tone Poster Frame"/>
    <n v="31.776000000000003"/>
    <n v="3"/>
    <n v="0.6"/>
    <n v="-19.065600000000007"/>
    <x v="2"/>
    <x v="0"/>
  </r>
  <r>
    <n v="8220"/>
    <s v="CA-2016-120775"/>
    <x v="462"/>
    <x v="1288"/>
    <s v="Standard Class"/>
    <s v="RD-19930"/>
    <s v="Russell D'Ascenzo"/>
    <x v="0"/>
    <x v="0"/>
    <x v="61"/>
    <x v="5"/>
    <n v="75217"/>
    <x v="2"/>
    <s v="OFF-LA-10002271"/>
    <x v="1"/>
    <s v="Labels"/>
    <s v="Smead Alpha-Z Color-Coded Second Alphabetical Labels and Starter Set"/>
    <n v="4.9280000000000008"/>
    <n v="2"/>
    <n v="0.2"/>
    <n v="1.7247999999999997"/>
    <x v="2"/>
    <x v="0"/>
  </r>
  <r>
    <n v="8221"/>
    <s v="CA-2016-120775"/>
    <x v="462"/>
    <x v="1288"/>
    <s v="Standard Class"/>
    <s v="RD-19930"/>
    <s v="Russell D'Ascenzo"/>
    <x v="0"/>
    <x v="0"/>
    <x v="61"/>
    <x v="5"/>
    <n v="75217"/>
    <x v="2"/>
    <s v="OFF-BI-10002609"/>
    <x v="1"/>
    <s v="Binders"/>
    <s v="Avery Hidden Tab Dividers for Binding Systems"/>
    <n v="1.7879999999999996"/>
    <n v="3"/>
    <n v="0.8"/>
    <n v="-3.0396000000000001"/>
    <x v="2"/>
    <x v="0"/>
  </r>
  <r>
    <n v="8222"/>
    <s v="CA-2016-120775"/>
    <x v="462"/>
    <x v="1288"/>
    <s v="Standard Class"/>
    <s v="RD-19930"/>
    <s v="Russell D'Ascenzo"/>
    <x v="0"/>
    <x v="0"/>
    <x v="61"/>
    <x v="5"/>
    <n v="75217"/>
    <x v="2"/>
    <s v="OFF-FA-10000254"/>
    <x v="1"/>
    <s v="Fasteners"/>
    <s v="Sterling Rubber Bands by Alliance"/>
    <n v="15.072000000000001"/>
    <n v="4"/>
    <n v="0.2"/>
    <n v="-3.7680000000000002"/>
    <x v="2"/>
    <x v="0"/>
  </r>
  <r>
    <n v="8223"/>
    <s v="CA-2016-152905"/>
    <x v="1087"/>
    <x v="1262"/>
    <s v="Standard Class"/>
    <s v="AB-10015"/>
    <s v="Aaron Bergman"/>
    <x v="0"/>
    <x v="0"/>
    <x v="81"/>
    <x v="5"/>
    <n v="76017"/>
    <x v="2"/>
    <s v="OFF-ST-10000321"/>
    <x v="1"/>
    <s v="Storage"/>
    <s v="Akro Stacking Bins"/>
    <n v="12.624000000000001"/>
    <n v="2"/>
    <n v="0.2"/>
    <n v="-2.5248000000000022"/>
    <x v="2"/>
    <x v="0"/>
  </r>
  <r>
    <n v="8224"/>
    <s v="CA-2018-104633"/>
    <x v="1"/>
    <x v="1"/>
    <s v="Standard Class"/>
    <s v="EA-14035"/>
    <s v="Erin Ashbrook"/>
    <x v="1"/>
    <x v="0"/>
    <x v="45"/>
    <x v="1"/>
    <n v="91104"/>
    <x v="1"/>
    <s v="OFF-PA-10000241"/>
    <x v="1"/>
    <s v="Paper"/>
    <s v="IBM Multi-Purpose Copy Paper, 8 1/2 x 11&quot;, Case"/>
    <n v="185.88"/>
    <n v="6"/>
    <n v="0"/>
    <n v="83.645999999999987"/>
    <x v="1"/>
    <x v="0"/>
  </r>
  <r>
    <n v="8225"/>
    <s v="CA-2018-104633"/>
    <x v="1"/>
    <x v="1"/>
    <s v="Standard Class"/>
    <s v="EA-14035"/>
    <s v="Erin Ashbrook"/>
    <x v="1"/>
    <x v="0"/>
    <x v="45"/>
    <x v="1"/>
    <n v="91104"/>
    <x v="1"/>
    <s v="OFF-PA-10004782"/>
    <x v="1"/>
    <s v="Paper"/>
    <s v="Xerox 228"/>
    <n v="12.96"/>
    <n v="2"/>
    <n v="0"/>
    <n v="6.2208000000000006"/>
    <x v="1"/>
    <x v="0"/>
  </r>
  <r>
    <n v="8226"/>
    <s v="CA-2019-104136"/>
    <x v="752"/>
    <x v="276"/>
    <s v="Second Class"/>
    <s v="SF-20065"/>
    <s v="Sandra Flanagan"/>
    <x v="0"/>
    <x v="0"/>
    <x v="231"/>
    <x v="31"/>
    <n v="2149"/>
    <x v="3"/>
    <s v="OFF-PA-10004243"/>
    <x v="1"/>
    <s v="Paper"/>
    <s v="Xerox 1939"/>
    <n v="189.7"/>
    <n v="10"/>
    <n v="0"/>
    <n v="91.055999999999983"/>
    <x v="3"/>
    <x v="0"/>
  </r>
  <r>
    <n v="8227"/>
    <s v="CA-2019-104136"/>
    <x v="752"/>
    <x v="276"/>
    <s v="Second Class"/>
    <s v="SF-20065"/>
    <s v="Sandra Flanagan"/>
    <x v="0"/>
    <x v="0"/>
    <x v="231"/>
    <x v="31"/>
    <n v="2149"/>
    <x v="3"/>
    <s v="OFF-PA-10001033"/>
    <x v="1"/>
    <s v="Paper"/>
    <s v="Xerox 1893"/>
    <n v="40.99"/>
    <n v="1"/>
    <n v="0"/>
    <n v="20.085100000000001"/>
    <x v="3"/>
    <x v="0"/>
  </r>
  <r>
    <n v="8228"/>
    <s v="CA-2018-123050"/>
    <x v="958"/>
    <x v="264"/>
    <s v="Second Class"/>
    <s v="BC-11125"/>
    <s v="Becky Castell"/>
    <x v="2"/>
    <x v="0"/>
    <x v="21"/>
    <x v="15"/>
    <n v="12180"/>
    <x v="3"/>
    <s v="FUR-FU-10000723"/>
    <x v="0"/>
    <s v="Furnishings"/>
    <s v="Deflect-o EconoMat Studded, No Bevel Mat for Low Pile Carpeting"/>
    <n v="82.64"/>
    <n v="2"/>
    <n v="0"/>
    <n v="7.4376000000000033"/>
    <x v="3"/>
    <x v="0"/>
  </r>
  <r>
    <n v="8229"/>
    <s v="CA-2018-123050"/>
    <x v="958"/>
    <x v="264"/>
    <s v="Second Class"/>
    <s v="BC-11125"/>
    <s v="Becky Castell"/>
    <x v="2"/>
    <x v="0"/>
    <x v="21"/>
    <x v="15"/>
    <n v="12180"/>
    <x v="3"/>
    <s v="OFF-ST-10003455"/>
    <x v="1"/>
    <s v="Storage"/>
    <s v="Tenex File Box, Personal Filing Tote with Lid, Black"/>
    <n v="31.02"/>
    <n v="2"/>
    <n v="0"/>
    <n v="8.0652000000000008"/>
    <x v="3"/>
    <x v="0"/>
  </r>
  <r>
    <n v="8230"/>
    <s v="CA-2018-123050"/>
    <x v="958"/>
    <x v="264"/>
    <s v="Second Class"/>
    <s v="BC-11125"/>
    <s v="Becky Castell"/>
    <x v="2"/>
    <x v="0"/>
    <x v="21"/>
    <x v="15"/>
    <n v="12180"/>
    <x v="3"/>
    <s v="TEC-AC-10001109"/>
    <x v="2"/>
    <s v="Accessories"/>
    <s v="Logitech Trackman Marble Mouse"/>
    <n v="89.97"/>
    <n v="3"/>
    <n v="0"/>
    <n v="37.787400000000005"/>
    <x v="3"/>
    <x v="0"/>
  </r>
  <r>
    <n v="8231"/>
    <s v="CA-2018-162355"/>
    <x v="1186"/>
    <x v="196"/>
    <s v="Second Class"/>
    <s v="PF-19165"/>
    <s v="Philip Fox"/>
    <x v="0"/>
    <x v="0"/>
    <x v="406"/>
    <x v="32"/>
    <n v="30328"/>
    <x v="0"/>
    <s v="OFF-AR-10004344"/>
    <x v="1"/>
    <s v="Art"/>
    <s v="Bulldog Vacuum Base Pencil Sharpener"/>
    <n v="35.97"/>
    <n v="3"/>
    <n v="0"/>
    <n v="9.7118999999999982"/>
    <x v="0"/>
    <x v="0"/>
  </r>
  <r>
    <n v="8232"/>
    <s v="CA-2018-162355"/>
    <x v="1186"/>
    <x v="196"/>
    <s v="Second Class"/>
    <s v="PF-19165"/>
    <s v="Philip Fox"/>
    <x v="0"/>
    <x v="0"/>
    <x v="406"/>
    <x v="32"/>
    <n v="30328"/>
    <x v="0"/>
    <s v="FUR-BO-10004695"/>
    <x v="0"/>
    <s v="Bookcases"/>
    <s v="O'Sullivan 2-Door Barrister Bookcase in Odessa Pine"/>
    <n v="1266.8599999999999"/>
    <n v="7"/>
    <n v="0"/>
    <n v="291.37779999999987"/>
    <x v="0"/>
    <x v="0"/>
  </r>
  <r>
    <n v="8233"/>
    <s v="CA-2016-158225"/>
    <x v="358"/>
    <x v="919"/>
    <s v="Standard Class"/>
    <s v="SE-20110"/>
    <s v="Sanjit Engle"/>
    <x v="0"/>
    <x v="0"/>
    <x v="49"/>
    <x v="1"/>
    <n v="95123"/>
    <x v="1"/>
    <s v="OFF-ST-10000675"/>
    <x v="1"/>
    <s v="Storage"/>
    <s v="File Shuttle II and Handi-File, Black"/>
    <n v="169.45"/>
    <n v="5"/>
    <n v="0"/>
    <n v="42.362499999999997"/>
    <x v="1"/>
    <x v="0"/>
  </r>
  <r>
    <n v="8234"/>
    <s v="CA-2016-158225"/>
    <x v="358"/>
    <x v="919"/>
    <s v="Standard Class"/>
    <s v="SE-20110"/>
    <s v="Sanjit Engle"/>
    <x v="0"/>
    <x v="0"/>
    <x v="49"/>
    <x v="1"/>
    <n v="95123"/>
    <x v="1"/>
    <s v="OFF-ST-10002301"/>
    <x v="1"/>
    <s v="Storage"/>
    <s v="Tennsco Commercial Shelving"/>
    <n v="40.68"/>
    <n v="2"/>
    <n v="0"/>
    <n v="0.40679999999999694"/>
    <x v="1"/>
    <x v="0"/>
  </r>
  <r>
    <n v="8235"/>
    <s v="CA-2019-102204"/>
    <x v="927"/>
    <x v="593"/>
    <s v="Standard Class"/>
    <s v="CJ-12010"/>
    <s v="Caroline Jumper"/>
    <x v="0"/>
    <x v="0"/>
    <x v="108"/>
    <x v="2"/>
    <n v="32216"/>
    <x v="0"/>
    <s v="OFF-SU-10001212"/>
    <x v="1"/>
    <s v="Supplies"/>
    <s v="Kleencut Forged Office Shears by Acme United Corporation"/>
    <n v="3.3280000000000003"/>
    <n v="2"/>
    <n v="0.2"/>
    <n v="0.4159999999999997"/>
    <x v="0"/>
    <x v="0"/>
  </r>
  <r>
    <n v="8236"/>
    <s v="CA-2019-102204"/>
    <x v="927"/>
    <x v="593"/>
    <s v="Standard Class"/>
    <s v="CJ-12010"/>
    <s v="Caroline Jumper"/>
    <x v="0"/>
    <x v="0"/>
    <x v="108"/>
    <x v="2"/>
    <n v="32216"/>
    <x v="0"/>
    <s v="FUR-TA-10001889"/>
    <x v="0"/>
    <s v="Tables"/>
    <s v="Bush Advantage Collection Racetrack Conference Table"/>
    <n v="933.26200000000006"/>
    <n v="4"/>
    <n v="0.45"/>
    <n v="-458.14679999999998"/>
    <x v="0"/>
    <x v="0"/>
  </r>
  <r>
    <n v="8237"/>
    <s v="CA-2019-102204"/>
    <x v="927"/>
    <x v="593"/>
    <s v="Standard Class"/>
    <s v="CJ-12010"/>
    <s v="Caroline Jumper"/>
    <x v="0"/>
    <x v="0"/>
    <x v="108"/>
    <x v="2"/>
    <n v="32216"/>
    <x v="0"/>
    <s v="FUR-CH-10002024"/>
    <x v="0"/>
    <s v="Chairs"/>
    <s v="HON 5400 Series Task Chairs for Big and Tall"/>
    <n v="2803.92"/>
    <n v="5"/>
    <n v="0.2"/>
    <n v="0"/>
    <x v="0"/>
    <x v="0"/>
  </r>
  <r>
    <n v="8238"/>
    <s v="CA-2019-103065"/>
    <x v="179"/>
    <x v="1191"/>
    <s v="Same Day"/>
    <s v="PT-19090"/>
    <s v="Pete Takahito"/>
    <x v="0"/>
    <x v="0"/>
    <x v="108"/>
    <x v="2"/>
    <n v="32216"/>
    <x v="0"/>
    <s v="OFF-ST-10000617"/>
    <x v="1"/>
    <s v="Storage"/>
    <s v="Woodgrain Magazine Files by Perma"/>
    <n v="4.7679999999999998"/>
    <n v="2"/>
    <n v="0.2"/>
    <n v="-0.7748000000000006"/>
    <x v="0"/>
    <x v="0"/>
  </r>
  <r>
    <n v="8239"/>
    <s v="CA-2019-103065"/>
    <x v="179"/>
    <x v="1191"/>
    <s v="Same Day"/>
    <s v="PT-19090"/>
    <s v="Pete Takahito"/>
    <x v="0"/>
    <x v="0"/>
    <x v="108"/>
    <x v="2"/>
    <n v="32216"/>
    <x v="0"/>
    <s v="OFF-PA-10000380"/>
    <x v="1"/>
    <s v="Paper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79"/>
    <x v="1191"/>
    <s v="Same Day"/>
    <s v="PT-19090"/>
    <s v="Pete Takahito"/>
    <x v="0"/>
    <x v="0"/>
    <x v="108"/>
    <x v="2"/>
    <n v="32216"/>
    <x v="0"/>
    <s v="OFF-AR-10003251"/>
    <x v="1"/>
    <s v="Art"/>
    <s v="Prang Drawing Pencil Set"/>
    <n v="4.4479999999999995"/>
    <n v="2"/>
    <n v="0.2"/>
    <n v="1.1119999999999999"/>
    <x v="0"/>
    <x v="0"/>
  </r>
  <r>
    <n v="8241"/>
    <s v="CA-2019-103065"/>
    <x v="179"/>
    <x v="1191"/>
    <s v="Same Day"/>
    <s v="PT-19090"/>
    <s v="Pete Takahito"/>
    <x v="0"/>
    <x v="0"/>
    <x v="108"/>
    <x v="2"/>
    <n v="32216"/>
    <x v="0"/>
    <s v="FUR-FU-10000175"/>
    <x v="0"/>
    <s v="Furnishings"/>
    <s v="DAX Wood Document Frame."/>
    <n v="43.936000000000007"/>
    <n v="4"/>
    <n v="0.2"/>
    <n v="6.0411999999999964"/>
    <x v="0"/>
    <x v="0"/>
  </r>
  <r>
    <n v="8242"/>
    <s v="CA-2016-109855"/>
    <x v="416"/>
    <x v="447"/>
    <s v="Standard Class"/>
    <s v="LH-16900"/>
    <s v="Lena Hernandez"/>
    <x v="0"/>
    <x v="0"/>
    <x v="20"/>
    <x v="15"/>
    <n v="10009"/>
    <x v="3"/>
    <s v="OFF-BI-10004716"/>
    <x v="1"/>
    <s v="Binders"/>
    <s v="Wilson Jones Hanging Recycled Pressboard Data Binders"/>
    <n v="23.744"/>
    <n v="2"/>
    <n v="0.2"/>
    <n v="8.3103999999999996"/>
    <x v="3"/>
    <x v="0"/>
  </r>
  <r>
    <n v="8243"/>
    <s v="CA-2016-109855"/>
    <x v="416"/>
    <x v="447"/>
    <s v="Standard Class"/>
    <s v="LH-16900"/>
    <s v="Lena Hernandez"/>
    <x v="0"/>
    <x v="0"/>
    <x v="20"/>
    <x v="15"/>
    <n v="10009"/>
    <x v="3"/>
    <s v="TEC-AC-10002842"/>
    <x v="2"/>
    <s v="Accessories"/>
    <s v="WD My Passport Ultra 2TB Portable External Hard Drive"/>
    <n v="357"/>
    <n v="3"/>
    <n v="0"/>
    <n v="57.120000000000019"/>
    <x v="3"/>
    <x v="0"/>
  </r>
  <r>
    <n v="8244"/>
    <s v="CA-2016-109897"/>
    <x v="1132"/>
    <x v="128"/>
    <s v="Standard Class"/>
    <s v="BW-11200"/>
    <s v="Ben Wallace"/>
    <x v="0"/>
    <x v="0"/>
    <x v="8"/>
    <x v="1"/>
    <n v="94122"/>
    <x v="1"/>
    <s v="TEC-PH-10003691"/>
    <x v="2"/>
    <s v="Phones"/>
    <s v="BlackBerry Q10"/>
    <n v="806.33600000000001"/>
    <n v="8"/>
    <n v="0.2"/>
    <n v="50.396000000000015"/>
    <x v="1"/>
    <x v="0"/>
  </r>
  <r>
    <n v="8245"/>
    <s v="CA-2016-109897"/>
    <x v="1132"/>
    <x v="128"/>
    <s v="Standard Class"/>
    <s v="BW-11200"/>
    <s v="Ben Wallace"/>
    <x v="0"/>
    <x v="0"/>
    <x v="8"/>
    <x v="1"/>
    <n v="94122"/>
    <x v="1"/>
    <s v="FUR-FU-10002878"/>
    <x v="0"/>
    <s v="Furnishings"/>
    <s v="Seth Thomas 14&quot; Day/Date Wall Clock"/>
    <n v="85.44"/>
    <n v="3"/>
    <n v="0"/>
    <n v="31.612800000000004"/>
    <x v="1"/>
    <x v="0"/>
  </r>
  <r>
    <n v="8246"/>
    <s v="US-2016-143581"/>
    <x v="710"/>
    <x v="689"/>
    <s v="Standard Class"/>
    <s v="BS-11365"/>
    <s v="Bill Shonely"/>
    <x v="1"/>
    <x v="0"/>
    <x v="38"/>
    <x v="32"/>
    <n v="31907"/>
    <x v="0"/>
    <s v="OFF-ST-10000991"/>
    <x v="1"/>
    <s v="Storage"/>
    <s v="Space Solutions HD Industrial Steel Shelving."/>
    <n v="344.90999999999997"/>
    <n v="3"/>
    <n v="0"/>
    <n v="10.347300000000004"/>
    <x v="0"/>
    <x v="0"/>
  </r>
  <r>
    <n v="8247"/>
    <s v="CA-2017-129217"/>
    <x v="1187"/>
    <x v="1145"/>
    <s v="Same Day"/>
    <s v="DP-13390"/>
    <s v="Dennis Pardue"/>
    <x v="2"/>
    <x v="0"/>
    <x v="34"/>
    <x v="10"/>
    <n v="60505"/>
    <x v="2"/>
    <s v="OFF-AP-10002439"/>
    <x v="1"/>
    <s v="Appliances"/>
    <s v="Tripp Lite Isotel 8 Ultra 8 Outlet Metal Surge"/>
    <n v="70.969999999999985"/>
    <n v="5"/>
    <n v="0.8"/>
    <n v="-191.619"/>
    <x v="2"/>
    <x v="0"/>
  </r>
  <r>
    <n v="8248"/>
    <s v="CA-2017-129217"/>
    <x v="1187"/>
    <x v="1145"/>
    <s v="Same Day"/>
    <s v="DP-13390"/>
    <s v="Dennis Pardue"/>
    <x v="2"/>
    <x v="0"/>
    <x v="34"/>
    <x v="10"/>
    <n v="60505"/>
    <x v="2"/>
    <s v="OFF-AR-10004602"/>
    <x v="1"/>
    <s v="Art"/>
    <s v="Boston KS Multi-Size Manual Pencil Sharpener"/>
    <n v="36.783999999999999"/>
    <n v="2"/>
    <n v="0.2"/>
    <n v="3.6784000000000017"/>
    <x v="2"/>
    <x v="0"/>
  </r>
  <r>
    <n v="8249"/>
    <s v="CA-2018-133816"/>
    <x v="1120"/>
    <x v="583"/>
    <s v="Second Class"/>
    <s v="CS-12400"/>
    <s v="Christopher Schild"/>
    <x v="2"/>
    <x v="0"/>
    <x v="10"/>
    <x v="9"/>
    <n v="19134"/>
    <x v="3"/>
    <s v="TEC-PH-10001795"/>
    <x v="2"/>
    <s v="Phones"/>
    <s v="ClearOne CHATAttach 160 - speaker phone"/>
    <n v="743.98799999999994"/>
    <n v="2"/>
    <n v="0.4"/>
    <n v="-123.9980000000001"/>
    <x v="3"/>
    <x v="0"/>
  </r>
  <r>
    <n v="8250"/>
    <s v="CA-2017-140221"/>
    <x v="616"/>
    <x v="741"/>
    <s v="Second Class"/>
    <s v="MS-17365"/>
    <s v="Maribeth Schnelling"/>
    <x v="0"/>
    <x v="0"/>
    <x v="22"/>
    <x v="10"/>
    <n v="60653"/>
    <x v="2"/>
    <s v="OFF-BI-10002854"/>
    <x v="1"/>
    <s v="Binders"/>
    <s v="Performers Binder/Pad Holder, Black"/>
    <n v="11.211999999999998"/>
    <n v="2"/>
    <n v="0.8"/>
    <n v="-16.818000000000005"/>
    <x v="2"/>
    <x v="0"/>
  </r>
  <r>
    <n v="8251"/>
    <s v="CA-2017-140221"/>
    <x v="616"/>
    <x v="741"/>
    <s v="Second Class"/>
    <s v="MS-17365"/>
    <s v="Maribeth Schnelling"/>
    <x v="0"/>
    <x v="0"/>
    <x v="22"/>
    <x v="10"/>
    <n v="60653"/>
    <x v="2"/>
    <s v="FUR-FU-10000023"/>
    <x v="0"/>
    <s v="Furnishings"/>
    <s v="Eldon Wave Desk Accessories"/>
    <n v="4.7119999999999997"/>
    <n v="2"/>
    <n v="0.6"/>
    <n v="-1.8847999999999994"/>
    <x v="2"/>
    <x v="0"/>
  </r>
  <r>
    <n v="8252"/>
    <s v="CA-2017-140221"/>
    <x v="616"/>
    <x v="741"/>
    <s v="Second Class"/>
    <s v="MS-17365"/>
    <s v="Maribeth Schnelling"/>
    <x v="0"/>
    <x v="0"/>
    <x v="22"/>
    <x v="10"/>
    <n v="60653"/>
    <x v="2"/>
    <s v="OFF-AP-10000828"/>
    <x v="1"/>
    <s v="Appliances"/>
    <s v="Avanti 4.4 Cu. Ft. Refrigerator"/>
    <n v="180.97999999999996"/>
    <n v="5"/>
    <n v="0.8"/>
    <n v="-470.548"/>
    <x v="2"/>
    <x v="0"/>
  </r>
  <r>
    <n v="8253"/>
    <s v="CA-2017-140221"/>
    <x v="616"/>
    <x v="741"/>
    <s v="Second Class"/>
    <s v="MS-17365"/>
    <s v="Maribeth Schnelling"/>
    <x v="0"/>
    <x v="0"/>
    <x v="22"/>
    <x v="10"/>
    <n v="60653"/>
    <x v="2"/>
    <s v="OFF-ST-10000777"/>
    <x v="1"/>
    <s v="Storage"/>
    <s v="Companion Letter/Legal File, Black"/>
    <n v="60.415999999999997"/>
    <n v="2"/>
    <n v="0.2"/>
    <n v="6.0416000000000025"/>
    <x v="2"/>
    <x v="0"/>
  </r>
  <r>
    <n v="8254"/>
    <s v="CA-2019-152310"/>
    <x v="801"/>
    <x v="667"/>
    <s v="Standard Class"/>
    <s v="DK-12895"/>
    <s v="Dana Kaydos"/>
    <x v="0"/>
    <x v="0"/>
    <x v="4"/>
    <x v="4"/>
    <n v="98103"/>
    <x v="1"/>
    <s v="TEC-CO-10000971"/>
    <x v="2"/>
    <s v="Copiers"/>
    <s v="Hewlett Packard 310 Color Digital Copier"/>
    <n v="299.99"/>
    <n v="1"/>
    <n v="0"/>
    <n v="89.996999999999986"/>
    <x v="1"/>
    <x v="0"/>
  </r>
  <r>
    <n v="8255"/>
    <s v="CA-2019-152310"/>
    <x v="801"/>
    <x v="667"/>
    <s v="Standard Class"/>
    <s v="DK-12895"/>
    <s v="Dana Kaydos"/>
    <x v="0"/>
    <x v="0"/>
    <x v="4"/>
    <x v="4"/>
    <n v="98103"/>
    <x v="1"/>
    <s v="OFF-PA-10003134"/>
    <x v="1"/>
    <s v="Paper"/>
    <s v="Xerox 1937"/>
    <n v="192.16"/>
    <n v="4"/>
    <n v="0"/>
    <n v="92.236799999999988"/>
    <x v="1"/>
    <x v="0"/>
  </r>
  <r>
    <n v="8256"/>
    <s v="CA-2019-152310"/>
    <x v="801"/>
    <x v="667"/>
    <s v="Standard Class"/>
    <s v="DK-12895"/>
    <s v="Dana Kaydos"/>
    <x v="0"/>
    <x v="0"/>
    <x v="4"/>
    <x v="4"/>
    <n v="98103"/>
    <x v="1"/>
    <s v="TEC-PH-10002538"/>
    <x v="2"/>
    <s v="Phones"/>
    <s v="Grandstream GXP1160 VoIP phone"/>
    <n v="242.624"/>
    <n v="8"/>
    <n v="0.2"/>
    <n v="27.295199999999973"/>
    <x v="1"/>
    <x v="0"/>
  </r>
  <r>
    <n v="8257"/>
    <s v="CA-2019-152310"/>
    <x v="801"/>
    <x v="667"/>
    <s v="Standard Class"/>
    <s v="DK-12895"/>
    <s v="Dana Kaydos"/>
    <x v="0"/>
    <x v="0"/>
    <x v="4"/>
    <x v="4"/>
    <n v="98103"/>
    <x v="1"/>
    <s v="OFF-ST-10001228"/>
    <x v="1"/>
    <s v="Storage"/>
    <s v="Personal File Boxes with Fold-Down Carry Handle"/>
    <n v="46.74"/>
    <n v="3"/>
    <n v="0"/>
    <n v="11.684999999999999"/>
    <x v="1"/>
    <x v="0"/>
  </r>
  <r>
    <n v="8258"/>
    <s v="CA-2019-152310"/>
    <x v="801"/>
    <x v="667"/>
    <s v="Standard Class"/>
    <s v="DK-12895"/>
    <s v="Dana Kaydos"/>
    <x v="0"/>
    <x v="0"/>
    <x v="4"/>
    <x v="4"/>
    <n v="98103"/>
    <x v="1"/>
    <s v="TEC-AC-10000397"/>
    <x v="2"/>
    <s v="Accessories"/>
    <s v="Perixx PERIBOARD-512B, Ergonomic Split Keyboard"/>
    <n v="174.95000000000002"/>
    <n v="5"/>
    <n v="0"/>
    <n v="12.246500000000005"/>
    <x v="1"/>
    <x v="0"/>
  </r>
  <r>
    <n v="8259"/>
    <s v="CA-2019-152310"/>
    <x v="801"/>
    <x v="667"/>
    <s v="Standard Class"/>
    <s v="DK-12895"/>
    <s v="Dana Kaydos"/>
    <x v="0"/>
    <x v="0"/>
    <x v="4"/>
    <x v="4"/>
    <n v="98103"/>
    <x v="1"/>
    <s v="OFF-BI-10004308"/>
    <x v="1"/>
    <s v="Binders"/>
    <s v="Avery Legal 4-Ring Binder"/>
    <n v="100.70400000000001"/>
    <n v="6"/>
    <n v="0.2"/>
    <n v="37.763999999999996"/>
    <x v="1"/>
    <x v="0"/>
  </r>
  <r>
    <n v="8260"/>
    <s v="CA-2018-118101"/>
    <x v="190"/>
    <x v="674"/>
    <s v="Same Day"/>
    <s v="SN-20560"/>
    <s v="Skye Norling"/>
    <x v="2"/>
    <x v="0"/>
    <x v="43"/>
    <x v="12"/>
    <n v="48066"/>
    <x v="2"/>
    <s v="OFF-PA-10000357"/>
    <x v="1"/>
    <s v="Paper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x v="190"/>
    <x v="674"/>
    <s v="Same Day"/>
    <s v="SN-20560"/>
    <s v="Skye Norling"/>
    <x v="2"/>
    <x v="0"/>
    <x v="43"/>
    <x v="12"/>
    <n v="48066"/>
    <x v="2"/>
    <s v="OFF-BI-10000773"/>
    <x v="1"/>
    <s v="Binders"/>
    <s v="Insertable Tab Post Binder Dividers"/>
    <n v="8.02"/>
    <n v="1"/>
    <n v="0"/>
    <n v="3.7693999999999992"/>
    <x v="2"/>
    <x v="0"/>
  </r>
  <r>
    <n v="8262"/>
    <s v="CA-2018-118101"/>
    <x v="190"/>
    <x v="674"/>
    <s v="Same Day"/>
    <s v="SN-20560"/>
    <s v="Skye Norling"/>
    <x v="2"/>
    <x v="0"/>
    <x v="43"/>
    <x v="12"/>
    <n v="48066"/>
    <x v="2"/>
    <s v="OFF-ST-10001837"/>
    <x v="1"/>
    <s v="Storage"/>
    <s v="SAFCO Mobile Desk Side File, Wire Frame"/>
    <n v="171.04"/>
    <n v="4"/>
    <n v="0"/>
    <n v="44.470399999999998"/>
    <x v="2"/>
    <x v="0"/>
  </r>
  <r>
    <n v="8263"/>
    <s v="CA-2018-100307"/>
    <x v="272"/>
    <x v="292"/>
    <s v="Standard Class"/>
    <s v="TC-21475"/>
    <s v="Tony Chapman"/>
    <x v="2"/>
    <x v="0"/>
    <x v="115"/>
    <x v="36"/>
    <n v="72701"/>
    <x v="0"/>
    <s v="OFF-PA-10002552"/>
    <x v="1"/>
    <s v="Paper"/>
    <s v="Xerox 1958"/>
    <n v="19.440000000000001"/>
    <n v="3"/>
    <n v="0"/>
    <n v="9.3312000000000008"/>
    <x v="0"/>
    <x v="0"/>
  </r>
  <r>
    <n v="8264"/>
    <s v="CA-2017-138457"/>
    <x v="1023"/>
    <x v="731"/>
    <s v="Standard Class"/>
    <s v="AM-10705"/>
    <s v="Anne McFarland"/>
    <x v="0"/>
    <x v="0"/>
    <x v="108"/>
    <x v="3"/>
    <n v="28540"/>
    <x v="0"/>
    <s v="OFF-BI-10000014"/>
    <x v="1"/>
    <s v="Binders"/>
    <s v="Heavy-Duty E-Z-D Binders"/>
    <n v="13.092000000000002"/>
    <n v="4"/>
    <n v="0.7"/>
    <n v="-10.037199999999999"/>
    <x v="0"/>
    <x v="0"/>
  </r>
  <r>
    <n v="8265"/>
    <s v="CA-2016-131800"/>
    <x v="125"/>
    <x v="124"/>
    <s v="Standard Class"/>
    <s v="AJ-10960"/>
    <s v="Astrea Jones"/>
    <x v="0"/>
    <x v="0"/>
    <x v="20"/>
    <x v="15"/>
    <n v="10035"/>
    <x v="3"/>
    <s v="OFF-AP-10004136"/>
    <x v="1"/>
    <s v="Appliances"/>
    <s v="Kensington 6 Outlet SmartSocket Surge Protector"/>
    <n v="122.94"/>
    <n v="3"/>
    <n v="0"/>
    <n v="30.734999999999992"/>
    <x v="3"/>
    <x v="0"/>
  </r>
  <r>
    <n v="8266"/>
    <s v="CA-2016-131800"/>
    <x v="125"/>
    <x v="124"/>
    <s v="Standard Class"/>
    <s v="AJ-10960"/>
    <s v="Astrea Jones"/>
    <x v="0"/>
    <x v="0"/>
    <x v="20"/>
    <x v="15"/>
    <n v="10035"/>
    <x v="3"/>
    <s v="OFF-BI-10003429"/>
    <x v="1"/>
    <s v="Binders"/>
    <s v="Cardinal HOLDit! Binder Insert Strips,Extra Strips"/>
    <n v="35.448"/>
    <n v="7"/>
    <n v="0.2"/>
    <n v="12.8499"/>
    <x v="3"/>
    <x v="0"/>
  </r>
  <r>
    <n v="8267"/>
    <s v="CA-2016-118304"/>
    <x v="333"/>
    <x v="352"/>
    <s v="Standard Class"/>
    <s v="KH-16360"/>
    <s v="Katherine Hughes"/>
    <x v="0"/>
    <x v="0"/>
    <x v="18"/>
    <x v="13"/>
    <n v="19901"/>
    <x v="3"/>
    <s v="TEC-PH-10000376"/>
    <x v="2"/>
    <s v="Phones"/>
    <s v="Square Credit Card Reader"/>
    <n v="19.98"/>
    <n v="2"/>
    <n v="0"/>
    <n v="5.1948000000000008"/>
    <x v="3"/>
    <x v="0"/>
  </r>
  <r>
    <n v="8268"/>
    <s v="CA-2019-121790"/>
    <x v="289"/>
    <x v="1017"/>
    <s v="Standard Class"/>
    <s v="LP-17095"/>
    <s v="Liz Preis"/>
    <x v="0"/>
    <x v="0"/>
    <x v="34"/>
    <x v="10"/>
    <n v="60505"/>
    <x v="2"/>
    <s v="FUR-TA-10003469"/>
    <x v="0"/>
    <s v="Tables"/>
    <s v="Balt Split Level Computer Training Table"/>
    <n v="69.375"/>
    <n v="1"/>
    <n v="0.5"/>
    <n v="-47.174999999999997"/>
    <x v="2"/>
    <x v="0"/>
  </r>
  <r>
    <n v="8269"/>
    <s v="CA-2019-121790"/>
    <x v="289"/>
    <x v="1017"/>
    <s v="Standard Class"/>
    <s v="LP-17095"/>
    <s v="Liz Preis"/>
    <x v="0"/>
    <x v="0"/>
    <x v="34"/>
    <x v="10"/>
    <n v="60505"/>
    <x v="2"/>
    <s v="OFF-SU-10004231"/>
    <x v="1"/>
    <s v="Supplies"/>
    <s v="Acme Tagit Stainless Steel Antibacterial Scissors"/>
    <n v="31.680000000000003"/>
    <n v="4"/>
    <n v="0.2"/>
    <n v="2.7719999999999994"/>
    <x v="2"/>
    <x v="0"/>
  </r>
  <r>
    <n v="8270"/>
    <s v="CA-2019-121790"/>
    <x v="289"/>
    <x v="1017"/>
    <s v="Standard Class"/>
    <s v="LP-17095"/>
    <s v="Liz Preis"/>
    <x v="0"/>
    <x v="0"/>
    <x v="34"/>
    <x v="10"/>
    <n v="60505"/>
    <x v="2"/>
    <s v="TEC-PH-10002584"/>
    <x v="2"/>
    <s v="Phones"/>
    <s v="Samsung Galaxy S4"/>
    <n v="2003.1680000000001"/>
    <n v="4"/>
    <n v="0.2"/>
    <n v="250.39599999999984"/>
    <x v="2"/>
    <x v="0"/>
  </r>
  <r>
    <n v="8271"/>
    <s v="CA-2019-121790"/>
    <x v="289"/>
    <x v="1017"/>
    <s v="Standard Class"/>
    <s v="LP-17095"/>
    <s v="Liz Preis"/>
    <x v="0"/>
    <x v="0"/>
    <x v="34"/>
    <x v="10"/>
    <n v="60505"/>
    <x v="2"/>
    <s v="OFF-AR-10003602"/>
    <x v="1"/>
    <s v="Art"/>
    <s v="Quartet Omega Colored Chalk, 12/Pack"/>
    <n v="9.3439999999999994"/>
    <n v="2"/>
    <n v="0.2"/>
    <n v="3.1535999999999995"/>
    <x v="2"/>
    <x v="0"/>
  </r>
  <r>
    <n v="8272"/>
    <s v="CA-2018-169670"/>
    <x v="591"/>
    <x v="844"/>
    <s v="Standard Class"/>
    <s v="JE-15715"/>
    <s v="Joe Elijah"/>
    <x v="0"/>
    <x v="0"/>
    <x v="20"/>
    <x v="15"/>
    <n v="10009"/>
    <x v="3"/>
    <s v="FUR-CH-10002331"/>
    <x v="0"/>
    <s v="Chairs"/>
    <s v="Hon 4700 Series Mobuis Mid-Back Task Chairs with Adjustable Arms"/>
    <n v="2563.056"/>
    <n v="8"/>
    <n v="0.1"/>
    <n v="313.26239999999967"/>
    <x v="3"/>
    <x v="0"/>
  </r>
  <r>
    <n v="8273"/>
    <s v="CA-2018-139549"/>
    <x v="201"/>
    <x v="829"/>
    <s v="Standard Class"/>
    <s v="MY-18295"/>
    <s v="Muhammed Yedwab"/>
    <x v="1"/>
    <x v="0"/>
    <x v="485"/>
    <x v="1"/>
    <n v="92020"/>
    <x v="1"/>
    <s v="FUR-CH-10001802"/>
    <x v="0"/>
    <s v="Chairs"/>
    <s v="Hon Every-Day Chair Series Swivel Task Chairs"/>
    <n v="387.13600000000002"/>
    <n v="4"/>
    <n v="0.2"/>
    <n v="4.8391999999999911"/>
    <x v="1"/>
    <x v="0"/>
  </r>
  <r>
    <n v="8274"/>
    <s v="CA-2017-104059"/>
    <x v="385"/>
    <x v="1065"/>
    <s v="Second Class"/>
    <s v="FC-14245"/>
    <s v="Frank Carlisle"/>
    <x v="2"/>
    <x v="0"/>
    <x v="24"/>
    <x v="24"/>
    <n v="45503"/>
    <x v="3"/>
    <s v="OFF-AR-10000634"/>
    <x v="1"/>
    <s v="Art"/>
    <s v="Newell 320"/>
    <n v="3.4240000000000004"/>
    <n v="1"/>
    <n v="0.2"/>
    <n v="0.29960000000000009"/>
    <x v="3"/>
    <x v="0"/>
  </r>
  <r>
    <n v="8275"/>
    <s v="CA-2019-164112"/>
    <x v="160"/>
    <x v="446"/>
    <s v="Standard Class"/>
    <s v="ND-18460"/>
    <s v="Neil Ducich"/>
    <x v="1"/>
    <x v="0"/>
    <x v="145"/>
    <x v="15"/>
    <n v="10550"/>
    <x v="3"/>
    <s v="OFF-ST-10002615"/>
    <x v="1"/>
    <s v="Storage"/>
    <s v="Dual Level, Single-Width Filing Carts"/>
    <n v="1085.42"/>
    <n v="7"/>
    <n v="0"/>
    <n v="282.20920000000001"/>
    <x v="3"/>
    <x v="0"/>
  </r>
  <r>
    <n v="8276"/>
    <s v="CA-2017-143882"/>
    <x v="153"/>
    <x v="314"/>
    <s v="Standard Class"/>
    <s v="DB-13360"/>
    <s v="Dennis Bolton"/>
    <x v="2"/>
    <x v="0"/>
    <x v="80"/>
    <x v="24"/>
    <n v="44107"/>
    <x v="3"/>
    <s v="OFF-PA-10004040"/>
    <x v="1"/>
    <s v="Paper"/>
    <s v="Universal Premium White Copier/Laser Paper (20Lb. and 87 Bright)"/>
    <n v="43.056000000000004"/>
    <n v="9"/>
    <n v="0.2"/>
    <n v="15.607799999999999"/>
    <x v="3"/>
    <x v="0"/>
  </r>
  <r>
    <n v="8277"/>
    <s v="US-2018-139262"/>
    <x v="823"/>
    <x v="1289"/>
    <s v="Standard Class"/>
    <s v="LC-16960"/>
    <s v="Lindsay Castell"/>
    <x v="2"/>
    <x v="0"/>
    <x v="67"/>
    <x v="2"/>
    <n v="33614"/>
    <x v="0"/>
    <s v="OFF-BI-10003727"/>
    <x v="1"/>
    <s v="Binders"/>
    <s v="Avery Durable Slant Ring Binders With Label Holder"/>
    <n v="3.762"/>
    <n v="3"/>
    <n v="0.7"/>
    <n v="-2.758799999999999"/>
    <x v="0"/>
    <x v="0"/>
  </r>
  <r>
    <n v="8278"/>
    <s v="US-2018-139262"/>
    <x v="823"/>
    <x v="1289"/>
    <s v="Standard Class"/>
    <s v="LC-16960"/>
    <s v="Lindsay Castell"/>
    <x v="2"/>
    <x v="0"/>
    <x v="67"/>
    <x v="2"/>
    <n v="33614"/>
    <x v="0"/>
    <s v="OFF-BI-10002026"/>
    <x v="1"/>
    <s v="Binders"/>
    <s v="Avery Arch Ring Binders"/>
    <n v="34.860000000000007"/>
    <n v="2"/>
    <n v="0.7"/>
    <n v="-26.726000000000006"/>
    <x v="0"/>
    <x v="0"/>
  </r>
  <r>
    <n v="8279"/>
    <s v="US-2018-139262"/>
    <x v="823"/>
    <x v="1289"/>
    <s v="Standard Class"/>
    <s v="LC-16960"/>
    <s v="Lindsay Castell"/>
    <x v="2"/>
    <x v="0"/>
    <x v="67"/>
    <x v="2"/>
    <n v="33614"/>
    <x v="0"/>
    <s v="OFF-ST-10001496"/>
    <x v="1"/>
    <s v="Storage"/>
    <s v="Standard Rollaway File with Lock"/>
    <n v="432.45600000000002"/>
    <n v="3"/>
    <n v="0.2"/>
    <n v="32.434200000000004"/>
    <x v="0"/>
    <x v="0"/>
  </r>
  <r>
    <n v="8280"/>
    <s v="CA-2019-146192"/>
    <x v="300"/>
    <x v="732"/>
    <s v="Standard Class"/>
    <s v="BD-11725"/>
    <s v="Bruce Degenhardt"/>
    <x v="0"/>
    <x v="0"/>
    <x v="38"/>
    <x v="32"/>
    <n v="31907"/>
    <x v="0"/>
    <s v="OFF-ST-10003716"/>
    <x v="1"/>
    <s v="Storage"/>
    <s v="Tennsco Double-Tier Lockers"/>
    <n v="675.06000000000006"/>
    <n v="3"/>
    <n v="0"/>
    <n v="87.757800000000003"/>
    <x v="0"/>
    <x v="0"/>
  </r>
  <r>
    <n v="8281"/>
    <s v="CA-2019-134810"/>
    <x v="1188"/>
    <x v="1187"/>
    <s v="First Class"/>
    <s v="MC-17605"/>
    <s v="Matt Connell"/>
    <x v="1"/>
    <x v="0"/>
    <x v="108"/>
    <x v="3"/>
    <n v="28540"/>
    <x v="0"/>
    <s v="OFF-EN-10002504"/>
    <x v="1"/>
    <s v="Envelopes"/>
    <s v="Tyvek  Top-Opening Peel &amp; Seel Envelopes, Plain White"/>
    <n v="65.231999999999999"/>
    <n v="3"/>
    <n v="0.2"/>
    <n v="22.015799999999999"/>
    <x v="0"/>
    <x v="0"/>
  </r>
  <r>
    <n v="8282"/>
    <s v="CA-2019-134810"/>
    <x v="1188"/>
    <x v="1187"/>
    <s v="First Class"/>
    <s v="MC-17605"/>
    <s v="Matt Connell"/>
    <x v="1"/>
    <x v="0"/>
    <x v="108"/>
    <x v="3"/>
    <n v="28540"/>
    <x v="0"/>
    <s v="FUR-CH-10001270"/>
    <x v="0"/>
    <s v="Chairs"/>
    <s v="Harbour Creations Steel Folding Chair"/>
    <n v="207"/>
    <n v="3"/>
    <n v="0.2"/>
    <n v="25.874999999999972"/>
    <x v="0"/>
    <x v="0"/>
  </r>
  <r>
    <n v="8283"/>
    <s v="CA-2017-154284"/>
    <x v="379"/>
    <x v="317"/>
    <s v="Second Class"/>
    <s v="SZ-20035"/>
    <s v="Sam Zeldin"/>
    <x v="2"/>
    <x v="0"/>
    <x v="490"/>
    <x v="10"/>
    <n v="60174"/>
    <x v="2"/>
    <s v="TEC-MA-10004241"/>
    <x v="2"/>
    <s v="Machines"/>
    <s v="Star Micronics TSP800 TSP847IIU Receipt Printer"/>
    <n v="600.53"/>
    <n v="2"/>
    <n v="0.3"/>
    <n v="137.26399999999995"/>
    <x v="2"/>
    <x v="0"/>
  </r>
  <r>
    <n v="8284"/>
    <s v="CA-2017-154284"/>
    <x v="379"/>
    <x v="317"/>
    <s v="Second Class"/>
    <s v="SZ-20035"/>
    <s v="Sam Zeldin"/>
    <x v="2"/>
    <x v="0"/>
    <x v="490"/>
    <x v="10"/>
    <n v="60174"/>
    <x v="2"/>
    <s v="OFF-AR-10001468"/>
    <x v="1"/>
    <s v="Art"/>
    <s v="Sanford Prismacolor Professional Thick Lead Art Pencils, 36-Color Set"/>
    <n v="59.903999999999996"/>
    <n v="2"/>
    <n v="0.2"/>
    <n v="14.227200000000003"/>
    <x v="2"/>
    <x v="0"/>
  </r>
  <r>
    <n v="8285"/>
    <s v="CA-2017-154284"/>
    <x v="379"/>
    <x v="317"/>
    <s v="Second Class"/>
    <s v="SZ-20035"/>
    <s v="Sam Zeldin"/>
    <x v="2"/>
    <x v="0"/>
    <x v="490"/>
    <x v="10"/>
    <n v="60174"/>
    <x v="2"/>
    <s v="TEC-AC-10003198"/>
    <x v="2"/>
    <s v="Accessories"/>
    <s v="Enermax Acrylux Wireless Keyboard"/>
    <n v="637.44000000000005"/>
    <n v="8"/>
    <n v="0.2"/>
    <n v="135.45599999999996"/>
    <x v="2"/>
    <x v="0"/>
  </r>
  <r>
    <n v="8286"/>
    <s v="CA-2017-154284"/>
    <x v="379"/>
    <x v="317"/>
    <s v="Second Class"/>
    <s v="SZ-20035"/>
    <s v="Sam Zeldin"/>
    <x v="2"/>
    <x v="0"/>
    <x v="490"/>
    <x v="10"/>
    <n v="60174"/>
    <x v="2"/>
    <s v="FUR-FU-10003039"/>
    <x v="0"/>
    <s v="Furnishings"/>
    <s v="Howard Miller 11-1/2&quot; Diameter Grantwood Wall Clock"/>
    <n v="51.756000000000007"/>
    <n v="3"/>
    <n v="0.6"/>
    <n v="-33.641399999999997"/>
    <x v="2"/>
    <x v="0"/>
  </r>
  <r>
    <n v="8287"/>
    <s v="CA-2016-156244"/>
    <x v="1132"/>
    <x v="128"/>
    <s v="Standard Class"/>
    <s v="DH-13675"/>
    <s v="Duane Huffman"/>
    <x v="2"/>
    <x v="0"/>
    <x v="100"/>
    <x v="2"/>
    <n v="33180"/>
    <x v="0"/>
    <s v="OFF-PA-10000295"/>
    <x v="1"/>
    <s v="Paper"/>
    <s v="Xerox 229"/>
    <n v="31.104000000000006"/>
    <n v="6"/>
    <n v="0.2"/>
    <n v="10.8864"/>
    <x v="0"/>
    <x v="0"/>
  </r>
  <r>
    <n v="8288"/>
    <s v="CA-2016-156244"/>
    <x v="1132"/>
    <x v="128"/>
    <s v="Standard Class"/>
    <s v="DH-13675"/>
    <s v="Duane Huffman"/>
    <x v="2"/>
    <x v="0"/>
    <x v="100"/>
    <x v="2"/>
    <n v="33180"/>
    <x v="0"/>
    <s v="OFF-AR-10004344"/>
    <x v="1"/>
    <s v="Art"/>
    <s v="Bulldog Vacuum Base Pencil Sharpener"/>
    <n v="47.96"/>
    <n v="5"/>
    <n v="0.2"/>
    <n v="4.196499999999995"/>
    <x v="0"/>
    <x v="0"/>
  </r>
  <r>
    <n v="8289"/>
    <s v="CA-2016-156244"/>
    <x v="1132"/>
    <x v="128"/>
    <s v="Standard Class"/>
    <s v="DH-13675"/>
    <s v="Duane Huffman"/>
    <x v="2"/>
    <x v="0"/>
    <x v="100"/>
    <x v="2"/>
    <n v="33180"/>
    <x v="0"/>
    <s v="TEC-AC-10002473"/>
    <x v="2"/>
    <s v="Accessories"/>
    <s v="Maxell 4.7GB DVD-R"/>
    <n v="158.928"/>
    <n v="7"/>
    <n v="0.2"/>
    <n v="41.718599999999995"/>
    <x v="0"/>
    <x v="0"/>
  </r>
  <r>
    <n v="8290"/>
    <s v="CA-2016-156244"/>
    <x v="1132"/>
    <x v="128"/>
    <s v="Standard Class"/>
    <s v="DH-13675"/>
    <s v="Duane Huffman"/>
    <x v="2"/>
    <x v="0"/>
    <x v="100"/>
    <x v="2"/>
    <n v="33180"/>
    <x v="0"/>
    <s v="OFF-AP-10002403"/>
    <x v="1"/>
    <s v="Appliances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2"/>
    <x v="128"/>
    <s v="Standard Class"/>
    <s v="DH-13675"/>
    <s v="Duane Huffman"/>
    <x v="2"/>
    <x v="0"/>
    <x v="100"/>
    <x v="2"/>
    <n v="33180"/>
    <x v="0"/>
    <s v="OFF-SU-10000432"/>
    <x v="1"/>
    <s v="Supplies"/>
    <s v="Acco Side-Punched Conventional Columnar Pads"/>
    <n v="5.5520000000000005"/>
    <n v="2"/>
    <n v="0.2"/>
    <n v="-1.0410000000000006"/>
    <x v="0"/>
    <x v="0"/>
  </r>
  <r>
    <n v="8292"/>
    <s v="CA-2016-156244"/>
    <x v="1132"/>
    <x v="128"/>
    <s v="Standard Class"/>
    <s v="DH-13675"/>
    <s v="Duane Huffman"/>
    <x v="2"/>
    <x v="0"/>
    <x v="100"/>
    <x v="2"/>
    <n v="33180"/>
    <x v="0"/>
    <s v="OFF-LA-10000443"/>
    <x v="1"/>
    <s v="Labels"/>
    <s v="Avery 501"/>
    <n v="2.952"/>
    <n v="1"/>
    <n v="0.2"/>
    <n v="0.99629999999999996"/>
    <x v="0"/>
    <x v="0"/>
  </r>
  <r>
    <n v="8293"/>
    <s v="CA-2017-106362"/>
    <x v="555"/>
    <x v="631"/>
    <s v="Standard Class"/>
    <s v="LC-16885"/>
    <s v="Lena Creighton"/>
    <x v="0"/>
    <x v="0"/>
    <x v="21"/>
    <x v="24"/>
    <n v="45373"/>
    <x v="3"/>
    <s v="OFF-BI-10003166"/>
    <x v="1"/>
    <s v="Binders"/>
    <s v="GBC Plasticlear Binding Covers"/>
    <n v="10.332000000000003"/>
    <n v="3"/>
    <n v="0.7"/>
    <n v="-7.5767999999999986"/>
    <x v="3"/>
    <x v="0"/>
  </r>
  <r>
    <n v="8294"/>
    <s v="US-2019-168802"/>
    <x v="132"/>
    <x v="170"/>
    <s v="Standard Class"/>
    <s v="JO-15145"/>
    <s v="Jack O'Briant"/>
    <x v="1"/>
    <x v="0"/>
    <x v="4"/>
    <x v="4"/>
    <n v="98103"/>
    <x v="1"/>
    <s v="OFF-BI-10002393"/>
    <x v="1"/>
    <s v="Binders"/>
    <s v="Binder Posts"/>
    <n v="18.368000000000002"/>
    <n v="4"/>
    <n v="0.2"/>
    <n v="5.9695999999999998"/>
    <x v="1"/>
    <x v="0"/>
  </r>
  <r>
    <n v="8295"/>
    <s v="US-2019-146906"/>
    <x v="677"/>
    <x v="875"/>
    <s v="Standard Class"/>
    <s v="MT-17815"/>
    <s v="Meg Tillman"/>
    <x v="0"/>
    <x v="0"/>
    <x v="20"/>
    <x v="15"/>
    <n v="10011"/>
    <x v="3"/>
    <s v="TEC-PH-10001809"/>
    <x v="2"/>
    <s v="Phones"/>
    <s v="Panasonic KX T7736-B Digital phone"/>
    <n v="299.89999999999998"/>
    <n v="2"/>
    <n v="0"/>
    <n v="74.974999999999994"/>
    <x v="3"/>
    <x v="0"/>
  </r>
  <r>
    <n v="8296"/>
    <s v="CA-2018-166380"/>
    <x v="198"/>
    <x v="895"/>
    <s v="Standard Class"/>
    <s v="EB-13750"/>
    <s v="Edward Becker"/>
    <x v="1"/>
    <x v="0"/>
    <x v="81"/>
    <x v="17"/>
    <n v="22204"/>
    <x v="0"/>
    <s v="OFF-EN-10002600"/>
    <x v="1"/>
    <s v="Envelopes"/>
    <s v="Redi-Strip #10 Envelopes, 4 1/8 x 9 1/2"/>
    <n v="26.55"/>
    <n v="9"/>
    <n v="0"/>
    <n v="12.744"/>
    <x v="0"/>
    <x v="0"/>
  </r>
  <r>
    <n v="8297"/>
    <s v="CA-2018-166380"/>
    <x v="198"/>
    <x v="895"/>
    <s v="Standard Class"/>
    <s v="EB-13750"/>
    <s v="Edward Becker"/>
    <x v="1"/>
    <x v="0"/>
    <x v="81"/>
    <x v="17"/>
    <n v="22204"/>
    <x v="0"/>
    <s v="TEC-AC-10000109"/>
    <x v="2"/>
    <s v="Accessories"/>
    <s v="Sony Micro Vault Click 16 GB USB 2.0 Flash Drive"/>
    <n v="111.98"/>
    <n v="2"/>
    <n v="0"/>
    <n v="26.875200000000007"/>
    <x v="0"/>
    <x v="0"/>
  </r>
  <r>
    <n v="8298"/>
    <s v="US-2017-158911"/>
    <x v="761"/>
    <x v="772"/>
    <s v="Standard Class"/>
    <s v="RS-19765"/>
    <s v="Roland Schwarz"/>
    <x v="1"/>
    <x v="0"/>
    <x v="35"/>
    <x v="3"/>
    <n v="28205"/>
    <x v="0"/>
    <s v="FUR-FU-10003829"/>
    <x v="0"/>
    <s v="Furnishings"/>
    <s v="Stackable Trays"/>
    <n v="4.9280000000000008"/>
    <n v="2"/>
    <n v="0.2"/>
    <n v="0.73919999999999941"/>
    <x v="0"/>
    <x v="0"/>
  </r>
  <r>
    <n v="8299"/>
    <s v="US-2017-158911"/>
    <x v="761"/>
    <x v="772"/>
    <s v="Standard Class"/>
    <s v="RS-19765"/>
    <s v="Roland Schwarz"/>
    <x v="1"/>
    <x v="0"/>
    <x v="35"/>
    <x v="3"/>
    <n v="28205"/>
    <x v="0"/>
    <s v="OFF-LA-10003223"/>
    <x v="1"/>
    <s v="Labels"/>
    <s v="Avery 508"/>
    <n v="11.784000000000001"/>
    <n v="3"/>
    <n v="0.2"/>
    <n v="4.2716999999999992"/>
    <x v="0"/>
    <x v="0"/>
  </r>
  <r>
    <n v="8300"/>
    <s v="US-2016-103338"/>
    <x v="518"/>
    <x v="1290"/>
    <s v="Standard Class"/>
    <s v="RB-19435"/>
    <s v="Richard Bierner"/>
    <x v="0"/>
    <x v="0"/>
    <x v="43"/>
    <x v="1"/>
    <n v="95661"/>
    <x v="1"/>
    <s v="OFF-AR-10001770"/>
    <x v="1"/>
    <s v="Art"/>
    <s v="Economy #2 Pencils"/>
    <n v="7.98"/>
    <n v="3"/>
    <n v="0"/>
    <n v="2.0747999999999998"/>
    <x v="1"/>
    <x v="0"/>
  </r>
  <r>
    <n v="8301"/>
    <s v="CA-2017-109169"/>
    <x v="704"/>
    <x v="1291"/>
    <s v="Standard Class"/>
    <s v="OT-18730"/>
    <s v="Olvera Toch"/>
    <x v="0"/>
    <x v="0"/>
    <x v="66"/>
    <x v="12"/>
    <n v="48234"/>
    <x v="2"/>
    <s v="OFF-EN-10003296"/>
    <x v="1"/>
    <s v="Envelopes"/>
    <s v="Tyvek Side-Opening Peel &amp; Seel Expanding Envelopes"/>
    <n v="180.96"/>
    <n v="2"/>
    <n v="0"/>
    <n v="81.432000000000002"/>
    <x v="2"/>
    <x v="0"/>
  </r>
  <r>
    <n v="8302"/>
    <s v="US-2019-167318"/>
    <x v="1189"/>
    <x v="608"/>
    <s v="Standard Class"/>
    <s v="GZ-14545"/>
    <s v="George Zrebassa"/>
    <x v="1"/>
    <x v="0"/>
    <x v="1"/>
    <x v="1"/>
    <n v="90036"/>
    <x v="1"/>
    <s v="TEC-AC-10003870"/>
    <x v="2"/>
    <s v="Accessories"/>
    <s v="Logitech Z-906 Speaker sys - home theater - 5.1-CH"/>
    <n v="1649.95"/>
    <n v="5"/>
    <n v="0"/>
    <n v="659.98"/>
    <x v="1"/>
    <x v="0"/>
  </r>
  <r>
    <n v="8303"/>
    <s v="US-2019-167318"/>
    <x v="1189"/>
    <x v="608"/>
    <s v="Standard Class"/>
    <s v="GZ-14545"/>
    <s v="George Zrebassa"/>
    <x v="1"/>
    <x v="0"/>
    <x v="1"/>
    <x v="1"/>
    <n v="90036"/>
    <x v="1"/>
    <s v="FUR-CH-10000665"/>
    <x v="0"/>
    <s v="Chairs"/>
    <s v="Global Airflow Leather Mesh Back Chair, Black"/>
    <n v="362.35199999999998"/>
    <n v="3"/>
    <n v="0.2"/>
    <n v="45.293999999999954"/>
    <x v="1"/>
    <x v="0"/>
  </r>
  <r>
    <n v="8304"/>
    <s v="US-2016-120313"/>
    <x v="656"/>
    <x v="1024"/>
    <s v="Second Class"/>
    <s v="NL-18310"/>
    <s v="Nancy Lomonaco"/>
    <x v="2"/>
    <x v="0"/>
    <x v="8"/>
    <x v="1"/>
    <n v="94110"/>
    <x v="1"/>
    <s v="TEC-PH-10003092"/>
    <x v="2"/>
    <s v="Phones"/>
    <s v="Motorola L804"/>
    <n v="73.584000000000003"/>
    <n v="2"/>
    <n v="0.2"/>
    <n v="8.2781999999999982"/>
    <x v="1"/>
    <x v="0"/>
  </r>
  <r>
    <n v="8305"/>
    <s v="CA-2019-135419"/>
    <x v="132"/>
    <x v="748"/>
    <s v="Standard Class"/>
    <s v="BG-11740"/>
    <s v="Bruce Geld"/>
    <x v="0"/>
    <x v="0"/>
    <x v="329"/>
    <x v="1"/>
    <n v="93309"/>
    <x v="1"/>
    <s v="FUR-TA-10001086"/>
    <x v="0"/>
    <s v="Tables"/>
    <s v="SAFCO PlanMaster Boards, 60w x 37-1/2d, White Melamine"/>
    <n v="486.36800000000005"/>
    <n v="4"/>
    <n v="0.2"/>
    <n v="36.477600000000024"/>
    <x v="1"/>
    <x v="0"/>
  </r>
  <r>
    <n v="8306"/>
    <s v="CA-2018-128671"/>
    <x v="1190"/>
    <x v="1070"/>
    <s v="Standard Class"/>
    <s v="MT-18070"/>
    <s v="Michelle Tran"/>
    <x v="2"/>
    <x v="0"/>
    <x v="251"/>
    <x v="26"/>
    <n v="74133"/>
    <x v="2"/>
    <s v="OFF-PA-10001870"/>
    <x v="1"/>
    <s v="Paper"/>
    <s v="Xerox 202"/>
    <n v="32.400000000000006"/>
    <n v="5"/>
    <n v="0"/>
    <n v="15.552000000000001"/>
    <x v="2"/>
    <x v="1"/>
  </r>
  <r>
    <n v="8307"/>
    <s v="CA-2018-128671"/>
    <x v="1190"/>
    <x v="1070"/>
    <s v="Standard Class"/>
    <s v="MT-18070"/>
    <s v="Michelle Tran"/>
    <x v="2"/>
    <x v="0"/>
    <x v="251"/>
    <x v="26"/>
    <n v="74133"/>
    <x v="2"/>
    <s v="OFF-BI-10003305"/>
    <x v="1"/>
    <s v="Binders"/>
    <s v="Avery Hanging File Binders"/>
    <n v="41.86"/>
    <n v="7"/>
    <n v="0"/>
    <n v="19.255600000000001"/>
    <x v="2"/>
    <x v="1"/>
  </r>
  <r>
    <n v="8308"/>
    <s v="CA-2018-128671"/>
    <x v="1190"/>
    <x v="1070"/>
    <s v="Standard Class"/>
    <s v="MT-18070"/>
    <s v="Michelle Tran"/>
    <x v="2"/>
    <x v="0"/>
    <x v="251"/>
    <x v="26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  <x v="2"/>
    <x v="1"/>
  </r>
  <r>
    <n v="8309"/>
    <s v="CA-2018-149335"/>
    <x v="197"/>
    <x v="1174"/>
    <s v="Same Day"/>
    <s v="BC-11125"/>
    <s v="Becky Castell"/>
    <x v="2"/>
    <x v="0"/>
    <x v="8"/>
    <x v="1"/>
    <n v="94122"/>
    <x v="1"/>
    <s v="OFF-AR-10001419"/>
    <x v="1"/>
    <s v="Art"/>
    <s v="Newell 325"/>
    <n v="37.17"/>
    <n v="9"/>
    <n v="0"/>
    <n v="11.151"/>
    <x v="1"/>
    <x v="0"/>
  </r>
  <r>
    <n v="8310"/>
    <s v="CA-2016-168312"/>
    <x v="72"/>
    <x v="232"/>
    <s v="Standard Class"/>
    <s v="GW-14605"/>
    <s v="Giulietta Weimer"/>
    <x v="0"/>
    <x v="0"/>
    <x v="12"/>
    <x v="5"/>
    <n v="77036"/>
    <x v="2"/>
    <s v="OFF-ST-10003692"/>
    <x v="1"/>
    <s v="Storage"/>
    <s v="Recycled Steel Personal File for Hanging File Folders"/>
    <n v="137.352"/>
    <n v="3"/>
    <n v="0.2"/>
    <n v="8.5844999999999914"/>
    <x v="2"/>
    <x v="0"/>
  </r>
  <r>
    <n v="8311"/>
    <s v="CA-2016-168312"/>
    <x v="72"/>
    <x v="232"/>
    <s v="Standard Class"/>
    <s v="GW-14605"/>
    <s v="Giulietta Weimer"/>
    <x v="0"/>
    <x v="0"/>
    <x v="12"/>
    <x v="5"/>
    <n v="77036"/>
    <x v="2"/>
    <s v="FUR-TA-10001866"/>
    <x v="0"/>
    <s v="Tables"/>
    <s v="Bevis Round Conference Room Tables and Bases"/>
    <n v="376.50899999999996"/>
    <n v="3"/>
    <n v="0.3"/>
    <n v="-43.029600000000045"/>
    <x v="2"/>
    <x v="0"/>
  </r>
  <r>
    <n v="8312"/>
    <s v="US-2019-105935"/>
    <x v="795"/>
    <x v="523"/>
    <s v="Standard Class"/>
    <s v="BD-11500"/>
    <s v="Bradley Drucker"/>
    <x v="0"/>
    <x v="0"/>
    <x v="38"/>
    <x v="32"/>
    <n v="31907"/>
    <x v="0"/>
    <s v="FUR-FU-10002157"/>
    <x v="0"/>
    <s v="Furnishings"/>
    <s v="Artistic Insta-Plaque"/>
    <n v="62.72"/>
    <n v="4"/>
    <n v="0"/>
    <n v="24.460799999999999"/>
    <x v="0"/>
    <x v="0"/>
  </r>
  <r>
    <n v="8313"/>
    <s v="US-2019-105935"/>
    <x v="795"/>
    <x v="523"/>
    <s v="Standard Class"/>
    <s v="BD-11500"/>
    <s v="Bradley Drucker"/>
    <x v="0"/>
    <x v="0"/>
    <x v="38"/>
    <x v="32"/>
    <n v="31907"/>
    <x v="0"/>
    <s v="TEC-PH-10001459"/>
    <x v="2"/>
    <s v="Phones"/>
    <s v="Samsung Galaxy Mega 6.3"/>
    <n v="2939.9300000000003"/>
    <n v="7"/>
    <n v="0"/>
    <n v="764.38180000000011"/>
    <x v="0"/>
    <x v="0"/>
  </r>
  <r>
    <n v="8314"/>
    <s v="CA-2016-161508"/>
    <x v="136"/>
    <x v="463"/>
    <s v="Standard Class"/>
    <s v="PV-18985"/>
    <s v="Paul Van Hugh"/>
    <x v="2"/>
    <x v="0"/>
    <x v="425"/>
    <x v="5"/>
    <n v="77573"/>
    <x v="2"/>
    <s v="FUR-CH-10002126"/>
    <x v="0"/>
    <s v="Chairs"/>
    <s v="Hon Deluxe Fabric Upholstered Stacking Chairs"/>
    <n v="512.35799999999995"/>
    <n v="3"/>
    <n v="0.3"/>
    <n v="-14.638799999999947"/>
    <x v="2"/>
    <x v="0"/>
  </r>
  <r>
    <n v="8315"/>
    <s v="CA-2016-161508"/>
    <x v="136"/>
    <x v="463"/>
    <s v="Standard Class"/>
    <s v="PV-18985"/>
    <s v="Paul Van Hugh"/>
    <x v="2"/>
    <x v="0"/>
    <x v="425"/>
    <x v="5"/>
    <n v="77573"/>
    <x v="2"/>
    <s v="OFF-FA-10001561"/>
    <x v="1"/>
    <s v="Fasteners"/>
    <s v="Stockwell Push Pins"/>
    <n v="3.4880000000000004"/>
    <n v="2"/>
    <n v="0.2"/>
    <n v="0.56679999999999997"/>
    <x v="2"/>
    <x v="0"/>
  </r>
  <r>
    <n v="8316"/>
    <s v="CA-2016-161508"/>
    <x v="136"/>
    <x v="463"/>
    <s v="Standard Class"/>
    <s v="PV-18985"/>
    <s v="Paul Van Hugh"/>
    <x v="2"/>
    <x v="0"/>
    <x v="425"/>
    <x v="5"/>
    <n v="77573"/>
    <x v="2"/>
    <s v="OFF-AR-10003158"/>
    <x v="1"/>
    <s v="Art"/>
    <s v="Fluorescent Highlighters by Dixon"/>
    <n v="22.288"/>
    <n v="7"/>
    <n v="0.2"/>
    <n v="3.9003999999999985"/>
    <x v="2"/>
    <x v="0"/>
  </r>
  <r>
    <n v="8317"/>
    <s v="CA-2016-161508"/>
    <x v="136"/>
    <x v="463"/>
    <s v="Standard Class"/>
    <s v="PV-18985"/>
    <s v="Paul Van Hugh"/>
    <x v="2"/>
    <x v="0"/>
    <x v="425"/>
    <x v="5"/>
    <n v="77573"/>
    <x v="2"/>
    <s v="OFF-PA-10001804"/>
    <x v="1"/>
    <s v="Paper"/>
    <s v="Xerox 195"/>
    <n v="16.032"/>
    <n v="3"/>
    <n v="0.2"/>
    <n v="5.6111999999999993"/>
    <x v="2"/>
    <x v="0"/>
  </r>
  <r>
    <n v="8318"/>
    <s v="CA-2019-130904"/>
    <x v="645"/>
    <x v="1292"/>
    <s v="Standard Class"/>
    <s v="HM-14980"/>
    <s v="Henry MacAllister"/>
    <x v="0"/>
    <x v="0"/>
    <x v="140"/>
    <x v="3"/>
    <n v="27217"/>
    <x v="0"/>
    <s v="OFF-AR-10000422"/>
    <x v="1"/>
    <s v="Art"/>
    <s v="Pencil and Crayon Sharpener"/>
    <n v="1.752"/>
    <n v="1"/>
    <n v="0.2"/>
    <n v="0.15329999999999994"/>
    <x v="0"/>
    <x v="0"/>
  </r>
  <r>
    <n v="8319"/>
    <s v="CA-2019-130904"/>
    <x v="645"/>
    <x v="1292"/>
    <s v="Standard Class"/>
    <s v="HM-14980"/>
    <s v="Henry MacAllister"/>
    <x v="0"/>
    <x v="0"/>
    <x v="140"/>
    <x v="3"/>
    <n v="27217"/>
    <x v="0"/>
    <s v="OFF-AR-10000127"/>
    <x v="1"/>
    <s v="Art"/>
    <s v="Newell 321"/>
    <n v="20.992000000000001"/>
    <n v="8"/>
    <n v="0.2"/>
    <n v="2.3615999999999966"/>
    <x v="0"/>
    <x v="0"/>
  </r>
  <r>
    <n v="8320"/>
    <s v="CA-2019-133620"/>
    <x v="38"/>
    <x v="551"/>
    <s v="Standard Class"/>
    <s v="EM-14065"/>
    <s v="Erin Mull"/>
    <x v="0"/>
    <x v="0"/>
    <x v="20"/>
    <x v="15"/>
    <n v="10009"/>
    <x v="3"/>
    <s v="OFF-ST-10004634"/>
    <x v="1"/>
    <s v="Storage"/>
    <s v="Personal Folder Holder, Ebony"/>
    <n v="11.21"/>
    <n v="1"/>
    <n v="0"/>
    <n v="3.3629999999999995"/>
    <x v="3"/>
    <x v="0"/>
  </r>
  <r>
    <n v="8321"/>
    <s v="CA-2017-142937"/>
    <x v="901"/>
    <x v="726"/>
    <s v="First Class"/>
    <s v="SF-20065"/>
    <s v="Sandra Flanagan"/>
    <x v="0"/>
    <x v="0"/>
    <x v="61"/>
    <x v="5"/>
    <n v="75220"/>
    <x v="2"/>
    <s v="OFF-AR-10003582"/>
    <x v="1"/>
    <s v="Art"/>
    <s v="Boston Electric Pencil Sharpener, Model 1818, Charcoal Black"/>
    <n v="45.04"/>
    <n v="2"/>
    <n v="0.2"/>
    <n v="4.5040000000000031"/>
    <x v="2"/>
    <x v="0"/>
  </r>
  <r>
    <n v="8322"/>
    <s v="US-2018-149790"/>
    <x v="182"/>
    <x v="152"/>
    <s v="Standard Class"/>
    <s v="SC-20380"/>
    <s v="Shahid Collister"/>
    <x v="0"/>
    <x v="0"/>
    <x v="12"/>
    <x v="5"/>
    <n v="77095"/>
    <x v="2"/>
    <s v="OFF-BI-10002026"/>
    <x v="1"/>
    <s v="Binders"/>
    <s v="Ibico Recycled Linen-Style Covers"/>
    <n v="15.623999999999997"/>
    <n v="2"/>
    <n v="0.8"/>
    <n v="-24.998400000000011"/>
    <x v="2"/>
    <x v="0"/>
  </r>
  <r>
    <n v="8323"/>
    <s v="CA-2018-130778"/>
    <x v="258"/>
    <x v="539"/>
    <s v="Standard Class"/>
    <s v="ND-18370"/>
    <s v="Natalie DeCherney"/>
    <x v="0"/>
    <x v="0"/>
    <x v="85"/>
    <x v="15"/>
    <n v="11561"/>
    <x v="3"/>
    <s v="OFF-AP-10000595"/>
    <x v="1"/>
    <s v="Appliances"/>
    <s v="Disposable Triple-Filter Dust Bags"/>
    <n v="8.74"/>
    <n v="2"/>
    <n v="0"/>
    <n v="2.2724000000000002"/>
    <x v="3"/>
    <x v="0"/>
  </r>
  <r>
    <n v="8324"/>
    <s v="CA-2018-130778"/>
    <x v="258"/>
    <x v="539"/>
    <s v="Standard Class"/>
    <s v="ND-18370"/>
    <s v="Natalie DeCherney"/>
    <x v="0"/>
    <x v="0"/>
    <x v="85"/>
    <x v="15"/>
    <n v="11561"/>
    <x v="3"/>
    <s v="OFF-PA-10001509"/>
    <x v="1"/>
    <s v="Paper"/>
    <s v="Recycled Desk Saver Line &quot;While You Were Out&quot; Book, 5 1/2&quot; X 4&quot;"/>
    <n v="44.75"/>
    <n v="5"/>
    <n v="0"/>
    <n v="20.584999999999994"/>
    <x v="3"/>
    <x v="0"/>
  </r>
  <r>
    <n v="8325"/>
    <s v="CA-2019-144456"/>
    <x v="565"/>
    <x v="945"/>
    <s v="First Class"/>
    <s v="FC-14245"/>
    <s v="Frank Carlisle"/>
    <x v="2"/>
    <x v="0"/>
    <x v="146"/>
    <x v="2"/>
    <n v="33012"/>
    <x v="0"/>
    <s v="OFF-ST-10001321"/>
    <x v="1"/>
    <s v="Storage"/>
    <s v="Decoflex Hanging Personal Folder File, Blue"/>
    <n v="61.68"/>
    <n v="5"/>
    <n v="0.2"/>
    <n v="5.3970000000000073"/>
    <x v="0"/>
    <x v="0"/>
  </r>
  <r>
    <n v="8326"/>
    <s v="CA-2019-144456"/>
    <x v="565"/>
    <x v="945"/>
    <s v="First Class"/>
    <s v="FC-14245"/>
    <s v="Frank Carlisle"/>
    <x v="2"/>
    <x v="0"/>
    <x v="146"/>
    <x v="2"/>
    <n v="33012"/>
    <x v="0"/>
    <s v="TEC-PH-10001750"/>
    <x v="2"/>
    <s v="Phones"/>
    <s v="Samsung Rugby III"/>
    <n v="158.376"/>
    <n v="3"/>
    <n v="0.2"/>
    <n v="13.857900000000008"/>
    <x v="0"/>
    <x v="0"/>
  </r>
  <r>
    <n v="8327"/>
    <s v="CA-2019-103478"/>
    <x v="246"/>
    <x v="892"/>
    <s v="Second Class"/>
    <s v="KL-16555"/>
    <s v="Kelly Lampkin"/>
    <x v="1"/>
    <x v="0"/>
    <x v="34"/>
    <x v="10"/>
    <n v="60505"/>
    <x v="2"/>
    <s v="OFF-BI-10001890"/>
    <x v="1"/>
    <s v="Binders"/>
    <s v="Avery Poly Binder Pockets"/>
    <n v="2.8639999999999994"/>
    <n v="4"/>
    <n v="0.8"/>
    <n v="-4.5824000000000016"/>
    <x v="2"/>
    <x v="0"/>
  </r>
  <r>
    <n v="8328"/>
    <s v="CA-2019-103478"/>
    <x v="246"/>
    <x v="892"/>
    <s v="Second Class"/>
    <s v="KL-16555"/>
    <s v="Kelly Lampkin"/>
    <x v="1"/>
    <x v="0"/>
    <x v="34"/>
    <x v="10"/>
    <n v="60505"/>
    <x v="2"/>
    <s v="OFF-BI-10004224"/>
    <x v="1"/>
    <s v="Binders"/>
    <s v="Catalog Binders with Expanding Posts"/>
    <n v="94.191999999999979"/>
    <n v="7"/>
    <n v="0.8"/>
    <n v="-164.83600000000007"/>
    <x v="2"/>
    <x v="0"/>
  </r>
  <r>
    <n v="8329"/>
    <s v="CA-2019-118577"/>
    <x v="833"/>
    <x v="768"/>
    <s v="Standard Class"/>
    <s v="XP-21865"/>
    <s v="Xylona Preis"/>
    <x v="0"/>
    <x v="0"/>
    <x v="78"/>
    <x v="30"/>
    <n v="7109"/>
    <x v="3"/>
    <s v="OFF-PA-10001357"/>
    <x v="1"/>
    <s v="Paper"/>
    <s v="Xerox 1886"/>
    <n v="143.69999999999999"/>
    <n v="3"/>
    <n v="0"/>
    <n v="68.975999999999999"/>
    <x v="3"/>
    <x v="0"/>
  </r>
  <r>
    <n v="8330"/>
    <s v="CA-2019-118577"/>
    <x v="833"/>
    <x v="768"/>
    <s v="Standard Class"/>
    <s v="XP-21865"/>
    <s v="Xylona Preis"/>
    <x v="0"/>
    <x v="0"/>
    <x v="78"/>
    <x v="30"/>
    <n v="7109"/>
    <x v="3"/>
    <s v="OFF-PA-10004888"/>
    <x v="1"/>
    <s v="Paper"/>
    <s v="Xerox 217"/>
    <n v="6.48"/>
    <n v="1"/>
    <n v="0"/>
    <n v="3.1104000000000003"/>
    <x v="3"/>
    <x v="0"/>
  </r>
  <r>
    <n v="8331"/>
    <s v="CA-2019-113572"/>
    <x v="659"/>
    <x v="45"/>
    <s v="Standard Class"/>
    <s v="FP-14320"/>
    <s v="Frank Preis"/>
    <x v="0"/>
    <x v="0"/>
    <x v="20"/>
    <x v="15"/>
    <n v="10024"/>
    <x v="3"/>
    <s v="TEC-AC-10002370"/>
    <x v="2"/>
    <s v="Accessories"/>
    <s v="Maxell CD-R Discs"/>
    <n v="7.88"/>
    <n v="4"/>
    <n v="0"/>
    <n v="2.5215999999999994"/>
    <x v="3"/>
    <x v="0"/>
  </r>
  <r>
    <n v="8332"/>
    <s v="CA-2018-153269"/>
    <x v="1185"/>
    <x v="331"/>
    <s v="First Class"/>
    <s v="PS-18760"/>
    <s v="Pamela Stobb"/>
    <x v="0"/>
    <x v="0"/>
    <x v="504"/>
    <x v="31"/>
    <n v="1810"/>
    <x v="3"/>
    <s v="OFF-ST-10004634"/>
    <x v="1"/>
    <s v="Storage"/>
    <s v="Personal Folder Holder, Ebony"/>
    <n v="11.21"/>
    <n v="1"/>
    <n v="0"/>
    <n v="3.3629999999999995"/>
    <x v="3"/>
    <x v="0"/>
  </r>
  <r>
    <n v="8333"/>
    <s v="CA-2018-153269"/>
    <x v="1185"/>
    <x v="331"/>
    <s v="First Class"/>
    <s v="PS-18760"/>
    <s v="Pamela Stobb"/>
    <x v="0"/>
    <x v="0"/>
    <x v="504"/>
    <x v="31"/>
    <n v="1810"/>
    <x v="3"/>
    <s v="FUR-CH-10002647"/>
    <x v="0"/>
    <s v="Chairs"/>
    <s v="Situations Contoured Folding Chairs, 4/Set"/>
    <n v="354.90000000000003"/>
    <n v="5"/>
    <n v="0"/>
    <n v="88.725000000000023"/>
    <x v="3"/>
    <x v="0"/>
  </r>
  <r>
    <n v="8334"/>
    <s v="CA-2018-153269"/>
    <x v="1185"/>
    <x v="331"/>
    <s v="First Class"/>
    <s v="PS-18760"/>
    <s v="Pamela Stobb"/>
    <x v="0"/>
    <x v="0"/>
    <x v="504"/>
    <x v="31"/>
    <n v="1810"/>
    <x v="3"/>
    <s v="OFF-PA-10001801"/>
    <x v="1"/>
    <s v="Paper"/>
    <s v="Xerox 193"/>
    <n v="17.940000000000001"/>
    <n v="3"/>
    <n v="0"/>
    <n v="8.7906000000000013"/>
    <x v="3"/>
    <x v="0"/>
  </r>
  <r>
    <n v="8335"/>
    <s v="CA-2018-153269"/>
    <x v="1185"/>
    <x v="331"/>
    <s v="First Class"/>
    <s v="PS-18760"/>
    <s v="Pamela Stobb"/>
    <x v="0"/>
    <x v="0"/>
    <x v="504"/>
    <x v="31"/>
    <n v="1810"/>
    <x v="3"/>
    <s v="OFF-BI-10004632"/>
    <x v="1"/>
    <s v="Binders"/>
    <s v="GBC Binding covers"/>
    <n v="51.8"/>
    <n v="4"/>
    <n v="0"/>
    <n v="23.309999999999995"/>
    <x v="3"/>
    <x v="0"/>
  </r>
  <r>
    <n v="8336"/>
    <s v="CA-2019-161655"/>
    <x v="726"/>
    <x v="380"/>
    <s v="Second Class"/>
    <s v="CW-11905"/>
    <s v="Carl Weiss"/>
    <x v="2"/>
    <x v="0"/>
    <x v="46"/>
    <x v="13"/>
    <n v="19711"/>
    <x v="3"/>
    <s v="OFF-BI-10002082"/>
    <x v="1"/>
    <s v="Binders"/>
    <s v="GBC Twin Loop Wire Binding Elements"/>
    <n v="299.52"/>
    <n v="9"/>
    <n v="0"/>
    <n v="149.76"/>
    <x v="3"/>
    <x v="0"/>
  </r>
  <r>
    <n v="8337"/>
    <s v="CA-2018-101469"/>
    <x v="415"/>
    <x v="975"/>
    <s v="Standard Class"/>
    <s v="KH-16360"/>
    <s v="Katherine Hughes"/>
    <x v="0"/>
    <x v="0"/>
    <x v="81"/>
    <x v="17"/>
    <n v="22204"/>
    <x v="0"/>
    <s v="OFF-AR-10003986"/>
    <x v="1"/>
    <s v="Art"/>
    <s v="Avery Hi-Liter Pen Style Six-Color Fluorescent Set"/>
    <n v="7.7"/>
    <n v="2"/>
    <n v="0"/>
    <n v="3.157"/>
    <x v="0"/>
    <x v="0"/>
  </r>
  <r>
    <n v="8338"/>
    <s v="CA-2016-153087"/>
    <x v="422"/>
    <x v="752"/>
    <s v="Standard Class"/>
    <s v="TC-20980"/>
    <s v="Tamara Chand"/>
    <x v="1"/>
    <x v="0"/>
    <x v="27"/>
    <x v="19"/>
    <n v="35601"/>
    <x v="0"/>
    <s v="OFF-PA-10001243"/>
    <x v="1"/>
    <s v="Paper"/>
    <s v="Xerox 1983"/>
    <n v="23.92"/>
    <n v="4"/>
    <n v="0"/>
    <n v="11.720800000000001"/>
    <x v="0"/>
    <x v="0"/>
  </r>
  <r>
    <n v="8339"/>
    <s v="CA-2016-153087"/>
    <x v="422"/>
    <x v="752"/>
    <s v="Standard Class"/>
    <s v="TC-20980"/>
    <s v="Tamara Chand"/>
    <x v="1"/>
    <x v="0"/>
    <x v="27"/>
    <x v="19"/>
    <n v="35601"/>
    <x v="0"/>
    <s v="TEC-AC-10003198"/>
    <x v="2"/>
    <s v="Accessories"/>
    <s v="Enermax Acrylux Wireless Keyboard"/>
    <n v="498"/>
    <n v="5"/>
    <n v="0"/>
    <n v="184.26"/>
    <x v="0"/>
    <x v="0"/>
  </r>
  <r>
    <n v="8340"/>
    <s v="CA-2019-135076"/>
    <x v="669"/>
    <x v="125"/>
    <s v="Standard Class"/>
    <s v="YS-21880"/>
    <s v="Yana Sorensen"/>
    <x v="1"/>
    <x v="0"/>
    <x v="86"/>
    <x v="1"/>
    <n v="92345"/>
    <x v="1"/>
    <s v="FUR-CH-10003774"/>
    <x v="0"/>
    <s v="Chairs"/>
    <s v="Global Wood Trimmed Manager's Task Chair, Khaki"/>
    <n v="436.70400000000006"/>
    <n v="6"/>
    <n v="0.2"/>
    <n v="-38.211600000000033"/>
    <x v="1"/>
    <x v="0"/>
  </r>
  <r>
    <n v="8341"/>
    <s v="CA-2016-161634"/>
    <x v="687"/>
    <x v="779"/>
    <s v="Standard Class"/>
    <s v="CC-12220"/>
    <s v="Chris Cortes"/>
    <x v="0"/>
    <x v="0"/>
    <x v="269"/>
    <x v="17"/>
    <n v="23320"/>
    <x v="0"/>
    <s v="OFF-PA-10002262"/>
    <x v="1"/>
    <s v="Paper"/>
    <s v="Xerox 192"/>
    <n v="32.400000000000006"/>
    <n v="5"/>
    <n v="0"/>
    <n v="15.552000000000001"/>
    <x v="0"/>
    <x v="0"/>
  </r>
  <r>
    <n v="8342"/>
    <s v="CA-2019-141481"/>
    <x v="532"/>
    <x v="1055"/>
    <s v="First Class"/>
    <s v="ZD-21925"/>
    <s v="Zuschuss Donatelli"/>
    <x v="0"/>
    <x v="0"/>
    <x v="1"/>
    <x v="1"/>
    <n v="90036"/>
    <x v="1"/>
    <s v="OFF-AP-10004532"/>
    <x v="1"/>
    <s v="Appliances"/>
    <s v="Kensington 6 Outlet Guardian Standard Surge Protector"/>
    <n v="61.44"/>
    <n v="3"/>
    <n v="0"/>
    <n v="16.588799999999999"/>
    <x v="1"/>
    <x v="0"/>
  </r>
  <r>
    <n v="8343"/>
    <s v="CA-2018-132549"/>
    <x v="881"/>
    <x v="724"/>
    <s v="Standard Class"/>
    <s v="JK-15370"/>
    <s v="Jay Kimmel"/>
    <x v="0"/>
    <x v="0"/>
    <x v="114"/>
    <x v="19"/>
    <n v="35810"/>
    <x v="0"/>
    <s v="OFF-ST-10001325"/>
    <x v="1"/>
    <s v="Storage"/>
    <s v="Sterilite Officeware Hinged File Box"/>
    <n v="73.36"/>
    <n v="7"/>
    <n v="0"/>
    <n v="19.807200000000002"/>
    <x v="0"/>
    <x v="0"/>
  </r>
  <r>
    <n v="8344"/>
    <s v="US-2016-155544"/>
    <x v="90"/>
    <x v="86"/>
    <s v="Standard Class"/>
    <s v="GM-14440"/>
    <s v="Gary McGarr"/>
    <x v="0"/>
    <x v="0"/>
    <x v="289"/>
    <x v="18"/>
    <n v="37918"/>
    <x v="0"/>
    <s v="OFF-LA-10004544"/>
    <x v="1"/>
    <s v="Labels"/>
    <s v="Avery 505"/>
    <n v="59.20000000000001"/>
    <n v="5"/>
    <n v="0.2"/>
    <n v="22.199999999999996"/>
    <x v="0"/>
    <x v="0"/>
  </r>
  <r>
    <n v="8345"/>
    <s v="US-2016-155544"/>
    <x v="90"/>
    <x v="86"/>
    <s v="Standard Class"/>
    <s v="GM-14440"/>
    <s v="Gary McGarr"/>
    <x v="0"/>
    <x v="0"/>
    <x v="289"/>
    <x v="18"/>
    <n v="37918"/>
    <x v="0"/>
    <s v="FUR-FU-10001473"/>
    <x v="0"/>
    <s v="Furnishings"/>
    <s v="DAX Wood Document Frame"/>
    <n v="32.952000000000005"/>
    <n v="3"/>
    <n v="0.2"/>
    <n v="6.5903999999999989"/>
    <x v="0"/>
    <x v="0"/>
  </r>
  <r>
    <n v="8346"/>
    <s v="US-2016-155544"/>
    <x v="90"/>
    <x v="86"/>
    <s v="Standard Class"/>
    <s v="GM-14440"/>
    <s v="Gary McGarr"/>
    <x v="0"/>
    <x v="0"/>
    <x v="289"/>
    <x v="18"/>
    <n v="37918"/>
    <x v="0"/>
    <s v="FUR-CH-10000422"/>
    <x v="0"/>
    <s v="Chairs"/>
    <s v="Global Highback Leather Tilter in Burgundy"/>
    <n v="218.376"/>
    <n v="3"/>
    <n v="0.2"/>
    <n v="-10.918799999999983"/>
    <x v="0"/>
    <x v="0"/>
  </r>
  <r>
    <n v="8347"/>
    <s v="US-2017-115238"/>
    <x v="28"/>
    <x v="1164"/>
    <s v="Standard Class"/>
    <s v="JW-15220"/>
    <s v="Jane Waco"/>
    <x v="1"/>
    <x v="0"/>
    <x v="104"/>
    <x v="31"/>
    <n v="1841"/>
    <x v="3"/>
    <s v="FUR-FU-10002960"/>
    <x v="0"/>
    <s v="Furnishings"/>
    <s v="Eldon 200 Class Desk Accessories, Burgundy"/>
    <n v="31.400000000000002"/>
    <n v="5"/>
    <n v="0"/>
    <n v="13.188000000000002"/>
    <x v="3"/>
    <x v="0"/>
  </r>
  <r>
    <n v="8348"/>
    <s v="US-2017-115238"/>
    <x v="28"/>
    <x v="1164"/>
    <s v="Standard Class"/>
    <s v="JW-15220"/>
    <s v="Jane Waco"/>
    <x v="1"/>
    <x v="0"/>
    <x v="104"/>
    <x v="31"/>
    <n v="1841"/>
    <x v="3"/>
    <s v="FUR-FU-10002445"/>
    <x v="0"/>
    <s v="Furnishings"/>
    <s v="DAX Two-Tone Rosewood/Black Document Frame, Desktop, 5 x 7"/>
    <n v="9.48"/>
    <n v="1"/>
    <n v="0"/>
    <n v="3.7920000000000007"/>
    <x v="3"/>
    <x v="0"/>
  </r>
  <r>
    <n v="8349"/>
    <s v="US-2017-115238"/>
    <x v="28"/>
    <x v="1164"/>
    <s v="Standard Class"/>
    <s v="JW-15220"/>
    <s v="Jane Waco"/>
    <x v="1"/>
    <x v="0"/>
    <x v="104"/>
    <x v="31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x v="28"/>
    <x v="1164"/>
    <s v="Standard Class"/>
    <s v="JW-15220"/>
    <s v="Jane Waco"/>
    <x v="1"/>
    <x v="0"/>
    <x v="104"/>
    <x v="31"/>
    <n v="1841"/>
    <x v="3"/>
    <s v="FUR-FU-10001025"/>
    <x v="0"/>
    <s v="Furnishings"/>
    <s v="Eldon Imàge Series Desk Accessories, Clear"/>
    <n v="24.3"/>
    <n v="5"/>
    <n v="0"/>
    <n v="10.449000000000002"/>
    <x v="3"/>
    <x v="0"/>
  </r>
  <r>
    <n v="8351"/>
    <s v="US-2017-115238"/>
    <x v="28"/>
    <x v="1164"/>
    <s v="Standard Class"/>
    <s v="JW-15220"/>
    <s v="Jane Waco"/>
    <x v="1"/>
    <x v="0"/>
    <x v="104"/>
    <x v="31"/>
    <n v="1841"/>
    <x v="3"/>
    <s v="OFF-PA-10002689"/>
    <x v="1"/>
    <s v="Paper"/>
    <s v="Weyerhaeuser First Choice Laser/Copy Paper (20Lb. and 88 Bright)"/>
    <n v="6.48"/>
    <n v="1"/>
    <n v="0"/>
    <n v="3.1104000000000003"/>
    <x v="3"/>
    <x v="0"/>
  </r>
  <r>
    <n v="8352"/>
    <s v="CA-2019-132199"/>
    <x v="898"/>
    <x v="785"/>
    <s v="Standard Class"/>
    <s v="BO-11350"/>
    <s v="Bill Overfelt"/>
    <x v="1"/>
    <x v="0"/>
    <x v="10"/>
    <x v="9"/>
    <n v="19134"/>
    <x v="3"/>
    <s v="FUR-FU-10004245"/>
    <x v="0"/>
    <s v="Furnishings"/>
    <s v="Career Cubicle Clock, 8 1/4&quot;, Black"/>
    <n v="32.448"/>
    <n v="2"/>
    <n v="0.2"/>
    <n v="7.3008000000000006"/>
    <x v="3"/>
    <x v="0"/>
  </r>
  <r>
    <n v="8353"/>
    <s v="CA-2019-132199"/>
    <x v="898"/>
    <x v="785"/>
    <s v="Standard Class"/>
    <s v="BO-11350"/>
    <s v="Bill Overfelt"/>
    <x v="1"/>
    <x v="0"/>
    <x v="10"/>
    <x v="9"/>
    <n v="19134"/>
    <x v="3"/>
    <s v="OFF-BI-10003684"/>
    <x v="1"/>
    <s v="Binders"/>
    <s v="Wilson Jones Legal Size Ring Binders"/>
    <n v="26.388000000000002"/>
    <n v="4"/>
    <n v="0.7"/>
    <n v="-17.591999999999992"/>
    <x v="3"/>
    <x v="0"/>
  </r>
  <r>
    <n v="8354"/>
    <s v="CA-2019-132199"/>
    <x v="898"/>
    <x v="785"/>
    <s v="Standard Class"/>
    <s v="BO-11350"/>
    <s v="Bill Overfelt"/>
    <x v="1"/>
    <x v="0"/>
    <x v="10"/>
    <x v="9"/>
    <n v="19134"/>
    <x v="3"/>
    <s v="FUR-TA-10003748"/>
    <x v="0"/>
    <s v="Tables"/>
    <s v="Bevis 36 x 72 Conference Tables"/>
    <n v="373.46999999999991"/>
    <n v="5"/>
    <n v="0.4"/>
    <n v="-112.041"/>
    <x v="3"/>
    <x v="0"/>
  </r>
  <r>
    <n v="8355"/>
    <s v="CA-2019-132199"/>
    <x v="898"/>
    <x v="785"/>
    <s v="Standard Class"/>
    <s v="BO-11350"/>
    <s v="Bill Overfelt"/>
    <x v="1"/>
    <x v="0"/>
    <x v="10"/>
    <x v="9"/>
    <n v="19134"/>
    <x v="3"/>
    <s v="OFF-BI-10002133"/>
    <x v="1"/>
    <s v="Binders"/>
    <s v="Wilson Jones Elliptical Ring 3 1/2&quot; Capacity Binders, 800 sheets"/>
    <n v="64.2"/>
    <n v="5"/>
    <n v="0.7"/>
    <n v="-44.94"/>
    <x v="3"/>
    <x v="0"/>
  </r>
  <r>
    <n v="8356"/>
    <s v="CA-2019-132199"/>
    <x v="898"/>
    <x v="785"/>
    <s v="Standard Class"/>
    <s v="BO-11350"/>
    <s v="Bill Overfelt"/>
    <x v="1"/>
    <x v="0"/>
    <x v="10"/>
    <x v="9"/>
    <n v="19134"/>
    <x v="3"/>
    <s v="OFF-FA-10002280"/>
    <x v="1"/>
    <s v="Fasteners"/>
    <s v="Advantus Plastic Paper Clips"/>
    <n v="8"/>
    <n v="2"/>
    <n v="0.2"/>
    <n v="2.8"/>
    <x v="3"/>
    <x v="0"/>
  </r>
  <r>
    <n v="8357"/>
    <s v="CA-2018-163174"/>
    <x v="370"/>
    <x v="881"/>
    <s v="Standard Class"/>
    <s v="XP-21865"/>
    <s v="Xylona Preis"/>
    <x v="0"/>
    <x v="0"/>
    <x v="417"/>
    <x v="32"/>
    <n v="30605"/>
    <x v="0"/>
    <s v="FUR-FU-10000308"/>
    <x v="0"/>
    <s v="Furnishings"/>
    <s v="Deflect-o Glass Clear Studded Chair Mats"/>
    <n v="186.54"/>
    <n v="3"/>
    <n v="0"/>
    <n v="41.038800000000002"/>
    <x v="0"/>
    <x v="0"/>
  </r>
  <r>
    <n v="8358"/>
    <s v="CA-2016-110555"/>
    <x v="909"/>
    <x v="1220"/>
    <s v="Standard Class"/>
    <s v="MM-18055"/>
    <s v="Michelle Moray"/>
    <x v="0"/>
    <x v="0"/>
    <x v="120"/>
    <x v="37"/>
    <n v="59405"/>
    <x v="1"/>
    <s v="OFF-ST-10000876"/>
    <x v="1"/>
    <s v="Storage"/>
    <s v="Eldon Simplefile Box Office"/>
    <n v="87.08"/>
    <n v="7"/>
    <n v="0"/>
    <n v="24.382400000000001"/>
    <x v="1"/>
    <x v="0"/>
  </r>
  <r>
    <n v="8359"/>
    <s v="CA-2016-110555"/>
    <x v="909"/>
    <x v="1220"/>
    <s v="Standard Class"/>
    <s v="MM-18055"/>
    <s v="Michelle Moray"/>
    <x v="0"/>
    <x v="0"/>
    <x v="120"/>
    <x v="37"/>
    <n v="59405"/>
    <x v="1"/>
    <s v="TEC-PH-10000586"/>
    <x v="2"/>
    <s v="Phones"/>
    <s v="AT&amp;T SB67148 SynJ"/>
    <n v="105.584"/>
    <n v="2"/>
    <n v="0.2"/>
    <n v="9.2386000000000053"/>
    <x v="1"/>
    <x v="0"/>
  </r>
  <r>
    <n v="8360"/>
    <s v="CA-2016-110555"/>
    <x v="909"/>
    <x v="1220"/>
    <s v="Standard Class"/>
    <s v="MM-18055"/>
    <s v="Michelle Moray"/>
    <x v="0"/>
    <x v="0"/>
    <x v="120"/>
    <x v="37"/>
    <n v="59405"/>
    <x v="1"/>
    <s v="TEC-AC-10003399"/>
    <x v="2"/>
    <s v="Accessories"/>
    <s v="Memorex Mini Travel Drive 64 GB USB 2.0 Flash Drive"/>
    <n v="217.44"/>
    <n v="6"/>
    <n v="0"/>
    <n v="91.32480000000001"/>
    <x v="1"/>
    <x v="0"/>
  </r>
  <r>
    <n v="8361"/>
    <s v="CA-2019-147207"/>
    <x v="460"/>
    <x v="505"/>
    <s v="Second Class"/>
    <s v="TS-21655"/>
    <s v="Trudy Schmidt"/>
    <x v="0"/>
    <x v="0"/>
    <x v="236"/>
    <x v="5"/>
    <n v="79907"/>
    <x v="2"/>
    <s v="OFF-AR-10001955"/>
    <x v="1"/>
    <s v="Art"/>
    <s v="Newell 319"/>
    <n v="31.744"/>
    <n v="2"/>
    <n v="0.2"/>
    <n v="3.9679999999999964"/>
    <x v="2"/>
    <x v="0"/>
  </r>
  <r>
    <n v="8362"/>
    <s v="CA-2019-147207"/>
    <x v="460"/>
    <x v="505"/>
    <s v="Second Class"/>
    <s v="TS-21655"/>
    <s v="Trudy Schmidt"/>
    <x v="0"/>
    <x v="0"/>
    <x v="236"/>
    <x v="5"/>
    <n v="79907"/>
    <x v="2"/>
    <s v="OFF-AP-10000027"/>
    <x v="1"/>
    <s v="Appliances"/>
    <s v="Hoover Commercial SteamVac"/>
    <n v="5.4319999999999986"/>
    <n v="2"/>
    <n v="0.8"/>
    <n v="-13.580000000000002"/>
    <x v="2"/>
    <x v="0"/>
  </r>
  <r>
    <n v="8363"/>
    <s v="CA-2019-147207"/>
    <x v="460"/>
    <x v="505"/>
    <s v="Second Class"/>
    <s v="TS-21655"/>
    <s v="Trudy Schmidt"/>
    <x v="0"/>
    <x v="0"/>
    <x v="236"/>
    <x v="5"/>
    <n v="79907"/>
    <x v="2"/>
    <s v="FUR-TA-10002958"/>
    <x v="0"/>
    <s v="Tables"/>
    <s v="Bevis Oval Conference Table, Walnut"/>
    <n v="913.43000000000006"/>
    <n v="5"/>
    <n v="0.3"/>
    <n v="-169.63700000000009"/>
    <x v="2"/>
    <x v="0"/>
  </r>
  <r>
    <n v="8364"/>
    <s v="CA-2019-147207"/>
    <x v="460"/>
    <x v="505"/>
    <s v="Second Class"/>
    <s v="TS-21655"/>
    <s v="Trudy Schmidt"/>
    <x v="0"/>
    <x v="0"/>
    <x v="236"/>
    <x v="5"/>
    <n v="79907"/>
    <x v="2"/>
    <s v="OFF-ST-10002615"/>
    <x v="1"/>
    <s v="Storage"/>
    <s v="Dual Level, Single-Width Filing Carts"/>
    <n v="372.14400000000001"/>
    <n v="3"/>
    <n v="0.2"/>
    <n v="27.910800000000009"/>
    <x v="2"/>
    <x v="0"/>
  </r>
  <r>
    <n v="8365"/>
    <s v="CA-2019-137631"/>
    <x v="1045"/>
    <x v="1060"/>
    <s v="Standard Class"/>
    <s v="JL-15235"/>
    <s v="Janet Lee"/>
    <x v="0"/>
    <x v="0"/>
    <x v="505"/>
    <x v="2"/>
    <n v="34741"/>
    <x v="0"/>
    <s v="TEC-PH-10002624"/>
    <x v="2"/>
    <s v="Phones"/>
    <s v="Samsung Galaxy S4 Mini"/>
    <n v="751.98400000000004"/>
    <n v="2"/>
    <n v="0.2"/>
    <n v="84.598199999999878"/>
    <x v="0"/>
    <x v="0"/>
  </r>
  <r>
    <n v="8366"/>
    <s v="CA-2019-157273"/>
    <x v="289"/>
    <x v="985"/>
    <s v="First Class"/>
    <s v="SZ-20035"/>
    <s v="Sam Zeldin"/>
    <x v="2"/>
    <x v="0"/>
    <x v="4"/>
    <x v="4"/>
    <n v="98105"/>
    <x v="1"/>
    <s v="TEC-PH-10002275"/>
    <x v="2"/>
    <s v="Phones"/>
    <s v="Mitel 5320 IP Phone VoIP phone"/>
    <n v="604.76800000000003"/>
    <n v="4"/>
    <n v="0.2"/>
    <n v="60.476800000000026"/>
    <x v="1"/>
    <x v="0"/>
  </r>
  <r>
    <n v="8367"/>
    <s v="CA-2016-109918"/>
    <x v="557"/>
    <x v="74"/>
    <s v="Second Class"/>
    <s v="LR-17035"/>
    <s v="Lisa Ryan"/>
    <x v="1"/>
    <x v="0"/>
    <x v="68"/>
    <x v="1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  <x v="1"/>
    <x v="1"/>
  </r>
  <r>
    <n v="8368"/>
    <s v="CA-2016-109918"/>
    <x v="557"/>
    <x v="74"/>
    <s v="Second Class"/>
    <s v="LR-17035"/>
    <s v="Lisa Ryan"/>
    <x v="1"/>
    <x v="0"/>
    <x v="68"/>
    <x v="1"/>
    <n v="95051"/>
    <x v="1"/>
    <s v="OFF-PA-10000174"/>
    <x v="1"/>
    <s v="Paper"/>
    <s v="Message Book, Wirebound, Four 5 1/2&quot; X 4&quot; Forms/Pg., 200 Dupl. Sets/Book"/>
    <n v="20.56"/>
    <n v="2"/>
    <n v="0"/>
    <n v="9.663199999999998"/>
    <x v="1"/>
    <x v="1"/>
  </r>
  <r>
    <n v="8369"/>
    <s v="CA-2016-109918"/>
    <x v="557"/>
    <x v="74"/>
    <s v="Second Class"/>
    <s v="LR-17035"/>
    <s v="Lisa Ryan"/>
    <x v="1"/>
    <x v="0"/>
    <x v="68"/>
    <x v="1"/>
    <n v="95051"/>
    <x v="1"/>
    <s v="OFF-BI-10004308"/>
    <x v="1"/>
    <s v="Binders"/>
    <s v="Avery Legal 4-Ring Binder"/>
    <n v="83.920000000000016"/>
    <n v="5"/>
    <n v="0.2"/>
    <n v="31.47"/>
    <x v="1"/>
    <x v="1"/>
  </r>
  <r>
    <n v="8370"/>
    <s v="CA-2018-118745"/>
    <x v="725"/>
    <x v="1"/>
    <s v="Standard Class"/>
    <s v="SV-20365"/>
    <s v="Seth Vernon"/>
    <x v="0"/>
    <x v="0"/>
    <x v="1"/>
    <x v="1"/>
    <n v="90049"/>
    <x v="1"/>
    <s v="FUR-TA-10003473"/>
    <x v="0"/>
    <s v="Tables"/>
    <s v="Bretford Rectangular Conference Table Tops"/>
    <n v="902.71199999999999"/>
    <n v="3"/>
    <n v="0.2"/>
    <n v="33.851700000000051"/>
    <x v="1"/>
    <x v="0"/>
  </r>
  <r>
    <n v="8371"/>
    <s v="CA-2018-163972"/>
    <x v="508"/>
    <x v="149"/>
    <s v="Standard Class"/>
    <s v="MG-17890"/>
    <s v="Michael Granlund"/>
    <x v="2"/>
    <x v="0"/>
    <x v="201"/>
    <x v="1"/>
    <n v="93727"/>
    <x v="1"/>
    <s v="FUR-BO-10003894"/>
    <x v="0"/>
    <s v="Bookcases"/>
    <s v="Safco Value Mate Steel Bookcase, Baked Enamel Finish on Steel, Black"/>
    <n v="120.666"/>
    <n v="2"/>
    <n v="0.15"/>
    <n v="21.293999999999993"/>
    <x v="1"/>
    <x v="0"/>
  </r>
  <r>
    <n v="8372"/>
    <s v="CA-2016-165393"/>
    <x v="422"/>
    <x v="129"/>
    <s v="First Class"/>
    <s v="NC-18415"/>
    <s v="Nathan Cano"/>
    <x v="0"/>
    <x v="0"/>
    <x v="5"/>
    <x v="5"/>
    <n v="76106"/>
    <x v="2"/>
    <s v="OFF-BI-10001658"/>
    <x v="1"/>
    <s v="Binders"/>
    <s v="GBC Standard Therm-A-Bind Covers"/>
    <n v="4.9839999999999991"/>
    <n v="1"/>
    <n v="0.8"/>
    <n v="-8.472800000000003"/>
    <x v="2"/>
    <x v="0"/>
  </r>
  <r>
    <n v="8373"/>
    <s v="CA-2018-113726"/>
    <x v="390"/>
    <x v="417"/>
    <s v="Standard Class"/>
    <s v="SC-20680"/>
    <s v="Steve Carroll"/>
    <x v="2"/>
    <x v="0"/>
    <x v="4"/>
    <x v="4"/>
    <n v="98105"/>
    <x v="1"/>
    <s v="FUR-FU-10003535"/>
    <x v="0"/>
    <s v="Furnishings"/>
    <s v="Howard Miller Distant Time Traveler Alarm Clock"/>
    <n v="82.26"/>
    <n v="3"/>
    <n v="0"/>
    <n v="33.726600000000005"/>
    <x v="1"/>
    <x v="0"/>
  </r>
  <r>
    <n v="8374"/>
    <s v="CA-2018-152940"/>
    <x v="338"/>
    <x v="1113"/>
    <s v="First Class"/>
    <s v="RO-19780"/>
    <s v="Rose O'Brian"/>
    <x v="0"/>
    <x v="0"/>
    <x v="8"/>
    <x v="1"/>
    <n v="94110"/>
    <x v="1"/>
    <s v="OFF-ST-10000352"/>
    <x v="1"/>
    <s v="Storage"/>
    <s v="Acco Perma 2700 Stacking Storage Drawers"/>
    <n v="29.74"/>
    <n v="1"/>
    <n v="0"/>
    <n v="4.4610000000000021"/>
    <x v="1"/>
    <x v="0"/>
  </r>
  <r>
    <n v="8375"/>
    <s v="CA-2017-158701"/>
    <x v="956"/>
    <x v="1027"/>
    <s v="Standard Class"/>
    <s v="JL-15175"/>
    <s v="James Lanier"/>
    <x v="2"/>
    <x v="0"/>
    <x v="8"/>
    <x v="1"/>
    <n v="94110"/>
    <x v="1"/>
    <s v="OFF-AP-10004859"/>
    <x v="1"/>
    <s v="Appliances"/>
    <s v="Acco 6 Outlet Guardian Premium Surge Suppressor"/>
    <n v="87.36"/>
    <n v="6"/>
    <n v="0"/>
    <n v="23.587200000000003"/>
    <x v="1"/>
    <x v="0"/>
  </r>
  <r>
    <n v="8376"/>
    <s v="CA-2017-158701"/>
    <x v="956"/>
    <x v="1027"/>
    <s v="Standard Class"/>
    <s v="JL-15175"/>
    <s v="James Lanier"/>
    <x v="2"/>
    <x v="0"/>
    <x v="8"/>
    <x v="1"/>
    <n v="94110"/>
    <x v="1"/>
    <s v="OFF-BI-10001294"/>
    <x v="1"/>
    <s v="Binders"/>
    <s v="Fellowes Binding Cases"/>
    <n v="56.16"/>
    <n v="6"/>
    <n v="0.2"/>
    <n v="17.549999999999994"/>
    <x v="1"/>
    <x v="0"/>
  </r>
  <r>
    <n v="8377"/>
    <s v="CA-2019-156272"/>
    <x v="708"/>
    <x v="647"/>
    <s v="Standard Class"/>
    <s v="PW-19030"/>
    <s v="Pauline Webber"/>
    <x v="1"/>
    <x v="0"/>
    <x v="330"/>
    <x v="2"/>
    <n v="33068"/>
    <x v="0"/>
    <s v="OFF-AP-10001242"/>
    <x v="1"/>
    <s v="Appliances"/>
    <s v="APC 7 Outlet Network SurgeArrest Surge Protector"/>
    <n v="64.384"/>
    <n v="1"/>
    <n v="0.2"/>
    <n v="8.0479999999999983"/>
    <x v="0"/>
    <x v="0"/>
  </r>
  <r>
    <n v="8378"/>
    <s v="CA-2017-162964"/>
    <x v="768"/>
    <x v="837"/>
    <s v="Standard Class"/>
    <s v="MF-18250"/>
    <s v="Monica Federle"/>
    <x v="1"/>
    <x v="0"/>
    <x v="12"/>
    <x v="5"/>
    <n v="77095"/>
    <x v="2"/>
    <s v="OFF-ST-10002344"/>
    <x v="1"/>
    <s v="Storage"/>
    <s v="Carina 42&quot;Hx23 3/4&quot;W Media Storage Unit"/>
    <n v="64.784000000000006"/>
    <n v="1"/>
    <n v="0.2"/>
    <n v="-14.576399999999996"/>
    <x v="2"/>
    <x v="0"/>
  </r>
  <r>
    <n v="8379"/>
    <s v="CA-2017-162964"/>
    <x v="768"/>
    <x v="837"/>
    <s v="Standard Class"/>
    <s v="MF-18250"/>
    <s v="Monica Federle"/>
    <x v="1"/>
    <x v="0"/>
    <x v="12"/>
    <x v="5"/>
    <n v="77095"/>
    <x v="2"/>
    <s v="OFF-PA-10003349"/>
    <x v="1"/>
    <s v="Paper"/>
    <s v="Xerox 1957"/>
    <n v="15.552000000000003"/>
    <n v="3"/>
    <n v="0.2"/>
    <n v="5.6375999999999999"/>
    <x v="2"/>
    <x v="0"/>
  </r>
  <r>
    <n v="8380"/>
    <s v="CA-2017-162964"/>
    <x v="768"/>
    <x v="837"/>
    <s v="Standard Class"/>
    <s v="MF-18250"/>
    <s v="Monica Federle"/>
    <x v="1"/>
    <x v="0"/>
    <x v="12"/>
    <x v="5"/>
    <n v="77095"/>
    <x v="2"/>
    <s v="OFF-EN-10003055"/>
    <x v="1"/>
    <s v="Envelopes"/>
    <s v="Blue String-Tie &amp; Button Interoffice Envelopes, 10 x 13"/>
    <n v="223.88799999999998"/>
    <n v="7"/>
    <n v="0.2"/>
    <n v="69.964999999999975"/>
    <x v="2"/>
    <x v="0"/>
  </r>
  <r>
    <n v="8381"/>
    <s v="CA-2016-103527"/>
    <x v="340"/>
    <x v="931"/>
    <s v="Second Class"/>
    <s v="CC-12220"/>
    <s v="Chris Cortes"/>
    <x v="0"/>
    <x v="0"/>
    <x v="22"/>
    <x v="10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x v="716"/>
    <x v="585"/>
    <s v="Second Class"/>
    <s v="AC-10660"/>
    <s v="Anna Chung"/>
    <x v="0"/>
    <x v="0"/>
    <x v="8"/>
    <x v="1"/>
    <n v="94109"/>
    <x v="1"/>
    <s v="TEC-PH-10003800"/>
    <x v="2"/>
    <s v="Phones"/>
    <s v="i.Sound Portable Power - 8000 mAh"/>
    <n v="84.784000000000006"/>
    <n v="2"/>
    <n v="0.2"/>
    <n v="-20.136200000000006"/>
    <x v="1"/>
    <x v="0"/>
  </r>
  <r>
    <n v="8383"/>
    <s v="CA-2018-163048"/>
    <x v="597"/>
    <x v="1272"/>
    <s v="Standard Class"/>
    <s v="MH-17440"/>
    <s v="Mark Haberlin"/>
    <x v="1"/>
    <x v="0"/>
    <x v="12"/>
    <x v="5"/>
    <n v="77036"/>
    <x v="2"/>
    <s v="FUR-CH-10001270"/>
    <x v="0"/>
    <s v="Chairs"/>
    <s v="Harbour Creations Steel Folding Chair"/>
    <n v="241.49999999999997"/>
    <n v="4"/>
    <n v="0.3"/>
    <n v="0"/>
    <x v="2"/>
    <x v="0"/>
  </r>
  <r>
    <n v="8384"/>
    <s v="CA-2018-145135"/>
    <x v="491"/>
    <x v="940"/>
    <s v="First Class"/>
    <s v="CD-12790"/>
    <s v="Cynthia Delaney"/>
    <x v="2"/>
    <x v="0"/>
    <x v="506"/>
    <x v="29"/>
    <n v="6484"/>
    <x v="3"/>
    <s v="TEC-AC-10003447"/>
    <x v="2"/>
    <s v="Accessories"/>
    <s v="Micropad Numeric Keypads"/>
    <n v="59.97"/>
    <n v="3"/>
    <n v="0"/>
    <n v="14.992499999999996"/>
    <x v="3"/>
    <x v="0"/>
  </r>
  <r>
    <n v="8385"/>
    <s v="CA-2018-145135"/>
    <x v="491"/>
    <x v="940"/>
    <s v="First Class"/>
    <s v="CD-12790"/>
    <s v="Cynthia Delaney"/>
    <x v="2"/>
    <x v="0"/>
    <x v="506"/>
    <x v="29"/>
    <n v="6484"/>
    <x v="3"/>
    <s v="OFF-PA-10004285"/>
    <x v="1"/>
    <s v="Paper"/>
    <s v="Xerox 1959"/>
    <n v="13.36"/>
    <n v="2"/>
    <n v="0"/>
    <n v="6.4127999999999998"/>
    <x v="3"/>
    <x v="0"/>
  </r>
  <r>
    <n v="8386"/>
    <s v="CA-2019-137582"/>
    <x v="507"/>
    <x v="221"/>
    <s v="Standard Class"/>
    <s v="CV-12805"/>
    <s v="Cynthia Voltz"/>
    <x v="1"/>
    <x v="0"/>
    <x v="182"/>
    <x v="1"/>
    <n v="94601"/>
    <x v="1"/>
    <s v="OFF-BI-10001757"/>
    <x v="1"/>
    <s v="Binders"/>
    <s v="Pressboard Hanging Data Binders for Unburst Sheets"/>
    <n v="11.808"/>
    <n v="3"/>
    <n v="0.2"/>
    <n v="4.1327999999999996"/>
    <x v="1"/>
    <x v="0"/>
  </r>
  <r>
    <n v="8387"/>
    <s v="CA-2017-149601"/>
    <x v="71"/>
    <x v="69"/>
    <s v="Standard Class"/>
    <s v="TB-21625"/>
    <s v="Trudy Brown"/>
    <x v="0"/>
    <x v="0"/>
    <x v="91"/>
    <x v="29"/>
    <n v="6040"/>
    <x v="3"/>
    <s v="OFF-ST-10001558"/>
    <x v="1"/>
    <s v="Storage"/>
    <s v="Acco Perma 4000 Stacking Storage Drawers"/>
    <n v="16.239999999999998"/>
    <n v="1"/>
    <n v="0"/>
    <n v="2.4359999999999999"/>
    <x v="3"/>
    <x v="0"/>
  </r>
  <r>
    <n v="8388"/>
    <s v="CA-2017-149601"/>
    <x v="71"/>
    <x v="69"/>
    <s v="Standard Class"/>
    <s v="TB-21625"/>
    <s v="Trudy Brown"/>
    <x v="0"/>
    <x v="0"/>
    <x v="91"/>
    <x v="29"/>
    <n v="6040"/>
    <x v="3"/>
    <s v="OFF-ST-10001328"/>
    <x v="1"/>
    <s v="Storage"/>
    <s v="Personal Filing Tote with Lid, Black/Gray"/>
    <n v="77.55"/>
    <n v="5"/>
    <n v="0"/>
    <n v="21.714000000000002"/>
    <x v="3"/>
    <x v="0"/>
  </r>
  <r>
    <n v="8389"/>
    <s v="CA-2016-139423"/>
    <x v="301"/>
    <x v="840"/>
    <s v="Standard Class"/>
    <s v="DG-13300"/>
    <s v="Deirdre Greer"/>
    <x v="1"/>
    <x v="0"/>
    <x v="334"/>
    <x v="30"/>
    <n v="7050"/>
    <x v="3"/>
    <s v="OFF-AP-10004708"/>
    <x v="1"/>
    <s v="Appliances"/>
    <s v="Fellowes Superior 10 Outlet Split Surge Protector"/>
    <n v="76.12"/>
    <n v="2"/>
    <n v="0"/>
    <n v="22.074799999999996"/>
    <x v="3"/>
    <x v="0"/>
  </r>
  <r>
    <n v="8390"/>
    <s v="CA-2018-102596"/>
    <x v="797"/>
    <x v="525"/>
    <s v="First Class"/>
    <s v="RD-19810"/>
    <s v="Ross DeVincentis"/>
    <x v="2"/>
    <x v="0"/>
    <x v="59"/>
    <x v="24"/>
    <n v="44312"/>
    <x v="3"/>
    <s v="OFF-FA-10000621"/>
    <x v="1"/>
    <s v="Fasteners"/>
    <s v="OIC Colored Binder Clips, Assorted Sizes"/>
    <n v="17.184000000000001"/>
    <n v="6"/>
    <n v="0.2"/>
    <n v="6.2291999999999996"/>
    <x v="3"/>
    <x v="0"/>
  </r>
  <r>
    <n v="8391"/>
    <s v="CA-2019-153227"/>
    <x v="769"/>
    <x v="792"/>
    <s v="First Class"/>
    <s v="CS-12250"/>
    <s v="Chris Selesnick"/>
    <x v="1"/>
    <x v="0"/>
    <x v="1"/>
    <x v="1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x v="331"/>
    <x v="53"/>
    <s v="Standard Class"/>
    <s v="JB-16045"/>
    <s v="Julia Barnett"/>
    <x v="2"/>
    <x v="0"/>
    <x v="507"/>
    <x v="29"/>
    <n v="6810"/>
    <x v="3"/>
    <s v="FUR-FU-10001473"/>
    <x v="0"/>
    <s v="Furnishings"/>
    <s v="DAX Wood Document Frame"/>
    <n v="27.46"/>
    <n v="2"/>
    <n v="0"/>
    <n v="9.8856000000000002"/>
    <x v="3"/>
    <x v="0"/>
  </r>
  <r>
    <n v="8393"/>
    <s v="CA-2018-142594"/>
    <x v="49"/>
    <x v="296"/>
    <s v="Second Class"/>
    <s v="EJ-14155"/>
    <s v="Eva Jacobs"/>
    <x v="0"/>
    <x v="0"/>
    <x v="47"/>
    <x v="31"/>
    <n v="2038"/>
    <x v="3"/>
    <s v="TEC-PH-10000193"/>
    <x v="2"/>
    <s v="Phones"/>
    <s v="Jensen SMPS-640 - speaker phone"/>
    <n v="137.94"/>
    <n v="3"/>
    <n v="0"/>
    <n v="35.864399999999996"/>
    <x v="3"/>
    <x v="0"/>
  </r>
  <r>
    <n v="8394"/>
    <s v="CA-2018-142594"/>
    <x v="49"/>
    <x v="296"/>
    <s v="Second Class"/>
    <s v="EJ-14155"/>
    <s v="Eva Jacobs"/>
    <x v="0"/>
    <x v="0"/>
    <x v="47"/>
    <x v="31"/>
    <n v="2038"/>
    <x v="3"/>
    <s v="FUR-FU-10002045"/>
    <x v="0"/>
    <s v="Furnishings"/>
    <s v="Executive Impressions 14&quot;"/>
    <n v="111.15"/>
    <n v="5"/>
    <n v="0"/>
    <n v="48.906000000000006"/>
    <x v="3"/>
    <x v="0"/>
  </r>
  <r>
    <n v="8395"/>
    <s v="CA-2018-142594"/>
    <x v="49"/>
    <x v="296"/>
    <s v="Second Class"/>
    <s v="EJ-14155"/>
    <s v="Eva Jacobs"/>
    <x v="0"/>
    <x v="0"/>
    <x v="47"/>
    <x v="31"/>
    <n v="2038"/>
    <x v="3"/>
    <s v="OFF-AP-10002945"/>
    <x v="1"/>
    <s v="Appliances"/>
    <s v="Honeywell Enviracaire Portable HEPA Air Cleaner for 17' x 22' Room"/>
    <n v="901.94999999999993"/>
    <n v="3"/>
    <n v="0"/>
    <n v="297.64349999999996"/>
    <x v="3"/>
    <x v="0"/>
  </r>
  <r>
    <n v="8396"/>
    <s v="CA-2018-142594"/>
    <x v="49"/>
    <x v="296"/>
    <s v="Second Class"/>
    <s v="EJ-14155"/>
    <s v="Eva Jacobs"/>
    <x v="0"/>
    <x v="0"/>
    <x v="47"/>
    <x v="31"/>
    <n v="2038"/>
    <x v="3"/>
    <s v="FUR-TA-10001095"/>
    <x v="0"/>
    <s v="Tables"/>
    <s v="Chromcraft Round Conference Tables"/>
    <n v="366.00899999999996"/>
    <n v="3"/>
    <n v="0.3"/>
    <n v="-47.058300000000003"/>
    <x v="3"/>
    <x v="0"/>
  </r>
  <r>
    <n v="8397"/>
    <s v="CA-2016-152254"/>
    <x v="479"/>
    <x v="1293"/>
    <s v="Same Day"/>
    <s v="BD-11620"/>
    <s v="Brian DeCherney"/>
    <x v="0"/>
    <x v="0"/>
    <x v="40"/>
    <x v="3"/>
    <n v="28403"/>
    <x v="0"/>
    <s v="OFF-PA-10001144"/>
    <x v="1"/>
    <s v="Paper"/>
    <s v="Xerox 1913"/>
    <n v="310.68799999999999"/>
    <n v="7"/>
    <n v="0.2"/>
    <n v="108.74079999999998"/>
    <x v="0"/>
    <x v="0"/>
  </r>
  <r>
    <n v="8398"/>
    <s v="US-2016-120236"/>
    <x v="1010"/>
    <x v="897"/>
    <s v="First Class"/>
    <s v="MR-17545"/>
    <s v="Mathew Reese"/>
    <x v="2"/>
    <x v="0"/>
    <x v="12"/>
    <x v="5"/>
    <n v="77095"/>
    <x v="2"/>
    <s v="OFF-BI-10004099"/>
    <x v="1"/>
    <s v="Binders"/>
    <s v="GBC VeloBinder Strips"/>
    <n v="7.6799999999999979"/>
    <n v="5"/>
    <n v="0.8"/>
    <n v="-11.52"/>
    <x v="2"/>
    <x v="0"/>
  </r>
  <r>
    <n v="8399"/>
    <s v="CA-2019-120061"/>
    <x v="808"/>
    <x v="170"/>
    <s v="Second Class"/>
    <s v="SR-20425"/>
    <s v="Sharelle Roach"/>
    <x v="2"/>
    <x v="0"/>
    <x v="24"/>
    <x v="24"/>
    <n v="45503"/>
    <x v="3"/>
    <s v="FUR-CH-10001973"/>
    <x v="0"/>
    <s v="Chairs"/>
    <s v="Office Star Flex Back Scooter Chair with White Frame"/>
    <n v="155.37199999999999"/>
    <n v="2"/>
    <n v="0.3"/>
    <n v="-35.513599999999997"/>
    <x v="3"/>
    <x v="0"/>
  </r>
  <r>
    <n v="8400"/>
    <s v="CA-2017-133837"/>
    <x v="657"/>
    <x v="1256"/>
    <s v="Standard Class"/>
    <s v="TH-21100"/>
    <s v="Thea Hendricks"/>
    <x v="0"/>
    <x v="0"/>
    <x v="220"/>
    <x v="16"/>
    <n v="85301"/>
    <x v="1"/>
    <s v="OFF-ST-10000344"/>
    <x v="1"/>
    <s v="Storage"/>
    <s v="Neat Ideas Personal Hanging Folder Files, Black"/>
    <n v="10.744"/>
    <n v="1"/>
    <n v="0.2"/>
    <n v="0.80579999999999963"/>
    <x v="1"/>
    <x v="0"/>
  </r>
  <r>
    <n v="8401"/>
    <s v="CA-2017-110814"/>
    <x v="901"/>
    <x v="234"/>
    <s v="Second Class"/>
    <s v="BD-11635"/>
    <s v="Brian Derr"/>
    <x v="0"/>
    <x v="0"/>
    <x v="20"/>
    <x v="15"/>
    <n v="10009"/>
    <x v="3"/>
    <s v="OFF-BI-10002026"/>
    <x v="1"/>
    <s v="Binders"/>
    <s v="Avery Arch Ring Binders"/>
    <n v="232.40000000000003"/>
    <n v="5"/>
    <n v="0.2"/>
    <n v="78.434999999999988"/>
    <x v="3"/>
    <x v="1"/>
  </r>
  <r>
    <n v="8402"/>
    <s v="CA-2017-110814"/>
    <x v="901"/>
    <x v="234"/>
    <s v="Second Class"/>
    <s v="BD-11635"/>
    <s v="Brian Derr"/>
    <x v="0"/>
    <x v="0"/>
    <x v="20"/>
    <x v="15"/>
    <n v="10009"/>
    <x v="3"/>
    <s v="FUR-CH-10003535"/>
    <x v="0"/>
    <s v="Chairs"/>
    <s v="Global Armless Task Chair, Royal Blue"/>
    <n v="164.64599999999999"/>
    <n v="3"/>
    <n v="0.1"/>
    <n v="12.805799999999994"/>
    <x v="3"/>
    <x v="1"/>
  </r>
  <r>
    <n v="8403"/>
    <s v="CA-2017-110814"/>
    <x v="901"/>
    <x v="234"/>
    <s v="Second Class"/>
    <s v="BD-11635"/>
    <s v="Brian Derr"/>
    <x v="0"/>
    <x v="0"/>
    <x v="20"/>
    <x v="15"/>
    <n v="10009"/>
    <x v="3"/>
    <s v="OFF-PA-10004156"/>
    <x v="1"/>
    <s v="Paper"/>
    <s v="Xerox 188"/>
    <n v="22.68"/>
    <n v="2"/>
    <n v="0"/>
    <n v="11.113199999999999"/>
    <x v="3"/>
    <x v="1"/>
  </r>
  <r>
    <n v="8404"/>
    <s v="CA-2018-154067"/>
    <x v="854"/>
    <x v="606"/>
    <s v="Standard Class"/>
    <s v="SM-20950"/>
    <s v="Suzanne McNair"/>
    <x v="1"/>
    <x v="0"/>
    <x v="1"/>
    <x v="1"/>
    <n v="90036"/>
    <x v="1"/>
    <s v="OFF-PA-10002254"/>
    <x v="1"/>
    <s v="Paper"/>
    <s v="Xerox 1883"/>
    <n v="105.52"/>
    <n v="4"/>
    <n v="0"/>
    <n v="48.539199999999994"/>
    <x v="1"/>
    <x v="0"/>
  </r>
  <r>
    <n v="8405"/>
    <s v="CA-2019-140480"/>
    <x v="141"/>
    <x v="142"/>
    <s v="Standard Class"/>
    <s v="HE-14800"/>
    <s v="Harold Engle"/>
    <x v="1"/>
    <x v="0"/>
    <x v="46"/>
    <x v="13"/>
    <n v="19711"/>
    <x v="3"/>
    <s v="FUR-FU-10003247"/>
    <x v="0"/>
    <s v="Furnishings"/>
    <s v="36X48 HARDFLOOR CHAIRMAT"/>
    <n v="83.92"/>
    <n v="4"/>
    <n v="0"/>
    <n v="5.8743999999999943"/>
    <x v="3"/>
    <x v="0"/>
  </r>
  <r>
    <n v="8406"/>
    <s v="CA-2019-140480"/>
    <x v="141"/>
    <x v="142"/>
    <s v="Standard Class"/>
    <s v="HE-14800"/>
    <s v="Harold Engle"/>
    <x v="1"/>
    <x v="0"/>
    <x v="46"/>
    <x v="13"/>
    <n v="19711"/>
    <x v="3"/>
    <s v="TEC-AC-10002473"/>
    <x v="2"/>
    <s v="Accessories"/>
    <s v="Maxell 4.7GB DVD-R"/>
    <n v="141.9"/>
    <n v="5"/>
    <n v="0"/>
    <n v="58.179000000000002"/>
    <x v="3"/>
    <x v="0"/>
  </r>
  <r>
    <n v="8407"/>
    <s v="CA-2019-140480"/>
    <x v="141"/>
    <x v="142"/>
    <s v="Standard Class"/>
    <s v="HE-14800"/>
    <s v="Harold Engle"/>
    <x v="1"/>
    <x v="0"/>
    <x v="46"/>
    <x v="13"/>
    <n v="19711"/>
    <x v="3"/>
    <s v="FUR-FU-10001057"/>
    <x v="0"/>
    <s v="Furnishings"/>
    <s v="Tensor Track Tree Floor Lamp"/>
    <n v="39.979999999999997"/>
    <n v="2"/>
    <n v="0"/>
    <n v="9.1953999999999994"/>
    <x v="3"/>
    <x v="0"/>
  </r>
  <r>
    <n v="8408"/>
    <s v="CA-2019-140480"/>
    <x v="141"/>
    <x v="142"/>
    <s v="Standard Class"/>
    <s v="HE-14800"/>
    <s v="Harold Engle"/>
    <x v="1"/>
    <x v="0"/>
    <x v="46"/>
    <x v="13"/>
    <n v="19711"/>
    <x v="3"/>
    <s v="OFF-AR-10001419"/>
    <x v="1"/>
    <s v="Art"/>
    <s v="Newell 325"/>
    <n v="28.91"/>
    <n v="7"/>
    <n v="0"/>
    <n v="8.6729999999999983"/>
    <x v="3"/>
    <x v="0"/>
  </r>
  <r>
    <n v="8409"/>
    <s v="CA-2019-140480"/>
    <x v="141"/>
    <x v="142"/>
    <s v="Standard Class"/>
    <s v="HE-14800"/>
    <s v="Harold Engle"/>
    <x v="1"/>
    <x v="0"/>
    <x v="46"/>
    <x v="13"/>
    <n v="19711"/>
    <x v="3"/>
    <s v="OFF-AR-10004010"/>
    <x v="1"/>
    <s v="Art"/>
    <s v="Hunt Boston Vacuum Mount KS Pencil Sharpener"/>
    <n v="174.95000000000002"/>
    <n v="5"/>
    <n v="0"/>
    <n v="45.487000000000002"/>
    <x v="3"/>
    <x v="0"/>
  </r>
  <r>
    <n v="8410"/>
    <s v="CA-2017-134082"/>
    <x v="555"/>
    <x v="374"/>
    <s v="Standard Class"/>
    <s v="JK-15640"/>
    <s v="Jim Kriz"/>
    <x v="2"/>
    <x v="0"/>
    <x v="272"/>
    <x v="1"/>
    <n v="92404"/>
    <x v="1"/>
    <s v="OFF-BI-10004230"/>
    <x v="1"/>
    <s v="Binders"/>
    <s v="GBC Recycled Grain Textured Covers"/>
    <n v="110.52800000000001"/>
    <n v="4"/>
    <n v="0.2"/>
    <n v="38.684799999999996"/>
    <x v="1"/>
    <x v="0"/>
  </r>
  <r>
    <n v="8411"/>
    <s v="CA-2018-130820"/>
    <x v="625"/>
    <x v="441"/>
    <s v="Same Day"/>
    <s v="ON-18715"/>
    <s v="Odella Nelson"/>
    <x v="1"/>
    <x v="0"/>
    <x v="140"/>
    <x v="3"/>
    <n v="27217"/>
    <x v="0"/>
    <s v="FUR-TA-10001768"/>
    <x v="0"/>
    <s v="Tables"/>
    <s v="Hon Racetrack Conference Tables"/>
    <n v="630.024"/>
    <n v="4"/>
    <n v="0.4"/>
    <n v="-199.50760000000008"/>
    <x v="0"/>
    <x v="0"/>
  </r>
  <r>
    <n v="8412"/>
    <s v="CA-2018-159765"/>
    <x v="195"/>
    <x v="72"/>
    <s v="Second Class"/>
    <s v="TH-21100"/>
    <s v="Thea Hendricks"/>
    <x v="0"/>
    <x v="0"/>
    <x v="127"/>
    <x v="17"/>
    <n v="24153"/>
    <x v="0"/>
    <s v="OFF-AR-10003514"/>
    <x v="1"/>
    <s v="Art"/>
    <s v="4009 Highlighters by Sanford"/>
    <n v="27.86"/>
    <n v="7"/>
    <n v="0"/>
    <n v="9.1937999999999978"/>
    <x v="0"/>
    <x v="0"/>
  </r>
  <r>
    <n v="8413"/>
    <s v="CA-2019-132290"/>
    <x v="434"/>
    <x v="469"/>
    <s v="Standard Class"/>
    <s v="MD-17350"/>
    <s v="Maribeth Dona"/>
    <x v="0"/>
    <x v="0"/>
    <x v="61"/>
    <x v="5"/>
    <n v="75217"/>
    <x v="2"/>
    <s v="FUR-TA-10002228"/>
    <x v="0"/>
    <s v="Tables"/>
    <s v="Bevis Traditional Conference Table Top, Plinth Base"/>
    <n v="933.40800000000002"/>
    <n v="4"/>
    <n v="0.3"/>
    <n v="-173.34719999999999"/>
    <x v="2"/>
    <x v="0"/>
  </r>
  <r>
    <n v="8414"/>
    <s v="CA-2018-147109"/>
    <x v="907"/>
    <x v="967"/>
    <s v="Standard Class"/>
    <s v="AH-10075"/>
    <s v="Adam Hart"/>
    <x v="1"/>
    <x v="0"/>
    <x v="81"/>
    <x v="5"/>
    <n v="76017"/>
    <x v="2"/>
    <s v="OFF-PA-10001972"/>
    <x v="1"/>
    <s v="Paper"/>
    <s v="Xerox 214"/>
    <n v="51.840000000000011"/>
    <n v="10"/>
    <n v="0.2"/>
    <n v="18.143999999999998"/>
    <x v="2"/>
    <x v="0"/>
  </r>
  <r>
    <n v="8415"/>
    <s v="CA-2018-147109"/>
    <x v="907"/>
    <x v="967"/>
    <s v="Standard Class"/>
    <s v="AH-10075"/>
    <s v="Adam Hart"/>
    <x v="1"/>
    <x v="0"/>
    <x v="81"/>
    <x v="5"/>
    <n v="76017"/>
    <x v="2"/>
    <s v="TEC-AC-10002942"/>
    <x v="2"/>
    <s v="Accessories"/>
    <s v="WD My Passport Ultra 1TB Portable External Hard Drive"/>
    <n v="165.60000000000002"/>
    <n v="3"/>
    <n v="0.2"/>
    <n v="-6.2100000000000151"/>
    <x v="2"/>
    <x v="0"/>
  </r>
  <r>
    <n v="8416"/>
    <s v="CA-2019-107265"/>
    <x v="1191"/>
    <x v="102"/>
    <s v="Standard Class"/>
    <s v="ML-17755"/>
    <s v="Max Ludwig"/>
    <x v="2"/>
    <x v="0"/>
    <x v="292"/>
    <x v="23"/>
    <n v="52302"/>
    <x v="2"/>
    <s v="OFF-PA-10000474"/>
    <x v="1"/>
    <s v="Paper"/>
    <s v="Easy-staple paper"/>
    <n v="106.32"/>
    <n v="3"/>
    <n v="0"/>
    <n v="49.970399999999991"/>
    <x v="2"/>
    <x v="0"/>
  </r>
  <r>
    <n v="8417"/>
    <s v="CA-2019-118199"/>
    <x v="1188"/>
    <x v="676"/>
    <s v="First Class"/>
    <s v="LB-16795"/>
    <s v="Laurel Beltran"/>
    <x v="2"/>
    <x v="0"/>
    <x v="4"/>
    <x v="4"/>
    <n v="98105"/>
    <x v="1"/>
    <s v="OFF-BI-10004330"/>
    <x v="1"/>
    <s v="Binders"/>
    <s v="GBC Velobind Prepunched Cover Sets, Regency Series"/>
    <n v="147.91999999999999"/>
    <n v="5"/>
    <n v="0.2"/>
    <n v="46.224999999999987"/>
    <x v="1"/>
    <x v="0"/>
  </r>
  <r>
    <n v="8418"/>
    <s v="CA-2019-118199"/>
    <x v="1188"/>
    <x v="676"/>
    <s v="First Class"/>
    <s v="LB-16795"/>
    <s v="Laurel Beltran"/>
    <x v="2"/>
    <x v="0"/>
    <x v="4"/>
    <x v="4"/>
    <n v="98105"/>
    <x v="1"/>
    <s v="OFF-ST-10000604"/>
    <x v="1"/>
    <s v="Storage"/>
    <s v="Home/Office Personal File Carts"/>
    <n v="104.28"/>
    <n v="3"/>
    <n v="0"/>
    <n v="26.069999999999993"/>
    <x v="1"/>
    <x v="0"/>
  </r>
  <r>
    <n v="8419"/>
    <s v="CA-2019-118199"/>
    <x v="1188"/>
    <x v="676"/>
    <s v="First Class"/>
    <s v="LB-16795"/>
    <s v="Laurel Beltran"/>
    <x v="2"/>
    <x v="0"/>
    <x v="4"/>
    <x v="4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x v="1188"/>
    <x v="676"/>
    <s v="First Class"/>
    <s v="LB-16795"/>
    <s v="Laurel Beltran"/>
    <x v="2"/>
    <x v="0"/>
    <x v="4"/>
    <x v="4"/>
    <n v="98105"/>
    <x v="1"/>
    <s v="OFF-ST-10000636"/>
    <x v="1"/>
    <s v="Storage"/>
    <s v="Rogers Profile Extra Capacity Storage Tub"/>
    <n v="66.959999999999994"/>
    <n v="4"/>
    <n v="0"/>
    <n v="2.6783999999999963"/>
    <x v="1"/>
    <x v="0"/>
  </r>
  <r>
    <n v="8421"/>
    <s v="CA-2019-118199"/>
    <x v="1188"/>
    <x v="676"/>
    <s v="First Class"/>
    <s v="LB-16795"/>
    <s v="Laurel Beltran"/>
    <x v="2"/>
    <x v="0"/>
    <x v="4"/>
    <x v="4"/>
    <n v="98105"/>
    <x v="1"/>
    <s v="TEC-AC-10004171"/>
    <x v="2"/>
    <s v="Accessories"/>
    <s v="Razer Kraken 7.1 Surround Sound Over Ear USB Gaming Headset"/>
    <n v="199.98"/>
    <n v="2"/>
    <n v="0"/>
    <n v="87.991200000000006"/>
    <x v="1"/>
    <x v="0"/>
  </r>
  <r>
    <n v="8422"/>
    <s v="CA-2019-150091"/>
    <x v="386"/>
    <x v="412"/>
    <s v="Standard Class"/>
    <s v="NP-18670"/>
    <s v="Nora Paige"/>
    <x v="0"/>
    <x v="0"/>
    <x v="80"/>
    <x v="30"/>
    <n v="8701"/>
    <x v="3"/>
    <s v="TEC-AC-10002167"/>
    <x v="2"/>
    <s v="Accessories"/>
    <s v="Imation 8gb Micro Traveldrive Usb 2.0 Flash Drive"/>
    <n v="45"/>
    <n v="3"/>
    <n v="0"/>
    <n v="4.9500000000000011"/>
    <x v="3"/>
    <x v="0"/>
  </r>
  <r>
    <n v="8423"/>
    <s v="CA-2019-150091"/>
    <x v="386"/>
    <x v="412"/>
    <s v="Standard Class"/>
    <s v="NP-18670"/>
    <s v="Nora Paige"/>
    <x v="0"/>
    <x v="0"/>
    <x v="80"/>
    <x v="30"/>
    <n v="8701"/>
    <x v="3"/>
    <s v="OFF-FA-10000621"/>
    <x v="1"/>
    <s v="Fasteners"/>
    <s v="OIC Colored Binder Clips, Assorted Sizes"/>
    <n v="17.899999999999999"/>
    <n v="5"/>
    <n v="0"/>
    <n v="8.7710000000000008"/>
    <x v="3"/>
    <x v="0"/>
  </r>
  <r>
    <n v="8424"/>
    <s v="CA-2019-150091"/>
    <x v="386"/>
    <x v="412"/>
    <s v="Standard Class"/>
    <s v="NP-18670"/>
    <s v="Nora Paige"/>
    <x v="0"/>
    <x v="0"/>
    <x v="80"/>
    <x v="30"/>
    <n v="8701"/>
    <x v="3"/>
    <s v="FUR-FU-10004053"/>
    <x v="0"/>
    <s v="Furnishings"/>
    <s v="DAX Two-Tone Silver Metal Document Frame"/>
    <n v="40.479999999999997"/>
    <n v="2"/>
    <n v="0"/>
    <n v="17.406400000000001"/>
    <x v="3"/>
    <x v="0"/>
  </r>
  <r>
    <n v="8425"/>
    <s v="CA-2019-150091"/>
    <x v="386"/>
    <x v="412"/>
    <s v="Standard Class"/>
    <s v="NP-18670"/>
    <s v="Nora Paige"/>
    <x v="0"/>
    <x v="0"/>
    <x v="80"/>
    <x v="30"/>
    <n v="8701"/>
    <x v="3"/>
    <s v="FUR-BO-10003404"/>
    <x v="0"/>
    <s v="Bookcases"/>
    <s v="Global Adaptabilites Bookcase, Cherry/Storm Gray Finish"/>
    <n v="2154.9"/>
    <n v="5"/>
    <n v="0"/>
    <n v="129.29399999999987"/>
    <x v="3"/>
    <x v="0"/>
  </r>
  <r>
    <n v="8426"/>
    <s v="CA-2018-137652"/>
    <x v="770"/>
    <x v="881"/>
    <s v="First Class"/>
    <s v="EB-13750"/>
    <s v="Edward Becker"/>
    <x v="1"/>
    <x v="0"/>
    <x v="74"/>
    <x v="24"/>
    <n v="45231"/>
    <x v="3"/>
    <s v="OFF-BI-10004099"/>
    <x v="1"/>
    <s v="Binders"/>
    <s v="GBC VeloBinder Strips"/>
    <n v="18.432000000000002"/>
    <n v="8"/>
    <n v="0.7"/>
    <n v="-12.287999999999997"/>
    <x v="3"/>
    <x v="0"/>
  </r>
  <r>
    <n v="8427"/>
    <s v="CA-2017-128356"/>
    <x v="653"/>
    <x v="486"/>
    <s v="Standard Class"/>
    <s v="RP-19390"/>
    <s v="Resi Pölking"/>
    <x v="0"/>
    <x v="0"/>
    <x v="377"/>
    <x v="22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x v="51"/>
    <x v="654"/>
    <s v="First Class"/>
    <s v="DC-12850"/>
    <s v="Dan Campbell"/>
    <x v="0"/>
    <x v="0"/>
    <x v="43"/>
    <x v="12"/>
    <n v="48066"/>
    <x v="2"/>
    <s v="OFF-SU-10001935"/>
    <x v="1"/>
    <s v="Supplies"/>
    <s v="Staple remover"/>
    <n v="4.3600000000000003"/>
    <n v="2"/>
    <n v="0"/>
    <n v="0.17439999999999944"/>
    <x v="2"/>
    <x v="0"/>
  </r>
  <r>
    <n v="8429"/>
    <s v="US-2019-132220"/>
    <x v="105"/>
    <x v="38"/>
    <s v="Standard Class"/>
    <s v="DJ-13510"/>
    <s v="Don Jones"/>
    <x v="1"/>
    <x v="0"/>
    <x v="228"/>
    <x v="16"/>
    <n v="85281"/>
    <x v="1"/>
    <s v="TEC-AC-10004227"/>
    <x v="2"/>
    <s v="Accessories"/>
    <s v="SanDisk Ultra 16 GB MicroSDHC Class 10 Memory Card"/>
    <n v="62.352000000000004"/>
    <n v="6"/>
    <n v="0.2"/>
    <n v="-10.911600000000007"/>
    <x v="1"/>
    <x v="0"/>
  </r>
  <r>
    <n v="8430"/>
    <s v="CA-2018-118129"/>
    <x v="1054"/>
    <x v="967"/>
    <s v="Second Class"/>
    <s v="CL-12565"/>
    <s v="Clay Ludtke"/>
    <x v="0"/>
    <x v="0"/>
    <x v="265"/>
    <x v="9"/>
    <n v="19601"/>
    <x v="3"/>
    <s v="FUR-FU-10004904"/>
    <x v="0"/>
    <s v="Furnishings"/>
    <s v="Eldon &quot;L&quot; Workstation Diamond Chairmat"/>
    <n v="303.92"/>
    <n v="5"/>
    <n v="0.2"/>
    <n v="-30.392000000000024"/>
    <x v="3"/>
    <x v="0"/>
  </r>
  <r>
    <n v="8431"/>
    <s v="US-2016-113124"/>
    <x v="809"/>
    <x v="729"/>
    <s v="Standard Class"/>
    <s v="NC-18340"/>
    <s v="Nat Carroll"/>
    <x v="0"/>
    <x v="0"/>
    <x v="339"/>
    <x v="11"/>
    <n v="55124"/>
    <x v="2"/>
    <s v="OFF-ST-10001511"/>
    <x v="1"/>
    <s v="Storage"/>
    <s v="Space Solutions Commercial Steel Shelving"/>
    <n v="129.30000000000001"/>
    <n v="2"/>
    <n v="0"/>
    <n v="6.4649999999999892"/>
    <x v="2"/>
    <x v="0"/>
  </r>
  <r>
    <n v="8432"/>
    <s v="CA-2019-155621"/>
    <x v="1183"/>
    <x v="87"/>
    <s v="Standard Class"/>
    <s v="KN-16450"/>
    <s v="Kean Nguyen"/>
    <x v="1"/>
    <x v="0"/>
    <x v="248"/>
    <x v="39"/>
    <n v="21215"/>
    <x v="3"/>
    <s v="FUR-FU-10003535"/>
    <x v="0"/>
    <s v="Furnishings"/>
    <s v="Howard Miller Distant Time Traveler Alarm Clock"/>
    <n v="274.20000000000005"/>
    <n v="10"/>
    <n v="0"/>
    <n v="112.422"/>
    <x v="3"/>
    <x v="0"/>
  </r>
  <r>
    <n v="8433"/>
    <s v="US-2016-127635"/>
    <x v="80"/>
    <x v="233"/>
    <s v="Second Class"/>
    <s v="SC-20260"/>
    <s v="Scott Cohen"/>
    <x v="1"/>
    <x v="0"/>
    <x v="331"/>
    <x v="5"/>
    <n v="78415"/>
    <x v="2"/>
    <s v="OFF-FA-10000053"/>
    <x v="1"/>
    <s v="Fasteners"/>
    <s v="Revere Boxed Rubber Bands by Revere"/>
    <n v="6.048"/>
    <n v="4"/>
    <n v="0.2"/>
    <n v="-1.3607999999999998"/>
    <x v="2"/>
    <x v="0"/>
  </r>
  <r>
    <n v="8434"/>
    <s v="US-2016-127635"/>
    <x v="80"/>
    <x v="233"/>
    <s v="Second Class"/>
    <s v="SC-20260"/>
    <s v="Scott Cohen"/>
    <x v="1"/>
    <x v="0"/>
    <x v="331"/>
    <x v="5"/>
    <n v="78415"/>
    <x v="2"/>
    <s v="OFF-PA-10004610"/>
    <x v="1"/>
    <s v="Paper"/>
    <s v="Xerox 1900"/>
    <n v="6.8480000000000008"/>
    <n v="2"/>
    <n v="0.2"/>
    <n v="2.1399999999999992"/>
    <x v="2"/>
    <x v="0"/>
  </r>
  <r>
    <n v="8435"/>
    <s v="US-2016-127635"/>
    <x v="80"/>
    <x v="233"/>
    <s v="Second Class"/>
    <s v="SC-20260"/>
    <s v="Scott Cohen"/>
    <x v="1"/>
    <x v="0"/>
    <x v="331"/>
    <x v="5"/>
    <n v="78415"/>
    <x v="2"/>
    <s v="FUR-FU-10000550"/>
    <x v="0"/>
    <s v="Furnishings"/>
    <s v="Stacking Trays by OIC"/>
    <n v="9.9600000000000009"/>
    <n v="5"/>
    <n v="0.6"/>
    <n v="-6.7230000000000008"/>
    <x v="2"/>
    <x v="0"/>
  </r>
  <r>
    <n v="8436"/>
    <s v="US-2016-127635"/>
    <x v="80"/>
    <x v="233"/>
    <s v="Second Class"/>
    <s v="SC-20260"/>
    <s v="Scott Cohen"/>
    <x v="1"/>
    <x v="0"/>
    <x v="331"/>
    <x v="5"/>
    <n v="78415"/>
    <x v="2"/>
    <s v="OFF-BI-10001721"/>
    <x v="1"/>
    <s v="Binders"/>
    <s v="Trimflex Flexible Post Binders"/>
    <n v="8.5519999999999978"/>
    <n v="2"/>
    <n v="0.8"/>
    <n v="-13.683199999999999"/>
    <x v="2"/>
    <x v="0"/>
  </r>
  <r>
    <n v="8437"/>
    <s v="CA-2017-151470"/>
    <x v="1181"/>
    <x v="1068"/>
    <s v="Standard Class"/>
    <s v="AM-10705"/>
    <s v="Anne McFarland"/>
    <x v="0"/>
    <x v="0"/>
    <x v="98"/>
    <x v="33"/>
    <n v="89115"/>
    <x v="1"/>
    <s v="OFF-BI-10004040"/>
    <x v="1"/>
    <s v="Binders"/>
    <s v="Wilson Jones Impact Binders"/>
    <n v="45.584000000000003"/>
    <n v="11"/>
    <n v="0.2"/>
    <n v="16.524199999999997"/>
    <x v="1"/>
    <x v="0"/>
  </r>
  <r>
    <n v="8438"/>
    <s v="CA-2017-112823"/>
    <x v="895"/>
    <x v="313"/>
    <s v="Standard Class"/>
    <s v="RA-19945"/>
    <s v="Ryan Akin"/>
    <x v="0"/>
    <x v="0"/>
    <x v="138"/>
    <x v="24"/>
    <n v="44105"/>
    <x v="3"/>
    <s v="TEC-AC-10002550"/>
    <x v="2"/>
    <s v="Accessories"/>
    <s v="Maxell 4.7GB DVD-RW 3/Pack"/>
    <n v="25.488"/>
    <n v="2"/>
    <n v="0.2"/>
    <n v="4.4603999999999999"/>
    <x v="3"/>
    <x v="0"/>
  </r>
  <r>
    <n v="8439"/>
    <s v="CA-2016-108861"/>
    <x v="1061"/>
    <x v="413"/>
    <s v="Standard Class"/>
    <s v="MM-17260"/>
    <s v="Magdelene Morse"/>
    <x v="0"/>
    <x v="0"/>
    <x v="4"/>
    <x v="4"/>
    <n v="98105"/>
    <x v="1"/>
    <s v="OFF-BI-10003876"/>
    <x v="1"/>
    <s v="Binders"/>
    <s v="Green Canvas Binder for 8-1/2&quot; x 14&quot; Sheets"/>
    <n v="136.96"/>
    <n v="4"/>
    <n v="0.2"/>
    <n v="51.359999999999992"/>
    <x v="1"/>
    <x v="1"/>
  </r>
  <r>
    <n v="8440"/>
    <s v="CA-2019-114370"/>
    <x v="1192"/>
    <x v="875"/>
    <s v="Second Class"/>
    <s v="BN-11470"/>
    <s v="Brad Norvell"/>
    <x v="1"/>
    <x v="0"/>
    <x v="22"/>
    <x v="10"/>
    <n v="60623"/>
    <x v="2"/>
    <s v="TEC-PH-10000213"/>
    <x v="2"/>
    <s v="Phones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x v="16"/>
    <x v="485"/>
    <s v="Second Class"/>
    <s v="JB-16045"/>
    <s v="Julia Barnett"/>
    <x v="2"/>
    <x v="0"/>
    <x v="38"/>
    <x v="24"/>
    <n v="43229"/>
    <x v="3"/>
    <s v="OFF-PA-10002615"/>
    <x v="1"/>
    <s v="Paper"/>
    <s v="Ampad Gold Fibre Wirebound Steno Books, 6&quot; x 9&quot;, Gregg Ruled"/>
    <n v="10.584000000000001"/>
    <n v="3"/>
    <n v="0.2"/>
    <n v="3.4397999999999995"/>
    <x v="3"/>
    <x v="0"/>
  </r>
  <r>
    <n v="8442"/>
    <s v="CA-2019-145779"/>
    <x v="636"/>
    <x v="1187"/>
    <s v="Standard Class"/>
    <s v="DB-13615"/>
    <s v="Doug Bickford"/>
    <x v="0"/>
    <x v="0"/>
    <x v="93"/>
    <x v="16"/>
    <n v="85705"/>
    <x v="1"/>
    <s v="OFF-PA-10002254"/>
    <x v="1"/>
    <s v="Paper"/>
    <s v="Xerox 1883"/>
    <n v="84.415999999999997"/>
    <n v="4"/>
    <n v="0.2"/>
    <n v="27.435199999999995"/>
    <x v="1"/>
    <x v="0"/>
  </r>
  <r>
    <n v="8443"/>
    <s v="US-2018-155173"/>
    <x v="1193"/>
    <x v="810"/>
    <s v="Standard Class"/>
    <s v="JB-16045"/>
    <s v="Julia Barnett"/>
    <x v="2"/>
    <x v="0"/>
    <x v="10"/>
    <x v="9"/>
    <n v="19120"/>
    <x v="3"/>
    <s v="TEC-PH-10004586"/>
    <x v="2"/>
    <s v="Phones"/>
    <s v="Wilson SignalBoost 841262 DB PRO Amplifier Kit"/>
    <n v="431.94"/>
    <n v="2"/>
    <n v="0.4"/>
    <n v="-71.990000000000009"/>
    <x v="3"/>
    <x v="0"/>
  </r>
  <r>
    <n v="8444"/>
    <s v="US-2018-155173"/>
    <x v="1193"/>
    <x v="810"/>
    <s v="Standard Class"/>
    <s v="JB-16045"/>
    <s v="Julia Barnett"/>
    <x v="2"/>
    <x v="0"/>
    <x v="10"/>
    <x v="9"/>
    <n v="19120"/>
    <x v="3"/>
    <s v="OFF-BI-10002982"/>
    <x v="1"/>
    <s v="Binders"/>
    <s v="Avery Self-Adhesive Photo Pockets for Polaroid Photos"/>
    <n v="2.0430000000000001"/>
    <n v="1"/>
    <n v="0.7"/>
    <n v="-1.4981999999999998"/>
    <x v="3"/>
    <x v="0"/>
  </r>
  <r>
    <n v="8445"/>
    <s v="US-2018-155173"/>
    <x v="1193"/>
    <x v="810"/>
    <s v="Standard Class"/>
    <s v="JB-16045"/>
    <s v="Julia Barnett"/>
    <x v="2"/>
    <x v="0"/>
    <x v="10"/>
    <x v="9"/>
    <n v="19120"/>
    <x v="3"/>
    <s v="TEC-PH-10002538"/>
    <x v="2"/>
    <s v="Phones"/>
    <s v="Grandstream GXP1160 VoIP phone"/>
    <n v="68.238"/>
    <n v="3"/>
    <n v="0.4"/>
    <n v="-12.510300000000008"/>
    <x v="3"/>
    <x v="0"/>
  </r>
  <r>
    <n v="8446"/>
    <s v="CA-2019-125451"/>
    <x v="436"/>
    <x v="188"/>
    <s v="First Class"/>
    <s v="AH-10075"/>
    <s v="Adam Hart"/>
    <x v="1"/>
    <x v="0"/>
    <x v="395"/>
    <x v="34"/>
    <n v="2920"/>
    <x v="3"/>
    <s v="FUR-TA-10001039"/>
    <x v="0"/>
    <s v="Tables"/>
    <s v="KI Adjustable-Height Table"/>
    <n v="240.744"/>
    <n v="4"/>
    <n v="0.3"/>
    <n v="-13.756799999999984"/>
    <x v="3"/>
    <x v="0"/>
  </r>
  <r>
    <n v="8447"/>
    <s v="CA-2019-125451"/>
    <x v="436"/>
    <x v="188"/>
    <s v="First Class"/>
    <s v="AH-10075"/>
    <s v="Adam Hart"/>
    <x v="1"/>
    <x v="0"/>
    <x v="395"/>
    <x v="34"/>
    <n v="2920"/>
    <x v="3"/>
    <s v="FUR-FU-10004963"/>
    <x v="0"/>
    <s v="Furnishings"/>
    <s v="Eldon 400 Class Desk Accessories, Black Carbon"/>
    <n v="35"/>
    <n v="4"/>
    <n v="0"/>
    <n v="14.700000000000003"/>
    <x v="3"/>
    <x v="0"/>
  </r>
  <r>
    <n v="8448"/>
    <s v="CA-2019-125451"/>
    <x v="436"/>
    <x v="188"/>
    <s v="First Class"/>
    <s v="AH-10075"/>
    <s v="Adam Hart"/>
    <x v="1"/>
    <x v="0"/>
    <x v="395"/>
    <x v="34"/>
    <n v="2920"/>
    <x v="3"/>
    <s v="FUR-FU-10000277"/>
    <x v="0"/>
    <s v="Furnishings"/>
    <s v="Deflect-o DuraMat Antistatic Studded Beveled Mat for Medium Pile Carpeting"/>
    <n v="210.68"/>
    <n v="2"/>
    <n v="0"/>
    <n v="50.563199999999995"/>
    <x v="3"/>
    <x v="0"/>
  </r>
  <r>
    <n v="8449"/>
    <s v="CA-2019-125451"/>
    <x v="436"/>
    <x v="188"/>
    <s v="First Class"/>
    <s v="AH-10075"/>
    <s v="Adam Hart"/>
    <x v="1"/>
    <x v="0"/>
    <x v="395"/>
    <x v="34"/>
    <n v="2920"/>
    <x v="3"/>
    <s v="FUR-TA-10004915"/>
    <x v="0"/>
    <s v="Tables"/>
    <s v="Office Impressions End Table, 20-1/2&quot;H x 24&quot;W x 20&quot;D"/>
    <n v="637.89599999999996"/>
    <n v="3"/>
    <n v="0.3"/>
    <n v="-127.57919999999996"/>
    <x v="3"/>
    <x v="0"/>
  </r>
  <r>
    <n v="8450"/>
    <s v="CA-2019-125451"/>
    <x v="436"/>
    <x v="188"/>
    <s v="First Class"/>
    <s v="AH-10075"/>
    <s v="Adam Hart"/>
    <x v="1"/>
    <x v="0"/>
    <x v="395"/>
    <x v="34"/>
    <n v="2920"/>
    <x v="3"/>
    <s v="OFF-PA-10003724"/>
    <x v="1"/>
    <s v="Paper"/>
    <s v="Wirebound Message Book, 4 per Page"/>
    <n v="43.44"/>
    <n v="8"/>
    <n v="0"/>
    <n v="21.285599999999999"/>
    <x v="3"/>
    <x v="0"/>
  </r>
  <r>
    <n v="8451"/>
    <s v="CA-2019-125451"/>
    <x v="436"/>
    <x v="188"/>
    <s v="First Class"/>
    <s v="AH-10075"/>
    <s v="Adam Hart"/>
    <x v="1"/>
    <x v="0"/>
    <x v="395"/>
    <x v="34"/>
    <n v="2920"/>
    <x v="3"/>
    <s v="OFF-AP-10002906"/>
    <x v="1"/>
    <s v="Appliances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x v="582"/>
    <x v="1044"/>
    <s v="First Class"/>
    <s v="AI-10855"/>
    <s v="Arianne Irving"/>
    <x v="0"/>
    <x v="0"/>
    <x v="8"/>
    <x v="1"/>
    <n v="94122"/>
    <x v="1"/>
    <s v="TEC-PH-10001459"/>
    <x v="2"/>
    <s v="Phones"/>
    <s v="Samsung Galaxy Mega 6.3"/>
    <n v="1679.96"/>
    <n v="5"/>
    <n v="0.2"/>
    <n v="125.99700000000007"/>
    <x v="1"/>
    <x v="0"/>
  </r>
  <r>
    <n v="8453"/>
    <s v="CA-2018-125087"/>
    <x v="724"/>
    <x v="774"/>
    <s v="Standard Class"/>
    <s v="TH-21115"/>
    <s v="Thea Hudgings"/>
    <x v="1"/>
    <x v="0"/>
    <x v="12"/>
    <x v="5"/>
    <n v="77070"/>
    <x v="2"/>
    <s v="FUR-CH-10002880"/>
    <x v="0"/>
    <s v="Chairs"/>
    <s v="Global High-Back Leather Tilter, Burgundy"/>
    <n v="344.37199999999996"/>
    <n v="4"/>
    <n v="0.3"/>
    <n v="-93.472400000000022"/>
    <x v="2"/>
    <x v="0"/>
  </r>
  <r>
    <n v="8454"/>
    <s v="CA-2018-125087"/>
    <x v="724"/>
    <x v="774"/>
    <s v="Standard Class"/>
    <s v="TH-21115"/>
    <s v="Thea Hudgings"/>
    <x v="1"/>
    <x v="0"/>
    <x v="12"/>
    <x v="5"/>
    <n v="77070"/>
    <x v="2"/>
    <s v="OFF-ST-10001780"/>
    <x v="1"/>
    <s v="Storage"/>
    <s v="Tennsco 16-Compartment Lockers with Coat Rack"/>
    <n v="1554.9360000000001"/>
    <n v="3"/>
    <n v="0.2"/>
    <n v="77.746800000000007"/>
    <x v="2"/>
    <x v="0"/>
  </r>
  <r>
    <n v="8455"/>
    <s v="CA-2018-125087"/>
    <x v="724"/>
    <x v="774"/>
    <s v="Standard Class"/>
    <s v="TH-21115"/>
    <s v="Thea Hudgings"/>
    <x v="1"/>
    <x v="0"/>
    <x v="12"/>
    <x v="5"/>
    <n v="77070"/>
    <x v="2"/>
    <s v="FUR-FU-10004748"/>
    <x v="0"/>
    <s v="Furnishings"/>
    <s v="Howard Miller 16&quot; Diameter Gallery Wall Clock"/>
    <n v="127.88"/>
    <n v="5"/>
    <n v="0.6"/>
    <n v="-67.137"/>
    <x v="2"/>
    <x v="0"/>
  </r>
  <r>
    <n v="8456"/>
    <s v="CA-2018-154081"/>
    <x v="730"/>
    <x v="1124"/>
    <s v="Standard Class"/>
    <s v="JE-15610"/>
    <s v="Jim Epp"/>
    <x v="1"/>
    <x v="0"/>
    <x v="1"/>
    <x v="1"/>
    <n v="90049"/>
    <x v="1"/>
    <s v="TEC-PH-10001918"/>
    <x v="2"/>
    <s v="Phones"/>
    <s v="Nortel Business Series Terminal T7208 Digital phone"/>
    <n v="222.38400000000001"/>
    <n v="2"/>
    <n v="0.2"/>
    <n v="22.238400000000013"/>
    <x v="1"/>
    <x v="0"/>
  </r>
  <r>
    <n v="8457"/>
    <s v="US-2019-118556"/>
    <x v="39"/>
    <x v="886"/>
    <s v="Second Class"/>
    <s v="TH-21235"/>
    <s v="Tiffany House"/>
    <x v="1"/>
    <x v="0"/>
    <x v="22"/>
    <x v="10"/>
    <n v="60653"/>
    <x v="2"/>
    <s v="FUR-CH-10001146"/>
    <x v="0"/>
    <s v="Chairs"/>
    <s v="Global Task Chair, Black"/>
    <n v="106.869"/>
    <n v="3"/>
    <n v="0.3"/>
    <n v="-29.007299999999994"/>
    <x v="2"/>
    <x v="0"/>
  </r>
  <r>
    <n v="8458"/>
    <s v="US-2019-118556"/>
    <x v="39"/>
    <x v="886"/>
    <s v="Second Class"/>
    <s v="TH-21235"/>
    <s v="Tiffany House"/>
    <x v="1"/>
    <x v="0"/>
    <x v="22"/>
    <x v="10"/>
    <n v="60653"/>
    <x v="2"/>
    <s v="OFF-BI-10004364"/>
    <x v="1"/>
    <s v="Binders"/>
    <s v="Storex Dura Pro Binders"/>
    <n v="3.5639999999999992"/>
    <n v="3"/>
    <n v="0.8"/>
    <n v="-6.2370000000000019"/>
    <x v="2"/>
    <x v="0"/>
  </r>
  <r>
    <n v="8459"/>
    <s v="CA-2016-126200"/>
    <x v="55"/>
    <x v="592"/>
    <s v="Standard Class"/>
    <s v="JE-15715"/>
    <s v="Joe Elijah"/>
    <x v="0"/>
    <x v="0"/>
    <x v="12"/>
    <x v="5"/>
    <n v="77070"/>
    <x v="2"/>
    <s v="OFF-BI-10002133"/>
    <x v="1"/>
    <s v="Binders"/>
    <s v="Wilson Jones Elliptical Ring 3 1/2&quot; Capacity Binders, 800 sheets"/>
    <n v="25.679999999999993"/>
    <n v="3"/>
    <n v="0.8"/>
    <n v="-39.804000000000002"/>
    <x v="2"/>
    <x v="0"/>
  </r>
  <r>
    <n v="8460"/>
    <s v="CA-2016-126200"/>
    <x v="55"/>
    <x v="592"/>
    <s v="Standard Class"/>
    <s v="JE-15715"/>
    <s v="Joe Elijah"/>
    <x v="0"/>
    <x v="0"/>
    <x v="12"/>
    <x v="5"/>
    <n v="77070"/>
    <x v="2"/>
    <s v="OFF-BI-10002225"/>
    <x v="1"/>
    <s v="Binders"/>
    <s v="Square Ring Data Binders, Rigid 75 Pt. Covers, 11&quot; x 14-7/8&quot;"/>
    <n v="12.383999999999997"/>
    <n v="3"/>
    <n v="0.8"/>
    <n v="-19.814400000000003"/>
    <x v="2"/>
    <x v="0"/>
  </r>
  <r>
    <n v="8461"/>
    <s v="CA-2016-146500"/>
    <x v="1194"/>
    <x v="897"/>
    <s v="Standard Class"/>
    <s v="AT-10735"/>
    <s v="Annie Thurman"/>
    <x v="0"/>
    <x v="0"/>
    <x v="39"/>
    <x v="29"/>
    <n v="6010"/>
    <x v="3"/>
    <s v="OFF-BI-10002432"/>
    <x v="1"/>
    <s v="Binders"/>
    <s v="Wilson Jones Standard D-Ring Binders"/>
    <n v="25.299999999999997"/>
    <n v="5"/>
    <n v="0"/>
    <n v="11.890999999999998"/>
    <x v="3"/>
    <x v="0"/>
  </r>
  <r>
    <n v="8462"/>
    <s v="CA-2016-146500"/>
    <x v="1194"/>
    <x v="897"/>
    <s v="Standard Class"/>
    <s v="AT-10735"/>
    <s v="Annie Thurman"/>
    <x v="0"/>
    <x v="0"/>
    <x v="39"/>
    <x v="29"/>
    <n v="6010"/>
    <x v="3"/>
    <s v="OFF-ST-10000563"/>
    <x v="1"/>
    <s v="Storage"/>
    <s v="Fellowes Bankers Box Stor/Drawer Steel Plus"/>
    <n v="95.94"/>
    <n v="3"/>
    <n v="0"/>
    <n v="9.5940000000000012"/>
    <x v="3"/>
    <x v="0"/>
  </r>
  <r>
    <n v="8463"/>
    <s v="CA-2017-169537"/>
    <x v="37"/>
    <x v="216"/>
    <s v="Second Class"/>
    <s v="JH-15820"/>
    <s v="John Huston"/>
    <x v="0"/>
    <x v="0"/>
    <x v="450"/>
    <x v="12"/>
    <n v="49423"/>
    <x v="2"/>
    <s v="OFF-LA-10001982"/>
    <x v="1"/>
    <s v="Labels"/>
    <s v="Smead Alpha-Z Color-Coded Name Labels First Letter Starter Set"/>
    <n v="7.5"/>
    <n v="2"/>
    <n v="0"/>
    <n v="3.5999999999999996"/>
    <x v="2"/>
    <x v="0"/>
  </r>
  <r>
    <n v="8464"/>
    <s v="CA-2016-100881"/>
    <x v="1176"/>
    <x v="776"/>
    <s v="Standard Class"/>
    <s v="DR-12940"/>
    <s v="Daniel Raglin"/>
    <x v="2"/>
    <x v="0"/>
    <x v="305"/>
    <x v="27"/>
    <n v="87105"/>
    <x v="1"/>
    <s v="TEC-PH-10003273"/>
    <x v="2"/>
    <s v="Phones"/>
    <s v="AT&amp;T TR1909W"/>
    <n v="302.37599999999998"/>
    <n v="3"/>
    <n v="0.2"/>
    <n v="22.678200000000018"/>
    <x v="1"/>
    <x v="0"/>
  </r>
  <r>
    <n v="8465"/>
    <s v="CA-2017-144043"/>
    <x v="1187"/>
    <x v="1153"/>
    <s v="Standard Class"/>
    <s v="AB-10165"/>
    <s v="Alan Barnes"/>
    <x v="0"/>
    <x v="0"/>
    <x v="103"/>
    <x v="22"/>
    <n v="80027"/>
    <x v="1"/>
    <s v="TEC-AC-10002718"/>
    <x v="2"/>
    <s v="Accessories"/>
    <s v="Belkin Standard 104 key USB Keyboard"/>
    <n v="46.688000000000002"/>
    <n v="4"/>
    <n v="0.2"/>
    <n v="-2.9180000000000028"/>
    <x v="1"/>
    <x v="0"/>
  </r>
  <r>
    <n v="8466"/>
    <s v="CA-2017-116512"/>
    <x v="265"/>
    <x v="282"/>
    <s v="Standard Class"/>
    <s v="MC-18100"/>
    <s v="Mick Crebagga"/>
    <x v="0"/>
    <x v="0"/>
    <x v="20"/>
    <x v="15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x v="265"/>
    <x v="282"/>
    <s v="Standard Class"/>
    <s v="IG-15085"/>
    <s v="Ivan Gibson"/>
    <x v="0"/>
    <x v="0"/>
    <x v="165"/>
    <x v="29"/>
    <n v="6360"/>
    <x v="3"/>
    <s v="OFF-AP-10000179"/>
    <x v="1"/>
    <s v="Appliances"/>
    <s v="Honeywell Enviracaire Portable HEPA Air Cleaner for up to 10 x 16 Room"/>
    <n v="370.14"/>
    <n v="3"/>
    <n v="0"/>
    <n v="144.3546"/>
    <x v="3"/>
    <x v="0"/>
  </r>
  <r>
    <n v="8468"/>
    <s v="CA-2018-168557"/>
    <x v="251"/>
    <x v="30"/>
    <s v="Standard Class"/>
    <s v="FH-14275"/>
    <s v="Frank Hawley"/>
    <x v="1"/>
    <x v="0"/>
    <x v="8"/>
    <x v="1"/>
    <n v="94122"/>
    <x v="1"/>
    <s v="OFF-BI-10002309"/>
    <x v="1"/>
    <s v="Binders"/>
    <s v="Avery Heavy-Duty EZD  Binder With Locking Rings"/>
    <n v="8.9280000000000008"/>
    <n v="2"/>
    <n v="0.2"/>
    <n v="3.1247999999999996"/>
    <x v="1"/>
    <x v="0"/>
  </r>
  <r>
    <n v="8469"/>
    <s v="US-2018-164196"/>
    <x v="583"/>
    <x v="398"/>
    <s v="Standard Class"/>
    <s v="AS-10285"/>
    <s v="Alejandro Savely"/>
    <x v="1"/>
    <x v="0"/>
    <x v="338"/>
    <x v="14"/>
    <n v="46060"/>
    <x v="2"/>
    <s v="FUR-TA-10001950"/>
    <x v="0"/>
    <s v="Tables"/>
    <s v="Balt Solid Wood Round Tables"/>
    <n v="2678.94"/>
    <n v="6"/>
    <n v="0"/>
    <n v="241.1046"/>
    <x v="2"/>
    <x v="0"/>
  </r>
  <r>
    <n v="8470"/>
    <s v="US-2019-132031"/>
    <x v="756"/>
    <x v="433"/>
    <s v="Standard Class"/>
    <s v="PN-18775"/>
    <s v="Parhena Norris"/>
    <x v="2"/>
    <x v="0"/>
    <x v="300"/>
    <x v="18"/>
    <n v="37042"/>
    <x v="0"/>
    <s v="FUR-BO-10001972"/>
    <x v="0"/>
    <s v="Bookcases"/>
    <s v="O'Sullivan 4-Shelf Bookcase in Odessa Pine"/>
    <n v="387.13600000000002"/>
    <n v="4"/>
    <n v="0.2"/>
    <n v="-14.51760000000003"/>
    <x v="0"/>
    <x v="0"/>
  </r>
  <r>
    <n v="8471"/>
    <s v="US-2019-132031"/>
    <x v="756"/>
    <x v="433"/>
    <s v="Standard Class"/>
    <s v="PN-18775"/>
    <s v="Parhena Norris"/>
    <x v="2"/>
    <x v="0"/>
    <x v="300"/>
    <x v="18"/>
    <n v="37042"/>
    <x v="0"/>
    <s v="TEC-AC-10002473"/>
    <x v="2"/>
    <s v="Accessories"/>
    <s v="Maxell 4.7GB DVD-R"/>
    <n v="45.408000000000001"/>
    <n v="2"/>
    <n v="0.2"/>
    <n v="11.919599999999999"/>
    <x v="0"/>
    <x v="0"/>
  </r>
  <r>
    <n v="8472"/>
    <s v="US-2019-132031"/>
    <x v="756"/>
    <x v="433"/>
    <s v="Standard Class"/>
    <s v="PN-18775"/>
    <s v="Parhena Norris"/>
    <x v="2"/>
    <x v="0"/>
    <x v="300"/>
    <x v="18"/>
    <n v="37042"/>
    <x v="0"/>
    <s v="FUR-FU-10000193"/>
    <x v="0"/>
    <s v="Furnishings"/>
    <s v="Tenex Chairmats For Use with Hard Floors"/>
    <n v="77.951999999999998"/>
    <n v="3"/>
    <n v="0.2"/>
    <n v="-11.692800000000005"/>
    <x v="0"/>
    <x v="0"/>
  </r>
  <r>
    <n v="8473"/>
    <s v="US-2019-132031"/>
    <x v="756"/>
    <x v="433"/>
    <s v="Standard Class"/>
    <s v="PN-18775"/>
    <s v="Parhena Norris"/>
    <x v="2"/>
    <x v="0"/>
    <x v="300"/>
    <x v="18"/>
    <n v="37042"/>
    <x v="0"/>
    <s v="OFF-LA-10000081"/>
    <x v="1"/>
    <s v="Labels"/>
    <s v="Avery 496"/>
    <n v="3"/>
    <n v="1"/>
    <n v="0.2"/>
    <n v="1.0499999999999998"/>
    <x v="0"/>
    <x v="0"/>
  </r>
  <r>
    <n v="8474"/>
    <s v="CA-2017-169733"/>
    <x v="420"/>
    <x v="453"/>
    <s v="Second Class"/>
    <s v="GM-14500"/>
    <s v="Gene McClure"/>
    <x v="0"/>
    <x v="0"/>
    <x v="389"/>
    <x v="2"/>
    <n v="33021"/>
    <x v="0"/>
    <s v="OFF-ST-10000876"/>
    <x v="1"/>
    <s v="Storage"/>
    <s v="Eldon Simplefile Box Office"/>
    <n v="9.952"/>
    <n v="1"/>
    <n v="0.2"/>
    <n v="0.99520000000000008"/>
    <x v="0"/>
    <x v="0"/>
  </r>
  <r>
    <n v="8475"/>
    <s v="CA-2019-169404"/>
    <x v="359"/>
    <x v="1001"/>
    <s v="Standard Class"/>
    <s v="NC-18625"/>
    <s v="Noah Childs"/>
    <x v="1"/>
    <x v="0"/>
    <x v="283"/>
    <x v="9"/>
    <n v="17403"/>
    <x v="3"/>
    <s v="OFF-BI-10004492"/>
    <x v="1"/>
    <s v="Binders"/>
    <s v="Tuf-Vin Binders"/>
    <n v="37.896000000000001"/>
    <n v="4"/>
    <n v="0.7"/>
    <n v="-29.053600000000003"/>
    <x v="3"/>
    <x v="0"/>
  </r>
  <r>
    <n v="8476"/>
    <s v="CA-2019-169404"/>
    <x v="359"/>
    <x v="1001"/>
    <s v="Standard Class"/>
    <s v="NC-18625"/>
    <s v="Noah Childs"/>
    <x v="1"/>
    <x v="0"/>
    <x v="283"/>
    <x v="9"/>
    <n v="17403"/>
    <x v="3"/>
    <s v="OFF-PA-10001033"/>
    <x v="1"/>
    <s v="Paper"/>
    <s v="Xerox 1893"/>
    <n v="65.584000000000003"/>
    <n v="2"/>
    <n v="0.2"/>
    <n v="23.7742"/>
    <x v="3"/>
    <x v="0"/>
  </r>
  <r>
    <n v="8477"/>
    <s v="CA-2019-134880"/>
    <x v="855"/>
    <x v="943"/>
    <s v="Standard Class"/>
    <s v="TW-21025"/>
    <s v="Tamara Willingham"/>
    <x v="2"/>
    <x v="0"/>
    <x v="123"/>
    <x v="16"/>
    <n v="85204"/>
    <x v="1"/>
    <s v="OFF-PA-10004039"/>
    <x v="1"/>
    <s v="Paper"/>
    <s v="Xerox 1882"/>
    <n v="44.783999999999999"/>
    <n v="1"/>
    <n v="0.2"/>
    <n v="16.234200000000001"/>
    <x v="1"/>
    <x v="0"/>
  </r>
  <r>
    <n v="8478"/>
    <s v="CA-2017-145758"/>
    <x v="628"/>
    <x v="697"/>
    <s v="Same Day"/>
    <s v="BF-11020"/>
    <s v="Barry Französisch"/>
    <x v="1"/>
    <x v="0"/>
    <x v="20"/>
    <x v="15"/>
    <n v="10024"/>
    <x v="3"/>
    <s v="TEC-MA-10004552"/>
    <x v="2"/>
    <s v="Machines"/>
    <s v="Star Micronics TSP100 TSP143LAN Receipt Printer"/>
    <n v="1035.8"/>
    <n v="4"/>
    <n v="0"/>
    <n v="269.30799999999999"/>
    <x v="3"/>
    <x v="0"/>
  </r>
  <r>
    <n v="8479"/>
    <s v="CA-2019-158736"/>
    <x v="404"/>
    <x v="468"/>
    <s v="Standard Class"/>
    <s v="TT-21460"/>
    <s v="Tonja Turnell"/>
    <x v="2"/>
    <x v="0"/>
    <x v="8"/>
    <x v="1"/>
    <n v="94110"/>
    <x v="1"/>
    <s v="OFF-AR-10002578"/>
    <x v="1"/>
    <s v="Art"/>
    <s v="Newell 335"/>
    <n v="5.76"/>
    <n v="2"/>
    <n v="0"/>
    <n v="1.6703999999999999"/>
    <x v="1"/>
    <x v="0"/>
  </r>
  <r>
    <n v="8480"/>
    <s v="US-2018-119270"/>
    <x v="299"/>
    <x v="67"/>
    <s v="Standard Class"/>
    <s v="SW-20245"/>
    <s v="Scot Wooten"/>
    <x v="0"/>
    <x v="0"/>
    <x v="1"/>
    <x v="1"/>
    <n v="90036"/>
    <x v="1"/>
    <s v="OFF-PA-10004022"/>
    <x v="1"/>
    <s v="Paper"/>
    <s v="Hammermill Color Copier Paper (28Lb. and 96 Bright)"/>
    <n v="19.98"/>
    <n v="2"/>
    <n v="0"/>
    <n v="8.9909999999999997"/>
    <x v="1"/>
    <x v="0"/>
  </r>
  <r>
    <n v="8481"/>
    <s v="CA-2016-109890"/>
    <x v="609"/>
    <x v="151"/>
    <s v="Standard Class"/>
    <s v="PG-18820"/>
    <s v="Patrick Gardner"/>
    <x v="0"/>
    <x v="0"/>
    <x v="155"/>
    <x v="8"/>
    <n v="68104"/>
    <x v="2"/>
    <s v="TEC-PH-10004100"/>
    <x v="2"/>
    <s v="Phones"/>
    <s v="Griffin GC17055 Auxiliary Audio Cable"/>
    <n v="35.979999999999997"/>
    <n v="2"/>
    <n v="0"/>
    <n v="10.074400000000001"/>
    <x v="2"/>
    <x v="0"/>
  </r>
  <r>
    <n v="8482"/>
    <s v="CA-2018-138583"/>
    <x v="1012"/>
    <x v="528"/>
    <s v="Standard Class"/>
    <s v="DP-13390"/>
    <s v="Dennis Pardue"/>
    <x v="2"/>
    <x v="0"/>
    <x v="10"/>
    <x v="9"/>
    <n v="19120"/>
    <x v="3"/>
    <s v="OFF-AR-10001860"/>
    <x v="1"/>
    <s v="Art"/>
    <s v="BIC Liqua Brite Liner"/>
    <n v="16.656000000000002"/>
    <n v="3"/>
    <n v="0.2"/>
    <n v="3.3311999999999999"/>
    <x v="3"/>
    <x v="0"/>
  </r>
  <r>
    <n v="8483"/>
    <s v="US-2019-118535"/>
    <x v="512"/>
    <x v="1294"/>
    <s v="Standard Class"/>
    <s v="DJ-13510"/>
    <s v="Don Jones"/>
    <x v="1"/>
    <x v="0"/>
    <x v="20"/>
    <x v="15"/>
    <n v="10024"/>
    <x v="3"/>
    <s v="OFF-LA-10001297"/>
    <x v="1"/>
    <s v="Labels"/>
    <s v="Avery 473"/>
    <n v="20.7"/>
    <n v="2"/>
    <n v="0"/>
    <n v="9.9359999999999999"/>
    <x v="3"/>
    <x v="0"/>
  </r>
  <r>
    <n v="8484"/>
    <s v="CA-2018-126284"/>
    <x v="873"/>
    <x v="926"/>
    <s v="Standard Class"/>
    <s v="EN-13780"/>
    <s v="Edward Nazzal"/>
    <x v="0"/>
    <x v="0"/>
    <x v="354"/>
    <x v="12"/>
    <n v="49505"/>
    <x v="2"/>
    <s v="OFF-BI-10004828"/>
    <x v="1"/>
    <s v="Binders"/>
    <s v="GBC Poly Designer Binding Covers"/>
    <n v="83.699999999999989"/>
    <n v="5"/>
    <n v="0"/>
    <n v="41.012999999999991"/>
    <x v="2"/>
    <x v="0"/>
  </r>
  <r>
    <n v="8485"/>
    <s v="CA-2019-142391"/>
    <x v="241"/>
    <x v="706"/>
    <s v="Same Day"/>
    <s v="PB-19150"/>
    <s v="Philip Brown"/>
    <x v="0"/>
    <x v="0"/>
    <x v="4"/>
    <x v="4"/>
    <n v="98115"/>
    <x v="1"/>
    <s v="FUR-FU-10002759"/>
    <x v="0"/>
    <s v="Furnishings"/>
    <s v="12-1/2 Diameter Round Wall Clock"/>
    <n v="199.8"/>
    <n v="10"/>
    <n v="0"/>
    <n v="71.927999999999997"/>
    <x v="1"/>
    <x v="0"/>
  </r>
  <r>
    <n v="8486"/>
    <s v="CA-2019-124716"/>
    <x v="996"/>
    <x v="866"/>
    <s v="Standard Class"/>
    <s v="BD-11560"/>
    <s v="Brendan Dodson"/>
    <x v="2"/>
    <x v="0"/>
    <x v="201"/>
    <x v="1"/>
    <n v="93727"/>
    <x v="1"/>
    <s v="OFF-PA-10000740"/>
    <x v="1"/>
    <s v="Paper"/>
    <s v="Xerox 1982"/>
    <n v="45.68"/>
    <n v="2"/>
    <n v="0"/>
    <n v="21.012799999999999"/>
    <x v="1"/>
    <x v="0"/>
  </r>
  <r>
    <n v="8487"/>
    <s v="CA-2019-124716"/>
    <x v="996"/>
    <x v="866"/>
    <s v="Standard Class"/>
    <s v="BD-11560"/>
    <s v="Brendan Dodson"/>
    <x v="2"/>
    <x v="0"/>
    <x v="201"/>
    <x v="1"/>
    <n v="93727"/>
    <x v="1"/>
    <s v="OFF-PA-10001144"/>
    <x v="1"/>
    <s v="Paper"/>
    <s v="Xerox 1913"/>
    <n v="110.96"/>
    <n v="2"/>
    <n v="0"/>
    <n v="53.260799999999996"/>
    <x v="1"/>
    <x v="0"/>
  </r>
  <r>
    <n v="8488"/>
    <s v="CA-2019-124716"/>
    <x v="996"/>
    <x v="866"/>
    <s v="Standard Class"/>
    <s v="BD-11560"/>
    <s v="Brendan Dodson"/>
    <x v="2"/>
    <x v="0"/>
    <x v="201"/>
    <x v="1"/>
    <n v="93727"/>
    <x v="1"/>
    <s v="OFF-PA-10000859"/>
    <x v="1"/>
    <s v="Paper"/>
    <s v="Unpadded Memo Slips"/>
    <n v="11.94"/>
    <n v="3"/>
    <n v="0"/>
    <n v="5.97"/>
    <x v="1"/>
    <x v="0"/>
  </r>
  <r>
    <n v="8489"/>
    <s v="CA-2018-158841"/>
    <x v="1056"/>
    <x v="1106"/>
    <s v="Second Class"/>
    <s v="SE-20110"/>
    <s v="Sanjit Engle"/>
    <x v="0"/>
    <x v="0"/>
    <x v="81"/>
    <x v="17"/>
    <n v="22204"/>
    <x v="0"/>
    <s v="TEC-MA-10001127"/>
    <x v="2"/>
    <s v="Machines"/>
    <s v="HP Designjet T520 Inkjet Large Format Printer - 24&quot; Color"/>
    <n v="8749.9500000000007"/>
    <n v="5"/>
    <n v="0"/>
    <n v="2799.9839999999995"/>
    <x v="0"/>
    <x v="0"/>
  </r>
  <r>
    <n v="8490"/>
    <s v="CA-2018-158841"/>
    <x v="1056"/>
    <x v="1106"/>
    <s v="Second Class"/>
    <s v="SE-20110"/>
    <s v="Sanjit Engle"/>
    <x v="0"/>
    <x v="0"/>
    <x v="81"/>
    <x v="17"/>
    <n v="22204"/>
    <x v="0"/>
    <s v="OFF-BI-10002557"/>
    <x v="1"/>
    <s v="Binders"/>
    <s v="Presstex Flexible Ring Binders"/>
    <n v="36.4"/>
    <n v="8"/>
    <n v="0"/>
    <n v="18.2"/>
    <x v="0"/>
    <x v="0"/>
  </r>
  <r>
    <n v="8491"/>
    <s v="CA-2018-158841"/>
    <x v="1056"/>
    <x v="1106"/>
    <s v="Second Class"/>
    <s v="SE-20110"/>
    <s v="Sanjit Engle"/>
    <x v="0"/>
    <x v="0"/>
    <x v="81"/>
    <x v="17"/>
    <n v="22204"/>
    <x v="0"/>
    <s v="FUR-FU-10001731"/>
    <x v="0"/>
    <s v="Furnishings"/>
    <s v="Acrylic Self-Standing Desk Frames"/>
    <n v="18.689999999999998"/>
    <n v="7"/>
    <n v="0"/>
    <n v="7.1021999999999998"/>
    <x v="0"/>
    <x v="0"/>
  </r>
  <r>
    <n v="8492"/>
    <s v="CA-2019-106824"/>
    <x v="437"/>
    <x v="513"/>
    <s v="Standard Class"/>
    <s v="AT-10735"/>
    <s v="Annie Thurman"/>
    <x v="0"/>
    <x v="0"/>
    <x v="1"/>
    <x v="1"/>
    <n v="90049"/>
    <x v="1"/>
    <s v="OFF-FA-10001135"/>
    <x v="1"/>
    <s v="Fasteners"/>
    <s v="Brites Rubber Bands, 1 1/2 oz. Box"/>
    <n v="5.9399999999999995"/>
    <n v="3"/>
    <n v="0"/>
    <n v="0.11880000000000024"/>
    <x v="1"/>
    <x v="0"/>
  </r>
  <r>
    <n v="8493"/>
    <s v="CA-2017-109190"/>
    <x v="924"/>
    <x v="1031"/>
    <s v="Standard Class"/>
    <s v="CC-12685"/>
    <s v="Craig Carroll"/>
    <x v="0"/>
    <x v="0"/>
    <x v="270"/>
    <x v="5"/>
    <n v="79424"/>
    <x v="2"/>
    <s v="OFF-PA-10000069"/>
    <x v="1"/>
    <s v="Paper"/>
    <s v="TOPS 4 x 6 Fluorescent Color Memo Sheets, 500 Sheets per Pack"/>
    <n v="60.736000000000004"/>
    <n v="8"/>
    <n v="0.2"/>
    <n v="20.4984"/>
    <x v="2"/>
    <x v="0"/>
  </r>
  <r>
    <n v="8494"/>
    <s v="CA-2017-109190"/>
    <x v="924"/>
    <x v="1031"/>
    <s v="Standard Class"/>
    <s v="CC-12685"/>
    <s v="Craig Carroll"/>
    <x v="0"/>
    <x v="0"/>
    <x v="270"/>
    <x v="5"/>
    <n v="79424"/>
    <x v="2"/>
    <s v="TEC-CO-10001943"/>
    <x v="2"/>
    <s v="Copiers"/>
    <s v="Canon PC-428 Personal Copier"/>
    <n v="479.97600000000006"/>
    <n v="3"/>
    <n v="0.2"/>
    <n v="161.99189999999999"/>
    <x v="2"/>
    <x v="0"/>
  </r>
  <r>
    <n v="8495"/>
    <s v="CA-2017-109190"/>
    <x v="924"/>
    <x v="1031"/>
    <s v="Standard Class"/>
    <s v="CC-12685"/>
    <s v="Craig Carroll"/>
    <x v="0"/>
    <x v="0"/>
    <x v="270"/>
    <x v="5"/>
    <n v="79424"/>
    <x v="2"/>
    <s v="OFF-BI-10000977"/>
    <x v="1"/>
    <s v="Binders"/>
    <s v="Ibico Plastic Spiral Binding Combs"/>
    <n v="6.0799999999999983"/>
    <n v="1"/>
    <n v="0.8"/>
    <n v="-10.336000000000002"/>
    <x v="2"/>
    <x v="0"/>
  </r>
  <r>
    <n v="8496"/>
    <s v="CA-2018-143154"/>
    <x v="499"/>
    <x v="542"/>
    <s v="Standard Class"/>
    <s v="AS-10225"/>
    <s v="Alan Schoenberger"/>
    <x v="1"/>
    <x v="0"/>
    <x v="497"/>
    <x v="22"/>
    <n v="80501"/>
    <x v="1"/>
    <s v="TEC-AC-10002942"/>
    <x v="2"/>
    <s v="Accessories"/>
    <s v="WD My Passport Ultra 1TB Portable External Hard Drive"/>
    <n v="165.60000000000002"/>
    <n v="3"/>
    <n v="0.2"/>
    <n v="-6.2100000000000151"/>
    <x v="1"/>
    <x v="0"/>
  </r>
  <r>
    <n v="8497"/>
    <s v="CA-2016-169061"/>
    <x v="1195"/>
    <x v="448"/>
    <s v="Second Class"/>
    <s v="AB-10150"/>
    <s v="Aimee Bixby"/>
    <x v="0"/>
    <x v="0"/>
    <x v="181"/>
    <x v="15"/>
    <n v="10701"/>
    <x v="3"/>
    <s v="OFF-AR-10000588"/>
    <x v="1"/>
    <s v="Art"/>
    <s v="Newell 345"/>
    <n v="59.519999999999996"/>
    <n v="3"/>
    <n v="0"/>
    <n v="15.475200000000001"/>
    <x v="3"/>
    <x v="0"/>
  </r>
  <r>
    <n v="8498"/>
    <s v="CA-2016-169061"/>
    <x v="1195"/>
    <x v="448"/>
    <s v="Second Class"/>
    <s v="AB-10150"/>
    <s v="Aimee Bixby"/>
    <x v="0"/>
    <x v="0"/>
    <x v="181"/>
    <x v="15"/>
    <n v="10701"/>
    <x v="3"/>
    <s v="TEC-AC-10002001"/>
    <x v="2"/>
    <s v="Accessories"/>
    <s v="Logitech Wireless Gaming Headset G930"/>
    <n v="479.97"/>
    <n v="3"/>
    <n v="0"/>
    <n v="177.58890000000002"/>
    <x v="3"/>
    <x v="0"/>
  </r>
  <r>
    <n v="8499"/>
    <s v="CA-2016-169061"/>
    <x v="1195"/>
    <x v="448"/>
    <s v="Second Class"/>
    <s v="AB-10150"/>
    <s v="Aimee Bixby"/>
    <x v="0"/>
    <x v="0"/>
    <x v="181"/>
    <x v="15"/>
    <n v="10701"/>
    <x v="3"/>
    <s v="OFF-SU-10000381"/>
    <x v="1"/>
    <s v="Supplies"/>
    <s v="Acme Forged Steel Scissors with Black Enamel Handles"/>
    <n v="18.62"/>
    <n v="2"/>
    <n v="0"/>
    <n v="5.399799999999999"/>
    <x v="3"/>
    <x v="0"/>
  </r>
  <r>
    <n v="8500"/>
    <s v="CA-2016-169061"/>
    <x v="1195"/>
    <x v="448"/>
    <s v="Second Class"/>
    <s v="AB-10150"/>
    <s v="Aimee Bixby"/>
    <x v="0"/>
    <x v="0"/>
    <x v="181"/>
    <x v="15"/>
    <n v="10701"/>
    <x v="3"/>
    <s v="OFF-BI-10001617"/>
    <x v="1"/>
    <s v="Binders"/>
    <s v="GBC Wire Binding Combs"/>
    <n v="49.632000000000005"/>
    <n v="6"/>
    <n v="0.2"/>
    <n v="16.750799999999998"/>
    <x v="3"/>
    <x v="0"/>
  </r>
  <r>
    <n v="8501"/>
    <s v="CA-2016-169061"/>
    <x v="1195"/>
    <x v="448"/>
    <s v="Second Class"/>
    <s v="AB-10150"/>
    <s v="Aimee Bixby"/>
    <x v="0"/>
    <x v="0"/>
    <x v="181"/>
    <x v="15"/>
    <n v="10701"/>
    <x v="3"/>
    <s v="OFF-PA-10001878"/>
    <x v="1"/>
    <s v="Paper"/>
    <s v="Xerox 1891"/>
    <n v="97.82"/>
    <n v="2"/>
    <n v="0"/>
    <n v="45.975399999999993"/>
    <x v="3"/>
    <x v="0"/>
  </r>
  <r>
    <n v="8502"/>
    <s v="CA-2017-102316"/>
    <x v="879"/>
    <x v="1295"/>
    <s v="Second Class"/>
    <s v="DH-13075"/>
    <s v="Dave Hallsten"/>
    <x v="1"/>
    <x v="0"/>
    <x v="1"/>
    <x v="1"/>
    <n v="90045"/>
    <x v="1"/>
    <s v="TEC-PH-10000376"/>
    <x v="2"/>
    <s v="Phones"/>
    <s v="Square Credit Card Reader"/>
    <n v="15.984000000000002"/>
    <n v="2"/>
    <n v="0.2"/>
    <n v="1.1988000000000003"/>
    <x v="1"/>
    <x v="0"/>
  </r>
  <r>
    <n v="8503"/>
    <s v="CA-2017-102316"/>
    <x v="879"/>
    <x v="1295"/>
    <s v="Second Class"/>
    <s v="DH-13075"/>
    <s v="Dave Hallsten"/>
    <x v="1"/>
    <x v="0"/>
    <x v="1"/>
    <x v="1"/>
    <n v="90045"/>
    <x v="1"/>
    <s v="FUR-CH-10003396"/>
    <x v="0"/>
    <s v="Chairs"/>
    <s v="Global Deluxe Steno Chair"/>
    <n v="184.75200000000001"/>
    <n v="3"/>
    <n v="0.2"/>
    <n v="-20.784600000000012"/>
    <x v="1"/>
    <x v="0"/>
  </r>
  <r>
    <n v="8504"/>
    <s v="CA-2016-164903"/>
    <x v="980"/>
    <x v="1262"/>
    <s v="Standard Class"/>
    <s v="SR-20740"/>
    <s v="Steven Roelle"/>
    <x v="2"/>
    <x v="0"/>
    <x v="1"/>
    <x v="1"/>
    <n v="90049"/>
    <x v="1"/>
    <s v="OFF-PA-10003363"/>
    <x v="1"/>
    <s v="Paper"/>
    <s v="Xerox 204"/>
    <n v="12.96"/>
    <n v="2"/>
    <n v="0"/>
    <n v="6.2208000000000006"/>
    <x v="1"/>
    <x v="0"/>
  </r>
  <r>
    <n v="8505"/>
    <s v="CA-2018-109400"/>
    <x v="440"/>
    <x v="1238"/>
    <s v="Standard Class"/>
    <s v="NR-18550"/>
    <s v="Nick Radford"/>
    <x v="0"/>
    <x v="0"/>
    <x v="112"/>
    <x v="5"/>
    <n v="79109"/>
    <x v="2"/>
    <s v="FUR-CH-10003298"/>
    <x v="0"/>
    <s v="Chairs"/>
    <s v="Office Star - Contemporary Task Swivel chair with Loop Arms, Charcoal"/>
    <n v="366.74399999999997"/>
    <n v="4"/>
    <n v="0.3"/>
    <n v="-110.02320000000003"/>
    <x v="2"/>
    <x v="0"/>
  </r>
  <r>
    <n v="8506"/>
    <s v="CA-2018-130400"/>
    <x v="387"/>
    <x v="331"/>
    <s v="Standard Class"/>
    <s v="SJ-20125"/>
    <s v="Sanjit Jacobs"/>
    <x v="2"/>
    <x v="0"/>
    <x v="61"/>
    <x v="5"/>
    <n v="75217"/>
    <x v="2"/>
    <s v="OFF-BI-10001757"/>
    <x v="1"/>
    <s v="Binders"/>
    <s v="Pressboard Hanging Data Binders for Unburst Sheets"/>
    <n v="8.8559999999999981"/>
    <n v="9"/>
    <n v="0.8"/>
    <n v="-14.169600000000003"/>
    <x v="2"/>
    <x v="0"/>
  </r>
  <r>
    <n v="8507"/>
    <s v="CA-2018-130400"/>
    <x v="387"/>
    <x v="331"/>
    <s v="Standard Class"/>
    <s v="SJ-20125"/>
    <s v="Sanjit Jacobs"/>
    <x v="2"/>
    <x v="0"/>
    <x v="61"/>
    <x v="5"/>
    <n v="75217"/>
    <x v="2"/>
    <s v="TEC-AC-10004633"/>
    <x v="2"/>
    <s v="Accessories"/>
    <s v="Verbatim 25 GB 6x Blu-ray Single Layer Recordable Disc, 3/Pack"/>
    <n v="27.96"/>
    <n v="5"/>
    <n v="0.2"/>
    <n v="8.3880000000000035"/>
    <x v="2"/>
    <x v="0"/>
  </r>
  <r>
    <n v="8508"/>
    <s v="CA-2018-130400"/>
    <x v="387"/>
    <x v="331"/>
    <s v="Standard Class"/>
    <s v="SJ-20125"/>
    <s v="Sanjit Jacobs"/>
    <x v="2"/>
    <x v="0"/>
    <x v="61"/>
    <x v="5"/>
    <n v="75217"/>
    <x v="2"/>
    <s v="OFF-EN-10001453"/>
    <x v="1"/>
    <s v="Envelopes"/>
    <s v="Tyvek Interoffice Envelopes, 9 1/2&quot; x 12 1/2&quot;, 100/Box"/>
    <n v="146.352"/>
    <n v="3"/>
    <n v="0.2"/>
    <n v="49.393799999999992"/>
    <x v="2"/>
    <x v="0"/>
  </r>
  <r>
    <n v="8509"/>
    <s v="CA-2017-135853"/>
    <x v="555"/>
    <x v="1282"/>
    <s v="First Class"/>
    <s v="CA-12775"/>
    <s v="Cynthia Arntzen"/>
    <x v="0"/>
    <x v="0"/>
    <x v="66"/>
    <x v="12"/>
    <n v="48205"/>
    <x v="2"/>
    <s v="TEC-AC-10004761"/>
    <x v="2"/>
    <s v="Accessories"/>
    <s v="Maxell 4.7GB DVD+RW 3/Pack"/>
    <n v="175.23"/>
    <n v="11"/>
    <n v="0"/>
    <n v="61.330500000000001"/>
    <x v="2"/>
    <x v="0"/>
  </r>
  <r>
    <n v="8510"/>
    <s v="CA-2017-135853"/>
    <x v="555"/>
    <x v="1282"/>
    <s v="First Class"/>
    <s v="CA-12775"/>
    <s v="Cynthia Arntzen"/>
    <x v="0"/>
    <x v="0"/>
    <x v="66"/>
    <x v="12"/>
    <n v="48205"/>
    <x v="2"/>
    <s v="TEC-PH-10003691"/>
    <x v="2"/>
    <s v="Phones"/>
    <s v="BlackBerry Q10"/>
    <n v="125.99"/>
    <n v="1"/>
    <n v="0"/>
    <n v="31.497500000000002"/>
    <x v="2"/>
    <x v="0"/>
  </r>
  <r>
    <n v="8511"/>
    <s v="CA-2017-135853"/>
    <x v="555"/>
    <x v="1282"/>
    <s v="First Class"/>
    <s v="CA-12775"/>
    <s v="Cynthia Arntzen"/>
    <x v="0"/>
    <x v="0"/>
    <x v="66"/>
    <x v="12"/>
    <n v="48205"/>
    <x v="2"/>
    <s v="OFF-BI-10004965"/>
    <x v="1"/>
    <s v="Binders"/>
    <s v="Ibico Covers for Plastic or Wire Binding Elements"/>
    <n v="23"/>
    <n v="2"/>
    <n v="0"/>
    <n v="10.35"/>
    <x v="2"/>
    <x v="0"/>
  </r>
  <r>
    <n v="8512"/>
    <s v="CA-2018-103359"/>
    <x v="596"/>
    <x v="1296"/>
    <s v="Standard Class"/>
    <s v="LC-16885"/>
    <s v="Lena Creighton"/>
    <x v="0"/>
    <x v="0"/>
    <x v="20"/>
    <x v="15"/>
    <n v="10035"/>
    <x v="3"/>
    <s v="OFF-BI-10004233"/>
    <x v="1"/>
    <s v="Binders"/>
    <s v="GBC Pre-Punched Binding Paper, Plastic, White, 8-1/2&quot; x 11&quot;"/>
    <n v="25.584000000000003"/>
    <n v="2"/>
    <n v="0.2"/>
    <n v="8.9543999999999997"/>
    <x v="3"/>
    <x v="0"/>
  </r>
  <r>
    <n v="8513"/>
    <s v="CA-2018-144645"/>
    <x v="1056"/>
    <x v="1175"/>
    <s v="Standard Class"/>
    <s v="NS-18640"/>
    <s v="Noel Staavos"/>
    <x v="1"/>
    <x v="0"/>
    <x v="12"/>
    <x v="5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  <x v="2"/>
    <x v="0"/>
  </r>
  <r>
    <n v="8514"/>
    <s v="CA-2019-141614"/>
    <x v="929"/>
    <x v="1201"/>
    <s v="Standard Class"/>
    <s v="NS-18640"/>
    <s v="Noel Staavos"/>
    <x v="1"/>
    <x v="0"/>
    <x v="333"/>
    <x v="2"/>
    <n v="32839"/>
    <x v="0"/>
    <s v="OFF-PA-10002787"/>
    <x v="1"/>
    <s v="Paper"/>
    <s v="Xerox 227"/>
    <n v="20.736000000000004"/>
    <n v="4"/>
    <n v="0.2"/>
    <n v="7.2576000000000001"/>
    <x v="0"/>
    <x v="0"/>
  </r>
  <r>
    <n v="8515"/>
    <s v="CA-2017-122168"/>
    <x v="291"/>
    <x v="722"/>
    <s v="Standard Class"/>
    <s v="HG-14965"/>
    <s v="Henry Goldwyn"/>
    <x v="1"/>
    <x v="0"/>
    <x v="159"/>
    <x v="0"/>
    <n v="41042"/>
    <x v="0"/>
    <s v="OFF-AR-10003602"/>
    <x v="1"/>
    <s v="Art"/>
    <s v="Quartet Omega Colored Chalk, 12/Pack"/>
    <n v="17.52"/>
    <n v="3"/>
    <n v="0"/>
    <n v="8.2343999999999991"/>
    <x v="0"/>
    <x v="0"/>
  </r>
  <r>
    <n v="8516"/>
    <s v="CA-2017-122168"/>
    <x v="291"/>
    <x v="722"/>
    <s v="Standard Class"/>
    <s v="HG-14965"/>
    <s v="Henry Goldwyn"/>
    <x v="1"/>
    <x v="0"/>
    <x v="159"/>
    <x v="0"/>
    <n v="41042"/>
    <x v="0"/>
    <s v="OFF-AR-10002053"/>
    <x v="1"/>
    <s v="Art"/>
    <s v="Premium Writing Pencils, Soft, #2 by Central Association for the Blind"/>
    <n v="35.76"/>
    <n v="12"/>
    <n v="0"/>
    <n v="10.0128"/>
    <x v="0"/>
    <x v="0"/>
  </r>
  <r>
    <n v="8517"/>
    <s v="CA-2018-132899"/>
    <x v="281"/>
    <x v="1182"/>
    <s v="Standard Class"/>
    <s v="SF-20200"/>
    <s v="Sarah Foster"/>
    <x v="0"/>
    <x v="0"/>
    <x v="20"/>
    <x v="15"/>
    <n v="10009"/>
    <x v="3"/>
    <s v="OFF-AR-10002833"/>
    <x v="1"/>
    <s v="Art"/>
    <s v="Newell 322"/>
    <n v="3.64"/>
    <n v="2"/>
    <n v="0"/>
    <n v="0.98280000000000012"/>
    <x v="3"/>
    <x v="0"/>
  </r>
  <r>
    <n v="8518"/>
    <s v="CA-2019-149720"/>
    <x v="400"/>
    <x v="92"/>
    <s v="Second Class"/>
    <s v="EM-14065"/>
    <s v="Erin Mull"/>
    <x v="0"/>
    <x v="0"/>
    <x v="326"/>
    <x v="5"/>
    <n v="75034"/>
    <x v="2"/>
    <s v="FUR-FU-10002501"/>
    <x v="0"/>
    <s v="Furnishings"/>
    <s v="Nu-Dell Executive Frame"/>
    <n v="30.336000000000006"/>
    <n v="6"/>
    <n v="0.6"/>
    <n v="-17.443199999999997"/>
    <x v="2"/>
    <x v="0"/>
  </r>
  <r>
    <n v="8519"/>
    <s v="CA-2019-118003"/>
    <x v="769"/>
    <x v="235"/>
    <s v="Standard Class"/>
    <s v="DO-13645"/>
    <s v="Doug O'Connell"/>
    <x v="0"/>
    <x v="0"/>
    <x v="267"/>
    <x v="30"/>
    <n v="7501"/>
    <x v="3"/>
    <s v="FUR-FU-10002506"/>
    <x v="0"/>
    <s v="Furnishings"/>
    <s v="Tensor &quot;Hersey Kiss&quot; Styled Floor Lamp"/>
    <n v="12.99"/>
    <n v="1"/>
    <n v="0"/>
    <n v="1.5587999999999997"/>
    <x v="3"/>
    <x v="0"/>
  </r>
  <r>
    <n v="8520"/>
    <s v="CA-2019-118003"/>
    <x v="769"/>
    <x v="235"/>
    <s v="Standard Class"/>
    <s v="DO-13645"/>
    <s v="Doug O'Connell"/>
    <x v="0"/>
    <x v="0"/>
    <x v="267"/>
    <x v="30"/>
    <n v="7501"/>
    <x v="3"/>
    <s v="FUR-CH-10003817"/>
    <x v="0"/>
    <s v="Chairs"/>
    <s v="Global Value Steno Chair, Gray"/>
    <n v="182.22"/>
    <n v="3"/>
    <n v="0"/>
    <n v="45.555000000000007"/>
    <x v="3"/>
    <x v="0"/>
  </r>
  <r>
    <n v="8521"/>
    <s v="CA-2019-118003"/>
    <x v="769"/>
    <x v="235"/>
    <s v="Standard Class"/>
    <s v="DO-13645"/>
    <s v="Doug O'Connell"/>
    <x v="0"/>
    <x v="0"/>
    <x v="267"/>
    <x v="30"/>
    <n v="7501"/>
    <x v="3"/>
    <s v="FUR-CH-10004860"/>
    <x v="0"/>
    <s v="Chairs"/>
    <s v="Global Low Back Tilter Chair"/>
    <n v="302.94"/>
    <n v="3"/>
    <n v="0"/>
    <n v="18.176399999999973"/>
    <x v="3"/>
    <x v="0"/>
  </r>
  <r>
    <n v="8522"/>
    <s v="CA-2018-141887"/>
    <x v="383"/>
    <x v="900"/>
    <s v="Standard Class"/>
    <s v="MP-17470"/>
    <s v="Mark Packer"/>
    <x v="2"/>
    <x v="0"/>
    <x v="38"/>
    <x v="24"/>
    <n v="43229"/>
    <x v="3"/>
    <s v="FUR-FU-10002268"/>
    <x v="0"/>
    <s v="Furnishings"/>
    <s v="Ultra Door Push Plate"/>
    <n v="54.992000000000004"/>
    <n v="14"/>
    <n v="0.2"/>
    <n v="8.9361999999999959"/>
    <x v="3"/>
    <x v="0"/>
  </r>
  <r>
    <n v="8523"/>
    <s v="US-2018-160206"/>
    <x v="178"/>
    <x v="1115"/>
    <s v="Standard Class"/>
    <s v="MY-18295"/>
    <s v="Muhammed Yedwab"/>
    <x v="1"/>
    <x v="0"/>
    <x v="158"/>
    <x v="6"/>
    <n v="53209"/>
    <x v="2"/>
    <s v="TEC-PH-10000148"/>
    <x v="2"/>
    <s v="Phones"/>
    <s v="Cyber Acoustics AC-202b Speech Recognition Stereo Headset"/>
    <n v="12.99"/>
    <n v="1"/>
    <n v="0"/>
    <n v="0.25980000000000025"/>
    <x v="2"/>
    <x v="0"/>
  </r>
  <r>
    <n v="8524"/>
    <s v="CA-2019-133074"/>
    <x v="296"/>
    <x v="425"/>
    <s v="Standard Class"/>
    <s v="DB-13615"/>
    <s v="Doug Bickford"/>
    <x v="0"/>
    <x v="0"/>
    <x v="8"/>
    <x v="1"/>
    <n v="94109"/>
    <x v="1"/>
    <s v="OFF-PA-10004082"/>
    <x v="1"/>
    <s v="Paper"/>
    <s v="Adams Telephone Message Book w/Frequently-Called Numbers Space, 400 Messages per Book"/>
    <n v="55.86"/>
    <n v="7"/>
    <n v="0"/>
    <n v="27.93"/>
    <x v="1"/>
    <x v="0"/>
  </r>
  <r>
    <n v="8525"/>
    <s v="CA-2019-161172"/>
    <x v="633"/>
    <x v="1034"/>
    <s v="Same Day"/>
    <s v="SP-20920"/>
    <s v="Susan Pistek"/>
    <x v="0"/>
    <x v="0"/>
    <x v="38"/>
    <x v="24"/>
    <n v="43229"/>
    <x v="3"/>
    <s v="TEC-PH-10004348"/>
    <x v="2"/>
    <s v="Phones"/>
    <s v="OtterBox Defender Series Case - iPhone 5c"/>
    <n v="44.375999999999998"/>
    <n v="2"/>
    <n v="0.4"/>
    <n v="-7.3960000000000043"/>
    <x v="3"/>
    <x v="0"/>
  </r>
  <r>
    <n v="8526"/>
    <s v="CA-2019-161172"/>
    <x v="633"/>
    <x v="1034"/>
    <s v="Same Day"/>
    <s v="SP-20920"/>
    <s v="Susan Pistek"/>
    <x v="0"/>
    <x v="0"/>
    <x v="38"/>
    <x v="24"/>
    <n v="43229"/>
    <x v="3"/>
    <s v="FUR-FU-10003424"/>
    <x v="0"/>
    <s v="Furnishings"/>
    <s v="Nu-Dell Oak Frame"/>
    <n v="51.264000000000003"/>
    <n v="6"/>
    <n v="0.2"/>
    <n v="7.6895999999999933"/>
    <x v="3"/>
    <x v="0"/>
  </r>
  <r>
    <n v="8527"/>
    <s v="CA-2019-161172"/>
    <x v="633"/>
    <x v="1034"/>
    <s v="Same Day"/>
    <s v="SP-20920"/>
    <s v="Susan Pistek"/>
    <x v="0"/>
    <x v="0"/>
    <x v="38"/>
    <x v="24"/>
    <n v="43229"/>
    <x v="3"/>
    <s v="OFF-BI-10004654"/>
    <x v="1"/>
    <s v="Binders"/>
    <s v="Avery Binding System Hidden Tab Executive Style Index Sets"/>
    <n v="5.1930000000000005"/>
    <n v="3"/>
    <n v="0.7"/>
    <n v="-3.4619999999999997"/>
    <x v="3"/>
    <x v="0"/>
  </r>
  <r>
    <n v="8528"/>
    <s v="CA-2019-161172"/>
    <x v="633"/>
    <x v="1034"/>
    <s v="Same Day"/>
    <s v="SP-20920"/>
    <s v="Susan Pistek"/>
    <x v="0"/>
    <x v="0"/>
    <x v="38"/>
    <x v="24"/>
    <n v="43229"/>
    <x v="3"/>
    <s v="TEC-AC-10004571"/>
    <x v="2"/>
    <s v="Accessories"/>
    <s v="Logitech G700s Rechargeable Gaming Mouse"/>
    <n v="159.98400000000001"/>
    <n v="2"/>
    <n v="0.2"/>
    <n v="43.995600000000003"/>
    <x v="3"/>
    <x v="0"/>
  </r>
  <r>
    <n v="8529"/>
    <s v="CA-2019-161172"/>
    <x v="633"/>
    <x v="1034"/>
    <s v="Same Day"/>
    <s v="SP-20920"/>
    <s v="Susan Pistek"/>
    <x v="0"/>
    <x v="0"/>
    <x v="38"/>
    <x v="24"/>
    <n v="43229"/>
    <x v="3"/>
    <s v="OFF-ST-10000675"/>
    <x v="1"/>
    <s v="Storage"/>
    <s v="File Shuttle II and Handi-File, Black"/>
    <n v="54.224000000000004"/>
    <n v="2"/>
    <n v="0.2"/>
    <n v="3.3889999999999993"/>
    <x v="3"/>
    <x v="0"/>
  </r>
  <r>
    <n v="8530"/>
    <s v="CA-2019-137624"/>
    <x v="468"/>
    <x v="251"/>
    <s v="Standard Class"/>
    <s v="ME-17320"/>
    <s v="Maria Etezadi"/>
    <x v="2"/>
    <x v="0"/>
    <x v="1"/>
    <x v="1"/>
    <n v="90008"/>
    <x v="1"/>
    <s v="FUR-CH-10001714"/>
    <x v="0"/>
    <s v="Chairs"/>
    <s v="Global Leather &amp; Oak Executive Chair, Burgundy"/>
    <n v="241.42399999999998"/>
    <n v="2"/>
    <n v="0.2"/>
    <n v="-36.213599999999985"/>
    <x v="1"/>
    <x v="0"/>
  </r>
  <r>
    <n v="8531"/>
    <s v="CA-2018-156748"/>
    <x v="885"/>
    <x v="296"/>
    <s v="Standard Class"/>
    <s v="BS-11755"/>
    <s v="Bruce Stewart"/>
    <x v="0"/>
    <x v="0"/>
    <x v="66"/>
    <x v="12"/>
    <n v="48227"/>
    <x v="2"/>
    <s v="OFF-PA-10000380"/>
    <x v="1"/>
    <s v="Paper"/>
    <s v="REDIFORM Incoming/Outgoing Call Register, 11&quot; X 8 1/2&quot;, 100 Messages"/>
    <n v="33.36"/>
    <n v="4"/>
    <n v="0"/>
    <n v="16.68"/>
    <x v="2"/>
    <x v="0"/>
  </r>
  <r>
    <n v="8532"/>
    <s v="CA-2018-156748"/>
    <x v="885"/>
    <x v="296"/>
    <s v="Standard Class"/>
    <s v="BS-11755"/>
    <s v="Bruce Stewart"/>
    <x v="0"/>
    <x v="0"/>
    <x v="66"/>
    <x v="12"/>
    <n v="48227"/>
    <x v="2"/>
    <s v="OFF-PA-10002713"/>
    <x v="1"/>
    <s v="Paper"/>
    <s v="Adams Phone Message Book, 200 Message Capacity, 8 1/16” x 11”"/>
    <n v="13.76"/>
    <n v="2"/>
    <n v="0"/>
    <n v="6.3295999999999992"/>
    <x v="2"/>
    <x v="0"/>
  </r>
  <r>
    <n v="8533"/>
    <s v="CA-2018-156748"/>
    <x v="885"/>
    <x v="296"/>
    <s v="Standard Class"/>
    <s v="BS-11755"/>
    <s v="Bruce Stewart"/>
    <x v="0"/>
    <x v="0"/>
    <x v="66"/>
    <x v="12"/>
    <n v="48227"/>
    <x v="2"/>
    <s v="OFF-ST-10001370"/>
    <x v="1"/>
    <s v="Storage"/>
    <s v="Sensible Storage WireTech Storage Systems"/>
    <n v="496.86"/>
    <n v="7"/>
    <n v="0"/>
    <n v="24.842999999999947"/>
    <x v="2"/>
    <x v="0"/>
  </r>
  <r>
    <n v="8534"/>
    <s v="CA-2018-156748"/>
    <x v="885"/>
    <x v="296"/>
    <s v="Standard Class"/>
    <s v="BS-11755"/>
    <s v="Bruce Stewart"/>
    <x v="0"/>
    <x v="0"/>
    <x v="66"/>
    <x v="12"/>
    <n v="48227"/>
    <x v="2"/>
    <s v="FUR-CH-10000513"/>
    <x v="0"/>
    <s v="Chairs"/>
    <s v="High-Back Leather Manager's Chair"/>
    <n v="389.97"/>
    <n v="3"/>
    <n v="0"/>
    <n v="35.097300000000004"/>
    <x v="2"/>
    <x v="0"/>
  </r>
  <r>
    <n v="8535"/>
    <s v="CA-2017-169677"/>
    <x v="1004"/>
    <x v="594"/>
    <s v="Second Class"/>
    <s v="KS-16300"/>
    <s v="Karen Seio"/>
    <x v="1"/>
    <x v="0"/>
    <x v="38"/>
    <x v="32"/>
    <n v="31907"/>
    <x v="0"/>
    <s v="OFF-LA-10003223"/>
    <x v="1"/>
    <s v="Labels"/>
    <s v="Avery 508"/>
    <n v="9.82"/>
    <n v="2"/>
    <n v="0"/>
    <n v="4.8117999999999999"/>
    <x v="0"/>
    <x v="0"/>
  </r>
  <r>
    <n v="8536"/>
    <s v="US-2016-163146"/>
    <x v="1174"/>
    <x v="307"/>
    <s v="Standard Class"/>
    <s v="CC-12475"/>
    <s v="Cindy Chapman"/>
    <x v="0"/>
    <x v="0"/>
    <x v="8"/>
    <x v="1"/>
    <n v="94122"/>
    <x v="1"/>
    <s v="TEC-AC-10002217"/>
    <x v="2"/>
    <s v="Accessories"/>
    <s v="Imation Clip USB flash drive - 8 GB"/>
    <n v="56.400000000000006"/>
    <n v="3"/>
    <n v="0"/>
    <n v="3.3840000000000003"/>
    <x v="1"/>
    <x v="0"/>
  </r>
  <r>
    <n v="8537"/>
    <s v="CA-2017-157343"/>
    <x v="722"/>
    <x v="1149"/>
    <s v="Standard Class"/>
    <s v="HD-14785"/>
    <s v="Harold Dahlen"/>
    <x v="2"/>
    <x v="0"/>
    <x v="10"/>
    <x v="9"/>
    <n v="19143"/>
    <x v="3"/>
    <s v="OFF-BI-10003707"/>
    <x v="1"/>
    <s v="Binders"/>
    <s v="Aluminum Screw Posts"/>
    <n v="18.312000000000001"/>
    <n v="4"/>
    <n v="0.7"/>
    <n v="-12.207999999999995"/>
    <x v="3"/>
    <x v="0"/>
  </r>
  <r>
    <n v="8538"/>
    <s v="CA-2017-157343"/>
    <x v="722"/>
    <x v="1149"/>
    <s v="Standard Class"/>
    <s v="HD-14785"/>
    <s v="Harold Dahlen"/>
    <x v="2"/>
    <x v="0"/>
    <x v="10"/>
    <x v="9"/>
    <n v="19143"/>
    <x v="3"/>
    <s v="OFF-PA-10000552"/>
    <x v="1"/>
    <s v="Paper"/>
    <s v="Xerox 200"/>
    <n v="25.920000000000005"/>
    <n v="5"/>
    <n v="0.2"/>
    <n v="9.0719999999999992"/>
    <x v="3"/>
    <x v="0"/>
  </r>
  <r>
    <n v="8539"/>
    <s v="CA-2017-157343"/>
    <x v="722"/>
    <x v="1149"/>
    <s v="Standard Class"/>
    <s v="HD-14785"/>
    <s v="Harold Dahlen"/>
    <x v="2"/>
    <x v="0"/>
    <x v="10"/>
    <x v="9"/>
    <n v="19143"/>
    <x v="3"/>
    <s v="OFF-AR-10003183"/>
    <x v="1"/>
    <s v="Art"/>
    <s v="Avery Fluorescent Highlighter Four-Color Set"/>
    <n v="8.016"/>
    <n v="3"/>
    <n v="0.2"/>
    <n v="1.0019999999999993"/>
    <x v="3"/>
    <x v="0"/>
  </r>
  <r>
    <n v="8540"/>
    <s v="CA-2019-147354"/>
    <x v="631"/>
    <x v="669"/>
    <s v="Standard Class"/>
    <s v="KB-16315"/>
    <s v="Karl Braun"/>
    <x v="0"/>
    <x v="0"/>
    <x v="1"/>
    <x v="1"/>
    <n v="90008"/>
    <x v="1"/>
    <s v="TEC-CO-10000971"/>
    <x v="2"/>
    <s v="Copiers"/>
    <s v="Hewlett Packard 310 Color Digital Copier"/>
    <n v="479.98400000000004"/>
    <n v="2"/>
    <n v="0.2"/>
    <n v="59.997999999999962"/>
    <x v="1"/>
    <x v="0"/>
  </r>
  <r>
    <n v="8541"/>
    <s v="CA-2019-147354"/>
    <x v="631"/>
    <x v="669"/>
    <s v="Standard Class"/>
    <s v="KB-16315"/>
    <s v="Karl Braun"/>
    <x v="0"/>
    <x v="0"/>
    <x v="1"/>
    <x v="1"/>
    <n v="90008"/>
    <x v="1"/>
    <s v="OFF-BI-10003910"/>
    <x v="1"/>
    <s v="Binders"/>
    <s v="DXL Angle-View Binders with Locking Rings by Samsill"/>
    <n v="30.84"/>
    <n v="5"/>
    <n v="0.2"/>
    <n v="9.6374999999999993"/>
    <x v="1"/>
    <x v="0"/>
  </r>
  <r>
    <n v="8542"/>
    <s v="CA-2017-157287"/>
    <x v="937"/>
    <x v="226"/>
    <s v="First Class"/>
    <s v="HR-14830"/>
    <s v="Harold Ryan"/>
    <x v="1"/>
    <x v="0"/>
    <x v="10"/>
    <x v="9"/>
    <n v="19140"/>
    <x v="3"/>
    <s v="OFF-ST-10001172"/>
    <x v="1"/>
    <s v="Storage"/>
    <s v="Tennsco Lockers, Sand"/>
    <n v="33.568000000000005"/>
    <n v="2"/>
    <n v="0.2"/>
    <n v="1.6783999999999981"/>
    <x v="3"/>
    <x v="0"/>
  </r>
  <r>
    <n v="8543"/>
    <s v="CA-2017-157287"/>
    <x v="937"/>
    <x v="226"/>
    <s v="First Class"/>
    <s v="HR-14830"/>
    <s v="Harold Ryan"/>
    <x v="1"/>
    <x v="0"/>
    <x v="10"/>
    <x v="9"/>
    <n v="19140"/>
    <x v="3"/>
    <s v="FUR-CH-10001270"/>
    <x v="0"/>
    <s v="Chairs"/>
    <s v="Harbour Creations Steel Folding Chair"/>
    <n v="422.62499999999994"/>
    <n v="7"/>
    <n v="0.3"/>
    <n v="0"/>
    <x v="3"/>
    <x v="0"/>
  </r>
  <r>
    <n v="8544"/>
    <s v="CA-2016-137575"/>
    <x v="908"/>
    <x v="826"/>
    <s v="Standard Class"/>
    <s v="TB-21625"/>
    <s v="Trudy Brown"/>
    <x v="0"/>
    <x v="0"/>
    <x v="20"/>
    <x v="15"/>
    <n v="10035"/>
    <x v="3"/>
    <s v="TEC-AC-10004571"/>
    <x v="2"/>
    <s v="Accessories"/>
    <s v="Logitech G700s Rechargeable Gaming Mouse"/>
    <n v="199.98"/>
    <n v="2"/>
    <n v="0"/>
    <n v="83.991600000000005"/>
    <x v="3"/>
    <x v="0"/>
  </r>
  <r>
    <n v="8545"/>
    <s v="CA-2018-119074"/>
    <x v="1196"/>
    <x v="509"/>
    <s v="Standard Class"/>
    <s v="DS-13180"/>
    <s v="David Smith"/>
    <x v="1"/>
    <x v="0"/>
    <x v="38"/>
    <x v="32"/>
    <n v="31907"/>
    <x v="0"/>
    <s v="FUR-FU-10004053"/>
    <x v="0"/>
    <s v="Furnishings"/>
    <s v="DAX Two-Tone Silver Metal Document Frame"/>
    <n v="20.239999999999998"/>
    <n v="1"/>
    <n v="0"/>
    <n v="8.7032000000000007"/>
    <x v="0"/>
    <x v="0"/>
  </r>
  <r>
    <n v="8546"/>
    <s v="CA-2018-119074"/>
    <x v="1196"/>
    <x v="509"/>
    <s v="Standard Class"/>
    <s v="DS-13180"/>
    <s v="David Smith"/>
    <x v="1"/>
    <x v="0"/>
    <x v="38"/>
    <x v="32"/>
    <n v="31907"/>
    <x v="0"/>
    <s v="FUR-FU-10003731"/>
    <x v="0"/>
    <s v="Furnishings"/>
    <s v="Eldon Expressions Wood and Plastic Desk Accessories, Oak"/>
    <n v="39.92"/>
    <n v="4"/>
    <n v="0"/>
    <n v="11.177600000000002"/>
    <x v="0"/>
    <x v="0"/>
  </r>
  <r>
    <n v="8547"/>
    <s v="CA-2018-119074"/>
    <x v="1196"/>
    <x v="509"/>
    <s v="Standard Class"/>
    <s v="DS-13180"/>
    <s v="David Smith"/>
    <x v="1"/>
    <x v="0"/>
    <x v="38"/>
    <x v="32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1"/>
    <x v="763"/>
    <s v="Standard Class"/>
    <s v="GB-14530"/>
    <s v="George Bell"/>
    <x v="1"/>
    <x v="0"/>
    <x v="1"/>
    <x v="1"/>
    <n v="90049"/>
    <x v="1"/>
    <s v="TEC-AC-10001266"/>
    <x v="2"/>
    <s v="Accessories"/>
    <s v="Memorex Micro Travel Drive 8 GB"/>
    <n v="39"/>
    <n v="3"/>
    <n v="0"/>
    <n v="17.549999999999997"/>
    <x v="1"/>
    <x v="0"/>
  </r>
  <r>
    <n v="8549"/>
    <s v="CA-2017-149566"/>
    <x v="901"/>
    <x v="763"/>
    <s v="Standard Class"/>
    <s v="GB-14530"/>
    <s v="George Bell"/>
    <x v="1"/>
    <x v="0"/>
    <x v="1"/>
    <x v="1"/>
    <n v="90049"/>
    <x v="1"/>
    <s v="OFF-LA-10000452"/>
    <x v="1"/>
    <s v="Labels"/>
    <s v="Avery 488"/>
    <n v="12.6"/>
    <n v="4"/>
    <n v="0"/>
    <n v="6.048"/>
    <x v="1"/>
    <x v="0"/>
  </r>
  <r>
    <n v="8550"/>
    <s v="CA-2017-126186"/>
    <x v="861"/>
    <x v="64"/>
    <s v="First Class"/>
    <s v="GB-14530"/>
    <s v="George Bell"/>
    <x v="1"/>
    <x v="0"/>
    <x v="34"/>
    <x v="22"/>
    <n v="80013"/>
    <x v="1"/>
    <s v="FUR-FU-10000073"/>
    <x v="0"/>
    <s v="Furnishings"/>
    <s v="Deflect-O Glasstique Clear Desk Accessories"/>
    <n v="24.64"/>
    <n v="4"/>
    <n v="0.2"/>
    <n v="4.0039999999999978"/>
    <x v="1"/>
    <x v="0"/>
  </r>
  <r>
    <n v="8551"/>
    <s v="CA-2017-121132"/>
    <x v="789"/>
    <x v="1297"/>
    <s v="Standard Class"/>
    <s v="VB-21745"/>
    <s v="Victoria Brennan"/>
    <x v="1"/>
    <x v="0"/>
    <x v="12"/>
    <x v="5"/>
    <n v="77041"/>
    <x v="2"/>
    <s v="OFF-LA-10002368"/>
    <x v="1"/>
    <s v="Labels"/>
    <s v="Avery 479"/>
    <n v="6.2640000000000002"/>
    <n v="3"/>
    <n v="0.2"/>
    <n v="2.0358000000000001"/>
    <x v="2"/>
    <x v="0"/>
  </r>
  <r>
    <n v="8552"/>
    <s v="CA-2017-121132"/>
    <x v="789"/>
    <x v="1297"/>
    <s v="Standard Class"/>
    <s v="VB-21745"/>
    <s v="Victoria Brennan"/>
    <x v="1"/>
    <x v="0"/>
    <x v="12"/>
    <x v="5"/>
    <n v="77041"/>
    <x v="2"/>
    <s v="OFF-FA-10004248"/>
    <x v="1"/>
    <s v="Fasteners"/>
    <s v="Advantus T-Pin Paper Clips"/>
    <n v="14.432"/>
    <n v="4"/>
    <n v="0.2"/>
    <n v="3.4276000000000004"/>
    <x v="2"/>
    <x v="0"/>
  </r>
  <r>
    <n v="8553"/>
    <s v="CA-2016-140473"/>
    <x v="992"/>
    <x v="1298"/>
    <s v="Standard Class"/>
    <s v="MC-17425"/>
    <s v="Mark Cousins"/>
    <x v="1"/>
    <x v="0"/>
    <x v="22"/>
    <x v="10"/>
    <n v="60623"/>
    <x v="2"/>
    <s v="TEC-CO-10004202"/>
    <x v="2"/>
    <s v="Copiers"/>
    <s v="Brother DCP1000 Digital 3 in 1 Multifunction Machine"/>
    <n v="719.97600000000011"/>
    <n v="3"/>
    <n v="0.2"/>
    <n v="134.99549999999999"/>
    <x v="2"/>
    <x v="0"/>
  </r>
  <r>
    <n v="8554"/>
    <s v="US-2019-102904"/>
    <x v="38"/>
    <x v="541"/>
    <s v="Standard Class"/>
    <s v="CB-12025"/>
    <s v="Cassandra Brandow"/>
    <x v="0"/>
    <x v="0"/>
    <x v="27"/>
    <x v="19"/>
    <n v="35601"/>
    <x v="0"/>
    <s v="TEC-AC-10000927"/>
    <x v="2"/>
    <s v="Accessories"/>
    <s v="Anker Ultrathin Bluetooth Wireless Keyboard Aluminum Cover with Stand"/>
    <n v="239.92"/>
    <n v="8"/>
    <n v="0"/>
    <n v="23.99199999999999"/>
    <x v="0"/>
    <x v="0"/>
  </r>
  <r>
    <n v="8555"/>
    <s v="CA-2018-102092"/>
    <x v="10"/>
    <x v="440"/>
    <s v="First Class"/>
    <s v="PM-18940"/>
    <s v="Paul MacIntyre"/>
    <x v="0"/>
    <x v="0"/>
    <x v="24"/>
    <x v="17"/>
    <n v="22153"/>
    <x v="0"/>
    <s v="FUR-TA-10002530"/>
    <x v="0"/>
    <s v="Tables"/>
    <s v="Iceberg OfficeWorks 42&quot; Round Tables"/>
    <n v="1056.8599999999999"/>
    <n v="7"/>
    <n v="0"/>
    <n v="158.52899999999994"/>
    <x v="0"/>
    <x v="0"/>
  </r>
  <r>
    <n v="8556"/>
    <s v="CA-2017-117884"/>
    <x v="204"/>
    <x v="206"/>
    <s v="Same Day"/>
    <s v="DC-13285"/>
    <s v="Debra Catini"/>
    <x v="0"/>
    <x v="0"/>
    <x v="369"/>
    <x v="2"/>
    <n v="33317"/>
    <x v="0"/>
    <s v="TEC-AC-10002567"/>
    <x v="2"/>
    <s v="Accessories"/>
    <s v="Logitech G602 Wireless Gaming Mouse"/>
    <n v="447.94399999999996"/>
    <n v="7"/>
    <n v="0.2"/>
    <n v="89.588799999999992"/>
    <x v="0"/>
    <x v="0"/>
  </r>
  <r>
    <n v="8557"/>
    <s v="CA-2017-117884"/>
    <x v="204"/>
    <x v="206"/>
    <s v="Same Day"/>
    <s v="DC-13285"/>
    <s v="Debra Catini"/>
    <x v="0"/>
    <x v="0"/>
    <x v="369"/>
    <x v="2"/>
    <n v="33317"/>
    <x v="0"/>
    <s v="OFF-ST-10002182"/>
    <x v="1"/>
    <s v="Storage"/>
    <s v="Iris 3-Drawer Stacking Bin, Black"/>
    <n v="150.40799999999999"/>
    <n v="9"/>
    <n v="0.2"/>
    <n v="-33.841799999999999"/>
    <x v="0"/>
    <x v="0"/>
  </r>
  <r>
    <n v="8558"/>
    <s v="CA-2018-132829"/>
    <x v="443"/>
    <x v="1296"/>
    <s v="Second Class"/>
    <s v="LA-16780"/>
    <s v="Laura Armstrong"/>
    <x v="1"/>
    <x v="0"/>
    <x v="12"/>
    <x v="5"/>
    <n v="77041"/>
    <x v="2"/>
    <s v="TEC-PH-10004539"/>
    <x v="2"/>
    <s v="Phones"/>
    <s v="Wireless Extenders zBoost YX545 SOHO Signal Booster"/>
    <n v="453.57600000000002"/>
    <n v="3"/>
    <n v="0.2"/>
    <n v="39.687899999999985"/>
    <x v="2"/>
    <x v="0"/>
  </r>
  <r>
    <n v="8559"/>
    <s v="CA-2018-132829"/>
    <x v="443"/>
    <x v="1296"/>
    <s v="Second Class"/>
    <s v="LA-16780"/>
    <s v="Laura Armstrong"/>
    <x v="1"/>
    <x v="0"/>
    <x v="12"/>
    <x v="5"/>
    <n v="77041"/>
    <x v="2"/>
    <s v="OFF-LA-10002945"/>
    <x v="1"/>
    <s v="Labels"/>
    <s v="Permanent Self-Adhesive File Folder Labels for Typewriters, 1 1/8 x 3 1/2, White"/>
    <n v="45.36"/>
    <n v="9"/>
    <n v="0.2"/>
    <n v="14.741999999999997"/>
    <x v="2"/>
    <x v="0"/>
  </r>
  <r>
    <n v="8560"/>
    <s v="CA-2018-132829"/>
    <x v="443"/>
    <x v="1296"/>
    <s v="Second Class"/>
    <s v="LA-16780"/>
    <s v="Laura Armstrong"/>
    <x v="1"/>
    <x v="0"/>
    <x v="12"/>
    <x v="5"/>
    <n v="77041"/>
    <x v="2"/>
    <s v="TEC-PH-10004345"/>
    <x v="2"/>
    <s v="Phones"/>
    <s v="Cisco SPA 502G IP Phone"/>
    <n v="287.88"/>
    <n v="3"/>
    <n v="0.2"/>
    <n v="35.984999999999999"/>
    <x v="2"/>
    <x v="0"/>
  </r>
  <r>
    <n v="8561"/>
    <s v="CA-2018-132829"/>
    <x v="443"/>
    <x v="1296"/>
    <s v="Second Class"/>
    <s v="LA-16780"/>
    <s v="Laura Armstrong"/>
    <x v="1"/>
    <x v="0"/>
    <x v="12"/>
    <x v="5"/>
    <n v="77041"/>
    <x v="2"/>
    <s v="TEC-PH-10004912"/>
    <x v="2"/>
    <s v="Phones"/>
    <s v="Cisco SPA112 2 Port Phone Adapter"/>
    <n v="131.88000000000002"/>
    <n v="3"/>
    <n v="0.2"/>
    <n v="14.836499999999987"/>
    <x v="2"/>
    <x v="0"/>
  </r>
  <r>
    <n v="8562"/>
    <s v="CA-2018-132829"/>
    <x v="443"/>
    <x v="1296"/>
    <s v="Second Class"/>
    <s v="LA-16780"/>
    <s v="Laura Armstrong"/>
    <x v="1"/>
    <x v="0"/>
    <x v="12"/>
    <x v="5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x v="1197"/>
    <x v="996"/>
    <s v="Second Class"/>
    <s v="DJ-13420"/>
    <s v="Denny Joy"/>
    <x v="1"/>
    <x v="0"/>
    <x v="158"/>
    <x v="6"/>
    <n v="53209"/>
    <x v="2"/>
    <s v="FUR-CH-10000847"/>
    <x v="0"/>
    <s v="Chairs"/>
    <s v="Global Executive Mid-Back Manager's Chair"/>
    <n v="1454.9"/>
    <n v="5"/>
    <n v="0"/>
    <n v="378.274"/>
    <x v="2"/>
    <x v="0"/>
  </r>
  <r>
    <n v="8564"/>
    <s v="US-2019-108315"/>
    <x v="504"/>
    <x v="605"/>
    <s v="Standard Class"/>
    <s v="MH-18115"/>
    <s v="Mick Hernandez"/>
    <x v="2"/>
    <x v="0"/>
    <x v="508"/>
    <x v="2"/>
    <n v="32771"/>
    <x v="0"/>
    <s v="OFF-BI-10000822"/>
    <x v="1"/>
    <s v="Binders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4"/>
    <x v="605"/>
    <s v="Standard Class"/>
    <s v="MH-18115"/>
    <s v="Mick Hernandez"/>
    <x v="2"/>
    <x v="0"/>
    <x v="508"/>
    <x v="2"/>
    <n v="32771"/>
    <x v="0"/>
    <s v="FUR-FU-10000747"/>
    <x v="0"/>
    <s v="Furnishings"/>
    <s v="Tenex B1-RE Series Chair Mats for Low Pile Carpets"/>
    <n v="220.70400000000001"/>
    <n v="6"/>
    <n v="0.2"/>
    <n v="-8.2764000000000379"/>
    <x v="0"/>
    <x v="0"/>
  </r>
  <r>
    <n v="8566"/>
    <s v="CA-2018-134110"/>
    <x v="1019"/>
    <x v="1058"/>
    <s v="First Class"/>
    <s v="BG-11035"/>
    <s v="Barry Gonzalez"/>
    <x v="0"/>
    <x v="0"/>
    <x v="398"/>
    <x v="5"/>
    <n v="75056"/>
    <x v="2"/>
    <s v="TEC-PH-10002350"/>
    <x v="2"/>
    <s v="Phones"/>
    <s v="Apple EarPods with Remote and Mic"/>
    <n v="67.176000000000002"/>
    <n v="3"/>
    <n v="0.2"/>
    <n v="6.7175999999999974"/>
    <x v="2"/>
    <x v="0"/>
  </r>
  <r>
    <n v="8567"/>
    <s v="CA-2018-134110"/>
    <x v="1019"/>
    <x v="1058"/>
    <s v="First Class"/>
    <s v="BG-11035"/>
    <s v="Barry Gonzalez"/>
    <x v="0"/>
    <x v="0"/>
    <x v="398"/>
    <x v="5"/>
    <n v="75056"/>
    <x v="2"/>
    <s v="OFF-PA-10000697"/>
    <x v="1"/>
    <s v="Paper"/>
    <s v="TOPS Voice Message Log Book, Flash Format"/>
    <n v="15.231999999999999"/>
    <n v="4"/>
    <n v="0.2"/>
    <n v="5.5215999999999994"/>
    <x v="2"/>
    <x v="0"/>
  </r>
  <r>
    <n v="8568"/>
    <s v="US-2018-136581"/>
    <x v="338"/>
    <x v="357"/>
    <s v="First Class"/>
    <s v="SV-20365"/>
    <s v="Seth Vernon"/>
    <x v="0"/>
    <x v="0"/>
    <x v="21"/>
    <x v="24"/>
    <n v="45373"/>
    <x v="3"/>
    <s v="OFF-PA-10002787"/>
    <x v="1"/>
    <s v="Paper"/>
    <s v="Xerox 227"/>
    <n v="31.104000000000006"/>
    <n v="6"/>
    <n v="0.2"/>
    <n v="10.8864"/>
    <x v="3"/>
    <x v="0"/>
  </r>
  <r>
    <n v="8569"/>
    <s v="CA-2018-162390"/>
    <x v="409"/>
    <x v="485"/>
    <s v="Standard Class"/>
    <s v="DP-13105"/>
    <s v="Dave Poirier"/>
    <x v="1"/>
    <x v="0"/>
    <x v="337"/>
    <x v="15"/>
    <n v="11550"/>
    <x v="3"/>
    <s v="OFF-BI-10004318"/>
    <x v="1"/>
    <s v="Binders"/>
    <s v="Ibico EB-19 Dual Function Manual Binding System"/>
    <n v="968.74400000000014"/>
    <n v="7"/>
    <n v="0.2"/>
    <n v="314.84180000000003"/>
    <x v="3"/>
    <x v="0"/>
  </r>
  <r>
    <n v="8570"/>
    <s v="CA-2018-162390"/>
    <x v="409"/>
    <x v="485"/>
    <s v="Standard Class"/>
    <s v="DP-13105"/>
    <s v="Dave Poirier"/>
    <x v="1"/>
    <x v="0"/>
    <x v="337"/>
    <x v="15"/>
    <n v="11550"/>
    <x v="3"/>
    <s v="OFF-BI-10001721"/>
    <x v="1"/>
    <s v="Binders"/>
    <s v="Trimflex Flexible Post Binders"/>
    <n v="222.35199999999998"/>
    <n v="13"/>
    <n v="0.2"/>
    <n v="77.823200000000014"/>
    <x v="3"/>
    <x v="0"/>
  </r>
  <r>
    <n v="8571"/>
    <s v="CA-2018-162390"/>
    <x v="409"/>
    <x v="485"/>
    <s v="Standard Class"/>
    <s v="DP-13105"/>
    <s v="Dave Poirier"/>
    <x v="1"/>
    <x v="0"/>
    <x v="337"/>
    <x v="15"/>
    <n v="11550"/>
    <x v="3"/>
    <s v="TEC-CO-10004202"/>
    <x v="2"/>
    <s v="Copiers"/>
    <s v="Brother DCP1000 Digital 3 in 1 Multifunction Machine"/>
    <n v="479.98400000000004"/>
    <n v="2"/>
    <n v="0.2"/>
    <n v="89.996999999999986"/>
    <x v="3"/>
    <x v="0"/>
  </r>
  <r>
    <n v="8572"/>
    <s v="CA-2018-162222"/>
    <x v="1015"/>
    <x v="187"/>
    <s v="Same Day"/>
    <s v="SR-20740"/>
    <s v="Steven Roelle"/>
    <x v="2"/>
    <x v="0"/>
    <x v="61"/>
    <x v="5"/>
    <n v="75081"/>
    <x v="2"/>
    <s v="OFF-PA-10003893"/>
    <x v="1"/>
    <s v="Paper"/>
    <s v="Xerox 1962"/>
    <n v="10.272000000000002"/>
    <n v="3"/>
    <n v="0.2"/>
    <n v="3.2099999999999982"/>
    <x v="2"/>
    <x v="0"/>
  </r>
  <r>
    <n v="8573"/>
    <s v="CA-2016-121629"/>
    <x v="683"/>
    <x v="589"/>
    <s v="Standard Class"/>
    <s v="BT-11680"/>
    <s v="Brian Thompson"/>
    <x v="0"/>
    <x v="0"/>
    <x v="12"/>
    <x v="5"/>
    <n v="77041"/>
    <x v="2"/>
    <s v="TEC-MA-10004679"/>
    <x v="2"/>
    <s v="Machines"/>
    <s v="StarTech.com 10/100 VDSL2 Ethernet Extender Kit"/>
    <n v="998.84999999999991"/>
    <n v="5"/>
    <n v="0.4"/>
    <n v="-199.7700000000001"/>
    <x v="2"/>
    <x v="0"/>
  </r>
  <r>
    <n v="8574"/>
    <s v="CA-2017-164623"/>
    <x v="1182"/>
    <x v="1181"/>
    <s v="First Class"/>
    <s v="MS-17770"/>
    <s v="Maxwell Schwartz"/>
    <x v="0"/>
    <x v="0"/>
    <x v="20"/>
    <x v="15"/>
    <n v="10035"/>
    <x v="3"/>
    <s v="OFF-PA-10000249"/>
    <x v="1"/>
    <s v="Paper"/>
    <s v="Easy-staple paper"/>
    <n v="24.56"/>
    <n v="2"/>
    <n v="0"/>
    <n v="11.543199999999999"/>
    <x v="3"/>
    <x v="0"/>
  </r>
  <r>
    <n v="8575"/>
    <s v="CA-2016-159849"/>
    <x v="111"/>
    <x v="76"/>
    <s v="Same Day"/>
    <s v="JK-15640"/>
    <s v="Jim Kriz"/>
    <x v="2"/>
    <x v="0"/>
    <x v="8"/>
    <x v="1"/>
    <n v="94110"/>
    <x v="1"/>
    <s v="OFF-FA-10000053"/>
    <x v="1"/>
    <s v="Fasteners"/>
    <s v="Revere Boxed Rubber Bands by Revere"/>
    <n v="5.67"/>
    <n v="3"/>
    <n v="0"/>
    <n v="0.11340000000000017"/>
    <x v="1"/>
    <x v="0"/>
  </r>
  <r>
    <n v="8576"/>
    <s v="CA-2019-101273"/>
    <x v="151"/>
    <x v="624"/>
    <s v="Second Class"/>
    <s v="ST-20530"/>
    <s v="Shui Tom"/>
    <x v="0"/>
    <x v="0"/>
    <x v="370"/>
    <x v="2"/>
    <n v="34952"/>
    <x v="0"/>
    <s v="OFF-AP-10000804"/>
    <x v="1"/>
    <s v="Appliances"/>
    <s v="Hoover Portapower Portable Vacuum"/>
    <n v="14.336000000000002"/>
    <n v="4"/>
    <n v="0.2"/>
    <n v="0.89599999999999991"/>
    <x v="0"/>
    <x v="1"/>
  </r>
  <r>
    <n v="8577"/>
    <s v="CA-2019-106747"/>
    <x v="445"/>
    <x v="446"/>
    <s v="First Class"/>
    <s v="TS-21505"/>
    <s v="Tony Sayre"/>
    <x v="0"/>
    <x v="0"/>
    <x v="3"/>
    <x v="38"/>
    <n v="3301"/>
    <x v="3"/>
    <s v="FUR-FU-10004188"/>
    <x v="0"/>
    <s v="Furnishings"/>
    <s v="Luxo Professional Combination Clamp-On Lamps"/>
    <n v="102.3"/>
    <n v="1"/>
    <n v="0"/>
    <n v="26.597999999999999"/>
    <x v="3"/>
    <x v="0"/>
  </r>
  <r>
    <n v="8578"/>
    <s v="CA-2019-146164"/>
    <x v="66"/>
    <x v="738"/>
    <s v="Standard Class"/>
    <s v="CM-12190"/>
    <s v="Charlotte Melton"/>
    <x v="0"/>
    <x v="0"/>
    <x v="30"/>
    <x v="11"/>
    <n v="55901"/>
    <x v="2"/>
    <s v="FUR-TA-10004915"/>
    <x v="0"/>
    <s v="Tables"/>
    <s v="Office Impressions End Table, 20-1/2&quot;H x 24&quot;W x 20&quot;D"/>
    <n v="607.52"/>
    <n v="2"/>
    <n v="0"/>
    <n v="97.203200000000038"/>
    <x v="2"/>
    <x v="0"/>
  </r>
  <r>
    <n v="8579"/>
    <s v="CA-2019-146164"/>
    <x v="66"/>
    <x v="738"/>
    <s v="Standard Class"/>
    <s v="CM-12190"/>
    <s v="Charlotte Melton"/>
    <x v="0"/>
    <x v="0"/>
    <x v="30"/>
    <x v="11"/>
    <n v="55901"/>
    <x v="2"/>
    <s v="OFF-ST-10001228"/>
    <x v="1"/>
    <s v="Storage"/>
    <s v="Personal File Boxes with Fold-Down Carry Handle"/>
    <n v="31.16"/>
    <n v="2"/>
    <n v="0"/>
    <n v="7.7899999999999991"/>
    <x v="2"/>
    <x v="0"/>
  </r>
  <r>
    <n v="8580"/>
    <s v="CA-2018-111605"/>
    <x v="797"/>
    <x v="771"/>
    <s v="Standard Class"/>
    <s v="JW-15955"/>
    <s v="Joni Wasserman"/>
    <x v="0"/>
    <x v="0"/>
    <x v="103"/>
    <x v="0"/>
    <n v="40214"/>
    <x v="0"/>
    <s v="OFF-LA-10002368"/>
    <x v="1"/>
    <s v="Labels"/>
    <s v="Avery 479"/>
    <n v="2.61"/>
    <n v="1"/>
    <n v="0"/>
    <n v="1.2005999999999999"/>
    <x v="0"/>
    <x v="0"/>
  </r>
  <r>
    <n v="8581"/>
    <s v="CA-2016-130673"/>
    <x v="671"/>
    <x v="707"/>
    <s v="Second Class"/>
    <s v="MC-17590"/>
    <s v="Matt Collister"/>
    <x v="1"/>
    <x v="0"/>
    <x v="509"/>
    <x v="5"/>
    <n v="78666"/>
    <x v="2"/>
    <s v="FUR-FU-10003489"/>
    <x v="0"/>
    <s v="Furnishings"/>
    <s v="Contemporary Borderless Frame"/>
    <n v="10.332000000000001"/>
    <n v="3"/>
    <n v="0.6"/>
    <n v="-5.9408999999999992"/>
    <x v="2"/>
    <x v="0"/>
  </r>
  <r>
    <n v="8582"/>
    <s v="CA-2016-130673"/>
    <x v="671"/>
    <x v="707"/>
    <s v="Second Class"/>
    <s v="MC-17590"/>
    <s v="Matt Collister"/>
    <x v="1"/>
    <x v="0"/>
    <x v="509"/>
    <x v="5"/>
    <n v="78666"/>
    <x v="2"/>
    <s v="OFF-PA-10000289"/>
    <x v="1"/>
    <s v="Paper"/>
    <s v="Xerox 213"/>
    <n v="10.368000000000002"/>
    <n v="2"/>
    <n v="0.2"/>
    <n v="3.6288"/>
    <x v="2"/>
    <x v="0"/>
  </r>
  <r>
    <n v="8583"/>
    <s v="CA-2016-130673"/>
    <x v="671"/>
    <x v="707"/>
    <s v="Second Class"/>
    <s v="MC-17590"/>
    <s v="Matt Collister"/>
    <x v="1"/>
    <x v="0"/>
    <x v="509"/>
    <x v="5"/>
    <n v="78666"/>
    <x v="2"/>
    <s v="TEC-AC-10004227"/>
    <x v="2"/>
    <s v="Accessories"/>
    <s v="SanDisk Ultra 16 GB MicroSDHC Class 10 Memory Card"/>
    <n v="20.784000000000002"/>
    <n v="2"/>
    <n v="0.2"/>
    <n v="-3.6372000000000027"/>
    <x v="2"/>
    <x v="0"/>
  </r>
  <r>
    <n v="8584"/>
    <s v="CA-2016-130673"/>
    <x v="671"/>
    <x v="707"/>
    <s v="Second Class"/>
    <s v="MC-17590"/>
    <s v="Matt Collister"/>
    <x v="1"/>
    <x v="0"/>
    <x v="509"/>
    <x v="5"/>
    <n v="78666"/>
    <x v="2"/>
    <s v="OFF-ST-10000636"/>
    <x v="1"/>
    <s v="Storage"/>
    <s v="Rogers Profile Extra Capacity Storage Tub"/>
    <n v="66.959999999999994"/>
    <n v="5"/>
    <n v="0.2"/>
    <n v="-13.392000000000003"/>
    <x v="2"/>
    <x v="0"/>
  </r>
  <r>
    <n v="8585"/>
    <s v="CA-2016-104808"/>
    <x v="519"/>
    <x v="561"/>
    <s v="Second Class"/>
    <s v="MH-17440"/>
    <s v="Mark Haberlin"/>
    <x v="1"/>
    <x v="0"/>
    <x v="194"/>
    <x v="1"/>
    <n v="92025"/>
    <x v="1"/>
    <s v="OFF-BI-10003676"/>
    <x v="1"/>
    <s v="Binders"/>
    <s v="GBC Standard Recycled Report Covers, Clear Plastic Sheets"/>
    <n v="17.248000000000001"/>
    <n v="2"/>
    <n v="0.2"/>
    <n v="6.0367999999999986"/>
    <x v="1"/>
    <x v="0"/>
  </r>
  <r>
    <n v="8586"/>
    <s v="US-2019-132927"/>
    <x v="34"/>
    <x v="159"/>
    <s v="Standard Class"/>
    <s v="RD-19720"/>
    <s v="Roger Demir"/>
    <x v="0"/>
    <x v="0"/>
    <x v="10"/>
    <x v="9"/>
    <n v="19134"/>
    <x v="3"/>
    <s v="OFF-BI-10001116"/>
    <x v="1"/>
    <s v="Binders"/>
    <s v="Wilson Jones 1&quot; Hanging DublLock Ring Binders"/>
    <n v="11.088000000000003"/>
    <n v="7"/>
    <n v="0.7"/>
    <n v="-8.1311999999999998"/>
    <x v="3"/>
    <x v="0"/>
  </r>
  <r>
    <n v="8587"/>
    <s v="CA-2019-162015"/>
    <x v="497"/>
    <x v="11"/>
    <s v="Standard Class"/>
    <s v="KB-16240"/>
    <s v="Karen Bern"/>
    <x v="1"/>
    <x v="0"/>
    <x v="1"/>
    <x v="1"/>
    <n v="90049"/>
    <x v="1"/>
    <s v="TEC-AC-10003832"/>
    <x v="2"/>
    <s v="Accessories"/>
    <s v="Logitech P710e Mobile Speakerphone"/>
    <n v="1287.45"/>
    <n v="5"/>
    <n v="0"/>
    <n v="244.61549999999988"/>
    <x v="1"/>
    <x v="1"/>
  </r>
  <r>
    <n v="8588"/>
    <s v="CA-2019-162015"/>
    <x v="497"/>
    <x v="11"/>
    <s v="Standard Class"/>
    <s v="KB-16240"/>
    <s v="Karen Bern"/>
    <x v="1"/>
    <x v="0"/>
    <x v="1"/>
    <x v="1"/>
    <n v="90049"/>
    <x v="1"/>
    <s v="OFF-AP-10003040"/>
    <x v="1"/>
    <s v="Appliances"/>
    <s v="Fellowes 8 Outlet Superior Workstation Surge Protector w/o Phone/Fax/Modem Protection"/>
    <n v="168.1"/>
    <n v="5"/>
    <n v="0"/>
    <n v="43.705999999999996"/>
    <x v="1"/>
    <x v="1"/>
  </r>
  <r>
    <n v="8589"/>
    <s v="CA-2017-138492"/>
    <x v="1060"/>
    <x v="1299"/>
    <s v="Standard Class"/>
    <s v="FC-14335"/>
    <s v="Fred Chung"/>
    <x v="1"/>
    <x v="0"/>
    <x v="10"/>
    <x v="9"/>
    <n v="19140"/>
    <x v="3"/>
    <s v="OFF-ST-10002583"/>
    <x v="1"/>
    <s v="Storage"/>
    <s v="Fellowes Neat Ideas Storage Cubes"/>
    <n v="51.967999999999996"/>
    <n v="2"/>
    <n v="0.2"/>
    <n v="-10.393600000000001"/>
    <x v="3"/>
    <x v="0"/>
  </r>
  <r>
    <n v="8590"/>
    <s v="CA-2019-145338"/>
    <x v="926"/>
    <x v="1085"/>
    <s v="First Class"/>
    <s v="BD-11770"/>
    <s v="Bryan Davis"/>
    <x v="0"/>
    <x v="0"/>
    <x v="10"/>
    <x v="9"/>
    <n v="19120"/>
    <x v="3"/>
    <s v="OFF-AR-10002053"/>
    <x v="1"/>
    <s v="Art"/>
    <s v="Premium Writing Pencils, Soft, #2 by Central Association for the Blind"/>
    <n v="4.7679999999999998"/>
    <n v="2"/>
    <n v="0.2"/>
    <n v="0.47680000000000011"/>
    <x v="3"/>
    <x v="0"/>
  </r>
  <r>
    <n v="8591"/>
    <s v="CA-2019-126676"/>
    <x v="365"/>
    <x v="147"/>
    <s v="First Class"/>
    <s v="FH-14365"/>
    <s v="Fred Hopkins"/>
    <x v="1"/>
    <x v="0"/>
    <x v="337"/>
    <x v="15"/>
    <n v="11550"/>
    <x v="3"/>
    <s v="OFF-EN-10004846"/>
    <x v="1"/>
    <s v="Envelopes"/>
    <s v="Letter or Legal Size Expandable Poly String Tie Envelopes"/>
    <n v="7.98"/>
    <n v="3"/>
    <n v="0"/>
    <n v="3.9102000000000006"/>
    <x v="3"/>
    <x v="0"/>
  </r>
  <r>
    <n v="8592"/>
    <s v="CA-2019-101700"/>
    <x v="756"/>
    <x v="732"/>
    <s v="First Class"/>
    <s v="SO-20335"/>
    <s v="Sean O'Donnell"/>
    <x v="0"/>
    <x v="0"/>
    <x v="510"/>
    <x v="22"/>
    <n v="80634"/>
    <x v="1"/>
    <s v="OFF-EN-10003134"/>
    <x v="1"/>
    <s v="Envelopes"/>
    <s v="Staple envelope"/>
    <n v="18.687999999999999"/>
    <n v="2"/>
    <n v="0.2"/>
    <n v="7.008"/>
    <x v="1"/>
    <x v="1"/>
  </r>
  <r>
    <n v="8593"/>
    <s v="CA-2019-101700"/>
    <x v="756"/>
    <x v="732"/>
    <s v="First Class"/>
    <s v="SO-20335"/>
    <s v="Sean O'Donnell"/>
    <x v="0"/>
    <x v="0"/>
    <x v="510"/>
    <x v="22"/>
    <n v="80634"/>
    <x v="1"/>
    <s v="FUR-FU-10001025"/>
    <x v="0"/>
    <s v="Furnishings"/>
    <s v="Eldon Imàge Series Desk Accessories, Clear"/>
    <n v="11.664000000000001"/>
    <n v="3"/>
    <n v="0.2"/>
    <n v="3.3534000000000006"/>
    <x v="1"/>
    <x v="1"/>
  </r>
  <r>
    <n v="8594"/>
    <s v="CA-2019-159667"/>
    <x v="45"/>
    <x v="87"/>
    <s v="Standard Class"/>
    <s v="PM-19135"/>
    <s v="Peter McVee"/>
    <x v="2"/>
    <x v="0"/>
    <x v="108"/>
    <x v="2"/>
    <n v="32216"/>
    <x v="0"/>
    <s v="TEC-AC-10002567"/>
    <x v="2"/>
    <s v="Accessories"/>
    <s v="Logitech G602 Wireless Gaming Mouse"/>
    <n v="191.976"/>
    <n v="3"/>
    <n v="0.2"/>
    <n v="38.395199999999988"/>
    <x v="0"/>
    <x v="0"/>
  </r>
  <r>
    <n v="8595"/>
    <s v="CA-2019-159667"/>
    <x v="45"/>
    <x v="87"/>
    <s v="Standard Class"/>
    <s v="PM-19135"/>
    <s v="Peter McVee"/>
    <x v="2"/>
    <x v="0"/>
    <x v="108"/>
    <x v="2"/>
    <n v="32216"/>
    <x v="0"/>
    <s v="TEC-PH-10004094"/>
    <x v="2"/>
    <s v="Phones"/>
    <s v="Motorola L703CM"/>
    <n v="499.16800000000006"/>
    <n v="4"/>
    <n v="0.2"/>
    <n v="31.197999999999993"/>
    <x v="0"/>
    <x v="0"/>
  </r>
  <r>
    <n v="8596"/>
    <s v="CA-2016-111934"/>
    <x v="952"/>
    <x v="1278"/>
    <s v="First Class"/>
    <s v="GD-14590"/>
    <s v="Giulietta Dortch"/>
    <x v="1"/>
    <x v="0"/>
    <x v="81"/>
    <x v="17"/>
    <n v="22204"/>
    <x v="0"/>
    <s v="OFF-BI-10004364"/>
    <x v="1"/>
    <s v="Binders"/>
    <s v="Storex Dura Pro Binders"/>
    <n v="11.88"/>
    <n v="2"/>
    <n v="0"/>
    <n v="5.3460000000000001"/>
    <x v="0"/>
    <x v="0"/>
  </r>
  <r>
    <n v="8597"/>
    <s v="CA-2016-111934"/>
    <x v="952"/>
    <x v="1278"/>
    <s v="First Class"/>
    <s v="GD-14590"/>
    <s v="Giulietta Dortch"/>
    <x v="1"/>
    <x v="0"/>
    <x v="81"/>
    <x v="17"/>
    <n v="22204"/>
    <x v="0"/>
    <s v="OFF-PA-10000474"/>
    <x v="1"/>
    <s v="Paper"/>
    <s v="Easy-staple paper"/>
    <n v="35.44"/>
    <n v="1"/>
    <n v="0"/>
    <n v="16.656799999999997"/>
    <x v="0"/>
    <x v="0"/>
  </r>
  <r>
    <n v="8598"/>
    <s v="US-2018-117387"/>
    <x v="189"/>
    <x v="894"/>
    <s v="Standard Class"/>
    <s v="PA-19060"/>
    <s v="Pete Armstrong"/>
    <x v="2"/>
    <x v="0"/>
    <x v="8"/>
    <x v="1"/>
    <n v="94122"/>
    <x v="1"/>
    <s v="OFF-BI-10004308"/>
    <x v="1"/>
    <s v="Binders"/>
    <s v="Avery Legal 4-Ring Binder"/>
    <n v="67.13600000000001"/>
    <n v="4"/>
    <n v="0.2"/>
    <n v="25.175999999999998"/>
    <x v="1"/>
    <x v="0"/>
  </r>
  <r>
    <n v="8599"/>
    <s v="CA-2016-141110"/>
    <x v="35"/>
    <x v="34"/>
    <s v="Standard Class"/>
    <s v="LS-17200"/>
    <s v="Luke Schmidt"/>
    <x v="1"/>
    <x v="0"/>
    <x v="201"/>
    <x v="1"/>
    <n v="93727"/>
    <x v="1"/>
    <s v="OFF-BI-10002012"/>
    <x v="1"/>
    <s v="Binders"/>
    <s v="Wilson Jones Easy Flow II Sheet Lifters"/>
    <n v="4.32"/>
    <n v="3"/>
    <n v="0.2"/>
    <n v="1.512"/>
    <x v="1"/>
    <x v="0"/>
  </r>
  <r>
    <n v="8600"/>
    <s v="CA-2016-141110"/>
    <x v="35"/>
    <x v="34"/>
    <s v="Standard Class"/>
    <s v="LS-17200"/>
    <s v="Luke Schmidt"/>
    <x v="1"/>
    <x v="0"/>
    <x v="201"/>
    <x v="1"/>
    <n v="93727"/>
    <x v="1"/>
    <s v="OFF-PA-10002586"/>
    <x v="1"/>
    <s v="Paper"/>
    <s v="Xerox 1970"/>
    <n v="14.940000000000001"/>
    <n v="3"/>
    <n v="0"/>
    <n v="7.0218000000000007"/>
    <x v="1"/>
    <x v="0"/>
  </r>
  <r>
    <n v="8601"/>
    <s v="CA-2016-141110"/>
    <x v="35"/>
    <x v="34"/>
    <s v="Standard Class"/>
    <s v="LS-17200"/>
    <s v="Luke Schmidt"/>
    <x v="1"/>
    <x v="0"/>
    <x v="201"/>
    <x v="1"/>
    <n v="93727"/>
    <x v="1"/>
    <s v="OFF-AP-10000692"/>
    <x v="1"/>
    <s v="Appliances"/>
    <s v="Fellowes Mighty 8 Compact Surge Protector"/>
    <n v="40.54"/>
    <n v="2"/>
    <n v="0"/>
    <n v="11.351200000000002"/>
    <x v="1"/>
    <x v="0"/>
  </r>
  <r>
    <n v="8602"/>
    <s v="CA-2016-141110"/>
    <x v="35"/>
    <x v="34"/>
    <s v="Standard Class"/>
    <s v="LS-17200"/>
    <s v="Luke Schmidt"/>
    <x v="1"/>
    <x v="0"/>
    <x v="201"/>
    <x v="1"/>
    <n v="93727"/>
    <x v="1"/>
    <s v="OFF-BI-10001553"/>
    <x v="1"/>
    <s v="Binders"/>
    <s v="SpineVue Locking Slant-D Ring Binders by Cardinal"/>
    <n v="7.3120000000000012"/>
    <n v="1"/>
    <n v="0.2"/>
    <n v="2.5591999999999997"/>
    <x v="1"/>
    <x v="0"/>
  </r>
  <r>
    <n v="8603"/>
    <s v="US-2016-133949"/>
    <x v="520"/>
    <x v="252"/>
    <s v="Same Day"/>
    <s v="JL-15175"/>
    <s v="James Lanier"/>
    <x v="2"/>
    <x v="0"/>
    <x v="192"/>
    <x v="33"/>
    <n v="89502"/>
    <x v="1"/>
    <s v="TEC-PH-10004908"/>
    <x v="2"/>
    <s v="Phones"/>
    <s v="Panasonic KX TS3282W Corded phone"/>
    <n v="475.94400000000002"/>
    <n v="7"/>
    <n v="0.2"/>
    <n v="59.492999999999952"/>
    <x v="1"/>
    <x v="0"/>
  </r>
  <r>
    <n v="8604"/>
    <s v="US-2018-116365"/>
    <x v="835"/>
    <x v="1166"/>
    <s v="Standard Class"/>
    <s v="CA-12310"/>
    <s v="Christine Abelman"/>
    <x v="1"/>
    <x v="0"/>
    <x v="52"/>
    <x v="5"/>
    <n v="78207"/>
    <x v="2"/>
    <s v="TEC-AC-10002217"/>
    <x v="2"/>
    <s v="Accessories"/>
    <s v="Imation Clip USB flash drive - 8 GB"/>
    <n v="30.080000000000002"/>
    <n v="2"/>
    <n v="0.2"/>
    <n v="-5.2640000000000002"/>
    <x v="2"/>
    <x v="0"/>
  </r>
  <r>
    <n v="8605"/>
    <s v="US-2018-116365"/>
    <x v="835"/>
    <x v="1166"/>
    <s v="Standard Class"/>
    <s v="CA-12310"/>
    <s v="Christine Abelman"/>
    <x v="1"/>
    <x v="0"/>
    <x v="52"/>
    <x v="5"/>
    <n v="78207"/>
    <x v="2"/>
    <s v="TEC-AC-10002942"/>
    <x v="2"/>
    <s v="Accessories"/>
    <s v="WD My Passport Ultra 1TB Portable External Hard Drive"/>
    <n v="165.60000000000002"/>
    <n v="3"/>
    <n v="0.2"/>
    <n v="-6.2100000000000151"/>
    <x v="2"/>
    <x v="0"/>
  </r>
  <r>
    <n v="8606"/>
    <s v="US-2018-116365"/>
    <x v="835"/>
    <x v="1166"/>
    <s v="Standard Class"/>
    <s v="CA-12310"/>
    <s v="Christine Abelman"/>
    <x v="1"/>
    <x v="0"/>
    <x v="52"/>
    <x v="5"/>
    <n v="78207"/>
    <x v="2"/>
    <s v="TEC-PH-10002890"/>
    <x v="2"/>
    <s v="Phones"/>
    <s v="AT&amp;T 17929 Lendline Telephone"/>
    <n v="180.96"/>
    <n v="5"/>
    <n v="0.2"/>
    <n v="13.571999999999996"/>
    <x v="2"/>
    <x v="0"/>
  </r>
  <r>
    <n v="8607"/>
    <s v="CA-2019-162936"/>
    <x v="238"/>
    <x v="554"/>
    <s v="Standard Class"/>
    <s v="CM-12160"/>
    <s v="Charles McCrossin"/>
    <x v="0"/>
    <x v="0"/>
    <x v="217"/>
    <x v="31"/>
    <n v="2740"/>
    <x v="3"/>
    <s v="TEC-AC-10003614"/>
    <x v="2"/>
    <s v="Accessories"/>
    <s v="Verbatim 25 GB 6x Blu-ray Single Layer Recordable Disc, 10/Pack"/>
    <n v="23.18"/>
    <n v="2"/>
    <n v="0"/>
    <n v="7.6493999999999982"/>
    <x v="3"/>
    <x v="0"/>
  </r>
  <r>
    <n v="8608"/>
    <s v="CA-2016-151946"/>
    <x v="611"/>
    <x v="610"/>
    <s v="Standard Class"/>
    <s v="BT-11440"/>
    <s v="Bobby Trafton"/>
    <x v="0"/>
    <x v="0"/>
    <x v="20"/>
    <x v="15"/>
    <n v="10035"/>
    <x v="3"/>
    <s v="FUR-FU-10002878"/>
    <x v="0"/>
    <s v="Furnishings"/>
    <s v="Seth Thomas 14&quot; Day/Date Wall Clock"/>
    <n v="56.96"/>
    <n v="2"/>
    <n v="0"/>
    <n v="21.075200000000002"/>
    <x v="3"/>
    <x v="0"/>
  </r>
  <r>
    <n v="8609"/>
    <s v="CA-2016-151946"/>
    <x v="611"/>
    <x v="610"/>
    <s v="Standard Class"/>
    <s v="BT-11440"/>
    <s v="Bobby Trafton"/>
    <x v="0"/>
    <x v="0"/>
    <x v="20"/>
    <x v="15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  <x v="3"/>
    <x v="0"/>
  </r>
  <r>
    <n v="8610"/>
    <s v="CA-2016-151946"/>
    <x v="611"/>
    <x v="610"/>
    <s v="Standard Class"/>
    <s v="BT-11440"/>
    <s v="Bobby Trafton"/>
    <x v="0"/>
    <x v="0"/>
    <x v="20"/>
    <x v="15"/>
    <n v="10035"/>
    <x v="3"/>
    <s v="FUR-BO-10003272"/>
    <x v="0"/>
    <s v="Bookcases"/>
    <s v="O'Sullivan Living Dimensions 5-Shelf Bookcases"/>
    <n v="353.56799999999998"/>
    <n v="2"/>
    <n v="0.2"/>
    <n v="-44.196000000000026"/>
    <x v="3"/>
    <x v="0"/>
  </r>
  <r>
    <n v="8611"/>
    <s v="CA-2016-151946"/>
    <x v="611"/>
    <x v="610"/>
    <s v="Standard Class"/>
    <s v="BT-11440"/>
    <s v="Bobby Trafton"/>
    <x v="0"/>
    <x v="0"/>
    <x v="20"/>
    <x v="15"/>
    <n v="10035"/>
    <x v="3"/>
    <s v="FUR-FU-10002191"/>
    <x v="0"/>
    <s v="Furnishings"/>
    <s v="G.E. Halogen Desk Lamp Bulbs"/>
    <n v="13.96"/>
    <n v="2"/>
    <n v="0"/>
    <n v="6.7008000000000001"/>
    <x v="3"/>
    <x v="0"/>
  </r>
  <r>
    <n v="8612"/>
    <s v="CA-2019-123624"/>
    <x v="38"/>
    <x v="251"/>
    <s v="Second Class"/>
    <s v="SE-20110"/>
    <s v="Sanjit Engle"/>
    <x v="0"/>
    <x v="0"/>
    <x v="475"/>
    <x v="1"/>
    <n v="93030"/>
    <x v="1"/>
    <s v="TEC-AC-10000682"/>
    <x v="2"/>
    <s v="Accessories"/>
    <s v="Kensington K72356US Mouse-in-a-Box USB Desktop Mouse"/>
    <n v="82.95"/>
    <n v="5"/>
    <n v="0"/>
    <n v="29.032499999999999"/>
    <x v="1"/>
    <x v="0"/>
  </r>
  <r>
    <n v="8613"/>
    <s v="CA-2018-146437"/>
    <x v="1198"/>
    <x v="1261"/>
    <s v="Second Class"/>
    <s v="HG-14965"/>
    <s v="Henry Goldwyn"/>
    <x v="1"/>
    <x v="0"/>
    <x v="1"/>
    <x v="1"/>
    <n v="90036"/>
    <x v="1"/>
    <s v="OFF-AR-10000588"/>
    <x v="1"/>
    <s v="Art"/>
    <s v="Newell 345"/>
    <n v="39.68"/>
    <n v="2"/>
    <n v="0"/>
    <n v="10.316800000000001"/>
    <x v="1"/>
    <x v="0"/>
  </r>
  <r>
    <n v="8614"/>
    <s v="CA-2018-138233"/>
    <x v="1199"/>
    <x v="954"/>
    <s v="Standard Class"/>
    <s v="PF-19165"/>
    <s v="Philip Fox"/>
    <x v="0"/>
    <x v="0"/>
    <x v="182"/>
    <x v="1"/>
    <n v="94601"/>
    <x v="1"/>
    <s v="TEC-AC-10002001"/>
    <x v="2"/>
    <s v="Accessories"/>
    <s v="Logitech Wireless Gaming Headset G930"/>
    <n v="479.97"/>
    <n v="3"/>
    <n v="0"/>
    <n v="177.58890000000002"/>
    <x v="1"/>
    <x v="0"/>
  </r>
  <r>
    <n v="8615"/>
    <s v="CA-2018-165918"/>
    <x v="545"/>
    <x v="126"/>
    <s v="Standard Class"/>
    <s v="BD-11770"/>
    <s v="Bryan Davis"/>
    <x v="0"/>
    <x v="0"/>
    <x v="156"/>
    <x v="4"/>
    <n v="98026"/>
    <x v="1"/>
    <s v="OFF-LA-10003720"/>
    <x v="1"/>
    <s v="Labels"/>
    <s v="Avery 487"/>
    <n v="7.38"/>
    <n v="2"/>
    <n v="0"/>
    <n v="3.4685999999999999"/>
    <x v="1"/>
    <x v="0"/>
  </r>
  <r>
    <n v="8616"/>
    <s v="CA-2018-165918"/>
    <x v="545"/>
    <x v="126"/>
    <s v="Standard Class"/>
    <s v="BD-11770"/>
    <s v="Bryan Davis"/>
    <x v="0"/>
    <x v="0"/>
    <x v="156"/>
    <x v="4"/>
    <n v="98026"/>
    <x v="1"/>
    <s v="OFF-BI-10004364"/>
    <x v="1"/>
    <s v="Binders"/>
    <s v="Storex Dura Pro Binders"/>
    <n v="14.256000000000002"/>
    <n v="3"/>
    <n v="0.2"/>
    <n v="4.4550000000000001"/>
    <x v="1"/>
    <x v="0"/>
  </r>
  <r>
    <n v="8617"/>
    <s v="CA-2018-165918"/>
    <x v="545"/>
    <x v="126"/>
    <s v="Standard Class"/>
    <s v="BD-11770"/>
    <s v="Bryan Davis"/>
    <x v="0"/>
    <x v="0"/>
    <x v="156"/>
    <x v="4"/>
    <n v="98026"/>
    <x v="1"/>
    <s v="OFF-PA-10000100"/>
    <x v="1"/>
    <s v="Paper"/>
    <s v="Xerox 1945"/>
    <n v="81.98"/>
    <n v="2"/>
    <n v="0"/>
    <n v="40.170200000000001"/>
    <x v="1"/>
    <x v="0"/>
  </r>
  <r>
    <n v="8618"/>
    <s v="CA-2018-165918"/>
    <x v="545"/>
    <x v="126"/>
    <s v="Standard Class"/>
    <s v="BD-11770"/>
    <s v="Bryan Davis"/>
    <x v="0"/>
    <x v="0"/>
    <x v="156"/>
    <x v="4"/>
    <n v="98026"/>
    <x v="1"/>
    <s v="OFF-BI-10004826"/>
    <x v="1"/>
    <s v="Binders"/>
    <s v="JM Magazine Binder"/>
    <n v="39.624000000000009"/>
    <n v="3"/>
    <n v="0.2"/>
    <n v="13.868400000000001"/>
    <x v="1"/>
    <x v="0"/>
  </r>
  <r>
    <n v="8619"/>
    <s v="CA-2019-117513"/>
    <x v="448"/>
    <x v="494"/>
    <s v="Standard Class"/>
    <s v="BT-11395"/>
    <s v="Bill Tyler"/>
    <x v="1"/>
    <x v="0"/>
    <x v="1"/>
    <x v="1"/>
    <n v="90004"/>
    <x v="1"/>
    <s v="FUR-TA-10001520"/>
    <x v="0"/>
    <s v="Tables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x v="565"/>
    <x v="462"/>
    <s v="Second Class"/>
    <s v="EM-14095"/>
    <s v="Eudokia Martin"/>
    <x v="1"/>
    <x v="0"/>
    <x v="20"/>
    <x v="15"/>
    <n v="10024"/>
    <x v="3"/>
    <s v="OFF-ST-10001031"/>
    <x v="1"/>
    <s v="Storage"/>
    <s v="Adjustable Personal File Tote"/>
    <n v="65.12"/>
    <n v="4"/>
    <n v="0"/>
    <n v="16.931200000000004"/>
    <x v="3"/>
    <x v="0"/>
  </r>
  <r>
    <n v="8621"/>
    <s v="US-2019-119319"/>
    <x v="44"/>
    <x v="748"/>
    <s v="Second Class"/>
    <s v="LC-17050"/>
    <s v="Liz Carlisle"/>
    <x v="0"/>
    <x v="0"/>
    <x v="61"/>
    <x v="5"/>
    <n v="75217"/>
    <x v="2"/>
    <s v="FUR-FU-10003878"/>
    <x v="0"/>
    <s v="Furnishings"/>
    <s v="Linden 10&quot; Round Wall Clock, Black"/>
    <n v="30.560000000000002"/>
    <n v="5"/>
    <n v="0.6"/>
    <n v="-19.863999999999997"/>
    <x v="2"/>
    <x v="0"/>
  </r>
  <r>
    <n v="8622"/>
    <s v="CA-2019-104318"/>
    <x v="726"/>
    <x v="380"/>
    <s v="Standard Class"/>
    <s v="FH-14275"/>
    <s v="Frank Hawley"/>
    <x v="1"/>
    <x v="0"/>
    <x v="47"/>
    <x v="18"/>
    <n v="37064"/>
    <x v="0"/>
    <s v="OFF-AP-10000358"/>
    <x v="1"/>
    <s v="Appliances"/>
    <s v="Fellowes Basic Home/Office Series Surge Protectors"/>
    <n v="20.768000000000001"/>
    <n v="2"/>
    <n v="0.2"/>
    <n v="2.3363999999999976"/>
    <x v="0"/>
    <x v="0"/>
  </r>
  <r>
    <n v="8623"/>
    <s v="US-2018-114230"/>
    <x v="581"/>
    <x v="417"/>
    <s v="Standard Class"/>
    <s v="CM-12235"/>
    <s v="Chris McAfee"/>
    <x v="0"/>
    <x v="0"/>
    <x v="42"/>
    <x v="16"/>
    <n v="85023"/>
    <x v="1"/>
    <s v="OFF-ST-10000876"/>
    <x v="1"/>
    <s v="Storage"/>
    <s v="Eldon Simplefile Box Office"/>
    <n v="39.808"/>
    <n v="4"/>
    <n v="0.2"/>
    <n v="3.9808000000000003"/>
    <x v="1"/>
    <x v="1"/>
  </r>
  <r>
    <n v="8624"/>
    <s v="CA-2017-136147"/>
    <x v="50"/>
    <x v="837"/>
    <s v="Standard Class"/>
    <s v="FM-14380"/>
    <s v="Fred McMath"/>
    <x v="0"/>
    <x v="0"/>
    <x v="100"/>
    <x v="2"/>
    <n v="33178"/>
    <x v="0"/>
    <s v="OFF-BI-10004224"/>
    <x v="1"/>
    <s v="Binders"/>
    <s v="Catalog Binders with Expanding Posts"/>
    <n v="121.10400000000003"/>
    <n v="6"/>
    <n v="0.7"/>
    <n v="-100.91999999999999"/>
    <x v="0"/>
    <x v="0"/>
  </r>
  <r>
    <n v="8625"/>
    <s v="CA-2017-136147"/>
    <x v="50"/>
    <x v="837"/>
    <s v="Standard Class"/>
    <s v="FM-14380"/>
    <s v="Fred McMath"/>
    <x v="0"/>
    <x v="0"/>
    <x v="100"/>
    <x v="2"/>
    <n v="33178"/>
    <x v="0"/>
    <s v="TEC-AC-10004568"/>
    <x v="2"/>
    <s v="Accessories"/>
    <s v="Maxell LTO Ultrium - 800 GB"/>
    <n v="111.96"/>
    <n v="5"/>
    <n v="0.2"/>
    <n v="-1.3995000000000104"/>
    <x v="0"/>
    <x v="0"/>
  </r>
  <r>
    <n v="8626"/>
    <s v="CA-2017-156118"/>
    <x v="575"/>
    <x v="301"/>
    <s v="Standard Class"/>
    <s v="HG-14965"/>
    <s v="Henry Goldwyn"/>
    <x v="1"/>
    <x v="0"/>
    <x v="77"/>
    <x v="22"/>
    <n v="80906"/>
    <x v="1"/>
    <s v="OFF-PA-10000533"/>
    <x v="1"/>
    <s v="Paper"/>
    <s v="Southworth Parchment Paper &amp; Envelopes"/>
    <n v="15.696000000000002"/>
    <n v="3"/>
    <n v="0.2"/>
    <n v="5.1011999999999995"/>
    <x v="1"/>
    <x v="0"/>
  </r>
  <r>
    <n v="8627"/>
    <s v="CA-2017-164084"/>
    <x v="67"/>
    <x v="64"/>
    <s v="Standard Class"/>
    <s v="AG-10525"/>
    <s v="Andy Gerbode"/>
    <x v="1"/>
    <x v="0"/>
    <x v="20"/>
    <x v="15"/>
    <n v="10011"/>
    <x v="3"/>
    <s v="OFF-ST-10003638"/>
    <x v="1"/>
    <s v="Storage"/>
    <s v="Mobile Personal File Cube"/>
    <n v="70.260000000000005"/>
    <n v="3"/>
    <n v="0"/>
    <n v="18.970199999999998"/>
    <x v="3"/>
    <x v="0"/>
  </r>
  <r>
    <n v="8628"/>
    <s v="CA-2017-164084"/>
    <x v="67"/>
    <x v="64"/>
    <s v="Standard Class"/>
    <s v="AG-10525"/>
    <s v="Andy Gerbode"/>
    <x v="1"/>
    <x v="0"/>
    <x v="20"/>
    <x v="15"/>
    <n v="10011"/>
    <x v="3"/>
    <s v="TEC-AC-10002305"/>
    <x v="2"/>
    <s v="Accessories"/>
    <s v="KeyTronic E03601U1 - Keyboard - Beige"/>
    <n v="90"/>
    <n v="5"/>
    <n v="0"/>
    <n v="16.199999999999992"/>
    <x v="3"/>
    <x v="0"/>
  </r>
  <r>
    <n v="8629"/>
    <s v="CA-2017-164084"/>
    <x v="67"/>
    <x v="64"/>
    <s v="Standard Class"/>
    <s v="AG-10525"/>
    <s v="Andy Gerbode"/>
    <x v="1"/>
    <x v="0"/>
    <x v="20"/>
    <x v="15"/>
    <n v="10011"/>
    <x v="3"/>
    <s v="OFF-BI-10000605"/>
    <x v="1"/>
    <s v="Binders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x v="67"/>
    <x v="64"/>
    <s v="Standard Class"/>
    <s v="AG-10525"/>
    <s v="Andy Gerbode"/>
    <x v="1"/>
    <x v="0"/>
    <x v="20"/>
    <x v="15"/>
    <n v="10011"/>
    <x v="3"/>
    <s v="FUR-TA-10003569"/>
    <x v="0"/>
    <s v="Tables"/>
    <s v="Bretford CR8500 Series Meeting Room Furniture"/>
    <n v="481.17599999999999"/>
    <n v="2"/>
    <n v="0.4"/>
    <n v="-120.29400000000004"/>
    <x v="3"/>
    <x v="0"/>
  </r>
  <r>
    <n v="8631"/>
    <s v="CA-2017-164084"/>
    <x v="67"/>
    <x v="64"/>
    <s v="Standard Class"/>
    <s v="AG-10525"/>
    <s v="Andy Gerbode"/>
    <x v="1"/>
    <x v="0"/>
    <x v="20"/>
    <x v="15"/>
    <n v="10011"/>
    <x v="3"/>
    <s v="OFF-FA-10003059"/>
    <x v="1"/>
    <s v="Fasteners"/>
    <s v="Assorted Color Push Pins"/>
    <n v="7.24"/>
    <n v="4"/>
    <n v="0"/>
    <n v="2.3891999999999998"/>
    <x v="3"/>
    <x v="0"/>
  </r>
  <r>
    <n v="8632"/>
    <s v="CA-2018-107783"/>
    <x v="1062"/>
    <x v="879"/>
    <s v="First Class"/>
    <s v="OT-18730"/>
    <s v="Olvera Toch"/>
    <x v="0"/>
    <x v="0"/>
    <x v="437"/>
    <x v="9"/>
    <n v="18018"/>
    <x v="3"/>
    <s v="FUR-BO-10004409"/>
    <x v="0"/>
    <s v="Bookcases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x v="1062"/>
    <x v="879"/>
    <s v="First Class"/>
    <s v="OT-18730"/>
    <s v="Olvera Toch"/>
    <x v="0"/>
    <x v="0"/>
    <x v="437"/>
    <x v="9"/>
    <n v="18018"/>
    <x v="3"/>
    <s v="OFF-BI-10000545"/>
    <x v="1"/>
    <s v="Binders"/>
    <s v="GBC Ibimaster 500 Manual ProClick Binding System"/>
    <n v="1369.7640000000001"/>
    <n v="6"/>
    <n v="0.7"/>
    <n v="-913.17599999999993"/>
    <x v="3"/>
    <x v="0"/>
  </r>
  <r>
    <n v="8634"/>
    <s v="CA-2018-107783"/>
    <x v="1062"/>
    <x v="879"/>
    <s v="First Class"/>
    <s v="OT-18730"/>
    <s v="Olvera Toch"/>
    <x v="0"/>
    <x v="0"/>
    <x v="437"/>
    <x v="9"/>
    <n v="18018"/>
    <x v="3"/>
    <s v="OFF-AP-10004052"/>
    <x v="1"/>
    <s v="Appliances"/>
    <s v="Hoover Replacement Belts For Soft Guard &amp; Commercial Ltweight Upright Vacs, 2/Pk"/>
    <n v="9.48"/>
    <n v="3"/>
    <n v="0.2"/>
    <n v="0.7110000000000003"/>
    <x v="3"/>
    <x v="0"/>
  </r>
  <r>
    <n v="8635"/>
    <s v="CA-2019-159793"/>
    <x v="326"/>
    <x v="346"/>
    <s v="Standard Class"/>
    <s v="SV-20365"/>
    <s v="Seth Vernon"/>
    <x v="0"/>
    <x v="0"/>
    <x v="10"/>
    <x v="9"/>
    <n v="19140"/>
    <x v="3"/>
    <s v="FUR-BO-10001798"/>
    <x v="0"/>
    <s v="Bookcases"/>
    <s v="Bush Somerset Collection Bookcase"/>
    <n v="130.97999999999999"/>
    <n v="2"/>
    <n v="0.5"/>
    <n v="-89.066399999999987"/>
    <x v="3"/>
    <x v="0"/>
  </r>
  <r>
    <n v="8636"/>
    <s v="CA-2016-160094"/>
    <x v="1013"/>
    <x v="1108"/>
    <s v="First Class"/>
    <s v="JM-16195"/>
    <s v="Justin MacKendrick"/>
    <x v="0"/>
    <x v="0"/>
    <x v="103"/>
    <x v="0"/>
    <n v="40214"/>
    <x v="0"/>
    <s v="OFF-AR-10004010"/>
    <x v="1"/>
    <s v="Art"/>
    <s v="Hunt Boston Vacuum Mount KS Pencil Sharpener"/>
    <n v="174.95000000000002"/>
    <n v="5"/>
    <n v="0"/>
    <n v="45.487000000000002"/>
    <x v="0"/>
    <x v="0"/>
  </r>
  <r>
    <n v="8637"/>
    <s v="CA-2016-160094"/>
    <x v="1013"/>
    <x v="1108"/>
    <s v="First Class"/>
    <s v="JM-16195"/>
    <s v="Justin MacKendrick"/>
    <x v="0"/>
    <x v="0"/>
    <x v="103"/>
    <x v="0"/>
    <n v="40214"/>
    <x v="0"/>
    <s v="OFF-ST-10000585"/>
    <x v="1"/>
    <s v="Storage"/>
    <s v="Economy Rollaway Files"/>
    <n v="826"/>
    <n v="5"/>
    <n v="0"/>
    <n v="214.76"/>
    <x v="0"/>
    <x v="0"/>
  </r>
  <r>
    <n v="8638"/>
    <s v="CA-2019-151281"/>
    <x v="842"/>
    <x v="1060"/>
    <s v="Standard Class"/>
    <s v="HM-14980"/>
    <s v="Henry MacAllister"/>
    <x v="0"/>
    <x v="0"/>
    <x v="4"/>
    <x v="4"/>
    <n v="98105"/>
    <x v="1"/>
    <s v="FUR-FU-10000397"/>
    <x v="0"/>
    <s v="Furnishings"/>
    <s v="Luxo Economy Swing Arm Lamp"/>
    <n v="139.58000000000001"/>
    <n v="7"/>
    <n v="0"/>
    <n v="39.082400000000007"/>
    <x v="1"/>
    <x v="0"/>
  </r>
  <r>
    <n v="8639"/>
    <s v="CA-2019-118346"/>
    <x v="283"/>
    <x v="892"/>
    <s v="First Class"/>
    <s v="PO-19180"/>
    <s v="Philisse Overcash"/>
    <x v="2"/>
    <x v="0"/>
    <x v="249"/>
    <x v="6"/>
    <n v="53142"/>
    <x v="2"/>
    <s v="TEC-AC-10000736"/>
    <x v="2"/>
    <s v="Accessories"/>
    <s v="Logitech G600 MMO Gaming Mouse"/>
    <n v="399.95"/>
    <n v="5"/>
    <n v="0"/>
    <n v="143.982"/>
    <x v="2"/>
    <x v="0"/>
  </r>
  <r>
    <n v="8640"/>
    <s v="CA-2016-129819"/>
    <x v="736"/>
    <x v="345"/>
    <s v="Second Class"/>
    <s v="KC-16675"/>
    <s v="Kimberly Carter"/>
    <x v="1"/>
    <x v="0"/>
    <x v="0"/>
    <x v="0"/>
    <n v="42420"/>
    <x v="0"/>
    <s v="OFF-BI-10004970"/>
    <x v="1"/>
    <s v="Binders"/>
    <s v="ACCOHIDE 3-Ring Binder, Blue, 1&quot;"/>
    <n v="12.39"/>
    <n v="3"/>
    <n v="0"/>
    <n v="5.8232999999999997"/>
    <x v="0"/>
    <x v="0"/>
  </r>
  <r>
    <n v="8641"/>
    <s v="US-2019-148551"/>
    <x v="602"/>
    <x v="1019"/>
    <s v="Standard Class"/>
    <s v="DB-13120"/>
    <s v="David Bremer"/>
    <x v="1"/>
    <x v="0"/>
    <x v="61"/>
    <x v="5"/>
    <n v="75217"/>
    <x v="2"/>
    <s v="OFF-BI-10000545"/>
    <x v="1"/>
    <s v="Binders"/>
    <s v="GBC Ibimaster 500 Manual ProClick Binding System"/>
    <n v="760.97999999999979"/>
    <n v="5"/>
    <n v="0.8"/>
    <n v="-1141.47"/>
    <x v="2"/>
    <x v="0"/>
  </r>
  <r>
    <n v="8642"/>
    <s v="CA-2019-147767"/>
    <x v="574"/>
    <x v="348"/>
    <s v="Same Day"/>
    <s v="SV-20935"/>
    <s v="Susan Vittorini"/>
    <x v="0"/>
    <x v="0"/>
    <x v="97"/>
    <x v="16"/>
    <n v="85345"/>
    <x v="1"/>
    <s v="OFF-BI-10001670"/>
    <x v="1"/>
    <s v="Binders"/>
    <s v="Vinyl Sectional Post Binders"/>
    <n v="67.860000000000014"/>
    <n v="6"/>
    <n v="0.7"/>
    <n v="-45.239999999999995"/>
    <x v="1"/>
    <x v="0"/>
  </r>
  <r>
    <n v="8643"/>
    <s v="CA-2017-108259"/>
    <x v="627"/>
    <x v="112"/>
    <s v="Standard Class"/>
    <s v="NS-18640"/>
    <s v="Noel Staavos"/>
    <x v="1"/>
    <x v="0"/>
    <x v="108"/>
    <x v="3"/>
    <n v="28540"/>
    <x v="0"/>
    <s v="OFF-FA-10000624"/>
    <x v="1"/>
    <s v="Fasteners"/>
    <s v="OIC Binder Clips"/>
    <n v="31.504000000000005"/>
    <n v="11"/>
    <n v="0.2"/>
    <n v="11.814"/>
    <x v="0"/>
    <x v="0"/>
  </r>
  <r>
    <n v="8644"/>
    <s v="CA-2017-108259"/>
    <x v="627"/>
    <x v="112"/>
    <s v="Standard Class"/>
    <s v="NS-18640"/>
    <s v="Noel Staavos"/>
    <x v="1"/>
    <x v="0"/>
    <x v="108"/>
    <x v="3"/>
    <n v="28540"/>
    <x v="0"/>
    <s v="OFF-LA-10002945"/>
    <x v="1"/>
    <s v="Labels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7"/>
    <x v="112"/>
    <s v="Standard Class"/>
    <s v="NS-18640"/>
    <s v="Noel Staavos"/>
    <x v="1"/>
    <x v="0"/>
    <x v="108"/>
    <x v="3"/>
    <n v="28540"/>
    <x v="0"/>
    <s v="OFF-BI-10000315"/>
    <x v="1"/>
    <s v="Binders"/>
    <s v="Poly Designer Cover &amp; Back"/>
    <n v="39.878999999999998"/>
    <n v="7"/>
    <n v="0.7"/>
    <n v="-29.244599999999991"/>
    <x v="0"/>
    <x v="0"/>
  </r>
  <r>
    <n v="8646"/>
    <s v="CA-2017-108259"/>
    <x v="627"/>
    <x v="112"/>
    <s v="Standard Class"/>
    <s v="NS-18640"/>
    <s v="Noel Staavos"/>
    <x v="1"/>
    <x v="0"/>
    <x v="108"/>
    <x v="3"/>
    <n v="28540"/>
    <x v="0"/>
    <s v="FUR-FU-10000023"/>
    <x v="0"/>
    <s v="Furnishings"/>
    <s v="Eldon Wave Desk Accessories"/>
    <n v="4.7119999999999997"/>
    <n v="1"/>
    <n v="0.2"/>
    <n v="1.4136000000000002"/>
    <x v="0"/>
    <x v="0"/>
  </r>
  <r>
    <n v="8647"/>
    <s v="CA-2018-113341"/>
    <x v="881"/>
    <x v="533"/>
    <s v="Standard Class"/>
    <s v="MH-17455"/>
    <s v="Mark Hamilton"/>
    <x v="0"/>
    <x v="0"/>
    <x v="1"/>
    <x v="1"/>
    <n v="90032"/>
    <x v="1"/>
    <s v="FUR-CH-10004698"/>
    <x v="0"/>
    <s v="Chairs"/>
    <s v="Padded Folding Chairs, Black, 4/Carton"/>
    <n v="194.35200000000003"/>
    <n v="3"/>
    <n v="0.2"/>
    <n v="19.435200000000009"/>
    <x v="1"/>
    <x v="1"/>
  </r>
  <r>
    <n v="8648"/>
    <s v="US-2017-131842"/>
    <x v="901"/>
    <x v="222"/>
    <s v="First Class"/>
    <s v="RR-19525"/>
    <s v="Rick Reed"/>
    <x v="1"/>
    <x v="0"/>
    <x v="316"/>
    <x v="18"/>
    <n v="37211"/>
    <x v="0"/>
    <s v="FUR-CH-10004477"/>
    <x v="0"/>
    <s v="Chairs"/>
    <s v="Global Push Button Manager's Chair, Indigo"/>
    <n v="97.424000000000007"/>
    <n v="2"/>
    <n v="0.2"/>
    <n v="10.960199999999993"/>
    <x v="0"/>
    <x v="0"/>
  </r>
  <r>
    <n v="8649"/>
    <s v="CA-2018-164574"/>
    <x v="875"/>
    <x v="1151"/>
    <s v="Standard Class"/>
    <s v="RH-19555"/>
    <s v="Ritsa Hightower"/>
    <x v="0"/>
    <x v="0"/>
    <x v="35"/>
    <x v="3"/>
    <n v="28205"/>
    <x v="0"/>
    <s v="OFF-ST-10003816"/>
    <x v="1"/>
    <s v="Storage"/>
    <s v="Fellowes High-Stak Drawer Files"/>
    <n v="704.76"/>
    <n v="5"/>
    <n v="0.2"/>
    <n v="26.428499999999957"/>
    <x v="0"/>
    <x v="0"/>
  </r>
  <r>
    <n v="8650"/>
    <s v="CA-2018-164574"/>
    <x v="875"/>
    <x v="1151"/>
    <s v="Standard Class"/>
    <s v="RH-19555"/>
    <s v="Ritsa Hightower"/>
    <x v="0"/>
    <x v="0"/>
    <x v="35"/>
    <x v="3"/>
    <n v="28205"/>
    <x v="0"/>
    <s v="OFF-BI-10002429"/>
    <x v="1"/>
    <s v="Binders"/>
    <s v="Premier Elliptical Ring Binder, Black"/>
    <n v="27.396000000000004"/>
    <n v="3"/>
    <n v="0.7"/>
    <n v="-20.090399999999995"/>
    <x v="0"/>
    <x v="0"/>
  </r>
  <r>
    <n v="8651"/>
    <s v="CA-2016-142769"/>
    <x v="103"/>
    <x v="178"/>
    <s v="Same Day"/>
    <s v="RP-19390"/>
    <s v="Resi Pölking"/>
    <x v="0"/>
    <x v="0"/>
    <x v="4"/>
    <x v="4"/>
    <n v="98103"/>
    <x v="1"/>
    <s v="OFF-FA-10000840"/>
    <x v="1"/>
    <s v="Fasteners"/>
    <s v="OIC Thumb-Tacks"/>
    <n v="5.6999999999999993"/>
    <n v="5"/>
    <n v="0"/>
    <n v="2.6789999999999998"/>
    <x v="1"/>
    <x v="1"/>
  </r>
  <r>
    <n v="8652"/>
    <s v="CA-2016-142769"/>
    <x v="103"/>
    <x v="178"/>
    <s v="Same Day"/>
    <s v="RP-19390"/>
    <s v="Resi Pölking"/>
    <x v="0"/>
    <x v="0"/>
    <x v="4"/>
    <x v="4"/>
    <n v="98103"/>
    <x v="1"/>
    <s v="FUR-FU-10001918"/>
    <x v="0"/>
    <s v="Furnishings"/>
    <s v="C-Line Cubicle Keepers Polyproplyene Holder With Velcro Backings"/>
    <n v="14.190000000000001"/>
    <n v="3"/>
    <n v="0"/>
    <n v="5.5341000000000014"/>
    <x v="1"/>
    <x v="1"/>
  </r>
  <r>
    <n v="8653"/>
    <s v="CA-2016-142769"/>
    <x v="103"/>
    <x v="178"/>
    <s v="Same Day"/>
    <s v="RP-19390"/>
    <s v="Resi Pölking"/>
    <x v="0"/>
    <x v="0"/>
    <x v="4"/>
    <x v="4"/>
    <n v="98103"/>
    <x v="1"/>
    <s v="OFF-SU-10001574"/>
    <x v="1"/>
    <s v="Supplies"/>
    <s v="Acme Value Line Scissors"/>
    <n v="7.3"/>
    <n v="2"/>
    <n v="0"/>
    <n v="2.1899999999999995"/>
    <x v="1"/>
    <x v="1"/>
  </r>
  <r>
    <n v="8654"/>
    <s v="CA-2016-142769"/>
    <x v="103"/>
    <x v="178"/>
    <s v="Same Day"/>
    <s v="RP-19390"/>
    <s v="Resi Pölking"/>
    <x v="0"/>
    <x v="0"/>
    <x v="4"/>
    <x v="4"/>
    <n v="98103"/>
    <x v="1"/>
    <s v="TEC-AC-10001606"/>
    <x v="2"/>
    <s v="Accessories"/>
    <s v="Logitech Wireless Performance Mouse MX for PC and Mac"/>
    <n v="199.98"/>
    <n v="2"/>
    <n v="0"/>
    <n v="75.992400000000004"/>
    <x v="1"/>
    <x v="1"/>
  </r>
  <r>
    <n v="8655"/>
    <s v="CA-2016-142769"/>
    <x v="103"/>
    <x v="178"/>
    <s v="Same Day"/>
    <s v="RP-19390"/>
    <s v="Resi Pölking"/>
    <x v="0"/>
    <x v="0"/>
    <x v="4"/>
    <x v="4"/>
    <n v="98103"/>
    <x v="1"/>
    <s v="TEC-AC-10003399"/>
    <x v="2"/>
    <s v="Accessories"/>
    <s v="Memorex Mini Travel Drive 64 GB USB 2.0 Flash Drive"/>
    <n v="144.96"/>
    <n v="4"/>
    <n v="0"/>
    <n v="60.883200000000002"/>
    <x v="1"/>
    <x v="1"/>
  </r>
  <r>
    <n v="8656"/>
    <s v="CA-2016-142769"/>
    <x v="103"/>
    <x v="178"/>
    <s v="Same Day"/>
    <s v="RP-19390"/>
    <s v="Resi Pölking"/>
    <x v="0"/>
    <x v="0"/>
    <x v="4"/>
    <x v="4"/>
    <n v="98103"/>
    <x v="1"/>
    <s v="TEC-AC-10000865"/>
    <x v="2"/>
    <s v="Accessories"/>
    <s v="WD My Passport Ultra 500GB Portable External Hard Drive"/>
    <n v="118"/>
    <n v="2"/>
    <n v="0"/>
    <n v="20.059999999999988"/>
    <x v="1"/>
    <x v="1"/>
  </r>
  <r>
    <n v="8657"/>
    <s v="CA-2016-142769"/>
    <x v="103"/>
    <x v="178"/>
    <s v="Same Day"/>
    <s v="RP-19390"/>
    <s v="Resi Pölking"/>
    <x v="0"/>
    <x v="0"/>
    <x v="4"/>
    <x v="4"/>
    <n v="98103"/>
    <x v="1"/>
    <s v="OFF-PA-10002923"/>
    <x v="1"/>
    <s v="Paper"/>
    <s v="Xerox 1942"/>
    <n v="48.94"/>
    <n v="1"/>
    <n v="0"/>
    <n v="24.47"/>
    <x v="1"/>
    <x v="1"/>
  </r>
  <r>
    <n v="8658"/>
    <s v="CA-2016-142769"/>
    <x v="103"/>
    <x v="178"/>
    <s v="Same Day"/>
    <s v="RP-19390"/>
    <s v="Resi Pölking"/>
    <x v="0"/>
    <x v="0"/>
    <x v="4"/>
    <x v="4"/>
    <n v="98103"/>
    <x v="1"/>
    <s v="OFF-AP-10004785"/>
    <x v="1"/>
    <s v="Appliances"/>
    <s v="Holmes Replacement Filter for HEPA Air Cleaner, Medium Room"/>
    <n v="22.66"/>
    <n v="2"/>
    <n v="0"/>
    <n v="9.743800000000002"/>
    <x v="1"/>
    <x v="1"/>
  </r>
  <r>
    <n v="8659"/>
    <s v="CA-2018-168361"/>
    <x v="1028"/>
    <x v="22"/>
    <s v="Standard Class"/>
    <s v="KB-16600"/>
    <s v="Ken Brennan"/>
    <x v="1"/>
    <x v="0"/>
    <x v="22"/>
    <x v="10"/>
    <n v="60623"/>
    <x v="2"/>
    <s v="OFF-BI-10003727"/>
    <x v="1"/>
    <s v="Binders"/>
    <s v="Avery Durable Slant Ring Binders With Label Holder"/>
    <n v="0.83599999999999974"/>
    <n v="1"/>
    <n v="0.8"/>
    <n v="-1.3376000000000001"/>
    <x v="2"/>
    <x v="0"/>
  </r>
  <r>
    <n v="8660"/>
    <s v="CA-2018-153185"/>
    <x v="323"/>
    <x v="1054"/>
    <s v="Standard Class"/>
    <s v="MH-17620"/>
    <s v="Matt Hagelstein"/>
    <x v="1"/>
    <x v="0"/>
    <x v="74"/>
    <x v="24"/>
    <n v="45231"/>
    <x v="3"/>
    <s v="OFF-PA-10002246"/>
    <x v="1"/>
    <s v="Paper"/>
    <s v="Wirebound Four 2-3/4 x 5 Forms per Page, 400 Sets per Book"/>
    <n v="30.96"/>
    <n v="6"/>
    <n v="0.2"/>
    <n v="11.223000000000001"/>
    <x v="3"/>
    <x v="0"/>
  </r>
  <r>
    <n v="8661"/>
    <s v="CA-2019-124765"/>
    <x v="920"/>
    <x v="524"/>
    <s v="Standard Class"/>
    <s v="HZ-14950"/>
    <s v="Henia Zydlo"/>
    <x v="0"/>
    <x v="0"/>
    <x v="2"/>
    <x v="2"/>
    <n v="33311"/>
    <x v="0"/>
    <s v="FUR-BO-10003965"/>
    <x v="0"/>
    <s v="Bookcases"/>
    <s v="O'Sullivan Manor Hill 2-Door Library in Brianna Oak"/>
    <n v="723.92"/>
    <n v="5"/>
    <n v="0.2"/>
    <n v="-81.440999999999946"/>
    <x v="0"/>
    <x v="0"/>
  </r>
  <r>
    <n v="8662"/>
    <s v="CA-2017-131856"/>
    <x v="793"/>
    <x v="280"/>
    <s v="Standard Class"/>
    <s v="JG-15160"/>
    <s v="James Galang"/>
    <x v="0"/>
    <x v="0"/>
    <x v="12"/>
    <x v="5"/>
    <n v="77041"/>
    <x v="2"/>
    <s v="FUR-FU-10000175"/>
    <x v="0"/>
    <s v="Furnishings"/>
    <s v="DAX Wood Document Frame."/>
    <n v="21.968000000000004"/>
    <n v="4"/>
    <n v="0.6"/>
    <n v="-15.9268"/>
    <x v="2"/>
    <x v="0"/>
  </r>
  <r>
    <n v="8663"/>
    <s v="CA-2017-131856"/>
    <x v="793"/>
    <x v="280"/>
    <s v="Standard Class"/>
    <s v="JG-15160"/>
    <s v="James Galang"/>
    <x v="0"/>
    <x v="0"/>
    <x v="12"/>
    <x v="5"/>
    <n v="77041"/>
    <x v="2"/>
    <s v="TEC-PH-10001336"/>
    <x v="2"/>
    <s v="Phones"/>
    <s v="Digium D40 VoIP phone"/>
    <n v="619.15200000000004"/>
    <n v="6"/>
    <n v="0.2"/>
    <n v="69.654599999999988"/>
    <x v="2"/>
    <x v="0"/>
  </r>
  <r>
    <n v="8664"/>
    <s v="CA-2017-131856"/>
    <x v="793"/>
    <x v="280"/>
    <s v="Standard Class"/>
    <s v="JG-15160"/>
    <s v="James Galang"/>
    <x v="0"/>
    <x v="0"/>
    <x v="12"/>
    <x v="5"/>
    <n v="77041"/>
    <x v="2"/>
    <s v="OFF-PA-10001954"/>
    <x v="1"/>
    <s v="Paper"/>
    <s v="Xerox 1964"/>
    <n v="127.90400000000001"/>
    <n v="7"/>
    <n v="0.2"/>
    <n v="41.568799999999996"/>
    <x v="2"/>
    <x v="0"/>
  </r>
  <r>
    <n v="8665"/>
    <s v="CA-2019-126634"/>
    <x v="983"/>
    <x v="1300"/>
    <s v="Second Class"/>
    <s v="AB-10165"/>
    <s v="Alan Barnes"/>
    <x v="0"/>
    <x v="0"/>
    <x v="80"/>
    <x v="1"/>
    <n v="90712"/>
    <x v="1"/>
    <s v="FUR-FU-10004973"/>
    <x v="0"/>
    <s v="Furnishings"/>
    <s v="Flat Face Poster Frame"/>
    <n v="94.2"/>
    <n v="5"/>
    <n v="0"/>
    <n v="39.564000000000007"/>
    <x v="1"/>
    <x v="0"/>
  </r>
  <r>
    <n v="8666"/>
    <s v="CA-2018-118500"/>
    <x v="1019"/>
    <x v="1058"/>
    <s v="First Class"/>
    <s v="HJ-14875"/>
    <s v="Heather Jas"/>
    <x v="2"/>
    <x v="0"/>
    <x v="8"/>
    <x v="1"/>
    <n v="94122"/>
    <x v="1"/>
    <s v="OFF-SU-10004231"/>
    <x v="1"/>
    <s v="Supplies"/>
    <s v="Acme Tagit Stainless Steel Antibacterial Scissors"/>
    <n v="49.5"/>
    <n v="5"/>
    <n v="0"/>
    <n v="13.365"/>
    <x v="1"/>
    <x v="1"/>
  </r>
  <r>
    <n v="8667"/>
    <s v="CA-2018-163951"/>
    <x v="945"/>
    <x v="771"/>
    <s v="First Class"/>
    <s v="CJ-11875"/>
    <s v="Carl Jackson"/>
    <x v="1"/>
    <x v="0"/>
    <x v="10"/>
    <x v="9"/>
    <n v="19140"/>
    <x v="3"/>
    <s v="OFF-AR-10004269"/>
    <x v="1"/>
    <s v="Art"/>
    <s v="Newell 31"/>
    <n v="16.520000000000003"/>
    <n v="5"/>
    <n v="0.2"/>
    <n v="1.6519999999999992"/>
    <x v="3"/>
    <x v="0"/>
  </r>
  <r>
    <n v="8668"/>
    <s v="CA-2018-149916"/>
    <x v="596"/>
    <x v="746"/>
    <s v="Second Class"/>
    <s v="ED-13885"/>
    <s v="Emily Ducich"/>
    <x v="2"/>
    <x v="0"/>
    <x v="4"/>
    <x v="4"/>
    <n v="98115"/>
    <x v="1"/>
    <s v="OFF-BI-10004002"/>
    <x v="1"/>
    <s v="Binders"/>
    <s v="Wilson Jones International Size A4 Ring Binders"/>
    <n v="55.360000000000007"/>
    <n v="4"/>
    <n v="0.2"/>
    <n v="19.375999999999998"/>
    <x v="1"/>
    <x v="0"/>
  </r>
  <r>
    <n v="8669"/>
    <s v="CA-2018-149916"/>
    <x v="596"/>
    <x v="746"/>
    <s v="Second Class"/>
    <s v="ED-13885"/>
    <s v="Emily Ducich"/>
    <x v="2"/>
    <x v="0"/>
    <x v="4"/>
    <x v="4"/>
    <n v="98115"/>
    <x v="1"/>
    <s v="TEC-MA-10000752"/>
    <x v="2"/>
    <s v="Machines"/>
    <s v="Texas Instrument TI-15 Fraction Calculator"/>
    <n v="11.56"/>
    <n v="1"/>
    <n v="0.2"/>
    <n v="3.7569999999999992"/>
    <x v="1"/>
    <x v="0"/>
  </r>
  <r>
    <n v="8670"/>
    <s v="CA-2017-158918"/>
    <x v="139"/>
    <x v="603"/>
    <s v="Second Class"/>
    <s v="AI-10855"/>
    <s v="Arianne Irving"/>
    <x v="0"/>
    <x v="0"/>
    <x v="1"/>
    <x v="1"/>
    <n v="90036"/>
    <x v="1"/>
    <s v="OFF-PA-10004947"/>
    <x v="1"/>
    <s v="Paper"/>
    <s v="Easy-staple paper"/>
    <n v="17.12"/>
    <n v="4"/>
    <n v="0"/>
    <n v="7.7039999999999988"/>
    <x v="1"/>
    <x v="0"/>
  </r>
  <r>
    <n v="8671"/>
    <s v="US-2016-159611"/>
    <x v="422"/>
    <x v="916"/>
    <s v="Second Class"/>
    <s v="KB-16315"/>
    <s v="Karl Braun"/>
    <x v="0"/>
    <x v="0"/>
    <x v="138"/>
    <x v="24"/>
    <n v="44105"/>
    <x v="3"/>
    <s v="FUR-FU-10004904"/>
    <x v="0"/>
    <s v="Furnishings"/>
    <s v="Eldon &quot;L&quot; Workstation Diamond Chairmat"/>
    <n v="182.35200000000003"/>
    <n v="3"/>
    <n v="0.2"/>
    <n v="-18.23520000000002"/>
    <x v="3"/>
    <x v="0"/>
  </r>
  <r>
    <n v="8672"/>
    <s v="US-2016-159611"/>
    <x v="422"/>
    <x v="916"/>
    <s v="Second Class"/>
    <s v="KB-16315"/>
    <s v="Karl Braun"/>
    <x v="0"/>
    <x v="0"/>
    <x v="138"/>
    <x v="24"/>
    <n v="44105"/>
    <x v="3"/>
    <s v="OFF-ST-10002790"/>
    <x v="1"/>
    <s v="Storage"/>
    <s v="Safco Industrial Shelving"/>
    <n v="118.16"/>
    <n v="2"/>
    <n v="0.2"/>
    <n v="-25.108999999999988"/>
    <x v="3"/>
    <x v="0"/>
  </r>
  <r>
    <n v="8673"/>
    <s v="CA-2019-163265"/>
    <x v="911"/>
    <x v="638"/>
    <s v="Standard Class"/>
    <s v="JS-16030"/>
    <s v="Joy Smith"/>
    <x v="0"/>
    <x v="0"/>
    <x v="27"/>
    <x v="10"/>
    <n v="62521"/>
    <x v="2"/>
    <s v="OFF-FA-10004854"/>
    <x v="1"/>
    <s v="Fasteners"/>
    <s v="Vinyl Coated Wire Paper Clips in Organizer Box, 800/Box"/>
    <n v="18.368000000000002"/>
    <n v="2"/>
    <n v="0.2"/>
    <n v="6.1991999999999994"/>
    <x v="2"/>
    <x v="0"/>
  </r>
  <r>
    <n v="8674"/>
    <s v="CA-2019-163265"/>
    <x v="911"/>
    <x v="638"/>
    <s v="Standard Class"/>
    <s v="JS-16030"/>
    <s v="Joy Smith"/>
    <x v="0"/>
    <x v="0"/>
    <x v="27"/>
    <x v="10"/>
    <n v="62521"/>
    <x v="2"/>
    <s v="FUR-CH-10004063"/>
    <x v="0"/>
    <s v="Chairs"/>
    <s v="Global Deluxe High-Back Manager's Chair"/>
    <n v="600.55799999999999"/>
    <n v="3"/>
    <n v="0.3"/>
    <n v="-8.5794000000000779"/>
    <x v="2"/>
    <x v="0"/>
  </r>
  <r>
    <n v="8675"/>
    <s v="CA-2019-163265"/>
    <x v="911"/>
    <x v="638"/>
    <s v="Standard Class"/>
    <s v="JS-16030"/>
    <s v="Joy Smith"/>
    <x v="0"/>
    <x v="0"/>
    <x v="27"/>
    <x v="10"/>
    <n v="62521"/>
    <x v="2"/>
    <s v="OFF-ST-10000642"/>
    <x v="1"/>
    <s v="Storage"/>
    <s v="Tennsco Lockers, Gray"/>
    <n v="50.352000000000004"/>
    <n v="3"/>
    <n v="0.2"/>
    <n v="-8.1822000000000052"/>
    <x v="2"/>
    <x v="0"/>
  </r>
  <r>
    <n v="8676"/>
    <s v="CA-2019-163265"/>
    <x v="911"/>
    <x v="638"/>
    <s v="Standard Class"/>
    <s v="JS-16030"/>
    <s v="Joy Smith"/>
    <x v="0"/>
    <x v="0"/>
    <x v="27"/>
    <x v="10"/>
    <n v="62521"/>
    <x v="2"/>
    <s v="OFF-AR-10004078"/>
    <x v="1"/>
    <s v="Art"/>
    <s v="Newell 312"/>
    <n v="28.031999999999996"/>
    <n v="6"/>
    <n v="0.2"/>
    <n v="3.5039999999999996"/>
    <x v="2"/>
    <x v="0"/>
  </r>
  <r>
    <n v="8677"/>
    <s v="CA-2019-163265"/>
    <x v="911"/>
    <x v="638"/>
    <s v="Standard Class"/>
    <s v="JS-16030"/>
    <s v="Joy Smith"/>
    <x v="0"/>
    <x v="0"/>
    <x v="27"/>
    <x v="10"/>
    <n v="62521"/>
    <x v="2"/>
    <s v="FUR-FU-10004270"/>
    <x v="0"/>
    <s v="Furnishings"/>
    <s v="Executive Impressions 13&quot; Clairmont Wall Clock"/>
    <n v="7.6920000000000002"/>
    <n v="1"/>
    <n v="0.6"/>
    <n v="-3.6536999999999988"/>
    <x v="2"/>
    <x v="0"/>
  </r>
  <r>
    <n v="8678"/>
    <s v="CA-2019-141705"/>
    <x v="1200"/>
    <x v="215"/>
    <s v="First Class"/>
    <s v="PO-18850"/>
    <s v="Patrick O'Brill"/>
    <x v="0"/>
    <x v="0"/>
    <x v="511"/>
    <x v="5"/>
    <n v="76063"/>
    <x v="2"/>
    <s v="FUR-TA-10004607"/>
    <x v="0"/>
    <s v="Tables"/>
    <s v="Hon 2111 Invitation Series Straight Table"/>
    <n v="517.40500000000009"/>
    <n v="5"/>
    <n v="0.3"/>
    <n v="-81.306500000000028"/>
    <x v="2"/>
    <x v="0"/>
  </r>
  <r>
    <n v="8679"/>
    <s v="CA-2018-112739"/>
    <x v="476"/>
    <x v="62"/>
    <s v="Second Class"/>
    <s v="RD-19810"/>
    <s v="Ross DeVincentis"/>
    <x v="2"/>
    <x v="0"/>
    <x v="12"/>
    <x v="5"/>
    <n v="77070"/>
    <x v="2"/>
    <s v="OFF-BI-10001132"/>
    <x v="1"/>
    <s v="Binders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x v="476"/>
    <x v="62"/>
    <s v="Second Class"/>
    <s v="RD-19810"/>
    <s v="Ross DeVincentis"/>
    <x v="2"/>
    <x v="0"/>
    <x v="12"/>
    <x v="5"/>
    <n v="77070"/>
    <x v="2"/>
    <s v="TEC-AC-10001714"/>
    <x v="2"/>
    <s v="Accessories"/>
    <s v="Logitech MX Performance Wireless Mouse"/>
    <n v="159.56"/>
    <n v="5"/>
    <n v="0.2"/>
    <n v="33.906499999999994"/>
    <x v="2"/>
    <x v="0"/>
  </r>
  <r>
    <n v="8681"/>
    <s v="CA-2018-143805"/>
    <x v="49"/>
    <x v="845"/>
    <s v="Second Class"/>
    <s v="JD-15895"/>
    <s v="Jonathan Doherty"/>
    <x v="1"/>
    <x v="0"/>
    <x v="102"/>
    <x v="17"/>
    <n v="23223"/>
    <x v="0"/>
    <s v="OFF-AP-10002945"/>
    <x v="1"/>
    <s v="Appliances"/>
    <s v="Honeywell Enviracaire Portable HEPA Air Cleaner for 17' x 22' Room"/>
    <n v="2104.5499999999997"/>
    <n v="7"/>
    <n v="0"/>
    <n v="694.50149999999985"/>
    <x v="0"/>
    <x v="0"/>
  </r>
  <r>
    <n v="8682"/>
    <s v="CA-2018-143805"/>
    <x v="49"/>
    <x v="845"/>
    <s v="Second Class"/>
    <s v="JD-15895"/>
    <s v="Jonathan Doherty"/>
    <x v="1"/>
    <x v="0"/>
    <x v="102"/>
    <x v="17"/>
    <n v="23223"/>
    <x v="0"/>
    <s v="OFF-SU-10004664"/>
    <x v="1"/>
    <s v="Supplies"/>
    <s v="Acme Softgrip Scissors"/>
    <n v="40.700000000000003"/>
    <n v="5"/>
    <n v="0"/>
    <n v="11.802999999999999"/>
    <x v="0"/>
    <x v="0"/>
  </r>
  <r>
    <n v="8683"/>
    <s v="CA-2016-133634"/>
    <x v="1127"/>
    <x v="1105"/>
    <s v="Standard Class"/>
    <s v="SR-20740"/>
    <s v="Steven Roelle"/>
    <x v="2"/>
    <x v="0"/>
    <x v="81"/>
    <x v="17"/>
    <n v="22204"/>
    <x v="0"/>
    <s v="TEC-AC-10002550"/>
    <x v="2"/>
    <s v="Accessories"/>
    <s v="Maxell 4.7GB DVD-RW 3/Pack"/>
    <n v="47.79"/>
    <n v="3"/>
    <n v="0"/>
    <n v="16.2486"/>
    <x v="0"/>
    <x v="0"/>
  </r>
  <r>
    <n v="8684"/>
    <s v="CA-2019-101665"/>
    <x v="920"/>
    <x v="670"/>
    <s v="Standard Class"/>
    <s v="TZ-21580"/>
    <s v="Tracy Zic"/>
    <x v="0"/>
    <x v="0"/>
    <x v="8"/>
    <x v="1"/>
    <n v="94122"/>
    <x v="1"/>
    <s v="OFF-AR-10002335"/>
    <x v="1"/>
    <s v="Art"/>
    <s v="DIXON Oriole Pencils"/>
    <n v="5.16"/>
    <n v="2"/>
    <n v="0"/>
    <n v="1.3416000000000001"/>
    <x v="1"/>
    <x v="0"/>
  </r>
  <r>
    <n v="8685"/>
    <s v="CA-2018-155446"/>
    <x v="186"/>
    <x v="491"/>
    <s v="Standard Class"/>
    <s v="TN-21040"/>
    <s v="Tanja Norvell"/>
    <x v="2"/>
    <x v="0"/>
    <x v="70"/>
    <x v="1"/>
    <n v="92024"/>
    <x v="1"/>
    <s v="TEC-AC-10001445"/>
    <x v="2"/>
    <s v="Accessories"/>
    <s v="Imation USB 2.0 Swivel Flash Drive USB flash drive - 4 GB - Pink"/>
    <n v="21.209999999999997"/>
    <n v="7"/>
    <n v="0"/>
    <n v="4.4540999999999986"/>
    <x v="1"/>
    <x v="0"/>
  </r>
  <r>
    <n v="8686"/>
    <s v="CA-2019-137323"/>
    <x v="237"/>
    <x v="551"/>
    <s v="Second Class"/>
    <s v="PW-19030"/>
    <s v="Pauline Webber"/>
    <x v="1"/>
    <x v="0"/>
    <x v="232"/>
    <x v="15"/>
    <n v="13601"/>
    <x v="3"/>
    <s v="OFF-ST-10003996"/>
    <x v="1"/>
    <s v="Storage"/>
    <s v="Letter/Legal File Tote with Clear Snap-On Lid, Black Granite"/>
    <n v="96.359999999999985"/>
    <n v="6"/>
    <n v="0"/>
    <n v="25.053599999999996"/>
    <x v="3"/>
    <x v="0"/>
  </r>
  <r>
    <n v="8687"/>
    <s v="CA-2018-144015"/>
    <x v="190"/>
    <x v="674"/>
    <s v="Same Day"/>
    <s v="AH-10075"/>
    <s v="Adam Hart"/>
    <x v="1"/>
    <x v="0"/>
    <x v="1"/>
    <x v="1"/>
    <n v="90036"/>
    <x v="1"/>
    <s v="OFF-SU-10003505"/>
    <x v="1"/>
    <s v="Supplies"/>
    <s v="Premier Electric Letter Opener"/>
    <n v="231.72"/>
    <n v="2"/>
    <n v="0"/>
    <n v="11.585999999999984"/>
    <x v="1"/>
    <x v="0"/>
  </r>
  <r>
    <n v="8688"/>
    <s v="CA-2018-144015"/>
    <x v="190"/>
    <x v="674"/>
    <s v="Same Day"/>
    <s v="AH-10075"/>
    <s v="Adam Hart"/>
    <x v="1"/>
    <x v="0"/>
    <x v="1"/>
    <x v="1"/>
    <n v="90036"/>
    <x v="1"/>
    <s v="OFF-FA-10000624"/>
    <x v="1"/>
    <s v="Fasteners"/>
    <s v="OIC Binder Clips"/>
    <n v="17.899999999999999"/>
    <n v="5"/>
    <n v="0"/>
    <n v="8.9499999999999993"/>
    <x v="1"/>
    <x v="0"/>
  </r>
  <r>
    <n v="8689"/>
    <s v="CA-2018-144015"/>
    <x v="190"/>
    <x v="674"/>
    <s v="Same Day"/>
    <s v="AH-10075"/>
    <s v="Adam Hart"/>
    <x v="1"/>
    <x v="0"/>
    <x v="1"/>
    <x v="1"/>
    <n v="90036"/>
    <x v="1"/>
    <s v="OFF-PA-10002870"/>
    <x v="1"/>
    <s v="Paper"/>
    <s v="Ampad Phone Message Book, Recycled, 400 Message Capacity, 5 ¾” x 11”"/>
    <n v="12.48"/>
    <n v="2"/>
    <n v="0"/>
    <n v="5.6159999999999997"/>
    <x v="1"/>
    <x v="0"/>
  </r>
  <r>
    <n v="8690"/>
    <s v="CA-2016-101427"/>
    <x v="58"/>
    <x v="129"/>
    <s v="Standard Class"/>
    <s v="AY-10555"/>
    <s v="Andy Yotov"/>
    <x v="1"/>
    <x v="0"/>
    <x v="10"/>
    <x v="9"/>
    <n v="19140"/>
    <x v="3"/>
    <s v="OFF-AR-10002257"/>
    <x v="1"/>
    <s v="Art"/>
    <s v="Eldon Spacemaker Box, Quick-Snap Lid, Clear"/>
    <n v="8.016"/>
    <n v="3"/>
    <n v="0.2"/>
    <n v="1.102199999999999"/>
    <x v="3"/>
    <x v="0"/>
  </r>
  <r>
    <n v="8691"/>
    <s v="CA-2018-136770"/>
    <x v="1041"/>
    <x v="964"/>
    <s v="Standard Class"/>
    <s v="SP-20650"/>
    <s v="Stephanie Phelps"/>
    <x v="1"/>
    <x v="0"/>
    <x v="59"/>
    <x v="24"/>
    <n v="44312"/>
    <x v="3"/>
    <s v="TEC-PH-10003580"/>
    <x v="2"/>
    <s v="Phones"/>
    <s v="Cisco IP Phone 7961G-GE VoIP phone"/>
    <n v="259.89600000000002"/>
    <n v="2"/>
    <n v="0.4"/>
    <n v="-56.310799999999972"/>
    <x v="3"/>
    <x v="0"/>
  </r>
  <r>
    <n v="8692"/>
    <s v="CA-2018-136770"/>
    <x v="1041"/>
    <x v="964"/>
    <s v="Standard Class"/>
    <s v="SP-20650"/>
    <s v="Stephanie Phelps"/>
    <x v="1"/>
    <x v="0"/>
    <x v="59"/>
    <x v="24"/>
    <n v="44312"/>
    <x v="3"/>
    <s v="TEC-PH-10001530"/>
    <x v="2"/>
    <s v="Phones"/>
    <s v="Plantronics Voyager Pro Legend"/>
    <n v="247.18799999999999"/>
    <n v="2"/>
    <n v="0.4"/>
    <n v="-49.437600000000032"/>
    <x v="3"/>
    <x v="0"/>
  </r>
  <r>
    <n v="8693"/>
    <s v="CA-2018-136770"/>
    <x v="1041"/>
    <x v="964"/>
    <s v="Standard Class"/>
    <s v="SP-20650"/>
    <s v="Stephanie Phelps"/>
    <x v="1"/>
    <x v="0"/>
    <x v="59"/>
    <x v="24"/>
    <n v="44312"/>
    <x v="3"/>
    <s v="TEC-AC-10000420"/>
    <x v="2"/>
    <s v="Accessories"/>
    <s v="Logitech G500s Laser Gaming Mouse with Adjustable Weight Tuning"/>
    <n v="279.95999999999998"/>
    <n v="5"/>
    <n v="0.2"/>
    <n v="48.992999999999995"/>
    <x v="3"/>
    <x v="0"/>
  </r>
  <r>
    <n v="8694"/>
    <s v="CA-2018-118311"/>
    <x v="1057"/>
    <x v="464"/>
    <s v="Standard Class"/>
    <s v="ED-13885"/>
    <s v="Emily Ducich"/>
    <x v="2"/>
    <x v="0"/>
    <x v="8"/>
    <x v="1"/>
    <n v="94110"/>
    <x v="1"/>
    <s v="TEC-AC-10000892"/>
    <x v="2"/>
    <s v="Accessories"/>
    <s v="NETGEAR N750 Dual Band Wi-Fi Gigabit Router"/>
    <n v="450"/>
    <n v="5"/>
    <n v="0"/>
    <n v="162"/>
    <x v="1"/>
    <x v="1"/>
  </r>
  <r>
    <n v="8695"/>
    <s v="US-2016-112795"/>
    <x v="709"/>
    <x v="1301"/>
    <s v="Second Class"/>
    <s v="CR-12625"/>
    <s v="Corey Roper"/>
    <x v="2"/>
    <x v="0"/>
    <x v="354"/>
    <x v="12"/>
    <n v="49505"/>
    <x v="2"/>
    <s v="OFF-PA-10001934"/>
    <x v="1"/>
    <s v="Paper"/>
    <s v="Xerox 1993"/>
    <n v="19.440000000000001"/>
    <n v="3"/>
    <n v="0"/>
    <n v="9.5256000000000007"/>
    <x v="2"/>
    <x v="0"/>
  </r>
  <r>
    <n v="8696"/>
    <s v="CA-2019-127096"/>
    <x v="175"/>
    <x v="31"/>
    <s v="Second Class"/>
    <s v="CS-12400"/>
    <s v="Christopher Schild"/>
    <x v="2"/>
    <x v="0"/>
    <x v="8"/>
    <x v="1"/>
    <n v="94109"/>
    <x v="1"/>
    <s v="FUR-TA-10003473"/>
    <x v="0"/>
    <s v="Tables"/>
    <s v="Bretford Rectangular Conference Table Tops"/>
    <n v="300.904"/>
    <n v="1"/>
    <n v="0.2"/>
    <n v="11.283900000000017"/>
    <x v="1"/>
    <x v="0"/>
  </r>
  <r>
    <n v="8697"/>
    <s v="CA-2019-119284"/>
    <x v="140"/>
    <x v="46"/>
    <s v="Standard Class"/>
    <s v="TS-21205"/>
    <s v="Thomas Seio"/>
    <x v="1"/>
    <x v="0"/>
    <x v="316"/>
    <x v="18"/>
    <n v="37211"/>
    <x v="0"/>
    <s v="TEC-PH-10001051"/>
    <x v="2"/>
    <s v="Phones"/>
    <s v="HTC One"/>
    <n v="239.976"/>
    <n v="3"/>
    <n v="0.2"/>
    <n v="26.997299999999967"/>
    <x v="0"/>
    <x v="1"/>
  </r>
  <r>
    <n v="8698"/>
    <s v="CA-2019-119284"/>
    <x v="140"/>
    <x v="46"/>
    <s v="Standard Class"/>
    <s v="TS-21205"/>
    <s v="Thomas Seio"/>
    <x v="1"/>
    <x v="0"/>
    <x v="316"/>
    <x v="18"/>
    <n v="37211"/>
    <x v="0"/>
    <s v="FUR-FU-10004351"/>
    <x v="0"/>
    <s v="Furnishings"/>
    <s v="Staple-based wall hangings"/>
    <n v="31.168000000000003"/>
    <n v="4"/>
    <n v="0.2"/>
    <n v="9.3504000000000005"/>
    <x v="0"/>
    <x v="1"/>
  </r>
  <r>
    <n v="8699"/>
    <s v="CA-2019-119284"/>
    <x v="140"/>
    <x v="46"/>
    <s v="Standard Class"/>
    <s v="TS-21205"/>
    <s v="Thomas Seio"/>
    <x v="1"/>
    <x v="0"/>
    <x v="316"/>
    <x v="18"/>
    <n v="37211"/>
    <x v="0"/>
    <s v="FUR-TA-10004152"/>
    <x v="0"/>
    <s v="Tables"/>
    <s v="Barricks 18&quot; x 48&quot; Non-Folding Utility Table with Bottom Storage Shelf"/>
    <n v="120.96"/>
    <n v="2"/>
    <n v="0.4"/>
    <n v="-28.224000000000004"/>
    <x v="0"/>
    <x v="1"/>
  </r>
  <r>
    <n v="8700"/>
    <s v="CA-2019-119284"/>
    <x v="140"/>
    <x v="46"/>
    <s v="Standard Class"/>
    <s v="TS-21205"/>
    <s v="Thomas Seio"/>
    <x v="1"/>
    <x v="0"/>
    <x v="316"/>
    <x v="18"/>
    <n v="37211"/>
    <x v="0"/>
    <s v="TEC-PH-10000560"/>
    <x v="2"/>
    <s v="Phones"/>
    <s v="Samsung Galaxy S III - 16GB - pebble blue (T-Mobile)"/>
    <n v="2239.9360000000001"/>
    <n v="8"/>
    <n v="0.2"/>
    <n v="223.99360000000013"/>
    <x v="0"/>
    <x v="1"/>
  </r>
  <r>
    <n v="8701"/>
    <s v="CA-2019-119284"/>
    <x v="140"/>
    <x v="46"/>
    <s v="Standard Class"/>
    <s v="TS-21205"/>
    <s v="Thomas Seio"/>
    <x v="1"/>
    <x v="0"/>
    <x v="316"/>
    <x v="18"/>
    <n v="37211"/>
    <x v="0"/>
    <s v="OFF-AP-10004249"/>
    <x v="1"/>
    <s v="Appliances"/>
    <s v="Staple holder"/>
    <n v="76.608000000000004"/>
    <n v="8"/>
    <n v="0.2"/>
    <n v="6.7031999999999954"/>
    <x v="0"/>
    <x v="1"/>
  </r>
  <r>
    <n v="8702"/>
    <s v="CA-2019-119284"/>
    <x v="140"/>
    <x v="46"/>
    <s v="Standard Class"/>
    <s v="TS-21205"/>
    <s v="Thomas Seio"/>
    <x v="1"/>
    <x v="0"/>
    <x v="316"/>
    <x v="18"/>
    <n v="37211"/>
    <x v="0"/>
    <s v="OFF-ST-10001490"/>
    <x v="1"/>
    <s v="Storage"/>
    <s v="Hot File 7-Pocket, Floor Stand"/>
    <n v="142.77600000000001"/>
    <n v="1"/>
    <n v="0.2"/>
    <n v="17.84699999999998"/>
    <x v="0"/>
    <x v="1"/>
  </r>
  <r>
    <n v="8703"/>
    <s v="CA-2019-119284"/>
    <x v="140"/>
    <x v="46"/>
    <s v="Standard Class"/>
    <s v="TS-21205"/>
    <s v="Thomas Seio"/>
    <x v="1"/>
    <x v="0"/>
    <x v="316"/>
    <x v="18"/>
    <n v="37211"/>
    <x v="0"/>
    <s v="OFF-PA-10000312"/>
    <x v="1"/>
    <s v="Paper"/>
    <s v="Xerox 1955"/>
    <n v="91.360000000000014"/>
    <n v="5"/>
    <n v="0.2"/>
    <n v="29.691999999999993"/>
    <x v="0"/>
    <x v="1"/>
  </r>
  <r>
    <n v="8704"/>
    <s v="CA-2017-133494"/>
    <x v="879"/>
    <x v="656"/>
    <s v="Standard Class"/>
    <s v="RP-19390"/>
    <s v="Resi Pölking"/>
    <x v="0"/>
    <x v="0"/>
    <x v="10"/>
    <x v="9"/>
    <n v="19120"/>
    <x v="3"/>
    <s v="OFF-AP-10002906"/>
    <x v="1"/>
    <s v="Appliances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x v="310"/>
    <x v="1050"/>
    <s v="First Class"/>
    <s v="IL-15100"/>
    <s v="Ivan Liston"/>
    <x v="0"/>
    <x v="0"/>
    <x v="12"/>
    <x v="5"/>
    <n v="77041"/>
    <x v="2"/>
    <s v="TEC-PH-10004100"/>
    <x v="2"/>
    <s v="Phones"/>
    <s v="Griffin GC17055 Auxiliary Audio Cable"/>
    <n v="115.136"/>
    <n v="8"/>
    <n v="0.2"/>
    <n v="11.513600000000004"/>
    <x v="2"/>
    <x v="0"/>
  </r>
  <r>
    <n v="8706"/>
    <s v="US-2016-132745"/>
    <x v="1201"/>
    <x v="703"/>
    <s v="Standard Class"/>
    <s v="NF-18475"/>
    <s v="Neil Französisch"/>
    <x v="2"/>
    <x v="0"/>
    <x v="192"/>
    <x v="33"/>
    <n v="89502"/>
    <x v="1"/>
    <s v="OFF-FA-10000254"/>
    <x v="1"/>
    <s v="Fasteners"/>
    <s v="Sterling Rubber Bands by Alliance"/>
    <n v="4.71"/>
    <n v="1"/>
    <n v="0"/>
    <n v="0"/>
    <x v="1"/>
    <x v="0"/>
  </r>
  <r>
    <n v="8707"/>
    <s v="CA-2016-146815"/>
    <x v="78"/>
    <x v="178"/>
    <s v="Standard Class"/>
    <s v="PP-18955"/>
    <s v="Paul Prost"/>
    <x v="2"/>
    <x v="0"/>
    <x v="20"/>
    <x v="15"/>
    <n v="10009"/>
    <x v="3"/>
    <s v="FUR-CH-10004289"/>
    <x v="0"/>
    <s v="Chairs"/>
    <s v="Global Super Steno Chair"/>
    <n v="172.76400000000001"/>
    <n v="2"/>
    <n v="0.1"/>
    <n v="13.437199999999986"/>
    <x v="3"/>
    <x v="0"/>
  </r>
  <r>
    <n v="8708"/>
    <s v="CA-2016-146815"/>
    <x v="78"/>
    <x v="178"/>
    <s v="Standard Class"/>
    <s v="PP-18955"/>
    <s v="Paul Prost"/>
    <x v="2"/>
    <x v="0"/>
    <x v="20"/>
    <x v="15"/>
    <n v="10009"/>
    <x v="3"/>
    <s v="OFF-AR-10003469"/>
    <x v="1"/>
    <s v="Art"/>
    <s v="Nontoxic Chalk"/>
    <n v="3.52"/>
    <n v="2"/>
    <n v="0"/>
    <n v="1.6896"/>
    <x v="3"/>
    <x v="0"/>
  </r>
  <r>
    <n v="8709"/>
    <s v="CA-2016-119144"/>
    <x v="912"/>
    <x v="7"/>
    <s v="First Class"/>
    <s v="JD-16150"/>
    <s v="Justin Deggeller"/>
    <x v="1"/>
    <x v="0"/>
    <x v="1"/>
    <x v="1"/>
    <n v="90008"/>
    <x v="1"/>
    <s v="TEC-PH-10004188"/>
    <x v="2"/>
    <s v="Phones"/>
    <s v="OtterBox Commuter Series Case - Samsung Galaxy S4"/>
    <n v="79.968000000000004"/>
    <n v="4"/>
    <n v="0.2"/>
    <n v="-17.992799999999999"/>
    <x v="1"/>
    <x v="0"/>
  </r>
  <r>
    <n v="8710"/>
    <s v="CA-2016-119144"/>
    <x v="912"/>
    <x v="7"/>
    <s v="First Class"/>
    <s v="JD-16150"/>
    <s v="Justin Deggeller"/>
    <x v="1"/>
    <x v="0"/>
    <x v="1"/>
    <x v="1"/>
    <n v="90008"/>
    <x v="1"/>
    <s v="FUR-BO-10004015"/>
    <x v="0"/>
    <s v="Bookcases"/>
    <s v="Bush Andora Bookcase, Maple/Graphite Gray Finish"/>
    <n v="305.97449999999998"/>
    <n v="3"/>
    <n v="0.15"/>
    <n v="25.197899999999969"/>
    <x v="1"/>
    <x v="0"/>
  </r>
  <r>
    <n v="8711"/>
    <s v="CA-2016-119144"/>
    <x v="912"/>
    <x v="7"/>
    <s v="First Class"/>
    <s v="JD-16150"/>
    <s v="Justin Deggeller"/>
    <x v="1"/>
    <x v="0"/>
    <x v="1"/>
    <x v="1"/>
    <n v="90008"/>
    <x v="1"/>
    <s v="OFF-ST-10000991"/>
    <x v="1"/>
    <s v="Storage"/>
    <s v="Space Solutions HD Industrial Steel Shelving."/>
    <n v="344.90999999999997"/>
    <n v="3"/>
    <n v="0"/>
    <n v="10.347300000000004"/>
    <x v="1"/>
    <x v="0"/>
  </r>
  <r>
    <n v="8712"/>
    <s v="CA-2016-105648"/>
    <x v="223"/>
    <x v="232"/>
    <s v="Standard Class"/>
    <s v="EJ-14155"/>
    <s v="Eva Jacobs"/>
    <x v="0"/>
    <x v="0"/>
    <x v="70"/>
    <x v="1"/>
    <n v="92037"/>
    <x v="1"/>
    <s v="FUR-TA-10002958"/>
    <x v="0"/>
    <s v="Tables"/>
    <s v="Bevis Oval Conference Table, Walnut"/>
    <n v="626.35200000000009"/>
    <n v="3"/>
    <n v="0.2"/>
    <n v="-23.488200000000091"/>
    <x v="1"/>
    <x v="0"/>
  </r>
  <r>
    <n v="8713"/>
    <s v="US-2017-145422"/>
    <x v="155"/>
    <x v="157"/>
    <s v="Standard Class"/>
    <s v="PW-19240"/>
    <s v="Pierre Wener"/>
    <x v="0"/>
    <x v="0"/>
    <x v="8"/>
    <x v="1"/>
    <n v="94110"/>
    <x v="1"/>
    <s v="FUR-BO-10002213"/>
    <x v="0"/>
    <s v="Bookcases"/>
    <s v="Sauder Forest Hills Library, Woodland Oak Finish"/>
    <n v="359.49899999999997"/>
    <n v="3"/>
    <n v="0.15"/>
    <n v="-29.605799999999981"/>
    <x v="1"/>
    <x v="0"/>
  </r>
  <r>
    <n v="8714"/>
    <s v="CA-2019-136623"/>
    <x v="497"/>
    <x v="1302"/>
    <s v="Standard Class"/>
    <s v="TS-21430"/>
    <s v="Tom Stivers"/>
    <x v="1"/>
    <x v="0"/>
    <x v="70"/>
    <x v="1"/>
    <n v="92105"/>
    <x v="1"/>
    <s v="TEC-PH-10000004"/>
    <x v="2"/>
    <s v="Phones"/>
    <s v="Belkin iPhone and iPad Lightning Cable"/>
    <n v="71.951999999999998"/>
    <n v="6"/>
    <n v="0.2"/>
    <n v="5.3963999999999963"/>
    <x v="1"/>
    <x v="0"/>
  </r>
  <r>
    <n v="8715"/>
    <s v="CA-2019-136623"/>
    <x v="497"/>
    <x v="1302"/>
    <s v="Standard Class"/>
    <s v="TS-21430"/>
    <s v="Tom Stivers"/>
    <x v="1"/>
    <x v="0"/>
    <x v="70"/>
    <x v="1"/>
    <n v="92105"/>
    <x v="1"/>
    <s v="OFF-BI-10003708"/>
    <x v="1"/>
    <s v="Binders"/>
    <s v="Acco Four Pocket Poly Ring Binder with Label Holder, Smoke, 1&quot;"/>
    <n v="29.800000000000004"/>
    <n v="5"/>
    <n v="0.2"/>
    <n v="9.3124999999999982"/>
    <x v="1"/>
    <x v="0"/>
  </r>
  <r>
    <n v="8716"/>
    <s v="CA-2019-121678"/>
    <x v="673"/>
    <x v="541"/>
    <s v="Second Class"/>
    <s v="BM-11650"/>
    <s v="Brian Moss"/>
    <x v="1"/>
    <x v="0"/>
    <x v="512"/>
    <x v="24"/>
    <n v="44035"/>
    <x v="3"/>
    <s v="OFF-BI-10002949"/>
    <x v="1"/>
    <s v="Binders"/>
    <s v="Prestige Round Ring Binders"/>
    <n v="1.8240000000000003"/>
    <n v="1"/>
    <n v="0.7"/>
    <n v="-1.3983999999999996"/>
    <x v="3"/>
    <x v="0"/>
  </r>
  <r>
    <n v="8717"/>
    <s v="CA-2018-120824"/>
    <x v="1"/>
    <x v="1"/>
    <s v="Second Class"/>
    <s v="AW-10930"/>
    <s v="Arthur Wiediger"/>
    <x v="2"/>
    <x v="0"/>
    <x v="12"/>
    <x v="5"/>
    <n v="77070"/>
    <x v="2"/>
    <s v="OFF-AP-10001242"/>
    <x v="1"/>
    <s v="Appliances"/>
    <s v="APC 7 Outlet Network SurgeArrest Surge Protector"/>
    <n v="64.383999999999986"/>
    <n v="4"/>
    <n v="0.8"/>
    <n v="-160.96"/>
    <x v="2"/>
    <x v="0"/>
  </r>
  <r>
    <n v="8718"/>
    <s v="CA-2018-120824"/>
    <x v="1"/>
    <x v="1"/>
    <s v="Second Class"/>
    <s v="AW-10930"/>
    <s v="Arthur Wiediger"/>
    <x v="2"/>
    <x v="0"/>
    <x v="12"/>
    <x v="5"/>
    <n v="77070"/>
    <x v="2"/>
    <s v="FUR-FU-10001424"/>
    <x v="0"/>
    <s v="Furnishings"/>
    <s v="Dax Clear Box Frame"/>
    <n v="6.9840000000000009"/>
    <n v="2"/>
    <n v="0.6"/>
    <n v="-4.5396000000000019"/>
    <x v="2"/>
    <x v="0"/>
  </r>
  <r>
    <n v="8719"/>
    <s v="CA-2018-120824"/>
    <x v="1"/>
    <x v="1"/>
    <s v="Second Class"/>
    <s v="AW-10930"/>
    <s v="Arthur Wiediger"/>
    <x v="2"/>
    <x v="0"/>
    <x v="12"/>
    <x v="5"/>
    <n v="77070"/>
    <x v="2"/>
    <s v="OFF-AR-10003469"/>
    <x v="1"/>
    <s v="Art"/>
    <s v="Nontoxic Chalk"/>
    <n v="11.264000000000001"/>
    <n v="8"/>
    <n v="0.2"/>
    <n v="3.9423999999999997"/>
    <x v="2"/>
    <x v="0"/>
  </r>
  <r>
    <n v="8720"/>
    <s v="CA-2018-120824"/>
    <x v="1"/>
    <x v="1"/>
    <s v="Second Class"/>
    <s v="AW-10930"/>
    <s v="Arthur Wiediger"/>
    <x v="2"/>
    <x v="0"/>
    <x v="12"/>
    <x v="5"/>
    <n v="77070"/>
    <x v="2"/>
    <s v="OFF-PA-10000232"/>
    <x v="1"/>
    <s v="Paper"/>
    <s v="Xerox 1975"/>
    <n v="15.552000000000003"/>
    <n v="3"/>
    <n v="0.2"/>
    <n v="5.6375999999999999"/>
    <x v="2"/>
    <x v="0"/>
  </r>
  <r>
    <n v="8721"/>
    <s v="CA-2018-120824"/>
    <x v="1"/>
    <x v="1"/>
    <s v="Second Class"/>
    <s v="AW-10930"/>
    <s v="Arthur Wiediger"/>
    <x v="2"/>
    <x v="0"/>
    <x v="12"/>
    <x v="5"/>
    <n v="77070"/>
    <x v="2"/>
    <s v="FUR-CH-10000229"/>
    <x v="0"/>
    <s v="Chairs"/>
    <s v="Global Enterprise Series Seating High-Back Swivel/Tilt Chairs"/>
    <n v="379.37200000000001"/>
    <n v="2"/>
    <n v="0.3"/>
    <n v="-119.23120000000003"/>
    <x v="2"/>
    <x v="0"/>
  </r>
  <r>
    <n v="8722"/>
    <s v="CA-2018-120824"/>
    <x v="1"/>
    <x v="1"/>
    <s v="Second Class"/>
    <s v="AW-10930"/>
    <s v="Arthur Wiediger"/>
    <x v="2"/>
    <x v="0"/>
    <x v="12"/>
    <x v="5"/>
    <n v="77070"/>
    <x v="2"/>
    <s v="OFF-ST-10002562"/>
    <x v="1"/>
    <s v="Storage"/>
    <s v="Staple magnet"/>
    <n v="67.536000000000016"/>
    <n v="9"/>
    <n v="0.2"/>
    <n v="6.7535999999999987"/>
    <x v="2"/>
    <x v="0"/>
  </r>
  <r>
    <n v="8723"/>
    <s v="CA-2018-120824"/>
    <x v="1"/>
    <x v="1"/>
    <s v="Second Class"/>
    <s v="AW-10930"/>
    <s v="Arthur Wiediger"/>
    <x v="2"/>
    <x v="0"/>
    <x v="12"/>
    <x v="5"/>
    <n v="77070"/>
    <x v="2"/>
    <s v="OFF-BI-10001525"/>
    <x v="1"/>
    <s v="Binders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x v="723"/>
    <x v="844"/>
    <s v="Second Class"/>
    <s v="MH-17290"/>
    <s v="Marc Harrigan"/>
    <x v="2"/>
    <x v="0"/>
    <x v="100"/>
    <x v="2"/>
    <n v="33178"/>
    <x v="0"/>
    <s v="OFF-PA-10002986"/>
    <x v="1"/>
    <s v="Paper"/>
    <s v="Xerox 1898"/>
    <n v="37.408000000000001"/>
    <n v="7"/>
    <n v="0.2"/>
    <n v="13.0928"/>
    <x v="0"/>
    <x v="0"/>
  </r>
  <r>
    <n v="8725"/>
    <s v="US-2018-135209"/>
    <x v="723"/>
    <x v="844"/>
    <s v="Second Class"/>
    <s v="MH-17290"/>
    <s v="Marc Harrigan"/>
    <x v="2"/>
    <x v="0"/>
    <x v="100"/>
    <x v="2"/>
    <n v="33178"/>
    <x v="0"/>
    <s v="OFF-PA-10000143"/>
    <x v="1"/>
    <s v="Paper"/>
    <s v="Astroparche Fine Business Paper"/>
    <n v="25.344000000000001"/>
    <n v="6"/>
    <n v="0.2"/>
    <n v="8.8704000000000018"/>
    <x v="0"/>
    <x v="0"/>
  </r>
  <r>
    <n v="8726"/>
    <s v="CA-2019-148145"/>
    <x v="257"/>
    <x v="275"/>
    <s v="Standard Class"/>
    <s v="SW-20275"/>
    <s v="Scott Williamson"/>
    <x v="0"/>
    <x v="0"/>
    <x v="4"/>
    <x v="4"/>
    <n v="98115"/>
    <x v="1"/>
    <s v="OFF-AR-10003752"/>
    <x v="1"/>
    <s v="Art"/>
    <s v="Deluxe Chalkboard Eraser Cleaner"/>
    <n v="46.2"/>
    <n v="4"/>
    <n v="0"/>
    <n v="21.251999999999999"/>
    <x v="1"/>
    <x v="0"/>
  </r>
  <r>
    <n v="8727"/>
    <s v="CA-2017-103870"/>
    <x v="17"/>
    <x v="16"/>
    <s v="Standard Class"/>
    <s v="SP-20860"/>
    <s v="Sung Pak"/>
    <x v="1"/>
    <x v="0"/>
    <x v="87"/>
    <x v="18"/>
    <n v="37130"/>
    <x v="0"/>
    <s v="TEC-AC-10002370"/>
    <x v="2"/>
    <s v="Accessories"/>
    <s v="Maxell CD-R Discs"/>
    <n v="4.7279999999999998"/>
    <n v="3"/>
    <n v="0.2"/>
    <n v="0.70919999999999961"/>
    <x v="0"/>
    <x v="0"/>
  </r>
  <r>
    <n v="8728"/>
    <s v="CA-2017-103870"/>
    <x v="17"/>
    <x v="16"/>
    <s v="Standard Class"/>
    <s v="SP-20860"/>
    <s v="Sung Pak"/>
    <x v="1"/>
    <x v="0"/>
    <x v="87"/>
    <x v="18"/>
    <n v="37130"/>
    <x v="0"/>
    <s v="FUR-FU-10002030"/>
    <x v="0"/>
    <s v="Furnishings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7"/>
    <x v="16"/>
    <s v="Standard Class"/>
    <s v="SP-20860"/>
    <s v="Sung Pak"/>
    <x v="1"/>
    <x v="0"/>
    <x v="87"/>
    <x v="18"/>
    <n v="37130"/>
    <x v="0"/>
    <s v="FUR-BO-10002853"/>
    <x v="0"/>
    <s v="Bookcases"/>
    <s v="O'Sullivan 5-Shelf Heavy-Duty Bookcases"/>
    <n v="131.10400000000001"/>
    <n v="2"/>
    <n v="0.2"/>
    <n v="8.1939999999999955"/>
    <x v="0"/>
    <x v="0"/>
  </r>
  <r>
    <n v="8730"/>
    <s v="CA-2017-103870"/>
    <x v="17"/>
    <x v="16"/>
    <s v="Standard Class"/>
    <s v="SP-20860"/>
    <s v="Sung Pak"/>
    <x v="1"/>
    <x v="0"/>
    <x v="87"/>
    <x v="18"/>
    <n v="37130"/>
    <x v="0"/>
    <s v="OFF-ST-10002562"/>
    <x v="1"/>
    <s v="Storage"/>
    <s v="Staple magnet"/>
    <n v="22.512000000000004"/>
    <n v="3"/>
    <n v="0.2"/>
    <n v="2.2511999999999999"/>
    <x v="0"/>
    <x v="0"/>
  </r>
  <r>
    <n v="8731"/>
    <s v="CA-2017-103870"/>
    <x v="17"/>
    <x v="16"/>
    <s v="Standard Class"/>
    <s v="SP-20860"/>
    <s v="Sung Pak"/>
    <x v="1"/>
    <x v="0"/>
    <x v="87"/>
    <x v="18"/>
    <n v="37130"/>
    <x v="0"/>
    <s v="TEC-AC-10004227"/>
    <x v="2"/>
    <s v="Accessories"/>
    <s v="SanDisk Ultra 16 GB MicroSDHC Class 10 Memory Card"/>
    <n v="72.744000000000014"/>
    <n v="7"/>
    <n v="0.2"/>
    <n v="-12.730200000000011"/>
    <x v="0"/>
    <x v="0"/>
  </r>
  <r>
    <n v="8732"/>
    <s v="CA-2017-111017"/>
    <x v="374"/>
    <x v="1066"/>
    <s v="Standard Class"/>
    <s v="SC-20695"/>
    <s v="Steve Chapman"/>
    <x v="1"/>
    <x v="0"/>
    <x v="285"/>
    <x v="25"/>
    <n v="63116"/>
    <x v="2"/>
    <s v="OFF-SU-10002573"/>
    <x v="1"/>
    <s v="Supplies"/>
    <s v="Acme 10&quot; Easy Grip Assistive Scissors"/>
    <n v="52.59"/>
    <n v="3"/>
    <n v="0"/>
    <n v="15.776999999999996"/>
    <x v="2"/>
    <x v="0"/>
  </r>
  <r>
    <n v="8733"/>
    <s v="CA-2019-116988"/>
    <x v="818"/>
    <x v="89"/>
    <s v="Second Class"/>
    <s v="PW-19030"/>
    <s v="Pauline Webber"/>
    <x v="1"/>
    <x v="0"/>
    <x v="4"/>
    <x v="4"/>
    <n v="98105"/>
    <x v="1"/>
    <s v="OFF-PA-10003848"/>
    <x v="1"/>
    <s v="Paper"/>
    <s v="Xerox 1997"/>
    <n v="19.440000000000001"/>
    <n v="3"/>
    <n v="0"/>
    <n v="9.3312000000000008"/>
    <x v="1"/>
    <x v="0"/>
  </r>
  <r>
    <n v="8734"/>
    <s v="CA-2019-116988"/>
    <x v="818"/>
    <x v="89"/>
    <s v="Second Class"/>
    <s v="PW-19030"/>
    <s v="Pauline Webber"/>
    <x v="1"/>
    <x v="0"/>
    <x v="4"/>
    <x v="4"/>
    <n v="98105"/>
    <x v="1"/>
    <s v="FUR-FU-10001290"/>
    <x v="0"/>
    <s v="Furnishings"/>
    <s v="Executive Impressions Supervisor Wall Clock"/>
    <n v="126.30000000000001"/>
    <n v="3"/>
    <n v="0"/>
    <n v="40.415999999999997"/>
    <x v="1"/>
    <x v="0"/>
  </r>
  <r>
    <n v="8735"/>
    <s v="CA-2019-116988"/>
    <x v="818"/>
    <x v="89"/>
    <s v="Second Class"/>
    <s v="PW-19030"/>
    <s v="Pauline Webber"/>
    <x v="1"/>
    <x v="0"/>
    <x v="4"/>
    <x v="4"/>
    <n v="98105"/>
    <x v="1"/>
    <s v="TEC-AC-10003832"/>
    <x v="2"/>
    <s v="Accessories"/>
    <s v="Logitech P710e Mobile Speakerphone"/>
    <n v="1287.45"/>
    <n v="5"/>
    <n v="0"/>
    <n v="244.61549999999988"/>
    <x v="1"/>
    <x v="0"/>
  </r>
  <r>
    <n v="8736"/>
    <s v="US-2016-169390"/>
    <x v="315"/>
    <x v="1303"/>
    <s v="Second Class"/>
    <s v="CS-12250"/>
    <s v="Chris Selesnick"/>
    <x v="1"/>
    <x v="0"/>
    <x v="20"/>
    <x v="15"/>
    <n v="10024"/>
    <x v="3"/>
    <s v="OFF-ST-10001558"/>
    <x v="1"/>
    <s v="Storage"/>
    <s v="Acco Perma 4000 Stacking Storage Drawers"/>
    <n v="64.959999999999994"/>
    <n v="4"/>
    <n v="0"/>
    <n v="9.7439999999999998"/>
    <x v="3"/>
    <x v="0"/>
  </r>
  <r>
    <n v="8737"/>
    <s v="CA-2018-168774"/>
    <x v="913"/>
    <x v="411"/>
    <s v="Standard Class"/>
    <s v="RP-19855"/>
    <s v="Roy Phan"/>
    <x v="1"/>
    <x v="0"/>
    <x v="439"/>
    <x v="11"/>
    <n v="55125"/>
    <x v="2"/>
    <s v="OFF-ST-10001490"/>
    <x v="1"/>
    <s v="Storage"/>
    <s v="Hot File 7-Pocket, Floor Stand"/>
    <n v="535.41"/>
    <n v="3"/>
    <n v="0"/>
    <n v="160.62299999999993"/>
    <x v="2"/>
    <x v="0"/>
  </r>
  <r>
    <n v="8738"/>
    <s v="CA-2019-161592"/>
    <x v="1191"/>
    <x v="939"/>
    <s v="Standard Class"/>
    <s v="CS-12175"/>
    <s v="Charles Sheldon"/>
    <x v="1"/>
    <x v="0"/>
    <x v="346"/>
    <x v="18"/>
    <n v="37421"/>
    <x v="0"/>
    <s v="OFF-BI-10003669"/>
    <x v="1"/>
    <s v="Binders"/>
    <s v="3M Organizer Strips"/>
    <n v="8.1000000000000014"/>
    <n v="5"/>
    <n v="0.7"/>
    <n v="-5.9399999999999977"/>
    <x v="0"/>
    <x v="0"/>
  </r>
  <r>
    <n v="8739"/>
    <s v="US-2019-131961"/>
    <x v="166"/>
    <x v="33"/>
    <s v="First Class"/>
    <s v="MJ-17740"/>
    <s v="Max Jones"/>
    <x v="0"/>
    <x v="0"/>
    <x v="10"/>
    <x v="9"/>
    <n v="19140"/>
    <x v="3"/>
    <s v="OFF-AR-10004441"/>
    <x v="1"/>
    <s v="Art"/>
    <s v="BIC Brite Liner Highlighters"/>
    <n v="13.247999999999999"/>
    <n v="4"/>
    <n v="0.2"/>
    <n v="3.6431999999999998"/>
    <x v="3"/>
    <x v="0"/>
  </r>
  <r>
    <n v="8740"/>
    <s v="US-2019-131961"/>
    <x v="166"/>
    <x v="33"/>
    <s v="First Class"/>
    <s v="MJ-17740"/>
    <s v="Max Jones"/>
    <x v="0"/>
    <x v="0"/>
    <x v="10"/>
    <x v="9"/>
    <n v="19140"/>
    <x v="3"/>
    <s v="TEC-PH-10001924"/>
    <x v="2"/>
    <s v="Phones"/>
    <s v="iHome FM Clock Radio with Lightning Dock"/>
    <n v="83.987999999999985"/>
    <n v="2"/>
    <n v="0.4"/>
    <n v="-20.996999999999993"/>
    <x v="3"/>
    <x v="0"/>
  </r>
  <r>
    <n v="8741"/>
    <s v="CA-2018-102498"/>
    <x v="1131"/>
    <x v="1174"/>
    <s v="First Class"/>
    <s v="JG-15160"/>
    <s v="James Galang"/>
    <x v="0"/>
    <x v="0"/>
    <x v="240"/>
    <x v="28"/>
    <n v="70506"/>
    <x v="0"/>
    <s v="OFF-AR-10004456"/>
    <x v="1"/>
    <s v="Art"/>
    <s v="Panasonic KP-4ABK Battery-Operated Pencil Sharpener"/>
    <n v="73.2"/>
    <n v="5"/>
    <n v="0"/>
    <n v="21.227999999999998"/>
    <x v="0"/>
    <x v="0"/>
  </r>
  <r>
    <n v="8742"/>
    <s v="CA-2017-113222"/>
    <x v="529"/>
    <x v="217"/>
    <s v="Same Day"/>
    <s v="AG-10765"/>
    <s v="Anthony Garverick"/>
    <x v="2"/>
    <x v="0"/>
    <x v="104"/>
    <x v="14"/>
    <n v="46226"/>
    <x v="2"/>
    <s v="OFF-BI-10001890"/>
    <x v="1"/>
    <s v="Binders"/>
    <s v="Avery Poly Binder Pockets"/>
    <n v="10.74"/>
    <n v="3"/>
    <n v="0"/>
    <n v="5.1551999999999998"/>
    <x v="2"/>
    <x v="0"/>
  </r>
  <r>
    <n v="8743"/>
    <s v="US-2017-144771"/>
    <x v="653"/>
    <x v="1100"/>
    <s v="First Class"/>
    <s v="CK-12205"/>
    <s v="Chloris Kastensmidt"/>
    <x v="0"/>
    <x v="0"/>
    <x v="492"/>
    <x v="21"/>
    <n v="97123"/>
    <x v="1"/>
    <s v="FUR-FU-10000629"/>
    <x v="0"/>
    <s v="Furnishings"/>
    <s v="9-3/4 Diameter Round Wall Clock"/>
    <n v="11.032"/>
    <n v="1"/>
    <n v="0.2"/>
    <n v="3.0338000000000003"/>
    <x v="1"/>
    <x v="0"/>
  </r>
  <r>
    <n v="8744"/>
    <s v="US-2017-144771"/>
    <x v="653"/>
    <x v="1100"/>
    <s v="First Class"/>
    <s v="CK-12205"/>
    <s v="Chloris Kastensmidt"/>
    <x v="0"/>
    <x v="0"/>
    <x v="492"/>
    <x v="21"/>
    <n v="97123"/>
    <x v="1"/>
    <s v="TEC-AC-10002323"/>
    <x v="2"/>
    <s v="Accessories"/>
    <s v="SanDisk Ultra 32 GB MicroSDHC Class 10 Memory Card"/>
    <n v="53.040000000000006"/>
    <n v="3"/>
    <n v="0.2"/>
    <n v="-4.6409999999999982"/>
    <x v="1"/>
    <x v="0"/>
  </r>
  <r>
    <n v="8745"/>
    <s v="CA-2017-162376"/>
    <x v="6"/>
    <x v="332"/>
    <s v="Second Class"/>
    <s v="HD-14785"/>
    <s v="Harold Dahlen"/>
    <x v="2"/>
    <x v="0"/>
    <x v="471"/>
    <x v="31"/>
    <n v="2138"/>
    <x v="3"/>
    <s v="OFF-AR-10003056"/>
    <x v="1"/>
    <s v="Art"/>
    <s v="Newell 341"/>
    <n v="17.12"/>
    <n v="4"/>
    <n v="0"/>
    <n v="4.9647999999999985"/>
    <x v="3"/>
    <x v="0"/>
  </r>
  <r>
    <n v="8746"/>
    <s v="CA-2017-162376"/>
    <x v="6"/>
    <x v="332"/>
    <s v="Second Class"/>
    <s v="HD-14785"/>
    <s v="Harold Dahlen"/>
    <x v="2"/>
    <x v="0"/>
    <x v="471"/>
    <x v="31"/>
    <n v="2138"/>
    <x v="3"/>
    <s v="OFF-PA-10000300"/>
    <x v="1"/>
    <s v="Paper"/>
    <s v="Xerox 1936"/>
    <n v="59.94"/>
    <n v="3"/>
    <n v="0"/>
    <n v="28.171799999999998"/>
    <x v="3"/>
    <x v="0"/>
  </r>
  <r>
    <n v="8747"/>
    <s v="CA-2019-128076"/>
    <x v="62"/>
    <x v="1123"/>
    <s v="Standard Class"/>
    <s v="BO-11350"/>
    <s v="Bill Overfelt"/>
    <x v="1"/>
    <x v="0"/>
    <x v="70"/>
    <x v="1"/>
    <n v="92105"/>
    <x v="1"/>
    <s v="FUR-FU-10000293"/>
    <x v="0"/>
    <s v="Furnishings"/>
    <s v="Eldon Antistatic Chair Mats for Low to Medium Pile Carpets"/>
    <n v="210.58"/>
    <n v="2"/>
    <n v="0"/>
    <n v="12.634799999999984"/>
    <x v="1"/>
    <x v="0"/>
  </r>
  <r>
    <n v="8748"/>
    <s v="CA-2019-128076"/>
    <x v="62"/>
    <x v="1123"/>
    <s v="Standard Class"/>
    <s v="BO-11350"/>
    <s v="Bill Overfelt"/>
    <x v="1"/>
    <x v="0"/>
    <x v="70"/>
    <x v="1"/>
    <n v="92105"/>
    <x v="1"/>
    <s v="OFF-BI-10003638"/>
    <x v="1"/>
    <s v="Binders"/>
    <s v="GBC Durable Plastic Covers"/>
    <n v="30.960000000000004"/>
    <n v="2"/>
    <n v="0.2"/>
    <n v="10.061999999999998"/>
    <x v="1"/>
    <x v="0"/>
  </r>
  <r>
    <n v="8749"/>
    <s v="CA-2019-128076"/>
    <x v="62"/>
    <x v="1123"/>
    <s v="Standard Class"/>
    <s v="BO-11350"/>
    <s v="Bill Overfelt"/>
    <x v="1"/>
    <x v="0"/>
    <x v="70"/>
    <x v="1"/>
    <n v="92105"/>
    <x v="1"/>
    <s v="TEC-MA-10002109"/>
    <x v="2"/>
    <s v="Machines"/>
    <s v="HP Officejet Pro 8600 e-All-In-One Printer, Copier, Scanner, Fax"/>
    <n v="239.98400000000004"/>
    <n v="2"/>
    <n v="0.2"/>
    <n v="38.997399999999971"/>
    <x v="1"/>
    <x v="0"/>
  </r>
  <r>
    <n v="8750"/>
    <s v="US-2017-163825"/>
    <x v="382"/>
    <x v="959"/>
    <s v="First Class"/>
    <s v="LC-16885"/>
    <s v="Lena Creighton"/>
    <x v="0"/>
    <x v="0"/>
    <x v="20"/>
    <x v="15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x v="382"/>
    <x v="959"/>
    <s v="First Class"/>
    <s v="LC-16885"/>
    <s v="Lena Creighton"/>
    <x v="0"/>
    <x v="0"/>
    <x v="20"/>
    <x v="15"/>
    <n v="10009"/>
    <x v="3"/>
    <s v="TEC-PH-10004922"/>
    <x v="2"/>
    <s v="Phones"/>
    <s v="RCA Visys Integrated PBX 8-Line Router"/>
    <n v="133.97999999999999"/>
    <n v="2"/>
    <n v="0"/>
    <n v="33.495000000000005"/>
    <x v="3"/>
    <x v="0"/>
  </r>
  <r>
    <n v="8752"/>
    <s v="CA-2018-105662"/>
    <x v="465"/>
    <x v="807"/>
    <s v="Standard Class"/>
    <s v="RB-19465"/>
    <s v="Rick Bensley"/>
    <x v="2"/>
    <x v="0"/>
    <x v="315"/>
    <x v="2"/>
    <n v="32303"/>
    <x v="0"/>
    <s v="OFF-PA-10001001"/>
    <x v="1"/>
    <s v="Paper"/>
    <s v="Snap-A-Way Black Print Carbonless Speed Message, No Reply Area, Duplicate"/>
    <n v="93.248000000000005"/>
    <n v="4"/>
    <n v="0.2"/>
    <n v="31.4712"/>
    <x v="0"/>
    <x v="0"/>
  </r>
  <r>
    <n v="8753"/>
    <s v="CA-2018-105662"/>
    <x v="465"/>
    <x v="807"/>
    <s v="Standard Class"/>
    <s v="RB-19465"/>
    <s v="Rick Bensley"/>
    <x v="2"/>
    <x v="0"/>
    <x v="315"/>
    <x v="2"/>
    <n v="32303"/>
    <x v="0"/>
    <s v="TEC-PH-10001198"/>
    <x v="2"/>
    <s v="Phones"/>
    <s v="Avaya 4621SW VoIP phone"/>
    <n v="177.48000000000002"/>
    <n v="3"/>
    <n v="0.2"/>
    <n v="19.966499999999982"/>
    <x v="0"/>
    <x v="0"/>
  </r>
  <r>
    <n v="8754"/>
    <s v="CA-2019-152198"/>
    <x v="428"/>
    <x v="643"/>
    <s v="First Class"/>
    <s v="JD-16015"/>
    <s v="Joy Daniels"/>
    <x v="0"/>
    <x v="0"/>
    <x v="167"/>
    <x v="24"/>
    <n v="43615"/>
    <x v="3"/>
    <s v="OFF-LA-10000443"/>
    <x v="1"/>
    <s v="Labels"/>
    <s v="Avery 501"/>
    <n v="17.712"/>
    <n v="6"/>
    <n v="0.2"/>
    <n v="5.9777999999999993"/>
    <x v="3"/>
    <x v="0"/>
  </r>
  <r>
    <n v="8755"/>
    <s v="CA-2019-152198"/>
    <x v="428"/>
    <x v="643"/>
    <s v="First Class"/>
    <s v="JD-16015"/>
    <s v="Joy Daniels"/>
    <x v="0"/>
    <x v="0"/>
    <x v="167"/>
    <x v="24"/>
    <n v="43615"/>
    <x v="3"/>
    <s v="OFF-BI-10003669"/>
    <x v="1"/>
    <s v="Binders"/>
    <s v="3M Organizer Strips"/>
    <n v="4.8600000000000012"/>
    <n v="3"/>
    <n v="0.7"/>
    <n v="-3.5640000000000001"/>
    <x v="3"/>
    <x v="0"/>
  </r>
  <r>
    <n v="8756"/>
    <s v="CA-2019-152198"/>
    <x v="428"/>
    <x v="643"/>
    <s v="First Class"/>
    <s v="JD-16015"/>
    <s v="Joy Daniels"/>
    <x v="0"/>
    <x v="0"/>
    <x v="167"/>
    <x v="24"/>
    <n v="43615"/>
    <x v="3"/>
    <s v="OFF-BI-10001628"/>
    <x v="1"/>
    <s v="Binders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x v="405"/>
    <x v="1050"/>
    <s v="Standard Class"/>
    <s v="MF-17665"/>
    <s v="Maureen Fritzler"/>
    <x v="1"/>
    <x v="0"/>
    <x v="29"/>
    <x v="39"/>
    <n v="21044"/>
    <x v="3"/>
    <s v="OFF-AP-10002350"/>
    <x v="1"/>
    <s v="Appliances"/>
    <s v="Belkin F9H710-06 7 Outlet SurgeMaster Surge Protector"/>
    <n v="37.68"/>
    <n v="2"/>
    <n v="0"/>
    <n v="10.5504"/>
    <x v="3"/>
    <x v="1"/>
  </r>
  <r>
    <n v="8758"/>
    <s v="CA-2018-114307"/>
    <x v="405"/>
    <x v="1050"/>
    <s v="Standard Class"/>
    <s v="MF-17665"/>
    <s v="Maureen Fritzler"/>
    <x v="1"/>
    <x v="0"/>
    <x v="29"/>
    <x v="39"/>
    <n v="21044"/>
    <x v="3"/>
    <s v="OFF-PA-10004100"/>
    <x v="1"/>
    <s v="Paper"/>
    <s v="Xerox 216"/>
    <n v="51.84"/>
    <n v="8"/>
    <n v="0"/>
    <n v="24.883200000000002"/>
    <x v="3"/>
    <x v="1"/>
  </r>
  <r>
    <n v="8759"/>
    <s v="CA-2018-114307"/>
    <x v="405"/>
    <x v="1050"/>
    <s v="Standard Class"/>
    <s v="MF-17665"/>
    <s v="Maureen Fritzler"/>
    <x v="1"/>
    <x v="0"/>
    <x v="29"/>
    <x v="39"/>
    <n v="21044"/>
    <x v="3"/>
    <s v="FUR-FU-10000794"/>
    <x v="0"/>
    <s v="Furnishings"/>
    <s v="Eldon Stackable Tray, Side-Load, Legal, Smoke"/>
    <n v="27.42"/>
    <n v="3"/>
    <n v="0"/>
    <n v="9.3227999999999991"/>
    <x v="3"/>
    <x v="1"/>
  </r>
  <r>
    <n v="8760"/>
    <s v="CA-2018-114307"/>
    <x v="405"/>
    <x v="1050"/>
    <s v="Standard Class"/>
    <s v="MF-17665"/>
    <s v="Maureen Fritzler"/>
    <x v="1"/>
    <x v="0"/>
    <x v="29"/>
    <x v="39"/>
    <n v="21044"/>
    <x v="3"/>
    <s v="OFF-BI-10002012"/>
    <x v="1"/>
    <s v="Binders"/>
    <s v="Wilson Jones Easy Flow II Sheet Lifters"/>
    <n v="5.4"/>
    <n v="3"/>
    <n v="0"/>
    <n v="2.5920000000000001"/>
    <x v="3"/>
    <x v="1"/>
  </r>
  <r>
    <n v="8761"/>
    <s v="CA-2018-159891"/>
    <x v="1011"/>
    <x v="1304"/>
    <s v="Standard Class"/>
    <s v="BF-11170"/>
    <s v="Ben Ferrer"/>
    <x v="2"/>
    <x v="0"/>
    <x v="118"/>
    <x v="32"/>
    <n v="30318"/>
    <x v="0"/>
    <s v="OFF-BI-10003527"/>
    <x v="1"/>
    <s v="Binders"/>
    <s v="Fellowes PB500 Electric Punch Plastic Comb Binding Machine with Manual Bind"/>
    <n v="1270.99"/>
    <n v="1"/>
    <n v="0"/>
    <n v="635.495"/>
    <x v="0"/>
    <x v="0"/>
  </r>
  <r>
    <n v="8762"/>
    <s v="CA-2018-159891"/>
    <x v="1011"/>
    <x v="1304"/>
    <s v="Standard Class"/>
    <s v="BF-11170"/>
    <s v="Ben Ferrer"/>
    <x v="2"/>
    <x v="0"/>
    <x v="118"/>
    <x v="32"/>
    <n v="30318"/>
    <x v="0"/>
    <s v="OFF-EN-10004483"/>
    <x v="1"/>
    <s v="Envelopes"/>
    <s v="#10 White Business Envelopes,4 1/8 x 9 1/2"/>
    <n v="125.36"/>
    <n v="8"/>
    <n v="0"/>
    <n v="58.919199999999989"/>
    <x v="0"/>
    <x v="0"/>
  </r>
  <r>
    <n v="8763"/>
    <s v="CA-2018-112578"/>
    <x v="723"/>
    <x v="771"/>
    <s v="Standard Class"/>
    <s v="FO-14305"/>
    <s v="Frank Olsen"/>
    <x v="0"/>
    <x v="0"/>
    <x v="301"/>
    <x v="1"/>
    <n v="95823"/>
    <x v="1"/>
    <s v="OFF-ST-10003722"/>
    <x v="1"/>
    <s v="Storage"/>
    <s v="Project Tote Personal File"/>
    <n v="14.03"/>
    <n v="1"/>
    <n v="0"/>
    <n v="4.068699999999998"/>
    <x v="1"/>
    <x v="0"/>
  </r>
  <r>
    <n v="8764"/>
    <s v="CA-2018-112578"/>
    <x v="723"/>
    <x v="771"/>
    <s v="Standard Class"/>
    <s v="FO-14305"/>
    <s v="Frank Olsen"/>
    <x v="0"/>
    <x v="0"/>
    <x v="301"/>
    <x v="1"/>
    <n v="95823"/>
    <x v="1"/>
    <s v="OFF-SU-10002557"/>
    <x v="1"/>
    <s v="Supplies"/>
    <s v="Fiskars Spring-Action Scissors"/>
    <n v="27.96"/>
    <n v="2"/>
    <n v="0"/>
    <n v="7.2696000000000005"/>
    <x v="1"/>
    <x v="0"/>
  </r>
  <r>
    <n v="8765"/>
    <s v="CA-2017-107083"/>
    <x v="82"/>
    <x v="562"/>
    <s v="Standard Class"/>
    <s v="BB-11545"/>
    <s v="Brenda Bowman"/>
    <x v="1"/>
    <x v="0"/>
    <x v="5"/>
    <x v="5"/>
    <n v="76106"/>
    <x v="2"/>
    <s v="OFF-AR-10002257"/>
    <x v="1"/>
    <s v="Art"/>
    <s v="Eldon Spacemaker Box, Quick-Snap Lid, Clear"/>
    <n v="5.3440000000000003"/>
    <n v="2"/>
    <n v="0.2"/>
    <n v="0.73479999999999923"/>
    <x v="2"/>
    <x v="0"/>
  </r>
  <r>
    <n v="8766"/>
    <s v="CA-2017-107083"/>
    <x v="82"/>
    <x v="562"/>
    <s v="Standard Class"/>
    <s v="BB-11545"/>
    <s v="Brenda Bowman"/>
    <x v="1"/>
    <x v="0"/>
    <x v="5"/>
    <x v="5"/>
    <n v="76106"/>
    <x v="2"/>
    <s v="OFF-BI-10000756"/>
    <x v="1"/>
    <s v="Binders"/>
    <s v="Storex DuraTech Recycled Plastic Frosted Binders"/>
    <n v="1.6959999999999997"/>
    <n v="2"/>
    <n v="0.8"/>
    <n v="-2.5440000000000005"/>
    <x v="2"/>
    <x v="0"/>
  </r>
  <r>
    <n v="8767"/>
    <s v="CA-2017-107083"/>
    <x v="82"/>
    <x v="562"/>
    <s v="Standard Class"/>
    <s v="BB-11545"/>
    <s v="Brenda Bowman"/>
    <x v="1"/>
    <x v="0"/>
    <x v="5"/>
    <x v="5"/>
    <n v="76106"/>
    <x v="2"/>
    <s v="OFF-AP-10004136"/>
    <x v="1"/>
    <s v="Appliances"/>
    <s v="Kensington 6 Outlet SmartSocket Surge Protector"/>
    <n v="24.587999999999994"/>
    <n v="3"/>
    <n v="0.8"/>
    <n v="-67.617000000000019"/>
    <x v="2"/>
    <x v="0"/>
  </r>
  <r>
    <n v="8768"/>
    <s v="CA-2017-107083"/>
    <x v="82"/>
    <x v="562"/>
    <s v="Standard Class"/>
    <s v="BB-11545"/>
    <s v="Brenda Bowman"/>
    <x v="1"/>
    <x v="0"/>
    <x v="5"/>
    <x v="5"/>
    <n v="76106"/>
    <x v="2"/>
    <s v="OFF-BI-10002194"/>
    <x v="1"/>
    <s v="Binders"/>
    <s v="Cardinal Hold-It CD Pocket"/>
    <n v="7.9799999999999986"/>
    <n v="5"/>
    <n v="0.8"/>
    <n v="-13.167000000000002"/>
    <x v="2"/>
    <x v="0"/>
  </r>
  <r>
    <n v="8769"/>
    <s v="CA-2017-151722"/>
    <x v="348"/>
    <x v="256"/>
    <s v="Standard Class"/>
    <s v="IL-15100"/>
    <s v="Ivan Liston"/>
    <x v="0"/>
    <x v="0"/>
    <x v="38"/>
    <x v="24"/>
    <n v="43229"/>
    <x v="3"/>
    <s v="TEC-AC-10000892"/>
    <x v="2"/>
    <s v="Accessories"/>
    <s v="NETGEAR N750 Dual Band Wi-Fi Gigabit Router"/>
    <n v="288"/>
    <n v="4"/>
    <n v="0.2"/>
    <n v="57.599999999999994"/>
    <x v="3"/>
    <x v="0"/>
  </r>
  <r>
    <n v="8770"/>
    <s v="CA-2018-151148"/>
    <x v="126"/>
    <x v="250"/>
    <s v="Same Day"/>
    <s v="PO-19180"/>
    <s v="Philisse Overcash"/>
    <x v="2"/>
    <x v="0"/>
    <x v="103"/>
    <x v="22"/>
    <n v="80027"/>
    <x v="1"/>
    <s v="TEC-PH-10001870"/>
    <x v="2"/>
    <s v="Phones"/>
    <s v="Lunatik TT5L-002 Taktik Strike Impact Protection System for iPhone 5"/>
    <n v="146.952"/>
    <n v="3"/>
    <n v="0.2"/>
    <n v="9.1844999999999928"/>
    <x v="1"/>
    <x v="0"/>
  </r>
  <r>
    <n v="8771"/>
    <s v="CA-2018-151148"/>
    <x v="126"/>
    <x v="250"/>
    <s v="Same Day"/>
    <s v="PO-19180"/>
    <s v="Philisse Overcash"/>
    <x v="2"/>
    <x v="0"/>
    <x v="103"/>
    <x v="22"/>
    <n v="80027"/>
    <x v="1"/>
    <s v="FUR-CH-10002304"/>
    <x v="0"/>
    <s v="Chairs"/>
    <s v="Global Stack Chair without Arms, Black"/>
    <n v="83.13600000000001"/>
    <n v="4"/>
    <n v="0.2"/>
    <n v="5.1960000000000015"/>
    <x v="1"/>
    <x v="0"/>
  </r>
  <r>
    <n v="8772"/>
    <s v="CA-2019-115882"/>
    <x v="32"/>
    <x v="31"/>
    <s v="First Class"/>
    <s v="DB-13555"/>
    <s v="Dorothy Badders"/>
    <x v="1"/>
    <x v="0"/>
    <x v="253"/>
    <x v="3"/>
    <n v="27604"/>
    <x v="0"/>
    <s v="OFF-AP-10002534"/>
    <x v="1"/>
    <s v="Appliances"/>
    <s v="3.6 Cubic Foot Counter Height Office Refrigerator"/>
    <n v="942.78400000000011"/>
    <n v="4"/>
    <n v="0.2"/>
    <n v="94.278400000000033"/>
    <x v="0"/>
    <x v="0"/>
  </r>
  <r>
    <n v="8773"/>
    <s v="CA-2019-115882"/>
    <x v="32"/>
    <x v="31"/>
    <s v="First Class"/>
    <s v="DB-13555"/>
    <s v="Dorothy Badders"/>
    <x v="1"/>
    <x v="0"/>
    <x v="253"/>
    <x v="3"/>
    <n v="27604"/>
    <x v="0"/>
    <s v="OFF-PA-10001125"/>
    <x v="1"/>
    <s v="Paper"/>
    <s v="Xerox 1988"/>
    <n v="74.352000000000004"/>
    <n v="3"/>
    <n v="0.2"/>
    <n v="23.234999999999992"/>
    <x v="0"/>
    <x v="0"/>
  </r>
  <r>
    <n v="8774"/>
    <s v="CA-2017-132276"/>
    <x v="1202"/>
    <x v="973"/>
    <s v="Standard Class"/>
    <s v="LC-16960"/>
    <s v="Lindsay Castell"/>
    <x v="2"/>
    <x v="0"/>
    <x v="20"/>
    <x v="15"/>
    <n v="10024"/>
    <x v="3"/>
    <s v="OFF-AP-10000804"/>
    <x v="1"/>
    <s v="Appliances"/>
    <s v="Hoover Portapower Portable Vacuum"/>
    <n v="26.880000000000003"/>
    <n v="6"/>
    <n v="0"/>
    <n v="6.7200000000000006"/>
    <x v="3"/>
    <x v="0"/>
  </r>
  <r>
    <n v="8775"/>
    <s v="CA-2017-132276"/>
    <x v="1202"/>
    <x v="973"/>
    <s v="Standard Class"/>
    <s v="LC-16960"/>
    <s v="Lindsay Castell"/>
    <x v="2"/>
    <x v="0"/>
    <x v="20"/>
    <x v="15"/>
    <n v="10024"/>
    <x v="3"/>
    <s v="OFF-BI-10002982"/>
    <x v="1"/>
    <s v="Binders"/>
    <s v="Avery Self-Adhesive Photo Pockets for Polaroid Photos"/>
    <n v="10.896000000000001"/>
    <n v="2"/>
    <n v="0.2"/>
    <n v="3.8135999999999992"/>
    <x v="3"/>
    <x v="0"/>
  </r>
  <r>
    <n v="8776"/>
    <s v="CA-2018-163636"/>
    <x v="5"/>
    <x v="66"/>
    <s v="Second Class"/>
    <s v="MP-18175"/>
    <s v="Mike Pelletier"/>
    <x v="2"/>
    <x v="0"/>
    <x v="22"/>
    <x v="10"/>
    <n v="60623"/>
    <x v="2"/>
    <s v="OFF-AR-10001547"/>
    <x v="1"/>
    <s v="Art"/>
    <s v="Newell 311"/>
    <n v="3.536"/>
    <n v="2"/>
    <n v="0.2"/>
    <n v="0.30940000000000001"/>
    <x v="2"/>
    <x v="0"/>
  </r>
  <r>
    <n v="8777"/>
    <s v="CA-2018-102813"/>
    <x v="415"/>
    <x v="480"/>
    <s v="First Class"/>
    <s v="EA-14035"/>
    <s v="Erin Ashbrook"/>
    <x v="1"/>
    <x v="0"/>
    <x v="114"/>
    <x v="5"/>
    <n v="77340"/>
    <x v="2"/>
    <s v="FUR-CH-10000665"/>
    <x v="0"/>
    <s v="Chairs"/>
    <s v="Global Airflow Leather Mesh Back Chair, Black"/>
    <n v="528.42999999999995"/>
    <n v="5"/>
    <n v="0.3"/>
    <n v="0"/>
    <x v="2"/>
    <x v="0"/>
  </r>
  <r>
    <n v="8778"/>
    <s v="CA-2018-102813"/>
    <x v="415"/>
    <x v="480"/>
    <s v="First Class"/>
    <s v="EA-14035"/>
    <s v="Erin Ashbrook"/>
    <x v="1"/>
    <x v="0"/>
    <x v="114"/>
    <x v="5"/>
    <n v="77340"/>
    <x v="2"/>
    <s v="OFF-PA-10000520"/>
    <x v="1"/>
    <s v="Paper"/>
    <s v="Xerox 201"/>
    <n v="41.472000000000008"/>
    <n v="8"/>
    <n v="0.2"/>
    <n v="14.5152"/>
    <x v="2"/>
    <x v="0"/>
  </r>
  <r>
    <n v="8779"/>
    <s v="CA-2019-135377"/>
    <x v="1096"/>
    <x v="867"/>
    <s v="Standard Class"/>
    <s v="BP-11095"/>
    <s v="Bart Pistole"/>
    <x v="1"/>
    <x v="0"/>
    <x v="20"/>
    <x v="15"/>
    <n v="10024"/>
    <x v="3"/>
    <s v="FUR-BO-10004015"/>
    <x v="0"/>
    <s v="Bookcases"/>
    <s v="Bush Andora Bookcase, Maple/Graphite Gray Finish"/>
    <n v="287.976"/>
    <n v="3"/>
    <n v="0.2"/>
    <n v="7.1993999999999687"/>
    <x v="3"/>
    <x v="0"/>
  </r>
  <r>
    <n v="8780"/>
    <s v="CA-2017-165813"/>
    <x v="305"/>
    <x v="206"/>
    <s v="Second Class"/>
    <s v="BM-11785"/>
    <s v="Bryan Mills"/>
    <x v="0"/>
    <x v="0"/>
    <x v="127"/>
    <x v="21"/>
    <n v="97301"/>
    <x v="1"/>
    <s v="OFF-ST-10004258"/>
    <x v="1"/>
    <s v="Storage"/>
    <s v="Portable Personal File Box"/>
    <n v="29.304000000000002"/>
    <n v="3"/>
    <n v="0.2"/>
    <n v="2.5641000000000034"/>
    <x v="1"/>
    <x v="0"/>
  </r>
  <r>
    <n v="8781"/>
    <s v="CA-2017-133585"/>
    <x v="879"/>
    <x v="100"/>
    <s v="First Class"/>
    <s v="CM-12715"/>
    <s v="Craig Molinari"/>
    <x v="1"/>
    <x v="0"/>
    <x v="12"/>
    <x v="5"/>
    <n v="77070"/>
    <x v="2"/>
    <s v="OFF-AR-10003696"/>
    <x v="1"/>
    <s v="Art"/>
    <s v="Panasonic KP-350BK Electric Pencil Sharpener with Auto Stop"/>
    <n v="55.328000000000003"/>
    <n v="2"/>
    <n v="0.2"/>
    <n v="6.2243999999999957"/>
    <x v="2"/>
    <x v="0"/>
  </r>
  <r>
    <n v="8782"/>
    <s v="CA-2017-133585"/>
    <x v="879"/>
    <x v="100"/>
    <s v="First Class"/>
    <s v="CM-12715"/>
    <s v="Craig Molinari"/>
    <x v="1"/>
    <x v="0"/>
    <x v="12"/>
    <x v="5"/>
    <n v="77070"/>
    <x v="2"/>
    <s v="FUR-BO-10001811"/>
    <x v="0"/>
    <s v="Bookcases"/>
    <s v="Atlantic Metals Mobile 5-Shelf Bookcases, Custom Colors"/>
    <n v="1227.9983999999999"/>
    <n v="6"/>
    <n v="0.32"/>
    <n v="-36.117600000000152"/>
    <x v="2"/>
    <x v="0"/>
  </r>
  <r>
    <n v="8783"/>
    <s v="CA-2018-116911"/>
    <x v="306"/>
    <x v="369"/>
    <s v="Standard Class"/>
    <s v="JD-16150"/>
    <s v="Justin Deggeller"/>
    <x v="1"/>
    <x v="0"/>
    <x v="513"/>
    <x v="45"/>
    <n v="83301"/>
    <x v="1"/>
    <s v="OFF-BI-10001249"/>
    <x v="1"/>
    <s v="Binders"/>
    <s v="Avery Heavy-Duty EZD View Binder with Locking Rings"/>
    <n v="20.416"/>
    <n v="4"/>
    <n v="0.2"/>
    <n v="6.6351999999999984"/>
    <x v="1"/>
    <x v="0"/>
  </r>
  <r>
    <n v="8784"/>
    <s v="CA-2018-116911"/>
    <x v="306"/>
    <x v="369"/>
    <s v="Standard Class"/>
    <s v="JD-16150"/>
    <s v="Justin Deggeller"/>
    <x v="1"/>
    <x v="0"/>
    <x v="513"/>
    <x v="45"/>
    <n v="83301"/>
    <x v="1"/>
    <s v="FUR-TA-10003473"/>
    <x v="0"/>
    <s v="Tables"/>
    <s v="Bretford Rectangular Conference Table Tops"/>
    <n v="1128.3899999999999"/>
    <n v="3"/>
    <n v="0"/>
    <n v="259.52970000000005"/>
    <x v="1"/>
    <x v="0"/>
  </r>
  <r>
    <n v="8785"/>
    <s v="US-2019-129224"/>
    <x v="294"/>
    <x v="275"/>
    <s v="Standard Class"/>
    <s v="AS-10630"/>
    <s v="Ann Steele"/>
    <x v="2"/>
    <x v="0"/>
    <x v="289"/>
    <x v="18"/>
    <n v="37918"/>
    <x v="0"/>
    <s v="OFF-LA-10003190"/>
    <x v="1"/>
    <s v="Labels"/>
    <s v="Avery 474"/>
    <n v="4.6079999999999997"/>
    <n v="2"/>
    <n v="0.2"/>
    <n v="1.6704000000000001"/>
    <x v="0"/>
    <x v="0"/>
  </r>
  <r>
    <n v="8786"/>
    <s v="CA-2019-145765"/>
    <x v="39"/>
    <x v="886"/>
    <s v="Standard Class"/>
    <s v="CM-11815"/>
    <s v="Candace McMahon"/>
    <x v="1"/>
    <x v="0"/>
    <x v="42"/>
    <x v="16"/>
    <n v="85023"/>
    <x v="1"/>
    <s v="TEC-PH-10001305"/>
    <x v="2"/>
    <s v="Phones"/>
    <s v="Panasonic KX TS208W Corded phone"/>
    <n v="195.96000000000004"/>
    <n v="5"/>
    <n v="0.2"/>
    <n v="19.596000000000018"/>
    <x v="1"/>
    <x v="0"/>
  </r>
  <r>
    <n v="8787"/>
    <s v="CA-2019-145765"/>
    <x v="39"/>
    <x v="886"/>
    <s v="Standard Class"/>
    <s v="CM-11815"/>
    <s v="Candace McMahon"/>
    <x v="1"/>
    <x v="0"/>
    <x v="42"/>
    <x v="16"/>
    <n v="85023"/>
    <x v="1"/>
    <s v="OFF-PA-10001534"/>
    <x v="1"/>
    <s v="Paper"/>
    <s v="Xerox 230"/>
    <n v="15.552000000000003"/>
    <n v="3"/>
    <n v="0.2"/>
    <n v="5.4432"/>
    <x v="1"/>
    <x v="0"/>
  </r>
  <r>
    <n v="8788"/>
    <s v="CA-2019-145765"/>
    <x v="39"/>
    <x v="886"/>
    <s v="Standard Class"/>
    <s v="CM-11815"/>
    <s v="Candace McMahon"/>
    <x v="1"/>
    <x v="0"/>
    <x v="42"/>
    <x v="16"/>
    <n v="85023"/>
    <x v="1"/>
    <s v="TEC-AC-10000844"/>
    <x v="2"/>
    <s v="Accessories"/>
    <s v="Logitech Gaming G510s - Keyboard"/>
    <n v="271.96800000000002"/>
    <n v="4"/>
    <n v="0.2"/>
    <n v="54.393599999999978"/>
    <x v="1"/>
    <x v="0"/>
  </r>
  <r>
    <n v="8789"/>
    <s v="CA-2019-126914"/>
    <x v="140"/>
    <x v="141"/>
    <s v="Standard Class"/>
    <s v="JE-15715"/>
    <s v="Joe Elijah"/>
    <x v="0"/>
    <x v="0"/>
    <x v="53"/>
    <x v="3"/>
    <n v="28110"/>
    <x v="0"/>
    <s v="FUR-CH-10000847"/>
    <x v="0"/>
    <s v="Chairs"/>
    <s v="Global Executive Mid-Back Manager's Chair"/>
    <n v="698.35200000000009"/>
    <n v="3"/>
    <n v="0.2"/>
    <n v="52.376399999999961"/>
    <x v="0"/>
    <x v="0"/>
  </r>
  <r>
    <n v="8790"/>
    <s v="CA-2019-126914"/>
    <x v="140"/>
    <x v="141"/>
    <s v="Standard Class"/>
    <s v="JE-15715"/>
    <s v="Joe Elijah"/>
    <x v="0"/>
    <x v="0"/>
    <x v="53"/>
    <x v="3"/>
    <n v="28110"/>
    <x v="0"/>
    <s v="FUR-BO-10000468"/>
    <x v="0"/>
    <s v="Bookcases"/>
    <s v="O'Sullivan 2-Shelf Heavy-Duty Bookcases"/>
    <n v="77.728000000000009"/>
    <n v="2"/>
    <n v="0.2"/>
    <n v="-3.8863999999999947"/>
    <x v="0"/>
    <x v="0"/>
  </r>
  <r>
    <n v="8791"/>
    <s v="CA-2017-169572"/>
    <x v="684"/>
    <x v="64"/>
    <s v="Standard Class"/>
    <s v="AG-10525"/>
    <s v="Andy Gerbode"/>
    <x v="1"/>
    <x v="0"/>
    <x v="102"/>
    <x v="17"/>
    <n v="23223"/>
    <x v="0"/>
    <s v="OFF-BI-10002799"/>
    <x v="1"/>
    <s v="Binders"/>
    <s v="SlimView Poly Binder, 3/8&quot;"/>
    <n v="46.62"/>
    <n v="9"/>
    <n v="0"/>
    <n v="21.445199999999996"/>
    <x v="0"/>
    <x v="0"/>
  </r>
  <r>
    <n v="8792"/>
    <s v="CA-2019-162075"/>
    <x v="257"/>
    <x v="540"/>
    <s v="Standard Class"/>
    <s v="TT-21220"/>
    <s v="Thomas Thornton"/>
    <x v="0"/>
    <x v="0"/>
    <x v="12"/>
    <x v="5"/>
    <n v="77041"/>
    <x v="2"/>
    <s v="TEC-PH-10001557"/>
    <x v="2"/>
    <s v="Phones"/>
    <s v="Pyle PMP37LED"/>
    <n v="537.54399999999998"/>
    <n v="7"/>
    <n v="0.2"/>
    <n v="47.035099999999971"/>
    <x v="2"/>
    <x v="0"/>
  </r>
  <r>
    <n v="8793"/>
    <s v="CA-2016-162992"/>
    <x v="174"/>
    <x v="444"/>
    <s v="First Class"/>
    <s v="BP-11095"/>
    <s v="Bart Pistole"/>
    <x v="1"/>
    <x v="0"/>
    <x v="1"/>
    <x v="1"/>
    <n v="90008"/>
    <x v="1"/>
    <s v="OFF-LA-10001934"/>
    <x v="1"/>
    <s v="Labels"/>
    <s v="Avery 516"/>
    <n v="14.62"/>
    <n v="2"/>
    <n v="0"/>
    <n v="6.8713999999999995"/>
    <x v="1"/>
    <x v="0"/>
  </r>
  <r>
    <n v="8794"/>
    <s v="CA-2016-162992"/>
    <x v="174"/>
    <x v="444"/>
    <s v="First Class"/>
    <s v="BP-11095"/>
    <s v="Bart Pistole"/>
    <x v="1"/>
    <x v="0"/>
    <x v="1"/>
    <x v="1"/>
    <n v="90008"/>
    <x v="1"/>
    <s v="OFF-FA-10004248"/>
    <x v="1"/>
    <s v="Fasteners"/>
    <s v="Advantus T-Pin Paper Clips"/>
    <n v="22.549999999999997"/>
    <n v="5"/>
    <n v="0"/>
    <n v="8.7945000000000011"/>
    <x v="1"/>
    <x v="0"/>
  </r>
  <r>
    <n v="8795"/>
    <s v="CA-2016-162992"/>
    <x v="174"/>
    <x v="444"/>
    <s v="First Class"/>
    <s v="BP-11095"/>
    <s v="Bart Pistole"/>
    <x v="1"/>
    <x v="0"/>
    <x v="1"/>
    <x v="1"/>
    <n v="90008"/>
    <x v="1"/>
    <s v="TEC-PH-10001944"/>
    <x v="2"/>
    <s v="Phones"/>
    <s v="Wi-Ex zBoost YX540 Cellular Phone Signal Booster"/>
    <n v="583.79999999999995"/>
    <n v="5"/>
    <n v="0.2"/>
    <n v="72.974999999999909"/>
    <x v="1"/>
    <x v="0"/>
  </r>
  <r>
    <n v="8796"/>
    <s v="CA-2016-162992"/>
    <x v="174"/>
    <x v="444"/>
    <s v="First Class"/>
    <s v="BP-11095"/>
    <s v="Bart Pistole"/>
    <x v="1"/>
    <x v="0"/>
    <x v="1"/>
    <x v="1"/>
    <n v="90008"/>
    <x v="1"/>
    <s v="TEC-PH-10002085"/>
    <x v="2"/>
    <s v="Phones"/>
    <s v="Clarity 53712"/>
    <n v="211.16800000000001"/>
    <n v="4"/>
    <n v="0.2"/>
    <n v="15.837600000000009"/>
    <x v="1"/>
    <x v="0"/>
  </r>
  <r>
    <n v="8797"/>
    <s v="CA-2018-106397"/>
    <x v="274"/>
    <x v="522"/>
    <s v="Standard Class"/>
    <s v="MJ-17740"/>
    <s v="Max Jones"/>
    <x v="0"/>
    <x v="0"/>
    <x v="11"/>
    <x v="7"/>
    <n v="84057"/>
    <x v="1"/>
    <s v="OFF-PA-10003441"/>
    <x v="1"/>
    <s v="Paper"/>
    <s v="Xerox 226"/>
    <n v="12.96"/>
    <n v="2"/>
    <n v="0"/>
    <n v="6.2208000000000006"/>
    <x v="1"/>
    <x v="0"/>
  </r>
  <r>
    <n v="8798"/>
    <s v="CA-2018-106397"/>
    <x v="274"/>
    <x v="522"/>
    <s v="Standard Class"/>
    <s v="MJ-17740"/>
    <s v="Max Jones"/>
    <x v="0"/>
    <x v="0"/>
    <x v="11"/>
    <x v="7"/>
    <n v="84057"/>
    <x v="1"/>
    <s v="OFF-AR-10004602"/>
    <x v="1"/>
    <s v="Art"/>
    <s v="Boston KS Multi-Size Manual Pencil Sharpener"/>
    <n v="45.98"/>
    <n v="2"/>
    <n v="0"/>
    <n v="12.874400000000001"/>
    <x v="1"/>
    <x v="0"/>
  </r>
  <r>
    <n v="8799"/>
    <s v="US-2018-150140"/>
    <x v="1203"/>
    <x v="41"/>
    <s v="Standard Class"/>
    <s v="VM-21685"/>
    <s v="Valerie Mitchum"/>
    <x v="2"/>
    <x v="0"/>
    <x v="140"/>
    <x v="42"/>
    <m/>
    <x v="3"/>
    <s v="TEC-PH-10002555"/>
    <x v="2"/>
    <s v="Phones"/>
    <s v="Nortel Meridian M5316 Digital phone"/>
    <n v="1294.75"/>
    <n v="5"/>
    <n v="0"/>
    <n v="336.63499999999999"/>
    <x v="3"/>
    <x v="0"/>
  </r>
  <r>
    <n v="8800"/>
    <s v="CA-2016-116666"/>
    <x v="1204"/>
    <x v="503"/>
    <s v="First Class"/>
    <s v="KT-16480"/>
    <s v="Kean Thornton"/>
    <x v="0"/>
    <x v="0"/>
    <x v="10"/>
    <x v="9"/>
    <n v="19134"/>
    <x v="3"/>
    <s v="TEC-CO-10001449"/>
    <x v="2"/>
    <s v="Copiers"/>
    <s v="Hewlett Packard LaserJet 3310 Copier"/>
    <n v="1799.9699999999998"/>
    <n v="5"/>
    <n v="0.4"/>
    <n v="239.99600000000009"/>
    <x v="3"/>
    <x v="0"/>
  </r>
  <r>
    <n v="8801"/>
    <s v="CA-2019-148992"/>
    <x v="51"/>
    <x v="207"/>
    <s v="Standard Class"/>
    <s v="CS-12250"/>
    <s v="Chris Selesnick"/>
    <x v="1"/>
    <x v="0"/>
    <x v="22"/>
    <x v="10"/>
    <n v="60623"/>
    <x v="2"/>
    <s v="OFF-PA-10004285"/>
    <x v="1"/>
    <s v="Paper"/>
    <s v="Xerox 1959"/>
    <n v="10.688000000000001"/>
    <n v="2"/>
    <n v="0.2"/>
    <n v="3.7407999999999997"/>
    <x v="2"/>
    <x v="0"/>
  </r>
  <r>
    <n v="8802"/>
    <s v="CA-2018-140935"/>
    <x v="338"/>
    <x v="357"/>
    <s v="First Class"/>
    <s v="AB-10015"/>
    <s v="Aaron Bergman"/>
    <x v="0"/>
    <x v="0"/>
    <x v="268"/>
    <x v="26"/>
    <n v="73120"/>
    <x v="2"/>
    <s v="TEC-PH-10000562"/>
    <x v="2"/>
    <s v="Phones"/>
    <s v="Samsung Convoy 3"/>
    <n v="221.98"/>
    <n v="2"/>
    <n v="0"/>
    <n v="62.15440000000001"/>
    <x v="2"/>
    <x v="0"/>
  </r>
  <r>
    <n v="8803"/>
    <s v="CA-2018-140935"/>
    <x v="338"/>
    <x v="357"/>
    <s v="First Class"/>
    <s v="AB-10015"/>
    <s v="Aaron Bergman"/>
    <x v="0"/>
    <x v="0"/>
    <x v="268"/>
    <x v="26"/>
    <n v="73120"/>
    <x v="2"/>
    <s v="FUR-BO-10003966"/>
    <x v="0"/>
    <s v="Bookcases"/>
    <s v="Sauder Facets Collection Library, Sky Alder Finish"/>
    <n v="341.96"/>
    <n v="2"/>
    <n v="0"/>
    <n v="54.713599999999985"/>
    <x v="2"/>
    <x v="0"/>
  </r>
  <r>
    <n v="8804"/>
    <s v="CA-2016-157644"/>
    <x v="520"/>
    <x v="916"/>
    <s v="First Class"/>
    <s v="AH-10030"/>
    <s v="Aaron Hawkins"/>
    <x v="1"/>
    <x v="0"/>
    <x v="20"/>
    <x v="15"/>
    <n v="10035"/>
    <x v="3"/>
    <s v="TEC-AC-10003614"/>
    <x v="2"/>
    <s v="Accessories"/>
    <s v="Verbatim 25 GB 6x Blu-ray Single Layer Recordable Disc, 10/Pack"/>
    <n v="34.769999999999996"/>
    <n v="3"/>
    <n v="0"/>
    <n v="11.474099999999996"/>
    <x v="3"/>
    <x v="0"/>
  </r>
  <r>
    <n v="8805"/>
    <s v="CA-2016-157644"/>
    <x v="520"/>
    <x v="916"/>
    <s v="First Class"/>
    <s v="AH-10030"/>
    <s v="Aaron Hawkins"/>
    <x v="1"/>
    <x v="0"/>
    <x v="20"/>
    <x v="15"/>
    <n v="10035"/>
    <x v="3"/>
    <s v="OFF-LA-10003148"/>
    <x v="1"/>
    <s v="Labels"/>
    <s v="Avery 51"/>
    <n v="18.899999999999999"/>
    <n v="3"/>
    <n v="0"/>
    <n v="8.6939999999999991"/>
    <x v="3"/>
    <x v="0"/>
  </r>
  <r>
    <n v="8806"/>
    <s v="US-2019-100398"/>
    <x v="971"/>
    <x v="176"/>
    <s v="Standard Class"/>
    <s v="DO-13435"/>
    <s v="Denny Ordway"/>
    <x v="0"/>
    <x v="0"/>
    <x v="288"/>
    <x v="7"/>
    <n v="84106"/>
    <x v="1"/>
    <s v="OFF-BI-10002133"/>
    <x v="1"/>
    <s v="Binders"/>
    <s v="Wilson Jones Elliptical Ring 3 1/2&quot; Capacity Binders, 800 sheets"/>
    <n v="102.72"/>
    <n v="3"/>
    <n v="0.2"/>
    <n v="37.235999999999997"/>
    <x v="1"/>
    <x v="0"/>
  </r>
  <r>
    <n v="8807"/>
    <s v="CA-2018-113082"/>
    <x v="126"/>
    <x v="1069"/>
    <s v="Standard Class"/>
    <s v="MC-17590"/>
    <s v="Matt Collister"/>
    <x v="1"/>
    <x v="0"/>
    <x v="456"/>
    <x v="15"/>
    <n v="13501"/>
    <x v="3"/>
    <s v="FUR-FU-10002813"/>
    <x v="0"/>
    <s v="Furnishings"/>
    <s v="DAX Contemporary Wood Frame with Silver Metal Mat, Desktop, 11 x 14 Size"/>
    <n v="40.479999999999997"/>
    <n v="2"/>
    <n v="0"/>
    <n v="14.572799999999997"/>
    <x v="3"/>
    <x v="0"/>
  </r>
  <r>
    <n v="8808"/>
    <s v="US-2019-110646"/>
    <x v="40"/>
    <x v="360"/>
    <s v="Standard Class"/>
    <s v="JF-15190"/>
    <s v="Jamie Frazer"/>
    <x v="0"/>
    <x v="0"/>
    <x v="10"/>
    <x v="9"/>
    <n v="19134"/>
    <x v="3"/>
    <s v="OFF-BI-10004330"/>
    <x v="1"/>
    <s v="Binders"/>
    <s v="GBC Velobind Prepunched Cover Sets, Regency Series"/>
    <n v="33.282000000000004"/>
    <n v="3"/>
    <n v="0.7"/>
    <n v="-27.734999999999992"/>
    <x v="3"/>
    <x v="0"/>
  </r>
  <r>
    <n v="8809"/>
    <s v="US-2019-110646"/>
    <x v="40"/>
    <x v="360"/>
    <s v="Standard Class"/>
    <s v="JF-15190"/>
    <s v="Jamie Frazer"/>
    <x v="0"/>
    <x v="0"/>
    <x v="10"/>
    <x v="9"/>
    <n v="19134"/>
    <x v="3"/>
    <s v="TEC-PH-10002807"/>
    <x v="2"/>
    <s v="Phones"/>
    <s v="Motorla HX550 Universal Bluetooth Headset"/>
    <n v="118.64999999999998"/>
    <n v="5"/>
    <n v="0.4"/>
    <n v="19.775000000000006"/>
    <x v="3"/>
    <x v="0"/>
  </r>
  <r>
    <n v="8810"/>
    <s v="US-2019-110646"/>
    <x v="40"/>
    <x v="360"/>
    <s v="Standard Class"/>
    <s v="JF-15190"/>
    <s v="Jamie Frazer"/>
    <x v="0"/>
    <x v="0"/>
    <x v="10"/>
    <x v="9"/>
    <n v="19134"/>
    <x v="3"/>
    <s v="OFF-LA-10001404"/>
    <x v="1"/>
    <s v="Labels"/>
    <s v="Avery 517"/>
    <n v="14.76"/>
    <n v="5"/>
    <n v="0.2"/>
    <n v="4.9815000000000005"/>
    <x v="3"/>
    <x v="0"/>
  </r>
  <r>
    <n v="8811"/>
    <s v="CA-2019-120614"/>
    <x v="1109"/>
    <x v="150"/>
    <s v="Standard Class"/>
    <s v="SM-20950"/>
    <s v="Suzanne McNair"/>
    <x v="1"/>
    <x v="0"/>
    <x v="1"/>
    <x v="1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x v="387"/>
    <x v="20"/>
    <s v="Standard Class"/>
    <s v="SP-20650"/>
    <s v="Stephanie Phelps"/>
    <x v="1"/>
    <x v="0"/>
    <x v="25"/>
    <x v="12"/>
    <n v="49201"/>
    <x v="2"/>
    <s v="OFF-AP-10004233"/>
    <x v="1"/>
    <s v="Appliances"/>
    <s v="Honeywell Enviracaire Portable Air Cleaner for up to 8 x 10 Room"/>
    <n v="207.14400000000001"/>
    <n v="3"/>
    <n v="0.1"/>
    <n v="48.333599999999976"/>
    <x v="2"/>
    <x v="1"/>
  </r>
  <r>
    <n v="8813"/>
    <s v="US-2018-140172"/>
    <x v="387"/>
    <x v="20"/>
    <s v="Standard Class"/>
    <s v="SP-20650"/>
    <s v="Stephanie Phelps"/>
    <x v="1"/>
    <x v="0"/>
    <x v="25"/>
    <x v="12"/>
    <n v="49201"/>
    <x v="2"/>
    <s v="OFF-AR-10002766"/>
    <x v="1"/>
    <s v="Art"/>
    <s v="Prang Drawing Pencil Set"/>
    <n v="13.899999999999999"/>
    <n v="5"/>
    <n v="0"/>
    <n v="3.7529999999999997"/>
    <x v="2"/>
    <x v="1"/>
  </r>
  <r>
    <n v="8814"/>
    <s v="CA-2017-127754"/>
    <x v="353"/>
    <x v="116"/>
    <s v="Standard Class"/>
    <s v="CK-12760"/>
    <s v="Cyma Kinney"/>
    <x v="1"/>
    <x v="0"/>
    <x v="220"/>
    <x v="16"/>
    <n v="85301"/>
    <x v="1"/>
    <s v="FUR-CH-10003199"/>
    <x v="0"/>
    <s v="Chairs"/>
    <s v="Office Star - Contemporary Task Swivel Chair"/>
    <n v="266.35200000000003"/>
    <n v="3"/>
    <n v="0.2"/>
    <n v="13.317599999999985"/>
    <x v="1"/>
    <x v="0"/>
  </r>
  <r>
    <n v="8815"/>
    <s v="CA-2017-144274"/>
    <x v="521"/>
    <x v="332"/>
    <s v="Second Class"/>
    <s v="PW-19240"/>
    <s v="Pierre Wener"/>
    <x v="0"/>
    <x v="0"/>
    <x v="40"/>
    <x v="13"/>
    <n v="19805"/>
    <x v="3"/>
    <s v="TEC-PH-10003012"/>
    <x v="2"/>
    <s v="Phones"/>
    <s v="Nortel Meridian M3904 Professional Digital phone"/>
    <n v="307.98"/>
    <n v="2"/>
    <n v="0"/>
    <n v="89.314199999999971"/>
    <x v="3"/>
    <x v="0"/>
  </r>
  <r>
    <n v="8816"/>
    <s v="CA-2017-144274"/>
    <x v="521"/>
    <x v="332"/>
    <s v="Second Class"/>
    <s v="PW-19240"/>
    <s v="Pierre Wener"/>
    <x v="0"/>
    <x v="0"/>
    <x v="40"/>
    <x v="13"/>
    <n v="19805"/>
    <x v="3"/>
    <s v="OFF-PA-10001583"/>
    <x v="1"/>
    <s v="Paper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x v="521"/>
    <x v="332"/>
    <s v="Second Class"/>
    <s v="PW-19240"/>
    <s v="Pierre Wener"/>
    <x v="0"/>
    <x v="0"/>
    <x v="40"/>
    <x v="13"/>
    <n v="19805"/>
    <x v="3"/>
    <s v="OFF-AR-10001940"/>
    <x v="1"/>
    <s v="Art"/>
    <s v="Sanford Colorific Eraseable Coloring Pencils, 12 Count"/>
    <n v="13.12"/>
    <n v="4"/>
    <n v="0"/>
    <n v="5.6416000000000004"/>
    <x v="3"/>
    <x v="0"/>
  </r>
  <r>
    <n v="8818"/>
    <s v="CA-2017-144274"/>
    <x v="521"/>
    <x v="332"/>
    <s v="Second Class"/>
    <s v="PW-19240"/>
    <s v="Pierre Wener"/>
    <x v="0"/>
    <x v="0"/>
    <x v="40"/>
    <x v="13"/>
    <n v="19805"/>
    <x v="3"/>
    <s v="OFF-EN-10003286"/>
    <x v="1"/>
    <s v="Envelopes"/>
    <s v="Staple envelope"/>
    <n v="16.559999999999999"/>
    <n v="2"/>
    <n v="0"/>
    <n v="7.783199999999999"/>
    <x v="3"/>
    <x v="0"/>
  </r>
  <r>
    <n v="8819"/>
    <s v="CA-2017-144274"/>
    <x v="521"/>
    <x v="332"/>
    <s v="Second Class"/>
    <s v="PW-19240"/>
    <s v="Pierre Wener"/>
    <x v="0"/>
    <x v="0"/>
    <x v="40"/>
    <x v="13"/>
    <n v="19805"/>
    <x v="3"/>
    <s v="OFF-PA-10003441"/>
    <x v="1"/>
    <s v="Paper"/>
    <s v="Xerox 226"/>
    <n v="38.880000000000003"/>
    <n v="6"/>
    <n v="0"/>
    <n v="18.662400000000002"/>
    <x v="3"/>
    <x v="0"/>
  </r>
  <r>
    <n v="8820"/>
    <s v="CA-2017-142930"/>
    <x v="109"/>
    <x v="156"/>
    <s v="Standard Class"/>
    <s v="EB-14170"/>
    <s v="Evan Bailliet"/>
    <x v="0"/>
    <x v="0"/>
    <x v="89"/>
    <x v="5"/>
    <n v="78745"/>
    <x v="2"/>
    <s v="OFF-PA-10003395"/>
    <x v="1"/>
    <s v="Paper"/>
    <s v="Xerox 1941"/>
    <n v="335.52"/>
    <n v="4"/>
    <n v="0.2"/>
    <n v="117.43199999999999"/>
    <x v="2"/>
    <x v="0"/>
  </r>
  <r>
    <n v="8821"/>
    <s v="CA-2019-100622"/>
    <x v="132"/>
    <x v="170"/>
    <s v="Standard Class"/>
    <s v="DK-13090"/>
    <s v="Dave Kipp"/>
    <x v="0"/>
    <x v="0"/>
    <x v="333"/>
    <x v="2"/>
    <n v="32839"/>
    <x v="0"/>
    <s v="TEC-CO-10003236"/>
    <x v="2"/>
    <s v="Copiers"/>
    <s v="Canon Image Class D660 Copier"/>
    <n v="959.98400000000004"/>
    <n v="2"/>
    <n v="0.2"/>
    <n v="311.99479999999994"/>
    <x v="0"/>
    <x v="0"/>
  </r>
  <r>
    <n v="8822"/>
    <s v="CA-2019-100622"/>
    <x v="132"/>
    <x v="170"/>
    <s v="Standard Class"/>
    <s v="DK-13090"/>
    <s v="Dave Kipp"/>
    <x v="0"/>
    <x v="0"/>
    <x v="333"/>
    <x v="2"/>
    <n v="32839"/>
    <x v="0"/>
    <s v="OFF-BI-10002982"/>
    <x v="1"/>
    <s v="Binders"/>
    <s v="Avery Self-Adhesive Photo Pockets for Polaroid Photos"/>
    <n v="4.0860000000000003"/>
    <n v="2"/>
    <n v="0.7"/>
    <n v="-2.9963999999999995"/>
    <x v="0"/>
    <x v="0"/>
  </r>
  <r>
    <n v="8823"/>
    <s v="CA-2019-100622"/>
    <x v="132"/>
    <x v="170"/>
    <s v="Standard Class"/>
    <s v="DK-13090"/>
    <s v="Dave Kipp"/>
    <x v="0"/>
    <x v="0"/>
    <x v="333"/>
    <x v="2"/>
    <n v="32839"/>
    <x v="0"/>
    <s v="OFF-AR-10004010"/>
    <x v="1"/>
    <s v="Art"/>
    <s v="Hunt Boston Vacuum Mount KS Pencil Sharpener"/>
    <n v="55.984000000000009"/>
    <n v="2"/>
    <n v="0.2"/>
    <n v="4.1987999999999985"/>
    <x v="0"/>
    <x v="0"/>
  </r>
  <r>
    <n v="8824"/>
    <s v="CA-2019-100622"/>
    <x v="132"/>
    <x v="170"/>
    <s v="Standard Class"/>
    <s v="DK-13090"/>
    <s v="Dave Kipp"/>
    <x v="0"/>
    <x v="0"/>
    <x v="333"/>
    <x v="2"/>
    <n v="32839"/>
    <x v="0"/>
    <s v="OFF-PA-10002947"/>
    <x v="1"/>
    <s v="Paper"/>
    <s v="Xerox 1923"/>
    <n v="10.688000000000001"/>
    <n v="2"/>
    <n v="0.2"/>
    <n v="3.7407999999999997"/>
    <x v="0"/>
    <x v="0"/>
  </r>
  <r>
    <n v="8825"/>
    <s v="CA-2019-117156"/>
    <x v="708"/>
    <x v="275"/>
    <s v="Second Class"/>
    <s v="TB-21055"/>
    <s v="Ted Butterfield"/>
    <x v="0"/>
    <x v="0"/>
    <x v="265"/>
    <x v="9"/>
    <n v="19601"/>
    <x v="3"/>
    <s v="OFF-EN-10003845"/>
    <x v="1"/>
    <s v="Envelopes"/>
    <s v="Colored Envelopes"/>
    <n v="8.8559999999999999"/>
    <n v="3"/>
    <n v="0.2"/>
    <n v="2.8781999999999992"/>
    <x v="3"/>
    <x v="0"/>
  </r>
  <r>
    <n v="8826"/>
    <s v="CA-2017-115399"/>
    <x v="546"/>
    <x v="190"/>
    <s v="First Class"/>
    <s v="AG-10900"/>
    <s v="Arthur Gainer"/>
    <x v="0"/>
    <x v="0"/>
    <x v="10"/>
    <x v="9"/>
    <n v="19134"/>
    <x v="3"/>
    <s v="OFF-LA-10003190"/>
    <x v="1"/>
    <s v="Labels"/>
    <s v="Avery 474"/>
    <n v="6.911999999999999"/>
    <n v="3"/>
    <n v="0.2"/>
    <n v="2.5056000000000003"/>
    <x v="3"/>
    <x v="0"/>
  </r>
  <r>
    <n v="8827"/>
    <s v="US-2016-157847"/>
    <x v="1063"/>
    <x v="516"/>
    <s v="Second Class"/>
    <s v="SC-20020"/>
    <s v="Sam Craven"/>
    <x v="0"/>
    <x v="0"/>
    <x v="12"/>
    <x v="5"/>
    <n v="77095"/>
    <x v="2"/>
    <s v="OFF-PA-10002986"/>
    <x v="1"/>
    <s v="Paper"/>
    <s v="Xerox 1898"/>
    <n v="26.720000000000002"/>
    <n v="5"/>
    <n v="0.2"/>
    <n v="9.3520000000000003"/>
    <x v="2"/>
    <x v="0"/>
  </r>
  <r>
    <n v="8828"/>
    <s v="US-2016-157847"/>
    <x v="1063"/>
    <x v="516"/>
    <s v="Second Class"/>
    <s v="SC-20020"/>
    <s v="Sam Craven"/>
    <x v="0"/>
    <x v="0"/>
    <x v="12"/>
    <x v="5"/>
    <n v="77095"/>
    <x v="2"/>
    <s v="OFF-PA-10001593"/>
    <x v="1"/>
    <s v="Paper"/>
    <s v="Xerox 1947"/>
    <n v="33.488000000000007"/>
    <n v="7"/>
    <n v="0.2"/>
    <n v="10.464999999999998"/>
    <x v="2"/>
    <x v="0"/>
  </r>
  <r>
    <n v="8829"/>
    <s v="CA-2017-115168"/>
    <x v="1117"/>
    <x v="770"/>
    <s v="Standard Class"/>
    <s v="BB-11545"/>
    <s v="Brenda Bowman"/>
    <x v="1"/>
    <x v="0"/>
    <x v="490"/>
    <x v="25"/>
    <n v="63301"/>
    <x v="2"/>
    <s v="OFF-PA-10000528"/>
    <x v="1"/>
    <s v="Paper"/>
    <s v="Xerox 1981"/>
    <n v="10.56"/>
    <n v="2"/>
    <n v="0"/>
    <n v="4.7519999999999998"/>
    <x v="2"/>
    <x v="0"/>
  </r>
  <r>
    <n v="8830"/>
    <s v="CA-2016-109680"/>
    <x v="191"/>
    <x v="1096"/>
    <s v="First Class"/>
    <s v="VP-21760"/>
    <s v="Victoria Pisteka"/>
    <x v="1"/>
    <x v="0"/>
    <x v="245"/>
    <x v="14"/>
    <n v="46203"/>
    <x v="2"/>
    <s v="OFF-ST-10001932"/>
    <x v="1"/>
    <s v="Storage"/>
    <s v="Fellowes Staxonsteel Drawer Files"/>
    <n v="386.34"/>
    <n v="2"/>
    <n v="0"/>
    <n v="54.087600000000009"/>
    <x v="2"/>
    <x v="0"/>
  </r>
  <r>
    <n v="8831"/>
    <s v="CA-2018-167983"/>
    <x v="1036"/>
    <x v="868"/>
    <s v="Second Class"/>
    <s v="RP-19270"/>
    <s v="Rachel Payne"/>
    <x v="1"/>
    <x v="0"/>
    <x v="4"/>
    <x v="4"/>
    <n v="98115"/>
    <x v="1"/>
    <s v="OFF-BI-10003727"/>
    <x v="1"/>
    <s v="Binders"/>
    <s v="Avery Durable Slant Ring Binders With Label Holder"/>
    <n v="33.44"/>
    <n v="10"/>
    <n v="0.2"/>
    <n v="11.703999999999997"/>
    <x v="1"/>
    <x v="0"/>
  </r>
  <r>
    <n v="8832"/>
    <s v="CA-2017-145324"/>
    <x v="219"/>
    <x v="765"/>
    <s v="Standard Class"/>
    <s v="DH-13675"/>
    <s v="Duane Huffman"/>
    <x v="2"/>
    <x v="0"/>
    <x v="193"/>
    <x v="17"/>
    <n v="22801"/>
    <x v="0"/>
    <s v="FUR-FU-10002759"/>
    <x v="0"/>
    <s v="Furnishings"/>
    <s v="12-1/2 Diameter Round Wall Clock"/>
    <n v="39.96"/>
    <n v="2"/>
    <n v="0"/>
    <n v="14.3856"/>
    <x v="0"/>
    <x v="0"/>
  </r>
  <r>
    <n v="8833"/>
    <s v="CA-2017-153423"/>
    <x v="137"/>
    <x v="1121"/>
    <s v="Standard Class"/>
    <s v="SW-20455"/>
    <s v="Shaun Weien"/>
    <x v="0"/>
    <x v="0"/>
    <x v="30"/>
    <x v="15"/>
    <n v="14609"/>
    <x v="3"/>
    <s v="OFF-BI-10000545"/>
    <x v="1"/>
    <s v="Binders"/>
    <s v="GBC Ibimaster 500 Manual ProClick Binding System"/>
    <n v="1217.568"/>
    <n v="2"/>
    <n v="0.2"/>
    <n v="456.58800000000002"/>
    <x v="3"/>
    <x v="0"/>
  </r>
  <r>
    <n v="8834"/>
    <s v="US-2019-132675"/>
    <x v="241"/>
    <x v="938"/>
    <s v="Standard Class"/>
    <s v="KF-16285"/>
    <s v="Karen Ferguson"/>
    <x v="2"/>
    <x v="0"/>
    <x v="406"/>
    <x v="32"/>
    <n v="30328"/>
    <x v="0"/>
    <s v="OFF-ST-10004950"/>
    <x v="1"/>
    <s v="Storage"/>
    <s v="Tenex Personal Filing Tote With Secure Closure Lid, Black/Frost"/>
    <n v="15.51"/>
    <n v="1"/>
    <n v="0"/>
    <n v="3.8774999999999995"/>
    <x v="0"/>
    <x v="0"/>
  </r>
  <r>
    <n v="8835"/>
    <s v="US-2019-132675"/>
    <x v="241"/>
    <x v="938"/>
    <s v="Standard Class"/>
    <s v="KF-16285"/>
    <s v="Karen Ferguson"/>
    <x v="2"/>
    <x v="0"/>
    <x v="406"/>
    <x v="32"/>
    <n v="30328"/>
    <x v="0"/>
    <s v="TEC-PH-10003171"/>
    <x v="2"/>
    <s v="Phones"/>
    <s v="Plantronics Encore H101 Dual Earpieces Headset"/>
    <n v="89.9"/>
    <n v="2"/>
    <n v="0"/>
    <n v="25.171999999999997"/>
    <x v="0"/>
    <x v="0"/>
  </r>
  <r>
    <n v="8836"/>
    <s v="US-2019-132675"/>
    <x v="241"/>
    <x v="938"/>
    <s v="Standard Class"/>
    <s v="KF-16285"/>
    <s v="Karen Ferguson"/>
    <x v="2"/>
    <x v="0"/>
    <x v="406"/>
    <x v="32"/>
    <n v="30328"/>
    <x v="0"/>
    <s v="OFF-AR-10000614"/>
    <x v="1"/>
    <s v="Art"/>
    <s v="Barrel Sharpener"/>
    <n v="14.28"/>
    <n v="4"/>
    <n v="0"/>
    <n v="3.7127999999999997"/>
    <x v="0"/>
    <x v="0"/>
  </r>
  <r>
    <n v="8837"/>
    <s v="US-2019-132675"/>
    <x v="241"/>
    <x v="938"/>
    <s v="Standard Class"/>
    <s v="KF-16285"/>
    <s v="Karen Ferguson"/>
    <x v="2"/>
    <x v="0"/>
    <x v="406"/>
    <x v="32"/>
    <n v="30328"/>
    <x v="0"/>
    <s v="OFF-AR-10000034"/>
    <x v="1"/>
    <s v="Art"/>
    <s v="BIC Brite Liner Grip Highlighters, Assorted, 5/Pack"/>
    <n v="12.72"/>
    <n v="3"/>
    <n v="0"/>
    <n v="4.9607999999999999"/>
    <x v="0"/>
    <x v="0"/>
  </r>
  <r>
    <n v="8838"/>
    <s v="US-2019-132675"/>
    <x v="241"/>
    <x v="938"/>
    <s v="Standard Class"/>
    <s v="KF-16285"/>
    <s v="Karen Ferguson"/>
    <x v="2"/>
    <x v="0"/>
    <x v="406"/>
    <x v="32"/>
    <n v="30328"/>
    <x v="0"/>
    <s v="OFF-LA-10003766"/>
    <x v="1"/>
    <s v="Labels"/>
    <s v="Self-Adhesive Removable Labels"/>
    <n v="15.75"/>
    <n v="5"/>
    <n v="0"/>
    <n v="7.5600000000000005"/>
    <x v="0"/>
    <x v="0"/>
  </r>
  <r>
    <n v="8839"/>
    <s v="CA-2016-153808"/>
    <x v="322"/>
    <x v="343"/>
    <s v="Second Class"/>
    <s v="FH-14275"/>
    <s v="Frank Hawley"/>
    <x v="1"/>
    <x v="0"/>
    <x v="1"/>
    <x v="1"/>
    <n v="90004"/>
    <x v="1"/>
    <s v="OFF-AR-10001725"/>
    <x v="1"/>
    <s v="Art"/>
    <s v="Boston Home &amp; Office Model 2000 Electric Pencil Sharpeners"/>
    <n v="70.949999999999989"/>
    <n v="3"/>
    <n v="0"/>
    <n v="18.447000000000003"/>
    <x v="1"/>
    <x v="0"/>
  </r>
  <r>
    <n v="8840"/>
    <s v="CA-2016-153808"/>
    <x v="322"/>
    <x v="343"/>
    <s v="Second Class"/>
    <s v="FH-14275"/>
    <s v="Frank Hawley"/>
    <x v="1"/>
    <x v="0"/>
    <x v="1"/>
    <x v="1"/>
    <n v="90004"/>
    <x v="1"/>
    <s v="OFF-BI-10002794"/>
    <x v="1"/>
    <s v="Binders"/>
    <s v="Avery Trapezoid Ring Binder, 3&quot; Capacity, Black, 1040 sheets"/>
    <n v="65.567999999999998"/>
    <n v="2"/>
    <n v="0.2"/>
    <n v="23.768399999999996"/>
    <x v="1"/>
    <x v="0"/>
  </r>
  <r>
    <n v="8841"/>
    <s v="CA-2016-153808"/>
    <x v="322"/>
    <x v="343"/>
    <s v="Second Class"/>
    <s v="FH-14275"/>
    <s v="Frank Hawley"/>
    <x v="1"/>
    <x v="0"/>
    <x v="1"/>
    <x v="1"/>
    <n v="90004"/>
    <x v="1"/>
    <s v="TEC-AC-10004171"/>
    <x v="2"/>
    <s v="Accessories"/>
    <s v="Razer Kraken 7.1 Surround Sound Over Ear USB Gaming Headset"/>
    <n v="299.96999999999997"/>
    <n v="3"/>
    <n v="0"/>
    <n v="131.98680000000002"/>
    <x v="1"/>
    <x v="0"/>
  </r>
  <r>
    <n v="8842"/>
    <s v="US-2018-112396"/>
    <x v="1205"/>
    <x v="627"/>
    <s v="Standard Class"/>
    <s v="JR-16210"/>
    <s v="Justin Ritter"/>
    <x v="1"/>
    <x v="0"/>
    <x v="8"/>
    <x v="1"/>
    <n v="94110"/>
    <x v="1"/>
    <s v="TEC-AC-10003628"/>
    <x v="2"/>
    <s v="Accessories"/>
    <s v="Logitech 910-002974 M325 Wireless Mouse for Web Scrolling"/>
    <n v="89.97"/>
    <n v="3"/>
    <n v="0"/>
    <n v="39.586800000000011"/>
    <x v="1"/>
    <x v="0"/>
  </r>
  <r>
    <n v="8843"/>
    <s v="US-2018-112396"/>
    <x v="1205"/>
    <x v="627"/>
    <s v="Standard Class"/>
    <s v="JR-16210"/>
    <s v="Justin Ritter"/>
    <x v="1"/>
    <x v="0"/>
    <x v="8"/>
    <x v="1"/>
    <n v="94110"/>
    <x v="1"/>
    <s v="TEC-AC-10004761"/>
    <x v="2"/>
    <s v="Accessories"/>
    <s v="Maxell 4.7GB DVD+RW 3/Pack"/>
    <n v="31.86"/>
    <n v="2"/>
    <n v="0"/>
    <n v="11.151"/>
    <x v="1"/>
    <x v="0"/>
  </r>
  <r>
    <n v="8844"/>
    <s v="CA-2016-141173"/>
    <x v="728"/>
    <x v="779"/>
    <s v="Second Class"/>
    <s v="JC-16105"/>
    <s v="Julie Creighton"/>
    <x v="1"/>
    <x v="0"/>
    <x v="31"/>
    <x v="11"/>
    <n v="55407"/>
    <x v="2"/>
    <s v="OFF-ST-10000885"/>
    <x v="1"/>
    <s v="Storage"/>
    <s v="Fellowes Desktop Hanging File Manager"/>
    <n v="67.150000000000006"/>
    <n v="5"/>
    <n v="0"/>
    <n v="16.787500000000001"/>
    <x v="2"/>
    <x v="0"/>
  </r>
  <r>
    <n v="8845"/>
    <s v="CA-2019-156664"/>
    <x v="404"/>
    <x v="350"/>
    <s v="Standard Class"/>
    <s v="BP-11290"/>
    <s v="Beth Paige"/>
    <x v="0"/>
    <x v="0"/>
    <x v="38"/>
    <x v="24"/>
    <n v="43229"/>
    <x v="3"/>
    <s v="OFF-BI-10004209"/>
    <x v="1"/>
    <s v="Binders"/>
    <s v="Fellowes Twister Kit, Gray/Clear, 3/pkg"/>
    <n v="7.2359999999999998"/>
    <n v="3"/>
    <n v="0.7"/>
    <n v="-6.0299999999999976"/>
    <x v="3"/>
    <x v="0"/>
  </r>
  <r>
    <n v="8846"/>
    <s v="CA-2019-156664"/>
    <x v="404"/>
    <x v="350"/>
    <s v="Standard Class"/>
    <s v="BP-11290"/>
    <s v="Beth Paige"/>
    <x v="0"/>
    <x v="0"/>
    <x v="38"/>
    <x v="24"/>
    <n v="43229"/>
    <x v="3"/>
    <s v="OFF-FA-10002988"/>
    <x v="1"/>
    <s v="Fasteners"/>
    <s v="Ideal Clamps"/>
    <n v="4.8239999999999998"/>
    <n v="3"/>
    <n v="0.2"/>
    <n v="1.7486999999999999"/>
    <x v="3"/>
    <x v="0"/>
  </r>
  <r>
    <n v="8847"/>
    <s v="CA-2019-156664"/>
    <x v="404"/>
    <x v="350"/>
    <s v="Standard Class"/>
    <s v="BP-11290"/>
    <s v="Beth Paige"/>
    <x v="0"/>
    <x v="0"/>
    <x v="38"/>
    <x v="24"/>
    <n v="43229"/>
    <x v="3"/>
    <s v="OFF-PA-10002222"/>
    <x v="1"/>
    <s v="Paper"/>
    <s v="Xerox Color Copier Paper, 11&quot; x 17&quot;, Ream"/>
    <n v="91.360000000000014"/>
    <n v="5"/>
    <n v="0.2"/>
    <n v="29.691999999999993"/>
    <x v="3"/>
    <x v="0"/>
  </r>
  <r>
    <n v="8848"/>
    <s v="CA-2019-156664"/>
    <x v="404"/>
    <x v="350"/>
    <s v="Standard Class"/>
    <s v="BP-11290"/>
    <s v="Beth Paige"/>
    <x v="0"/>
    <x v="0"/>
    <x v="38"/>
    <x v="24"/>
    <n v="43229"/>
    <x v="3"/>
    <s v="OFF-AP-10004487"/>
    <x v="1"/>
    <s v="Appliances"/>
    <s v="Kensington 4 Outlet MasterPiece Compact Power Control Center"/>
    <n v="130.11199999999999"/>
    <n v="2"/>
    <n v="0.2"/>
    <n v="13.011199999999995"/>
    <x v="3"/>
    <x v="0"/>
  </r>
  <r>
    <n v="8849"/>
    <s v="CA-2017-140718"/>
    <x v="740"/>
    <x v="1086"/>
    <s v="First Class"/>
    <s v="FA-14230"/>
    <s v="Frank Atkinson"/>
    <x v="1"/>
    <x v="0"/>
    <x v="253"/>
    <x v="3"/>
    <n v="27604"/>
    <x v="0"/>
    <s v="TEC-PH-10003505"/>
    <x v="2"/>
    <s v="Phones"/>
    <s v="Geemarc AmpliPOWER60"/>
    <n v="74.239999999999995"/>
    <n v="1"/>
    <n v="0.2"/>
    <n v="8.3519999999999932"/>
    <x v="0"/>
    <x v="0"/>
  </r>
  <r>
    <n v="8850"/>
    <s v="CA-2017-140718"/>
    <x v="740"/>
    <x v="1086"/>
    <s v="First Class"/>
    <s v="FA-14230"/>
    <s v="Frank Atkinson"/>
    <x v="1"/>
    <x v="0"/>
    <x v="253"/>
    <x v="3"/>
    <n v="27604"/>
    <x v="0"/>
    <s v="FUR-FU-10000076"/>
    <x v="0"/>
    <s v="Furnishings"/>
    <s v="24-Hour Round Wall Clock"/>
    <n v="159.84000000000003"/>
    <n v="10"/>
    <n v="0.2"/>
    <n v="45.954000000000008"/>
    <x v="0"/>
    <x v="0"/>
  </r>
  <r>
    <n v="8851"/>
    <s v="CA-2017-140718"/>
    <x v="740"/>
    <x v="1086"/>
    <s v="First Class"/>
    <s v="FA-14230"/>
    <s v="Frank Atkinson"/>
    <x v="1"/>
    <x v="0"/>
    <x v="253"/>
    <x v="3"/>
    <n v="27604"/>
    <x v="0"/>
    <s v="OFF-BI-10004728"/>
    <x v="1"/>
    <s v="Binders"/>
    <s v="Wilson Jones Turn Tabs Binder Tool for Ring Binders"/>
    <n v="2.8920000000000008"/>
    <n v="2"/>
    <n v="0.7"/>
    <n v="-2.3136000000000001"/>
    <x v="0"/>
    <x v="0"/>
  </r>
  <r>
    <n v="8852"/>
    <s v="CA-2017-140718"/>
    <x v="740"/>
    <x v="1086"/>
    <s v="First Class"/>
    <s v="FA-14230"/>
    <s v="Frank Atkinson"/>
    <x v="1"/>
    <x v="0"/>
    <x v="253"/>
    <x v="3"/>
    <n v="27604"/>
    <x v="0"/>
    <s v="OFF-PA-10002250"/>
    <x v="1"/>
    <s v="Paper"/>
    <s v="Things To Do Today Pad"/>
    <n v="9.3920000000000012"/>
    <n v="2"/>
    <n v="0.2"/>
    <n v="3.2871999999999999"/>
    <x v="0"/>
    <x v="0"/>
  </r>
  <r>
    <n v="8853"/>
    <s v="CA-2016-119977"/>
    <x v="1169"/>
    <x v="293"/>
    <s v="Second Class"/>
    <s v="DN-13690"/>
    <s v="Duane Noonan"/>
    <x v="0"/>
    <x v="0"/>
    <x v="20"/>
    <x v="15"/>
    <n v="10011"/>
    <x v="3"/>
    <s v="OFF-PA-10003823"/>
    <x v="1"/>
    <s v="Paper"/>
    <s v="Xerox 197"/>
    <n v="123.92"/>
    <n v="4"/>
    <n v="0"/>
    <n v="55.763999999999996"/>
    <x v="3"/>
    <x v="0"/>
  </r>
  <r>
    <n v="8854"/>
    <s v="US-2017-115343"/>
    <x v="357"/>
    <x v="1305"/>
    <s v="First Class"/>
    <s v="FO-14305"/>
    <s v="Frank Olsen"/>
    <x v="0"/>
    <x v="0"/>
    <x v="10"/>
    <x v="9"/>
    <n v="19143"/>
    <x v="3"/>
    <s v="OFF-SU-10000898"/>
    <x v="1"/>
    <s v="Supplies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x v="357"/>
    <x v="1305"/>
    <s v="First Class"/>
    <s v="FO-14305"/>
    <s v="Frank Olsen"/>
    <x v="0"/>
    <x v="0"/>
    <x v="10"/>
    <x v="9"/>
    <n v="19143"/>
    <x v="3"/>
    <s v="TEC-AC-10003832"/>
    <x v="2"/>
    <s v="Accessories"/>
    <s v="Logitech P710e Mobile Speakerphone"/>
    <n v="617.97600000000011"/>
    <n v="3"/>
    <n v="0.2"/>
    <n v="-7.724700000000098"/>
    <x v="3"/>
    <x v="0"/>
  </r>
  <r>
    <n v="8856"/>
    <s v="CA-2019-163671"/>
    <x v="165"/>
    <x v="53"/>
    <s v="Standard Class"/>
    <s v="DP-13105"/>
    <s v="Dave Poirier"/>
    <x v="1"/>
    <x v="0"/>
    <x v="347"/>
    <x v="45"/>
    <n v="83642"/>
    <x v="1"/>
    <s v="OFF-BI-10001679"/>
    <x v="1"/>
    <s v="Binders"/>
    <s v="GBC Instant Index System for Binding Systems"/>
    <n v="21.312000000000005"/>
    <n v="3"/>
    <n v="0.2"/>
    <n v="7.9919999999999991"/>
    <x v="1"/>
    <x v="0"/>
  </r>
  <r>
    <n v="8857"/>
    <s v="CA-2019-135909"/>
    <x v="119"/>
    <x v="1191"/>
    <s v="Standard Class"/>
    <s v="JW-15220"/>
    <s v="Jane Waco"/>
    <x v="1"/>
    <x v="0"/>
    <x v="301"/>
    <x v="1"/>
    <n v="95823"/>
    <x v="1"/>
    <s v="TEC-AC-10002335"/>
    <x v="2"/>
    <s v="Accessories"/>
    <s v="Logitech Media Keyboard K200"/>
    <n v="209.94"/>
    <n v="6"/>
    <n v="0"/>
    <n v="39.888599999999997"/>
    <x v="1"/>
    <x v="0"/>
  </r>
  <r>
    <n v="8858"/>
    <s v="CA-2019-135909"/>
    <x v="119"/>
    <x v="1191"/>
    <s v="Standard Class"/>
    <s v="JW-15220"/>
    <s v="Jane Waco"/>
    <x v="1"/>
    <x v="0"/>
    <x v="301"/>
    <x v="1"/>
    <n v="95823"/>
    <x v="1"/>
    <s v="TEC-PH-10003187"/>
    <x v="2"/>
    <s v="Phones"/>
    <s v="Anker Astro Mini 3000mAh Ultra-Compact Portable Charger"/>
    <n v="31.983999999999998"/>
    <n v="2"/>
    <n v="0.2"/>
    <n v="-7.9959999999999996"/>
    <x v="1"/>
    <x v="0"/>
  </r>
  <r>
    <n v="8859"/>
    <s v="CA-2019-135909"/>
    <x v="119"/>
    <x v="1191"/>
    <s v="Standard Class"/>
    <s v="JW-15220"/>
    <s v="Jane Waco"/>
    <x v="1"/>
    <x v="0"/>
    <x v="301"/>
    <x v="1"/>
    <n v="95823"/>
    <x v="1"/>
    <s v="OFF-BI-10003527"/>
    <x v="1"/>
    <s v="Binders"/>
    <s v="Fellowes PB500 Electric Punch Plastic Comb Binding Machine with Manual Bind"/>
    <n v="5083.96"/>
    <n v="5"/>
    <n v="0.2"/>
    <n v="1906.4849999999999"/>
    <x v="1"/>
    <x v="0"/>
  </r>
  <r>
    <n v="8860"/>
    <s v="US-2019-114356"/>
    <x v="648"/>
    <x v="1035"/>
    <s v="Standard Class"/>
    <s v="TT-21460"/>
    <s v="Tonja Turnell"/>
    <x v="2"/>
    <x v="0"/>
    <x v="35"/>
    <x v="3"/>
    <n v="28205"/>
    <x v="0"/>
    <s v="TEC-PH-10003171"/>
    <x v="2"/>
    <s v="Phones"/>
    <s v="Plantronics Encore H101 Dual Earpieces Headset"/>
    <n v="35.96"/>
    <n v="1"/>
    <n v="0.2"/>
    <n v="3.5959999999999983"/>
    <x v="0"/>
    <x v="0"/>
  </r>
  <r>
    <n v="8861"/>
    <s v="CA-2017-125934"/>
    <x v="861"/>
    <x v="629"/>
    <s v="Standard Class"/>
    <s v="SN-20560"/>
    <s v="Skye Norling"/>
    <x v="2"/>
    <x v="0"/>
    <x v="267"/>
    <x v="30"/>
    <n v="7501"/>
    <x v="3"/>
    <s v="OFF-LA-10000414"/>
    <x v="1"/>
    <s v="Labels"/>
    <s v="Avery 503"/>
    <n v="31.049999999999997"/>
    <n v="3"/>
    <n v="0"/>
    <n v="14.904"/>
    <x v="3"/>
    <x v="0"/>
  </r>
  <r>
    <n v="8862"/>
    <s v="CA-2017-125934"/>
    <x v="861"/>
    <x v="629"/>
    <s v="Standard Class"/>
    <s v="SN-20560"/>
    <s v="Skye Norling"/>
    <x v="2"/>
    <x v="0"/>
    <x v="267"/>
    <x v="30"/>
    <n v="7501"/>
    <x v="3"/>
    <s v="FUR-FU-10002107"/>
    <x v="0"/>
    <s v="Furnishings"/>
    <s v="Eldon Pizzaz Desk Accessories"/>
    <n v="8.92"/>
    <n v="4"/>
    <n v="0"/>
    <n v="3.9248000000000003"/>
    <x v="3"/>
    <x v="0"/>
  </r>
  <r>
    <n v="8863"/>
    <s v="CA-2017-125934"/>
    <x v="861"/>
    <x v="629"/>
    <s v="Standard Class"/>
    <s v="SN-20560"/>
    <s v="Skye Norling"/>
    <x v="2"/>
    <x v="0"/>
    <x v="267"/>
    <x v="30"/>
    <n v="7501"/>
    <x v="3"/>
    <s v="OFF-BI-10004593"/>
    <x v="1"/>
    <s v="Binders"/>
    <s v="Ibico Laser Imprintable Binding System Covers"/>
    <n v="209.6"/>
    <n v="4"/>
    <n v="0"/>
    <n v="96.415999999999997"/>
    <x v="3"/>
    <x v="0"/>
  </r>
  <r>
    <n v="8864"/>
    <s v="CA-2017-125934"/>
    <x v="861"/>
    <x v="629"/>
    <s v="Standard Class"/>
    <s v="SN-20560"/>
    <s v="Skye Norling"/>
    <x v="2"/>
    <x v="0"/>
    <x v="267"/>
    <x v="30"/>
    <n v="7501"/>
    <x v="3"/>
    <s v="OFF-AP-10003860"/>
    <x v="1"/>
    <s v="Appliances"/>
    <s v="Fellowes Advanced 8 Outlet Surge Suppressor with Phone/Fax Protection"/>
    <n v="111.04"/>
    <n v="4"/>
    <n v="0"/>
    <n v="29.980800000000002"/>
    <x v="3"/>
    <x v="0"/>
  </r>
  <r>
    <n v="8865"/>
    <s v="CA-2017-125934"/>
    <x v="861"/>
    <x v="629"/>
    <s v="Standard Class"/>
    <s v="SN-20560"/>
    <s v="Skye Norling"/>
    <x v="2"/>
    <x v="0"/>
    <x v="267"/>
    <x v="30"/>
    <n v="7501"/>
    <x v="3"/>
    <s v="OFF-PA-10000556"/>
    <x v="1"/>
    <s v="Paper"/>
    <s v="Xerox 208"/>
    <n v="38.880000000000003"/>
    <n v="6"/>
    <n v="0"/>
    <n v="18.662400000000002"/>
    <x v="3"/>
    <x v="0"/>
  </r>
  <r>
    <n v="8866"/>
    <s v="CA-2017-158148"/>
    <x v="139"/>
    <x v="317"/>
    <s v="Standard Class"/>
    <s v="JM-15865"/>
    <s v="John Murray"/>
    <x v="0"/>
    <x v="0"/>
    <x v="81"/>
    <x v="17"/>
    <n v="22204"/>
    <x v="0"/>
    <s v="OFF-AP-10003281"/>
    <x v="1"/>
    <s v="Appliances"/>
    <s v="Acco 6 Outlet Guardian Standard Surge Suppressor"/>
    <n v="36.269999999999996"/>
    <n v="3"/>
    <n v="0"/>
    <n v="10.880999999999997"/>
    <x v="0"/>
    <x v="0"/>
  </r>
  <r>
    <n v="8867"/>
    <s v="CA-2016-120411"/>
    <x v="59"/>
    <x v="160"/>
    <s v="First Class"/>
    <s v="SB-20185"/>
    <s v="Sarah Brown"/>
    <x v="0"/>
    <x v="0"/>
    <x v="22"/>
    <x v="10"/>
    <n v="60653"/>
    <x v="2"/>
    <s v="FUR-BO-10004218"/>
    <x v="0"/>
    <s v="Bookcases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x v="59"/>
    <x v="160"/>
    <s v="First Class"/>
    <s v="SB-20185"/>
    <s v="Sarah Brown"/>
    <x v="0"/>
    <x v="0"/>
    <x v="22"/>
    <x v="10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  <x v="2"/>
    <x v="0"/>
  </r>
  <r>
    <n v="8869"/>
    <s v="CA-2018-158260"/>
    <x v="254"/>
    <x v="281"/>
    <s v="Standard Class"/>
    <s v="CC-12475"/>
    <s v="Cindy Chapman"/>
    <x v="0"/>
    <x v="0"/>
    <x v="70"/>
    <x v="1"/>
    <n v="92037"/>
    <x v="1"/>
    <s v="TEC-MA-10003176"/>
    <x v="2"/>
    <s v="Machines"/>
    <s v="Okidata B400 Printer"/>
    <n v="686.40000000000009"/>
    <n v="2"/>
    <n v="0.2"/>
    <n v="77.219999999999914"/>
    <x v="1"/>
    <x v="0"/>
  </r>
  <r>
    <n v="8870"/>
    <s v="CA-2019-101805"/>
    <x v="96"/>
    <x v="792"/>
    <s v="Standard Class"/>
    <s v="SH-19975"/>
    <s v="Sally Hughsby"/>
    <x v="1"/>
    <x v="0"/>
    <x v="4"/>
    <x v="4"/>
    <n v="98105"/>
    <x v="1"/>
    <s v="OFF-BI-10002003"/>
    <x v="1"/>
    <s v="Binders"/>
    <s v="Ibico Presentation Index for Binding Systems"/>
    <n v="15.920000000000002"/>
    <n v="5"/>
    <n v="0.2"/>
    <n v="5.3729999999999993"/>
    <x v="1"/>
    <x v="1"/>
  </r>
  <r>
    <n v="8871"/>
    <s v="CA-2019-101805"/>
    <x v="96"/>
    <x v="792"/>
    <s v="Standard Class"/>
    <s v="SH-19975"/>
    <s v="Sally Hughsby"/>
    <x v="1"/>
    <x v="0"/>
    <x v="4"/>
    <x v="4"/>
    <n v="98105"/>
    <x v="1"/>
    <s v="FUR-FU-10000023"/>
    <x v="0"/>
    <s v="Furnishings"/>
    <s v="Eldon Wave Desk Accessories"/>
    <n v="70.679999999999993"/>
    <n v="12"/>
    <n v="0"/>
    <n v="31.099200000000003"/>
    <x v="1"/>
    <x v="1"/>
  </r>
  <r>
    <n v="8872"/>
    <s v="CA-2019-101805"/>
    <x v="96"/>
    <x v="792"/>
    <s v="Standard Class"/>
    <s v="SH-19975"/>
    <s v="Sally Hughsby"/>
    <x v="1"/>
    <x v="0"/>
    <x v="4"/>
    <x v="4"/>
    <n v="98105"/>
    <x v="1"/>
    <s v="OFF-ST-10002756"/>
    <x v="1"/>
    <s v="Storage"/>
    <s v="Tennsco Stur-D-Stor Boltless Shelving, 5 Shelves, 24&quot; Deep, Sand"/>
    <n v="541.24"/>
    <n v="4"/>
    <n v="0"/>
    <n v="5.4124000000000478"/>
    <x v="1"/>
    <x v="1"/>
  </r>
  <r>
    <n v="8873"/>
    <s v="US-2016-105137"/>
    <x v="982"/>
    <x v="197"/>
    <s v="Same Day"/>
    <s v="RB-19435"/>
    <s v="Richard Bierner"/>
    <x v="0"/>
    <x v="0"/>
    <x v="38"/>
    <x v="24"/>
    <n v="43229"/>
    <x v="3"/>
    <s v="TEC-MA-10002694"/>
    <x v="2"/>
    <s v="Machines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x v="982"/>
    <x v="197"/>
    <s v="Same Day"/>
    <s v="RB-19435"/>
    <s v="Richard Bierner"/>
    <x v="0"/>
    <x v="0"/>
    <x v="38"/>
    <x v="24"/>
    <n v="43229"/>
    <x v="3"/>
    <s v="OFF-BI-10002429"/>
    <x v="1"/>
    <s v="Binders"/>
    <s v="Premier Elliptical Ring Binder, Black"/>
    <n v="18.264000000000003"/>
    <n v="2"/>
    <n v="0.7"/>
    <n v="-13.393599999999999"/>
    <x v="3"/>
    <x v="1"/>
  </r>
  <r>
    <n v="8875"/>
    <s v="CA-2019-142489"/>
    <x v="237"/>
    <x v="38"/>
    <s v="Second Class"/>
    <s v="TC-21295"/>
    <s v="Toby Carlisle"/>
    <x v="0"/>
    <x v="0"/>
    <x v="12"/>
    <x v="5"/>
    <n v="77095"/>
    <x v="2"/>
    <s v="OFF-BI-10003684"/>
    <x v="1"/>
    <s v="Binders"/>
    <s v="Wilson Jones Legal Size Ring Binders"/>
    <n v="21.989999999999995"/>
    <n v="5"/>
    <n v="0.8"/>
    <n v="-32.984999999999999"/>
    <x v="2"/>
    <x v="0"/>
  </r>
  <r>
    <n v="8876"/>
    <s v="US-2018-141264"/>
    <x v="572"/>
    <x v="1180"/>
    <s v="Standard Class"/>
    <s v="CT-11995"/>
    <s v="Carol Triggs"/>
    <x v="0"/>
    <x v="0"/>
    <x v="218"/>
    <x v="5"/>
    <n v="75061"/>
    <x v="2"/>
    <s v="OFF-SU-10003505"/>
    <x v="1"/>
    <s v="Supplies"/>
    <s v="Premier Electric Letter Opener"/>
    <n v="185.376"/>
    <n v="2"/>
    <n v="0.2"/>
    <n v="-34.758000000000017"/>
    <x v="2"/>
    <x v="0"/>
  </r>
  <r>
    <n v="8877"/>
    <s v="US-2018-141264"/>
    <x v="572"/>
    <x v="1180"/>
    <s v="Standard Class"/>
    <s v="CT-11995"/>
    <s v="Carol Triggs"/>
    <x v="0"/>
    <x v="0"/>
    <x v="218"/>
    <x v="5"/>
    <n v="75061"/>
    <x v="2"/>
    <s v="OFF-AP-10002534"/>
    <x v="1"/>
    <s v="Appliances"/>
    <s v="3.6 Cubic Foot Counter Height Office Refrigerator"/>
    <n v="58.923999999999985"/>
    <n v="1"/>
    <n v="0.8"/>
    <n v="-153.20240000000001"/>
    <x v="2"/>
    <x v="0"/>
  </r>
  <r>
    <n v="8878"/>
    <s v="CA-2019-126928"/>
    <x v="697"/>
    <x v="19"/>
    <s v="Standard Class"/>
    <s v="GZ-14470"/>
    <s v="Gary Zandusky"/>
    <x v="0"/>
    <x v="0"/>
    <x v="73"/>
    <x v="30"/>
    <n v="7960"/>
    <x v="3"/>
    <s v="TEC-MA-10004626"/>
    <x v="2"/>
    <s v="Machines"/>
    <s v="Lexmark 20R1285 X6650 Wireless All-in-One Printer"/>
    <n v="480"/>
    <n v="4"/>
    <n v="0"/>
    <n v="225.6"/>
    <x v="3"/>
    <x v="0"/>
  </r>
  <r>
    <n v="8879"/>
    <s v="CA-2019-126928"/>
    <x v="697"/>
    <x v="19"/>
    <s v="Standard Class"/>
    <s v="GZ-14470"/>
    <s v="Gary Zandusky"/>
    <x v="0"/>
    <x v="0"/>
    <x v="73"/>
    <x v="30"/>
    <n v="7960"/>
    <x v="3"/>
    <s v="OFF-ST-10000615"/>
    <x v="1"/>
    <s v="Storage"/>
    <s v="SimpliFile Personal File, Black Granite, 15w x 6-15/16d x 11-1/4h"/>
    <n v="34.049999999999997"/>
    <n v="3"/>
    <n v="0"/>
    <n v="9.5340000000000025"/>
    <x v="3"/>
    <x v="0"/>
  </r>
  <r>
    <n v="8880"/>
    <s v="US-2017-107944"/>
    <x v="391"/>
    <x v="571"/>
    <s v="First Class"/>
    <s v="AM-10360"/>
    <s v="Alice McCarthy"/>
    <x v="1"/>
    <x v="0"/>
    <x v="1"/>
    <x v="1"/>
    <n v="90008"/>
    <x v="1"/>
    <s v="OFF-PA-10000659"/>
    <x v="1"/>
    <s v="Paper"/>
    <s v="TOPS Carbonless Receipt Book, Four 2-3/4 x 7-1/4 Money Receipts per Page"/>
    <n v="192.72"/>
    <n v="11"/>
    <n v="0"/>
    <n v="92.505599999999987"/>
    <x v="1"/>
    <x v="0"/>
  </r>
  <r>
    <n v="8881"/>
    <s v="US-2017-107944"/>
    <x v="391"/>
    <x v="571"/>
    <s v="First Class"/>
    <s v="AM-10360"/>
    <s v="Alice McCarthy"/>
    <x v="1"/>
    <x v="0"/>
    <x v="1"/>
    <x v="1"/>
    <n v="90008"/>
    <x v="1"/>
    <s v="TEC-AC-10000736"/>
    <x v="2"/>
    <s v="Accessories"/>
    <s v="Logitech G600 MMO Gaming Mouse"/>
    <n v="239.96999999999997"/>
    <n v="3"/>
    <n v="0"/>
    <n v="86.389199999999988"/>
    <x v="1"/>
    <x v="0"/>
  </r>
  <r>
    <n v="8882"/>
    <s v="CA-2018-135594"/>
    <x v="1186"/>
    <x v="480"/>
    <s v="Second Class"/>
    <s v="AH-10120"/>
    <s v="Adrian Hane"/>
    <x v="2"/>
    <x v="0"/>
    <x v="34"/>
    <x v="10"/>
    <n v="60505"/>
    <x v="2"/>
    <s v="TEC-AC-10003038"/>
    <x v="2"/>
    <s v="Accessories"/>
    <s v="Kingston Digital DataTraveler 16GB USB 2.0"/>
    <n v="50.120000000000005"/>
    <n v="7"/>
    <n v="0.2"/>
    <n v="-0.62650000000000716"/>
    <x v="2"/>
    <x v="0"/>
  </r>
  <r>
    <n v="8883"/>
    <s v="US-2019-115252"/>
    <x v="179"/>
    <x v="512"/>
    <s v="Standard Class"/>
    <s v="MY-18295"/>
    <s v="Muhammed Yedwab"/>
    <x v="1"/>
    <x v="0"/>
    <x v="28"/>
    <x v="3"/>
    <n v="27707"/>
    <x v="0"/>
    <s v="TEC-PH-10004071"/>
    <x v="2"/>
    <s v="Phones"/>
    <s v="PayAnywhere Card Reader"/>
    <n v="15.984000000000002"/>
    <n v="2"/>
    <n v="0.2"/>
    <n v="1.3986000000000001"/>
    <x v="0"/>
    <x v="0"/>
  </r>
  <r>
    <n v="8884"/>
    <s v="US-2019-115252"/>
    <x v="179"/>
    <x v="512"/>
    <s v="Standard Class"/>
    <s v="MY-18295"/>
    <s v="Muhammed Yedwab"/>
    <x v="1"/>
    <x v="0"/>
    <x v="28"/>
    <x v="3"/>
    <n v="27707"/>
    <x v="0"/>
    <s v="OFF-PA-10001667"/>
    <x v="1"/>
    <s v="Paper"/>
    <s v="Great White Multi-Use Recycled Paper (20Lb. and 84 Bright)"/>
    <n v="14.352000000000002"/>
    <n v="3"/>
    <n v="0.2"/>
    <n v="4.4849999999999994"/>
    <x v="0"/>
    <x v="0"/>
  </r>
  <r>
    <n v="8885"/>
    <s v="CA-2016-107398"/>
    <x v="55"/>
    <x v="83"/>
    <s v="Standard Class"/>
    <s v="BS-11590"/>
    <s v="Brendan Sweed"/>
    <x v="1"/>
    <x v="0"/>
    <x v="38"/>
    <x v="24"/>
    <n v="43229"/>
    <x v="3"/>
    <s v="OFF-BI-10001982"/>
    <x v="1"/>
    <s v="Binders"/>
    <s v="Wilson Jones Custom Binder Spines &amp; Labels"/>
    <n v="6.5280000000000014"/>
    <n v="4"/>
    <n v="0.7"/>
    <n v="-4.5695999999999994"/>
    <x v="3"/>
    <x v="0"/>
  </r>
  <r>
    <n v="8886"/>
    <s v="CA-2016-107398"/>
    <x v="55"/>
    <x v="83"/>
    <s v="Standard Class"/>
    <s v="BS-11590"/>
    <s v="Brendan Sweed"/>
    <x v="1"/>
    <x v="0"/>
    <x v="38"/>
    <x v="24"/>
    <n v="43229"/>
    <x v="3"/>
    <s v="OFF-BI-10004141"/>
    <x v="1"/>
    <s v="Binders"/>
    <s v="Insertable Tab Indexes For Data Binders"/>
    <n v="2.8620000000000005"/>
    <n v="3"/>
    <n v="0.7"/>
    <n v="-2.2896000000000001"/>
    <x v="3"/>
    <x v="0"/>
  </r>
  <r>
    <n v="8887"/>
    <s v="CA-2016-107398"/>
    <x v="55"/>
    <x v="83"/>
    <s v="Standard Class"/>
    <s v="BS-11590"/>
    <s v="Brendan Sweed"/>
    <x v="1"/>
    <x v="0"/>
    <x v="38"/>
    <x v="24"/>
    <n v="43229"/>
    <x v="3"/>
    <s v="OFF-BI-10002103"/>
    <x v="1"/>
    <s v="Binders"/>
    <s v="Cardinal Slant-D Ring Binder, Heavy Gauge Vinyl"/>
    <n v="20.856000000000002"/>
    <n v="8"/>
    <n v="0.7"/>
    <n v="-16.684799999999996"/>
    <x v="3"/>
    <x v="0"/>
  </r>
  <r>
    <n v="8888"/>
    <s v="CA-2016-169642"/>
    <x v="923"/>
    <x v="753"/>
    <s v="Second Class"/>
    <s v="BB-10990"/>
    <s v="Barry Blumstein"/>
    <x v="1"/>
    <x v="0"/>
    <x v="1"/>
    <x v="1"/>
    <n v="90036"/>
    <x v="1"/>
    <s v="OFF-ST-10002574"/>
    <x v="1"/>
    <s v="Storage"/>
    <s v="SAFCO Commercial Wire Shelving, Black"/>
    <n v="276.27999999999997"/>
    <n v="2"/>
    <n v="0"/>
    <n v="0"/>
    <x v="1"/>
    <x v="0"/>
  </r>
  <r>
    <n v="8889"/>
    <s v="CA-2019-103968"/>
    <x v="96"/>
    <x v="94"/>
    <s v="Standard Class"/>
    <s v="ML-17755"/>
    <s v="Max Ludwig"/>
    <x v="2"/>
    <x v="0"/>
    <x v="280"/>
    <x v="1"/>
    <n v="95207"/>
    <x v="1"/>
    <s v="FUR-FU-10003394"/>
    <x v="0"/>
    <s v="Furnishings"/>
    <s v="Tenex &quot;The Solids&quot; Textured Chair Mats"/>
    <n v="629.64"/>
    <n v="9"/>
    <n v="0"/>
    <n v="107.03879999999994"/>
    <x v="1"/>
    <x v="0"/>
  </r>
  <r>
    <n v="8890"/>
    <s v="CA-2018-147256"/>
    <x v="508"/>
    <x v="149"/>
    <s v="Second Class"/>
    <s v="FC-14245"/>
    <s v="Frank Carlisle"/>
    <x v="2"/>
    <x v="0"/>
    <x v="29"/>
    <x v="25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x v="508"/>
    <x v="149"/>
    <s v="Second Class"/>
    <s v="FC-14245"/>
    <s v="Frank Carlisle"/>
    <x v="2"/>
    <x v="0"/>
    <x v="29"/>
    <x v="25"/>
    <n v="65203"/>
    <x v="2"/>
    <s v="OFF-AP-10003057"/>
    <x v="1"/>
    <s v="Appliances"/>
    <s v="Honeywell Enviracaire Portable HEPA Air Cleaner for 16' x 20' Room"/>
    <n v="1927.5900000000001"/>
    <n v="7"/>
    <n v="0"/>
    <n v="751.76010000000008"/>
    <x v="2"/>
    <x v="0"/>
  </r>
  <r>
    <n v="8892"/>
    <s v="CA-2018-162159"/>
    <x v="1142"/>
    <x v="801"/>
    <s v="First Class"/>
    <s v="CR-12625"/>
    <s v="Corey Roper"/>
    <x v="2"/>
    <x v="0"/>
    <x v="38"/>
    <x v="32"/>
    <n v="31907"/>
    <x v="0"/>
    <s v="FUR-CH-10001146"/>
    <x v="0"/>
    <s v="Chairs"/>
    <s v="Global Value Mid-Back Manager's Chair, Gray"/>
    <n v="121.78"/>
    <n v="2"/>
    <n v="0"/>
    <n v="30.444999999999993"/>
    <x v="0"/>
    <x v="1"/>
  </r>
  <r>
    <n v="8893"/>
    <s v="CA-2017-111038"/>
    <x v="494"/>
    <x v="726"/>
    <s v="Standard Class"/>
    <s v="LC-16960"/>
    <s v="Lindsay Castell"/>
    <x v="2"/>
    <x v="0"/>
    <x v="70"/>
    <x v="1"/>
    <n v="92037"/>
    <x v="1"/>
    <s v="FUR-CH-10003973"/>
    <x v="0"/>
    <s v="Chairs"/>
    <s v="GuestStacker Chair with Chrome Finish Legs"/>
    <n v="2676.672"/>
    <n v="9"/>
    <n v="0.2"/>
    <n v="267.66720000000009"/>
    <x v="1"/>
    <x v="0"/>
  </r>
  <r>
    <n v="8894"/>
    <s v="CA-2016-124723"/>
    <x v="79"/>
    <x v="1116"/>
    <s v="Standard Class"/>
    <s v="GZ-14470"/>
    <s v="Gary Zandusky"/>
    <x v="0"/>
    <x v="0"/>
    <x v="480"/>
    <x v="5"/>
    <n v="77590"/>
    <x v="2"/>
    <s v="FUR-TA-10001307"/>
    <x v="0"/>
    <s v="Tables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x v="243"/>
    <x v="1275"/>
    <s v="Standard Class"/>
    <s v="BD-11320"/>
    <s v="Bill Donatelli"/>
    <x v="0"/>
    <x v="0"/>
    <x v="1"/>
    <x v="1"/>
    <n v="90004"/>
    <x v="1"/>
    <s v="FUR-FU-10004071"/>
    <x v="0"/>
    <s v="Furnishings"/>
    <s v="Luxo Professional Magnifying Clamp-On Fluorescent Lamps"/>
    <n v="312.03000000000003"/>
    <n v="3"/>
    <n v="0"/>
    <n v="43.684200000000018"/>
    <x v="1"/>
    <x v="0"/>
  </r>
  <r>
    <n v="8896"/>
    <s v="CA-2018-167241"/>
    <x v="243"/>
    <x v="1275"/>
    <s v="Standard Class"/>
    <s v="BD-11320"/>
    <s v="Bill Donatelli"/>
    <x v="0"/>
    <x v="0"/>
    <x v="1"/>
    <x v="1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x v="243"/>
    <x v="1275"/>
    <s v="Standard Class"/>
    <s v="BD-11320"/>
    <s v="Bill Donatelli"/>
    <x v="0"/>
    <x v="0"/>
    <x v="1"/>
    <x v="1"/>
    <n v="90004"/>
    <x v="1"/>
    <s v="TEC-PH-10004614"/>
    <x v="2"/>
    <s v="Phones"/>
    <s v="AT&amp;T 841000 Phone"/>
    <n v="165.60000000000002"/>
    <n v="3"/>
    <n v="0.2"/>
    <n v="10.349999999999994"/>
    <x v="1"/>
    <x v="0"/>
  </r>
  <r>
    <n v="8898"/>
    <s v="CA-2018-167241"/>
    <x v="243"/>
    <x v="1275"/>
    <s v="Standard Class"/>
    <s v="BD-11320"/>
    <s v="Bill Donatelli"/>
    <x v="0"/>
    <x v="0"/>
    <x v="1"/>
    <x v="1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x v="976"/>
    <x v="1281"/>
    <s v="Second Class"/>
    <s v="EM-14095"/>
    <s v="Eudokia Martin"/>
    <x v="1"/>
    <x v="0"/>
    <x v="24"/>
    <x v="17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6"/>
    <x v="1281"/>
    <s v="Second Class"/>
    <s v="EM-14095"/>
    <s v="Eudokia Martin"/>
    <x v="1"/>
    <x v="0"/>
    <x v="24"/>
    <x v="17"/>
    <n v="22153"/>
    <x v="0"/>
    <s v="OFF-LA-10004545"/>
    <x v="1"/>
    <s v="Labels"/>
    <s v="Avery 50"/>
    <n v="25.06"/>
    <n v="2"/>
    <n v="0"/>
    <n v="11.778199999999998"/>
    <x v="0"/>
    <x v="0"/>
  </r>
  <r>
    <n v="8901"/>
    <s v="CA-2018-150483"/>
    <x v="1206"/>
    <x v="204"/>
    <s v="Standard Class"/>
    <s v="BP-11290"/>
    <s v="Beth Paige"/>
    <x v="0"/>
    <x v="0"/>
    <x v="27"/>
    <x v="10"/>
    <n v="62521"/>
    <x v="2"/>
    <s v="FUR-FU-10001379"/>
    <x v="0"/>
    <s v="Furnishings"/>
    <s v="Executive Impressions 16-1/2&quot; Circular Wall Clock"/>
    <n v="32.064"/>
    <n v="3"/>
    <n v="0.6"/>
    <n v="-12.825599999999994"/>
    <x v="2"/>
    <x v="0"/>
  </r>
  <r>
    <n v="8902"/>
    <s v="CA-2018-150483"/>
    <x v="1206"/>
    <x v="204"/>
    <s v="Standard Class"/>
    <s v="BP-11290"/>
    <s v="Beth Paige"/>
    <x v="0"/>
    <x v="0"/>
    <x v="27"/>
    <x v="10"/>
    <n v="62521"/>
    <x v="2"/>
    <s v="OFF-PA-10001846"/>
    <x v="1"/>
    <s v="Paper"/>
    <s v="Xerox 1899"/>
    <n v="18.496000000000002"/>
    <n v="4"/>
    <n v="0.2"/>
    <n v="6.7048000000000005"/>
    <x v="2"/>
    <x v="0"/>
  </r>
  <r>
    <n v="8903"/>
    <s v="CA-2018-150483"/>
    <x v="1206"/>
    <x v="204"/>
    <s v="Standard Class"/>
    <s v="BP-11290"/>
    <s v="Beth Paige"/>
    <x v="0"/>
    <x v="0"/>
    <x v="27"/>
    <x v="10"/>
    <n v="62521"/>
    <x v="2"/>
    <s v="FUR-CH-10000422"/>
    <x v="0"/>
    <s v="Chairs"/>
    <s v="Global Highback Leather Tilter in Burgundy"/>
    <n v="191.07899999999998"/>
    <n v="3"/>
    <n v="0.3"/>
    <n v="-38.215799999999973"/>
    <x v="2"/>
    <x v="0"/>
  </r>
  <r>
    <n v="8904"/>
    <s v="CA-2018-150483"/>
    <x v="1206"/>
    <x v="204"/>
    <s v="Standard Class"/>
    <s v="BP-11290"/>
    <s v="Beth Paige"/>
    <x v="0"/>
    <x v="0"/>
    <x v="27"/>
    <x v="10"/>
    <n v="62521"/>
    <x v="2"/>
    <s v="OFF-PA-10004621"/>
    <x v="1"/>
    <s v="Paper"/>
    <s v="Xerox 212"/>
    <n v="10.368000000000002"/>
    <n v="2"/>
    <n v="0.2"/>
    <n v="3.6288"/>
    <x v="2"/>
    <x v="0"/>
  </r>
  <r>
    <n v="8905"/>
    <s v="US-2018-126431"/>
    <x v="949"/>
    <x v="863"/>
    <s v="Same Day"/>
    <s v="SU-20665"/>
    <s v="Stephanie Ulpright"/>
    <x v="2"/>
    <x v="0"/>
    <x v="20"/>
    <x v="15"/>
    <n v="10009"/>
    <x v="3"/>
    <s v="OFF-LA-10001474"/>
    <x v="1"/>
    <s v="Labels"/>
    <s v="Avery 477"/>
    <n v="30.53"/>
    <n v="1"/>
    <n v="0"/>
    <n v="14.043800000000001"/>
    <x v="3"/>
    <x v="0"/>
  </r>
  <r>
    <n v="8906"/>
    <s v="US-2018-126431"/>
    <x v="949"/>
    <x v="863"/>
    <s v="Same Day"/>
    <s v="SU-20665"/>
    <s v="Stephanie Ulpright"/>
    <x v="2"/>
    <x v="0"/>
    <x v="20"/>
    <x v="15"/>
    <n v="10009"/>
    <x v="3"/>
    <s v="TEC-AC-10001635"/>
    <x v="2"/>
    <s v="Accessories"/>
    <s v="KeyTronic KT400U2 - Keyboard - Black"/>
    <n v="30.839999999999996"/>
    <n v="3"/>
    <n v="0"/>
    <n v="6.1679999999999975"/>
    <x v="3"/>
    <x v="0"/>
  </r>
  <r>
    <n v="8907"/>
    <s v="US-2018-126431"/>
    <x v="949"/>
    <x v="863"/>
    <s v="Same Day"/>
    <s v="SU-20665"/>
    <s v="Stephanie Ulpright"/>
    <x v="2"/>
    <x v="0"/>
    <x v="20"/>
    <x v="15"/>
    <n v="10009"/>
    <x v="3"/>
    <s v="OFF-PA-10001950"/>
    <x v="1"/>
    <s v="Paper"/>
    <s v="Southworth 25% Cotton Antique Laid Paper &amp; Envelopes"/>
    <n v="75.06"/>
    <n v="9"/>
    <n v="0"/>
    <n v="33.776999999999994"/>
    <x v="3"/>
    <x v="0"/>
  </r>
  <r>
    <n v="8908"/>
    <s v="CA-2018-139934"/>
    <x v="122"/>
    <x v="120"/>
    <s v="First Class"/>
    <s v="AY-10555"/>
    <s v="Andy Yotov"/>
    <x v="1"/>
    <x v="0"/>
    <x v="8"/>
    <x v="1"/>
    <n v="94110"/>
    <x v="1"/>
    <s v="TEC-PH-10001552"/>
    <x v="2"/>
    <s v="Phones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x v="1207"/>
    <x v="1306"/>
    <s v="Standard Class"/>
    <s v="EM-13825"/>
    <s v="Elizabeth Moffitt"/>
    <x v="1"/>
    <x v="0"/>
    <x v="429"/>
    <x v="1"/>
    <n v="92553"/>
    <x v="1"/>
    <s v="OFF-PA-10003790"/>
    <x v="1"/>
    <s v="Paper"/>
    <s v="Xerox 1991"/>
    <n v="182.72"/>
    <n v="8"/>
    <n v="0"/>
    <n v="84.051199999999994"/>
    <x v="1"/>
    <x v="0"/>
  </r>
  <r>
    <n v="8910"/>
    <s v="CA-2019-160661"/>
    <x v="960"/>
    <x v="943"/>
    <s v="Standard Class"/>
    <s v="SA-20830"/>
    <s v="Sue Ann Reed"/>
    <x v="0"/>
    <x v="0"/>
    <x v="231"/>
    <x v="31"/>
    <n v="2149"/>
    <x v="3"/>
    <s v="OFF-LA-10002475"/>
    <x v="1"/>
    <s v="Labels"/>
    <s v="Avery 519"/>
    <n v="21.93"/>
    <n v="3"/>
    <n v="0"/>
    <n v="10.307099999999998"/>
    <x v="3"/>
    <x v="0"/>
  </r>
  <r>
    <n v="8911"/>
    <s v="CA-2019-102610"/>
    <x v="259"/>
    <x v="834"/>
    <s v="Standard Class"/>
    <s v="CA-12265"/>
    <s v="Christina Anderson"/>
    <x v="0"/>
    <x v="0"/>
    <x v="346"/>
    <x v="18"/>
    <n v="37421"/>
    <x v="0"/>
    <s v="TEC-AC-10000303"/>
    <x v="2"/>
    <s v="Accessories"/>
    <s v="Logitech M510 Wireless Mouse"/>
    <n v="95.976000000000013"/>
    <n v="3"/>
    <n v="0.2"/>
    <n v="15.596099999999996"/>
    <x v="0"/>
    <x v="0"/>
  </r>
  <r>
    <n v="8912"/>
    <s v="CA-2019-102610"/>
    <x v="259"/>
    <x v="834"/>
    <s v="Standard Class"/>
    <s v="CA-12265"/>
    <s v="Christina Anderson"/>
    <x v="0"/>
    <x v="0"/>
    <x v="346"/>
    <x v="18"/>
    <n v="37421"/>
    <x v="0"/>
    <s v="TEC-PH-10000127"/>
    <x v="2"/>
    <s v="Phones"/>
    <s v="iOttie XL Car Mount"/>
    <n v="143.928"/>
    <n v="9"/>
    <n v="0.2"/>
    <n v="-32.383800000000008"/>
    <x v="0"/>
    <x v="0"/>
  </r>
  <r>
    <n v="8913"/>
    <s v="CA-2019-102610"/>
    <x v="259"/>
    <x v="834"/>
    <s v="Standard Class"/>
    <s v="CA-12265"/>
    <s v="Christina Anderson"/>
    <x v="0"/>
    <x v="0"/>
    <x v="346"/>
    <x v="18"/>
    <n v="37421"/>
    <x v="0"/>
    <s v="OFF-BI-10004364"/>
    <x v="1"/>
    <s v="Binders"/>
    <s v="Storex Dura Pro Binders"/>
    <n v="3.5640000000000009"/>
    <n v="2"/>
    <n v="0.7"/>
    <n v="-2.9700000000000006"/>
    <x v="0"/>
    <x v="0"/>
  </r>
  <r>
    <n v="8914"/>
    <s v="CA-2019-102610"/>
    <x v="259"/>
    <x v="834"/>
    <s v="Standard Class"/>
    <s v="CA-12265"/>
    <s v="Christina Anderson"/>
    <x v="0"/>
    <x v="0"/>
    <x v="346"/>
    <x v="18"/>
    <n v="37421"/>
    <x v="0"/>
    <s v="OFF-LA-10002195"/>
    <x v="1"/>
    <s v="Labels"/>
    <s v="Avery 481"/>
    <n v="4.9280000000000008"/>
    <n v="2"/>
    <n v="0.2"/>
    <n v="1.7247999999999997"/>
    <x v="0"/>
    <x v="0"/>
  </r>
  <r>
    <n v="8915"/>
    <s v="US-2018-144057"/>
    <x v="195"/>
    <x v="583"/>
    <s v="Standard Class"/>
    <s v="CV-12805"/>
    <s v="Cynthia Voltz"/>
    <x v="1"/>
    <x v="0"/>
    <x v="89"/>
    <x v="5"/>
    <n v="78745"/>
    <x v="2"/>
    <s v="OFF-ST-10001490"/>
    <x v="1"/>
    <s v="Storage"/>
    <s v="Hot File 7-Pocket, Floor Stand"/>
    <n v="856.65600000000006"/>
    <n v="6"/>
    <n v="0.2"/>
    <n v="107.08199999999985"/>
    <x v="2"/>
    <x v="1"/>
  </r>
  <r>
    <n v="8916"/>
    <s v="US-2018-144057"/>
    <x v="195"/>
    <x v="583"/>
    <s v="Standard Class"/>
    <s v="CV-12805"/>
    <s v="Cynthia Voltz"/>
    <x v="1"/>
    <x v="0"/>
    <x v="89"/>
    <x v="5"/>
    <n v="78745"/>
    <x v="2"/>
    <s v="OFF-BI-10002852"/>
    <x v="1"/>
    <s v="Binders"/>
    <s v="Ibico Standard Transparent Covers"/>
    <n v="13.183999999999997"/>
    <n v="4"/>
    <n v="0.8"/>
    <n v="-20.435200000000002"/>
    <x v="2"/>
    <x v="1"/>
  </r>
  <r>
    <n v="8917"/>
    <s v="US-2018-144057"/>
    <x v="195"/>
    <x v="583"/>
    <s v="Standard Class"/>
    <s v="CV-12805"/>
    <s v="Cynthia Voltz"/>
    <x v="1"/>
    <x v="0"/>
    <x v="89"/>
    <x v="5"/>
    <n v="78745"/>
    <x v="2"/>
    <s v="OFF-AP-10000390"/>
    <x v="1"/>
    <s v="Appliances"/>
    <s v="Euro Pro Shark Stick Mini Vacuum"/>
    <n v="48.783999999999985"/>
    <n v="4"/>
    <n v="0.8"/>
    <n v="-131.71680000000001"/>
    <x v="2"/>
    <x v="1"/>
  </r>
  <r>
    <n v="8918"/>
    <s v="US-2018-144057"/>
    <x v="195"/>
    <x v="583"/>
    <s v="Standard Class"/>
    <s v="CV-12805"/>
    <s v="Cynthia Voltz"/>
    <x v="1"/>
    <x v="0"/>
    <x v="89"/>
    <x v="5"/>
    <n v="78745"/>
    <x v="2"/>
    <s v="OFF-PA-10004327"/>
    <x v="1"/>
    <s v="Paper"/>
    <s v="Xerox 1911"/>
    <n v="76.64"/>
    <n v="2"/>
    <n v="0.2"/>
    <n v="26.823999999999995"/>
    <x v="2"/>
    <x v="1"/>
  </r>
  <r>
    <n v="8919"/>
    <s v="US-2018-144057"/>
    <x v="195"/>
    <x v="583"/>
    <s v="Standard Class"/>
    <s v="CV-12805"/>
    <s v="Cynthia Voltz"/>
    <x v="1"/>
    <x v="0"/>
    <x v="89"/>
    <x v="5"/>
    <n v="78745"/>
    <x v="2"/>
    <s v="OFF-BI-10002353"/>
    <x v="1"/>
    <s v="Binders"/>
    <s v="GBC VeloBind Cover Sets"/>
    <n v="18.527999999999995"/>
    <n v="6"/>
    <n v="0.8"/>
    <n v="-27.791999999999994"/>
    <x v="2"/>
    <x v="1"/>
  </r>
  <r>
    <n v="8920"/>
    <s v="CA-2016-160276"/>
    <x v="1063"/>
    <x v="521"/>
    <s v="Standard Class"/>
    <s v="AH-10690"/>
    <s v="Anna Häberlin"/>
    <x v="1"/>
    <x v="0"/>
    <x v="173"/>
    <x v="17"/>
    <n v="23464"/>
    <x v="0"/>
    <s v="FUR-FU-10003192"/>
    <x v="0"/>
    <s v="Furnishings"/>
    <s v="Luxo Adjustable Task Clamp Lamp"/>
    <n v="177.68"/>
    <n v="2"/>
    <n v="0"/>
    <n v="46.196799999999996"/>
    <x v="0"/>
    <x v="0"/>
  </r>
  <r>
    <n v="8921"/>
    <s v="CA-2016-132983"/>
    <x v="582"/>
    <x v="617"/>
    <s v="Standard Class"/>
    <s v="DS-13180"/>
    <s v="David Smith"/>
    <x v="1"/>
    <x v="0"/>
    <x v="312"/>
    <x v="15"/>
    <n v="14701"/>
    <x v="3"/>
    <s v="TEC-AC-10000736"/>
    <x v="2"/>
    <s v="Accessories"/>
    <s v="Logitech G600 MMO Gaming Mouse"/>
    <n v="159.97999999999999"/>
    <n v="2"/>
    <n v="0"/>
    <n v="57.592799999999997"/>
    <x v="3"/>
    <x v="0"/>
  </r>
  <r>
    <n v="8922"/>
    <s v="CA-2018-145709"/>
    <x v="964"/>
    <x v="389"/>
    <s v="Standard Class"/>
    <s v="AH-10690"/>
    <s v="Anna Häberlin"/>
    <x v="1"/>
    <x v="0"/>
    <x v="514"/>
    <x v="2"/>
    <n v="33134"/>
    <x v="0"/>
    <s v="TEC-PH-10003095"/>
    <x v="2"/>
    <s v="Phones"/>
    <s v="Samsung HM1900 Bluetooth Headset"/>
    <n v="52.679999999999993"/>
    <n v="3"/>
    <n v="0.2"/>
    <n v="19.754999999999999"/>
    <x v="0"/>
    <x v="0"/>
  </r>
  <r>
    <n v="8923"/>
    <s v="CA-2018-145709"/>
    <x v="964"/>
    <x v="389"/>
    <s v="Standard Class"/>
    <s v="AH-10690"/>
    <s v="Anna Häberlin"/>
    <x v="1"/>
    <x v="0"/>
    <x v="514"/>
    <x v="2"/>
    <n v="33134"/>
    <x v="0"/>
    <s v="FUR-FU-10002885"/>
    <x v="0"/>
    <s v="Furnishings"/>
    <s v="Magna Visual Magnetic Picture Hangers"/>
    <n v="11.568000000000001"/>
    <n v="3"/>
    <n v="0.2"/>
    <n v="2.6028000000000011"/>
    <x v="0"/>
    <x v="0"/>
  </r>
  <r>
    <n v="8924"/>
    <s v="CA-2019-133928"/>
    <x v="532"/>
    <x v="1244"/>
    <s v="Standard Class"/>
    <s v="ZC-21910"/>
    <s v="Zuschuss Carroll"/>
    <x v="0"/>
    <x v="0"/>
    <x v="365"/>
    <x v="3"/>
    <n v="28601"/>
    <x v="0"/>
    <s v="OFF-BI-10001525"/>
    <x v="1"/>
    <s v="Binders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6"/>
    <x v="855"/>
    <s v="Standard Class"/>
    <s v="DF-13135"/>
    <s v="David Flashing"/>
    <x v="0"/>
    <x v="0"/>
    <x v="179"/>
    <x v="10"/>
    <n v="61107"/>
    <x v="2"/>
    <s v="TEC-PH-10004241"/>
    <x v="2"/>
    <s v="Phones"/>
    <s v="Nokia Lumia 1020"/>
    <n v="1439.9680000000001"/>
    <n v="4"/>
    <n v="0.2"/>
    <n v="143.99680000000006"/>
    <x v="2"/>
    <x v="0"/>
  </r>
  <r>
    <n v="8926"/>
    <s v="CA-2018-168032"/>
    <x v="806"/>
    <x v="855"/>
    <s v="Standard Class"/>
    <s v="DF-13135"/>
    <s v="David Flashing"/>
    <x v="0"/>
    <x v="0"/>
    <x v="179"/>
    <x v="10"/>
    <n v="61107"/>
    <x v="2"/>
    <s v="OFF-BI-10000546"/>
    <x v="1"/>
    <s v="Binders"/>
    <s v="Avery Durable Binders"/>
    <n v="1.7279999999999995"/>
    <n v="3"/>
    <n v="0.8"/>
    <n v="-2.678399999999999"/>
    <x v="2"/>
    <x v="0"/>
  </r>
  <r>
    <n v="8927"/>
    <s v="CA-2018-168032"/>
    <x v="806"/>
    <x v="855"/>
    <s v="Standard Class"/>
    <s v="DF-13135"/>
    <s v="David Flashing"/>
    <x v="0"/>
    <x v="0"/>
    <x v="179"/>
    <x v="10"/>
    <n v="61107"/>
    <x v="2"/>
    <s v="FUR-TA-10004256"/>
    <x v="0"/>
    <s v="Tables"/>
    <s v="Bretford “Just In Time” Height-Adjustable Multi-Task Work Tables"/>
    <n v="626.09999999999991"/>
    <n v="3"/>
    <n v="0.5"/>
    <n v="-538.44600000000003"/>
    <x v="2"/>
    <x v="0"/>
  </r>
  <r>
    <n v="8928"/>
    <s v="CA-2017-143616"/>
    <x v="874"/>
    <x v="591"/>
    <s v="Second Class"/>
    <s v="SS-20140"/>
    <s v="Saphhira Shifley"/>
    <x v="1"/>
    <x v="0"/>
    <x v="4"/>
    <x v="4"/>
    <n v="98103"/>
    <x v="1"/>
    <s v="OFF-AR-10002067"/>
    <x v="1"/>
    <s v="Art"/>
    <s v="Newell 334"/>
    <n v="99.2"/>
    <n v="5"/>
    <n v="0"/>
    <n v="25.792000000000002"/>
    <x v="1"/>
    <x v="0"/>
  </r>
  <r>
    <n v="8929"/>
    <s v="US-2017-168704"/>
    <x v="657"/>
    <x v="1250"/>
    <s v="Standard Class"/>
    <s v="FP-14320"/>
    <s v="Frank Preis"/>
    <x v="0"/>
    <x v="0"/>
    <x v="114"/>
    <x v="5"/>
    <n v="77340"/>
    <x v="2"/>
    <s v="FUR-TA-10000688"/>
    <x v="0"/>
    <s v="Tables"/>
    <s v="Chromcraft Bull-Nose Wood Round Conference Table Top, Wood Base"/>
    <n v="609.9799999999999"/>
    <n v="4"/>
    <n v="0.3"/>
    <n v="-113.28200000000004"/>
    <x v="2"/>
    <x v="0"/>
  </r>
  <r>
    <n v="8930"/>
    <s v="US-2017-168704"/>
    <x v="657"/>
    <x v="1250"/>
    <s v="Standard Class"/>
    <s v="FP-14320"/>
    <s v="Frank Preis"/>
    <x v="0"/>
    <x v="0"/>
    <x v="114"/>
    <x v="5"/>
    <n v="77340"/>
    <x v="2"/>
    <s v="FUR-TA-10002530"/>
    <x v="0"/>
    <s v="Tables"/>
    <s v="Iceberg OfficeWorks 42&quot; Round Tables"/>
    <n v="211.37199999999999"/>
    <n v="2"/>
    <n v="0.3"/>
    <n v="-45.294000000000011"/>
    <x v="2"/>
    <x v="0"/>
  </r>
  <r>
    <n v="8931"/>
    <s v="US-2017-168704"/>
    <x v="657"/>
    <x v="1250"/>
    <s v="Standard Class"/>
    <s v="FP-14320"/>
    <s v="Frank Preis"/>
    <x v="0"/>
    <x v="0"/>
    <x v="114"/>
    <x v="5"/>
    <n v="77340"/>
    <x v="2"/>
    <s v="TEC-PH-10001061"/>
    <x v="2"/>
    <s v="Phones"/>
    <s v="Apple iPhone 5C"/>
    <n v="239.976"/>
    <n v="3"/>
    <n v="0.2"/>
    <n v="17.998199999999997"/>
    <x v="2"/>
    <x v="0"/>
  </r>
  <r>
    <n v="8932"/>
    <s v="CA-2019-143252"/>
    <x v="404"/>
    <x v="468"/>
    <s v="Standard Class"/>
    <s v="HE-14800"/>
    <s v="Harold Engle"/>
    <x v="1"/>
    <x v="0"/>
    <x v="158"/>
    <x v="6"/>
    <n v="53209"/>
    <x v="2"/>
    <s v="FUR-FU-10001057"/>
    <x v="0"/>
    <s v="Furnishings"/>
    <s v="Tensor Track Tree Floor Lamp"/>
    <n v="99.949999999999989"/>
    <n v="5"/>
    <n v="0"/>
    <n v="22.988499999999998"/>
    <x v="2"/>
    <x v="0"/>
  </r>
  <r>
    <n v="8933"/>
    <s v="CA-2019-143252"/>
    <x v="404"/>
    <x v="468"/>
    <s v="Standard Class"/>
    <s v="HE-14800"/>
    <s v="Harold Engle"/>
    <x v="1"/>
    <x v="0"/>
    <x v="158"/>
    <x v="6"/>
    <n v="53209"/>
    <x v="2"/>
    <s v="TEC-AC-10002331"/>
    <x v="2"/>
    <s v="Accessories"/>
    <s v="Maxell 74 Minute CDR, 10/Pack"/>
    <n v="29.339999999999996"/>
    <n v="3"/>
    <n v="0"/>
    <n v="10.855799999999999"/>
    <x v="2"/>
    <x v="0"/>
  </r>
  <r>
    <n v="8934"/>
    <s v="CA-2018-102134"/>
    <x v="560"/>
    <x v="585"/>
    <s v="Standard Class"/>
    <s v="SP-20545"/>
    <s v="Sibella Parks"/>
    <x v="1"/>
    <x v="0"/>
    <x v="124"/>
    <x v="6"/>
    <n v="54302"/>
    <x v="2"/>
    <s v="FUR-FU-10003724"/>
    <x v="0"/>
    <s v="Furnishings"/>
    <s v="Westinghouse Clip-On Gooseneck Lamps"/>
    <n v="16.739999999999998"/>
    <n v="2"/>
    <n v="0"/>
    <n v="4.3523999999999994"/>
    <x v="2"/>
    <x v="0"/>
  </r>
  <r>
    <n v="8935"/>
    <s v="CA-2019-130036"/>
    <x v="151"/>
    <x v="952"/>
    <s v="Same Day"/>
    <s v="BP-11185"/>
    <s v="Ben Peterman"/>
    <x v="1"/>
    <x v="0"/>
    <x v="10"/>
    <x v="9"/>
    <n v="19120"/>
    <x v="3"/>
    <s v="OFF-PA-10000528"/>
    <x v="1"/>
    <s v="Paper"/>
    <s v="Xerox 1981"/>
    <n v="12.672000000000001"/>
    <n v="3"/>
    <n v="0.2"/>
    <n v="3.96"/>
    <x v="3"/>
    <x v="0"/>
  </r>
  <r>
    <n v="8936"/>
    <s v="CA-2019-130036"/>
    <x v="151"/>
    <x v="952"/>
    <s v="Same Day"/>
    <s v="BP-11185"/>
    <s v="Ben Peterman"/>
    <x v="1"/>
    <x v="0"/>
    <x v="10"/>
    <x v="9"/>
    <n v="19120"/>
    <x v="3"/>
    <s v="TEC-AC-10001908"/>
    <x v="2"/>
    <s v="Accessories"/>
    <s v="Logitech Wireless Headset h800"/>
    <n v="1119.8880000000001"/>
    <n v="14"/>
    <n v="0.2"/>
    <n v="209.97899999999993"/>
    <x v="3"/>
    <x v="0"/>
  </r>
  <r>
    <n v="8937"/>
    <s v="CA-2017-134117"/>
    <x v="997"/>
    <x v="79"/>
    <s v="Second Class"/>
    <s v="PG-18895"/>
    <s v="Paul Gonzalez"/>
    <x v="0"/>
    <x v="0"/>
    <x v="1"/>
    <x v="1"/>
    <n v="90008"/>
    <x v="1"/>
    <s v="OFF-AR-10003903"/>
    <x v="1"/>
    <s v="Art"/>
    <s v="Sanford 52201 APSCO Electric Pencil Sharpener"/>
    <n v="204.85"/>
    <n v="5"/>
    <n v="0"/>
    <n v="53.261000000000003"/>
    <x v="1"/>
    <x v="0"/>
  </r>
  <r>
    <n v="8938"/>
    <s v="CA-2017-134117"/>
    <x v="997"/>
    <x v="79"/>
    <s v="Second Class"/>
    <s v="PG-18895"/>
    <s v="Paul Gonzalez"/>
    <x v="0"/>
    <x v="0"/>
    <x v="1"/>
    <x v="1"/>
    <n v="90008"/>
    <x v="1"/>
    <s v="TEC-PH-10004908"/>
    <x v="2"/>
    <s v="Phones"/>
    <s v="Panasonic KX TS3282W Corded phone"/>
    <n v="135.98400000000001"/>
    <n v="2"/>
    <n v="0.2"/>
    <n v="16.997999999999983"/>
    <x v="1"/>
    <x v="0"/>
  </r>
  <r>
    <n v="8939"/>
    <s v="CA-2017-134117"/>
    <x v="997"/>
    <x v="79"/>
    <s v="Second Class"/>
    <s v="PG-18895"/>
    <s v="Paul Gonzalez"/>
    <x v="0"/>
    <x v="0"/>
    <x v="1"/>
    <x v="1"/>
    <n v="90008"/>
    <x v="1"/>
    <s v="OFF-AR-10001940"/>
    <x v="1"/>
    <s v="Art"/>
    <s v="Sanford Colorific Eraseable Coloring Pencils, 12 Count"/>
    <n v="16.399999999999999"/>
    <n v="5"/>
    <n v="0"/>
    <n v="7.0520000000000005"/>
    <x v="1"/>
    <x v="0"/>
  </r>
  <r>
    <n v="8940"/>
    <s v="CA-2017-134117"/>
    <x v="997"/>
    <x v="79"/>
    <s v="Second Class"/>
    <s v="PG-18895"/>
    <s v="Paul Gonzalez"/>
    <x v="0"/>
    <x v="0"/>
    <x v="1"/>
    <x v="1"/>
    <n v="90008"/>
    <x v="1"/>
    <s v="OFF-BI-10002026"/>
    <x v="1"/>
    <s v="Binders"/>
    <s v="Avery Arch Ring Binders"/>
    <n v="92.960000000000008"/>
    <n v="2"/>
    <n v="0.2"/>
    <n v="31.373999999999995"/>
    <x v="1"/>
    <x v="0"/>
  </r>
  <r>
    <n v="8941"/>
    <s v="CA-2016-130918"/>
    <x v="963"/>
    <x v="751"/>
    <s v="Second Class"/>
    <s v="JP-15520"/>
    <s v="Jeremy Pistek"/>
    <x v="0"/>
    <x v="0"/>
    <x v="368"/>
    <x v="2"/>
    <n v="33161"/>
    <x v="0"/>
    <s v="OFF-SU-10003936"/>
    <x v="1"/>
    <s v="Supplies"/>
    <s v="Acme Serrated Blade Letter Opener"/>
    <n v="7.6320000000000014"/>
    <n v="3"/>
    <n v="0.2"/>
    <n v="-1.8126000000000002"/>
    <x v="0"/>
    <x v="0"/>
  </r>
  <r>
    <n v="8942"/>
    <s v="CA-2018-159023"/>
    <x v="54"/>
    <x v="519"/>
    <s v="First Class"/>
    <s v="NW-18400"/>
    <s v="Natalie Webber"/>
    <x v="0"/>
    <x v="0"/>
    <x v="32"/>
    <x v="21"/>
    <n v="97206"/>
    <x v="1"/>
    <s v="OFF-BI-10002813"/>
    <x v="1"/>
    <s v="Binders"/>
    <s v="Avery Reinforcements for Hole-Punch Pages"/>
    <n v="4.1580000000000004"/>
    <n v="7"/>
    <n v="0.7"/>
    <n v="-3.4649999999999999"/>
    <x v="1"/>
    <x v="1"/>
  </r>
  <r>
    <n v="8943"/>
    <s v="CA-2018-159023"/>
    <x v="54"/>
    <x v="519"/>
    <s v="First Class"/>
    <s v="NW-18400"/>
    <s v="Natalie Webber"/>
    <x v="0"/>
    <x v="0"/>
    <x v="32"/>
    <x v="21"/>
    <n v="97206"/>
    <x v="1"/>
    <s v="TEC-MA-10003337"/>
    <x v="2"/>
    <s v="Machines"/>
    <s v="Okidata B401 Printer"/>
    <n v="179.99100000000004"/>
    <n v="3"/>
    <n v="0.7"/>
    <n v="-251.98739999999992"/>
    <x v="1"/>
    <x v="1"/>
  </r>
  <r>
    <n v="8944"/>
    <s v="CA-2019-111717"/>
    <x v="1208"/>
    <x v="412"/>
    <s v="Standard Class"/>
    <s v="SW-20245"/>
    <s v="Scot Wooten"/>
    <x v="0"/>
    <x v="0"/>
    <x v="34"/>
    <x v="10"/>
    <n v="60505"/>
    <x v="2"/>
    <s v="FUR-CH-10001545"/>
    <x v="0"/>
    <s v="Chairs"/>
    <s v="Hon Comfortask Task/Swivel Chairs"/>
    <n v="239.358"/>
    <n v="3"/>
    <n v="0.3"/>
    <n v="-47.871600000000001"/>
    <x v="2"/>
    <x v="0"/>
  </r>
  <r>
    <n v="8945"/>
    <s v="CA-2016-154592"/>
    <x v="1035"/>
    <x v="820"/>
    <s v="First Class"/>
    <s v="EH-14005"/>
    <s v="Erica Hernandez"/>
    <x v="2"/>
    <x v="0"/>
    <x v="8"/>
    <x v="1"/>
    <n v="94109"/>
    <x v="1"/>
    <s v="OFF-PA-10000062"/>
    <x v="1"/>
    <s v="Paper"/>
    <s v="Green Bar Computer Printout Paper"/>
    <n v="164.88"/>
    <n v="3"/>
    <n v="0"/>
    <n v="80.791200000000003"/>
    <x v="1"/>
    <x v="0"/>
  </r>
  <r>
    <n v="8946"/>
    <s v="CA-2016-128622"/>
    <x v="647"/>
    <x v="995"/>
    <s v="Second Class"/>
    <s v="SC-20260"/>
    <s v="Scott Cohen"/>
    <x v="1"/>
    <x v="0"/>
    <x v="8"/>
    <x v="1"/>
    <n v="94110"/>
    <x v="1"/>
    <s v="OFF-SU-10001574"/>
    <x v="1"/>
    <s v="Supplies"/>
    <s v="Acme Value Line Scissors"/>
    <n v="10.95"/>
    <n v="3"/>
    <n v="0"/>
    <n v="3.2849999999999993"/>
    <x v="1"/>
    <x v="0"/>
  </r>
  <r>
    <n v="8947"/>
    <s v="CA-2019-148355"/>
    <x v="165"/>
    <x v="675"/>
    <s v="Standard Class"/>
    <s v="NC-18535"/>
    <s v="Nick Crebassa"/>
    <x v="1"/>
    <x v="0"/>
    <x v="217"/>
    <x v="31"/>
    <n v="2740"/>
    <x v="3"/>
    <s v="OFF-PA-10001972"/>
    <x v="1"/>
    <s v="Paper"/>
    <s v="Xerox 214"/>
    <n v="19.440000000000001"/>
    <n v="3"/>
    <n v="0"/>
    <n v="9.3312000000000008"/>
    <x v="3"/>
    <x v="0"/>
  </r>
  <r>
    <n v="8948"/>
    <s v="CA-2019-148355"/>
    <x v="165"/>
    <x v="675"/>
    <s v="Standard Class"/>
    <s v="NC-18535"/>
    <s v="Nick Crebassa"/>
    <x v="1"/>
    <x v="0"/>
    <x v="217"/>
    <x v="31"/>
    <n v="2740"/>
    <x v="3"/>
    <s v="OFF-BI-10000201"/>
    <x v="1"/>
    <s v="Binders"/>
    <s v="Avery Triangle Shaped Sheet Lifters, Black, 2/Pack"/>
    <n v="12.3"/>
    <n v="5"/>
    <n v="0"/>
    <n v="6.15"/>
    <x v="3"/>
    <x v="0"/>
  </r>
  <r>
    <n v="8949"/>
    <s v="CA-2016-132913"/>
    <x v="163"/>
    <x v="166"/>
    <s v="First Class"/>
    <s v="AS-10090"/>
    <s v="Adam Shillingsburg"/>
    <x v="0"/>
    <x v="0"/>
    <x v="70"/>
    <x v="1"/>
    <n v="92037"/>
    <x v="1"/>
    <s v="OFF-AP-10003278"/>
    <x v="1"/>
    <s v="Appliances"/>
    <s v="Belkin 7-Outlet SurgeMaster Home Series"/>
    <n v="13.97"/>
    <n v="1"/>
    <n v="0"/>
    <n v="3.632200000000001"/>
    <x v="1"/>
    <x v="0"/>
  </r>
  <r>
    <n v="8950"/>
    <s v="CA-2019-150910"/>
    <x v="66"/>
    <x v="675"/>
    <s v="Standard Class"/>
    <s v="JL-15130"/>
    <s v="Jack Lebron"/>
    <x v="0"/>
    <x v="0"/>
    <x v="25"/>
    <x v="18"/>
    <n v="38301"/>
    <x v="0"/>
    <s v="FUR-TA-10002903"/>
    <x v="0"/>
    <s v="Tables"/>
    <s v="Bevis Round Bullnose 29&quot; High Table Top"/>
    <n v="934.9559999999999"/>
    <n v="6"/>
    <n v="0.4"/>
    <n v="-249.32159999999999"/>
    <x v="0"/>
    <x v="1"/>
  </r>
  <r>
    <n v="8951"/>
    <s v="CA-2019-150910"/>
    <x v="66"/>
    <x v="675"/>
    <s v="Standard Class"/>
    <s v="JL-15130"/>
    <s v="Jack Lebron"/>
    <x v="0"/>
    <x v="0"/>
    <x v="25"/>
    <x v="18"/>
    <n v="38301"/>
    <x v="0"/>
    <s v="TEC-AC-10001013"/>
    <x v="2"/>
    <s v="Accessories"/>
    <s v="Logitech ClearChat Comfort/USB Headset H390"/>
    <n v="46.864000000000004"/>
    <n v="2"/>
    <n v="0.2"/>
    <n v="7.615399999999994"/>
    <x v="0"/>
    <x v="1"/>
  </r>
  <r>
    <n v="8952"/>
    <s v="CA-2019-150910"/>
    <x v="66"/>
    <x v="675"/>
    <s v="Standard Class"/>
    <s v="JL-15130"/>
    <s v="Jack Lebron"/>
    <x v="0"/>
    <x v="0"/>
    <x v="25"/>
    <x v="18"/>
    <n v="38301"/>
    <x v="0"/>
    <s v="OFF-ST-10000918"/>
    <x v="1"/>
    <s v="Storage"/>
    <s v="Crate-A-Files"/>
    <n v="26.160000000000004"/>
    <n v="3"/>
    <n v="0.2"/>
    <n v="1.961999999999998"/>
    <x v="0"/>
    <x v="1"/>
  </r>
  <r>
    <n v="8953"/>
    <s v="CA-2019-150910"/>
    <x v="66"/>
    <x v="675"/>
    <s v="Standard Class"/>
    <s v="JL-15130"/>
    <s v="Jack Lebron"/>
    <x v="0"/>
    <x v="0"/>
    <x v="25"/>
    <x v="18"/>
    <n v="38301"/>
    <x v="0"/>
    <s v="OFF-AR-10001419"/>
    <x v="1"/>
    <s v="Art"/>
    <s v="Newell 325"/>
    <n v="23.128"/>
    <n v="7"/>
    <n v="0.2"/>
    <n v="2.8909999999999982"/>
    <x v="0"/>
    <x v="1"/>
  </r>
  <r>
    <n v="8954"/>
    <s v="CA-2019-150910"/>
    <x v="66"/>
    <x v="675"/>
    <s v="Standard Class"/>
    <s v="JL-15130"/>
    <s v="Jack Lebron"/>
    <x v="0"/>
    <x v="0"/>
    <x v="25"/>
    <x v="18"/>
    <n v="38301"/>
    <x v="0"/>
    <s v="OFF-AP-10003266"/>
    <x v="1"/>
    <s v="Appliances"/>
    <s v="Holmes Replacement Filter for HEPA Air Cleaner, Large Room"/>
    <n v="59.24"/>
    <n v="5"/>
    <n v="0.2"/>
    <n v="16.290999999999997"/>
    <x v="0"/>
    <x v="1"/>
  </r>
  <r>
    <n v="8955"/>
    <s v="CA-2016-156790"/>
    <x v="233"/>
    <x v="1307"/>
    <s v="Second Class"/>
    <s v="VG-21790"/>
    <s v="Vivek Gonzalez"/>
    <x v="0"/>
    <x v="0"/>
    <x v="108"/>
    <x v="2"/>
    <n v="32216"/>
    <x v="0"/>
    <s v="FUR-BO-10000468"/>
    <x v="0"/>
    <s v="Bookcases"/>
    <s v="O'Sullivan 2-Shelf Heavy-Duty Bookcases"/>
    <n v="155.45600000000002"/>
    <n v="4"/>
    <n v="0.2"/>
    <n v="-7.7727999999999895"/>
    <x v="0"/>
    <x v="0"/>
  </r>
  <r>
    <n v="8956"/>
    <s v="CA-2016-126480"/>
    <x v="59"/>
    <x v="131"/>
    <s v="Standard Class"/>
    <s v="HG-14965"/>
    <s v="Henry Goldwyn"/>
    <x v="1"/>
    <x v="0"/>
    <x v="70"/>
    <x v="1"/>
    <n v="92024"/>
    <x v="1"/>
    <s v="OFF-PA-10004610"/>
    <x v="1"/>
    <s v="Paper"/>
    <s v="Xerox 1900"/>
    <n v="8.56"/>
    <n v="2"/>
    <n v="0"/>
    <n v="3.8519999999999994"/>
    <x v="1"/>
    <x v="0"/>
  </r>
  <r>
    <n v="8957"/>
    <s v="CA-2019-105620"/>
    <x v="53"/>
    <x v="675"/>
    <s v="First Class"/>
    <s v="JH-15430"/>
    <s v="Jennifer Halladay"/>
    <x v="0"/>
    <x v="0"/>
    <x v="146"/>
    <x v="2"/>
    <n v="33012"/>
    <x v="0"/>
    <s v="FUR-FU-10004963"/>
    <x v="0"/>
    <s v="Furnishings"/>
    <s v="Eldon 400 Class Desk Accessories, Black Carbon"/>
    <n v="21"/>
    <n v="3"/>
    <n v="0.2"/>
    <n v="5.7750000000000021"/>
    <x v="0"/>
    <x v="0"/>
  </r>
  <r>
    <n v="8958"/>
    <s v="CA-2019-105620"/>
    <x v="53"/>
    <x v="675"/>
    <s v="First Class"/>
    <s v="JH-15430"/>
    <s v="Jennifer Halladay"/>
    <x v="0"/>
    <x v="0"/>
    <x v="146"/>
    <x v="2"/>
    <n v="33012"/>
    <x v="0"/>
    <s v="TEC-MA-10004626"/>
    <x v="2"/>
    <s v="Machines"/>
    <s v="Lexmark 20R1285 X6650 Wireless All-in-One Printer"/>
    <n v="120"/>
    <n v="2"/>
    <n v="0.5"/>
    <n v="-7.2000000000000028"/>
    <x v="0"/>
    <x v="0"/>
  </r>
  <r>
    <n v="8959"/>
    <s v="CA-2019-150266"/>
    <x v="920"/>
    <x v="524"/>
    <s v="Standard Class"/>
    <s v="RO-19780"/>
    <s v="Rose O'Brian"/>
    <x v="0"/>
    <x v="0"/>
    <x v="12"/>
    <x v="5"/>
    <n v="77070"/>
    <x v="2"/>
    <s v="TEC-PH-10003437"/>
    <x v="2"/>
    <s v="Phones"/>
    <s v="Blue Parrot B250XT Professional Grade Wireless Bluetooth Headset with"/>
    <n v="299.95999999999998"/>
    <n v="5"/>
    <n v="0.2"/>
    <n v="37.494999999999962"/>
    <x v="2"/>
    <x v="0"/>
  </r>
  <r>
    <n v="8960"/>
    <s v="CA-2019-150266"/>
    <x v="920"/>
    <x v="524"/>
    <s v="Standard Class"/>
    <s v="RO-19780"/>
    <s v="Rose O'Brian"/>
    <x v="0"/>
    <x v="0"/>
    <x v="12"/>
    <x v="5"/>
    <n v="77070"/>
    <x v="2"/>
    <s v="OFF-AP-10002867"/>
    <x v="1"/>
    <s v="Appliances"/>
    <s v="Fellowes Command Center 5-outlet power strip"/>
    <n v="67.839999999999989"/>
    <n v="5"/>
    <n v="0.8"/>
    <n v="-179.77600000000001"/>
    <x v="2"/>
    <x v="0"/>
  </r>
  <r>
    <n v="8961"/>
    <s v="CA-2019-150266"/>
    <x v="920"/>
    <x v="524"/>
    <s v="Standard Class"/>
    <s v="RO-19780"/>
    <s v="Rose O'Brian"/>
    <x v="0"/>
    <x v="0"/>
    <x v="12"/>
    <x v="5"/>
    <n v="77070"/>
    <x v="2"/>
    <s v="FUR-CH-10002126"/>
    <x v="0"/>
    <s v="Chairs"/>
    <s v="Hon Deluxe Fabric Upholstered Stacking Chairs"/>
    <n v="853.92999999999984"/>
    <n v="5"/>
    <n v="0.3"/>
    <n v="-24.397999999999911"/>
    <x v="2"/>
    <x v="0"/>
  </r>
  <r>
    <n v="8962"/>
    <s v="CA-2019-150266"/>
    <x v="920"/>
    <x v="524"/>
    <s v="Standard Class"/>
    <s v="RO-19780"/>
    <s v="Rose O'Brian"/>
    <x v="0"/>
    <x v="0"/>
    <x v="12"/>
    <x v="5"/>
    <n v="77070"/>
    <x v="2"/>
    <s v="OFF-AR-10001761"/>
    <x v="1"/>
    <s v="Art"/>
    <s v="Avery Hi-Liter Smear-Safe Highlighters"/>
    <n v="18.687999999999999"/>
    <n v="4"/>
    <n v="0.2"/>
    <n v="3.7375999999999996"/>
    <x v="2"/>
    <x v="0"/>
  </r>
  <r>
    <n v="8963"/>
    <s v="CA-2018-157280"/>
    <x v="732"/>
    <x v="237"/>
    <s v="First Class"/>
    <s v="LW-17125"/>
    <s v="Liz Willingham"/>
    <x v="0"/>
    <x v="0"/>
    <x v="173"/>
    <x v="17"/>
    <n v="23464"/>
    <x v="0"/>
    <s v="FUR-FU-10004665"/>
    <x v="0"/>
    <s v="Furnishings"/>
    <s v="3M Polarizing Task Lamp with Clamp Arm, Light Gray"/>
    <n v="273.95999999999998"/>
    <n v="2"/>
    <n v="0"/>
    <n v="71.229600000000005"/>
    <x v="0"/>
    <x v="1"/>
  </r>
  <r>
    <n v="8964"/>
    <s v="CA-2018-157280"/>
    <x v="732"/>
    <x v="237"/>
    <s v="First Class"/>
    <s v="LW-17125"/>
    <s v="Liz Willingham"/>
    <x v="0"/>
    <x v="0"/>
    <x v="173"/>
    <x v="17"/>
    <n v="23464"/>
    <x v="0"/>
    <s v="TEC-AC-10000057"/>
    <x v="2"/>
    <s v="Accessories"/>
    <s v="Microsoft Natural Ergonomic Keyboard 4000"/>
    <n v="89.97"/>
    <n v="3"/>
    <n v="0"/>
    <n v="18.893699999999995"/>
    <x v="0"/>
    <x v="1"/>
  </r>
  <r>
    <n v="8965"/>
    <s v="CA-2018-157280"/>
    <x v="732"/>
    <x v="237"/>
    <s v="First Class"/>
    <s v="LW-17125"/>
    <s v="Liz Willingham"/>
    <x v="0"/>
    <x v="0"/>
    <x v="173"/>
    <x v="17"/>
    <n v="23464"/>
    <x v="0"/>
    <s v="FUR-FU-10003806"/>
    <x v="0"/>
    <s v="Furnishings"/>
    <s v="Tenex Chairmat w/ Average Lip, 45&quot; x 53&quot;"/>
    <n v="756.80000000000007"/>
    <n v="5"/>
    <n v="0"/>
    <n v="75.679999999999978"/>
    <x v="0"/>
    <x v="1"/>
  </r>
  <r>
    <n v="8966"/>
    <s v="CA-2019-106691"/>
    <x v="44"/>
    <x v="44"/>
    <s v="Standard Class"/>
    <s v="CC-12370"/>
    <s v="Christopher Conant"/>
    <x v="0"/>
    <x v="0"/>
    <x v="12"/>
    <x v="5"/>
    <n v="77070"/>
    <x v="2"/>
    <s v="OFF-BI-10000145"/>
    <x v="1"/>
    <s v="Binders"/>
    <s v="Zipper Ring Binder Pockets"/>
    <n v="1.2479999999999998"/>
    <n v="2"/>
    <n v="0.8"/>
    <n v="-1.934400000000001"/>
    <x v="2"/>
    <x v="0"/>
  </r>
  <r>
    <n v="8967"/>
    <s v="CA-2018-134180"/>
    <x v="54"/>
    <x v="237"/>
    <s v="Standard Class"/>
    <s v="JP-16135"/>
    <s v="Julie Prescott"/>
    <x v="2"/>
    <x v="0"/>
    <x v="10"/>
    <x v="9"/>
    <n v="19120"/>
    <x v="3"/>
    <s v="TEC-AC-10000892"/>
    <x v="2"/>
    <s v="Accessories"/>
    <s v="NETGEAR N750 Dual Band Wi-Fi Gigabit Router"/>
    <n v="72"/>
    <n v="1"/>
    <n v="0.2"/>
    <n v="14.399999999999999"/>
    <x v="3"/>
    <x v="0"/>
  </r>
  <r>
    <n v="8968"/>
    <s v="CA-2018-134180"/>
    <x v="54"/>
    <x v="237"/>
    <s v="Standard Class"/>
    <s v="JP-16135"/>
    <s v="Julie Prescott"/>
    <x v="2"/>
    <x v="0"/>
    <x v="10"/>
    <x v="9"/>
    <n v="19120"/>
    <x v="3"/>
    <s v="FUR-CH-10004886"/>
    <x v="0"/>
    <s v="Chairs"/>
    <s v="Bevis Steel Folding Chairs"/>
    <n v="470.15499999999997"/>
    <n v="7"/>
    <n v="0.3"/>
    <n v="-13.432999999999993"/>
    <x v="3"/>
    <x v="0"/>
  </r>
  <r>
    <n v="8969"/>
    <s v="CA-2016-166730"/>
    <x v="125"/>
    <x v="916"/>
    <s v="First Class"/>
    <s v="DD-13570"/>
    <s v="Dorothy Dickinson"/>
    <x v="0"/>
    <x v="0"/>
    <x v="26"/>
    <x v="18"/>
    <n v="38109"/>
    <x v="0"/>
    <s v="OFF-ST-10002554"/>
    <x v="1"/>
    <s v="Storage"/>
    <s v="Tennsco Industrial Shelving"/>
    <n v="39.128"/>
    <n v="1"/>
    <n v="0.2"/>
    <n v="-8.803799999999999"/>
    <x v="0"/>
    <x v="0"/>
  </r>
  <r>
    <n v="8970"/>
    <s v="CA-2019-157469"/>
    <x v="574"/>
    <x v="94"/>
    <s v="Standard Class"/>
    <s v="ES-14080"/>
    <s v="Erin Smith"/>
    <x v="1"/>
    <x v="0"/>
    <x v="80"/>
    <x v="24"/>
    <n v="44107"/>
    <x v="3"/>
    <s v="OFF-AR-10001662"/>
    <x v="1"/>
    <s v="Art"/>
    <s v="Rogers Handheld Barrel Pencil Sharpener"/>
    <n v="19.728000000000002"/>
    <n v="9"/>
    <n v="0.2"/>
    <n v="1.7262000000000022"/>
    <x v="3"/>
    <x v="0"/>
  </r>
  <r>
    <n v="8971"/>
    <s v="CA-2019-157469"/>
    <x v="574"/>
    <x v="94"/>
    <s v="Standard Class"/>
    <s v="ES-14080"/>
    <s v="Erin Smith"/>
    <x v="1"/>
    <x v="0"/>
    <x v="80"/>
    <x v="24"/>
    <n v="44107"/>
    <x v="3"/>
    <s v="TEC-PH-10004531"/>
    <x v="2"/>
    <s v="Phones"/>
    <s v="AT&amp;T CL2909"/>
    <n v="151.18799999999999"/>
    <n v="2"/>
    <n v="0.4"/>
    <n v="-25.198000000000008"/>
    <x v="3"/>
    <x v="0"/>
  </r>
  <r>
    <n v="8972"/>
    <s v="CA-2019-122308"/>
    <x v="668"/>
    <x v="702"/>
    <s v="Standard Class"/>
    <s v="MV-17485"/>
    <s v="Mark Van Huff"/>
    <x v="0"/>
    <x v="0"/>
    <x v="20"/>
    <x v="15"/>
    <n v="10011"/>
    <x v="3"/>
    <s v="FUR-CH-10000665"/>
    <x v="0"/>
    <s v="Chairs"/>
    <s v="Global Airflow Leather Mesh Back Chair, Black"/>
    <n v="271.76400000000001"/>
    <n v="2"/>
    <n v="0.1"/>
    <n v="60.391999999999967"/>
    <x v="3"/>
    <x v="0"/>
  </r>
  <r>
    <n v="8973"/>
    <s v="US-2016-149034"/>
    <x v="84"/>
    <x v="683"/>
    <s v="First Class"/>
    <s v="RD-19900"/>
    <s v="Ruben Dartt"/>
    <x v="0"/>
    <x v="0"/>
    <x v="10"/>
    <x v="9"/>
    <n v="19120"/>
    <x v="3"/>
    <s v="TEC-AC-10003023"/>
    <x v="2"/>
    <s v="Accessories"/>
    <s v="Logitech G105 Gaming Keyboard"/>
    <n v="47.496000000000002"/>
    <n v="1"/>
    <n v="0.2"/>
    <n v="-1.187400000000002"/>
    <x v="3"/>
    <x v="0"/>
  </r>
  <r>
    <n v="8974"/>
    <s v="CA-2019-159226"/>
    <x v="1016"/>
    <x v="433"/>
    <s v="Second Class"/>
    <s v="RL-19615"/>
    <s v="Rob Lucas"/>
    <x v="0"/>
    <x v="0"/>
    <x v="1"/>
    <x v="1"/>
    <n v="90008"/>
    <x v="1"/>
    <s v="FUR-BO-10004709"/>
    <x v="0"/>
    <s v="Bookcases"/>
    <s v="Bush Westfield Collection Bookcases, Medium Cherry Finish"/>
    <n v="344.98099999999994"/>
    <n v="7"/>
    <n v="0.15"/>
    <n v="28.410200000000017"/>
    <x v="1"/>
    <x v="0"/>
  </r>
  <r>
    <n v="8975"/>
    <s v="CA-2019-156622"/>
    <x v="51"/>
    <x v="177"/>
    <s v="First Class"/>
    <s v="JP-15460"/>
    <s v="Jennifer Patt"/>
    <x v="1"/>
    <x v="0"/>
    <x v="61"/>
    <x v="5"/>
    <n v="75220"/>
    <x v="2"/>
    <s v="OFF-PA-10000477"/>
    <x v="1"/>
    <s v="Paper"/>
    <s v="Xerox 22"/>
    <n v="36.288000000000011"/>
    <n v="7"/>
    <n v="0.2"/>
    <n v="12.700800000000001"/>
    <x v="2"/>
    <x v="0"/>
  </r>
  <r>
    <n v="8976"/>
    <s v="CA-2019-156622"/>
    <x v="51"/>
    <x v="177"/>
    <s v="First Class"/>
    <s v="JP-15460"/>
    <s v="Jennifer Patt"/>
    <x v="1"/>
    <x v="0"/>
    <x v="61"/>
    <x v="5"/>
    <n v="75220"/>
    <x v="2"/>
    <s v="OFF-PA-10002923"/>
    <x v="1"/>
    <s v="Paper"/>
    <s v="Xerox 1942"/>
    <n v="78.304000000000002"/>
    <n v="2"/>
    <n v="0.2"/>
    <n v="29.363999999999997"/>
    <x v="2"/>
    <x v="0"/>
  </r>
  <r>
    <n v="8977"/>
    <s v="CA-2019-156622"/>
    <x v="51"/>
    <x v="177"/>
    <s v="First Class"/>
    <s v="JP-15460"/>
    <s v="Jennifer Patt"/>
    <x v="1"/>
    <x v="0"/>
    <x v="61"/>
    <x v="5"/>
    <n v="75220"/>
    <x v="2"/>
    <s v="FUR-TA-10003008"/>
    <x v="0"/>
    <s v="Tables"/>
    <s v="Lesro Round Back Collection Coffee Table, End Table"/>
    <n v="127.785"/>
    <n v="1"/>
    <n v="0.3"/>
    <n v="-31.033499999999989"/>
    <x v="2"/>
    <x v="0"/>
  </r>
  <r>
    <n v="8978"/>
    <s v="CA-2019-156622"/>
    <x v="51"/>
    <x v="177"/>
    <s v="First Class"/>
    <s v="JP-15460"/>
    <s v="Jennifer Patt"/>
    <x v="1"/>
    <x v="0"/>
    <x v="61"/>
    <x v="5"/>
    <n v="75220"/>
    <x v="2"/>
    <s v="OFF-BI-10003707"/>
    <x v="1"/>
    <s v="Binders"/>
    <s v="Aluminum Screw Posts"/>
    <n v="6.1039999999999983"/>
    <n v="2"/>
    <n v="0.8"/>
    <n v="-9.1560000000000006"/>
    <x v="2"/>
    <x v="0"/>
  </r>
  <r>
    <n v="8979"/>
    <s v="CA-2016-119529"/>
    <x v="935"/>
    <x v="840"/>
    <s v="Second Class"/>
    <s v="DM-13345"/>
    <s v="Denise Monton"/>
    <x v="1"/>
    <x v="0"/>
    <x v="334"/>
    <x v="30"/>
    <n v="7050"/>
    <x v="3"/>
    <s v="OFF-BI-10000546"/>
    <x v="1"/>
    <s v="Binders"/>
    <s v="Avery Durable Binders"/>
    <n v="5.76"/>
    <n v="2"/>
    <n v="0"/>
    <n v="2.8224"/>
    <x v="3"/>
    <x v="0"/>
  </r>
  <r>
    <n v="8980"/>
    <s v="CA-2017-150413"/>
    <x v="324"/>
    <x v="994"/>
    <s v="Second Class"/>
    <s v="CS-11860"/>
    <s v="Cari Schnelling"/>
    <x v="0"/>
    <x v="0"/>
    <x v="61"/>
    <x v="5"/>
    <n v="75220"/>
    <x v="2"/>
    <s v="OFF-BI-10000404"/>
    <x v="1"/>
    <s v="Binders"/>
    <s v="Avery Printable Repositionable Plastic Tabs"/>
    <n v="1.7199999999999995"/>
    <n v="1"/>
    <n v="0.8"/>
    <n v="-2.8380000000000001"/>
    <x v="2"/>
    <x v="0"/>
  </r>
  <r>
    <n v="8981"/>
    <s v="CA-2016-108182"/>
    <x v="644"/>
    <x v="1303"/>
    <s v="Second Class"/>
    <s v="DL-13315"/>
    <s v="Delfina Latchford"/>
    <x v="0"/>
    <x v="0"/>
    <x v="515"/>
    <x v="10"/>
    <n v="60441"/>
    <x v="2"/>
    <s v="OFF-BI-10001196"/>
    <x v="1"/>
    <s v="Binders"/>
    <s v="Avery Flip-Chart Easel Binder, Black"/>
    <n v="8.9519999999999982"/>
    <n v="2"/>
    <n v="0.8"/>
    <n v="-14.770800000000001"/>
    <x v="2"/>
    <x v="0"/>
  </r>
  <r>
    <n v="8982"/>
    <s v="CA-2018-110898"/>
    <x v="1193"/>
    <x v="331"/>
    <s v="Standard Class"/>
    <s v="LC-16870"/>
    <s v="Lena Cacioppo"/>
    <x v="0"/>
    <x v="0"/>
    <x v="22"/>
    <x v="10"/>
    <n v="60623"/>
    <x v="2"/>
    <s v="OFF-AP-10001626"/>
    <x v="1"/>
    <s v="Appliances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x v="1193"/>
    <x v="331"/>
    <s v="Standard Class"/>
    <s v="LC-16870"/>
    <s v="Lena Cacioppo"/>
    <x v="0"/>
    <x v="0"/>
    <x v="22"/>
    <x v="10"/>
    <n v="60623"/>
    <x v="2"/>
    <s v="OFF-BI-10004656"/>
    <x v="1"/>
    <s v="Binders"/>
    <s v="Peel &amp; Stick Add-On Corner Pockets"/>
    <n v="1.7279999999999998"/>
    <n v="4"/>
    <n v="0.8"/>
    <n v="-2.764800000000001"/>
    <x v="2"/>
    <x v="0"/>
  </r>
  <r>
    <n v="8984"/>
    <s v="CA-2018-110898"/>
    <x v="1193"/>
    <x v="331"/>
    <s v="Standard Class"/>
    <s v="LC-16870"/>
    <s v="Lena Cacioppo"/>
    <x v="0"/>
    <x v="0"/>
    <x v="22"/>
    <x v="10"/>
    <n v="60623"/>
    <x v="2"/>
    <s v="FUR-FU-10003773"/>
    <x v="0"/>
    <s v="Furnishings"/>
    <s v="Eldon Cleatmat Plus Chair Mats for High Pile Carpets"/>
    <n v="159.04"/>
    <n v="5"/>
    <n v="0.6"/>
    <n v="-194.82400000000001"/>
    <x v="2"/>
    <x v="0"/>
  </r>
  <r>
    <n v="8985"/>
    <s v="CA-2018-110898"/>
    <x v="1193"/>
    <x v="331"/>
    <s v="Standard Class"/>
    <s v="LC-16870"/>
    <s v="Lena Cacioppo"/>
    <x v="0"/>
    <x v="0"/>
    <x v="22"/>
    <x v="10"/>
    <n v="60623"/>
    <x v="2"/>
    <s v="FUR-TA-10000849"/>
    <x v="0"/>
    <s v="Tables"/>
    <s v="Bevis Rectangular Conference Tables"/>
    <n v="145.97999999999999"/>
    <n v="2"/>
    <n v="0.5"/>
    <n v="-99.266399999999976"/>
    <x v="2"/>
    <x v="0"/>
  </r>
  <r>
    <n v="8986"/>
    <s v="CA-2017-123092"/>
    <x v="155"/>
    <x v="157"/>
    <s v="Standard Class"/>
    <s v="JG-15115"/>
    <s v="Jack Garza"/>
    <x v="0"/>
    <x v="0"/>
    <x v="108"/>
    <x v="3"/>
    <n v="28540"/>
    <x v="0"/>
    <s v="FUR-FU-10000222"/>
    <x v="0"/>
    <s v="Furnishings"/>
    <s v="Seth Thomas 16&quot; Steel Case Clock"/>
    <n v="77.951999999999998"/>
    <n v="3"/>
    <n v="0.2"/>
    <n v="12.667199999999994"/>
    <x v="0"/>
    <x v="0"/>
  </r>
  <r>
    <n v="8987"/>
    <s v="CA-2017-123092"/>
    <x v="155"/>
    <x v="157"/>
    <s v="Standard Class"/>
    <s v="JG-15115"/>
    <s v="Jack Garza"/>
    <x v="0"/>
    <x v="0"/>
    <x v="108"/>
    <x v="3"/>
    <n v="28540"/>
    <x v="0"/>
    <s v="OFF-BI-10001718"/>
    <x v="1"/>
    <s v="Binders"/>
    <s v="GBC DocuBind P50 Personal Binding Machine"/>
    <n v="95.970000000000013"/>
    <n v="5"/>
    <n v="0.7"/>
    <n v="-73.57699999999997"/>
    <x v="0"/>
    <x v="0"/>
  </r>
  <r>
    <n v="8988"/>
    <s v="CA-2017-123092"/>
    <x v="155"/>
    <x v="157"/>
    <s v="Standard Class"/>
    <s v="JG-15115"/>
    <s v="Jack Garza"/>
    <x v="0"/>
    <x v="0"/>
    <x v="108"/>
    <x v="3"/>
    <n v="28540"/>
    <x v="0"/>
    <s v="TEC-PH-10001700"/>
    <x v="2"/>
    <s v="Phones"/>
    <s v="Panasonic KX-TG6844B Expandable Digital Cordless Telephone"/>
    <n v="105.584"/>
    <n v="2"/>
    <n v="0.2"/>
    <n v="9.2386000000000053"/>
    <x v="0"/>
    <x v="0"/>
  </r>
  <r>
    <n v="8989"/>
    <s v="CA-2017-123092"/>
    <x v="155"/>
    <x v="157"/>
    <s v="Standard Class"/>
    <s v="JG-15115"/>
    <s v="Jack Garza"/>
    <x v="0"/>
    <x v="0"/>
    <x v="108"/>
    <x v="3"/>
    <n v="28540"/>
    <x v="0"/>
    <s v="OFF-AR-10004078"/>
    <x v="1"/>
    <s v="Art"/>
    <s v="Newell 312"/>
    <n v="9.3439999999999994"/>
    <n v="2"/>
    <n v="0.2"/>
    <n v="1.1679999999999997"/>
    <x v="0"/>
    <x v="0"/>
  </r>
  <r>
    <n v="8990"/>
    <s v="US-2017-128587"/>
    <x v="100"/>
    <x v="1090"/>
    <s v="Standard Class"/>
    <s v="HM-14860"/>
    <s v="Harry Marie"/>
    <x v="1"/>
    <x v="0"/>
    <x v="24"/>
    <x v="25"/>
    <n v="65807"/>
    <x v="2"/>
    <s v="FUR-FU-10003026"/>
    <x v="0"/>
    <s v="Furnishings"/>
    <s v="Eldon Regeneration Recycled Desk Accessories, Black"/>
    <n v="9.68"/>
    <n v="2"/>
    <n v="0"/>
    <n v="3.7751999999999999"/>
    <x v="2"/>
    <x v="0"/>
  </r>
  <r>
    <n v="8991"/>
    <s v="US-2017-128587"/>
    <x v="100"/>
    <x v="1090"/>
    <s v="Standard Class"/>
    <s v="HM-14860"/>
    <s v="Harry Marie"/>
    <x v="1"/>
    <x v="0"/>
    <x v="24"/>
    <x v="25"/>
    <n v="65807"/>
    <x v="2"/>
    <s v="TEC-CO-10003763"/>
    <x v="2"/>
    <s v="Copiers"/>
    <s v="Canon PC1060 Personal Laser Copier"/>
    <n v="4899.93"/>
    <n v="7"/>
    <n v="0"/>
    <n v="2302.9670999999998"/>
    <x v="2"/>
    <x v="0"/>
  </r>
  <r>
    <n v="8992"/>
    <s v="US-2019-139577"/>
    <x v="172"/>
    <x v="299"/>
    <s v="Standard Class"/>
    <s v="TN-21040"/>
    <s v="Tanja Norvell"/>
    <x v="2"/>
    <x v="0"/>
    <x v="8"/>
    <x v="1"/>
    <n v="94110"/>
    <x v="1"/>
    <s v="TEC-AC-10004708"/>
    <x v="2"/>
    <s v="Accessories"/>
    <s v="Sony 32GB Class 10 Micro SDHC R40 Memory Card"/>
    <n v="104.75"/>
    <n v="5"/>
    <n v="0"/>
    <n v="21.997499999999999"/>
    <x v="1"/>
    <x v="0"/>
  </r>
  <r>
    <n v="8993"/>
    <s v="CA-2019-159100"/>
    <x v="524"/>
    <x v="565"/>
    <s v="Standard Class"/>
    <s v="VP-21760"/>
    <s v="Victoria Pisteka"/>
    <x v="1"/>
    <x v="0"/>
    <x v="29"/>
    <x v="18"/>
    <n v="38401"/>
    <x v="0"/>
    <s v="TEC-AC-10003499"/>
    <x v="2"/>
    <s v="Accessories"/>
    <s v="Memorex Mini Travel Drive 8 GB USB 2.0 Flash Drive"/>
    <n v="18.528000000000002"/>
    <n v="2"/>
    <n v="0.2"/>
    <n v="4.4004000000000003"/>
    <x v="0"/>
    <x v="0"/>
  </r>
  <r>
    <n v="8994"/>
    <s v="CA-2019-159100"/>
    <x v="524"/>
    <x v="565"/>
    <s v="Standard Class"/>
    <s v="VP-21760"/>
    <s v="Victoria Pisteka"/>
    <x v="1"/>
    <x v="0"/>
    <x v="29"/>
    <x v="18"/>
    <n v="38401"/>
    <x v="0"/>
    <s v="FUR-TA-10001950"/>
    <x v="0"/>
    <s v="Tables"/>
    <s v="Balt Solid Wood Round Tables"/>
    <n v="1875.258"/>
    <n v="7"/>
    <n v="0.4"/>
    <n v="-968.88329999999996"/>
    <x v="0"/>
    <x v="0"/>
  </r>
  <r>
    <n v="8995"/>
    <s v="CA-2016-109043"/>
    <x v="860"/>
    <x v="1308"/>
    <s v="First Class"/>
    <s v="CS-12355"/>
    <s v="Christine Sundaresam"/>
    <x v="0"/>
    <x v="0"/>
    <x v="389"/>
    <x v="2"/>
    <n v="33021"/>
    <x v="0"/>
    <s v="OFF-PA-10000312"/>
    <x v="1"/>
    <s v="Paper"/>
    <s v="Xerox 1955"/>
    <n v="91.360000000000014"/>
    <n v="5"/>
    <n v="0.2"/>
    <n v="29.691999999999993"/>
    <x v="0"/>
    <x v="0"/>
  </r>
  <r>
    <n v="8996"/>
    <s v="CA-2016-109043"/>
    <x v="860"/>
    <x v="1308"/>
    <s v="First Class"/>
    <s v="CS-12355"/>
    <s v="Christine Sundaresam"/>
    <x v="0"/>
    <x v="0"/>
    <x v="389"/>
    <x v="2"/>
    <n v="33021"/>
    <x v="0"/>
    <s v="OFF-AP-10004708"/>
    <x v="1"/>
    <s v="Appliances"/>
    <s v="Fellowes Superior 10 Outlet Split Surge Protector"/>
    <n v="152.24"/>
    <n v="5"/>
    <n v="0.2"/>
    <n v="17.126999999999988"/>
    <x v="0"/>
    <x v="0"/>
  </r>
  <r>
    <n v="8997"/>
    <s v="US-2019-116491"/>
    <x v="343"/>
    <x v="87"/>
    <s v="First Class"/>
    <s v="PG-18820"/>
    <s v="Patrick Gardner"/>
    <x v="0"/>
    <x v="0"/>
    <x v="61"/>
    <x v="5"/>
    <n v="75081"/>
    <x v="2"/>
    <s v="TEC-PH-10004531"/>
    <x v="2"/>
    <s v="Phones"/>
    <s v="OtterBox Commuter Series Case - iPhone 5 &amp; 5s"/>
    <n v="35.183999999999997"/>
    <n v="2"/>
    <n v="0.2"/>
    <n v="12.314399999999999"/>
    <x v="2"/>
    <x v="0"/>
  </r>
  <r>
    <n v="8998"/>
    <s v="CA-2019-122763"/>
    <x v="177"/>
    <x v="1051"/>
    <s v="Same Day"/>
    <s v="HG-14845"/>
    <s v="Harry Greene"/>
    <x v="0"/>
    <x v="0"/>
    <x v="12"/>
    <x v="5"/>
    <n v="77041"/>
    <x v="2"/>
    <s v="OFF-PA-10000474"/>
    <x v="1"/>
    <s v="Paper"/>
    <s v="Easy-staple paper"/>
    <n v="56.704000000000001"/>
    <n v="2"/>
    <n v="0.2"/>
    <n v="19.137599999999992"/>
    <x v="2"/>
    <x v="0"/>
  </r>
  <r>
    <n v="8999"/>
    <s v="CA-2019-122763"/>
    <x v="177"/>
    <x v="1051"/>
    <s v="Same Day"/>
    <s v="HG-14845"/>
    <s v="Harry Greene"/>
    <x v="0"/>
    <x v="0"/>
    <x v="12"/>
    <x v="5"/>
    <n v="77041"/>
    <x v="2"/>
    <s v="OFF-PA-10002377"/>
    <x v="1"/>
    <s v="Paper"/>
    <s v="Xerox 1916"/>
    <n v="274.06400000000002"/>
    <n v="7"/>
    <n v="0.2"/>
    <n v="102.77399999999999"/>
    <x v="2"/>
    <x v="0"/>
  </r>
  <r>
    <n v="9000"/>
    <s v="CA-2019-137785"/>
    <x v="726"/>
    <x v="808"/>
    <s v="Standard Class"/>
    <s v="MH-18115"/>
    <s v="Mick Hernandez"/>
    <x v="2"/>
    <x v="0"/>
    <x v="10"/>
    <x v="9"/>
    <n v="19140"/>
    <x v="3"/>
    <s v="FUR-CH-10001482"/>
    <x v="0"/>
    <s v="Chairs"/>
    <s v="Office Star - Mesh Screen back chair with Vinyl seat"/>
    <n v="458.42999999999995"/>
    <n v="5"/>
    <n v="0.3"/>
    <n v="-124.431"/>
    <x v="3"/>
    <x v="0"/>
  </r>
  <r>
    <n v="9001"/>
    <s v="CA-2016-133389"/>
    <x v="169"/>
    <x v="789"/>
    <s v="Same Day"/>
    <s v="TB-21280"/>
    <s v="Toby Braunhardt"/>
    <x v="0"/>
    <x v="0"/>
    <x v="42"/>
    <x v="16"/>
    <n v="85023"/>
    <x v="1"/>
    <s v="OFF-BI-10001553"/>
    <x v="1"/>
    <s v="Binders"/>
    <s v="SpineVue Locking Slant-D Ring Binders by Cardinal"/>
    <n v="8.2260000000000009"/>
    <n v="3"/>
    <n v="0.7"/>
    <n v="-6.0323999999999991"/>
    <x v="1"/>
    <x v="0"/>
  </r>
  <r>
    <n v="9002"/>
    <s v="CA-2016-103807"/>
    <x v="266"/>
    <x v="80"/>
    <s v="Standard Class"/>
    <s v="EM-13825"/>
    <s v="Elizabeth Moffitt"/>
    <x v="1"/>
    <x v="0"/>
    <x v="406"/>
    <x v="32"/>
    <n v="30328"/>
    <x v="0"/>
    <s v="TEC-AC-10000199"/>
    <x v="2"/>
    <s v="Accessories"/>
    <s v="Kingston Digital DataTraveler 8GB USB 2.0"/>
    <n v="5.95"/>
    <n v="1"/>
    <n v="0"/>
    <n v="0.83300000000000018"/>
    <x v="0"/>
    <x v="0"/>
  </r>
  <r>
    <n v="9003"/>
    <s v="CA-2016-103807"/>
    <x v="266"/>
    <x v="80"/>
    <s v="Standard Class"/>
    <s v="EM-13825"/>
    <s v="Elizabeth Moffitt"/>
    <x v="1"/>
    <x v="0"/>
    <x v="406"/>
    <x v="32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7"/>
    <x v="1309"/>
    <s v="Same Day"/>
    <s v="JF-15415"/>
    <s v="Jennifer Ferguson"/>
    <x v="0"/>
    <x v="0"/>
    <x v="258"/>
    <x v="4"/>
    <n v="99207"/>
    <x v="1"/>
    <s v="TEC-AC-10001767"/>
    <x v="2"/>
    <s v="Accessories"/>
    <s v="SanDisk Ultra 64 GB MicroSDHC Class 10 Memory Card"/>
    <n v="239.94"/>
    <n v="6"/>
    <n v="0"/>
    <n v="26.393399999999986"/>
    <x v="1"/>
    <x v="0"/>
  </r>
  <r>
    <n v="9005"/>
    <s v="CA-2017-102855"/>
    <x v="57"/>
    <x v="1309"/>
    <s v="Same Day"/>
    <s v="JF-15415"/>
    <s v="Jennifer Ferguson"/>
    <x v="0"/>
    <x v="0"/>
    <x v="258"/>
    <x v="4"/>
    <n v="99207"/>
    <x v="1"/>
    <s v="OFF-AR-10002467"/>
    <x v="1"/>
    <s v="Art"/>
    <s v="Dixon Ticonderoga Pencils"/>
    <n v="23.84"/>
    <n v="8"/>
    <n v="0"/>
    <n v="6.4368000000000016"/>
    <x v="1"/>
    <x v="0"/>
  </r>
  <r>
    <n v="9006"/>
    <s v="CA-2019-107825"/>
    <x v="551"/>
    <x v="551"/>
    <s v="Same Day"/>
    <s v="NB-18655"/>
    <s v="Nona Balk"/>
    <x v="1"/>
    <x v="0"/>
    <x v="158"/>
    <x v="6"/>
    <n v="53209"/>
    <x v="2"/>
    <s v="OFF-ST-10001321"/>
    <x v="1"/>
    <s v="Storage"/>
    <s v="Decoflex Hanging Personal Folder File, Blue"/>
    <n v="92.52"/>
    <n v="6"/>
    <n v="0"/>
    <n v="24.980400000000007"/>
    <x v="2"/>
    <x v="1"/>
  </r>
  <r>
    <n v="9007"/>
    <s v="CA-2019-107825"/>
    <x v="551"/>
    <x v="551"/>
    <s v="Same Day"/>
    <s v="NB-18655"/>
    <s v="Nona Balk"/>
    <x v="1"/>
    <x v="0"/>
    <x v="158"/>
    <x v="6"/>
    <n v="53209"/>
    <x v="2"/>
    <s v="OFF-ST-10000777"/>
    <x v="1"/>
    <s v="Storage"/>
    <s v="Companion Letter/Legal File, Black"/>
    <n v="37.76"/>
    <n v="1"/>
    <n v="0"/>
    <n v="10.572800000000001"/>
    <x v="2"/>
    <x v="1"/>
  </r>
  <r>
    <n v="9008"/>
    <s v="CA-2019-107825"/>
    <x v="551"/>
    <x v="551"/>
    <s v="Same Day"/>
    <s v="NB-18655"/>
    <s v="Nona Balk"/>
    <x v="1"/>
    <x v="0"/>
    <x v="158"/>
    <x v="6"/>
    <n v="53209"/>
    <x v="2"/>
    <s v="OFF-LA-10003720"/>
    <x v="1"/>
    <s v="Labels"/>
    <s v="Avery 487"/>
    <n v="7.38"/>
    <n v="2"/>
    <n v="0"/>
    <n v="3.4685999999999999"/>
    <x v="2"/>
    <x v="1"/>
  </r>
  <r>
    <n v="9009"/>
    <s v="CA-2019-107825"/>
    <x v="551"/>
    <x v="551"/>
    <s v="Same Day"/>
    <s v="NB-18655"/>
    <s v="Nona Balk"/>
    <x v="1"/>
    <x v="0"/>
    <x v="158"/>
    <x v="6"/>
    <n v="53209"/>
    <x v="2"/>
    <s v="FUR-FU-10000206"/>
    <x v="0"/>
    <s v="Furnishings"/>
    <s v="GE General Purpose, Extra Long Life, Showcase &amp; Floodlight Incandescent Bulbs"/>
    <n v="5.82"/>
    <n v="2"/>
    <n v="0"/>
    <n v="2.7353999999999998"/>
    <x v="2"/>
    <x v="1"/>
  </r>
  <r>
    <n v="9010"/>
    <s v="CA-2019-106047"/>
    <x v="1209"/>
    <x v="11"/>
    <s v="Standard Class"/>
    <s v="CS-11860"/>
    <s v="Cari Schnelling"/>
    <x v="0"/>
    <x v="0"/>
    <x v="54"/>
    <x v="24"/>
    <n v="45014"/>
    <x v="3"/>
    <s v="OFF-PA-10000791"/>
    <x v="1"/>
    <s v="Paper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x v="240"/>
    <x v="254"/>
    <s v="Standard Class"/>
    <s v="ND-18460"/>
    <s v="Neil Ducich"/>
    <x v="1"/>
    <x v="0"/>
    <x v="114"/>
    <x v="19"/>
    <n v="35810"/>
    <x v="0"/>
    <s v="OFF-BI-10001787"/>
    <x v="1"/>
    <s v="Binders"/>
    <s v="Wilson Jones Four-Pocket Poly Binders"/>
    <n v="26.16"/>
    <n v="4"/>
    <n v="0"/>
    <n v="12.8184"/>
    <x v="0"/>
    <x v="0"/>
  </r>
  <r>
    <n v="9012"/>
    <s v="CA-2017-137071"/>
    <x v="139"/>
    <x v="1010"/>
    <s v="First Class"/>
    <s v="ED-13885"/>
    <s v="Emily Ducich"/>
    <x v="2"/>
    <x v="0"/>
    <x v="12"/>
    <x v="5"/>
    <n v="77036"/>
    <x v="2"/>
    <s v="TEC-AC-10004353"/>
    <x v="2"/>
    <s v="Accessories"/>
    <s v="Hypercom P1300 Pinpad"/>
    <n v="100.80000000000001"/>
    <n v="2"/>
    <n v="0.2"/>
    <n v="21.42"/>
    <x v="2"/>
    <x v="0"/>
  </r>
  <r>
    <n v="9013"/>
    <s v="CA-2018-121447"/>
    <x v="823"/>
    <x v="465"/>
    <s v="First Class"/>
    <s v="EA-14035"/>
    <s v="Erin Ashbrook"/>
    <x v="1"/>
    <x v="0"/>
    <x v="20"/>
    <x v="15"/>
    <n v="10011"/>
    <x v="3"/>
    <s v="FUR-FU-10001861"/>
    <x v="0"/>
    <s v="Furnishings"/>
    <s v="Floodlight Indoor Halogen Bulbs, 1 Bulb per Pack, 60 Watts"/>
    <n v="135.79999999999998"/>
    <n v="7"/>
    <n v="0"/>
    <n v="66.541999999999987"/>
    <x v="3"/>
    <x v="0"/>
  </r>
  <r>
    <n v="9014"/>
    <s v="CA-2019-143084"/>
    <x v="257"/>
    <x v="782"/>
    <s v="Standard Class"/>
    <s v="BP-11050"/>
    <s v="Barry Pond"/>
    <x v="1"/>
    <x v="0"/>
    <x v="1"/>
    <x v="1"/>
    <n v="90008"/>
    <x v="1"/>
    <s v="OFF-AR-10002766"/>
    <x v="1"/>
    <s v="Art"/>
    <s v="Prang Drawing Pencil Set"/>
    <n v="13.899999999999999"/>
    <n v="5"/>
    <n v="0"/>
    <n v="3.7529999999999997"/>
    <x v="1"/>
    <x v="1"/>
  </r>
  <r>
    <n v="9015"/>
    <s v="CA-2019-143084"/>
    <x v="257"/>
    <x v="782"/>
    <s v="Standard Class"/>
    <s v="BP-11050"/>
    <s v="Barry Pond"/>
    <x v="1"/>
    <x v="0"/>
    <x v="1"/>
    <x v="1"/>
    <n v="90008"/>
    <x v="1"/>
    <s v="OFF-EN-10003072"/>
    <x v="1"/>
    <s v="Envelopes"/>
    <s v="Peel &amp; Seel Envelopes"/>
    <n v="19.399999999999999"/>
    <n v="5"/>
    <n v="0"/>
    <n v="9.3120000000000012"/>
    <x v="1"/>
    <x v="1"/>
  </r>
  <r>
    <n v="9016"/>
    <s v="CA-2018-131639"/>
    <x v="907"/>
    <x v="491"/>
    <s v="Standard Class"/>
    <s v="NS-18640"/>
    <s v="Noel Staavos"/>
    <x v="1"/>
    <x v="0"/>
    <x v="51"/>
    <x v="27"/>
    <n v="88220"/>
    <x v="1"/>
    <s v="OFF-BI-10001636"/>
    <x v="1"/>
    <s v="Binders"/>
    <s v="Ibico Plastic and Wire Spiral Binding Combs"/>
    <n v="13.488"/>
    <n v="2"/>
    <n v="0.2"/>
    <n v="4.3835999999999995"/>
    <x v="1"/>
    <x v="0"/>
  </r>
  <r>
    <n v="9017"/>
    <s v="CA-2018-131639"/>
    <x v="907"/>
    <x v="491"/>
    <s v="Standard Class"/>
    <s v="NS-18640"/>
    <s v="Noel Staavos"/>
    <x v="1"/>
    <x v="0"/>
    <x v="51"/>
    <x v="27"/>
    <n v="88220"/>
    <x v="1"/>
    <s v="OFF-BI-10000948"/>
    <x v="1"/>
    <s v="Binders"/>
    <s v="GBC Laser Imprintable Binding System Covers, Desert Sand"/>
    <n v="11.416"/>
    <n v="1"/>
    <n v="0.2"/>
    <n v="3.8528999999999991"/>
    <x v="1"/>
    <x v="0"/>
  </r>
  <r>
    <n v="9018"/>
    <s v="CA-2018-161361"/>
    <x v="253"/>
    <x v="882"/>
    <s v="Second Class"/>
    <s v="MV-17485"/>
    <s v="Mark Van Huff"/>
    <x v="0"/>
    <x v="0"/>
    <x v="449"/>
    <x v="45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x v="253"/>
    <x v="882"/>
    <s v="Second Class"/>
    <s v="MV-17485"/>
    <s v="Mark Van Huff"/>
    <x v="0"/>
    <x v="0"/>
    <x v="449"/>
    <x v="45"/>
    <n v="83201"/>
    <x v="1"/>
    <s v="OFF-BI-10002215"/>
    <x v="1"/>
    <s v="Binders"/>
    <s v="Wilson Jones Hanging View Binder, White, 1&quot;"/>
    <n v="17.04"/>
    <n v="3"/>
    <n v="0.2"/>
    <n v="5.5379999999999985"/>
    <x v="1"/>
    <x v="0"/>
  </r>
  <r>
    <n v="9020"/>
    <s v="CA-2016-100706"/>
    <x v="757"/>
    <x v="574"/>
    <s v="Second Class"/>
    <s v="LE-16810"/>
    <s v="Laurel Elliston"/>
    <x v="0"/>
    <x v="0"/>
    <x v="24"/>
    <x v="17"/>
    <n v="22153"/>
    <x v="0"/>
    <s v="TEC-AC-10001314"/>
    <x v="2"/>
    <s v="Accessories"/>
    <s v="Case Logic 2.4GHz Wireless Keyboard"/>
    <n v="99.98"/>
    <n v="2"/>
    <n v="0"/>
    <n v="7.9983999999999895"/>
    <x v="0"/>
    <x v="0"/>
  </r>
  <r>
    <n v="9021"/>
    <s v="CA-2016-100706"/>
    <x v="757"/>
    <x v="574"/>
    <s v="Second Class"/>
    <s v="LE-16810"/>
    <s v="Laurel Elliston"/>
    <x v="0"/>
    <x v="0"/>
    <x v="24"/>
    <x v="17"/>
    <n v="22153"/>
    <x v="0"/>
    <s v="FUR-FU-10002268"/>
    <x v="0"/>
    <s v="Furnishings"/>
    <s v="Ultra Door Push Plate"/>
    <n v="29.46"/>
    <n v="6"/>
    <n v="0"/>
    <n v="9.7217999999999982"/>
    <x v="0"/>
    <x v="0"/>
  </r>
  <r>
    <n v="9022"/>
    <s v="CA-2017-129525"/>
    <x v="219"/>
    <x v="988"/>
    <s v="Standard Class"/>
    <s v="VP-21760"/>
    <s v="Victoria Pisteka"/>
    <x v="1"/>
    <x v="0"/>
    <x v="167"/>
    <x v="24"/>
    <n v="43615"/>
    <x v="3"/>
    <s v="OFF-BI-10002133"/>
    <x v="1"/>
    <s v="Binders"/>
    <s v="Wilson Jones Elliptical Ring 3 1/2&quot; Capacity Binders, 800 sheets"/>
    <n v="166.92000000000002"/>
    <n v="13"/>
    <n v="0.7"/>
    <n v="-116.84399999999999"/>
    <x v="3"/>
    <x v="0"/>
  </r>
  <r>
    <n v="9023"/>
    <s v="US-2018-141880"/>
    <x v="250"/>
    <x v="319"/>
    <s v="First Class"/>
    <s v="TC-21475"/>
    <s v="Tony Chapman"/>
    <x v="2"/>
    <x v="0"/>
    <x v="299"/>
    <x v="22"/>
    <n v="80525"/>
    <x v="1"/>
    <s v="FUR-FU-10001979"/>
    <x v="0"/>
    <s v="Furnishings"/>
    <s v="Dana Halogen Swing-Arm Architect Lamp"/>
    <n v="98.328000000000003"/>
    <n v="3"/>
    <n v="0.2"/>
    <n v="9.832800000000006"/>
    <x v="1"/>
    <x v="0"/>
  </r>
  <r>
    <n v="9024"/>
    <s v="CA-2017-165799"/>
    <x v="685"/>
    <x v="790"/>
    <s v="First Class"/>
    <s v="SG-20470"/>
    <s v="Sheri Gordon"/>
    <x v="0"/>
    <x v="0"/>
    <x v="20"/>
    <x v="15"/>
    <n v="10024"/>
    <x v="3"/>
    <s v="FUR-CH-10001482"/>
    <x v="0"/>
    <s v="Chairs"/>
    <s v="Office Star - Mesh Screen back chair with Vinyl seat"/>
    <n v="117.88199999999999"/>
    <n v="1"/>
    <n v="0.1"/>
    <n v="1.3097999999999956"/>
    <x v="3"/>
    <x v="0"/>
  </r>
  <r>
    <n v="9025"/>
    <s v="CA-2018-102127"/>
    <x v="190"/>
    <x v="196"/>
    <s v="Standard Class"/>
    <s v="VP-21760"/>
    <s v="Victoria Pisteka"/>
    <x v="1"/>
    <x v="0"/>
    <x v="20"/>
    <x v="15"/>
    <n v="10035"/>
    <x v="3"/>
    <s v="TEC-AC-10002018"/>
    <x v="2"/>
    <s v="Accessories"/>
    <s v="AmazonBasics 3-Button USB Wired Mouse"/>
    <n v="20.97"/>
    <n v="3"/>
    <n v="0"/>
    <n v="9.017100000000001"/>
    <x v="3"/>
    <x v="0"/>
  </r>
  <r>
    <n v="9026"/>
    <s v="CA-2018-102127"/>
    <x v="190"/>
    <x v="196"/>
    <s v="Standard Class"/>
    <s v="VP-21760"/>
    <s v="Victoria Pisteka"/>
    <x v="1"/>
    <x v="0"/>
    <x v="20"/>
    <x v="15"/>
    <n v="10035"/>
    <x v="3"/>
    <s v="TEC-AC-10000397"/>
    <x v="2"/>
    <s v="Accessories"/>
    <s v="Perixx PERIBOARD-512B, Ergonomic Split Keyboard"/>
    <n v="139.96"/>
    <n v="4"/>
    <n v="0"/>
    <n v="9.7972000000000037"/>
    <x v="3"/>
    <x v="0"/>
  </r>
  <r>
    <n v="9027"/>
    <s v="CA-2018-102127"/>
    <x v="190"/>
    <x v="196"/>
    <s v="Standard Class"/>
    <s v="VP-21760"/>
    <s v="Victoria Pisteka"/>
    <x v="1"/>
    <x v="0"/>
    <x v="20"/>
    <x v="15"/>
    <n v="10035"/>
    <x v="3"/>
    <s v="FUR-FU-10003976"/>
    <x v="0"/>
    <s v="Furnishings"/>
    <s v="DAX Executive Solid Wood Document Frame, Desktop or Hang, Mahogany, 5 x 7"/>
    <n v="37.74"/>
    <n v="3"/>
    <n v="0"/>
    <n v="12.831599999999996"/>
    <x v="3"/>
    <x v="0"/>
  </r>
  <r>
    <n v="9028"/>
    <s v="US-2018-152415"/>
    <x v="42"/>
    <x v="42"/>
    <s v="Standard Class"/>
    <s v="PO-18865"/>
    <s v="Patrick O'Donnell"/>
    <x v="0"/>
    <x v="0"/>
    <x v="516"/>
    <x v="31"/>
    <n v="1752"/>
    <x v="3"/>
    <s v="FUR-FU-10002597"/>
    <x v="0"/>
    <s v="Furnishings"/>
    <s v="C-Line Magnetic Cubicle Keepers, Clear Polypropylene"/>
    <n v="14.82"/>
    <n v="3"/>
    <n v="0"/>
    <n v="6.224400000000001"/>
    <x v="3"/>
    <x v="0"/>
  </r>
  <r>
    <n v="9029"/>
    <s v="US-2018-152415"/>
    <x v="42"/>
    <x v="42"/>
    <s v="Standard Class"/>
    <s v="PO-18865"/>
    <s v="Patrick O'Donnell"/>
    <x v="0"/>
    <x v="0"/>
    <x v="516"/>
    <x v="31"/>
    <n v="1752"/>
    <x v="3"/>
    <s v="FUR-FU-10004864"/>
    <x v="0"/>
    <s v="Furnishings"/>
    <s v="Howard Miller 14-1/2&quot; Diameter Chrome Round Wall Clock"/>
    <n v="191.82"/>
    <n v="3"/>
    <n v="0"/>
    <n v="61.382399999999997"/>
    <x v="3"/>
    <x v="0"/>
  </r>
  <r>
    <n v="9030"/>
    <s v="CA-2016-138198"/>
    <x v="667"/>
    <x v="1283"/>
    <s v="Standard Class"/>
    <s v="JL-15130"/>
    <s v="Jack Lebron"/>
    <x v="0"/>
    <x v="0"/>
    <x v="106"/>
    <x v="15"/>
    <n v="10801"/>
    <x v="3"/>
    <s v="OFF-BI-10002103"/>
    <x v="1"/>
    <s v="Binders"/>
    <s v="Cardinal Slant-D Ring Binder, Heavy Gauge Vinyl"/>
    <n v="13.904"/>
    <n v="2"/>
    <n v="0.2"/>
    <n v="4.5187999999999997"/>
    <x v="3"/>
    <x v="0"/>
  </r>
  <r>
    <n v="9031"/>
    <s v="CA-2019-128041"/>
    <x v="853"/>
    <x v="153"/>
    <s v="Same Day"/>
    <s v="RW-19540"/>
    <s v="Rick Wilson"/>
    <x v="1"/>
    <x v="0"/>
    <x v="4"/>
    <x v="4"/>
    <n v="98103"/>
    <x v="1"/>
    <s v="OFF-AP-10001005"/>
    <x v="1"/>
    <s v="Appliances"/>
    <s v="Honeywell Quietcare HEPA Air Cleaner"/>
    <n v="314.60000000000002"/>
    <n v="4"/>
    <n v="0"/>
    <n v="103.81799999999998"/>
    <x v="1"/>
    <x v="0"/>
  </r>
  <r>
    <n v="9032"/>
    <s v="CA-2019-128041"/>
    <x v="853"/>
    <x v="153"/>
    <s v="Same Day"/>
    <s v="RW-19540"/>
    <s v="Rick Wilson"/>
    <x v="1"/>
    <x v="0"/>
    <x v="4"/>
    <x v="4"/>
    <n v="98103"/>
    <x v="1"/>
    <s v="FUR-TA-10002607"/>
    <x v="0"/>
    <s v="Tables"/>
    <s v="KI Conference Tables"/>
    <n v="283.56"/>
    <n v="4"/>
    <n v="0"/>
    <n v="45.36960000000002"/>
    <x v="1"/>
    <x v="0"/>
  </r>
  <r>
    <n v="9033"/>
    <s v="CA-2019-105823"/>
    <x v="738"/>
    <x v="356"/>
    <s v="Standard Class"/>
    <s v="RB-19465"/>
    <s v="Rick Bensley"/>
    <x v="2"/>
    <x v="0"/>
    <x v="66"/>
    <x v="12"/>
    <n v="48227"/>
    <x v="2"/>
    <s v="FUR-CH-10000454"/>
    <x v="0"/>
    <s v="Chairs"/>
    <s v="Hon Deluxe Fabric Upholstered Stacking Chairs, Rounded Back"/>
    <n v="487.96"/>
    <n v="2"/>
    <n v="0"/>
    <n v="146.38799999999998"/>
    <x v="2"/>
    <x v="0"/>
  </r>
  <r>
    <n v="9034"/>
    <s v="CA-2016-152268"/>
    <x v="814"/>
    <x v="1110"/>
    <s v="Standard Class"/>
    <s v="SC-20095"/>
    <s v="Sanjit Chand"/>
    <x v="0"/>
    <x v="0"/>
    <x v="115"/>
    <x v="36"/>
    <n v="72701"/>
    <x v="0"/>
    <s v="OFF-BI-10001359"/>
    <x v="1"/>
    <s v="Binders"/>
    <s v="GBC DocuBind TL300 Electric Binding System"/>
    <n v="1793.98"/>
    <n v="2"/>
    <n v="0"/>
    <n v="843.17059999999992"/>
    <x v="0"/>
    <x v="0"/>
  </r>
  <r>
    <n v="9035"/>
    <s v="CA-2017-148873"/>
    <x v="486"/>
    <x v="1287"/>
    <s v="Standard Class"/>
    <s v="EM-13960"/>
    <s v="Eric Murdock"/>
    <x v="0"/>
    <x v="0"/>
    <x v="94"/>
    <x v="10"/>
    <n v="62301"/>
    <x v="2"/>
    <s v="OFF-BI-10003196"/>
    <x v="1"/>
    <s v="Binders"/>
    <s v="Accohide Poly Flexible Ring Binders"/>
    <n v="2.9919999999999995"/>
    <n v="4"/>
    <n v="0.8"/>
    <n v="-4.4880000000000013"/>
    <x v="2"/>
    <x v="1"/>
  </r>
  <r>
    <n v="9036"/>
    <s v="CA-2017-148873"/>
    <x v="486"/>
    <x v="1287"/>
    <s v="Standard Class"/>
    <s v="EM-13960"/>
    <s v="Eric Murdock"/>
    <x v="0"/>
    <x v="0"/>
    <x v="94"/>
    <x v="10"/>
    <n v="62301"/>
    <x v="2"/>
    <s v="TEC-AC-10003657"/>
    <x v="2"/>
    <s v="Accessories"/>
    <s v="Lenovo 17-Key USB Numeric Keypad"/>
    <n v="108.76800000000001"/>
    <n v="4"/>
    <n v="0.2"/>
    <n v="2.7191999999999901"/>
    <x v="2"/>
    <x v="1"/>
  </r>
  <r>
    <n v="9037"/>
    <s v="CA-2017-166492"/>
    <x v="1003"/>
    <x v="57"/>
    <s v="First Class"/>
    <s v="RP-19390"/>
    <s v="Resi Pölking"/>
    <x v="0"/>
    <x v="0"/>
    <x v="20"/>
    <x v="15"/>
    <n v="10035"/>
    <x v="3"/>
    <s v="OFF-PA-10002262"/>
    <x v="1"/>
    <s v="Paper"/>
    <s v="Xerox 192"/>
    <n v="25.92"/>
    <n v="4"/>
    <n v="0"/>
    <n v="12.441600000000001"/>
    <x v="3"/>
    <x v="0"/>
  </r>
  <r>
    <n v="9038"/>
    <s v="CA-2017-166492"/>
    <x v="1003"/>
    <x v="57"/>
    <s v="First Class"/>
    <s v="RP-19390"/>
    <s v="Resi Pölking"/>
    <x v="0"/>
    <x v="0"/>
    <x v="20"/>
    <x v="15"/>
    <n v="10035"/>
    <x v="3"/>
    <s v="OFF-ST-10002214"/>
    <x v="1"/>
    <s v="Storage"/>
    <s v="X-Rack File for Hanging Folders"/>
    <n v="22.58"/>
    <n v="2"/>
    <n v="0"/>
    <n v="5.8707999999999991"/>
    <x v="3"/>
    <x v="0"/>
  </r>
  <r>
    <n v="9039"/>
    <s v="CA-2019-157420"/>
    <x v="610"/>
    <x v="410"/>
    <s v="Same Day"/>
    <s v="HZ-14950"/>
    <s v="Henia Zydlo"/>
    <x v="0"/>
    <x v="0"/>
    <x v="12"/>
    <x v="5"/>
    <n v="77095"/>
    <x v="2"/>
    <s v="TEC-PH-10003555"/>
    <x v="2"/>
    <s v="Phones"/>
    <s v="Motorola HK250 Universal Bluetooth Headset"/>
    <n v="55.176000000000002"/>
    <n v="3"/>
    <n v="0.2"/>
    <n v="-12.414599999999997"/>
    <x v="2"/>
    <x v="0"/>
  </r>
  <r>
    <n v="9040"/>
    <s v="CA-2018-117121"/>
    <x v="907"/>
    <x v="967"/>
    <s v="Standard Class"/>
    <s v="AB-10105"/>
    <s v="Adrian Barton"/>
    <x v="0"/>
    <x v="0"/>
    <x v="66"/>
    <x v="12"/>
    <n v="48205"/>
    <x v="2"/>
    <s v="OFF-BI-10000545"/>
    <x v="1"/>
    <s v="Binders"/>
    <s v="GBC Ibimaster 500 Manual ProClick Binding System"/>
    <n v="9892.74"/>
    <n v="13"/>
    <n v="0"/>
    <n v="4946.37"/>
    <x v="2"/>
    <x v="0"/>
  </r>
  <r>
    <n v="9041"/>
    <s v="CA-2016-138177"/>
    <x v="111"/>
    <x v="131"/>
    <s v="Standard Class"/>
    <s v="ND-18460"/>
    <s v="Neil Ducich"/>
    <x v="1"/>
    <x v="0"/>
    <x v="432"/>
    <x v="16"/>
    <n v="85224"/>
    <x v="1"/>
    <s v="FUR-TA-10004607"/>
    <x v="0"/>
    <s v="Tables"/>
    <s v="Hon 2111 Invitation Series Straight Table"/>
    <n v="73.915000000000006"/>
    <n v="1"/>
    <n v="0.5"/>
    <n v="-45.827300000000008"/>
    <x v="1"/>
    <x v="0"/>
  </r>
  <r>
    <n v="9042"/>
    <s v="CA-2016-114335"/>
    <x v="450"/>
    <x v="127"/>
    <s v="Standard Class"/>
    <s v="XP-21865"/>
    <s v="Xylona Preis"/>
    <x v="0"/>
    <x v="0"/>
    <x v="389"/>
    <x v="2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7"/>
    <x v="1068"/>
    <s v="Second Class"/>
    <s v="MM-18280"/>
    <s v="Muhammed MacIntyre"/>
    <x v="1"/>
    <x v="0"/>
    <x v="1"/>
    <x v="1"/>
    <n v="90049"/>
    <x v="1"/>
    <s v="OFF-AP-10004532"/>
    <x v="1"/>
    <s v="Appliances"/>
    <s v="Kensington 6 Outlet Guardian Standard Surge Protector"/>
    <n v="61.44"/>
    <n v="3"/>
    <n v="0"/>
    <n v="16.588799999999999"/>
    <x v="1"/>
    <x v="0"/>
  </r>
  <r>
    <n v="9044"/>
    <s v="CA-2018-168830"/>
    <x v="77"/>
    <x v="1113"/>
    <s v="Standard Class"/>
    <s v="ML-17395"/>
    <s v="Marina Lichtenstein"/>
    <x v="1"/>
    <x v="0"/>
    <x v="8"/>
    <x v="1"/>
    <n v="94122"/>
    <x v="1"/>
    <s v="TEC-AC-10003911"/>
    <x v="2"/>
    <s v="Accessories"/>
    <s v="NETGEAR AC1750 Dual Band Gigabit Smart WiFi Router"/>
    <n v="479.97"/>
    <n v="3"/>
    <n v="0"/>
    <n v="163.18979999999999"/>
    <x v="1"/>
    <x v="0"/>
  </r>
  <r>
    <n v="9045"/>
    <s v="CA-2019-137463"/>
    <x v="819"/>
    <x v="404"/>
    <s v="Second Class"/>
    <s v="KM-16225"/>
    <s v="Kalyca Meade"/>
    <x v="1"/>
    <x v="0"/>
    <x v="282"/>
    <x v="1"/>
    <n v="94086"/>
    <x v="1"/>
    <s v="OFF-BI-10003196"/>
    <x v="1"/>
    <s v="Binders"/>
    <s v="Accohide Poly Flexible Ring Binders"/>
    <n v="5.9840000000000009"/>
    <n v="2"/>
    <n v="0.2"/>
    <n v="2.2439999999999998"/>
    <x v="1"/>
    <x v="0"/>
  </r>
  <r>
    <n v="9046"/>
    <s v="CA-2019-137463"/>
    <x v="819"/>
    <x v="404"/>
    <s v="Second Class"/>
    <s v="KM-16225"/>
    <s v="Kalyca Meade"/>
    <x v="1"/>
    <x v="0"/>
    <x v="282"/>
    <x v="1"/>
    <n v="94086"/>
    <x v="1"/>
    <s v="TEC-AC-10000358"/>
    <x v="2"/>
    <s v="Accessories"/>
    <s v="Imation Secure Drive + Hardware Encrypted USB flash drive - 16 GB"/>
    <n v="189.95000000000002"/>
    <n v="5"/>
    <n v="0"/>
    <n v="45.587999999999994"/>
    <x v="1"/>
    <x v="0"/>
  </r>
  <r>
    <n v="9047"/>
    <s v="CA-2019-137463"/>
    <x v="819"/>
    <x v="404"/>
    <s v="Second Class"/>
    <s v="KM-16225"/>
    <s v="Kalyca Meade"/>
    <x v="1"/>
    <x v="0"/>
    <x v="282"/>
    <x v="1"/>
    <n v="94086"/>
    <x v="1"/>
    <s v="TEC-AC-10000057"/>
    <x v="2"/>
    <s v="Accessories"/>
    <s v="Microsoft Natural Ergonomic Keyboard 4000"/>
    <n v="149.94999999999999"/>
    <n v="5"/>
    <n v="0"/>
    <n v="31.489499999999992"/>
    <x v="1"/>
    <x v="0"/>
  </r>
  <r>
    <n v="9048"/>
    <s v="CA-2019-137463"/>
    <x v="819"/>
    <x v="404"/>
    <s v="Second Class"/>
    <s v="KM-16225"/>
    <s v="Kalyca Meade"/>
    <x v="1"/>
    <x v="0"/>
    <x v="282"/>
    <x v="1"/>
    <n v="94086"/>
    <x v="1"/>
    <s v="OFF-AR-10001988"/>
    <x v="1"/>
    <s v="Art"/>
    <s v="Bulldog Table or Wall-Mount Pencil Sharpener"/>
    <n v="29.950000000000003"/>
    <n v="5"/>
    <n v="0"/>
    <n v="8.6854999999999993"/>
    <x v="1"/>
    <x v="0"/>
  </r>
  <r>
    <n v="9049"/>
    <s v="CA-2019-137463"/>
    <x v="819"/>
    <x v="404"/>
    <s v="Second Class"/>
    <s v="KM-16225"/>
    <s v="Kalyca Meade"/>
    <x v="1"/>
    <x v="0"/>
    <x v="282"/>
    <x v="1"/>
    <n v="94086"/>
    <x v="1"/>
    <s v="OFF-LA-10003498"/>
    <x v="1"/>
    <s v="Labels"/>
    <s v="Avery 475"/>
    <n v="44.400000000000006"/>
    <n v="3"/>
    <n v="0"/>
    <n v="22.200000000000003"/>
    <x v="1"/>
    <x v="0"/>
  </r>
  <r>
    <n v="9050"/>
    <s v="CA-2016-124513"/>
    <x v="158"/>
    <x v="59"/>
    <s v="Standard Class"/>
    <s v="SL-20155"/>
    <s v="Sara Luxemburg"/>
    <x v="2"/>
    <x v="0"/>
    <x v="20"/>
    <x v="15"/>
    <n v="10011"/>
    <x v="3"/>
    <s v="OFF-AR-10002956"/>
    <x v="1"/>
    <s v="Art"/>
    <s v="Boston 16801 Nautilus Battery Pencil Sharpener"/>
    <n v="66.03"/>
    <n v="3"/>
    <n v="0"/>
    <n v="17.1678"/>
    <x v="3"/>
    <x v="0"/>
  </r>
  <r>
    <n v="9051"/>
    <s v="CA-2017-165554"/>
    <x v="1210"/>
    <x v="1299"/>
    <s v="Standard Class"/>
    <s v="AJ-10780"/>
    <s v="Anthony Jacobs"/>
    <x v="1"/>
    <x v="0"/>
    <x v="1"/>
    <x v="1"/>
    <n v="90004"/>
    <x v="1"/>
    <s v="OFF-PA-10003724"/>
    <x v="1"/>
    <s v="Paper"/>
    <s v="Wirebound Message Book, 4 per Page"/>
    <n v="10.86"/>
    <n v="2"/>
    <n v="0"/>
    <n v="5.3213999999999997"/>
    <x v="1"/>
    <x v="0"/>
  </r>
  <r>
    <n v="9052"/>
    <s v="CA-2016-141838"/>
    <x v="959"/>
    <x v="1075"/>
    <s v="Second Class"/>
    <s v="DK-12835"/>
    <s v="Damala Kotsonis"/>
    <x v="1"/>
    <x v="0"/>
    <x v="8"/>
    <x v="1"/>
    <n v="94122"/>
    <x v="1"/>
    <s v="OFF-AR-10004272"/>
    <x v="1"/>
    <s v="Art"/>
    <s v="Newell 308"/>
    <n v="3.36"/>
    <n v="2"/>
    <n v="0"/>
    <n v="0.83999999999999986"/>
    <x v="1"/>
    <x v="0"/>
  </r>
  <r>
    <n v="9053"/>
    <s v="CA-2016-141838"/>
    <x v="959"/>
    <x v="1075"/>
    <s v="Second Class"/>
    <s v="DK-12835"/>
    <s v="Damala Kotsonis"/>
    <x v="1"/>
    <x v="0"/>
    <x v="8"/>
    <x v="1"/>
    <n v="94122"/>
    <x v="1"/>
    <s v="OFF-BI-10003291"/>
    <x v="1"/>
    <s v="Binders"/>
    <s v="Wilson Jones Leather-Like Binders with DublLock Round Rings"/>
    <n v="27.936000000000003"/>
    <n v="4"/>
    <n v="0.2"/>
    <n v="9.4283999999999963"/>
    <x v="1"/>
    <x v="0"/>
  </r>
  <r>
    <n v="9054"/>
    <s v="CA-2016-141838"/>
    <x v="959"/>
    <x v="1075"/>
    <s v="Second Class"/>
    <s v="DK-12835"/>
    <s v="Damala Kotsonis"/>
    <x v="1"/>
    <x v="0"/>
    <x v="8"/>
    <x v="1"/>
    <n v="94122"/>
    <x v="1"/>
    <s v="TEC-PH-10004100"/>
    <x v="2"/>
    <s v="Phones"/>
    <s v="Griffin GC17055 Auxiliary Audio Cable"/>
    <n v="28.783999999999999"/>
    <n v="2"/>
    <n v="0.2"/>
    <n v="2.878400000000001"/>
    <x v="1"/>
    <x v="0"/>
  </r>
  <r>
    <n v="9055"/>
    <s v="CA-2019-117009"/>
    <x v="585"/>
    <x v="938"/>
    <s v="Standard Class"/>
    <s v="BK-11260"/>
    <s v="Berenike Kampe"/>
    <x v="0"/>
    <x v="0"/>
    <x v="157"/>
    <x v="1"/>
    <n v="92704"/>
    <x v="1"/>
    <s v="OFF-SU-10001218"/>
    <x v="1"/>
    <s v="Supplies"/>
    <s v="Fiskars Softgrip Scissors"/>
    <n v="21.96"/>
    <n v="2"/>
    <n v="0"/>
    <n v="6.1488000000000014"/>
    <x v="1"/>
    <x v="0"/>
  </r>
  <r>
    <n v="9056"/>
    <s v="CA-2017-128993"/>
    <x v="811"/>
    <x v="731"/>
    <s v="Second Class"/>
    <s v="CC-12670"/>
    <s v="Craig Carreira"/>
    <x v="0"/>
    <x v="0"/>
    <x v="4"/>
    <x v="4"/>
    <n v="98103"/>
    <x v="1"/>
    <s v="TEC-AC-10004209"/>
    <x v="2"/>
    <s v="Accessories"/>
    <s v="Memorex Froggy Flash Drive 4 GB"/>
    <n v="21.98"/>
    <n v="2"/>
    <n v="0"/>
    <n v="8.5722000000000005"/>
    <x v="1"/>
    <x v="0"/>
  </r>
  <r>
    <n v="9057"/>
    <s v="CA-2017-160227"/>
    <x v="121"/>
    <x v="164"/>
    <s v="First Class"/>
    <s v="ED-13885"/>
    <s v="Emily Ducich"/>
    <x v="2"/>
    <x v="0"/>
    <x v="20"/>
    <x v="15"/>
    <n v="10011"/>
    <x v="3"/>
    <s v="FUR-CH-10002073"/>
    <x v="0"/>
    <s v="Chairs"/>
    <s v="Hon Olson Stacker Chairs"/>
    <n v="2621.3220000000001"/>
    <n v="11"/>
    <n v="0.1"/>
    <n v="553.39019999999982"/>
    <x v="3"/>
    <x v="0"/>
  </r>
  <r>
    <n v="9058"/>
    <s v="CA-2017-149097"/>
    <x v="1182"/>
    <x v="994"/>
    <s v="Standard Class"/>
    <s v="SV-20785"/>
    <s v="Stewart Visinsky"/>
    <x v="0"/>
    <x v="0"/>
    <x v="1"/>
    <x v="1"/>
    <n v="90045"/>
    <x v="1"/>
    <s v="FUR-FU-10003424"/>
    <x v="0"/>
    <s v="Furnishings"/>
    <s v="Nu-Dell Oak Frame"/>
    <n v="74.759999999999991"/>
    <n v="7"/>
    <n v="0"/>
    <n v="23.923199999999994"/>
    <x v="1"/>
    <x v="0"/>
  </r>
  <r>
    <n v="9059"/>
    <s v="CA-2017-149097"/>
    <x v="1182"/>
    <x v="994"/>
    <s v="Standard Class"/>
    <s v="SV-20785"/>
    <s v="Stewart Visinsky"/>
    <x v="0"/>
    <x v="0"/>
    <x v="1"/>
    <x v="1"/>
    <n v="90045"/>
    <x v="1"/>
    <s v="FUR-TA-10001086"/>
    <x v="0"/>
    <s v="Tables"/>
    <s v="SAFCO PlanMaster Boards, 60w x 37-1/2d, White Melamine"/>
    <n v="364.77600000000007"/>
    <n v="3"/>
    <n v="0.2"/>
    <n v="27.358200000000011"/>
    <x v="1"/>
    <x v="0"/>
  </r>
  <r>
    <n v="9060"/>
    <s v="CA-2018-132304"/>
    <x v="403"/>
    <x v="25"/>
    <s v="Standard Class"/>
    <s v="AR-10825"/>
    <s v="Anthony Rawles"/>
    <x v="1"/>
    <x v="0"/>
    <x v="4"/>
    <x v="4"/>
    <n v="98103"/>
    <x v="1"/>
    <s v="FUR-TA-10004619"/>
    <x v="0"/>
    <s v="Tables"/>
    <s v="Hon Non-Folding Utility Tables"/>
    <n v="1115.17"/>
    <n v="7"/>
    <n v="0"/>
    <n v="334.55099999999993"/>
    <x v="1"/>
    <x v="0"/>
  </r>
  <r>
    <n v="9061"/>
    <s v="CA-2017-136420"/>
    <x v="312"/>
    <x v="958"/>
    <s v="First Class"/>
    <s v="CS-12250"/>
    <s v="Chris Selesnick"/>
    <x v="1"/>
    <x v="0"/>
    <x v="70"/>
    <x v="1"/>
    <n v="92024"/>
    <x v="1"/>
    <s v="OFF-BI-10002854"/>
    <x v="1"/>
    <s v="Binders"/>
    <s v="Performers Binder/Pad Holder, Black"/>
    <n v="89.696000000000012"/>
    <n v="4"/>
    <n v="0.2"/>
    <n v="33.635999999999996"/>
    <x v="1"/>
    <x v="0"/>
  </r>
  <r>
    <n v="9062"/>
    <s v="CA-2017-136420"/>
    <x v="312"/>
    <x v="958"/>
    <s v="First Class"/>
    <s v="CS-12250"/>
    <s v="Chris Selesnick"/>
    <x v="1"/>
    <x v="0"/>
    <x v="70"/>
    <x v="1"/>
    <n v="92024"/>
    <x v="1"/>
    <s v="OFF-LA-10002762"/>
    <x v="1"/>
    <s v="Labels"/>
    <s v="Avery 485"/>
    <n v="50.12"/>
    <n v="4"/>
    <n v="0"/>
    <n v="23.556399999999996"/>
    <x v="1"/>
    <x v="0"/>
  </r>
  <r>
    <n v="9063"/>
    <s v="CA-2018-101623"/>
    <x v="905"/>
    <x v="962"/>
    <s v="Standard Class"/>
    <s v="RR-19525"/>
    <s v="Rick Reed"/>
    <x v="1"/>
    <x v="0"/>
    <x v="20"/>
    <x v="15"/>
    <n v="10035"/>
    <x v="3"/>
    <s v="OFF-FA-10003495"/>
    <x v="1"/>
    <s v="Fasteners"/>
    <s v="Staples"/>
    <n v="36.480000000000004"/>
    <n v="6"/>
    <n v="0"/>
    <n v="18.240000000000002"/>
    <x v="3"/>
    <x v="0"/>
  </r>
  <r>
    <n v="9064"/>
    <s v="US-2016-151015"/>
    <x v="1005"/>
    <x v="677"/>
    <s v="Standard Class"/>
    <s v="BD-11500"/>
    <s v="Bradley Drucker"/>
    <x v="0"/>
    <x v="0"/>
    <x v="22"/>
    <x v="10"/>
    <n v="60653"/>
    <x v="2"/>
    <s v="OFF-PA-10002581"/>
    <x v="1"/>
    <s v="Paper"/>
    <s v="Xerox 1951"/>
    <n v="322.19200000000001"/>
    <n v="13"/>
    <n v="0.2"/>
    <n v="100.68499999999997"/>
    <x v="2"/>
    <x v="0"/>
  </r>
  <r>
    <n v="9065"/>
    <s v="US-2016-151015"/>
    <x v="1005"/>
    <x v="677"/>
    <s v="Standard Class"/>
    <s v="BD-11500"/>
    <s v="Bradley Drucker"/>
    <x v="0"/>
    <x v="0"/>
    <x v="22"/>
    <x v="10"/>
    <n v="60653"/>
    <x v="2"/>
    <s v="OFF-BI-10000343"/>
    <x v="1"/>
    <s v="Binders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x v="1005"/>
    <x v="677"/>
    <s v="Standard Class"/>
    <s v="BD-11500"/>
    <s v="Bradley Drucker"/>
    <x v="0"/>
    <x v="0"/>
    <x v="22"/>
    <x v="10"/>
    <n v="60653"/>
    <x v="2"/>
    <s v="OFF-PA-10001184"/>
    <x v="1"/>
    <s v="Paper"/>
    <s v="Xerox 1903"/>
    <n v="19.136000000000003"/>
    <n v="4"/>
    <n v="0.2"/>
    <n v="6.9367999999999999"/>
    <x v="2"/>
    <x v="0"/>
  </r>
  <r>
    <n v="9067"/>
    <s v="CA-2019-152968"/>
    <x v="1143"/>
    <x v="39"/>
    <s v="Standard Class"/>
    <s v="BM-11785"/>
    <s v="Bryan Mills"/>
    <x v="0"/>
    <x v="0"/>
    <x v="193"/>
    <x v="17"/>
    <n v="22801"/>
    <x v="0"/>
    <s v="TEC-AC-10000521"/>
    <x v="2"/>
    <s v="Accessories"/>
    <s v="Verbatim Slim CD and DVD Storage Cases, 50/Pack"/>
    <n v="23.08"/>
    <n v="2"/>
    <n v="0"/>
    <n v="6.9239999999999995"/>
    <x v="0"/>
    <x v="0"/>
  </r>
  <r>
    <n v="9068"/>
    <s v="CA-2018-150077"/>
    <x v="1084"/>
    <x v="1156"/>
    <s v="Standard Class"/>
    <s v="MS-17365"/>
    <s v="Maribeth Schnelling"/>
    <x v="0"/>
    <x v="0"/>
    <x v="196"/>
    <x v="39"/>
    <n v="20852"/>
    <x v="3"/>
    <s v="TEC-PH-10002890"/>
    <x v="2"/>
    <s v="Phones"/>
    <s v="AT&amp;T 17929 Lendline Telephone"/>
    <n v="90.48"/>
    <n v="2"/>
    <n v="0"/>
    <n v="23.524799999999999"/>
    <x v="3"/>
    <x v="1"/>
  </r>
  <r>
    <n v="9069"/>
    <s v="CA-2018-106278"/>
    <x v="476"/>
    <x v="344"/>
    <s v="Second Class"/>
    <s v="BM-11140"/>
    <s v="Becky Martin"/>
    <x v="0"/>
    <x v="0"/>
    <x v="96"/>
    <x v="4"/>
    <n v="98198"/>
    <x v="1"/>
    <s v="FUR-CH-10003061"/>
    <x v="0"/>
    <s v="Chairs"/>
    <s v="Global Leather Task Chair, Black"/>
    <n v="215.976"/>
    <n v="3"/>
    <n v="0.2"/>
    <n v="-2.6997000000000355"/>
    <x v="1"/>
    <x v="0"/>
  </r>
  <r>
    <n v="9070"/>
    <s v="CA-2018-106278"/>
    <x v="476"/>
    <x v="344"/>
    <s v="Second Class"/>
    <s v="BM-11140"/>
    <s v="Becky Martin"/>
    <x v="0"/>
    <x v="0"/>
    <x v="96"/>
    <x v="4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x v="769"/>
    <x v="241"/>
    <s v="First Class"/>
    <s v="KE-16420"/>
    <s v="Katrina Edelman"/>
    <x v="1"/>
    <x v="0"/>
    <x v="10"/>
    <x v="9"/>
    <n v="19134"/>
    <x v="3"/>
    <s v="FUR-FU-10001918"/>
    <x v="0"/>
    <s v="Furnishings"/>
    <s v="C-Line Cubicle Keepers Polyproplyene Holder With Velcro Backings"/>
    <n v="11.352000000000002"/>
    <n v="3"/>
    <n v="0.2"/>
    <n v="2.6961000000000008"/>
    <x v="3"/>
    <x v="0"/>
  </r>
  <r>
    <n v="9072"/>
    <s v="CA-2017-136105"/>
    <x v="821"/>
    <x v="883"/>
    <s v="Standard Class"/>
    <s v="SZ-20035"/>
    <s v="Sam Zeldin"/>
    <x v="2"/>
    <x v="0"/>
    <x v="38"/>
    <x v="14"/>
    <n v="47201"/>
    <x v="2"/>
    <s v="OFF-ST-10002444"/>
    <x v="1"/>
    <s v="Storage"/>
    <s v="Recycled Eldon Regeneration Jumbo File"/>
    <n v="24.56"/>
    <n v="2"/>
    <n v="0"/>
    <n v="6.8767999999999994"/>
    <x v="2"/>
    <x v="0"/>
  </r>
  <r>
    <n v="9073"/>
    <s v="CA-2018-142524"/>
    <x v="913"/>
    <x v="1054"/>
    <s v="Standard Class"/>
    <s v="MB-18085"/>
    <s v="Mick Brown"/>
    <x v="0"/>
    <x v="0"/>
    <x v="24"/>
    <x v="25"/>
    <n v="65807"/>
    <x v="2"/>
    <s v="OFF-EN-10003286"/>
    <x v="1"/>
    <s v="Envelopes"/>
    <s v="Staple envelope"/>
    <n v="16.559999999999999"/>
    <n v="2"/>
    <n v="0"/>
    <n v="7.783199999999999"/>
    <x v="2"/>
    <x v="0"/>
  </r>
  <r>
    <n v="9074"/>
    <s v="CA-2018-142524"/>
    <x v="913"/>
    <x v="1054"/>
    <s v="Standard Class"/>
    <s v="MB-18085"/>
    <s v="Mick Brown"/>
    <x v="0"/>
    <x v="0"/>
    <x v="24"/>
    <x v="25"/>
    <n v="65807"/>
    <x v="2"/>
    <s v="TEC-AC-10000109"/>
    <x v="2"/>
    <s v="Accessories"/>
    <s v="Sony Micro Vault Click 16 GB USB 2.0 Flash Drive"/>
    <n v="279.95"/>
    <n v="5"/>
    <n v="0"/>
    <n v="67.188000000000017"/>
    <x v="2"/>
    <x v="0"/>
  </r>
  <r>
    <n v="9075"/>
    <s v="CA-2016-136336"/>
    <x v="419"/>
    <x v="1310"/>
    <s v="Standard Class"/>
    <s v="DB-13555"/>
    <s v="Dorothy Badders"/>
    <x v="1"/>
    <x v="0"/>
    <x v="0"/>
    <x v="0"/>
    <n v="42420"/>
    <x v="0"/>
    <s v="OFF-ST-10002574"/>
    <x v="1"/>
    <s v="Storage"/>
    <s v="SAFCO Commercial Wire Shelving, Black"/>
    <n v="828.83999999999992"/>
    <n v="6"/>
    <n v="0"/>
    <n v="0"/>
    <x v="0"/>
    <x v="0"/>
  </r>
  <r>
    <n v="9076"/>
    <s v="US-2017-136259"/>
    <x v="599"/>
    <x v="1163"/>
    <s v="First Class"/>
    <s v="CB-12415"/>
    <s v="Christy Brittain"/>
    <x v="0"/>
    <x v="0"/>
    <x v="80"/>
    <x v="24"/>
    <n v="44107"/>
    <x v="3"/>
    <s v="OFF-BI-10000773"/>
    <x v="1"/>
    <s v="Binders"/>
    <s v="Insertable Tab Post Binder Dividers"/>
    <n v="7.218"/>
    <n v="3"/>
    <n v="0.7"/>
    <n v="-5.5338000000000012"/>
    <x v="3"/>
    <x v="0"/>
  </r>
  <r>
    <n v="9077"/>
    <s v="US-2017-136259"/>
    <x v="599"/>
    <x v="1163"/>
    <s v="First Class"/>
    <s v="CB-12415"/>
    <s v="Christy Brittain"/>
    <x v="0"/>
    <x v="0"/>
    <x v="80"/>
    <x v="24"/>
    <n v="44107"/>
    <x v="3"/>
    <s v="OFF-SU-10004661"/>
    <x v="1"/>
    <s v="Supplies"/>
    <s v="Acme Titanium Bonded Scissors"/>
    <n v="27.200000000000003"/>
    <n v="4"/>
    <n v="0.2"/>
    <n v="2.0399999999999991"/>
    <x v="3"/>
    <x v="0"/>
  </r>
  <r>
    <n v="9078"/>
    <s v="US-2016-124625"/>
    <x v="935"/>
    <x v="322"/>
    <s v="Standard Class"/>
    <s v="SP-20650"/>
    <s v="Stephanie Phelps"/>
    <x v="1"/>
    <x v="0"/>
    <x v="155"/>
    <x v="8"/>
    <n v="68104"/>
    <x v="2"/>
    <s v="TEC-AC-10003280"/>
    <x v="2"/>
    <s v="Accessories"/>
    <s v="Belkin F8E887 USB Wired Ergonomic Keyboard"/>
    <n v="89.97"/>
    <n v="3"/>
    <n v="0"/>
    <n v="18.893699999999995"/>
    <x v="2"/>
    <x v="0"/>
  </r>
  <r>
    <n v="9079"/>
    <s v="CA-2018-108105"/>
    <x v="595"/>
    <x v="1083"/>
    <s v="Standard Class"/>
    <s v="GW-14605"/>
    <s v="Giulietta Weimer"/>
    <x v="0"/>
    <x v="0"/>
    <x v="0"/>
    <x v="0"/>
    <n v="42420"/>
    <x v="0"/>
    <s v="FUR-FU-10003773"/>
    <x v="0"/>
    <s v="Furnishings"/>
    <s v="Eldon Cleatmat Plus Chair Mats for High Pile Carpets"/>
    <n v="318.08"/>
    <n v="4"/>
    <n v="0"/>
    <n v="34.988799999999969"/>
    <x v="0"/>
    <x v="0"/>
  </r>
  <r>
    <n v="9080"/>
    <s v="CA-2018-108105"/>
    <x v="595"/>
    <x v="1083"/>
    <s v="Standard Class"/>
    <s v="GW-14605"/>
    <s v="Giulietta Weimer"/>
    <x v="0"/>
    <x v="0"/>
    <x v="0"/>
    <x v="0"/>
    <n v="42420"/>
    <x v="0"/>
    <s v="OFF-BI-10002412"/>
    <x v="1"/>
    <s v="Binders"/>
    <s v="Wilson Jones “Snap” Scratch Pad Binder Tool for Ring Binders"/>
    <n v="5.8"/>
    <n v="1"/>
    <n v="0"/>
    <n v="2.61"/>
    <x v="0"/>
    <x v="0"/>
  </r>
  <r>
    <n v="9081"/>
    <s v="CA-2019-166898"/>
    <x v="220"/>
    <x v="462"/>
    <s v="Second Class"/>
    <s v="KH-16630"/>
    <s v="Ken Heidel"/>
    <x v="1"/>
    <x v="0"/>
    <x v="157"/>
    <x v="1"/>
    <n v="92704"/>
    <x v="1"/>
    <s v="TEC-PH-10002564"/>
    <x v="2"/>
    <s v="Phones"/>
    <s v="OtterBox Defender Series Case - Samsung Galaxy S4"/>
    <n v="143.952"/>
    <n v="6"/>
    <n v="0.2"/>
    <n v="17.993999999999978"/>
    <x v="1"/>
    <x v="1"/>
  </r>
  <r>
    <n v="9082"/>
    <s v="CA-2019-166898"/>
    <x v="220"/>
    <x v="462"/>
    <s v="Second Class"/>
    <s v="KH-16630"/>
    <s v="Ken Heidel"/>
    <x v="1"/>
    <x v="0"/>
    <x v="157"/>
    <x v="1"/>
    <n v="92704"/>
    <x v="1"/>
    <s v="OFF-PA-10002262"/>
    <x v="1"/>
    <s v="Paper"/>
    <s v="Xerox 192"/>
    <n v="19.440000000000001"/>
    <n v="3"/>
    <n v="0"/>
    <n v="9.3312000000000008"/>
    <x v="1"/>
    <x v="1"/>
  </r>
  <r>
    <n v="9083"/>
    <s v="CA-2019-169005"/>
    <x v="808"/>
    <x v="373"/>
    <s v="Standard Class"/>
    <s v="BG-11035"/>
    <s v="Barry Gonzalez"/>
    <x v="0"/>
    <x v="0"/>
    <x v="24"/>
    <x v="17"/>
    <n v="22153"/>
    <x v="0"/>
    <s v="OFF-AR-10000246"/>
    <x v="1"/>
    <s v="Art"/>
    <s v="Newell 318"/>
    <n v="5.56"/>
    <n v="2"/>
    <n v="0"/>
    <n v="1.4455999999999998"/>
    <x v="0"/>
    <x v="0"/>
  </r>
  <r>
    <n v="9084"/>
    <s v="CA-2017-104038"/>
    <x v="525"/>
    <x v="1311"/>
    <s v="First Class"/>
    <s v="LO-17170"/>
    <s v="Lori Olson"/>
    <x v="1"/>
    <x v="0"/>
    <x v="244"/>
    <x v="17"/>
    <n v="23434"/>
    <x v="0"/>
    <s v="OFF-ST-10002554"/>
    <x v="1"/>
    <s v="Storage"/>
    <s v="Tennsco Industrial Shelving"/>
    <n v="146.72999999999999"/>
    <n v="3"/>
    <n v="0"/>
    <n v="2.9346000000000032"/>
    <x v="0"/>
    <x v="0"/>
  </r>
  <r>
    <n v="9085"/>
    <s v="CA-2017-104038"/>
    <x v="525"/>
    <x v="1311"/>
    <s v="First Class"/>
    <s v="LO-17170"/>
    <s v="Lori Olson"/>
    <x v="1"/>
    <x v="0"/>
    <x v="244"/>
    <x v="17"/>
    <n v="23434"/>
    <x v="0"/>
    <s v="OFF-PA-10002751"/>
    <x v="1"/>
    <s v="Paper"/>
    <s v="Xerox 1920"/>
    <n v="29.900000000000002"/>
    <n v="5"/>
    <n v="0"/>
    <n v="13.454999999999998"/>
    <x v="0"/>
    <x v="0"/>
  </r>
  <r>
    <n v="9086"/>
    <s v="CA-2018-126102"/>
    <x v="545"/>
    <x v="720"/>
    <s v="Second Class"/>
    <s v="DV-13465"/>
    <s v="Dianna Vittorini"/>
    <x v="0"/>
    <x v="0"/>
    <x v="1"/>
    <x v="1"/>
    <n v="90049"/>
    <x v="1"/>
    <s v="OFF-BI-10004318"/>
    <x v="1"/>
    <s v="Binders"/>
    <s v="Ibico EB-19 Dual Function Manual Binding System"/>
    <n v="276.78400000000005"/>
    <n v="2"/>
    <n v="0.2"/>
    <n v="89.954799999999992"/>
    <x v="1"/>
    <x v="0"/>
  </r>
  <r>
    <n v="9087"/>
    <s v="CA-2018-143406"/>
    <x v="182"/>
    <x v="424"/>
    <s v="Standard Class"/>
    <s v="LR-17035"/>
    <s v="Lisa Ryan"/>
    <x v="1"/>
    <x v="0"/>
    <x v="12"/>
    <x v="5"/>
    <n v="77041"/>
    <x v="2"/>
    <s v="OFF-AP-10001564"/>
    <x v="1"/>
    <s v="Appliances"/>
    <s v="Hoover Commercial Lightweight Upright Vacuum with E-Z Empty Dirt Cup"/>
    <n v="93.031999999999982"/>
    <n v="2"/>
    <n v="0.8"/>
    <n v="-251.18640000000005"/>
    <x v="2"/>
    <x v="0"/>
  </r>
  <r>
    <n v="9088"/>
    <s v="CA-2018-143406"/>
    <x v="182"/>
    <x v="424"/>
    <s v="Standard Class"/>
    <s v="LR-17035"/>
    <s v="Lisa Ryan"/>
    <x v="1"/>
    <x v="0"/>
    <x v="12"/>
    <x v="5"/>
    <n v="77041"/>
    <x v="2"/>
    <s v="FUR-CH-10000513"/>
    <x v="0"/>
    <s v="Chairs"/>
    <s v="High-Back Leather Manager's Chair"/>
    <n v="454.96499999999997"/>
    <n v="5"/>
    <n v="0.3"/>
    <n v="-136.48950000000002"/>
    <x v="2"/>
    <x v="0"/>
  </r>
  <r>
    <n v="9089"/>
    <s v="CA-2017-150308"/>
    <x v="83"/>
    <x v="604"/>
    <s v="Standard Class"/>
    <s v="RR-19525"/>
    <s v="Rick Reed"/>
    <x v="1"/>
    <x v="0"/>
    <x v="143"/>
    <x v="3"/>
    <n v="27511"/>
    <x v="0"/>
    <s v="TEC-PH-10001433"/>
    <x v="2"/>
    <s v="Phones"/>
    <s v="Cisco Small Business SPA 502G VoIP phone"/>
    <n v="246.16800000000001"/>
    <n v="3"/>
    <n v="0.2"/>
    <n v="21.539699999999996"/>
    <x v="0"/>
    <x v="0"/>
  </r>
  <r>
    <n v="9090"/>
    <s v="CA-2018-131093"/>
    <x v="42"/>
    <x v="369"/>
    <s v="Second Class"/>
    <s v="TS-21610"/>
    <s v="Troy Staebel"/>
    <x v="0"/>
    <x v="0"/>
    <x v="24"/>
    <x v="24"/>
    <n v="45503"/>
    <x v="3"/>
    <s v="OFF-ST-10002790"/>
    <x v="1"/>
    <s v="Storage"/>
    <s v="Safco Industrial Shelving"/>
    <n v="295.39999999999998"/>
    <n v="5"/>
    <n v="0.2"/>
    <n v="-62.772499999999965"/>
    <x v="3"/>
    <x v="0"/>
  </r>
  <r>
    <n v="9091"/>
    <s v="US-2019-148831"/>
    <x v="119"/>
    <x v="878"/>
    <s v="First Class"/>
    <s v="AH-10210"/>
    <s v="Alan Hwang"/>
    <x v="0"/>
    <x v="0"/>
    <x v="103"/>
    <x v="0"/>
    <n v="40214"/>
    <x v="0"/>
    <s v="OFF-ST-10002974"/>
    <x v="1"/>
    <s v="Storage"/>
    <s v="Trav-L-File Heavy-Duty Shuttle II, Black"/>
    <n v="348.56"/>
    <n v="8"/>
    <n v="0"/>
    <n v="104.56799999999998"/>
    <x v="0"/>
    <x v="0"/>
  </r>
  <r>
    <n v="9092"/>
    <s v="CA-2017-162950"/>
    <x v="1141"/>
    <x v="1161"/>
    <s v="Second Class"/>
    <s v="DW-13585"/>
    <s v="Dorothy Wardle"/>
    <x v="1"/>
    <x v="0"/>
    <x v="21"/>
    <x v="24"/>
    <n v="45373"/>
    <x v="3"/>
    <s v="OFF-PA-10003177"/>
    <x v="1"/>
    <s v="Paper"/>
    <s v="Xerox 1999"/>
    <n v="15.552000000000003"/>
    <n v="3"/>
    <n v="0.2"/>
    <n v="5.4432"/>
    <x v="3"/>
    <x v="0"/>
  </r>
  <r>
    <n v="9093"/>
    <s v="CA-2017-162950"/>
    <x v="1141"/>
    <x v="1161"/>
    <s v="Second Class"/>
    <s v="DW-13585"/>
    <s v="Dorothy Wardle"/>
    <x v="1"/>
    <x v="0"/>
    <x v="21"/>
    <x v="24"/>
    <n v="45373"/>
    <x v="3"/>
    <s v="FUR-BO-10001918"/>
    <x v="0"/>
    <s v="Bookcases"/>
    <s v="Sauder Forest Hills Library with Doors, Woodland Oak Finish"/>
    <n v="482.93999999999994"/>
    <n v="6"/>
    <n v="0.5"/>
    <n v="-376.69319999999999"/>
    <x v="3"/>
    <x v="0"/>
  </r>
  <r>
    <n v="9094"/>
    <s v="US-2017-132836"/>
    <x v="932"/>
    <x v="997"/>
    <s v="Standard Class"/>
    <s v="AJ-10945"/>
    <s v="Ashley Jarboe"/>
    <x v="0"/>
    <x v="0"/>
    <x v="66"/>
    <x v="12"/>
    <n v="48227"/>
    <x v="2"/>
    <s v="TEC-PH-10001299"/>
    <x v="2"/>
    <s v="Phones"/>
    <s v="Polycom CX300 Desktop Phone USB VoIP phone"/>
    <n v="299.98"/>
    <n v="2"/>
    <n v="0"/>
    <n v="83.994400000000013"/>
    <x v="2"/>
    <x v="0"/>
  </r>
  <r>
    <n v="9095"/>
    <s v="US-2017-132836"/>
    <x v="932"/>
    <x v="997"/>
    <s v="Standard Class"/>
    <s v="AJ-10945"/>
    <s v="Ashley Jarboe"/>
    <x v="0"/>
    <x v="0"/>
    <x v="66"/>
    <x v="12"/>
    <n v="48227"/>
    <x v="2"/>
    <s v="OFF-BI-10004224"/>
    <x v="1"/>
    <s v="Binders"/>
    <s v="Catalog Binders with Expanding Posts"/>
    <n v="403.68"/>
    <n v="6"/>
    <n v="0"/>
    <n v="181.65599999999998"/>
    <x v="2"/>
    <x v="0"/>
  </r>
  <r>
    <n v="9096"/>
    <s v="US-2017-132836"/>
    <x v="932"/>
    <x v="997"/>
    <s v="Standard Class"/>
    <s v="AJ-10945"/>
    <s v="Ashley Jarboe"/>
    <x v="0"/>
    <x v="0"/>
    <x v="66"/>
    <x v="12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x v="932"/>
    <x v="997"/>
    <s v="Standard Class"/>
    <s v="AJ-10945"/>
    <s v="Ashley Jarboe"/>
    <x v="0"/>
    <x v="0"/>
    <x v="66"/>
    <x v="12"/>
    <n v="48227"/>
    <x v="2"/>
    <s v="OFF-LA-10004178"/>
    <x v="1"/>
    <s v="Labels"/>
    <s v="Avery 491"/>
    <n v="28.91"/>
    <n v="7"/>
    <n v="0"/>
    <n v="13.2986"/>
    <x v="2"/>
    <x v="0"/>
  </r>
  <r>
    <n v="9098"/>
    <s v="US-2016-158365"/>
    <x v="791"/>
    <x v="139"/>
    <s v="Standard Class"/>
    <s v="SV-20785"/>
    <s v="Stewart Visinsky"/>
    <x v="0"/>
    <x v="0"/>
    <x v="41"/>
    <x v="14"/>
    <n v="47401"/>
    <x v="2"/>
    <s v="OFF-PA-10000289"/>
    <x v="1"/>
    <s v="Paper"/>
    <s v="Xerox 213"/>
    <n v="32.400000000000006"/>
    <n v="5"/>
    <n v="0"/>
    <n v="15.552000000000001"/>
    <x v="2"/>
    <x v="0"/>
  </r>
  <r>
    <n v="9099"/>
    <s v="CA-2019-152933"/>
    <x v="386"/>
    <x v="412"/>
    <s v="Standard Class"/>
    <s v="MG-17650"/>
    <s v="Matthew Grinstein"/>
    <x v="2"/>
    <x v="0"/>
    <x v="61"/>
    <x v="5"/>
    <n v="75081"/>
    <x v="2"/>
    <s v="TEC-PH-10002085"/>
    <x v="2"/>
    <s v="Phones"/>
    <s v="Clarity 53712"/>
    <n v="369.54399999999998"/>
    <n v="7"/>
    <n v="0.2"/>
    <n v="27.71580000000003"/>
    <x v="2"/>
    <x v="0"/>
  </r>
  <r>
    <n v="9100"/>
    <s v="CA-2019-152933"/>
    <x v="386"/>
    <x v="412"/>
    <s v="Standard Class"/>
    <s v="MG-17650"/>
    <s v="Matthew Grinstein"/>
    <x v="2"/>
    <x v="0"/>
    <x v="61"/>
    <x v="5"/>
    <n v="75081"/>
    <x v="2"/>
    <s v="OFF-PA-10001934"/>
    <x v="1"/>
    <s v="Paper"/>
    <s v="Xerox 1993"/>
    <n v="10.368000000000002"/>
    <n v="2"/>
    <n v="0.2"/>
    <n v="3.7584"/>
    <x v="2"/>
    <x v="0"/>
  </r>
  <r>
    <n v="9101"/>
    <s v="CA-2019-152933"/>
    <x v="386"/>
    <x v="412"/>
    <s v="Standard Class"/>
    <s v="MG-17650"/>
    <s v="Matthew Grinstein"/>
    <x v="2"/>
    <x v="0"/>
    <x v="61"/>
    <x v="5"/>
    <n v="75081"/>
    <x v="2"/>
    <s v="TEC-AC-10003033"/>
    <x v="2"/>
    <s v="Accessories"/>
    <s v="Plantronics CS510 - Over-the-Head monaural Wireless Headset System"/>
    <n v="791.87999999999988"/>
    <n v="3"/>
    <n v="0.2"/>
    <n v="128.68049999999994"/>
    <x v="2"/>
    <x v="0"/>
  </r>
  <r>
    <n v="9102"/>
    <s v="CA-2017-163181"/>
    <x v="209"/>
    <x v="1122"/>
    <s v="Standard Class"/>
    <s v="AB-10105"/>
    <s v="Adrian Barton"/>
    <x v="0"/>
    <x v="0"/>
    <x v="12"/>
    <x v="5"/>
    <n v="77041"/>
    <x v="2"/>
    <s v="OFF-AR-10001683"/>
    <x v="1"/>
    <s v="Art"/>
    <s v="Lumber Crayons"/>
    <n v="23.64"/>
    <n v="3"/>
    <n v="0.2"/>
    <n v="5.3190000000000008"/>
    <x v="2"/>
    <x v="0"/>
  </r>
  <r>
    <n v="9103"/>
    <s v="CA-2017-163181"/>
    <x v="209"/>
    <x v="1122"/>
    <s v="Standard Class"/>
    <s v="AB-10105"/>
    <s v="Adrian Barton"/>
    <x v="0"/>
    <x v="0"/>
    <x v="12"/>
    <x v="5"/>
    <n v="77041"/>
    <x v="2"/>
    <s v="OFF-ST-10001713"/>
    <x v="1"/>
    <s v="Storage"/>
    <s v="Gould Plastics 9-Pocket Panel Bin, 18-3/8w x 5-1/4d x 20-1/2h, Black"/>
    <n v="84.784000000000006"/>
    <n v="2"/>
    <n v="0.2"/>
    <n v="-16.956800000000005"/>
    <x v="2"/>
    <x v="0"/>
  </r>
  <r>
    <n v="9104"/>
    <s v="CA-2017-163181"/>
    <x v="209"/>
    <x v="1122"/>
    <s v="Standard Class"/>
    <s v="AB-10105"/>
    <s v="Adrian Barton"/>
    <x v="0"/>
    <x v="0"/>
    <x v="12"/>
    <x v="5"/>
    <n v="77041"/>
    <x v="2"/>
    <s v="FUR-FU-10000193"/>
    <x v="0"/>
    <s v="Furnishings"/>
    <s v="Tenex Chairmats For Use with Hard Floors"/>
    <n v="64.959999999999994"/>
    <n v="5"/>
    <n v="0.6"/>
    <n v="-84.447999999999993"/>
    <x v="2"/>
    <x v="0"/>
  </r>
  <r>
    <n v="9105"/>
    <s v="CA-2017-163181"/>
    <x v="209"/>
    <x v="1122"/>
    <s v="Standard Class"/>
    <s v="AB-10105"/>
    <s v="Adrian Barton"/>
    <x v="0"/>
    <x v="0"/>
    <x v="12"/>
    <x v="5"/>
    <n v="77041"/>
    <x v="2"/>
    <s v="OFF-BI-10000474"/>
    <x v="1"/>
    <s v="Binders"/>
    <s v="Avery Recycled Flexi-View Covers for Binding Systems"/>
    <n v="32.059999999999995"/>
    <n v="10"/>
    <n v="0.8"/>
    <n v="-51.296000000000006"/>
    <x v="2"/>
    <x v="0"/>
  </r>
  <r>
    <n v="9106"/>
    <s v="CA-2017-163181"/>
    <x v="209"/>
    <x v="1122"/>
    <s v="Standard Class"/>
    <s v="AB-10105"/>
    <s v="Adrian Barton"/>
    <x v="0"/>
    <x v="0"/>
    <x v="12"/>
    <x v="5"/>
    <n v="77041"/>
    <x v="2"/>
    <s v="OFF-ST-10000129"/>
    <x v="1"/>
    <s v="Storage"/>
    <s v="Fellowes Recycled Storage Drawers"/>
    <n v="177.64800000000002"/>
    <n v="2"/>
    <n v="0.2"/>
    <n v="-28.867800000000017"/>
    <x v="2"/>
    <x v="0"/>
  </r>
  <r>
    <n v="9107"/>
    <s v="CA-2017-163181"/>
    <x v="209"/>
    <x v="1122"/>
    <s v="Standard Class"/>
    <s v="AB-10105"/>
    <s v="Adrian Barton"/>
    <x v="0"/>
    <x v="0"/>
    <x v="12"/>
    <x v="5"/>
    <n v="77041"/>
    <x v="2"/>
    <s v="TEC-MA-10001016"/>
    <x v="2"/>
    <s v="Machines"/>
    <s v="Canon PC170 Desktop Personal Copier"/>
    <n v="287.90999999999997"/>
    <n v="3"/>
    <n v="0.4"/>
    <n v="33.589499999999987"/>
    <x v="2"/>
    <x v="0"/>
  </r>
  <r>
    <n v="9108"/>
    <s v="CA-2017-132941"/>
    <x v="442"/>
    <x v="311"/>
    <s v="First Class"/>
    <s v="MM-18280"/>
    <s v="Muhammed MacIntyre"/>
    <x v="1"/>
    <x v="0"/>
    <x v="319"/>
    <x v="5"/>
    <n v="76117"/>
    <x v="2"/>
    <s v="OFF-SU-10002557"/>
    <x v="1"/>
    <s v="Supplies"/>
    <s v="Fiskars Spring-Action Scissors"/>
    <n v="22.368000000000002"/>
    <n v="2"/>
    <n v="0.2"/>
    <n v="1.6776"/>
    <x v="2"/>
    <x v="1"/>
  </r>
  <r>
    <n v="9109"/>
    <s v="CA-2017-132941"/>
    <x v="442"/>
    <x v="311"/>
    <s v="First Class"/>
    <s v="MM-18280"/>
    <s v="Muhammed MacIntyre"/>
    <x v="1"/>
    <x v="0"/>
    <x v="319"/>
    <x v="5"/>
    <n v="76117"/>
    <x v="2"/>
    <s v="OFF-PA-10002160"/>
    <x v="1"/>
    <s v="Paper"/>
    <s v="Xerox 1978"/>
    <n v="32.368000000000002"/>
    <n v="7"/>
    <n v="0.2"/>
    <n v="11.733400000000001"/>
    <x v="2"/>
    <x v="1"/>
  </r>
  <r>
    <n v="9110"/>
    <s v="CA-2017-132941"/>
    <x v="442"/>
    <x v="311"/>
    <s v="First Class"/>
    <s v="MM-18280"/>
    <s v="Muhammed MacIntyre"/>
    <x v="1"/>
    <x v="0"/>
    <x v="319"/>
    <x v="5"/>
    <n v="76117"/>
    <x v="2"/>
    <s v="TEC-AC-10003095"/>
    <x v="2"/>
    <s v="Accessories"/>
    <s v="Logitech G35 7.1-Channel Surround Sound Headset"/>
    <n v="207.98400000000004"/>
    <n v="2"/>
    <n v="0.2"/>
    <n v="36.397199999999998"/>
    <x v="2"/>
    <x v="1"/>
  </r>
  <r>
    <n v="9111"/>
    <s v="CA-2016-132010"/>
    <x v="303"/>
    <x v="323"/>
    <s v="First Class"/>
    <s v="MA-17995"/>
    <s v="Michelle Arnett"/>
    <x v="2"/>
    <x v="0"/>
    <x v="102"/>
    <x v="17"/>
    <n v="23223"/>
    <x v="0"/>
    <s v="OFF-EN-10003160"/>
    <x v="1"/>
    <s v="Envelopes"/>
    <s v="Pastel Pink Envelopes"/>
    <n v="36.4"/>
    <n v="5"/>
    <n v="0"/>
    <n v="17.472000000000001"/>
    <x v="0"/>
    <x v="0"/>
  </r>
  <r>
    <n v="9112"/>
    <s v="CA-2016-132010"/>
    <x v="303"/>
    <x v="323"/>
    <s v="First Class"/>
    <s v="MA-17995"/>
    <s v="Michelle Arnett"/>
    <x v="2"/>
    <x v="0"/>
    <x v="102"/>
    <x v="17"/>
    <n v="23223"/>
    <x v="0"/>
    <s v="TEC-AC-10001542"/>
    <x v="2"/>
    <s v="Accessories"/>
    <s v="SanDisk Cruzer 16 GB USB Flash Drive"/>
    <n v="22.96"/>
    <n v="2"/>
    <n v="0"/>
    <n v="4.3623999999999974"/>
    <x v="0"/>
    <x v="0"/>
  </r>
  <r>
    <n v="9113"/>
    <s v="CA-2016-132010"/>
    <x v="303"/>
    <x v="323"/>
    <s v="First Class"/>
    <s v="MA-17995"/>
    <s v="Michelle Arnett"/>
    <x v="2"/>
    <x v="0"/>
    <x v="102"/>
    <x v="17"/>
    <n v="23223"/>
    <x v="0"/>
    <s v="OFF-ST-10003641"/>
    <x v="1"/>
    <s v="Storage"/>
    <s v="Space Solutions Industrial Galvanized Steel Shelving."/>
    <n v="315.2"/>
    <n v="4"/>
    <n v="0"/>
    <n v="6.3040000000000305"/>
    <x v="0"/>
    <x v="0"/>
  </r>
  <r>
    <n v="9114"/>
    <s v="CA-2016-132010"/>
    <x v="303"/>
    <x v="323"/>
    <s v="First Class"/>
    <s v="MA-17995"/>
    <s v="Michelle Arnett"/>
    <x v="2"/>
    <x v="0"/>
    <x v="102"/>
    <x v="17"/>
    <n v="23223"/>
    <x v="0"/>
    <s v="OFF-BI-10002432"/>
    <x v="1"/>
    <s v="Binders"/>
    <s v="Wilson Jones Standard D-Ring Binders"/>
    <n v="15.18"/>
    <n v="3"/>
    <n v="0"/>
    <n v="7.1345999999999989"/>
    <x v="0"/>
    <x v="0"/>
  </r>
  <r>
    <n v="9115"/>
    <s v="CA-2018-135461"/>
    <x v="569"/>
    <x v="1156"/>
    <s v="Second Class"/>
    <s v="EB-13975"/>
    <s v="Erica Bern"/>
    <x v="1"/>
    <x v="0"/>
    <x v="1"/>
    <x v="1"/>
    <n v="90049"/>
    <x v="1"/>
    <s v="TEC-PH-10004094"/>
    <x v="2"/>
    <s v="Phones"/>
    <s v="Motorola L703CM"/>
    <n v="623.96"/>
    <n v="5"/>
    <n v="0.2"/>
    <n v="38.997500000000002"/>
    <x v="1"/>
    <x v="0"/>
  </r>
  <r>
    <n v="9116"/>
    <s v="CA-2019-153045"/>
    <x v="617"/>
    <x v="1312"/>
    <s v="Second Class"/>
    <s v="NS-18505"/>
    <s v="Neola Schneider"/>
    <x v="0"/>
    <x v="0"/>
    <x v="10"/>
    <x v="9"/>
    <n v="19140"/>
    <x v="3"/>
    <s v="TEC-PH-10001817"/>
    <x v="2"/>
    <s v="Phones"/>
    <s v="Wilson Electronics DB Pro Signal Booster"/>
    <n v="429.59999999999997"/>
    <n v="2"/>
    <n v="0.4"/>
    <n v="-93.079999999999984"/>
    <x v="3"/>
    <x v="0"/>
  </r>
  <r>
    <n v="9117"/>
    <s v="CA-2019-153045"/>
    <x v="617"/>
    <x v="1312"/>
    <s v="Second Class"/>
    <s v="NS-18505"/>
    <s v="Neola Schneider"/>
    <x v="0"/>
    <x v="0"/>
    <x v="10"/>
    <x v="9"/>
    <n v="19140"/>
    <x v="3"/>
    <s v="FUR-FU-10002759"/>
    <x v="0"/>
    <s v="Furnishings"/>
    <s v="12-1/2 Diameter Round Wall Clock"/>
    <n v="31.968000000000004"/>
    <n v="2"/>
    <n v="0.2"/>
    <n v="6.3935999999999993"/>
    <x v="3"/>
    <x v="0"/>
  </r>
  <r>
    <n v="9118"/>
    <s v="CA-2019-153045"/>
    <x v="617"/>
    <x v="1312"/>
    <s v="Second Class"/>
    <s v="NS-18505"/>
    <s v="Neola Schneider"/>
    <x v="0"/>
    <x v="0"/>
    <x v="10"/>
    <x v="9"/>
    <n v="19140"/>
    <x v="3"/>
    <s v="FUR-CH-10000309"/>
    <x v="0"/>
    <s v="Chairs"/>
    <s v="Global Comet Stacking Arm Chair"/>
    <n v="887.27099999999984"/>
    <n v="3"/>
    <n v="0.3"/>
    <n v="-63.376499999999965"/>
    <x v="3"/>
    <x v="0"/>
  </r>
  <r>
    <n v="9119"/>
    <s v="CA-2019-153045"/>
    <x v="617"/>
    <x v="1312"/>
    <s v="Second Class"/>
    <s v="NS-18505"/>
    <s v="Neola Schneider"/>
    <x v="0"/>
    <x v="0"/>
    <x v="10"/>
    <x v="9"/>
    <n v="19140"/>
    <x v="3"/>
    <s v="OFF-PA-10003673"/>
    <x v="1"/>
    <s v="Paper"/>
    <s v="Strathmore Photo Mount Cards"/>
    <n v="21.696000000000002"/>
    <n v="4"/>
    <n v="0.2"/>
    <n v="7.0511999999999988"/>
    <x v="3"/>
    <x v="0"/>
  </r>
  <r>
    <n v="9120"/>
    <s v="US-2018-155971"/>
    <x v="112"/>
    <x v="841"/>
    <s v="Standard Class"/>
    <s v="RB-19795"/>
    <s v="Ross Baird"/>
    <x v="2"/>
    <x v="0"/>
    <x v="1"/>
    <x v="1"/>
    <n v="90036"/>
    <x v="1"/>
    <s v="OFF-LA-10000452"/>
    <x v="1"/>
    <s v="Labels"/>
    <s v="Avery 488"/>
    <n v="22.05"/>
    <n v="7"/>
    <n v="0"/>
    <n v="10.584"/>
    <x v="1"/>
    <x v="0"/>
  </r>
  <r>
    <n v="9121"/>
    <s v="US-2018-155971"/>
    <x v="112"/>
    <x v="841"/>
    <s v="Standard Class"/>
    <s v="RB-19795"/>
    <s v="Ross Baird"/>
    <x v="2"/>
    <x v="0"/>
    <x v="1"/>
    <x v="1"/>
    <n v="90036"/>
    <x v="1"/>
    <s v="OFF-PA-10000210"/>
    <x v="1"/>
    <s v="Paper"/>
    <s v="Xerox Blank Computer Paper"/>
    <n v="99.9"/>
    <n v="5"/>
    <n v="0"/>
    <n v="46.952999999999996"/>
    <x v="1"/>
    <x v="0"/>
  </r>
  <r>
    <n v="9122"/>
    <s v="CA-2019-122007"/>
    <x v="257"/>
    <x v="1051"/>
    <s v="Second Class"/>
    <s v="JK-15325"/>
    <s v="Jason Klamczynski"/>
    <x v="1"/>
    <x v="0"/>
    <x v="1"/>
    <x v="1"/>
    <n v="90032"/>
    <x v="1"/>
    <s v="OFF-AP-10000358"/>
    <x v="1"/>
    <s v="Appliances"/>
    <s v="Fellowes Basic Home/Office Series Surge Protectors"/>
    <n v="90.86"/>
    <n v="7"/>
    <n v="0"/>
    <n v="26.349399999999992"/>
    <x v="1"/>
    <x v="1"/>
  </r>
  <r>
    <n v="9123"/>
    <s v="CA-2019-162250"/>
    <x v="221"/>
    <x v="865"/>
    <s v="Same Day"/>
    <s v="PR-18880"/>
    <s v="Patrick Ryan"/>
    <x v="0"/>
    <x v="0"/>
    <x v="8"/>
    <x v="1"/>
    <n v="94109"/>
    <x v="1"/>
    <s v="OFF-PA-10002137"/>
    <x v="1"/>
    <s v="Paper"/>
    <s v="Southworth 100% Résumé Paper, 24lb."/>
    <n v="7.78"/>
    <n v="1"/>
    <n v="0"/>
    <n v="3.5009999999999994"/>
    <x v="1"/>
    <x v="0"/>
  </r>
  <r>
    <n v="9124"/>
    <s v="US-2018-158288"/>
    <x v="491"/>
    <x v="940"/>
    <s v="Second Class"/>
    <s v="EH-13945"/>
    <s v="Eric Hoffmann"/>
    <x v="0"/>
    <x v="0"/>
    <x v="10"/>
    <x v="9"/>
    <n v="19120"/>
    <x v="3"/>
    <s v="OFF-BI-10003364"/>
    <x v="1"/>
    <s v="Binders"/>
    <s v="Binding Machine Supplies"/>
    <n v="78.759000000000015"/>
    <n v="9"/>
    <n v="0.7"/>
    <n v="-57.75660000000002"/>
    <x v="3"/>
    <x v="0"/>
  </r>
  <r>
    <n v="9125"/>
    <s v="CA-2018-128916"/>
    <x v="298"/>
    <x v="428"/>
    <s v="Second Class"/>
    <s v="MA-17560"/>
    <s v="Matt Abelman"/>
    <x v="2"/>
    <x v="0"/>
    <x v="12"/>
    <x v="5"/>
    <n v="77070"/>
    <x v="2"/>
    <s v="FUR-FU-10001940"/>
    <x v="0"/>
    <s v="Furnishings"/>
    <s v="Staple-based wall hangings"/>
    <n v="9.5519999999999996"/>
    <n v="3"/>
    <n v="0.6"/>
    <n v="-3.8207999999999984"/>
    <x v="2"/>
    <x v="0"/>
  </r>
  <r>
    <n v="9126"/>
    <s v="CA-2018-128916"/>
    <x v="298"/>
    <x v="428"/>
    <s v="Second Class"/>
    <s v="MA-17560"/>
    <s v="Matt Abelman"/>
    <x v="2"/>
    <x v="0"/>
    <x v="12"/>
    <x v="5"/>
    <n v="77070"/>
    <x v="2"/>
    <s v="FUR-FU-10000320"/>
    <x v="0"/>
    <s v="Furnishings"/>
    <s v="OIC Stacking Trays"/>
    <n v="5.3440000000000003"/>
    <n v="4"/>
    <n v="0.6"/>
    <n v="-2.1375999999999991"/>
    <x v="2"/>
    <x v="0"/>
  </r>
  <r>
    <n v="9127"/>
    <s v="CA-2017-157028"/>
    <x v="109"/>
    <x v="253"/>
    <s v="Standard Class"/>
    <s v="MA-17995"/>
    <s v="Michelle Arnett"/>
    <x v="2"/>
    <x v="0"/>
    <x v="324"/>
    <x v="27"/>
    <n v="88001"/>
    <x v="1"/>
    <s v="OFF-AR-10004441"/>
    <x v="1"/>
    <s v="Art"/>
    <s v="BIC Brite Liner Highlighters"/>
    <n v="8.2799999999999994"/>
    <n v="2"/>
    <n v="0"/>
    <n v="3.4775999999999998"/>
    <x v="1"/>
    <x v="0"/>
  </r>
  <r>
    <n v="9128"/>
    <s v="CA-2019-112473"/>
    <x v="1126"/>
    <x v="777"/>
    <s v="Standard Class"/>
    <s v="JL-15505"/>
    <s v="Jeremy Lonsdale"/>
    <x v="0"/>
    <x v="0"/>
    <x v="12"/>
    <x v="5"/>
    <n v="77070"/>
    <x v="2"/>
    <s v="OFF-ST-10002182"/>
    <x v="1"/>
    <s v="Storage"/>
    <s v="Iris 3-Drawer Stacking Bin, Black"/>
    <n v="50.135999999999996"/>
    <n v="3"/>
    <n v="0.2"/>
    <n v="-11.2806"/>
    <x v="2"/>
    <x v="0"/>
  </r>
  <r>
    <n v="9129"/>
    <s v="US-2019-147655"/>
    <x v="507"/>
    <x v="559"/>
    <s v="First Class"/>
    <s v="AS-10045"/>
    <s v="Aaron Smayling"/>
    <x v="1"/>
    <x v="0"/>
    <x v="252"/>
    <x v="21"/>
    <n v="97756"/>
    <x v="1"/>
    <s v="OFF-BI-10002931"/>
    <x v="1"/>
    <s v="Binders"/>
    <s v="Avery Trapezoid Extra Heavy Duty 4&quot; Binders"/>
    <n v="88.074000000000012"/>
    <n v="7"/>
    <n v="0.7"/>
    <n v="-58.71599999999998"/>
    <x v="1"/>
    <x v="0"/>
  </r>
  <r>
    <n v="9130"/>
    <s v="CA-2018-130911"/>
    <x v="830"/>
    <x v="1028"/>
    <s v="Second Class"/>
    <s v="DC-12850"/>
    <s v="Dan Campbell"/>
    <x v="0"/>
    <x v="0"/>
    <x v="138"/>
    <x v="24"/>
    <n v="44105"/>
    <x v="3"/>
    <s v="FUR-BO-10004357"/>
    <x v="0"/>
    <s v="Bookcases"/>
    <s v="O'Sullivan Living Dimensions 3-Shelf Bookcases"/>
    <n v="301.46999999999997"/>
    <n v="3"/>
    <n v="0.5"/>
    <n v="-241.17600000000002"/>
    <x v="3"/>
    <x v="0"/>
  </r>
  <r>
    <n v="9131"/>
    <s v="CA-2018-130911"/>
    <x v="830"/>
    <x v="1028"/>
    <s v="Second Class"/>
    <s v="DC-12850"/>
    <s v="Dan Campbell"/>
    <x v="0"/>
    <x v="0"/>
    <x v="138"/>
    <x v="24"/>
    <n v="44105"/>
    <x v="3"/>
    <s v="OFF-AR-10000475"/>
    <x v="1"/>
    <s v="Art"/>
    <s v="Hunt BOSTON Vista Battery-Operated Pencil Sharpener, Black"/>
    <n v="18.656000000000002"/>
    <n v="2"/>
    <n v="0.2"/>
    <n v="1.6324000000000014"/>
    <x v="3"/>
    <x v="0"/>
  </r>
  <r>
    <n v="9132"/>
    <s v="CA-2019-100055"/>
    <x v="39"/>
    <x v="777"/>
    <s v="Standard Class"/>
    <s v="MD-17860"/>
    <s v="Michael Dominguez"/>
    <x v="1"/>
    <x v="0"/>
    <x v="517"/>
    <x v="39"/>
    <n v="20707"/>
    <x v="3"/>
    <s v="FUR-FU-10001473"/>
    <x v="0"/>
    <s v="Furnishings"/>
    <s v="DAX Wood Document Frame"/>
    <n v="27.46"/>
    <n v="2"/>
    <n v="0"/>
    <n v="9.8856000000000002"/>
    <x v="3"/>
    <x v="0"/>
  </r>
  <r>
    <n v="9133"/>
    <s v="CA-2019-100055"/>
    <x v="39"/>
    <x v="777"/>
    <s v="Standard Class"/>
    <s v="MD-17860"/>
    <s v="Michael Dominguez"/>
    <x v="1"/>
    <x v="0"/>
    <x v="517"/>
    <x v="39"/>
    <n v="20707"/>
    <x v="3"/>
    <s v="OFF-AP-10001469"/>
    <x v="1"/>
    <s v="Appliances"/>
    <s v="Fellowes 8 Outlet Superior Workstation Surge Protector"/>
    <n v="125.13"/>
    <n v="3"/>
    <n v="0"/>
    <n v="36.287699999999987"/>
    <x v="3"/>
    <x v="0"/>
  </r>
  <r>
    <n v="9134"/>
    <s v="CA-2017-157805"/>
    <x v="284"/>
    <x v="136"/>
    <s v="Standard Class"/>
    <s v="RH-19510"/>
    <s v="Rick Huthwaite"/>
    <x v="2"/>
    <x v="0"/>
    <x v="70"/>
    <x v="1"/>
    <n v="92037"/>
    <x v="1"/>
    <s v="TEC-PH-10004447"/>
    <x v="2"/>
    <s v="Phones"/>
    <s v="Toshiba IPT2010-SD IP Telephone"/>
    <n v="555.96"/>
    <n v="5"/>
    <n v="0.2"/>
    <n v="41.697000000000003"/>
    <x v="1"/>
    <x v="0"/>
  </r>
  <r>
    <n v="9135"/>
    <s v="CA-2018-124254"/>
    <x v="408"/>
    <x v="229"/>
    <s v="Standard Class"/>
    <s v="TB-21175"/>
    <s v="Thomas Boland"/>
    <x v="1"/>
    <x v="0"/>
    <x v="481"/>
    <x v="3"/>
    <n v="27893"/>
    <x v="0"/>
    <s v="OFF-ST-10001469"/>
    <x v="1"/>
    <s v="Storage"/>
    <s v="Fellowes Bankers Box Recycled Super Stor/Drawer"/>
    <n v="129.55199999999999"/>
    <n v="3"/>
    <n v="0.2"/>
    <n v="-22.671600000000005"/>
    <x v="0"/>
    <x v="0"/>
  </r>
  <r>
    <n v="9136"/>
    <s v="CA-2018-124254"/>
    <x v="408"/>
    <x v="229"/>
    <s v="Standard Class"/>
    <s v="TB-21175"/>
    <s v="Thomas Boland"/>
    <x v="1"/>
    <x v="0"/>
    <x v="481"/>
    <x v="3"/>
    <n v="27893"/>
    <x v="0"/>
    <s v="OFF-ST-10000060"/>
    <x v="1"/>
    <s v="Storage"/>
    <s v="Fellowes Bankers Box Staxonsteel Drawer File/Stacking System"/>
    <n v="51.984000000000009"/>
    <n v="1"/>
    <n v="0.2"/>
    <n v="-5.1983999999999995"/>
    <x v="0"/>
    <x v="0"/>
  </r>
  <r>
    <n v="9137"/>
    <s v="CA-2018-124254"/>
    <x v="408"/>
    <x v="229"/>
    <s v="Standard Class"/>
    <s v="TB-21175"/>
    <s v="Thomas Boland"/>
    <x v="1"/>
    <x v="0"/>
    <x v="481"/>
    <x v="3"/>
    <n v="27893"/>
    <x v="0"/>
    <s v="OFF-PA-10000807"/>
    <x v="1"/>
    <s v="Paper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3"/>
    <x v="682"/>
    <s v="Standard Class"/>
    <s v="EB-13930"/>
    <s v="Eric Barreto"/>
    <x v="0"/>
    <x v="0"/>
    <x v="84"/>
    <x v="2"/>
    <n v="33710"/>
    <x v="0"/>
    <s v="OFF-BI-10000666"/>
    <x v="1"/>
    <s v="Binders"/>
    <s v="Surelock Post Binders"/>
    <n v="18.336000000000002"/>
    <n v="2"/>
    <n v="0.7"/>
    <n v="-12.224"/>
    <x v="0"/>
    <x v="0"/>
  </r>
  <r>
    <n v="9139"/>
    <s v="CA-2016-123400"/>
    <x v="563"/>
    <x v="682"/>
    <s v="Standard Class"/>
    <s v="EB-13930"/>
    <s v="Eric Barreto"/>
    <x v="0"/>
    <x v="0"/>
    <x v="84"/>
    <x v="2"/>
    <n v="33710"/>
    <x v="0"/>
    <s v="TEC-PH-10002890"/>
    <x v="2"/>
    <s v="Phones"/>
    <s v="AT&amp;T 17929 Lendline Telephone"/>
    <n v="180.96"/>
    <n v="5"/>
    <n v="0.2"/>
    <n v="13.571999999999996"/>
    <x v="0"/>
    <x v="0"/>
  </r>
  <r>
    <n v="9140"/>
    <s v="CA-2016-106971"/>
    <x v="814"/>
    <x v="1313"/>
    <s v="Standard Class"/>
    <s v="BM-11785"/>
    <s v="Bryan Mills"/>
    <x v="0"/>
    <x v="0"/>
    <x v="452"/>
    <x v="10"/>
    <n v="60089"/>
    <x v="2"/>
    <s v="TEC-AC-10000844"/>
    <x v="2"/>
    <s v="Accessories"/>
    <s v="Logitech Gaming G510s - Keyboard"/>
    <n v="475.94400000000002"/>
    <n v="7"/>
    <n v="0.2"/>
    <n v="95.188799999999972"/>
    <x v="2"/>
    <x v="0"/>
  </r>
  <r>
    <n v="9141"/>
    <s v="CA-2019-123029"/>
    <x v="1033"/>
    <x v="725"/>
    <s v="Second Class"/>
    <s v="BT-11530"/>
    <s v="Bradley Talbott"/>
    <x v="2"/>
    <x v="0"/>
    <x v="1"/>
    <x v="1"/>
    <n v="90049"/>
    <x v="1"/>
    <s v="TEC-AC-10002402"/>
    <x v="2"/>
    <s v="Accessories"/>
    <s v="Razer Kraken PRO Over Ear PC and Music Headset"/>
    <n v="159.97999999999999"/>
    <n v="2"/>
    <n v="0"/>
    <n v="47.993999999999986"/>
    <x v="1"/>
    <x v="0"/>
  </r>
  <r>
    <n v="9142"/>
    <s v="CA-2018-139409"/>
    <x v="64"/>
    <x v="62"/>
    <s v="First Class"/>
    <s v="FW-14395"/>
    <s v="Fred Wasserman"/>
    <x v="1"/>
    <x v="0"/>
    <x v="20"/>
    <x v="15"/>
    <n v="10011"/>
    <x v="3"/>
    <s v="TEC-PH-10003988"/>
    <x v="2"/>
    <s v="Phones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x v="968"/>
    <x v="393"/>
    <s v="Standard Class"/>
    <s v="RD-19480"/>
    <s v="Rick Duston"/>
    <x v="0"/>
    <x v="0"/>
    <x v="98"/>
    <x v="33"/>
    <n v="89115"/>
    <x v="1"/>
    <s v="OFF-BI-10004040"/>
    <x v="1"/>
    <s v="Binders"/>
    <s v="Wilson Jones Impact Binders"/>
    <n v="8.2880000000000003"/>
    <n v="2"/>
    <n v="0.2"/>
    <n v="3.0043999999999995"/>
    <x v="1"/>
    <x v="0"/>
  </r>
  <r>
    <n v="9144"/>
    <s v="US-2019-166688"/>
    <x v="968"/>
    <x v="393"/>
    <s v="Standard Class"/>
    <s v="RD-19480"/>
    <s v="Rick Duston"/>
    <x v="0"/>
    <x v="0"/>
    <x v="98"/>
    <x v="33"/>
    <n v="89115"/>
    <x v="1"/>
    <s v="TEC-PH-10004094"/>
    <x v="2"/>
    <s v="Phones"/>
    <s v="Motorola L703CM"/>
    <n v="1123.1280000000002"/>
    <n v="9"/>
    <n v="0.2"/>
    <n v="70.195499999999981"/>
    <x v="1"/>
    <x v="0"/>
  </r>
  <r>
    <n v="9145"/>
    <s v="US-2019-166688"/>
    <x v="968"/>
    <x v="393"/>
    <s v="Standard Class"/>
    <s v="RD-19480"/>
    <s v="Rick Duston"/>
    <x v="0"/>
    <x v="0"/>
    <x v="98"/>
    <x v="33"/>
    <n v="89115"/>
    <x v="1"/>
    <s v="OFF-AP-10000358"/>
    <x v="1"/>
    <s v="Appliances"/>
    <s v="Fellowes Basic Home/Office Series Surge Protectors"/>
    <n v="64.900000000000006"/>
    <n v="5"/>
    <n v="0"/>
    <n v="18.820999999999994"/>
    <x v="1"/>
    <x v="0"/>
  </r>
  <r>
    <n v="9146"/>
    <s v="CA-2017-126970"/>
    <x v="1181"/>
    <x v="488"/>
    <s v="Standard Class"/>
    <s v="TP-21130"/>
    <s v="Theone Pippenger"/>
    <x v="0"/>
    <x v="0"/>
    <x v="14"/>
    <x v="10"/>
    <n v="60540"/>
    <x v="2"/>
    <s v="OFF-BI-10000138"/>
    <x v="1"/>
    <s v="Binders"/>
    <s v="Acco Translucent Poly Ring Binders"/>
    <n v="2.8079999999999989"/>
    <n v="3"/>
    <n v="0.8"/>
    <n v="-4.492799999999999"/>
    <x v="2"/>
    <x v="0"/>
  </r>
  <r>
    <n v="9147"/>
    <s v="US-2018-165505"/>
    <x v="1156"/>
    <x v="1040"/>
    <s v="Standard Class"/>
    <s v="CB-12535"/>
    <s v="Claudia Bergmann"/>
    <x v="1"/>
    <x v="0"/>
    <x v="140"/>
    <x v="42"/>
    <m/>
    <x v="3"/>
    <s v="TEC-AC-10002926"/>
    <x v="2"/>
    <s v="Accessories"/>
    <s v="Logitech Wireless Marathon Mouse M705"/>
    <n v="99.98"/>
    <n v="2"/>
    <n v="0"/>
    <n v="42.991400000000006"/>
    <x v="3"/>
    <x v="0"/>
  </r>
  <r>
    <n v="9148"/>
    <s v="US-2018-165505"/>
    <x v="1156"/>
    <x v="1040"/>
    <s v="Standard Class"/>
    <s v="CB-12535"/>
    <s v="Claudia Bergmann"/>
    <x v="1"/>
    <x v="0"/>
    <x v="140"/>
    <x v="42"/>
    <m/>
    <x v="3"/>
    <s v="OFF-AR-10003477"/>
    <x v="1"/>
    <s v="Art"/>
    <s v="4009 Highlighters"/>
    <n v="8.0400000000000009"/>
    <n v="6"/>
    <n v="0"/>
    <n v="2.7336"/>
    <x v="3"/>
    <x v="0"/>
  </r>
  <r>
    <n v="9149"/>
    <s v="US-2018-165505"/>
    <x v="1156"/>
    <x v="1040"/>
    <s v="Standard Class"/>
    <s v="CB-12535"/>
    <s v="Claudia Bergmann"/>
    <x v="1"/>
    <x v="0"/>
    <x v="140"/>
    <x v="42"/>
    <m/>
    <x v="3"/>
    <s v="OFF-ST-10001526"/>
    <x v="1"/>
    <s v="Storage"/>
    <s v="Iceberg Mobile Mega Data/Printer Cart"/>
    <n v="1564.29"/>
    <n v="13"/>
    <n v="0"/>
    <n v="406.71539999999993"/>
    <x v="3"/>
    <x v="0"/>
  </r>
  <r>
    <n v="9150"/>
    <s v="US-2016-157070"/>
    <x v="106"/>
    <x v="104"/>
    <s v="Standard Class"/>
    <s v="QJ-19255"/>
    <s v="Quincy Jones"/>
    <x v="1"/>
    <x v="0"/>
    <x v="66"/>
    <x v="12"/>
    <n v="48234"/>
    <x v="2"/>
    <s v="OFF-BI-10001765"/>
    <x v="1"/>
    <s v="Binders"/>
    <s v="Wilson Jones Heavy-Duty Casebound Ring Binders with Metal Hinges"/>
    <n v="138.56"/>
    <n v="4"/>
    <n v="0"/>
    <n v="66.508799999999994"/>
    <x v="2"/>
    <x v="0"/>
  </r>
  <r>
    <n v="9151"/>
    <s v="US-2016-157070"/>
    <x v="106"/>
    <x v="104"/>
    <s v="Standard Class"/>
    <s v="QJ-19255"/>
    <s v="Quincy Jones"/>
    <x v="1"/>
    <x v="0"/>
    <x v="66"/>
    <x v="12"/>
    <n v="48234"/>
    <x v="2"/>
    <s v="OFF-AP-10004859"/>
    <x v="1"/>
    <s v="Appliances"/>
    <s v="Acco 6 Outlet Guardian Premium Surge Suppressor"/>
    <n v="65.52000000000001"/>
    <n v="5"/>
    <n v="0.1"/>
    <n v="12.376000000000001"/>
    <x v="2"/>
    <x v="0"/>
  </r>
  <r>
    <n v="9152"/>
    <s v="US-2017-106873"/>
    <x v="496"/>
    <x v="591"/>
    <s v="Second Class"/>
    <s v="KM-16720"/>
    <s v="Kunst Miller"/>
    <x v="0"/>
    <x v="0"/>
    <x v="418"/>
    <x v="16"/>
    <n v="85323"/>
    <x v="1"/>
    <s v="OFF-AR-10003179"/>
    <x v="1"/>
    <s v="Art"/>
    <s v="Dixon Ticonderoga Core-Lock Colored Pencils"/>
    <n v="14.576000000000001"/>
    <n v="2"/>
    <n v="0.2"/>
    <n v="2.3685999999999989"/>
    <x v="1"/>
    <x v="0"/>
  </r>
  <r>
    <n v="9153"/>
    <s v="US-2017-106873"/>
    <x v="496"/>
    <x v="591"/>
    <s v="Second Class"/>
    <s v="KM-16720"/>
    <s v="Kunst Miller"/>
    <x v="0"/>
    <x v="0"/>
    <x v="418"/>
    <x v="16"/>
    <n v="85323"/>
    <x v="1"/>
    <s v="TEC-AC-10002345"/>
    <x v="2"/>
    <s v="Accessories"/>
    <s v="HP Standard 104 key PS/2 Keyboard"/>
    <n v="23.200000000000003"/>
    <n v="2"/>
    <n v="0.2"/>
    <n v="1.4499999999999993"/>
    <x v="1"/>
    <x v="0"/>
  </r>
  <r>
    <n v="9154"/>
    <s v="US-2017-106873"/>
    <x v="496"/>
    <x v="591"/>
    <s v="Second Class"/>
    <s v="KM-16720"/>
    <s v="Kunst Miller"/>
    <x v="0"/>
    <x v="0"/>
    <x v="418"/>
    <x v="16"/>
    <n v="85323"/>
    <x v="1"/>
    <s v="OFF-AR-10001246"/>
    <x v="1"/>
    <s v="Art"/>
    <s v="Newell 317"/>
    <n v="16.463999999999999"/>
    <n v="7"/>
    <n v="0.2"/>
    <n v="1.852199999999999"/>
    <x v="1"/>
    <x v="0"/>
  </r>
  <r>
    <n v="9155"/>
    <s v="CA-2018-132990"/>
    <x v="1147"/>
    <x v="1151"/>
    <s v="Second Class"/>
    <s v="KM-16660"/>
    <s v="Khloe Miller"/>
    <x v="0"/>
    <x v="0"/>
    <x v="10"/>
    <x v="9"/>
    <n v="19140"/>
    <x v="3"/>
    <s v="FUR-FU-10004864"/>
    <x v="0"/>
    <s v="Furnishings"/>
    <s v="Eldon 500 Class Desk Accessories"/>
    <n v="19.312000000000001"/>
    <n v="2"/>
    <n v="0.2"/>
    <n v="3.1382000000000003"/>
    <x v="3"/>
    <x v="0"/>
  </r>
  <r>
    <n v="9156"/>
    <s v="CA-2016-102645"/>
    <x v="1211"/>
    <x v="1314"/>
    <s v="Standard Class"/>
    <s v="IM-15055"/>
    <s v="Ionia McGrath"/>
    <x v="0"/>
    <x v="0"/>
    <x v="98"/>
    <x v="33"/>
    <n v="89115"/>
    <x v="1"/>
    <s v="OFF-PA-10001804"/>
    <x v="1"/>
    <s v="Paper"/>
    <s v="Xerox 195"/>
    <n v="40.08"/>
    <n v="6"/>
    <n v="0"/>
    <n v="19.238399999999999"/>
    <x v="1"/>
    <x v="0"/>
  </r>
  <r>
    <n v="9157"/>
    <s v="CA-2016-134215"/>
    <x v="472"/>
    <x v="338"/>
    <s v="Standard Class"/>
    <s v="ML-17395"/>
    <s v="Marina Lichtenstein"/>
    <x v="1"/>
    <x v="0"/>
    <x v="294"/>
    <x v="43"/>
    <n v="4401"/>
    <x v="3"/>
    <s v="OFF-AP-10001271"/>
    <x v="1"/>
    <s v="Appliances"/>
    <s v="Eureka The Boss Cordless Rechargeable Stick Vac"/>
    <n v="101.96"/>
    <n v="2"/>
    <n v="0"/>
    <n v="27.529200000000003"/>
    <x v="3"/>
    <x v="0"/>
  </r>
  <r>
    <n v="9158"/>
    <s v="CA-2016-134215"/>
    <x v="472"/>
    <x v="338"/>
    <s v="Standard Class"/>
    <s v="ML-17395"/>
    <s v="Marina Lichtenstein"/>
    <x v="1"/>
    <x v="0"/>
    <x v="294"/>
    <x v="43"/>
    <n v="4401"/>
    <x v="3"/>
    <s v="OFF-PA-10004353"/>
    <x v="1"/>
    <s v="Paper"/>
    <s v="Southworth 25% Cotton Premium Laser Paper and Envelopes"/>
    <n v="259.74"/>
    <n v="13"/>
    <n v="0"/>
    <n v="124.6752"/>
    <x v="3"/>
    <x v="0"/>
  </r>
  <r>
    <n v="9159"/>
    <s v="CA-2016-134215"/>
    <x v="472"/>
    <x v="338"/>
    <s v="Standard Class"/>
    <s v="ML-17395"/>
    <s v="Marina Lichtenstein"/>
    <x v="1"/>
    <x v="0"/>
    <x v="294"/>
    <x v="43"/>
    <n v="4401"/>
    <x v="3"/>
    <s v="TEC-AC-10002473"/>
    <x v="2"/>
    <s v="Accessories"/>
    <s v="Maxell 4.7GB DVD-R"/>
    <n v="255.42"/>
    <n v="9"/>
    <n v="0"/>
    <n v="104.7222"/>
    <x v="3"/>
    <x v="0"/>
  </r>
  <r>
    <n v="9160"/>
    <s v="CA-2018-118934"/>
    <x v="888"/>
    <x v="1128"/>
    <s v="Standard Class"/>
    <s v="GH-14410"/>
    <s v="Gary Hansen"/>
    <x v="2"/>
    <x v="0"/>
    <x v="469"/>
    <x v="18"/>
    <n v="37075"/>
    <x v="0"/>
    <s v="OFF-BI-10003314"/>
    <x v="1"/>
    <s v="Binders"/>
    <s v="Tuff Stuff Recycled Round Ring Binders"/>
    <n v="4.338000000000001"/>
    <n v="3"/>
    <n v="0.7"/>
    <n v="-3.0366"/>
    <x v="0"/>
    <x v="0"/>
  </r>
  <r>
    <n v="9161"/>
    <s v="CA-2018-118934"/>
    <x v="888"/>
    <x v="1128"/>
    <s v="Standard Class"/>
    <s v="GH-14410"/>
    <s v="Gary Hansen"/>
    <x v="2"/>
    <x v="0"/>
    <x v="469"/>
    <x v="18"/>
    <n v="37075"/>
    <x v="0"/>
    <s v="OFF-BI-10004465"/>
    <x v="1"/>
    <s v="Binders"/>
    <s v="Avery Durable Slant Ring Binders"/>
    <n v="11.880000000000003"/>
    <n v="5"/>
    <n v="0.7"/>
    <n v="-7.9199999999999982"/>
    <x v="0"/>
    <x v="0"/>
  </r>
  <r>
    <n v="9162"/>
    <s v="CA-2018-160108"/>
    <x v="16"/>
    <x v="485"/>
    <s v="Standard Class"/>
    <s v="AG-10900"/>
    <s v="Arthur Gainer"/>
    <x v="0"/>
    <x v="0"/>
    <x v="342"/>
    <x v="6"/>
    <n v="54703"/>
    <x v="2"/>
    <s v="FUR-BO-10003450"/>
    <x v="0"/>
    <s v="Bookcases"/>
    <s v="Bush Westfield Collection Bookcases, Dark Cherry Finish"/>
    <n v="405.85999999999996"/>
    <n v="7"/>
    <n v="0"/>
    <n v="32.46879999999998"/>
    <x v="2"/>
    <x v="0"/>
  </r>
  <r>
    <n v="9163"/>
    <s v="CA-2018-160108"/>
    <x v="16"/>
    <x v="485"/>
    <s v="Standard Class"/>
    <s v="AG-10900"/>
    <s v="Arthur Gainer"/>
    <x v="0"/>
    <x v="0"/>
    <x v="342"/>
    <x v="6"/>
    <n v="54703"/>
    <x v="2"/>
    <s v="FUR-CH-10002335"/>
    <x v="0"/>
    <s v="Chairs"/>
    <s v="Hon GuestStacker Chair"/>
    <n v="680.01"/>
    <n v="3"/>
    <n v="0"/>
    <n v="176.80260000000001"/>
    <x v="2"/>
    <x v="0"/>
  </r>
  <r>
    <n v="9164"/>
    <s v="CA-2017-164007"/>
    <x v="1212"/>
    <x v="888"/>
    <s v="Standard Class"/>
    <s v="MG-17695"/>
    <s v="Maureen Gnade"/>
    <x v="0"/>
    <x v="0"/>
    <x v="22"/>
    <x v="10"/>
    <n v="60610"/>
    <x v="2"/>
    <s v="TEC-AC-10003433"/>
    <x v="2"/>
    <s v="Accessories"/>
    <s v="Maxell 4.7GB DVD+R 5/Pack"/>
    <n v="2.3760000000000003"/>
    <n v="3"/>
    <n v="0.2"/>
    <n v="0.74249999999999994"/>
    <x v="2"/>
    <x v="0"/>
  </r>
  <r>
    <n v="9165"/>
    <s v="CA-2017-164007"/>
    <x v="1212"/>
    <x v="888"/>
    <s v="Standard Class"/>
    <s v="MG-17695"/>
    <s v="Maureen Gnade"/>
    <x v="0"/>
    <x v="0"/>
    <x v="22"/>
    <x v="10"/>
    <n v="60610"/>
    <x v="2"/>
    <s v="OFF-AP-10003849"/>
    <x v="1"/>
    <s v="Appliances"/>
    <s v="Hoover Shoulder Vac Commercial Portable Vacuum"/>
    <n v="143.12799999999996"/>
    <n v="2"/>
    <n v="0.8"/>
    <n v="-393.60200000000009"/>
    <x v="2"/>
    <x v="0"/>
  </r>
  <r>
    <n v="9166"/>
    <s v="CA-2018-100300"/>
    <x v="890"/>
    <x v="674"/>
    <s v="Second Class"/>
    <s v="MJ-17740"/>
    <s v="Max Jones"/>
    <x v="0"/>
    <x v="0"/>
    <x v="70"/>
    <x v="1"/>
    <n v="92037"/>
    <x v="1"/>
    <s v="TEC-MA-10000984"/>
    <x v="2"/>
    <s v="Machines"/>
    <s v="Okidata MB760 Printer"/>
    <n v="4476.8"/>
    <n v="4"/>
    <n v="0.2"/>
    <n v="503.63999999999965"/>
    <x v="1"/>
    <x v="0"/>
  </r>
  <r>
    <n v="9167"/>
    <s v="CA-2018-100300"/>
    <x v="890"/>
    <x v="674"/>
    <s v="Second Class"/>
    <s v="MJ-17740"/>
    <s v="Max Jones"/>
    <x v="0"/>
    <x v="0"/>
    <x v="70"/>
    <x v="1"/>
    <n v="92037"/>
    <x v="1"/>
    <s v="OFF-PA-10000418"/>
    <x v="1"/>
    <s v="Paper"/>
    <s v="Xerox 189"/>
    <n v="104.85"/>
    <n v="1"/>
    <n v="0"/>
    <n v="50.327999999999996"/>
    <x v="1"/>
    <x v="0"/>
  </r>
  <r>
    <n v="9168"/>
    <s v="CA-2018-100300"/>
    <x v="890"/>
    <x v="674"/>
    <s v="Second Class"/>
    <s v="MJ-17740"/>
    <s v="Max Jones"/>
    <x v="0"/>
    <x v="0"/>
    <x v="70"/>
    <x v="1"/>
    <n v="92037"/>
    <x v="1"/>
    <s v="OFF-AP-10001242"/>
    <x v="1"/>
    <s v="Appliances"/>
    <s v="APC 7 Outlet Network SurgeArrest Surge Protector"/>
    <n v="241.44"/>
    <n v="3"/>
    <n v="0"/>
    <n v="72.431999999999988"/>
    <x v="1"/>
    <x v="0"/>
  </r>
  <r>
    <n v="9169"/>
    <s v="CA-2018-140571"/>
    <x v="543"/>
    <x v="585"/>
    <s v="Standard Class"/>
    <s v="SJ-20125"/>
    <s v="Sanjit Jacobs"/>
    <x v="2"/>
    <x v="0"/>
    <x v="25"/>
    <x v="35"/>
    <n v="39212"/>
    <x v="0"/>
    <s v="OFF-PA-10001954"/>
    <x v="1"/>
    <s v="Paper"/>
    <s v="Xerox 1964"/>
    <n v="319.76"/>
    <n v="14"/>
    <n v="0"/>
    <n v="147.08959999999999"/>
    <x v="0"/>
    <x v="0"/>
  </r>
  <r>
    <n v="9170"/>
    <s v="CA-2018-140571"/>
    <x v="543"/>
    <x v="585"/>
    <s v="Standard Class"/>
    <s v="SJ-20125"/>
    <s v="Sanjit Jacobs"/>
    <x v="2"/>
    <x v="0"/>
    <x v="25"/>
    <x v="35"/>
    <n v="39212"/>
    <x v="0"/>
    <s v="OFF-PA-10001954"/>
    <x v="1"/>
    <s v="Paper"/>
    <s v="Xerox 1964"/>
    <n v="45.68"/>
    <n v="2"/>
    <n v="0"/>
    <n v="21.012799999999999"/>
    <x v="0"/>
    <x v="0"/>
  </r>
  <r>
    <n v="9171"/>
    <s v="US-2018-155768"/>
    <x v="49"/>
    <x v="417"/>
    <s v="Same Day"/>
    <s v="LB-16795"/>
    <s v="Laurel Beltran"/>
    <x v="2"/>
    <x v="0"/>
    <x v="475"/>
    <x v="1"/>
    <n v="93030"/>
    <x v="1"/>
    <s v="FUR-FU-10000448"/>
    <x v="0"/>
    <s v="Furnishings"/>
    <s v="Tenex Chairmats For Use With Carpeted Floors"/>
    <n v="31.96"/>
    <n v="2"/>
    <n v="0"/>
    <n v="1.597999999999999"/>
    <x v="1"/>
    <x v="0"/>
  </r>
  <r>
    <n v="9172"/>
    <s v="US-2018-155768"/>
    <x v="49"/>
    <x v="417"/>
    <s v="Same Day"/>
    <s v="LB-16795"/>
    <s v="Laurel Beltran"/>
    <x v="2"/>
    <x v="0"/>
    <x v="475"/>
    <x v="1"/>
    <n v="93030"/>
    <x v="1"/>
    <s v="OFF-PA-10001357"/>
    <x v="1"/>
    <s v="Paper"/>
    <s v="Xerox 1886"/>
    <n v="47.9"/>
    <n v="1"/>
    <n v="0"/>
    <n v="22.991999999999997"/>
    <x v="1"/>
    <x v="0"/>
  </r>
  <r>
    <n v="9173"/>
    <s v="US-2018-155768"/>
    <x v="49"/>
    <x v="417"/>
    <s v="Same Day"/>
    <s v="LB-16795"/>
    <s v="Laurel Beltran"/>
    <x v="2"/>
    <x v="0"/>
    <x v="475"/>
    <x v="1"/>
    <n v="93030"/>
    <x v="1"/>
    <s v="OFF-ST-10002292"/>
    <x v="1"/>
    <s v="Storage"/>
    <s v="Sauder Facets Collection Locker/File Cabinet, Sky Alder Finish"/>
    <n v="1112.94"/>
    <n v="3"/>
    <n v="0"/>
    <n v="222.58799999999991"/>
    <x v="1"/>
    <x v="0"/>
  </r>
  <r>
    <n v="9174"/>
    <s v="US-2018-155768"/>
    <x v="49"/>
    <x v="417"/>
    <s v="Same Day"/>
    <s v="LB-16795"/>
    <s v="Laurel Beltran"/>
    <x v="2"/>
    <x v="0"/>
    <x v="475"/>
    <x v="1"/>
    <n v="93030"/>
    <x v="1"/>
    <s v="OFF-EN-10001219"/>
    <x v="1"/>
    <s v="Envelopes"/>
    <s v="#10- 4 1/8&quot; x 9 1/2&quot; Security-Tint Envelopes"/>
    <n v="22.919999999999998"/>
    <n v="3"/>
    <n v="0"/>
    <n v="11.230799999999999"/>
    <x v="1"/>
    <x v="0"/>
  </r>
  <r>
    <n v="9175"/>
    <s v="CA-2019-119424"/>
    <x v="492"/>
    <x v="1055"/>
    <s v="Second Class"/>
    <s v="SB-20185"/>
    <s v="Sarah Brown"/>
    <x v="0"/>
    <x v="0"/>
    <x v="239"/>
    <x v="4"/>
    <n v="98031"/>
    <x v="1"/>
    <s v="TEC-PH-10002564"/>
    <x v="2"/>
    <s v="Phones"/>
    <s v="OtterBox Defender Series Case - Samsung Galaxy S4"/>
    <n v="71.975999999999999"/>
    <n v="3"/>
    <n v="0.2"/>
    <n v="8.9969999999999892"/>
    <x v="1"/>
    <x v="0"/>
  </r>
  <r>
    <n v="9176"/>
    <s v="CA-2019-119424"/>
    <x v="492"/>
    <x v="1055"/>
    <s v="Second Class"/>
    <s v="SB-20185"/>
    <s v="Sarah Brown"/>
    <x v="0"/>
    <x v="0"/>
    <x v="239"/>
    <x v="4"/>
    <n v="98031"/>
    <x v="1"/>
    <s v="OFF-PA-10001639"/>
    <x v="1"/>
    <s v="Paper"/>
    <s v="Xerox 203"/>
    <n v="19.440000000000001"/>
    <n v="3"/>
    <n v="0"/>
    <n v="9.3312000000000008"/>
    <x v="1"/>
    <x v="0"/>
  </r>
  <r>
    <n v="9177"/>
    <s v="CA-2018-118178"/>
    <x v="690"/>
    <x v="243"/>
    <s v="Standard Class"/>
    <s v="CC-12610"/>
    <s v="Corey Catlett"/>
    <x v="1"/>
    <x v="0"/>
    <x v="316"/>
    <x v="18"/>
    <n v="37211"/>
    <x v="0"/>
    <s v="OFF-BI-10001153"/>
    <x v="1"/>
    <s v="Binders"/>
    <s v="Ibico Recycled Grain-Textured Covers"/>
    <n v="31.086000000000006"/>
    <n v="3"/>
    <n v="0.7"/>
    <n v="-20.72399999999999"/>
    <x v="0"/>
    <x v="0"/>
  </r>
  <r>
    <n v="9178"/>
    <s v="CA-2018-166618"/>
    <x v="696"/>
    <x v="1058"/>
    <s v="Standard Class"/>
    <s v="DP-13000"/>
    <s v="Darren Powers"/>
    <x v="0"/>
    <x v="0"/>
    <x v="20"/>
    <x v="15"/>
    <n v="10035"/>
    <x v="3"/>
    <s v="TEC-PH-10003356"/>
    <x v="2"/>
    <s v="Phones"/>
    <s v="SmartStand Mobile Device Holder, Assorted Colors"/>
    <n v="13.98"/>
    <n v="2"/>
    <n v="0"/>
    <n v="3.9144000000000005"/>
    <x v="3"/>
    <x v="0"/>
  </r>
  <r>
    <n v="9179"/>
    <s v="CA-2018-166618"/>
    <x v="696"/>
    <x v="1058"/>
    <s v="Standard Class"/>
    <s v="DP-13000"/>
    <s v="Darren Powers"/>
    <x v="0"/>
    <x v="0"/>
    <x v="20"/>
    <x v="15"/>
    <n v="10035"/>
    <x v="3"/>
    <s v="OFF-AR-10001725"/>
    <x v="1"/>
    <s v="Art"/>
    <s v="Boston Home &amp; Office Model 2000 Electric Pencil Sharpeners"/>
    <n v="23.65"/>
    <n v="1"/>
    <n v="0"/>
    <n v="6.1490000000000009"/>
    <x v="3"/>
    <x v="0"/>
  </r>
  <r>
    <n v="9180"/>
    <s v="CA-2019-156776"/>
    <x v="783"/>
    <x v="825"/>
    <s v="Standard Class"/>
    <s v="JL-15505"/>
    <s v="Jeremy Lonsdale"/>
    <x v="0"/>
    <x v="0"/>
    <x v="223"/>
    <x v="1"/>
    <n v="92683"/>
    <x v="1"/>
    <s v="TEC-PH-10002415"/>
    <x v="2"/>
    <s v="Phones"/>
    <s v="Polycom VoiceStation 500 Conference phone"/>
    <n v="707.88"/>
    <n v="3"/>
    <n v="0.2"/>
    <n v="44.242500000000035"/>
    <x v="1"/>
    <x v="0"/>
  </r>
  <r>
    <n v="9181"/>
    <s v="CA-2019-156776"/>
    <x v="783"/>
    <x v="825"/>
    <s v="Standard Class"/>
    <s v="JL-15505"/>
    <s v="Jeremy Lonsdale"/>
    <x v="0"/>
    <x v="0"/>
    <x v="223"/>
    <x v="1"/>
    <n v="92683"/>
    <x v="1"/>
    <s v="OFF-BI-10003355"/>
    <x v="1"/>
    <s v="Binders"/>
    <s v="Cardinal Holdit Business Card Pockets"/>
    <n v="11.952000000000002"/>
    <n v="3"/>
    <n v="0.2"/>
    <n v="4.1832000000000003"/>
    <x v="1"/>
    <x v="0"/>
  </r>
  <r>
    <n v="9182"/>
    <s v="CA-2019-156776"/>
    <x v="783"/>
    <x v="825"/>
    <s v="Standard Class"/>
    <s v="JL-15505"/>
    <s v="Jeremy Lonsdale"/>
    <x v="0"/>
    <x v="0"/>
    <x v="223"/>
    <x v="1"/>
    <n v="92683"/>
    <x v="1"/>
    <s v="OFF-BI-10000216"/>
    <x v="1"/>
    <s v="Binders"/>
    <s v="Mead 1st Gear 2&quot; Zipper Binder, Asst. Colors"/>
    <n v="31.128000000000004"/>
    <n v="3"/>
    <n v="0.2"/>
    <n v="11.673000000000002"/>
    <x v="1"/>
    <x v="0"/>
  </r>
  <r>
    <n v="9183"/>
    <s v="CA-2019-156776"/>
    <x v="783"/>
    <x v="825"/>
    <s v="Standard Class"/>
    <s v="JL-15505"/>
    <s v="Jeremy Lonsdale"/>
    <x v="0"/>
    <x v="0"/>
    <x v="223"/>
    <x v="1"/>
    <n v="92683"/>
    <x v="1"/>
    <s v="TEC-AC-10004803"/>
    <x v="2"/>
    <s v="Accessories"/>
    <s v="Sony Micro Vault Click 4 GB USB 2.0 Flash Drive"/>
    <n v="55.76"/>
    <n v="4"/>
    <n v="0"/>
    <n v="7.8064000000000036"/>
    <x v="1"/>
    <x v="0"/>
  </r>
  <r>
    <n v="9184"/>
    <s v="CA-2019-156776"/>
    <x v="783"/>
    <x v="825"/>
    <s v="Standard Class"/>
    <s v="JL-15505"/>
    <s v="Jeremy Lonsdale"/>
    <x v="0"/>
    <x v="0"/>
    <x v="223"/>
    <x v="1"/>
    <n v="92683"/>
    <x v="1"/>
    <s v="OFF-PA-10001970"/>
    <x v="1"/>
    <s v="Paper"/>
    <s v="Xerox 1881"/>
    <n v="24.56"/>
    <n v="2"/>
    <n v="0"/>
    <n v="11.543199999999999"/>
    <x v="1"/>
    <x v="0"/>
  </r>
  <r>
    <n v="9185"/>
    <s v="CA-2019-156776"/>
    <x v="783"/>
    <x v="825"/>
    <s v="Standard Class"/>
    <s v="JL-15505"/>
    <s v="Jeremy Lonsdale"/>
    <x v="0"/>
    <x v="0"/>
    <x v="223"/>
    <x v="1"/>
    <n v="92683"/>
    <x v="1"/>
    <s v="FUR-FU-10004848"/>
    <x v="0"/>
    <s v="Furnishings"/>
    <s v="Howard Miller 13-3/4&quot; Diameter Brushed Chrome Round Wall Clock"/>
    <n v="51.75"/>
    <n v="1"/>
    <n v="0"/>
    <n v="15.524999999999999"/>
    <x v="1"/>
    <x v="0"/>
  </r>
  <r>
    <n v="9186"/>
    <s v="CA-2019-156776"/>
    <x v="783"/>
    <x v="825"/>
    <s v="Standard Class"/>
    <s v="JL-15505"/>
    <s v="Jeremy Lonsdale"/>
    <x v="0"/>
    <x v="0"/>
    <x v="223"/>
    <x v="1"/>
    <n v="92683"/>
    <x v="1"/>
    <s v="FUR-CH-10002317"/>
    <x v="0"/>
    <s v="Chairs"/>
    <s v="Global Enterprise Series Seating Low-Back Swivel/Tilt Chairs"/>
    <n v="207.18400000000003"/>
    <n v="1"/>
    <n v="0.2"/>
    <n v="25.897999999999982"/>
    <x v="1"/>
    <x v="0"/>
  </r>
  <r>
    <n v="9187"/>
    <s v="CA-2019-156776"/>
    <x v="783"/>
    <x v="825"/>
    <s v="Standard Class"/>
    <s v="JL-15505"/>
    <s v="Jeremy Lonsdale"/>
    <x v="0"/>
    <x v="0"/>
    <x v="223"/>
    <x v="1"/>
    <n v="92683"/>
    <x v="1"/>
    <s v="OFF-AP-10002534"/>
    <x v="1"/>
    <s v="Appliances"/>
    <s v="3.6 Cubic Foot Counter Height Office Refrigerator"/>
    <n v="1473.1"/>
    <n v="5"/>
    <n v="0"/>
    <n v="412.46800000000007"/>
    <x v="1"/>
    <x v="0"/>
  </r>
  <r>
    <n v="9188"/>
    <s v="US-2017-130512"/>
    <x v="291"/>
    <x v="454"/>
    <s v="Standard Class"/>
    <s v="SM-20320"/>
    <s v="Sean Miller"/>
    <x v="2"/>
    <x v="0"/>
    <x v="227"/>
    <x v="9"/>
    <n v="18103"/>
    <x v="3"/>
    <s v="OFF-SU-10001935"/>
    <x v="1"/>
    <s v="Supplies"/>
    <s v="Staple remover"/>
    <n v="3.4880000000000004"/>
    <n v="2"/>
    <n v="0.2"/>
    <n v="-0.69760000000000066"/>
    <x v="3"/>
    <x v="0"/>
  </r>
  <r>
    <n v="9189"/>
    <s v="US-2017-130512"/>
    <x v="291"/>
    <x v="454"/>
    <s v="Standard Class"/>
    <s v="SM-20320"/>
    <s v="Sean Miller"/>
    <x v="2"/>
    <x v="0"/>
    <x v="227"/>
    <x v="9"/>
    <n v="18103"/>
    <x v="3"/>
    <s v="TEC-AC-10000290"/>
    <x v="2"/>
    <s v="Accessories"/>
    <s v="Sabrent 4-Port USB 2.0 Hub"/>
    <n v="21.728000000000002"/>
    <n v="4"/>
    <n v="0.2"/>
    <n v="3.8024000000000004"/>
    <x v="3"/>
    <x v="0"/>
  </r>
  <r>
    <n v="9190"/>
    <s v="US-2017-130512"/>
    <x v="291"/>
    <x v="454"/>
    <s v="Standard Class"/>
    <s v="SM-20320"/>
    <s v="Sean Miller"/>
    <x v="2"/>
    <x v="0"/>
    <x v="227"/>
    <x v="9"/>
    <n v="18103"/>
    <x v="3"/>
    <s v="OFF-ST-10002574"/>
    <x v="1"/>
    <s v="Storage"/>
    <s v="SAFCO Commercial Wire Shelving, Black"/>
    <n v="663.072"/>
    <n v="6"/>
    <n v="0.2"/>
    <n v="-165.768"/>
    <x v="3"/>
    <x v="0"/>
  </r>
  <r>
    <n v="9191"/>
    <s v="US-2017-130512"/>
    <x v="291"/>
    <x v="454"/>
    <s v="Standard Class"/>
    <s v="SM-20320"/>
    <s v="Sean Miller"/>
    <x v="2"/>
    <x v="0"/>
    <x v="227"/>
    <x v="9"/>
    <n v="18103"/>
    <x v="3"/>
    <s v="OFF-BI-10004519"/>
    <x v="1"/>
    <s v="Binders"/>
    <s v="GBC DocuBind P100 Manual Binding Machine"/>
    <n v="99.588000000000008"/>
    <n v="2"/>
    <n v="0.7"/>
    <n v="-82.989999999999981"/>
    <x v="3"/>
    <x v="0"/>
  </r>
  <r>
    <n v="9192"/>
    <s v="US-2017-130512"/>
    <x v="291"/>
    <x v="454"/>
    <s v="Standard Class"/>
    <s v="SM-20320"/>
    <s v="Sean Miller"/>
    <x v="2"/>
    <x v="0"/>
    <x v="227"/>
    <x v="9"/>
    <n v="18103"/>
    <x v="3"/>
    <s v="OFF-PA-10003625"/>
    <x v="1"/>
    <s v="Paper"/>
    <s v="Xerox 1979"/>
    <n v="49.568000000000005"/>
    <n v="2"/>
    <n v="0.2"/>
    <n v="15.489999999999997"/>
    <x v="3"/>
    <x v="0"/>
  </r>
  <r>
    <n v="9193"/>
    <s v="CA-2017-141810"/>
    <x v="121"/>
    <x v="545"/>
    <s v="Standard Class"/>
    <s v="BB-10990"/>
    <s v="Barry Blumstein"/>
    <x v="1"/>
    <x v="0"/>
    <x v="52"/>
    <x v="5"/>
    <n v="78207"/>
    <x v="2"/>
    <s v="OFF-BI-10001524"/>
    <x v="1"/>
    <s v="Binders"/>
    <s v="GBC Premium Transparent Covers with Diagonal Lined Pattern"/>
    <n v="29.371999999999993"/>
    <n v="7"/>
    <n v="0.8"/>
    <n v="-46.995200000000025"/>
    <x v="2"/>
    <x v="0"/>
  </r>
  <r>
    <n v="9194"/>
    <s v="CA-2017-141810"/>
    <x v="121"/>
    <x v="545"/>
    <s v="Standard Class"/>
    <s v="BB-10990"/>
    <s v="Barry Blumstein"/>
    <x v="1"/>
    <x v="0"/>
    <x v="52"/>
    <x v="5"/>
    <n v="78207"/>
    <x v="2"/>
    <s v="TEC-PH-10002200"/>
    <x v="2"/>
    <s v="Phones"/>
    <s v="Aastra 6757i CT Wireless VoIP phone"/>
    <n v="344.70400000000001"/>
    <n v="2"/>
    <n v="0.2"/>
    <n v="38.779199999999989"/>
    <x v="2"/>
    <x v="0"/>
  </r>
  <r>
    <n v="9195"/>
    <s v="CA-2016-146843"/>
    <x v="953"/>
    <x v="546"/>
    <s v="Standard Class"/>
    <s v="PB-19150"/>
    <s v="Philip Brown"/>
    <x v="0"/>
    <x v="0"/>
    <x v="418"/>
    <x v="16"/>
    <n v="85323"/>
    <x v="1"/>
    <s v="OFF-SU-10001664"/>
    <x v="1"/>
    <s v="Supplies"/>
    <s v="Acme Office Executive Series Stainless Steel Trimmers"/>
    <n v="47.992000000000004"/>
    <n v="7"/>
    <n v="0.2"/>
    <n v="3.5993999999999993"/>
    <x v="1"/>
    <x v="0"/>
  </r>
  <r>
    <n v="9196"/>
    <s v="CA-2016-146843"/>
    <x v="953"/>
    <x v="546"/>
    <s v="Standard Class"/>
    <s v="PB-19150"/>
    <s v="Philip Brown"/>
    <x v="0"/>
    <x v="0"/>
    <x v="418"/>
    <x v="16"/>
    <n v="85323"/>
    <x v="1"/>
    <s v="TEC-AC-10002550"/>
    <x v="2"/>
    <s v="Accessories"/>
    <s v="Memorex 25GB 6X Branded Blu-Ray Recordable Disc, 30/Pack"/>
    <n v="102.24000000000001"/>
    <n v="4"/>
    <n v="0.2"/>
    <n v="-16.614000000000004"/>
    <x v="1"/>
    <x v="0"/>
  </r>
  <r>
    <n v="9197"/>
    <s v="CA-2016-103310"/>
    <x v="1025"/>
    <x v="8"/>
    <s v="Standard Class"/>
    <s v="GM-14680"/>
    <s v="Greg Matthias"/>
    <x v="0"/>
    <x v="0"/>
    <x v="49"/>
    <x v="1"/>
    <n v="95123"/>
    <x v="1"/>
    <s v="OFF-PA-10004353"/>
    <x v="1"/>
    <s v="Paper"/>
    <s v="Southworth 25% Cotton Premium Laser Paper and Envelopes"/>
    <n v="39.96"/>
    <n v="2"/>
    <n v="0"/>
    <n v="19.180800000000001"/>
    <x v="1"/>
    <x v="0"/>
  </r>
  <r>
    <n v="9198"/>
    <s v="CA-2016-103310"/>
    <x v="1025"/>
    <x v="8"/>
    <s v="Standard Class"/>
    <s v="GM-14680"/>
    <s v="Greg Matthias"/>
    <x v="0"/>
    <x v="0"/>
    <x v="49"/>
    <x v="1"/>
    <n v="95123"/>
    <x v="1"/>
    <s v="TEC-PH-10001817"/>
    <x v="2"/>
    <s v="Phones"/>
    <s v="Wilson Electronics DB Pro Signal Booster"/>
    <n v="1432.0000000000002"/>
    <n v="5"/>
    <n v="0.2"/>
    <n v="125.30000000000007"/>
    <x v="1"/>
    <x v="0"/>
  </r>
  <r>
    <n v="9199"/>
    <s v="CA-2016-103310"/>
    <x v="1025"/>
    <x v="8"/>
    <s v="Standard Class"/>
    <s v="GM-14680"/>
    <s v="Greg Matthias"/>
    <x v="0"/>
    <x v="0"/>
    <x v="49"/>
    <x v="1"/>
    <n v="95123"/>
    <x v="1"/>
    <s v="OFF-SU-10004737"/>
    <x v="1"/>
    <s v="Supplies"/>
    <s v="Acme Design Stainless Steel Bent Scissors"/>
    <n v="41.04"/>
    <n v="6"/>
    <n v="0"/>
    <n v="11.0808"/>
    <x v="1"/>
    <x v="0"/>
  </r>
  <r>
    <n v="9200"/>
    <s v="CA-2016-103310"/>
    <x v="1025"/>
    <x v="8"/>
    <s v="Standard Class"/>
    <s v="GM-14680"/>
    <s v="Greg Matthias"/>
    <x v="0"/>
    <x v="0"/>
    <x v="49"/>
    <x v="1"/>
    <n v="95123"/>
    <x v="1"/>
    <s v="FUR-CH-10002320"/>
    <x v="0"/>
    <s v="Chairs"/>
    <s v="Hon Pagoda Stacking Chairs"/>
    <n v="256.78400000000005"/>
    <n v="1"/>
    <n v="0.2"/>
    <n v="32.097999999999971"/>
    <x v="1"/>
    <x v="0"/>
  </r>
  <r>
    <n v="9201"/>
    <s v="CA-2018-152688"/>
    <x v="508"/>
    <x v="550"/>
    <s v="First Class"/>
    <s v="NR-18550"/>
    <s v="Nick Radford"/>
    <x v="0"/>
    <x v="0"/>
    <x v="275"/>
    <x v="30"/>
    <n v="8861"/>
    <x v="3"/>
    <s v="FUR-BO-10001337"/>
    <x v="0"/>
    <s v="Bookcases"/>
    <s v="O'Sullivan Living Dimensions 2-Shelf Bookcases"/>
    <n v="120.98"/>
    <n v="1"/>
    <n v="0"/>
    <n v="12.097999999999999"/>
    <x v="3"/>
    <x v="0"/>
  </r>
  <r>
    <n v="9202"/>
    <s v="CA-2018-152688"/>
    <x v="508"/>
    <x v="550"/>
    <s v="First Class"/>
    <s v="NR-18550"/>
    <s v="Nick Radford"/>
    <x v="0"/>
    <x v="0"/>
    <x v="275"/>
    <x v="30"/>
    <n v="8861"/>
    <x v="3"/>
    <s v="OFF-BI-10004584"/>
    <x v="1"/>
    <s v="Binders"/>
    <s v="GBC ProClick 150 Presentation Binding System"/>
    <n v="315.98"/>
    <n v="1"/>
    <n v="0"/>
    <n v="148.51060000000001"/>
    <x v="3"/>
    <x v="0"/>
  </r>
  <r>
    <n v="9203"/>
    <s v="CA-2018-153836"/>
    <x v="859"/>
    <x v="121"/>
    <s v="Standard Class"/>
    <s v="EH-13765"/>
    <s v="Edward Hooks"/>
    <x v="1"/>
    <x v="0"/>
    <x v="20"/>
    <x v="15"/>
    <n v="10011"/>
    <x v="3"/>
    <s v="OFF-BI-10004817"/>
    <x v="1"/>
    <s v="Binders"/>
    <s v="GBC Personal VeloBind Strips"/>
    <n v="28.752000000000002"/>
    <n v="3"/>
    <n v="0.2"/>
    <n v="10.0632"/>
    <x v="3"/>
    <x v="0"/>
  </r>
  <r>
    <n v="9204"/>
    <s v="CA-2018-153836"/>
    <x v="859"/>
    <x v="121"/>
    <s v="Standard Class"/>
    <s v="EH-13765"/>
    <s v="Edward Hooks"/>
    <x v="1"/>
    <x v="0"/>
    <x v="20"/>
    <x v="15"/>
    <n v="10011"/>
    <x v="3"/>
    <s v="OFF-AR-10004602"/>
    <x v="1"/>
    <s v="Art"/>
    <s v="Boston KS Multi-Size Manual Pencil Sharpener"/>
    <n v="114.94999999999999"/>
    <n v="5"/>
    <n v="0"/>
    <n v="32.186000000000007"/>
    <x v="3"/>
    <x v="0"/>
  </r>
  <r>
    <n v="9205"/>
    <s v="CA-2018-104689"/>
    <x v="49"/>
    <x v="455"/>
    <s v="Standard Class"/>
    <s v="FH-14365"/>
    <s v="Fred Hopkins"/>
    <x v="1"/>
    <x v="0"/>
    <x v="1"/>
    <x v="1"/>
    <n v="90004"/>
    <x v="1"/>
    <s v="OFF-AR-10001149"/>
    <x v="1"/>
    <s v="Art"/>
    <s v="Sanford Colorific Colored Pencils, 12/Box"/>
    <n v="23.04"/>
    <n v="8"/>
    <n v="0"/>
    <n v="6.911999999999999"/>
    <x v="1"/>
    <x v="1"/>
  </r>
  <r>
    <n v="9206"/>
    <s v="CA-2018-146423"/>
    <x v="438"/>
    <x v="180"/>
    <s v="Same Day"/>
    <s v="BT-11680"/>
    <s v="Brian Thompson"/>
    <x v="0"/>
    <x v="0"/>
    <x v="451"/>
    <x v="29"/>
    <n v="6460"/>
    <x v="3"/>
    <s v="OFF-AR-10004817"/>
    <x v="1"/>
    <s v="Art"/>
    <s v="Colorific Watercolor Pencils"/>
    <n v="15.48"/>
    <n v="3"/>
    <n v="0"/>
    <n v="4.4891999999999985"/>
    <x v="3"/>
    <x v="0"/>
  </r>
  <r>
    <n v="9207"/>
    <s v="CA-2018-146423"/>
    <x v="438"/>
    <x v="180"/>
    <s v="Same Day"/>
    <s v="BT-11680"/>
    <s v="Brian Thompson"/>
    <x v="0"/>
    <x v="0"/>
    <x v="451"/>
    <x v="29"/>
    <n v="6460"/>
    <x v="3"/>
    <s v="OFF-PA-10003797"/>
    <x v="1"/>
    <s v="Paper"/>
    <s v="Xerox 209"/>
    <n v="51.84"/>
    <n v="8"/>
    <n v="0"/>
    <n v="24.883200000000002"/>
    <x v="3"/>
    <x v="0"/>
  </r>
  <r>
    <n v="9208"/>
    <s v="CA-2019-140781"/>
    <x v="646"/>
    <x v="636"/>
    <s v="Standard Class"/>
    <s v="AB-10105"/>
    <s v="Adrian Barton"/>
    <x v="0"/>
    <x v="0"/>
    <x v="41"/>
    <x v="10"/>
    <n v="61701"/>
    <x v="2"/>
    <s v="TEC-AC-10000682"/>
    <x v="2"/>
    <s v="Accessories"/>
    <s v="Kensington K72356US Mouse-in-a-Box USB Desktop Mouse"/>
    <n v="39.816000000000003"/>
    <n v="3"/>
    <n v="0.2"/>
    <n v="7.4654999999999987"/>
    <x v="2"/>
    <x v="0"/>
  </r>
  <r>
    <n v="9209"/>
    <s v="CA-2019-141747"/>
    <x v="646"/>
    <x v="527"/>
    <s v="Second Class"/>
    <s v="SC-20230"/>
    <s v="Scot Coram"/>
    <x v="1"/>
    <x v="0"/>
    <x v="4"/>
    <x v="4"/>
    <n v="98105"/>
    <x v="1"/>
    <s v="OFF-ST-10003996"/>
    <x v="1"/>
    <s v="Storage"/>
    <s v="Letter/Legal File Tote with Clear Snap-On Lid, Black Granite"/>
    <n v="16.059999999999999"/>
    <n v="1"/>
    <n v="0"/>
    <n v="4.1755999999999993"/>
    <x v="1"/>
    <x v="0"/>
  </r>
  <r>
    <n v="9210"/>
    <s v="CA-2019-142776"/>
    <x v="157"/>
    <x v="93"/>
    <s v="Second Class"/>
    <s v="RS-19870"/>
    <s v="Roy Skaria"/>
    <x v="2"/>
    <x v="0"/>
    <x v="140"/>
    <x v="23"/>
    <n v="52601"/>
    <x v="2"/>
    <s v="OFF-EN-10003160"/>
    <x v="1"/>
    <s v="Envelopes"/>
    <s v="Pastel Pink Envelopes"/>
    <n v="7.28"/>
    <n v="1"/>
    <n v="0"/>
    <n v="3.4944000000000002"/>
    <x v="2"/>
    <x v="0"/>
  </r>
  <r>
    <n v="9211"/>
    <s v="CA-2019-142776"/>
    <x v="157"/>
    <x v="93"/>
    <s v="Second Class"/>
    <s v="RS-19870"/>
    <s v="Roy Skaria"/>
    <x v="2"/>
    <x v="0"/>
    <x v="140"/>
    <x v="23"/>
    <n v="52601"/>
    <x v="2"/>
    <s v="OFF-BI-10002012"/>
    <x v="1"/>
    <s v="Binders"/>
    <s v="Wilson Jones Easy Flow II Sheet Lifters"/>
    <n v="5.4"/>
    <n v="3"/>
    <n v="0"/>
    <n v="2.5920000000000001"/>
    <x v="2"/>
    <x v="0"/>
  </r>
  <r>
    <n v="9212"/>
    <s v="CA-2017-167479"/>
    <x v="948"/>
    <x v="1227"/>
    <s v="Standard Class"/>
    <s v="AI-10855"/>
    <s v="Arianne Irving"/>
    <x v="0"/>
    <x v="0"/>
    <x v="43"/>
    <x v="1"/>
    <n v="95661"/>
    <x v="1"/>
    <s v="OFF-PA-10002105"/>
    <x v="1"/>
    <s v="Paper"/>
    <s v="Xerox 223"/>
    <n v="19.440000000000001"/>
    <n v="3"/>
    <n v="0"/>
    <n v="9.3312000000000008"/>
    <x v="1"/>
    <x v="0"/>
  </r>
  <r>
    <n v="9213"/>
    <s v="CA-2016-144071"/>
    <x v="589"/>
    <x v="345"/>
    <s v="Standard Class"/>
    <s v="DJ-13420"/>
    <s v="Denny Joy"/>
    <x v="1"/>
    <x v="0"/>
    <x v="8"/>
    <x v="1"/>
    <n v="94110"/>
    <x v="1"/>
    <s v="FUR-FU-10000397"/>
    <x v="0"/>
    <s v="Furnishings"/>
    <s v="Luxo Economy Swing Arm Lamp"/>
    <n v="39.880000000000003"/>
    <n v="2"/>
    <n v="0"/>
    <n v="11.166400000000003"/>
    <x v="1"/>
    <x v="0"/>
  </r>
  <r>
    <n v="9214"/>
    <s v="CA-2016-144071"/>
    <x v="589"/>
    <x v="345"/>
    <s v="Standard Class"/>
    <s v="DJ-13420"/>
    <s v="Denny Joy"/>
    <x v="1"/>
    <x v="0"/>
    <x v="8"/>
    <x v="1"/>
    <n v="94110"/>
    <x v="1"/>
    <s v="FUR-FU-10000758"/>
    <x v="0"/>
    <s v="Furnishings"/>
    <s v="DAX Natural Wood-Tone Poster Frame"/>
    <n v="79.44"/>
    <n v="3"/>
    <n v="0"/>
    <n v="28.598399999999994"/>
    <x v="1"/>
    <x v="0"/>
  </r>
  <r>
    <n v="9215"/>
    <s v="US-2019-120908"/>
    <x v="1033"/>
    <x v="725"/>
    <s v="First Class"/>
    <s v="BF-10975"/>
    <s v="Barbara Fisher"/>
    <x v="1"/>
    <x v="0"/>
    <x v="10"/>
    <x v="9"/>
    <n v="19120"/>
    <x v="3"/>
    <s v="OFF-LA-10004677"/>
    <x v="1"/>
    <s v="Labels"/>
    <s v="Self-Adhesive Address Labels for Typewriters with Dispenser Box"/>
    <n v="20.664000000000001"/>
    <n v="7"/>
    <n v="0.2"/>
    <n v="6.9741"/>
    <x v="3"/>
    <x v="0"/>
  </r>
  <r>
    <n v="9216"/>
    <s v="CA-2018-152646"/>
    <x v="831"/>
    <x v="482"/>
    <s v="Standard Class"/>
    <s v="TH-21235"/>
    <s v="Tiffany House"/>
    <x v="1"/>
    <x v="0"/>
    <x v="1"/>
    <x v="1"/>
    <n v="90049"/>
    <x v="1"/>
    <s v="OFF-PA-10004451"/>
    <x v="1"/>
    <s v="Paper"/>
    <s v="Xerox 222"/>
    <n v="32.400000000000006"/>
    <n v="5"/>
    <n v="0"/>
    <n v="15.552000000000001"/>
    <x v="1"/>
    <x v="0"/>
  </r>
  <r>
    <n v="9217"/>
    <s v="CA-2019-103765"/>
    <x v="221"/>
    <x v="524"/>
    <s v="Standard Class"/>
    <s v="JG-15310"/>
    <s v="Jason Gross"/>
    <x v="1"/>
    <x v="0"/>
    <x v="372"/>
    <x v="5"/>
    <n v="79762"/>
    <x v="2"/>
    <s v="OFF-AP-10002311"/>
    <x v="1"/>
    <s v="Appliances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x v="237"/>
    <x v="251"/>
    <s v="First Class"/>
    <s v="AW-10930"/>
    <s v="Arthur Wiediger"/>
    <x v="2"/>
    <x v="0"/>
    <x v="31"/>
    <x v="11"/>
    <n v="55407"/>
    <x v="2"/>
    <s v="OFF-EN-10004459"/>
    <x v="1"/>
    <s v="Envelopes"/>
    <s v="Security-Tint Envelopes"/>
    <n v="15.28"/>
    <n v="2"/>
    <n v="0"/>
    <n v="7.4871999999999996"/>
    <x v="2"/>
    <x v="0"/>
  </r>
  <r>
    <n v="9219"/>
    <s v="US-2017-164238"/>
    <x v="748"/>
    <x v="918"/>
    <s v="Standard Class"/>
    <s v="JW-15955"/>
    <s v="Joni Wasserman"/>
    <x v="0"/>
    <x v="0"/>
    <x v="10"/>
    <x v="9"/>
    <n v="19120"/>
    <x v="3"/>
    <s v="OFF-ST-10002352"/>
    <x v="1"/>
    <s v="Storage"/>
    <s v="Iris Project Case"/>
    <n v="44.688000000000002"/>
    <n v="7"/>
    <n v="0.2"/>
    <n v="3.3515999999999977"/>
    <x v="3"/>
    <x v="0"/>
  </r>
  <r>
    <n v="9220"/>
    <s v="US-2017-164238"/>
    <x v="748"/>
    <x v="918"/>
    <s v="Standard Class"/>
    <s v="JW-15955"/>
    <s v="Joni Wasserman"/>
    <x v="0"/>
    <x v="0"/>
    <x v="10"/>
    <x v="9"/>
    <n v="19120"/>
    <x v="3"/>
    <s v="FUR-BO-10000780"/>
    <x v="0"/>
    <s v="Bookcases"/>
    <s v="O'Sullivan Plantations 2-Door Library in Landvery Oak"/>
    <n v="301.46999999999997"/>
    <n v="3"/>
    <n v="0.5"/>
    <n v="-204.99959999999996"/>
    <x v="3"/>
    <x v="0"/>
  </r>
  <r>
    <n v="9221"/>
    <s v="CA-2019-103212"/>
    <x v="119"/>
    <x v="518"/>
    <s v="First Class"/>
    <s v="MH-18025"/>
    <s v="Michelle Huthwaite"/>
    <x v="0"/>
    <x v="0"/>
    <x v="240"/>
    <x v="28"/>
    <n v="70506"/>
    <x v="0"/>
    <s v="OFF-LA-10000248"/>
    <x v="1"/>
    <s v="Labels"/>
    <s v="Avery 52"/>
    <n v="11.07"/>
    <n v="3"/>
    <n v="0"/>
    <n v="5.2028999999999996"/>
    <x v="0"/>
    <x v="0"/>
  </r>
  <r>
    <n v="9222"/>
    <s v="CA-2019-103212"/>
    <x v="119"/>
    <x v="518"/>
    <s v="First Class"/>
    <s v="MH-18025"/>
    <s v="Michelle Huthwaite"/>
    <x v="0"/>
    <x v="0"/>
    <x v="240"/>
    <x v="28"/>
    <n v="70506"/>
    <x v="0"/>
    <s v="FUR-TA-10003473"/>
    <x v="0"/>
    <s v="Tables"/>
    <s v="Bretford Rectangular Conference Table Tops"/>
    <n v="1504.52"/>
    <n v="4"/>
    <n v="0"/>
    <n v="346.03960000000006"/>
    <x v="0"/>
    <x v="0"/>
  </r>
  <r>
    <n v="9223"/>
    <s v="CA-2019-103212"/>
    <x v="119"/>
    <x v="518"/>
    <s v="First Class"/>
    <s v="MH-18025"/>
    <s v="Michelle Huthwaite"/>
    <x v="0"/>
    <x v="0"/>
    <x v="240"/>
    <x v="28"/>
    <n v="70506"/>
    <x v="0"/>
    <s v="OFF-PA-10004355"/>
    <x v="1"/>
    <s v="Paper"/>
    <s v="Xerox 231"/>
    <n v="25.92"/>
    <n v="4"/>
    <n v="0"/>
    <n v="12.441600000000001"/>
    <x v="0"/>
    <x v="0"/>
  </r>
  <r>
    <n v="9224"/>
    <s v="CA-2019-121160"/>
    <x v="259"/>
    <x v="276"/>
    <s v="Same Day"/>
    <s v="FM-14290"/>
    <s v="Frank Merwin"/>
    <x v="2"/>
    <x v="0"/>
    <x v="518"/>
    <x v="5"/>
    <n v="77803"/>
    <x v="2"/>
    <s v="OFF-BI-10001308"/>
    <x v="1"/>
    <s v="Binders"/>
    <s v="GBC Standard Plastic Binding Systems' Combs"/>
    <n v="7.5359999999999987"/>
    <n v="6"/>
    <n v="0.8"/>
    <n v="-13.188000000000009"/>
    <x v="2"/>
    <x v="0"/>
  </r>
  <r>
    <n v="9225"/>
    <s v="CA-2019-121160"/>
    <x v="259"/>
    <x v="276"/>
    <s v="Same Day"/>
    <s v="FM-14290"/>
    <s v="Frank Merwin"/>
    <x v="2"/>
    <x v="0"/>
    <x v="518"/>
    <x v="5"/>
    <n v="77803"/>
    <x v="2"/>
    <s v="OFF-BI-10003094"/>
    <x v="1"/>
    <s v="Binders"/>
    <s v="Self-Adhesive Ring Binder Labels"/>
    <n v="1.4079999999999997"/>
    <n v="2"/>
    <n v="0.8"/>
    <n v="-2.3232000000000008"/>
    <x v="2"/>
    <x v="0"/>
  </r>
  <r>
    <n v="9226"/>
    <s v="CA-2019-121160"/>
    <x v="259"/>
    <x v="276"/>
    <s v="Same Day"/>
    <s v="FM-14290"/>
    <s v="Frank Merwin"/>
    <x v="2"/>
    <x v="0"/>
    <x v="518"/>
    <x v="5"/>
    <n v="77803"/>
    <x v="2"/>
    <s v="OFF-BI-10004040"/>
    <x v="1"/>
    <s v="Binders"/>
    <s v="Wilson Jones Impact Binders"/>
    <n v="4.1439999999999992"/>
    <n v="4"/>
    <n v="0.8"/>
    <n v="-6.4232000000000014"/>
    <x v="2"/>
    <x v="0"/>
  </r>
  <r>
    <n v="9227"/>
    <s v="CA-2019-121160"/>
    <x v="259"/>
    <x v="276"/>
    <s v="Same Day"/>
    <s v="FM-14290"/>
    <s v="Frank Merwin"/>
    <x v="2"/>
    <x v="0"/>
    <x v="518"/>
    <x v="5"/>
    <n v="77803"/>
    <x v="2"/>
    <s v="OFF-ST-10002485"/>
    <x v="1"/>
    <s v="Storage"/>
    <s v="Rogers Deluxe File Chest"/>
    <n v="52.751999999999995"/>
    <n v="3"/>
    <n v="0.2"/>
    <n v="-12.528600000000001"/>
    <x v="2"/>
    <x v="0"/>
  </r>
  <r>
    <n v="9228"/>
    <s v="CA-2019-140515"/>
    <x v="498"/>
    <x v="540"/>
    <s v="Standard Class"/>
    <s v="GZ-14545"/>
    <s v="George Zrebassa"/>
    <x v="1"/>
    <x v="0"/>
    <x v="1"/>
    <x v="1"/>
    <n v="90008"/>
    <x v="1"/>
    <s v="OFF-AP-10001205"/>
    <x v="1"/>
    <s v="Appliances"/>
    <s v="Belkin 5 Outlet SurgeMaster Power Centers"/>
    <n v="381.35999999999996"/>
    <n v="7"/>
    <n v="0"/>
    <n v="106.78080000000003"/>
    <x v="1"/>
    <x v="0"/>
  </r>
  <r>
    <n v="9229"/>
    <s v="CA-2016-153619"/>
    <x v="935"/>
    <x v="1082"/>
    <s v="Same Day"/>
    <s v="TC-21535"/>
    <s v="Tracy Collins"/>
    <x v="2"/>
    <x v="0"/>
    <x v="1"/>
    <x v="1"/>
    <n v="90049"/>
    <x v="1"/>
    <s v="OFF-AR-10001868"/>
    <x v="1"/>
    <s v="Art"/>
    <s v="Prang Dustless Chalk Sticks"/>
    <n v="6.72"/>
    <n v="4"/>
    <n v="0"/>
    <n v="3.36"/>
    <x v="1"/>
    <x v="0"/>
  </r>
  <r>
    <n v="9230"/>
    <s v="CA-2019-133718"/>
    <x v="283"/>
    <x v="239"/>
    <s v="First Class"/>
    <s v="TB-21520"/>
    <s v="Tracy Blumstein"/>
    <x v="0"/>
    <x v="0"/>
    <x v="1"/>
    <x v="1"/>
    <n v="90045"/>
    <x v="1"/>
    <s v="OFF-BI-10003429"/>
    <x v="1"/>
    <s v="Binders"/>
    <s v="Cardinal HOLDit! Binder Insert Strips,Extra Strips"/>
    <n v="15.192"/>
    <n v="3"/>
    <n v="0.2"/>
    <n v="5.5070999999999994"/>
    <x v="1"/>
    <x v="0"/>
  </r>
  <r>
    <n v="9231"/>
    <s v="CA-2019-133718"/>
    <x v="283"/>
    <x v="239"/>
    <s v="First Class"/>
    <s v="TB-21520"/>
    <s v="Tracy Blumstein"/>
    <x v="0"/>
    <x v="0"/>
    <x v="1"/>
    <x v="1"/>
    <n v="90045"/>
    <x v="1"/>
    <s v="OFF-PA-10002689"/>
    <x v="1"/>
    <s v="Paper"/>
    <s v="Weyerhaeuser First Choice Laser/Copy Paper (20Lb. and 88 Bright)"/>
    <n v="58.320000000000007"/>
    <n v="9"/>
    <n v="0"/>
    <n v="27.993600000000001"/>
    <x v="1"/>
    <x v="0"/>
  </r>
  <r>
    <n v="9232"/>
    <s v="CA-2016-148383"/>
    <x v="422"/>
    <x v="252"/>
    <s v="Standard Class"/>
    <s v="RP-19390"/>
    <s v="Resi Pölking"/>
    <x v="0"/>
    <x v="0"/>
    <x v="42"/>
    <x v="16"/>
    <n v="85023"/>
    <x v="1"/>
    <s v="OFF-BI-10003650"/>
    <x v="1"/>
    <s v="Binders"/>
    <s v="GBC DocuBind 300 Electric Binding Machine"/>
    <n v="946.76400000000024"/>
    <n v="6"/>
    <n v="0.7"/>
    <n v="-694.29359999999997"/>
    <x v="1"/>
    <x v="0"/>
  </r>
  <r>
    <n v="9233"/>
    <s v="CA-2018-126732"/>
    <x v="476"/>
    <x v="479"/>
    <s v="Standard Class"/>
    <s v="LR-16915"/>
    <s v="Lena Radford"/>
    <x v="0"/>
    <x v="0"/>
    <x v="1"/>
    <x v="1"/>
    <n v="90036"/>
    <x v="1"/>
    <s v="FUR-FU-10001889"/>
    <x v="0"/>
    <s v="Furnishings"/>
    <s v="Ultra Door Pull Handle"/>
    <n v="94.679999999999993"/>
    <n v="9"/>
    <n v="0"/>
    <n v="31.244399999999995"/>
    <x v="1"/>
    <x v="1"/>
  </r>
  <r>
    <n v="9234"/>
    <s v="CA-2018-126732"/>
    <x v="476"/>
    <x v="479"/>
    <s v="Standard Class"/>
    <s v="LR-16915"/>
    <s v="Lena Radford"/>
    <x v="0"/>
    <x v="0"/>
    <x v="1"/>
    <x v="1"/>
    <n v="90036"/>
    <x v="1"/>
    <s v="OFF-ST-10000321"/>
    <x v="1"/>
    <s v="Storage"/>
    <s v="Akro Stacking Bins"/>
    <n v="23.669999999999998"/>
    <n v="3"/>
    <n v="0"/>
    <n v="0.94679999999999698"/>
    <x v="1"/>
    <x v="1"/>
  </r>
  <r>
    <n v="9235"/>
    <s v="CA-2018-126732"/>
    <x v="476"/>
    <x v="479"/>
    <s v="Standard Class"/>
    <s v="LR-16915"/>
    <s v="Lena Radford"/>
    <x v="0"/>
    <x v="0"/>
    <x v="1"/>
    <x v="1"/>
    <n v="90036"/>
    <x v="1"/>
    <s v="TEC-PH-10001530"/>
    <x v="2"/>
    <s v="Phones"/>
    <s v="Cisco Unified IP Phone 7945G VoIP phone"/>
    <n v="1091.1680000000001"/>
    <n v="4"/>
    <n v="0.2"/>
    <n v="68.197999999999979"/>
    <x v="1"/>
    <x v="1"/>
  </r>
  <r>
    <n v="9236"/>
    <s v="CA-2018-126732"/>
    <x v="476"/>
    <x v="479"/>
    <s v="Standard Class"/>
    <s v="LR-16915"/>
    <s v="Lena Radford"/>
    <x v="0"/>
    <x v="0"/>
    <x v="1"/>
    <x v="1"/>
    <n v="90036"/>
    <x v="1"/>
    <s v="OFF-AR-10004752"/>
    <x v="1"/>
    <s v="Art"/>
    <s v="Blackstonian Pencils"/>
    <n v="18.689999999999998"/>
    <n v="7"/>
    <n v="0"/>
    <n v="5.2332000000000001"/>
    <x v="1"/>
    <x v="1"/>
  </r>
  <r>
    <n v="9237"/>
    <s v="CA-2018-126732"/>
    <x v="476"/>
    <x v="479"/>
    <s v="Standard Class"/>
    <s v="LR-16915"/>
    <s v="Lena Radford"/>
    <x v="0"/>
    <x v="0"/>
    <x v="1"/>
    <x v="1"/>
    <n v="90036"/>
    <x v="1"/>
    <s v="FUR-TA-10001539"/>
    <x v="0"/>
    <s v="Tables"/>
    <s v="Chromcraft Rectangular Conference Tables"/>
    <n v="568.72800000000007"/>
    <n v="3"/>
    <n v="0.2"/>
    <n v="28.436399999999935"/>
    <x v="1"/>
    <x v="1"/>
  </r>
  <r>
    <n v="9238"/>
    <s v="CA-2018-126732"/>
    <x v="476"/>
    <x v="479"/>
    <s v="Standard Class"/>
    <s v="LR-16915"/>
    <s v="Lena Radford"/>
    <x v="0"/>
    <x v="0"/>
    <x v="1"/>
    <x v="1"/>
    <n v="90036"/>
    <x v="1"/>
    <s v="OFF-BI-10001553"/>
    <x v="1"/>
    <s v="Binders"/>
    <s v="SpineVue Locking Slant-D Ring Binders by Cardinal"/>
    <n v="7.3120000000000012"/>
    <n v="1"/>
    <n v="0.2"/>
    <n v="2.5591999999999997"/>
    <x v="1"/>
    <x v="1"/>
  </r>
  <r>
    <n v="9239"/>
    <s v="CA-2019-138156"/>
    <x v="512"/>
    <x v="556"/>
    <s v="First Class"/>
    <s v="MM-17260"/>
    <s v="Magdelene Morse"/>
    <x v="0"/>
    <x v="0"/>
    <x v="38"/>
    <x v="24"/>
    <n v="43229"/>
    <x v="3"/>
    <s v="FUR-FU-10003601"/>
    <x v="0"/>
    <s v="Furnishings"/>
    <s v="Deflect-o RollaMat Studded, Beveled Mat for Medium Pile Carpeting"/>
    <n v="147.56800000000001"/>
    <n v="2"/>
    <n v="0.2"/>
    <n v="-3.6892000000000067"/>
    <x v="3"/>
    <x v="0"/>
  </r>
  <r>
    <n v="9240"/>
    <s v="CA-2019-110310"/>
    <x v="855"/>
    <x v="40"/>
    <s v="Standard Class"/>
    <s v="NB-18655"/>
    <s v="Nona Balk"/>
    <x v="1"/>
    <x v="0"/>
    <x v="315"/>
    <x v="2"/>
    <n v="32303"/>
    <x v="0"/>
    <s v="OFF-PA-10001685"/>
    <x v="1"/>
    <s v="Paper"/>
    <s v="Easy-staple paper"/>
    <n v="56.783999999999999"/>
    <n v="7"/>
    <n v="0.2"/>
    <n v="20.584200000000003"/>
    <x v="0"/>
    <x v="0"/>
  </r>
  <r>
    <n v="9241"/>
    <s v="CA-2019-110310"/>
    <x v="855"/>
    <x v="40"/>
    <s v="Standard Class"/>
    <s v="NB-18655"/>
    <s v="Nona Balk"/>
    <x v="1"/>
    <x v="0"/>
    <x v="315"/>
    <x v="2"/>
    <n v="32303"/>
    <x v="0"/>
    <s v="OFF-BI-10001097"/>
    <x v="1"/>
    <s v="Binders"/>
    <s v="Avery Hole Reinforcements"/>
    <n v="5.6070000000000011"/>
    <n v="3"/>
    <n v="0.7"/>
    <n v="-3.9248999999999974"/>
    <x v="0"/>
    <x v="0"/>
  </r>
  <r>
    <n v="9242"/>
    <s v="CA-2019-110310"/>
    <x v="855"/>
    <x v="40"/>
    <s v="Standard Class"/>
    <s v="NB-18655"/>
    <s v="Nona Balk"/>
    <x v="1"/>
    <x v="0"/>
    <x v="315"/>
    <x v="2"/>
    <n v="32303"/>
    <x v="0"/>
    <s v="OFF-AR-10001662"/>
    <x v="1"/>
    <s v="Art"/>
    <s v="Rogers Handheld Barrel Pencil Sharpener"/>
    <n v="6.5760000000000005"/>
    <n v="3"/>
    <n v="0.2"/>
    <n v="0.57540000000000058"/>
    <x v="0"/>
    <x v="0"/>
  </r>
  <r>
    <n v="9243"/>
    <s v="CA-2016-113271"/>
    <x v="868"/>
    <x v="1160"/>
    <s v="Standard Class"/>
    <s v="DS-13030"/>
    <s v="Darrin Sayre"/>
    <x v="2"/>
    <x v="0"/>
    <x v="8"/>
    <x v="1"/>
    <n v="94122"/>
    <x v="1"/>
    <s v="OFF-BI-10002609"/>
    <x v="1"/>
    <s v="Binders"/>
    <s v="Avery Hidden Tab Dividers for Binding Systems"/>
    <n v="14.303999999999998"/>
    <n v="6"/>
    <n v="0.2"/>
    <n v="4.6487999999999987"/>
    <x v="1"/>
    <x v="0"/>
  </r>
  <r>
    <n v="9244"/>
    <s v="CA-2016-113271"/>
    <x v="868"/>
    <x v="1160"/>
    <s v="Standard Class"/>
    <s v="DS-13030"/>
    <s v="Darrin Sayre"/>
    <x v="2"/>
    <x v="0"/>
    <x v="8"/>
    <x v="1"/>
    <n v="94122"/>
    <x v="1"/>
    <s v="FUR-BO-10004218"/>
    <x v="0"/>
    <s v="Bookcases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x v="868"/>
    <x v="1160"/>
    <s v="Standard Class"/>
    <s v="DS-13030"/>
    <s v="Darrin Sayre"/>
    <x v="2"/>
    <x v="0"/>
    <x v="8"/>
    <x v="1"/>
    <n v="94122"/>
    <x v="1"/>
    <s v="OFF-AR-10003251"/>
    <x v="1"/>
    <s v="Art"/>
    <s v="Prang Drawing Pencil Set"/>
    <n v="5.56"/>
    <n v="2"/>
    <n v="0"/>
    <n v="2.2239999999999998"/>
    <x v="1"/>
    <x v="0"/>
  </r>
  <r>
    <n v="9246"/>
    <s v="CA-2016-113271"/>
    <x v="868"/>
    <x v="1160"/>
    <s v="Standard Class"/>
    <s v="DS-13030"/>
    <s v="Darrin Sayre"/>
    <x v="2"/>
    <x v="0"/>
    <x v="8"/>
    <x v="1"/>
    <n v="94122"/>
    <x v="1"/>
    <s v="OFF-PA-10002365"/>
    <x v="1"/>
    <s v="Paper"/>
    <s v="Xerox 1967"/>
    <n v="32.400000000000006"/>
    <n v="5"/>
    <n v="0"/>
    <n v="15.552000000000001"/>
    <x v="1"/>
    <x v="0"/>
  </r>
  <r>
    <n v="9247"/>
    <s v="CA-2019-130106"/>
    <x v="1053"/>
    <x v="393"/>
    <s v="Standard Class"/>
    <s v="VF-21715"/>
    <s v="Vicky Freymann"/>
    <x v="2"/>
    <x v="0"/>
    <x v="8"/>
    <x v="1"/>
    <n v="94109"/>
    <x v="1"/>
    <s v="OFF-AR-10003651"/>
    <x v="1"/>
    <s v="Art"/>
    <s v="Newell 350"/>
    <n v="9.84"/>
    <n v="3"/>
    <n v="0"/>
    <n v="2.8535999999999988"/>
    <x v="1"/>
    <x v="0"/>
  </r>
  <r>
    <n v="9248"/>
    <s v="CA-2019-130106"/>
    <x v="1053"/>
    <x v="393"/>
    <s v="Standard Class"/>
    <s v="VF-21715"/>
    <s v="Vicky Freymann"/>
    <x v="2"/>
    <x v="0"/>
    <x v="8"/>
    <x v="1"/>
    <n v="94109"/>
    <x v="1"/>
    <s v="OFF-AR-10003732"/>
    <x v="1"/>
    <s v="Art"/>
    <s v="Newell 333"/>
    <n v="2.78"/>
    <n v="1"/>
    <n v="0"/>
    <n v="0.72279999999999989"/>
    <x v="1"/>
    <x v="0"/>
  </r>
  <r>
    <n v="9249"/>
    <s v="CA-2018-127761"/>
    <x v="338"/>
    <x v="954"/>
    <s v="Standard Class"/>
    <s v="SW-20275"/>
    <s v="Scott Williamson"/>
    <x v="0"/>
    <x v="0"/>
    <x v="20"/>
    <x v="15"/>
    <n v="10009"/>
    <x v="3"/>
    <s v="OFF-BI-10002557"/>
    <x v="1"/>
    <s v="Binders"/>
    <s v="Presstex Flexible Ring Binders"/>
    <n v="3.64"/>
    <n v="1"/>
    <n v="0.2"/>
    <n v="1.3649999999999998"/>
    <x v="3"/>
    <x v="0"/>
  </r>
  <r>
    <n v="9250"/>
    <s v="CA-2018-127761"/>
    <x v="338"/>
    <x v="954"/>
    <s v="Standard Class"/>
    <s v="SW-20275"/>
    <s v="Scott Williamson"/>
    <x v="0"/>
    <x v="0"/>
    <x v="20"/>
    <x v="15"/>
    <n v="10009"/>
    <x v="3"/>
    <s v="TEC-PH-10003691"/>
    <x v="2"/>
    <s v="Phones"/>
    <s v="BlackBerry Q10"/>
    <n v="881.93"/>
    <n v="7"/>
    <n v="0"/>
    <n v="220.48250000000002"/>
    <x v="3"/>
    <x v="0"/>
  </r>
  <r>
    <n v="9251"/>
    <s v="CA-2018-105354"/>
    <x v="499"/>
    <x v="296"/>
    <s v="Standard Class"/>
    <s v="PW-19030"/>
    <s v="Pauline Webber"/>
    <x v="1"/>
    <x v="0"/>
    <x v="292"/>
    <x v="23"/>
    <n v="52302"/>
    <x v="2"/>
    <s v="OFF-BI-10001107"/>
    <x v="1"/>
    <s v="Binders"/>
    <s v="GBC White Gloss Covers, Plain Front"/>
    <n v="115.84"/>
    <n v="8"/>
    <n v="0"/>
    <n v="54.444800000000001"/>
    <x v="2"/>
    <x v="0"/>
  </r>
  <r>
    <n v="9252"/>
    <s v="CA-2019-155712"/>
    <x v="580"/>
    <x v="494"/>
    <s v="Standard Class"/>
    <s v="KD-16615"/>
    <s v="Ken Dana"/>
    <x v="1"/>
    <x v="0"/>
    <x v="1"/>
    <x v="1"/>
    <n v="90008"/>
    <x v="1"/>
    <s v="OFF-BI-10004224"/>
    <x v="1"/>
    <s v="Binders"/>
    <s v="Catalog Binders with Expanding Posts"/>
    <n v="107.64800000000001"/>
    <n v="2"/>
    <n v="0.2"/>
    <n v="33.639999999999986"/>
    <x v="1"/>
    <x v="1"/>
  </r>
  <r>
    <n v="9253"/>
    <s v="CA-2019-102309"/>
    <x v="397"/>
    <x v="425"/>
    <s v="Second Class"/>
    <s v="DO-13645"/>
    <s v="Doug O'Connell"/>
    <x v="0"/>
    <x v="0"/>
    <x v="519"/>
    <x v="36"/>
    <n v="71603"/>
    <x v="0"/>
    <s v="TEC-AC-10001114"/>
    <x v="2"/>
    <s v="Accessories"/>
    <s v="Microsoft Wireless Mobile Mouse 4000"/>
    <n v="199.95000000000002"/>
    <n v="5"/>
    <n v="0"/>
    <n v="63.983999999999988"/>
    <x v="0"/>
    <x v="0"/>
  </r>
  <r>
    <n v="9254"/>
    <s v="CA-2019-102309"/>
    <x v="397"/>
    <x v="425"/>
    <s v="Second Class"/>
    <s v="DO-13645"/>
    <s v="Doug O'Connell"/>
    <x v="0"/>
    <x v="0"/>
    <x v="519"/>
    <x v="36"/>
    <n v="71603"/>
    <x v="0"/>
    <s v="OFF-PA-10002005"/>
    <x v="1"/>
    <s v="Paper"/>
    <s v="Xerox 225"/>
    <n v="12.96"/>
    <n v="2"/>
    <n v="0"/>
    <n v="6.2208000000000006"/>
    <x v="0"/>
    <x v="0"/>
  </r>
  <r>
    <n v="9255"/>
    <s v="CA-2016-168368"/>
    <x v="1058"/>
    <x v="1147"/>
    <s v="Second Class"/>
    <s v="GA-14725"/>
    <s v="Guy Armstrong"/>
    <x v="0"/>
    <x v="0"/>
    <x v="29"/>
    <x v="25"/>
    <n v="65203"/>
    <x v="2"/>
    <s v="FUR-CH-10001146"/>
    <x v="0"/>
    <s v="Chairs"/>
    <s v="Global Value Mid-Back Manager's Chair, Gray"/>
    <n v="60.89"/>
    <n v="1"/>
    <n v="0"/>
    <n v="15.222499999999997"/>
    <x v="2"/>
    <x v="0"/>
  </r>
  <r>
    <n v="9256"/>
    <s v="CA-2016-168368"/>
    <x v="1058"/>
    <x v="1147"/>
    <s v="Second Class"/>
    <s v="GA-14725"/>
    <s v="Guy Armstrong"/>
    <x v="0"/>
    <x v="0"/>
    <x v="29"/>
    <x v="25"/>
    <n v="65203"/>
    <x v="2"/>
    <s v="OFF-LA-10004853"/>
    <x v="1"/>
    <s v="Labels"/>
    <s v="Avery 483"/>
    <n v="14.940000000000001"/>
    <n v="3"/>
    <n v="0"/>
    <n v="6.8723999999999998"/>
    <x v="2"/>
    <x v="0"/>
  </r>
  <r>
    <n v="9257"/>
    <s v="CA-2016-168368"/>
    <x v="1058"/>
    <x v="1147"/>
    <s v="Second Class"/>
    <s v="GA-14725"/>
    <s v="Guy Armstrong"/>
    <x v="0"/>
    <x v="0"/>
    <x v="29"/>
    <x v="25"/>
    <n v="65203"/>
    <x v="2"/>
    <s v="OFF-BI-10004728"/>
    <x v="1"/>
    <s v="Binders"/>
    <s v="Wilson Jones Turn Tabs Binder Tool for Ring Binders"/>
    <n v="9.64"/>
    <n v="2"/>
    <n v="0"/>
    <n v="4.4344000000000001"/>
    <x v="2"/>
    <x v="0"/>
  </r>
  <r>
    <n v="9258"/>
    <s v="CA-2016-168368"/>
    <x v="1058"/>
    <x v="1147"/>
    <s v="Second Class"/>
    <s v="GA-14725"/>
    <s v="Guy Armstrong"/>
    <x v="0"/>
    <x v="0"/>
    <x v="29"/>
    <x v="25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x v="1058"/>
    <x v="1147"/>
    <s v="Second Class"/>
    <s v="GA-14725"/>
    <s v="Guy Armstrong"/>
    <x v="0"/>
    <x v="0"/>
    <x v="29"/>
    <x v="25"/>
    <n v="65203"/>
    <x v="2"/>
    <s v="OFF-BI-10004654"/>
    <x v="1"/>
    <s v="Binders"/>
    <s v="VariCap6 Expandable Binder"/>
    <n v="51.900000000000006"/>
    <n v="3"/>
    <n v="0"/>
    <n v="24.393000000000001"/>
    <x v="2"/>
    <x v="0"/>
  </r>
  <r>
    <n v="9260"/>
    <s v="CA-2016-168368"/>
    <x v="1058"/>
    <x v="1147"/>
    <s v="Second Class"/>
    <s v="GA-14725"/>
    <s v="Guy Armstrong"/>
    <x v="0"/>
    <x v="0"/>
    <x v="29"/>
    <x v="25"/>
    <n v="65203"/>
    <x v="2"/>
    <s v="OFF-ST-10002583"/>
    <x v="1"/>
    <s v="Storage"/>
    <s v="Fellowes Neat Ideas Storage Cubes"/>
    <n v="64.959999999999994"/>
    <n v="2"/>
    <n v="0"/>
    <n v="2.598399999999998"/>
    <x v="2"/>
    <x v="0"/>
  </r>
  <r>
    <n v="9261"/>
    <s v="CA-2019-167976"/>
    <x v="343"/>
    <x v="773"/>
    <s v="Second Class"/>
    <s v="JL-15505"/>
    <s v="Jeremy Lonsdale"/>
    <x v="0"/>
    <x v="0"/>
    <x v="520"/>
    <x v="44"/>
    <n v="57401"/>
    <x v="2"/>
    <s v="OFF-SU-10004661"/>
    <x v="1"/>
    <s v="Supplies"/>
    <s v="Acme Titanium Bonded Scissors"/>
    <n v="25.5"/>
    <n v="3"/>
    <n v="0"/>
    <n v="6.63"/>
    <x v="2"/>
    <x v="0"/>
  </r>
  <r>
    <n v="9262"/>
    <s v="CA-2019-111388"/>
    <x v="264"/>
    <x v="1198"/>
    <s v="Same Day"/>
    <s v="SU-20665"/>
    <s v="Stephanie Ulpright"/>
    <x v="2"/>
    <x v="0"/>
    <x v="4"/>
    <x v="4"/>
    <n v="98103"/>
    <x v="1"/>
    <s v="FUR-CH-10003061"/>
    <x v="0"/>
    <s v="Chairs"/>
    <s v="Global Leather Task Chair, Black"/>
    <n v="215.976"/>
    <n v="3"/>
    <n v="0.2"/>
    <n v="-2.6997000000000355"/>
    <x v="1"/>
    <x v="0"/>
  </r>
  <r>
    <n v="9263"/>
    <s v="CA-2017-124499"/>
    <x v="330"/>
    <x v="349"/>
    <s v="Standard Class"/>
    <s v="FM-14380"/>
    <s v="Fred McMath"/>
    <x v="0"/>
    <x v="0"/>
    <x v="66"/>
    <x v="12"/>
    <n v="48227"/>
    <x v="2"/>
    <s v="FUR-CH-10000513"/>
    <x v="0"/>
    <s v="Chairs"/>
    <s v="High-Back Leather Manager's Chair"/>
    <n v="389.97"/>
    <n v="3"/>
    <n v="0"/>
    <n v="35.097300000000004"/>
    <x v="2"/>
    <x v="0"/>
  </r>
  <r>
    <n v="9264"/>
    <s v="CA-2017-124499"/>
    <x v="330"/>
    <x v="349"/>
    <s v="Standard Class"/>
    <s v="FM-14380"/>
    <s v="Fred McMath"/>
    <x v="0"/>
    <x v="0"/>
    <x v="66"/>
    <x v="12"/>
    <n v="48227"/>
    <x v="2"/>
    <s v="OFF-AP-10002191"/>
    <x v="1"/>
    <s v="Appliances"/>
    <s v="Belkin 8 Outlet SurgeMaster II Gold Surge Protector"/>
    <n v="269.90999999999997"/>
    <n v="5"/>
    <n v="0.1"/>
    <n v="53.982000000000006"/>
    <x v="2"/>
    <x v="0"/>
  </r>
  <r>
    <n v="9265"/>
    <s v="US-2019-128118"/>
    <x v="221"/>
    <x v="670"/>
    <s v="Standard Class"/>
    <s v="MY-17380"/>
    <s v="Maribeth Yedwab"/>
    <x v="1"/>
    <x v="0"/>
    <x v="26"/>
    <x v="18"/>
    <n v="38109"/>
    <x v="0"/>
    <s v="OFF-BI-10000216"/>
    <x v="1"/>
    <s v="Binders"/>
    <s v="Mead 1st Gear 2&quot; Zipper Binder, Asst. Colors"/>
    <n v="11.673000000000002"/>
    <n v="3"/>
    <n v="0.7"/>
    <n v="-7.782"/>
    <x v="0"/>
    <x v="0"/>
  </r>
  <r>
    <n v="9266"/>
    <s v="US-2019-128118"/>
    <x v="221"/>
    <x v="670"/>
    <s v="Standard Class"/>
    <s v="MY-17380"/>
    <s v="Maribeth Yedwab"/>
    <x v="1"/>
    <x v="0"/>
    <x v="26"/>
    <x v="18"/>
    <n v="38109"/>
    <x v="0"/>
    <s v="OFF-EN-10003448"/>
    <x v="1"/>
    <s v="Envelopes"/>
    <s v="Peel &amp; Seel Recycled Catalog Envelopes, Brown"/>
    <n v="64.848000000000013"/>
    <n v="7"/>
    <n v="0.2"/>
    <n v="24.317999999999998"/>
    <x v="0"/>
    <x v="0"/>
  </r>
  <r>
    <n v="9267"/>
    <s v="CA-2016-125759"/>
    <x v="1213"/>
    <x v="682"/>
    <s v="First Class"/>
    <s v="NM-18445"/>
    <s v="Nathan Mautz"/>
    <x v="2"/>
    <x v="0"/>
    <x v="226"/>
    <x v="33"/>
    <n v="89031"/>
    <x v="1"/>
    <s v="FUR-FU-10002111"/>
    <x v="0"/>
    <s v="Furnishings"/>
    <s v="Master Caster Door Stop, Large Brown"/>
    <n v="14.56"/>
    <n v="2"/>
    <n v="0"/>
    <n v="5.5327999999999999"/>
    <x v="1"/>
    <x v="0"/>
  </r>
  <r>
    <n v="9268"/>
    <s v="CA-2017-151869"/>
    <x v="12"/>
    <x v="1305"/>
    <s v="Same Day"/>
    <s v="CS-11950"/>
    <s v="Carlos Soltero"/>
    <x v="0"/>
    <x v="0"/>
    <x v="210"/>
    <x v="15"/>
    <n v="11520"/>
    <x v="3"/>
    <s v="FUR-CH-10001545"/>
    <x v="0"/>
    <s v="Chairs"/>
    <s v="Hon Comfortask Task/Swivel Chairs"/>
    <n v="102.58200000000001"/>
    <n v="1"/>
    <n v="0.1"/>
    <n v="6.8388000000000009"/>
    <x v="3"/>
    <x v="0"/>
  </r>
  <r>
    <n v="9269"/>
    <s v="CA-2017-151869"/>
    <x v="12"/>
    <x v="1305"/>
    <s v="Same Day"/>
    <s v="CS-11950"/>
    <s v="Carlos Soltero"/>
    <x v="0"/>
    <x v="0"/>
    <x v="210"/>
    <x v="15"/>
    <n v="11520"/>
    <x v="3"/>
    <s v="OFF-PA-10002947"/>
    <x v="1"/>
    <s v="Paper"/>
    <s v="Xerox 1923"/>
    <n v="20.04"/>
    <n v="3"/>
    <n v="0"/>
    <n v="9.6191999999999993"/>
    <x v="3"/>
    <x v="0"/>
  </r>
  <r>
    <n v="9270"/>
    <s v="US-2019-102183"/>
    <x v="170"/>
    <x v="328"/>
    <s v="Standard Class"/>
    <s v="PK-19075"/>
    <s v="Pete Kriz"/>
    <x v="0"/>
    <x v="0"/>
    <x v="20"/>
    <x v="15"/>
    <n v="10035"/>
    <x v="3"/>
    <s v="OFF-BI-10003476"/>
    <x v="1"/>
    <s v="Binders"/>
    <s v="Avery Metallic Poly Binders"/>
    <n v="32.088000000000001"/>
    <n v="7"/>
    <n v="0.2"/>
    <n v="11.2308"/>
    <x v="3"/>
    <x v="0"/>
  </r>
  <r>
    <n v="9271"/>
    <s v="US-2019-102183"/>
    <x v="170"/>
    <x v="328"/>
    <s v="Standard Class"/>
    <s v="PK-19075"/>
    <s v="Pete Kriz"/>
    <x v="0"/>
    <x v="0"/>
    <x v="20"/>
    <x v="15"/>
    <n v="10035"/>
    <x v="3"/>
    <s v="OFF-BI-10001359"/>
    <x v="1"/>
    <s v="Binders"/>
    <s v="GBC DocuBind TL300 Electric Binding System"/>
    <n v="4305.5520000000006"/>
    <n v="6"/>
    <n v="0.2"/>
    <n v="1453.1237999999996"/>
    <x v="3"/>
    <x v="0"/>
  </r>
  <r>
    <n v="9272"/>
    <s v="CA-2018-100510"/>
    <x v="536"/>
    <x v="968"/>
    <s v="Standard Class"/>
    <s v="HM-14860"/>
    <s v="Harry Marie"/>
    <x v="1"/>
    <x v="0"/>
    <x v="20"/>
    <x v="15"/>
    <n v="10024"/>
    <x v="3"/>
    <s v="FUR-FU-10000320"/>
    <x v="0"/>
    <s v="Furnishings"/>
    <s v="OIC Stacking Trays"/>
    <n v="10.02"/>
    <n v="3"/>
    <n v="0"/>
    <n v="4.4088000000000012"/>
    <x v="3"/>
    <x v="0"/>
  </r>
  <r>
    <n v="9273"/>
    <s v="CA-2018-100510"/>
    <x v="536"/>
    <x v="968"/>
    <s v="Standard Class"/>
    <s v="HM-14860"/>
    <s v="Harry Marie"/>
    <x v="1"/>
    <x v="0"/>
    <x v="20"/>
    <x v="15"/>
    <n v="10024"/>
    <x v="3"/>
    <s v="TEC-PH-10001835"/>
    <x v="2"/>
    <s v="Phones"/>
    <s v="Jawbone JAMBOX Wireless Bluetooth Speaker"/>
    <n v="631.96"/>
    <n v="4"/>
    <n v="0"/>
    <n v="303.3408"/>
    <x v="3"/>
    <x v="0"/>
  </r>
  <r>
    <n v="9274"/>
    <s v="CA-2019-146983"/>
    <x v="264"/>
    <x v="371"/>
    <s v="Standard Class"/>
    <s v="AH-10210"/>
    <s v="Alan Hwang"/>
    <x v="0"/>
    <x v="0"/>
    <x v="0"/>
    <x v="0"/>
    <n v="42420"/>
    <x v="0"/>
    <s v="OFF-BI-10003650"/>
    <x v="1"/>
    <s v="Binders"/>
    <s v="GBC DocuBind 300 Electric Binding Machine"/>
    <n v="1577.94"/>
    <n v="3"/>
    <n v="0"/>
    <n v="757.41120000000001"/>
    <x v="0"/>
    <x v="0"/>
  </r>
  <r>
    <n v="9275"/>
    <s v="US-2016-134054"/>
    <x v="982"/>
    <x v="197"/>
    <s v="Same Day"/>
    <s v="FC-14335"/>
    <s v="Fred Chung"/>
    <x v="1"/>
    <x v="0"/>
    <x v="305"/>
    <x v="27"/>
    <n v="87105"/>
    <x v="1"/>
    <s v="OFF-AR-10000937"/>
    <x v="1"/>
    <s v="Art"/>
    <s v="Dixon Ticonderoga Core-Lock Colored Pencils, 48-Color Set"/>
    <n v="255.84999999999997"/>
    <n v="7"/>
    <n v="0"/>
    <n v="112.57400000000001"/>
    <x v="1"/>
    <x v="0"/>
  </r>
  <r>
    <n v="9276"/>
    <s v="CA-2018-113236"/>
    <x v="439"/>
    <x v="1124"/>
    <s v="Second Class"/>
    <s v="CP-12085"/>
    <s v="Cathy Prescott"/>
    <x v="1"/>
    <x v="0"/>
    <x v="478"/>
    <x v="2"/>
    <n v="33445"/>
    <x v="0"/>
    <s v="OFF-ST-10000532"/>
    <x v="1"/>
    <s v="Storage"/>
    <s v="Advantus Rolling Drawer Organizers"/>
    <n v="184.70400000000001"/>
    <n v="6"/>
    <n v="0.2"/>
    <n v="13.852799999999995"/>
    <x v="0"/>
    <x v="0"/>
  </r>
  <r>
    <n v="9277"/>
    <s v="CA-2018-113236"/>
    <x v="439"/>
    <x v="1124"/>
    <s v="Second Class"/>
    <s v="CP-12085"/>
    <s v="Cathy Prescott"/>
    <x v="1"/>
    <x v="0"/>
    <x v="478"/>
    <x v="2"/>
    <n v="33445"/>
    <x v="0"/>
    <s v="TEC-AC-10001267"/>
    <x v="2"/>
    <s v="Accessories"/>
    <s v="Imation 32GB Pocket Pro USB 3.0 Flash Drive - 32 GB - Black - 1 P ..."/>
    <n v="47.92"/>
    <n v="2"/>
    <n v="0.2"/>
    <n v="11.98"/>
    <x v="0"/>
    <x v="0"/>
  </r>
  <r>
    <n v="9278"/>
    <s v="CA-2019-122539"/>
    <x v="96"/>
    <x v="241"/>
    <s v="Standard Class"/>
    <s v="SC-20305"/>
    <s v="Sean Christensen"/>
    <x v="0"/>
    <x v="0"/>
    <x v="10"/>
    <x v="9"/>
    <n v="19140"/>
    <x v="3"/>
    <s v="OFF-LA-10004853"/>
    <x v="1"/>
    <s v="Labels"/>
    <s v="Avery 483"/>
    <n v="15.936000000000002"/>
    <n v="4"/>
    <n v="0.2"/>
    <n v="5.1791999999999998"/>
    <x v="3"/>
    <x v="0"/>
  </r>
  <r>
    <n v="9279"/>
    <s v="CA-2019-122539"/>
    <x v="96"/>
    <x v="241"/>
    <s v="Standard Class"/>
    <s v="SC-20305"/>
    <s v="Sean Christensen"/>
    <x v="0"/>
    <x v="0"/>
    <x v="10"/>
    <x v="9"/>
    <n v="19140"/>
    <x v="3"/>
    <s v="OFF-BI-10001759"/>
    <x v="1"/>
    <s v="Binders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x v="96"/>
    <x v="241"/>
    <s v="Standard Class"/>
    <s v="SC-20305"/>
    <s v="Sean Christensen"/>
    <x v="0"/>
    <x v="0"/>
    <x v="10"/>
    <x v="9"/>
    <n v="19140"/>
    <x v="3"/>
    <s v="FUR-CH-10003379"/>
    <x v="0"/>
    <s v="Chairs"/>
    <s v="Global Commerce Series High-Back Swivel/Tilt Chairs"/>
    <n v="398.97199999999998"/>
    <n v="2"/>
    <n v="0.3"/>
    <n v="-28.49799999999999"/>
    <x v="3"/>
    <x v="0"/>
  </r>
  <r>
    <n v="9281"/>
    <s v="CA-2018-166772"/>
    <x v="873"/>
    <x v="926"/>
    <s v="Standard Class"/>
    <s v="HJ-14875"/>
    <s v="Heather Jas"/>
    <x v="2"/>
    <x v="0"/>
    <x v="4"/>
    <x v="4"/>
    <n v="98105"/>
    <x v="1"/>
    <s v="FUR-BO-10002853"/>
    <x v="0"/>
    <s v="Bookcases"/>
    <s v="O'Sullivan 5-Shelf Heavy-Duty Bookcases"/>
    <n v="163.88"/>
    <n v="2"/>
    <n v="0"/>
    <n v="40.97"/>
    <x v="1"/>
    <x v="0"/>
  </r>
  <r>
    <n v="9282"/>
    <s v="US-2019-152898"/>
    <x v="220"/>
    <x v="17"/>
    <s v="Standard Class"/>
    <s v="CB-12025"/>
    <s v="Cassandra Brandow"/>
    <x v="0"/>
    <x v="0"/>
    <x v="102"/>
    <x v="17"/>
    <n v="23223"/>
    <x v="0"/>
    <s v="OFF-AP-10000027"/>
    <x v="1"/>
    <s v="Appliances"/>
    <s v="Hoover Commercial SteamVac"/>
    <n v="67.900000000000006"/>
    <n v="5"/>
    <n v="0"/>
    <n v="20.369999999999997"/>
    <x v="0"/>
    <x v="0"/>
  </r>
  <r>
    <n v="9283"/>
    <s v="CA-2018-160486"/>
    <x v="945"/>
    <x v="505"/>
    <s v="Standard Class"/>
    <s v="EH-14185"/>
    <s v="Evan Henry"/>
    <x v="0"/>
    <x v="0"/>
    <x v="487"/>
    <x v="2"/>
    <n v="33407"/>
    <x v="0"/>
    <s v="OFF-PA-10002421"/>
    <x v="1"/>
    <s v="Paper"/>
    <s v="Embossed Ink Jet Note Cards"/>
    <n v="72.224000000000004"/>
    <n v="4"/>
    <n v="0.2"/>
    <n v="25.278400000000001"/>
    <x v="0"/>
    <x v="0"/>
  </r>
  <r>
    <n v="9284"/>
    <s v="CA-2019-102218"/>
    <x v="264"/>
    <x v="842"/>
    <s v="Second Class"/>
    <s v="LW-17215"/>
    <s v="Luke Weiss"/>
    <x v="0"/>
    <x v="0"/>
    <x v="299"/>
    <x v="22"/>
    <n v="80525"/>
    <x v="1"/>
    <s v="OFF-LA-10002475"/>
    <x v="1"/>
    <s v="Labels"/>
    <s v="Avery 519"/>
    <n v="11.696"/>
    <n v="2"/>
    <n v="0.2"/>
    <n v="3.9473999999999996"/>
    <x v="1"/>
    <x v="0"/>
  </r>
  <r>
    <n v="9285"/>
    <s v="CA-2016-161032"/>
    <x v="728"/>
    <x v="788"/>
    <s v="Standard Class"/>
    <s v="MK-17905"/>
    <s v="Michael Kennedy"/>
    <x v="1"/>
    <x v="0"/>
    <x v="47"/>
    <x v="6"/>
    <n v="53132"/>
    <x v="2"/>
    <s v="FUR-CH-10001482"/>
    <x v="0"/>
    <s v="Chairs"/>
    <s v="Office Star - Mesh Screen back chair with Vinyl seat"/>
    <n v="392.93999999999994"/>
    <n v="3"/>
    <n v="0"/>
    <n v="43.223399999999984"/>
    <x v="2"/>
    <x v="0"/>
  </r>
  <r>
    <n v="9286"/>
    <s v="CA-2017-102778"/>
    <x v="82"/>
    <x v="1005"/>
    <s v="First Class"/>
    <s v="JH-15820"/>
    <s v="John Huston"/>
    <x v="0"/>
    <x v="0"/>
    <x v="53"/>
    <x v="3"/>
    <n v="28110"/>
    <x v="0"/>
    <s v="FUR-FU-10000087"/>
    <x v="0"/>
    <s v="Furnishings"/>
    <s v="Executive Impressions 14&quot; Two-Color Numerals Wall Clock"/>
    <n v="18.175999999999998"/>
    <n v="1"/>
    <n v="0.2"/>
    <n v="4.7712000000000012"/>
    <x v="0"/>
    <x v="0"/>
  </r>
  <r>
    <n v="9287"/>
    <s v="CA-2019-154011"/>
    <x v="249"/>
    <x v="356"/>
    <s v="Standard Class"/>
    <s v="DB-13270"/>
    <s v="Deborah Brumfield"/>
    <x v="2"/>
    <x v="0"/>
    <x v="61"/>
    <x v="5"/>
    <n v="75081"/>
    <x v="2"/>
    <s v="OFF-BI-10003166"/>
    <x v="1"/>
    <s v="Binders"/>
    <s v="GBC Plasticlear Binding Covers"/>
    <n v="6.8879999999999981"/>
    <n v="3"/>
    <n v="0.8"/>
    <n v="-11.020800000000005"/>
    <x v="2"/>
    <x v="0"/>
  </r>
  <r>
    <n v="9288"/>
    <s v="CA-2019-154011"/>
    <x v="249"/>
    <x v="356"/>
    <s v="Standard Class"/>
    <s v="DB-13270"/>
    <s v="Deborah Brumfield"/>
    <x v="2"/>
    <x v="0"/>
    <x v="61"/>
    <x v="5"/>
    <n v="75081"/>
    <x v="2"/>
    <s v="FUR-TA-10000688"/>
    <x v="0"/>
    <s v="Tables"/>
    <s v="Chromcraft Bull-Nose Wood Round Conference Table Top, Wood Base"/>
    <n v="457.4849999999999"/>
    <n v="3"/>
    <n v="0.3"/>
    <n v="-84.961500000000029"/>
    <x v="2"/>
    <x v="0"/>
  </r>
  <r>
    <n v="9289"/>
    <s v="US-2019-165456"/>
    <x v="329"/>
    <x v="108"/>
    <s v="First Class"/>
    <s v="TB-21625"/>
    <s v="Trudy Brown"/>
    <x v="0"/>
    <x v="0"/>
    <x v="10"/>
    <x v="9"/>
    <n v="19134"/>
    <x v="3"/>
    <s v="FUR-CH-10003981"/>
    <x v="0"/>
    <s v="Chairs"/>
    <s v="Global Commerce Series Low-Back Swivel/Tilt Chairs"/>
    <n v="1079.316"/>
    <n v="6"/>
    <n v="0.3"/>
    <n v="-15.418800000000203"/>
    <x v="3"/>
    <x v="0"/>
  </r>
  <r>
    <n v="9290"/>
    <s v="CA-2016-111857"/>
    <x v="488"/>
    <x v="1310"/>
    <s v="Second Class"/>
    <s v="NM-18445"/>
    <s v="Nathan Mautz"/>
    <x v="2"/>
    <x v="0"/>
    <x v="8"/>
    <x v="1"/>
    <n v="94109"/>
    <x v="1"/>
    <s v="OFF-PA-10001878"/>
    <x v="1"/>
    <s v="Paper"/>
    <s v="Xerox 1891"/>
    <n v="48.91"/>
    <n v="1"/>
    <n v="0"/>
    <n v="22.987699999999997"/>
    <x v="1"/>
    <x v="0"/>
  </r>
  <r>
    <n v="9291"/>
    <s v="CA-2016-163650"/>
    <x v="865"/>
    <x v="59"/>
    <s v="First Class"/>
    <s v="TT-21220"/>
    <s v="Thomas Thornton"/>
    <x v="0"/>
    <x v="0"/>
    <x v="18"/>
    <x v="13"/>
    <n v="19901"/>
    <x v="3"/>
    <s v="OFF-AR-10002375"/>
    <x v="1"/>
    <s v="Art"/>
    <s v="Newell 351"/>
    <n v="9.84"/>
    <n v="3"/>
    <n v="0"/>
    <n v="2.8535999999999988"/>
    <x v="3"/>
    <x v="0"/>
  </r>
  <r>
    <n v="9292"/>
    <s v="CA-2016-163650"/>
    <x v="865"/>
    <x v="59"/>
    <s v="First Class"/>
    <s v="TT-21220"/>
    <s v="Thomas Thornton"/>
    <x v="0"/>
    <x v="0"/>
    <x v="18"/>
    <x v="13"/>
    <n v="19901"/>
    <x v="3"/>
    <s v="OFF-BI-10004965"/>
    <x v="1"/>
    <s v="Binders"/>
    <s v="Ibico Covers for Plastic or Wire Binding Elements"/>
    <n v="34.5"/>
    <n v="3"/>
    <n v="0"/>
    <n v="15.524999999999999"/>
    <x v="3"/>
    <x v="0"/>
  </r>
  <r>
    <n v="9293"/>
    <s v="CA-2019-124114"/>
    <x v="580"/>
    <x v="965"/>
    <s v="Same Day"/>
    <s v="RS-19765"/>
    <s v="Roland Schwarz"/>
    <x v="1"/>
    <x v="0"/>
    <x v="435"/>
    <x v="5"/>
    <n v="76706"/>
    <x v="2"/>
    <s v="OFF-BI-10004022"/>
    <x v="1"/>
    <s v="Binders"/>
    <s v="Acco Suede Grain Vinyl Round Ring Binder"/>
    <n v="0.55599999999999983"/>
    <n v="1"/>
    <n v="0.8"/>
    <n v="-0.94520000000000004"/>
    <x v="2"/>
    <x v="0"/>
  </r>
  <r>
    <n v="9294"/>
    <s v="US-2019-116505"/>
    <x v="701"/>
    <x v="410"/>
    <s v="Second Class"/>
    <s v="TB-21625"/>
    <s v="Trudy Brown"/>
    <x v="0"/>
    <x v="0"/>
    <x v="521"/>
    <x v="39"/>
    <n v="21740"/>
    <x v="3"/>
    <s v="OFF-BI-10000050"/>
    <x v="1"/>
    <s v="Binders"/>
    <s v="Angle-D Binders with Locking Rings, Label Holders"/>
    <n v="43.8"/>
    <n v="6"/>
    <n v="0"/>
    <n v="20.585999999999999"/>
    <x v="3"/>
    <x v="0"/>
  </r>
  <r>
    <n v="9295"/>
    <s v="CA-2019-161340"/>
    <x v="39"/>
    <x v="777"/>
    <s v="Standard Class"/>
    <s v="AM-10360"/>
    <s v="Alice McCarthy"/>
    <x v="1"/>
    <x v="0"/>
    <x v="138"/>
    <x v="24"/>
    <n v="44105"/>
    <x v="3"/>
    <s v="OFF-PA-10002464"/>
    <x v="1"/>
    <s v="Paper"/>
    <s v="HP Office Recycled Paper (20Lb. and 87 Bright)"/>
    <n v="13.872000000000002"/>
    <n v="3"/>
    <n v="0.2"/>
    <n v="5.0286000000000008"/>
    <x v="3"/>
    <x v="0"/>
  </r>
  <r>
    <n v="9296"/>
    <s v="CA-2019-161340"/>
    <x v="39"/>
    <x v="777"/>
    <s v="Standard Class"/>
    <s v="AM-10360"/>
    <s v="Alice McCarthy"/>
    <x v="1"/>
    <x v="0"/>
    <x v="138"/>
    <x v="24"/>
    <n v="44105"/>
    <x v="3"/>
    <s v="FUR-BO-10004709"/>
    <x v="0"/>
    <s v="Bookcases"/>
    <s v="Bush Westfield Collection Bookcases, Medium Cherry Finish"/>
    <n v="115.96"/>
    <n v="4"/>
    <n v="0.5"/>
    <n v="-64.937599999999989"/>
    <x v="3"/>
    <x v="0"/>
  </r>
  <r>
    <n v="9297"/>
    <s v="US-2017-163433"/>
    <x v="24"/>
    <x v="23"/>
    <s v="Second Class"/>
    <s v="MP-17965"/>
    <s v="Michael Paige"/>
    <x v="1"/>
    <x v="0"/>
    <x v="392"/>
    <x v="5"/>
    <n v="78501"/>
    <x v="2"/>
    <s v="TEC-AC-10003590"/>
    <x v="2"/>
    <s v="Accessories"/>
    <s v="TRENDnet 56K USB 2.0 Phone, Internet and Fax Modem"/>
    <n v="41.424000000000007"/>
    <n v="2"/>
    <n v="0.2"/>
    <n v="8.2847999999999971"/>
    <x v="2"/>
    <x v="0"/>
  </r>
  <r>
    <n v="9298"/>
    <s v="US-2017-163433"/>
    <x v="24"/>
    <x v="23"/>
    <s v="Second Class"/>
    <s v="MP-17965"/>
    <s v="Michael Paige"/>
    <x v="1"/>
    <x v="0"/>
    <x v="392"/>
    <x v="5"/>
    <n v="78501"/>
    <x v="2"/>
    <s v="TEC-PH-10003357"/>
    <x v="2"/>
    <s v="Phones"/>
    <s v="Grandstream GXP2100 Mainstream Business Phone"/>
    <n v="244.768"/>
    <n v="4"/>
    <n v="0.2"/>
    <n v="24.476800000000004"/>
    <x v="2"/>
    <x v="0"/>
  </r>
  <r>
    <n v="9299"/>
    <s v="US-2017-163433"/>
    <x v="24"/>
    <x v="23"/>
    <s v="Second Class"/>
    <s v="MP-17965"/>
    <s v="Michael Paige"/>
    <x v="1"/>
    <x v="0"/>
    <x v="392"/>
    <x v="5"/>
    <n v="78501"/>
    <x v="2"/>
    <s v="OFF-AR-10003373"/>
    <x v="1"/>
    <s v="Art"/>
    <s v="Boston School Pro Electric Pencil Sharpener, 1670"/>
    <n v="74.352000000000004"/>
    <n v="3"/>
    <n v="0.2"/>
    <n v="6.5057999999999971"/>
    <x v="2"/>
    <x v="0"/>
  </r>
  <r>
    <n v="9300"/>
    <s v="US-2017-163433"/>
    <x v="24"/>
    <x v="23"/>
    <s v="Second Class"/>
    <s v="MP-17965"/>
    <s v="Michael Paige"/>
    <x v="1"/>
    <x v="0"/>
    <x v="392"/>
    <x v="5"/>
    <n v="78501"/>
    <x v="2"/>
    <s v="OFF-BI-10003676"/>
    <x v="1"/>
    <s v="Binders"/>
    <s v="GBC Standard Recycled Report Covers, Clear Plastic Sheets"/>
    <n v="4.3119999999999985"/>
    <n v="2"/>
    <n v="0.8"/>
    <n v="-6.8992000000000022"/>
    <x v="2"/>
    <x v="0"/>
  </r>
  <r>
    <n v="9301"/>
    <s v="US-2017-163433"/>
    <x v="24"/>
    <x v="23"/>
    <s v="Second Class"/>
    <s v="MP-17965"/>
    <s v="Michael Paige"/>
    <x v="1"/>
    <x v="0"/>
    <x v="392"/>
    <x v="5"/>
    <n v="78501"/>
    <x v="2"/>
    <s v="FUR-CH-10000225"/>
    <x v="0"/>
    <s v="Chairs"/>
    <s v="Global Geo Office Task Chair, Gray"/>
    <n v="56.686"/>
    <n v="1"/>
    <n v="0.3"/>
    <n v="-20.245000000000008"/>
    <x v="2"/>
    <x v="0"/>
  </r>
  <r>
    <n v="9302"/>
    <s v="US-2017-163433"/>
    <x v="24"/>
    <x v="23"/>
    <s v="Second Class"/>
    <s v="MP-17965"/>
    <s v="Michael Paige"/>
    <x v="1"/>
    <x v="0"/>
    <x v="392"/>
    <x v="5"/>
    <n v="78501"/>
    <x v="2"/>
    <s v="TEC-PH-10001870"/>
    <x v="2"/>
    <s v="Phones"/>
    <s v="Lunatik TT5L-002 Taktik Strike Impact Protection System for iPhone 5"/>
    <n v="97.968000000000004"/>
    <n v="2"/>
    <n v="0.2"/>
    <n v="6.122999999999994"/>
    <x v="2"/>
    <x v="0"/>
  </r>
  <r>
    <n v="9303"/>
    <s v="US-2017-163433"/>
    <x v="24"/>
    <x v="23"/>
    <s v="Second Class"/>
    <s v="MP-17965"/>
    <s v="Michael Paige"/>
    <x v="1"/>
    <x v="0"/>
    <x v="392"/>
    <x v="5"/>
    <n v="78501"/>
    <x v="2"/>
    <s v="OFF-AR-10003481"/>
    <x v="1"/>
    <s v="Art"/>
    <s v="Newell 348"/>
    <n v="7.8719999999999999"/>
    <n v="3"/>
    <n v="0.2"/>
    <n v="0.88559999999999883"/>
    <x v="2"/>
    <x v="0"/>
  </r>
  <r>
    <n v="9304"/>
    <s v="US-2017-163433"/>
    <x v="24"/>
    <x v="23"/>
    <s v="Second Class"/>
    <s v="MP-17965"/>
    <s v="Michael Paige"/>
    <x v="1"/>
    <x v="0"/>
    <x v="392"/>
    <x v="5"/>
    <n v="78501"/>
    <x v="2"/>
    <s v="OFF-PA-10003936"/>
    <x v="1"/>
    <s v="Paper"/>
    <s v="Xerox 1994"/>
    <n v="15.552000000000003"/>
    <n v="3"/>
    <n v="0.2"/>
    <n v="5.4432"/>
    <x v="2"/>
    <x v="0"/>
  </r>
  <r>
    <n v="9305"/>
    <s v="US-2017-163433"/>
    <x v="24"/>
    <x v="23"/>
    <s v="Second Class"/>
    <s v="MP-17965"/>
    <s v="Michael Paige"/>
    <x v="1"/>
    <x v="0"/>
    <x v="392"/>
    <x v="5"/>
    <n v="78501"/>
    <x v="2"/>
    <s v="OFF-BI-10000320"/>
    <x v="1"/>
    <s v="Binders"/>
    <s v="GBC Plastic Binding Combs"/>
    <n v="1.4759999999999998"/>
    <n v="1"/>
    <n v="0.8"/>
    <n v="-2.2877999999999998"/>
    <x v="2"/>
    <x v="0"/>
  </r>
  <r>
    <n v="9306"/>
    <s v="CA-2017-137603"/>
    <x v="444"/>
    <x v="488"/>
    <s v="Standard Class"/>
    <s v="MH-17290"/>
    <s v="Marc Harrigan"/>
    <x v="2"/>
    <x v="0"/>
    <x v="364"/>
    <x v="27"/>
    <n v="87505"/>
    <x v="1"/>
    <s v="OFF-AR-10001972"/>
    <x v="1"/>
    <s v="Art"/>
    <s v="Newell 323"/>
    <n v="8.4"/>
    <n v="5"/>
    <n v="0"/>
    <n v="2.1840000000000002"/>
    <x v="1"/>
    <x v="0"/>
  </r>
  <r>
    <n v="9307"/>
    <s v="CA-2016-128237"/>
    <x v="727"/>
    <x v="1029"/>
    <s v="Standard Class"/>
    <s v="CA-12265"/>
    <s v="Christina Anderson"/>
    <x v="0"/>
    <x v="0"/>
    <x v="8"/>
    <x v="1"/>
    <n v="94110"/>
    <x v="1"/>
    <s v="OFF-AR-10003829"/>
    <x v="1"/>
    <s v="Art"/>
    <s v="Newell 35"/>
    <n v="6.56"/>
    <n v="2"/>
    <n v="0"/>
    <n v="1.9023999999999992"/>
    <x v="1"/>
    <x v="0"/>
  </r>
  <r>
    <n v="9308"/>
    <s v="CA-2016-128237"/>
    <x v="727"/>
    <x v="1029"/>
    <s v="Standard Class"/>
    <s v="CA-12265"/>
    <s v="Christina Anderson"/>
    <x v="0"/>
    <x v="0"/>
    <x v="8"/>
    <x v="1"/>
    <n v="94110"/>
    <x v="1"/>
    <s v="OFF-AR-10003338"/>
    <x v="1"/>
    <s v="Art"/>
    <s v="Eberhard Faber 3 1/2&quot; Golf Pencils"/>
    <n v="14.88"/>
    <n v="2"/>
    <n v="0"/>
    <n v="3.7200000000000006"/>
    <x v="1"/>
    <x v="0"/>
  </r>
  <r>
    <n v="9309"/>
    <s v="CA-2016-128237"/>
    <x v="727"/>
    <x v="1029"/>
    <s v="Standard Class"/>
    <s v="CA-12265"/>
    <s v="Christina Anderson"/>
    <x v="0"/>
    <x v="0"/>
    <x v="8"/>
    <x v="1"/>
    <n v="94110"/>
    <x v="1"/>
    <s v="TEC-AC-10002558"/>
    <x v="2"/>
    <s v="Accessories"/>
    <s v="Imation Swivel Flash Drive USB flash drive - 8 GB"/>
    <n v="45.48"/>
    <n v="4"/>
    <n v="0"/>
    <n v="15.917999999999999"/>
    <x v="1"/>
    <x v="0"/>
  </r>
  <r>
    <n v="9310"/>
    <s v="CA-2016-128237"/>
    <x v="727"/>
    <x v="1029"/>
    <s v="Standard Class"/>
    <s v="CA-12265"/>
    <s v="Christina Anderson"/>
    <x v="0"/>
    <x v="0"/>
    <x v="8"/>
    <x v="1"/>
    <n v="94110"/>
    <x v="1"/>
    <s v="OFF-AR-10000034"/>
    <x v="1"/>
    <s v="Art"/>
    <s v="BIC Brite Liner Grip Highlighters, Assorted, 5/Pack"/>
    <n v="25.44"/>
    <n v="6"/>
    <n v="0"/>
    <n v="9.9215999999999998"/>
    <x v="1"/>
    <x v="0"/>
  </r>
  <r>
    <n v="9311"/>
    <s v="US-2018-102141"/>
    <x v="370"/>
    <x v="1009"/>
    <s v="Standard Class"/>
    <s v="KD-16615"/>
    <s v="Ken Dana"/>
    <x v="1"/>
    <x v="0"/>
    <x v="20"/>
    <x v="15"/>
    <n v="10024"/>
    <x v="3"/>
    <s v="OFF-BI-10001510"/>
    <x v="1"/>
    <s v="Binders"/>
    <s v="Deluxe Heavy-Duty Vinyl Round Ring Binder"/>
    <n v="146.68800000000002"/>
    <n v="8"/>
    <n v="0.2"/>
    <n v="45.839999999999996"/>
    <x v="3"/>
    <x v="0"/>
  </r>
  <r>
    <n v="9312"/>
    <s v="CA-2019-148642"/>
    <x v="904"/>
    <x v="515"/>
    <s v="Standard Class"/>
    <s v="DW-13540"/>
    <s v="Don Weiss"/>
    <x v="0"/>
    <x v="0"/>
    <x v="61"/>
    <x v="5"/>
    <n v="75220"/>
    <x v="2"/>
    <s v="OFF-LA-10000134"/>
    <x v="1"/>
    <s v="Labels"/>
    <s v="Avery 511"/>
    <n v="4.9280000000000008"/>
    <n v="2"/>
    <n v="0.2"/>
    <n v="1.7247999999999997"/>
    <x v="2"/>
    <x v="0"/>
  </r>
  <r>
    <n v="9313"/>
    <s v="CA-2019-148642"/>
    <x v="904"/>
    <x v="515"/>
    <s v="Standard Class"/>
    <s v="DW-13540"/>
    <s v="Don Weiss"/>
    <x v="0"/>
    <x v="0"/>
    <x v="61"/>
    <x v="5"/>
    <n v="75220"/>
    <x v="2"/>
    <s v="OFF-AR-10000588"/>
    <x v="1"/>
    <s v="Art"/>
    <s v="Newell 345"/>
    <n v="63.488"/>
    <n v="4"/>
    <n v="0.2"/>
    <n v="4.7616000000000014"/>
    <x v="2"/>
    <x v="0"/>
  </r>
  <r>
    <n v="9314"/>
    <s v="CA-2017-111948"/>
    <x v="1214"/>
    <x v="917"/>
    <s v="Same Day"/>
    <s v="AG-10495"/>
    <s v="Andrew Gjertsen"/>
    <x v="1"/>
    <x v="0"/>
    <x v="66"/>
    <x v="12"/>
    <n v="48234"/>
    <x v="2"/>
    <s v="OFF-ST-10003282"/>
    <x v="1"/>
    <s v="Storage"/>
    <s v="Advantus 10-Drawer Portable Organizer, Chrome Metal Frame, Smoke Drawers"/>
    <n v="418.32"/>
    <n v="7"/>
    <n v="0"/>
    <n v="117.12960000000004"/>
    <x v="2"/>
    <x v="1"/>
  </r>
  <r>
    <n v="9315"/>
    <s v="CA-2017-111948"/>
    <x v="1214"/>
    <x v="917"/>
    <s v="Same Day"/>
    <s v="AG-10495"/>
    <s v="Andrew Gjertsen"/>
    <x v="1"/>
    <x v="0"/>
    <x v="66"/>
    <x v="12"/>
    <n v="48234"/>
    <x v="2"/>
    <s v="OFF-AP-10002311"/>
    <x v="1"/>
    <s v="Appliances"/>
    <s v="Holmes Replacement Filter for HEPA Air Cleaner, Very Large Room, HEPA Filter"/>
    <n v="123.858"/>
    <n v="2"/>
    <n v="0.1"/>
    <n v="46.790800000000004"/>
    <x v="2"/>
    <x v="1"/>
  </r>
  <r>
    <n v="9316"/>
    <s v="CA-2018-161907"/>
    <x v="41"/>
    <x v="300"/>
    <s v="Standard Class"/>
    <s v="JH-16180"/>
    <s v="Justin Hirsh"/>
    <x v="0"/>
    <x v="0"/>
    <x v="10"/>
    <x v="9"/>
    <n v="19140"/>
    <x v="3"/>
    <s v="TEC-PH-10000141"/>
    <x v="2"/>
    <s v="Phones"/>
    <s v="Clearsounds A400"/>
    <n v="118.78199999999998"/>
    <n v="3"/>
    <n v="0.4"/>
    <n v="-27.715799999999994"/>
    <x v="3"/>
    <x v="0"/>
  </r>
  <r>
    <n v="9317"/>
    <s v="CA-2018-161907"/>
    <x v="41"/>
    <x v="300"/>
    <s v="Standard Class"/>
    <s v="JH-16180"/>
    <s v="Justin Hirsh"/>
    <x v="0"/>
    <x v="0"/>
    <x v="10"/>
    <x v="9"/>
    <n v="19140"/>
    <x v="3"/>
    <s v="OFF-SU-10000646"/>
    <x v="1"/>
    <s v="Supplies"/>
    <s v="Premier Automatic Letter Opener"/>
    <n v="769.18400000000008"/>
    <n v="4"/>
    <n v="0.2"/>
    <n v="-163.45159999999996"/>
    <x v="3"/>
    <x v="0"/>
  </r>
  <r>
    <n v="9318"/>
    <s v="CA-2019-124940"/>
    <x v="1215"/>
    <x v="1315"/>
    <s v="Standard Class"/>
    <s v="DK-13090"/>
    <s v="Dave Kipp"/>
    <x v="0"/>
    <x v="0"/>
    <x v="238"/>
    <x v="5"/>
    <n v="75007"/>
    <x v="2"/>
    <s v="TEC-AC-10002076"/>
    <x v="2"/>
    <s v="Accessories"/>
    <s v="Microsoft Natural Keyboard Elite"/>
    <n v="47.904000000000003"/>
    <n v="1"/>
    <n v="0.2"/>
    <n v="-2.9940000000000015"/>
    <x v="2"/>
    <x v="0"/>
  </r>
  <r>
    <n v="9319"/>
    <s v="US-2019-108343"/>
    <x v="228"/>
    <x v="262"/>
    <s v="Standard Class"/>
    <s v="AR-10825"/>
    <s v="Anthony Rawles"/>
    <x v="1"/>
    <x v="0"/>
    <x v="20"/>
    <x v="15"/>
    <n v="10009"/>
    <x v="3"/>
    <s v="OFF-PA-10000743"/>
    <x v="1"/>
    <s v="Paper"/>
    <s v="Xerox 1977"/>
    <n v="13.36"/>
    <n v="2"/>
    <n v="0"/>
    <n v="6.4127999999999998"/>
    <x v="3"/>
    <x v="0"/>
  </r>
  <r>
    <n v="9320"/>
    <s v="US-2019-108343"/>
    <x v="228"/>
    <x v="262"/>
    <s v="Standard Class"/>
    <s v="AR-10825"/>
    <s v="Anthony Rawles"/>
    <x v="1"/>
    <x v="0"/>
    <x v="20"/>
    <x v="15"/>
    <n v="10009"/>
    <x v="3"/>
    <s v="FUR-CH-10002780"/>
    <x v="0"/>
    <s v="Chairs"/>
    <s v="Office Star - Task Chair with Contemporary Loop Arms"/>
    <n v="163.76400000000001"/>
    <n v="2"/>
    <n v="0.1"/>
    <n v="25.474399999999999"/>
    <x v="3"/>
    <x v="0"/>
  </r>
  <r>
    <n v="9321"/>
    <s v="US-2019-108343"/>
    <x v="228"/>
    <x v="262"/>
    <s v="Standard Class"/>
    <s v="AR-10825"/>
    <s v="Anthony Rawles"/>
    <x v="1"/>
    <x v="0"/>
    <x v="20"/>
    <x v="15"/>
    <n v="10009"/>
    <x v="3"/>
    <s v="FUR-FU-10000747"/>
    <x v="0"/>
    <s v="Furnishings"/>
    <s v="Tenex B1-RE Series Chair Mats for Low Pile Carpets"/>
    <n v="183.92"/>
    <n v="4"/>
    <n v="0"/>
    <n v="31.266399999999976"/>
    <x v="3"/>
    <x v="0"/>
  </r>
  <r>
    <n v="9322"/>
    <s v="US-2018-111563"/>
    <x v="254"/>
    <x v="281"/>
    <s v="Standard Class"/>
    <s v="SM-20005"/>
    <s v="Sally Matthias"/>
    <x v="0"/>
    <x v="0"/>
    <x v="12"/>
    <x v="5"/>
    <n v="77041"/>
    <x v="2"/>
    <s v="FUR-FU-10002445"/>
    <x v="0"/>
    <s v="Furnishings"/>
    <s v="DAX Two-Tone Rosewood/Black Document Frame, Desktop, 5 x 7"/>
    <n v="11.376000000000001"/>
    <n v="3"/>
    <n v="0.6"/>
    <n v="-5.6879999999999988"/>
    <x v="2"/>
    <x v="0"/>
  </r>
  <r>
    <n v="9323"/>
    <s v="US-2018-111563"/>
    <x v="254"/>
    <x v="281"/>
    <s v="Standard Class"/>
    <s v="SM-20005"/>
    <s v="Sally Matthias"/>
    <x v="0"/>
    <x v="0"/>
    <x v="12"/>
    <x v="5"/>
    <n v="77041"/>
    <x v="2"/>
    <s v="FUR-FU-10000723"/>
    <x v="0"/>
    <s v="Furnishings"/>
    <s v="Deflect-o EconoMat Studded, No Bevel Mat for Low Pile Carpeting"/>
    <n v="66.112000000000009"/>
    <n v="4"/>
    <n v="0.6"/>
    <n v="-84.292799999999986"/>
    <x v="2"/>
    <x v="0"/>
  </r>
  <r>
    <n v="9324"/>
    <s v="CA-2019-121853"/>
    <x v="397"/>
    <x v="289"/>
    <s v="Standard Class"/>
    <s v="DB-13660"/>
    <s v="Duane Benoit"/>
    <x v="0"/>
    <x v="0"/>
    <x v="1"/>
    <x v="1"/>
    <n v="90036"/>
    <x v="1"/>
    <s v="OFF-PA-10003641"/>
    <x v="1"/>
    <s v="Paper"/>
    <s v="Xerox 1909"/>
    <n v="211.04"/>
    <n v="8"/>
    <n v="0"/>
    <n v="97.078399999999988"/>
    <x v="1"/>
    <x v="1"/>
  </r>
  <r>
    <n v="9325"/>
    <s v="CA-2019-121853"/>
    <x v="397"/>
    <x v="289"/>
    <s v="Standard Class"/>
    <s v="DB-13660"/>
    <s v="Duane Benoit"/>
    <x v="0"/>
    <x v="0"/>
    <x v="1"/>
    <x v="1"/>
    <n v="90036"/>
    <x v="1"/>
    <s v="FUR-CH-10003973"/>
    <x v="0"/>
    <s v="Chairs"/>
    <s v="GuestStacker Chair with Chrome Finish Legs"/>
    <n v="594.81600000000003"/>
    <n v="2"/>
    <n v="0.2"/>
    <n v="59.481600000000014"/>
    <x v="1"/>
    <x v="1"/>
  </r>
  <r>
    <n v="9326"/>
    <s v="CA-2019-121853"/>
    <x v="397"/>
    <x v="289"/>
    <s v="Standard Class"/>
    <s v="DB-13660"/>
    <s v="Duane Benoit"/>
    <x v="0"/>
    <x v="0"/>
    <x v="1"/>
    <x v="1"/>
    <n v="90036"/>
    <x v="1"/>
    <s v="OFF-BI-10000977"/>
    <x v="1"/>
    <s v="Binders"/>
    <s v="Ibico Plastic Spiral Binding Combs"/>
    <n v="72.960000000000008"/>
    <n v="3"/>
    <n v="0.2"/>
    <n v="23.711999999999996"/>
    <x v="1"/>
    <x v="1"/>
  </r>
  <r>
    <n v="9327"/>
    <s v="US-2019-130687"/>
    <x v="210"/>
    <x v="643"/>
    <s v="First Class"/>
    <s v="PF-19225"/>
    <s v="Phillip Flathmann"/>
    <x v="0"/>
    <x v="0"/>
    <x v="156"/>
    <x v="4"/>
    <n v="98026"/>
    <x v="1"/>
    <s v="FUR-FU-10004053"/>
    <x v="0"/>
    <s v="Furnishings"/>
    <s v="DAX Two-Tone Silver Metal Document Frame"/>
    <n v="80.959999999999994"/>
    <n v="4"/>
    <n v="0"/>
    <n v="34.812800000000003"/>
    <x v="1"/>
    <x v="0"/>
  </r>
  <r>
    <n v="9328"/>
    <s v="US-2019-130687"/>
    <x v="210"/>
    <x v="643"/>
    <s v="First Class"/>
    <s v="PF-19225"/>
    <s v="Phillip Flathmann"/>
    <x v="0"/>
    <x v="0"/>
    <x v="156"/>
    <x v="4"/>
    <n v="98026"/>
    <x v="1"/>
    <s v="TEC-PH-10002033"/>
    <x v="2"/>
    <s v="Phones"/>
    <s v="Konftel 250 Conference phone - Charcoal black"/>
    <n v="455.71199999999999"/>
    <n v="2"/>
    <n v="0.2"/>
    <n v="34.178400000000011"/>
    <x v="1"/>
    <x v="0"/>
  </r>
  <r>
    <n v="9329"/>
    <s v="US-2019-130687"/>
    <x v="210"/>
    <x v="643"/>
    <s v="First Class"/>
    <s v="PF-19225"/>
    <s v="Phillip Flathmann"/>
    <x v="0"/>
    <x v="0"/>
    <x v="156"/>
    <x v="4"/>
    <n v="98026"/>
    <x v="1"/>
    <s v="OFF-AR-10004260"/>
    <x v="1"/>
    <s v="Art"/>
    <s v="Boston 1799 Powerhouse Electric Pencil Sharpener"/>
    <n v="25.98"/>
    <n v="1"/>
    <n v="0"/>
    <n v="7.2744"/>
    <x v="1"/>
    <x v="0"/>
  </r>
  <r>
    <n v="9330"/>
    <s v="CA-2017-164497"/>
    <x v="109"/>
    <x v="26"/>
    <s v="First Class"/>
    <s v="AJ-10945"/>
    <s v="Ashley Jarboe"/>
    <x v="0"/>
    <x v="0"/>
    <x v="8"/>
    <x v="1"/>
    <n v="94110"/>
    <x v="1"/>
    <s v="OFF-AP-10004655"/>
    <x v="1"/>
    <s v="Appliances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x v="768"/>
    <x v="837"/>
    <s v="Standard Class"/>
    <s v="EB-14110"/>
    <s v="Eugene Barchas"/>
    <x v="0"/>
    <x v="0"/>
    <x v="20"/>
    <x v="15"/>
    <n v="10035"/>
    <x v="3"/>
    <s v="OFF-EN-10001539"/>
    <x v="1"/>
    <s v="Envelopes"/>
    <s v="Staple envelope"/>
    <n v="15.56"/>
    <n v="2"/>
    <n v="0"/>
    <n v="7.3132000000000001"/>
    <x v="3"/>
    <x v="0"/>
  </r>
  <r>
    <n v="9332"/>
    <s v="CA-2018-108056"/>
    <x v="321"/>
    <x v="767"/>
    <s v="Standard Class"/>
    <s v="ES-14080"/>
    <s v="Erin Smith"/>
    <x v="1"/>
    <x v="0"/>
    <x v="24"/>
    <x v="21"/>
    <n v="97477"/>
    <x v="1"/>
    <s v="TEC-PH-10001817"/>
    <x v="2"/>
    <s v="Phones"/>
    <s v="Wilson Electronics DB Pro Signal Booster"/>
    <n v="859.2"/>
    <n v="3"/>
    <n v="0.2"/>
    <n v="75.180000000000064"/>
    <x v="1"/>
    <x v="0"/>
  </r>
  <r>
    <n v="9333"/>
    <s v="CA-2019-127726"/>
    <x v="220"/>
    <x v="462"/>
    <s v="Second Class"/>
    <s v="SS-20410"/>
    <s v="Shahid Shariari"/>
    <x v="0"/>
    <x v="0"/>
    <x v="430"/>
    <x v="0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  <x v="0"/>
    <x v="0"/>
  </r>
  <r>
    <n v="9334"/>
    <s v="CA-2019-127726"/>
    <x v="220"/>
    <x v="462"/>
    <s v="Second Class"/>
    <s v="SS-20410"/>
    <s v="Shahid Shariari"/>
    <x v="0"/>
    <x v="0"/>
    <x v="430"/>
    <x v="0"/>
    <n v="40324"/>
    <x v="0"/>
    <s v="OFF-FA-10000992"/>
    <x v="1"/>
    <s v="Fasteners"/>
    <s v="Acco Clips to Go Binder Clips, 24 Clips in Two Sizes"/>
    <n v="14.2"/>
    <n v="4"/>
    <n v="0"/>
    <n v="6.6739999999999995"/>
    <x v="0"/>
    <x v="0"/>
  </r>
  <r>
    <n v="9335"/>
    <s v="CA-2019-110198"/>
    <x v="927"/>
    <x v="1060"/>
    <s v="First Class"/>
    <s v="AG-10900"/>
    <s v="Arthur Gainer"/>
    <x v="0"/>
    <x v="0"/>
    <x v="197"/>
    <x v="2"/>
    <n v="33065"/>
    <x v="0"/>
    <s v="FUR-BO-10001798"/>
    <x v="0"/>
    <s v="Bookcases"/>
    <s v="Bush Somerset Collection Bookcase"/>
    <n v="314.35199999999998"/>
    <n v="3"/>
    <n v="0.2"/>
    <n v="-15.71759999999999"/>
    <x v="0"/>
    <x v="0"/>
  </r>
  <r>
    <n v="9336"/>
    <s v="CA-2019-110198"/>
    <x v="927"/>
    <x v="1060"/>
    <s v="First Class"/>
    <s v="AG-10900"/>
    <s v="Arthur Gainer"/>
    <x v="0"/>
    <x v="0"/>
    <x v="197"/>
    <x v="2"/>
    <n v="33065"/>
    <x v="0"/>
    <s v="OFF-LA-10004409"/>
    <x v="1"/>
    <s v="Labels"/>
    <s v="Avery 492"/>
    <n v="4.6079999999999997"/>
    <n v="2"/>
    <n v="0.2"/>
    <n v="1.4975999999999996"/>
    <x v="0"/>
    <x v="0"/>
  </r>
  <r>
    <n v="9337"/>
    <s v="CA-2019-130715"/>
    <x v="118"/>
    <x v="295"/>
    <s v="Standard Class"/>
    <s v="CY-12745"/>
    <s v="Craig Yedwab"/>
    <x v="1"/>
    <x v="0"/>
    <x v="8"/>
    <x v="1"/>
    <n v="94110"/>
    <x v="1"/>
    <s v="OFF-FA-10000621"/>
    <x v="1"/>
    <s v="Fasteners"/>
    <s v="OIC Colored Binder Clips, Assorted Sizes"/>
    <n v="17.899999999999999"/>
    <n v="5"/>
    <n v="0"/>
    <n v="8.7710000000000008"/>
    <x v="1"/>
    <x v="0"/>
  </r>
  <r>
    <n v="9338"/>
    <s v="CA-2016-155264"/>
    <x v="538"/>
    <x v="657"/>
    <s v="Second Class"/>
    <s v="RP-19270"/>
    <s v="Rachel Payne"/>
    <x v="1"/>
    <x v="0"/>
    <x v="8"/>
    <x v="1"/>
    <n v="94110"/>
    <x v="1"/>
    <s v="OFF-BI-10003196"/>
    <x v="1"/>
    <s v="Binders"/>
    <s v="Accohide Poly Flexible Ring Binders"/>
    <n v="2.9920000000000004"/>
    <n v="1"/>
    <n v="0.2"/>
    <n v="1.1219999999999999"/>
    <x v="1"/>
    <x v="0"/>
  </r>
  <r>
    <n v="9339"/>
    <s v="CA-2016-155264"/>
    <x v="538"/>
    <x v="657"/>
    <s v="Second Class"/>
    <s v="RP-19270"/>
    <s v="Rachel Payne"/>
    <x v="1"/>
    <x v="0"/>
    <x v="8"/>
    <x v="1"/>
    <n v="94110"/>
    <x v="1"/>
    <s v="OFF-BI-10003727"/>
    <x v="1"/>
    <s v="Binders"/>
    <s v="Avery Durable Slant Ring Binders With Label Holder"/>
    <n v="20.064"/>
    <n v="6"/>
    <n v="0.2"/>
    <n v="7.0223999999999993"/>
    <x v="1"/>
    <x v="0"/>
  </r>
  <r>
    <n v="9340"/>
    <s v="CA-2016-155264"/>
    <x v="538"/>
    <x v="657"/>
    <s v="Second Class"/>
    <s v="RP-19270"/>
    <s v="Rachel Payne"/>
    <x v="1"/>
    <x v="0"/>
    <x v="8"/>
    <x v="1"/>
    <n v="94110"/>
    <x v="1"/>
    <s v="OFF-PA-10003228"/>
    <x v="1"/>
    <s v="Paper"/>
    <s v="Xerox 1917"/>
    <n v="146.72999999999999"/>
    <n v="3"/>
    <n v="0"/>
    <n v="68.963099999999997"/>
    <x v="1"/>
    <x v="0"/>
  </r>
  <r>
    <n v="9341"/>
    <s v="CA-2016-155264"/>
    <x v="538"/>
    <x v="657"/>
    <s v="Second Class"/>
    <s v="RP-19270"/>
    <s v="Rachel Payne"/>
    <x v="1"/>
    <x v="0"/>
    <x v="8"/>
    <x v="1"/>
    <n v="94110"/>
    <x v="1"/>
    <s v="OFF-LA-10002787"/>
    <x v="1"/>
    <s v="Labels"/>
    <s v="Avery 480"/>
    <n v="18.75"/>
    <n v="5"/>
    <n v="0"/>
    <n v="9"/>
    <x v="1"/>
    <x v="0"/>
  </r>
  <r>
    <n v="9342"/>
    <s v="CA-2016-155264"/>
    <x v="538"/>
    <x v="657"/>
    <s v="Second Class"/>
    <s v="RP-19270"/>
    <s v="Rachel Payne"/>
    <x v="1"/>
    <x v="0"/>
    <x v="8"/>
    <x v="1"/>
    <n v="94110"/>
    <x v="1"/>
    <s v="TEC-PH-10001305"/>
    <x v="2"/>
    <s v="Phones"/>
    <s v="Panasonic KX TS208W Corded phone"/>
    <n v="117.57600000000002"/>
    <n v="3"/>
    <n v="0.2"/>
    <n v="11.757600000000011"/>
    <x v="1"/>
    <x v="0"/>
  </r>
  <r>
    <n v="9343"/>
    <s v="CA-2018-119123"/>
    <x v="69"/>
    <x v="755"/>
    <s v="Standard Class"/>
    <s v="DB-13360"/>
    <s v="Dennis Bolton"/>
    <x v="2"/>
    <x v="0"/>
    <x v="169"/>
    <x v="1"/>
    <n v="92503"/>
    <x v="1"/>
    <s v="OFF-BI-10001036"/>
    <x v="1"/>
    <s v="Binders"/>
    <s v="Cardinal EasyOpen D-Ring Binders"/>
    <n v="51.184000000000012"/>
    <n v="7"/>
    <n v="0.2"/>
    <n v="19.193999999999999"/>
    <x v="1"/>
    <x v="0"/>
  </r>
  <r>
    <n v="9344"/>
    <s v="CA-2019-109085"/>
    <x v="922"/>
    <x v="971"/>
    <s v="First Class"/>
    <s v="CK-12325"/>
    <s v="Christine Kargatis"/>
    <x v="2"/>
    <x v="0"/>
    <x v="21"/>
    <x v="24"/>
    <n v="45373"/>
    <x v="3"/>
    <s v="FUR-TA-10001086"/>
    <x v="0"/>
    <s v="Tables"/>
    <s v="SAFCO PlanMaster Boards, 60w x 37-1/2d, White Melamine"/>
    <n v="455.97"/>
    <n v="5"/>
    <n v="0.4"/>
    <n v="-106.39299999999997"/>
    <x v="3"/>
    <x v="1"/>
  </r>
  <r>
    <n v="9345"/>
    <s v="CA-2019-109085"/>
    <x v="922"/>
    <x v="971"/>
    <s v="First Class"/>
    <s v="CK-12325"/>
    <s v="Christine Kargatis"/>
    <x v="2"/>
    <x v="0"/>
    <x v="21"/>
    <x v="24"/>
    <n v="45373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x v="922"/>
    <x v="971"/>
    <s v="First Class"/>
    <s v="CK-12325"/>
    <s v="Christine Kargatis"/>
    <x v="2"/>
    <x v="0"/>
    <x v="21"/>
    <x v="24"/>
    <n v="45373"/>
    <x v="3"/>
    <s v="TEC-PH-10000526"/>
    <x v="2"/>
    <s v="Phones"/>
    <s v="Vtech CS6719"/>
    <n v="57.593999999999994"/>
    <n v="1"/>
    <n v="0.4"/>
    <n v="-11.518799999999999"/>
    <x v="3"/>
    <x v="1"/>
  </r>
  <r>
    <n v="9347"/>
    <s v="CA-2019-109085"/>
    <x v="922"/>
    <x v="971"/>
    <s v="First Class"/>
    <s v="CK-12325"/>
    <s v="Christine Kargatis"/>
    <x v="2"/>
    <x v="0"/>
    <x v="21"/>
    <x v="24"/>
    <n v="45373"/>
    <x v="3"/>
    <s v="FUR-FU-10004973"/>
    <x v="0"/>
    <s v="Furnishings"/>
    <s v="Flat Face Poster Frame"/>
    <n v="30.144000000000002"/>
    <n v="2"/>
    <n v="0.2"/>
    <n v="8.2896000000000001"/>
    <x v="3"/>
    <x v="1"/>
  </r>
  <r>
    <n v="9348"/>
    <s v="CA-2019-109085"/>
    <x v="922"/>
    <x v="971"/>
    <s v="First Class"/>
    <s v="CK-12325"/>
    <s v="Christine Kargatis"/>
    <x v="2"/>
    <x v="0"/>
    <x v="21"/>
    <x v="24"/>
    <n v="45373"/>
    <x v="3"/>
    <s v="FUR-CH-10003981"/>
    <x v="0"/>
    <s v="Chairs"/>
    <s v="Global Commerce Series Low-Back Swivel/Tilt Chairs"/>
    <n v="899.43"/>
    <n v="5"/>
    <n v="0.3"/>
    <n v="-12.84900000000016"/>
    <x v="3"/>
    <x v="1"/>
  </r>
  <r>
    <n v="9349"/>
    <s v="CA-2018-114860"/>
    <x v="596"/>
    <x v="470"/>
    <s v="Standard Class"/>
    <s v="DN-13690"/>
    <s v="Duane Noonan"/>
    <x v="0"/>
    <x v="0"/>
    <x v="429"/>
    <x v="1"/>
    <n v="92553"/>
    <x v="1"/>
    <s v="FUR-FU-10000277"/>
    <x v="0"/>
    <s v="Furnishings"/>
    <s v="Deflect-o DuraMat Antistatic Studded Beveled Mat for Medium Pile Carpeting"/>
    <n v="842.72"/>
    <n v="8"/>
    <n v="0"/>
    <n v="202.25279999999998"/>
    <x v="1"/>
    <x v="0"/>
  </r>
  <r>
    <n v="9350"/>
    <s v="CA-2018-114860"/>
    <x v="596"/>
    <x v="470"/>
    <s v="Standard Class"/>
    <s v="DN-13690"/>
    <s v="Duane Noonan"/>
    <x v="0"/>
    <x v="0"/>
    <x v="429"/>
    <x v="1"/>
    <n v="92553"/>
    <x v="1"/>
    <s v="FUR-FU-10001934"/>
    <x v="0"/>
    <s v="Furnishings"/>
    <s v="Magnifier Swing Arm Lamp"/>
    <n v="41.96"/>
    <n v="2"/>
    <n v="0"/>
    <n v="10.909600000000001"/>
    <x v="1"/>
    <x v="0"/>
  </r>
  <r>
    <n v="9351"/>
    <s v="CA-2018-159009"/>
    <x v="713"/>
    <x v="759"/>
    <s v="Standard Class"/>
    <s v="DP-13105"/>
    <s v="Dave Poirier"/>
    <x v="1"/>
    <x v="0"/>
    <x v="4"/>
    <x v="4"/>
    <n v="98115"/>
    <x v="1"/>
    <s v="OFF-BI-10004970"/>
    <x v="1"/>
    <s v="Binders"/>
    <s v="ACCOHIDE 3-Ring Binder, Blue, 1&quot;"/>
    <n v="13.216000000000001"/>
    <n v="4"/>
    <n v="0.2"/>
    <n v="4.4603999999999999"/>
    <x v="1"/>
    <x v="0"/>
  </r>
  <r>
    <n v="9352"/>
    <s v="CA-2018-159009"/>
    <x v="713"/>
    <x v="759"/>
    <s v="Standard Class"/>
    <s v="DP-13105"/>
    <s v="Dave Poirier"/>
    <x v="1"/>
    <x v="0"/>
    <x v="4"/>
    <x v="4"/>
    <n v="98115"/>
    <x v="1"/>
    <s v="FUR-CH-10003396"/>
    <x v="0"/>
    <s v="Chairs"/>
    <s v="Global Deluxe Steno Chair"/>
    <n v="184.75200000000001"/>
    <n v="3"/>
    <n v="0.2"/>
    <n v="-20.784600000000012"/>
    <x v="1"/>
    <x v="0"/>
  </r>
  <r>
    <n v="9353"/>
    <s v="CA-2019-148411"/>
    <x v="241"/>
    <x v="255"/>
    <s v="First Class"/>
    <s v="RO-19780"/>
    <s v="Rose O'Brian"/>
    <x v="0"/>
    <x v="0"/>
    <x v="22"/>
    <x v="10"/>
    <n v="60623"/>
    <x v="2"/>
    <s v="FUR-CH-10003973"/>
    <x v="0"/>
    <s v="Chairs"/>
    <s v="GuestStacker Chair with Chrome Finish Legs"/>
    <n v="520.46399999999994"/>
    <n v="2"/>
    <n v="0.3"/>
    <n v="-14.870399999999961"/>
    <x v="2"/>
    <x v="0"/>
  </r>
  <r>
    <n v="9354"/>
    <s v="CA-2019-148411"/>
    <x v="241"/>
    <x v="255"/>
    <s v="First Class"/>
    <s v="RO-19780"/>
    <s v="Rose O'Brian"/>
    <x v="0"/>
    <x v="0"/>
    <x v="22"/>
    <x v="10"/>
    <n v="60623"/>
    <x v="2"/>
    <s v="OFF-PA-10002109"/>
    <x v="1"/>
    <s v="Paper"/>
    <s v="Wirebound Voice Message Log Book"/>
    <n v="11.423999999999999"/>
    <n v="3"/>
    <n v="0.2"/>
    <n v="3.7127999999999988"/>
    <x v="2"/>
    <x v="0"/>
  </r>
  <r>
    <n v="9355"/>
    <s v="CA-2017-110324"/>
    <x v="494"/>
    <x v="1197"/>
    <s v="Standard Class"/>
    <s v="MA-17560"/>
    <s v="Matt Abelman"/>
    <x v="2"/>
    <x v="0"/>
    <x v="25"/>
    <x v="12"/>
    <n v="49201"/>
    <x v="2"/>
    <s v="OFF-PA-10001826"/>
    <x v="1"/>
    <s v="Paper"/>
    <s v="Xerox 207"/>
    <n v="19.440000000000001"/>
    <n v="3"/>
    <n v="0"/>
    <n v="9.3312000000000008"/>
    <x v="2"/>
    <x v="0"/>
  </r>
  <r>
    <n v="9356"/>
    <s v="CA-2017-110324"/>
    <x v="494"/>
    <x v="1197"/>
    <s v="Standard Class"/>
    <s v="MA-17560"/>
    <s v="Matt Abelman"/>
    <x v="2"/>
    <x v="0"/>
    <x v="25"/>
    <x v="12"/>
    <n v="49201"/>
    <x v="2"/>
    <s v="OFF-AR-10000823"/>
    <x v="1"/>
    <s v="Art"/>
    <s v="Newell 307"/>
    <n v="3.64"/>
    <n v="2"/>
    <n v="0"/>
    <n v="1.0192000000000001"/>
    <x v="2"/>
    <x v="0"/>
  </r>
  <r>
    <n v="9357"/>
    <s v="CA-2017-110324"/>
    <x v="494"/>
    <x v="1197"/>
    <s v="Standard Class"/>
    <s v="MA-17560"/>
    <s v="Matt Abelman"/>
    <x v="2"/>
    <x v="0"/>
    <x v="25"/>
    <x v="12"/>
    <n v="49201"/>
    <x v="2"/>
    <s v="OFF-PA-10001776"/>
    <x v="1"/>
    <s v="Paper"/>
    <s v="Wirebound Message Books, Four 2 3/4&quot; x 5&quot; Forms per Page, 600 Sets per Book"/>
    <n v="18.54"/>
    <n v="2"/>
    <n v="0"/>
    <n v="8.7137999999999991"/>
    <x v="2"/>
    <x v="0"/>
  </r>
  <r>
    <n v="9358"/>
    <s v="CA-2018-168046"/>
    <x v="967"/>
    <x v="113"/>
    <s v="Second Class"/>
    <s v="JD-15895"/>
    <s v="Jonathan Doherty"/>
    <x v="1"/>
    <x v="0"/>
    <x v="20"/>
    <x v="15"/>
    <n v="10024"/>
    <x v="3"/>
    <s v="OFF-BI-10003676"/>
    <x v="1"/>
    <s v="Binders"/>
    <s v="GBC Standard Recycled Report Covers, Clear Plastic Sheets"/>
    <n v="43.120000000000005"/>
    <n v="5"/>
    <n v="0.2"/>
    <n v="15.091999999999995"/>
    <x v="3"/>
    <x v="0"/>
  </r>
  <r>
    <n v="9359"/>
    <s v="CA-2018-168046"/>
    <x v="967"/>
    <x v="113"/>
    <s v="Second Class"/>
    <s v="JD-15895"/>
    <s v="Jonathan Doherty"/>
    <x v="1"/>
    <x v="0"/>
    <x v="20"/>
    <x v="15"/>
    <n v="10024"/>
    <x v="3"/>
    <s v="FUR-TA-10001095"/>
    <x v="0"/>
    <s v="Tables"/>
    <s v="Chromcraft Round Conference Tables"/>
    <n v="313.72199999999998"/>
    <n v="3"/>
    <n v="0.4"/>
    <n v="-99.34529999999998"/>
    <x v="3"/>
    <x v="0"/>
  </r>
  <r>
    <n v="9360"/>
    <s v="CA-2018-168046"/>
    <x v="967"/>
    <x v="113"/>
    <s v="Second Class"/>
    <s v="JD-15895"/>
    <s v="Jonathan Doherty"/>
    <x v="1"/>
    <x v="0"/>
    <x v="20"/>
    <x v="15"/>
    <n v="10024"/>
    <x v="3"/>
    <s v="FUR-FU-10000747"/>
    <x v="0"/>
    <s v="Furnishings"/>
    <s v="Tenex B1-RE Series Chair Mats for Low Pile Carpets"/>
    <n v="45.98"/>
    <n v="1"/>
    <n v="0"/>
    <n v="7.816599999999994"/>
    <x v="3"/>
    <x v="0"/>
  </r>
  <r>
    <n v="9361"/>
    <s v="CA-2018-168046"/>
    <x v="967"/>
    <x v="113"/>
    <s v="Second Class"/>
    <s v="JD-15895"/>
    <s v="Jonathan Doherty"/>
    <x v="1"/>
    <x v="0"/>
    <x v="20"/>
    <x v="15"/>
    <n v="10024"/>
    <x v="3"/>
    <s v="OFF-ST-10004337"/>
    <x v="1"/>
    <s v="Storage"/>
    <s v="SAFCO Commercial Wire Shelving, 72h"/>
    <n v="428.68"/>
    <n v="7"/>
    <n v="0"/>
    <n v="0"/>
    <x v="3"/>
    <x v="0"/>
  </r>
  <r>
    <n v="9362"/>
    <s v="CA-2019-111591"/>
    <x v="708"/>
    <x v="186"/>
    <s v="Standard Class"/>
    <s v="PS-18970"/>
    <s v="Paul Stevenson"/>
    <x v="2"/>
    <x v="0"/>
    <x v="4"/>
    <x v="4"/>
    <n v="98105"/>
    <x v="1"/>
    <s v="OFF-BI-10004410"/>
    <x v="1"/>
    <s v="Binders"/>
    <s v="C-Line Peel &amp; Stick Add-On Filing Pockets, 8-3/4 x 5-1/8, 10/Pack"/>
    <n v="30.576000000000001"/>
    <n v="6"/>
    <n v="0.2"/>
    <n v="10.3194"/>
    <x v="1"/>
    <x v="0"/>
  </r>
  <r>
    <n v="9363"/>
    <s v="CA-2019-111591"/>
    <x v="708"/>
    <x v="186"/>
    <s v="Standard Class"/>
    <s v="PS-18970"/>
    <s v="Paul Stevenson"/>
    <x v="2"/>
    <x v="0"/>
    <x v="4"/>
    <x v="4"/>
    <n v="98105"/>
    <x v="1"/>
    <s v="OFF-FA-10004838"/>
    <x v="1"/>
    <s v="Fasteners"/>
    <s v="Super Bands, 12/Pack"/>
    <n v="13.020000000000001"/>
    <n v="7"/>
    <n v="0"/>
    <n v="0.3906000000000005"/>
    <x v="1"/>
    <x v="0"/>
  </r>
  <r>
    <n v="9364"/>
    <s v="CA-2019-111591"/>
    <x v="708"/>
    <x v="186"/>
    <s v="Standard Class"/>
    <s v="PS-18970"/>
    <s v="Paul Stevenson"/>
    <x v="2"/>
    <x v="0"/>
    <x v="4"/>
    <x v="4"/>
    <n v="98105"/>
    <x v="1"/>
    <s v="FUR-FU-10002364"/>
    <x v="0"/>
    <s v="Furnishings"/>
    <s v="Eldon Expressions Wood Desk Accessories, Oak"/>
    <n v="22.14"/>
    <n v="3"/>
    <n v="0"/>
    <n v="6.4205999999999976"/>
    <x v="1"/>
    <x v="0"/>
  </r>
  <r>
    <n v="9365"/>
    <s v="CA-2019-111591"/>
    <x v="708"/>
    <x v="186"/>
    <s v="Standard Class"/>
    <s v="PS-18970"/>
    <s v="Paul Stevenson"/>
    <x v="2"/>
    <x v="0"/>
    <x v="4"/>
    <x v="4"/>
    <n v="98105"/>
    <x v="1"/>
    <s v="OFF-ST-10001809"/>
    <x v="1"/>
    <s v="Storage"/>
    <s v="Fellowes Officeware Wire Shelving"/>
    <n v="359.32"/>
    <n v="4"/>
    <n v="0"/>
    <n v="7.1863999999999919"/>
    <x v="1"/>
    <x v="0"/>
  </r>
  <r>
    <n v="9366"/>
    <s v="US-2016-166828"/>
    <x v="963"/>
    <x v="1036"/>
    <s v="First Class"/>
    <s v="JF-15415"/>
    <s v="Jennifer Ferguson"/>
    <x v="0"/>
    <x v="0"/>
    <x v="490"/>
    <x v="25"/>
    <n v="63301"/>
    <x v="2"/>
    <s v="OFF-PA-10001846"/>
    <x v="1"/>
    <s v="Paper"/>
    <s v="Xerox 1899"/>
    <n v="11.56"/>
    <n v="2"/>
    <n v="0"/>
    <n v="5.6644000000000005"/>
    <x v="2"/>
    <x v="0"/>
  </r>
  <r>
    <n v="9367"/>
    <s v="CA-2016-108147"/>
    <x v="785"/>
    <x v="200"/>
    <s v="Standard Class"/>
    <s v="RD-19480"/>
    <s v="Rick Duston"/>
    <x v="0"/>
    <x v="0"/>
    <x v="85"/>
    <x v="15"/>
    <n v="11561"/>
    <x v="3"/>
    <s v="OFF-BI-10003876"/>
    <x v="1"/>
    <s v="Binders"/>
    <s v="Green Canvas Binder for 8-1/2&quot; x 14&quot; Sheets"/>
    <n v="68.48"/>
    <n v="2"/>
    <n v="0.2"/>
    <n v="25.679999999999996"/>
    <x v="3"/>
    <x v="0"/>
  </r>
  <r>
    <n v="9368"/>
    <s v="CA-2016-108147"/>
    <x v="785"/>
    <x v="200"/>
    <s v="Standard Class"/>
    <s v="RD-19480"/>
    <s v="Rick Duston"/>
    <x v="0"/>
    <x v="0"/>
    <x v="85"/>
    <x v="15"/>
    <n v="11561"/>
    <x v="3"/>
    <s v="OFF-ST-10003470"/>
    <x v="1"/>
    <s v="Storage"/>
    <s v="Tennsco Snap-Together Open Shelving Units, Starter Sets and Add-On Units"/>
    <n v="1676.88"/>
    <n v="6"/>
    <n v="0"/>
    <n v="83.843999999999937"/>
    <x v="3"/>
    <x v="0"/>
  </r>
  <r>
    <n v="9369"/>
    <s v="CA-2018-154998"/>
    <x v="281"/>
    <x v="300"/>
    <s v="First Class"/>
    <s v="ES-14080"/>
    <s v="Erin Smith"/>
    <x v="1"/>
    <x v="0"/>
    <x v="80"/>
    <x v="30"/>
    <n v="8701"/>
    <x v="3"/>
    <s v="OFF-PA-10004243"/>
    <x v="1"/>
    <s v="Paper"/>
    <s v="Xerox 1939"/>
    <n v="37.94"/>
    <n v="2"/>
    <n v="0"/>
    <n v="18.211199999999998"/>
    <x v="3"/>
    <x v="0"/>
  </r>
  <r>
    <n v="9370"/>
    <s v="CA-2019-113460"/>
    <x v="659"/>
    <x v="748"/>
    <s v="Second Class"/>
    <s v="KN-16390"/>
    <s v="Katherine Nockton"/>
    <x v="1"/>
    <x v="0"/>
    <x v="183"/>
    <x v="39"/>
    <n v="20735"/>
    <x v="3"/>
    <s v="FUR-CH-10000422"/>
    <x v="0"/>
    <s v="Chairs"/>
    <s v="Global Highback Leather Tilter in Burgundy"/>
    <n v="272.96999999999997"/>
    <n v="3"/>
    <n v="0"/>
    <n v="43.675200000000018"/>
    <x v="3"/>
    <x v="0"/>
  </r>
  <r>
    <n v="9371"/>
    <s v="CA-2017-111339"/>
    <x v="352"/>
    <x v="1247"/>
    <s v="First Class"/>
    <s v="VP-21760"/>
    <s v="Victoria Pisteka"/>
    <x v="1"/>
    <x v="0"/>
    <x v="38"/>
    <x v="24"/>
    <n v="43229"/>
    <x v="3"/>
    <s v="FUR-FU-10002506"/>
    <x v="0"/>
    <s v="Furnishings"/>
    <s v="Tensor &quot;Hersey Kiss&quot; Styled Floor Lamp"/>
    <n v="41.568000000000005"/>
    <n v="4"/>
    <n v="0.2"/>
    <n v="-4.1568000000000023"/>
    <x v="3"/>
    <x v="0"/>
  </r>
  <r>
    <n v="9372"/>
    <s v="CA-2017-111339"/>
    <x v="352"/>
    <x v="1247"/>
    <s v="First Class"/>
    <s v="VP-21760"/>
    <s v="Victoria Pisteka"/>
    <x v="1"/>
    <x v="0"/>
    <x v="38"/>
    <x v="24"/>
    <n v="43229"/>
    <x v="3"/>
    <s v="FUR-CH-10000863"/>
    <x v="0"/>
    <s v="Chairs"/>
    <s v="Novimex Swivel Fabric Task Chair"/>
    <n v="317.05799999999999"/>
    <n v="3"/>
    <n v="0.3"/>
    <n v="-86.058600000000013"/>
    <x v="3"/>
    <x v="0"/>
  </r>
  <r>
    <n v="9373"/>
    <s v="CA-2017-111339"/>
    <x v="352"/>
    <x v="1247"/>
    <s v="First Class"/>
    <s v="VP-21760"/>
    <s v="Victoria Pisteka"/>
    <x v="1"/>
    <x v="0"/>
    <x v="38"/>
    <x v="24"/>
    <n v="43229"/>
    <x v="3"/>
    <s v="OFF-FA-10002988"/>
    <x v="1"/>
    <s v="Fasteners"/>
    <s v="Ideal Clamps"/>
    <n v="8.0399999999999991"/>
    <n v="5"/>
    <n v="0.2"/>
    <n v="2.9144999999999994"/>
    <x v="3"/>
    <x v="0"/>
  </r>
  <r>
    <n v="9374"/>
    <s v="CA-2019-102820"/>
    <x v="917"/>
    <x v="676"/>
    <s v="Standard Class"/>
    <s v="CS-11950"/>
    <s v="Carlos Soltero"/>
    <x v="0"/>
    <x v="0"/>
    <x v="45"/>
    <x v="1"/>
    <n v="91104"/>
    <x v="1"/>
    <s v="TEC-PH-10003437"/>
    <x v="2"/>
    <s v="Phones"/>
    <s v="Blue Parrot B250XT Professional Grade Wireless Bluetooth Headset with"/>
    <n v="419.94399999999996"/>
    <n v="7"/>
    <n v="0.2"/>
    <n v="52.492999999999967"/>
    <x v="1"/>
    <x v="0"/>
  </r>
  <r>
    <n v="9375"/>
    <s v="CA-2018-149671"/>
    <x v="410"/>
    <x v="103"/>
    <s v="Standard Class"/>
    <s v="KB-16600"/>
    <s v="Ken Brennan"/>
    <x v="1"/>
    <x v="0"/>
    <x v="4"/>
    <x v="4"/>
    <n v="98105"/>
    <x v="1"/>
    <s v="OFF-SU-10002537"/>
    <x v="1"/>
    <s v="Supplies"/>
    <s v="Acme Box Cutter Scissors"/>
    <n v="61.38"/>
    <n v="6"/>
    <n v="0"/>
    <n v="15.958800000000004"/>
    <x v="1"/>
    <x v="0"/>
  </r>
  <r>
    <n v="9376"/>
    <s v="CA-2017-126347"/>
    <x v="639"/>
    <x v="79"/>
    <s v="Second Class"/>
    <s v="AJ-10945"/>
    <s v="Ashley Jarboe"/>
    <x v="0"/>
    <x v="0"/>
    <x v="1"/>
    <x v="1"/>
    <n v="90045"/>
    <x v="1"/>
    <s v="TEC-AC-10003063"/>
    <x v="2"/>
    <s v="Accessories"/>
    <s v="Micro Innovations USB RF Wireless Keyboard with Mouse"/>
    <n v="50"/>
    <n v="2"/>
    <n v="0"/>
    <n v="10.5"/>
    <x v="1"/>
    <x v="0"/>
  </r>
  <r>
    <n v="9377"/>
    <s v="CA-2019-108756"/>
    <x v="53"/>
    <x v="168"/>
    <s v="Standard Class"/>
    <s v="PO-18865"/>
    <s v="Patrick O'Donnell"/>
    <x v="0"/>
    <x v="0"/>
    <x v="522"/>
    <x v="30"/>
    <n v="7017"/>
    <x v="3"/>
    <s v="TEC-AC-10003237"/>
    <x v="2"/>
    <s v="Accessories"/>
    <s v="Memorex Micro Travel Drive 4 GB"/>
    <n v="31.799999999999997"/>
    <n v="3"/>
    <n v="0"/>
    <n v="13.674000000000003"/>
    <x v="3"/>
    <x v="0"/>
  </r>
  <r>
    <n v="9378"/>
    <s v="CA-2019-155362"/>
    <x v="94"/>
    <x v="91"/>
    <s v="Standard Class"/>
    <s v="DP-13105"/>
    <s v="Dave Poirier"/>
    <x v="1"/>
    <x v="0"/>
    <x v="342"/>
    <x v="6"/>
    <n v="54703"/>
    <x v="2"/>
    <s v="OFF-ST-10001031"/>
    <x v="1"/>
    <s v="Storage"/>
    <s v="Adjustable Personal File Tote"/>
    <n v="32.56"/>
    <n v="2"/>
    <n v="0"/>
    <n v="8.465600000000002"/>
    <x v="2"/>
    <x v="0"/>
  </r>
  <r>
    <n v="9379"/>
    <s v="CA-2018-117625"/>
    <x v="1120"/>
    <x v="566"/>
    <s v="Standard Class"/>
    <s v="GM-14500"/>
    <s v="Gene McClure"/>
    <x v="0"/>
    <x v="0"/>
    <x v="22"/>
    <x v="10"/>
    <n v="60610"/>
    <x v="2"/>
    <s v="OFF-EN-10001535"/>
    <x v="1"/>
    <s v="Envelopes"/>
    <s v="Grip Seal Envelopes"/>
    <n v="7.0720000000000001"/>
    <n v="2"/>
    <n v="0.2"/>
    <n v="2.3868"/>
    <x v="2"/>
    <x v="0"/>
  </r>
  <r>
    <n v="9380"/>
    <s v="CA-2016-154158"/>
    <x v="851"/>
    <x v="999"/>
    <s v="Second Class"/>
    <s v="CC-12670"/>
    <s v="Craig Carreira"/>
    <x v="0"/>
    <x v="0"/>
    <x v="67"/>
    <x v="2"/>
    <n v="33614"/>
    <x v="0"/>
    <s v="OFF-PA-10001295"/>
    <x v="1"/>
    <s v="Paper"/>
    <s v="Computer Printout Paper with Letter-Trim Perforations"/>
    <n v="45.527999999999999"/>
    <n v="3"/>
    <n v="0.2"/>
    <n v="15.934799999999997"/>
    <x v="0"/>
    <x v="0"/>
  </r>
  <r>
    <n v="9381"/>
    <s v="CA-2016-154158"/>
    <x v="851"/>
    <x v="999"/>
    <s v="Second Class"/>
    <s v="CC-12670"/>
    <s v="Craig Carreira"/>
    <x v="0"/>
    <x v="0"/>
    <x v="67"/>
    <x v="2"/>
    <n v="33614"/>
    <x v="0"/>
    <s v="FUR-CH-10004698"/>
    <x v="0"/>
    <s v="Chairs"/>
    <s v="Padded Folding Chairs, Black, 4/Carton"/>
    <n v="64.784000000000006"/>
    <n v="1"/>
    <n v="0.2"/>
    <n v="6.4784000000000042"/>
    <x v="0"/>
    <x v="0"/>
  </r>
  <r>
    <n v="9382"/>
    <s v="CA-2016-154158"/>
    <x v="851"/>
    <x v="999"/>
    <s v="Second Class"/>
    <s v="CC-12670"/>
    <s v="Craig Carreira"/>
    <x v="0"/>
    <x v="0"/>
    <x v="67"/>
    <x v="2"/>
    <n v="33614"/>
    <x v="0"/>
    <s v="OFF-ST-10000078"/>
    <x v="1"/>
    <s v="Storage"/>
    <s v="Tennsco 6- and 18-Compartment Lockers"/>
    <n v="424.27200000000005"/>
    <n v="2"/>
    <n v="0.2"/>
    <n v="-10.60680000000005"/>
    <x v="0"/>
    <x v="0"/>
  </r>
  <r>
    <n v="9383"/>
    <s v="CA-2016-154158"/>
    <x v="851"/>
    <x v="999"/>
    <s v="Second Class"/>
    <s v="CC-12670"/>
    <s v="Craig Carreira"/>
    <x v="0"/>
    <x v="0"/>
    <x v="67"/>
    <x v="2"/>
    <n v="33614"/>
    <x v="0"/>
    <s v="OFF-AR-10001868"/>
    <x v="1"/>
    <s v="Art"/>
    <s v="Prang Dustless Chalk Sticks"/>
    <n v="1.3440000000000001"/>
    <n v="1"/>
    <n v="0.2"/>
    <n v="0.504"/>
    <x v="0"/>
    <x v="0"/>
  </r>
  <r>
    <n v="9384"/>
    <s v="CA-2016-154158"/>
    <x v="851"/>
    <x v="999"/>
    <s v="Second Class"/>
    <s v="CC-12670"/>
    <s v="Craig Carreira"/>
    <x v="0"/>
    <x v="0"/>
    <x v="67"/>
    <x v="2"/>
    <n v="33614"/>
    <x v="0"/>
    <s v="OFF-ST-10004950"/>
    <x v="1"/>
    <s v="Storage"/>
    <s v="Acco Perma 3000 Stacking Storage Drawers"/>
    <n v="83.920000000000016"/>
    <n v="5"/>
    <n v="0.2"/>
    <n v="-1.049000000000003"/>
    <x v="0"/>
    <x v="0"/>
  </r>
  <r>
    <n v="9385"/>
    <s v="CA-2019-100433"/>
    <x v="938"/>
    <x v="766"/>
    <s v="Standard Class"/>
    <s v="SJ-20125"/>
    <s v="Sanjit Jacobs"/>
    <x v="2"/>
    <x v="0"/>
    <x v="20"/>
    <x v="15"/>
    <n v="10009"/>
    <x v="3"/>
    <s v="OFF-PA-10003441"/>
    <x v="1"/>
    <s v="Paper"/>
    <s v="Xerox 226"/>
    <n v="25.92"/>
    <n v="4"/>
    <n v="0"/>
    <n v="12.441600000000001"/>
    <x v="3"/>
    <x v="0"/>
  </r>
  <r>
    <n v="9386"/>
    <s v="CA-2019-163097"/>
    <x v="151"/>
    <x v="1316"/>
    <s v="Standard Class"/>
    <s v="SF-20200"/>
    <s v="Sarah Foster"/>
    <x v="0"/>
    <x v="0"/>
    <x v="123"/>
    <x v="16"/>
    <n v="85204"/>
    <x v="1"/>
    <s v="FUR-FU-10004973"/>
    <x v="0"/>
    <s v="Furnishings"/>
    <s v="Flat Face Poster Frame"/>
    <n v="120.57600000000001"/>
    <n v="8"/>
    <n v="0.2"/>
    <n v="33.1584"/>
    <x v="1"/>
    <x v="0"/>
  </r>
  <r>
    <n v="9387"/>
    <s v="US-2019-127292"/>
    <x v="617"/>
    <x v="185"/>
    <s v="Standard Class"/>
    <s v="RM-19375"/>
    <s v="Raymond Messe"/>
    <x v="0"/>
    <x v="0"/>
    <x v="140"/>
    <x v="42"/>
    <m/>
    <x v="3"/>
    <s v="OFF-PA-10000157"/>
    <x v="1"/>
    <s v="Paper"/>
    <s v="Xerox 191"/>
    <n v="79.92"/>
    <n v="4"/>
    <n v="0"/>
    <n v="37.562399999999997"/>
    <x v="3"/>
    <x v="0"/>
  </r>
  <r>
    <n v="9388"/>
    <s v="US-2019-127292"/>
    <x v="617"/>
    <x v="185"/>
    <s v="Standard Class"/>
    <s v="RM-19375"/>
    <s v="Raymond Messe"/>
    <x v="0"/>
    <x v="0"/>
    <x v="140"/>
    <x v="42"/>
    <m/>
    <x v="3"/>
    <s v="OFF-PA-10001970"/>
    <x v="1"/>
    <s v="Paper"/>
    <s v="Xerox 1881"/>
    <n v="12.28"/>
    <n v="1"/>
    <n v="0"/>
    <n v="5.7715999999999994"/>
    <x v="3"/>
    <x v="0"/>
  </r>
  <r>
    <n v="9389"/>
    <s v="US-2019-127292"/>
    <x v="617"/>
    <x v="185"/>
    <s v="Standard Class"/>
    <s v="RM-19375"/>
    <s v="Raymond Messe"/>
    <x v="0"/>
    <x v="0"/>
    <x v="140"/>
    <x v="42"/>
    <m/>
    <x v="3"/>
    <s v="OFF-AP-10000828"/>
    <x v="1"/>
    <s v="Appliances"/>
    <s v="Avanti 4.4 Cu. Ft. Refrigerator"/>
    <n v="542.93999999999994"/>
    <n v="3"/>
    <n v="0"/>
    <n v="152.02319999999997"/>
    <x v="3"/>
    <x v="0"/>
  </r>
  <r>
    <n v="9390"/>
    <s v="US-2019-127292"/>
    <x v="617"/>
    <x v="185"/>
    <s v="Standard Class"/>
    <s v="RM-19375"/>
    <s v="Raymond Messe"/>
    <x v="0"/>
    <x v="0"/>
    <x v="140"/>
    <x v="42"/>
    <m/>
    <x v="3"/>
    <s v="OFF-EN-10001509"/>
    <x v="1"/>
    <s v="Envelopes"/>
    <s v="Poly String Tie Envelopes"/>
    <n v="2.04"/>
    <n v="1"/>
    <n v="0"/>
    <n v="0.95879999999999987"/>
    <x v="3"/>
    <x v="0"/>
  </r>
  <r>
    <n v="9391"/>
    <s v="CA-2017-163734"/>
    <x v="974"/>
    <x v="1267"/>
    <s v="Standard Class"/>
    <s v="KM-16375"/>
    <s v="Katherine Murray"/>
    <x v="2"/>
    <x v="0"/>
    <x v="12"/>
    <x v="5"/>
    <n v="77070"/>
    <x v="2"/>
    <s v="OFF-ST-10003692"/>
    <x v="1"/>
    <s v="Storage"/>
    <s v="Recycled Steel Personal File for Hanging File Folders"/>
    <n v="228.92"/>
    <n v="5"/>
    <n v="0.2"/>
    <n v="14.307499999999997"/>
    <x v="2"/>
    <x v="0"/>
  </r>
  <r>
    <n v="9392"/>
    <s v="CA-2019-162474"/>
    <x v="677"/>
    <x v="1034"/>
    <s v="First Class"/>
    <s v="FH-14275"/>
    <s v="Frank Hawley"/>
    <x v="1"/>
    <x v="0"/>
    <x v="34"/>
    <x v="10"/>
    <n v="60505"/>
    <x v="2"/>
    <s v="TEC-PH-10004700"/>
    <x v="2"/>
    <s v="Phones"/>
    <s v="PowerGen Dual USB Car Charger"/>
    <n v="7.9920000000000009"/>
    <n v="1"/>
    <n v="0.2"/>
    <n v="2.5973999999999995"/>
    <x v="2"/>
    <x v="0"/>
  </r>
  <r>
    <n v="9393"/>
    <s v="CA-2017-130848"/>
    <x v="969"/>
    <x v="1317"/>
    <s v="Same Day"/>
    <s v="DG-13300"/>
    <s v="Deirdre Greer"/>
    <x v="1"/>
    <x v="0"/>
    <x v="60"/>
    <x v="22"/>
    <n v="80219"/>
    <x v="1"/>
    <s v="FUR-CH-10000422"/>
    <x v="0"/>
    <s v="Chairs"/>
    <s v="Global Highback Leather Tilter in Burgundy"/>
    <n v="582.33600000000001"/>
    <n v="8"/>
    <n v="0.2"/>
    <n v="-29.116799999999955"/>
    <x v="1"/>
    <x v="0"/>
  </r>
  <r>
    <n v="9394"/>
    <s v="CA-2016-125997"/>
    <x v="59"/>
    <x v="160"/>
    <s v="First Class"/>
    <s v="MW-18220"/>
    <s v="Mitch Webber"/>
    <x v="0"/>
    <x v="0"/>
    <x v="20"/>
    <x v="15"/>
    <n v="10011"/>
    <x v="3"/>
    <s v="TEC-PH-10003484"/>
    <x v="2"/>
    <s v="Phones"/>
    <s v="Ooma Telo VoIP Home Phone System"/>
    <n v="629.94999999999993"/>
    <n v="5"/>
    <n v="0"/>
    <n v="157.48750000000001"/>
    <x v="3"/>
    <x v="0"/>
  </r>
  <r>
    <n v="9395"/>
    <s v="CA-2016-125997"/>
    <x v="59"/>
    <x v="160"/>
    <s v="First Class"/>
    <s v="MW-18220"/>
    <s v="Mitch Webber"/>
    <x v="0"/>
    <x v="0"/>
    <x v="20"/>
    <x v="15"/>
    <n v="10011"/>
    <x v="3"/>
    <s v="FUR-CH-10001394"/>
    <x v="0"/>
    <s v="Chairs"/>
    <s v="Global Leather Executive Chair"/>
    <n v="631.78200000000004"/>
    <n v="2"/>
    <n v="0.1"/>
    <n v="140.39599999999993"/>
    <x v="3"/>
    <x v="0"/>
  </r>
  <r>
    <n v="9396"/>
    <s v="CA-2016-125997"/>
    <x v="59"/>
    <x v="160"/>
    <s v="First Class"/>
    <s v="MW-18220"/>
    <s v="Mitch Webber"/>
    <x v="0"/>
    <x v="0"/>
    <x v="20"/>
    <x v="15"/>
    <n v="10011"/>
    <x v="3"/>
    <s v="FUR-BO-10002213"/>
    <x v="0"/>
    <s v="Bookcases"/>
    <s v="DMI Eclipse Executive Suite Bookcases"/>
    <n v="801.5680000000001"/>
    <n v="2"/>
    <n v="0.2"/>
    <n v="-10.019600000000054"/>
    <x v="3"/>
    <x v="0"/>
  </r>
  <r>
    <n v="9397"/>
    <s v="CA-2016-125997"/>
    <x v="59"/>
    <x v="160"/>
    <s v="First Class"/>
    <s v="MW-18220"/>
    <s v="Mitch Webber"/>
    <x v="0"/>
    <x v="0"/>
    <x v="20"/>
    <x v="15"/>
    <n v="10011"/>
    <x v="3"/>
    <s v="OFF-LA-10002762"/>
    <x v="1"/>
    <s v="Labels"/>
    <s v="Avery 485"/>
    <n v="75.179999999999993"/>
    <n v="6"/>
    <n v="0"/>
    <n v="35.334599999999995"/>
    <x v="3"/>
    <x v="0"/>
  </r>
  <r>
    <n v="9398"/>
    <s v="CA-2016-125997"/>
    <x v="59"/>
    <x v="160"/>
    <s v="First Class"/>
    <s v="MW-18220"/>
    <s v="Mitch Webber"/>
    <x v="0"/>
    <x v="0"/>
    <x v="20"/>
    <x v="15"/>
    <n v="10011"/>
    <x v="3"/>
    <s v="OFF-AP-10003842"/>
    <x v="1"/>
    <s v="Appliances"/>
    <s v="Euro-Pro Shark Turbo Vacuum"/>
    <n v="30.98"/>
    <n v="1"/>
    <n v="0"/>
    <n v="8.0548000000000002"/>
    <x v="3"/>
    <x v="0"/>
  </r>
  <r>
    <n v="9399"/>
    <s v="CA-2016-125997"/>
    <x v="59"/>
    <x v="160"/>
    <s v="First Class"/>
    <s v="MW-18220"/>
    <s v="Mitch Webber"/>
    <x v="0"/>
    <x v="0"/>
    <x v="20"/>
    <x v="15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x v="583"/>
    <x v="441"/>
    <s v="Standard Class"/>
    <s v="SC-20845"/>
    <s v="Sung Chung"/>
    <x v="0"/>
    <x v="0"/>
    <x v="523"/>
    <x v="10"/>
    <n v="60004"/>
    <x v="2"/>
    <s v="OFF-AR-10003394"/>
    <x v="1"/>
    <s v="Art"/>
    <s v="Newell 332"/>
    <n v="14.111999999999998"/>
    <n v="6"/>
    <n v="0.2"/>
    <n v="1.2348000000000008"/>
    <x v="2"/>
    <x v="0"/>
  </r>
  <r>
    <n v="9401"/>
    <s v="CA-2017-167696"/>
    <x v="1216"/>
    <x v="14"/>
    <s v="Standard Class"/>
    <s v="BD-11500"/>
    <s v="Bradley Drucker"/>
    <x v="0"/>
    <x v="0"/>
    <x v="311"/>
    <x v="17"/>
    <n v="23602"/>
    <x v="0"/>
    <s v="OFF-EN-10001539"/>
    <x v="1"/>
    <s v="Envelopes"/>
    <s v="Staple envelope"/>
    <n v="31.12"/>
    <n v="4"/>
    <n v="0"/>
    <n v="14.6264"/>
    <x v="0"/>
    <x v="0"/>
  </r>
  <r>
    <n v="9402"/>
    <s v="CA-2016-159814"/>
    <x v="1217"/>
    <x v="431"/>
    <s v="Standard Class"/>
    <s v="LP-17080"/>
    <s v="Liz Pelletier"/>
    <x v="0"/>
    <x v="0"/>
    <x v="93"/>
    <x v="16"/>
    <n v="85705"/>
    <x v="1"/>
    <s v="FUR-FU-10001731"/>
    <x v="0"/>
    <s v="Furnishings"/>
    <s v="Acrylic Self-Standing Desk Frames"/>
    <n v="4.2720000000000002"/>
    <n v="2"/>
    <n v="0.2"/>
    <n v="0.96119999999999983"/>
    <x v="1"/>
    <x v="0"/>
  </r>
  <r>
    <n v="9403"/>
    <s v="CA-2018-105459"/>
    <x v="399"/>
    <x v="611"/>
    <s v="Second Class"/>
    <s v="NP-18700"/>
    <s v="Nora Preis"/>
    <x v="0"/>
    <x v="0"/>
    <x v="20"/>
    <x v="15"/>
    <n v="10024"/>
    <x v="3"/>
    <s v="FUR-TA-10001095"/>
    <x v="0"/>
    <s v="Tables"/>
    <s v="Chromcraft Round Conference Tables"/>
    <n v="209.148"/>
    <n v="2"/>
    <n v="0.4"/>
    <n v="-66.230199999999996"/>
    <x v="3"/>
    <x v="0"/>
  </r>
  <r>
    <n v="9404"/>
    <s v="CA-2018-105459"/>
    <x v="399"/>
    <x v="611"/>
    <s v="Second Class"/>
    <s v="NP-18700"/>
    <s v="Nora Preis"/>
    <x v="0"/>
    <x v="0"/>
    <x v="20"/>
    <x v="15"/>
    <n v="10024"/>
    <x v="3"/>
    <s v="OFF-ST-10000078"/>
    <x v="1"/>
    <s v="Storage"/>
    <s v="Tennsco 6- and 18-Compartment Lockers"/>
    <n v="1591.02"/>
    <n v="6"/>
    <n v="0"/>
    <n v="286.38359999999989"/>
    <x v="3"/>
    <x v="0"/>
  </r>
  <r>
    <n v="9405"/>
    <s v="CA-2019-141663"/>
    <x v="669"/>
    <x v="125"/>
    <s v="Standard Class"/>
    <s v="DP-13105"/>
    <s v="Dave Poirier"/>
    <x v="1"/>
    <x v="0"/>
    <x v="10"/>
    <x v="9"/>
    <n v="19134"/>
    <x v="3"/>
    <s v="OFF-FA-10004076"/>
    <x v="1"/>
    <s v="Fasteners"/>
    <s v="Translucent Push Pins by OIC"/>
    <n v="7.92"/>
    <n v="5"/>
    <n v="0.2"/>
    <n v="1.6829999999999994"/>
    <x v="3"/>
    <x v="0"/>
  </r>
  <r>
    <n v="9406"/>
    <s v="CA-2016-152618"/>
    <x v="619"/>
    <x v="700"/>
    <s v="First Class"/>
    <s v="RB-19465"/>
    <s v="Rick Bensley"/>
    <x v="2"/>
    <x v="0"/>
    <x v="22"/>
    <x v="10"/>
    <n v="60653"/>
    <x v="2"/>
    <s v="TEC-MA-10003626"/>
    <x v="2"/>
    <s v="Machines"/>
    <s v="Hewlett-Packard Deskjet 6540 Color Inkjet Printer"/>
    <n v="574.91"/>
    <n v="2"/>
    <n v="0.3"/>
    <n v="156.04699999999997"/>
    <x v="2"/>
    <x v="0"/>
  </r>
  <r>
    <n v="9407"/>
    <s v="CA-2016-152618"/>
    <x v="619"/>
    <x v="700"/>
    <s v="First Class"/>
    <s v="RB-19465"/>
    <s v="Rick Bensley"/>
    <x v="2"/>
    <x v="0"/>
    <x v="22"/>
    <x v="10"/>
    <n v="60653"/>
    <x v="2"/>
    <s v="OFF-PA-10001215"/>
    <x v="1"/>
    <s v="Paper"/>
    <s v="Xerox 1963"/>
    <n v="8.4480000000000004"/>
    <n v="2"/>
    <n v="0.2"/>
    <n v="2.6399999999999997"/>
    <x v="2"/>
    <x v="0"/>
  </r>
  <r>
    <n v="9408"/>
    <s v="CA-2019-162789"/>
    <x v="585"/>
    <x v="706"/>
    <s v="Second Class"/>
    <s v="LC-17140"/>
    <s v="Logan Currie"/>
    <x v="0"/>
    <x v="0"/>
    <x v="20"/>
    <x v="15"/>
    <n v="10035"/>
    <x v="3"/>
    <s v="TEC-AC-10002842"/>
    <x v="2"/>
    <s v="Accessories"/>
    <s v="WD My Passport Ultra 2TB Portable External Hard Drive"/>
    <n v="1071"/>
    <n v="9"/>
    <n v="0"/>
    <n v="171.36000000000007"/>
    <x v="3"/>
    <x v="0"/>
  </r>
  <r>
    <n v="9409"/>
    <s v="CA-2019-162789"/>
    <x v="585"/>
    <x v="706"/>
    <s v="Second Class"/>
    <s v="LC-17140"/>
    <s v="Logan Currie"/>
    <x v="0"/>
    <x v="0"/>
    <x v="20"/>
    <x v="15"/>
    <n v="10035"/>
    <x v="3"/>
    <s v="FUR-FU-10004864"/>
    <x v="0"/>
    <s v="Furnishings"/>
    <s v="Eldon 500 Class Desk Accessories"/>
    <n v="12.07"/>
    <n v="1"/>
    <n v="0"/>
    <n v="3.9831000000000003"/>
    <x v="3"/>
    <x v="0"/>
  </r>
  <r>
    <n v="9410"/>
    <s v="US-2019-110149"/>
    <x v="389"/>
    <x v="114"/>
    <s v="First Class"/>
    <s v="WB-21850"/>
    <s v="William Brown"/>
    <x v="0"/>
    <x v="0"/>
    <x v="10"/>
    <x v="9"/>
    <n v="19143"/>
    <x v="3"/>
    <s v="OFF-BI-10000014"/>
    <x v="1"/>
    <s v="Binders"/>
    <s v="Heavy-Duty E-Z-D Binders"/>
    <n v="3.2730000000000006"/>
    <n v="1"/>
    <n v="0.7"/>
    <n v="-2.5092999999999996"/>
    <x v="3"/>
    <x v="0"/>
  </r>
  <r>
    <n v="9411"/>
    <s v="US-2019-110149"/>
    <x v="389"/>
    <x v="114"/>
    <s v="First Class"/>
    <s v="WB-21850"/>
    <s v="William Brown"/>
    <x v="0"/>
    <x v="0"/>
    <x v="10"/>
    <x v="9"/>
    <n v="19143"/>
    <x v="3"/>
    <s v="FUR-FU-10001475"/>
    <x v="0"/>
    <s v="Furnishings"/>
    <s v="Contract Clock, 14&quot;, Brown"/>
    <n v="87.92"/>
    <n v="5"/>
    <n v="0.2"/>
    <n v="15.385999999999999"/>
    <x v="3"/>
    <x v="0"/>
  </r>
  <r>
    <n v="9412"/>
    <s v="CA-2018-108959"/>
    <x v="612"/>
    <x v="1007"/>
    <s v="Second Class"/>
    <s v="MH-17785"/>
    <s v="Maya Herman"/>
    <x v="1"/>
    <x v="0"/>
    <x v="220"/>
    <x v="16"/>
    <n v="85301"/>
    <x v="1"/>
    <s v="OFF-ST-10001272"/>
    <x v="1"/>
    <s v="Storage"/>
    <s v="Mini 13-1/2 Capacity Data Binder Rack, Pearl"/>
    <n v="104.69600000000001"/>
    <n v="1"/>
    <n v="0.2"/>
    <n v="6.5434999999999981"/>
    <x v="1"/>
    <x v="0"/>
  </r>
  <r>
    <n v="9413"/>
    <s v="CA-2017-164777"/>
    <x v="746"/>
    <x v="798"/>
    <s v="First Class"/>
    <s v="SC-20305"/>
    <s v="Sean Christensen"/>
    <x v="0"/>
    <x v="0"/>
    <x v="1"/>
    <x v="1"/>
    <n v="90036"/>
    <x v="1"/>
    <s v="FUR-CH-10002024"/>
    <x v="0"/>
    <s v="Chairs"/>
    <s v="HON 5400 Series Task Chairs for Big and Tall"/>
    <n v="2803.92"/>
    <n v="5"/>
    <n v="0.2"/>
    <n v="0"/>
    <x v="1"/>
    <x v="0"/>
  </r>
  <r>
    <n v="9414"/>
    <s v="CA-2018-132017"/>
    <x v="182"/>
    <x v="759"/>
    <s v="First Class"/>
    <s v="MH-17620"/>
    <s v="Matt Hagelstein"/>
    <x v="1"/>
    <x v="0"/>
    <x v="12"/>
    <x v="5"/>
    <n v="77041"/>
    <x v="2"/>
    <s v="OFF-BI-10004001"/>
    <x v="1"/>
    <s v="Binders"/>
    <s v="GBC Recycled VeloBinder Covers"/>
    <n v="6.8159999999999981"/>
    <n v="2"/>
    <n v="0.8"/>
    <n v="-11.587200000000003"/>
    <x v="2"/>
    <x v="0"/>
  </r>
  <r>
    <n v="9415"/>
    <s v="CA-2017-127824"/>
    <x v="1090"/>
    <x v="1181"/>
    <s v="Standard Class"/>
    <s v="JC-15775"/>
    <s v="John Castell"/>
    <x v="0"/>
    <x v="0"/>
    <x v="4"/>
    <x v="4"/>
    <n v="98115"/>
    <x v="1"/>
    <s v="TEC-PH-10004094"/>
    <x v="2"/>
    <s v="Phones"/>
    <s v="Motorola L703CM"/>
    <n v="249.58400000000003"/>
    <n v="2"/>
    <n v="0.2"/>
    <n v="15.598999999999997"/>
    <x v="1"/>
    <x v="0"/>
  </r>
  <r>
    <n v="9416"/>
    <s v="CA-2017-127824"/>
    <x v="1090"/>
    <x v="1181"/>
    <s v="Standard Class"/>
    <s v="JC-15775"/>
    <s v="John Castell"/>
    <x v="0"/>
    <x v="0"/>
    <x v="4"/>
    <x v="4"/>
    <n v="98115"/>
    <x v="1"/>
    <s v="OFF-PA-10001184"/>
    <x v="1"/>
    <s v="Paper"/>
    <s v="Xerox 1903"/>
    <n v="17.940000000000001"/>
    <n v="3"/>
    <n v="0"/>
    <n v="8.7906000000000013"/>
    <x v="1"/>
    <x v="0"/>
  </r>
  <r>
    <n v="9417"/>
    <s v="CA-2017-127824"/>
    <x v="1090"/>
    <x v="1181"/>
    <s v="Standard Class"/>
    <s v="JC-15775"/>
    <s v="John Castell"/>
    <x v="0"/>
    <x v="0"/>
    <x v="4"/>
    <x v="4"/>
    <n v="98115"/>
    <x v="1"/>
    <s v="FUR-FU-10002505"/>
    <x v="0"/>
    <s v="Furnishings"/>
    <s v="Eldon 100 Class Desk Accessories"/>
    <n v="10.11"/>
    <n v="3"/>
    <n v="0"/>
    <n v="3.2351999999999994"/>
    <x v="1"/>
    <x v="0"/>
  </r>
  <r>
    <n v="9418"/>
    <s v="CA-2016-148285"/>
    <x v="1218"/>
    <x v="1252"/>
    <s v="Standard Class"/>
    <s v="RD-19810"/>
    <s v="Ross DeVincentis"/>
    <x v="2"/>
    <x v="0"/>
    <x v="115"/>
    <x v="3"/>
    <n v="28314"/>
    <x v="0"/>
    <s v="OFF-PA-10001166"/>
    <x v="1"/>
    <s v="Paper"/>
    <s v="Xerox 2"/>
    <n v="10.368000000000002"/>
    <n v="2"/>
    <n v="0.2"/>
    <n v="3.6288"/>
    <x v="0"/>
    <x v="0"/>
  </r>
  <r>
    <n v="9419"/>
    <s v="CA-2016-148285"/>
    <x v="1218"/>
    <x v="1252"/>
    <s v="Standard Class"/>
    <s v="RD-19810"/>
    <s v="Ross DeVincentis"/>
    <x v="2"/>
    <x v="0"/>
    <x v="115"/>
    <x v="3"/>
    <n v="28314"/>
    <x v="0"/>
    <s v="OFF-PA-10000349"/>
    <x v="1"/>
    <s v="Paper"/>
    <s v="Easy-staple paper"/>
    <n v="11.952000000000002"/>
    <n v="3"/>
    <n v="0.2"/>
    <n v="4.0338000000000003"/>
    <x v="0"/>
    <x v="0"/>
  </r>
  <r>
    <n v="9420"/>
    <s v="CA-2019-152926"/>
    <x v="280"/>
    <x v="1092"/>
    <s v="Second Class"/>
    <s v="SC-20695"/>
    <s v="Steve Chapman"/>
    <x v="1"/>
    <x v="0"/>
    <x v="12"/>
    <x v="5"/>
    <n v="77041"/>
    <x v="2"/>
    <s v="OFF-AP-10004708"/>
    <x v="1"/>
    <s v="Appliances"/>
    <s v="Fellowes Superior 10 Outlet Split Surge Protector"/>
    <n v="15.223999999999997"/>
    <n v="2"/>
    <n v="0.8"/>
    <n v="-38.821200000000012"/>
    <x v="2"/>
    <x v="0"/>
  </r>
  <r>
    <n v="9421"/>
    <s v="CA-2019-152926"/>
    <x v="280"/>
    <x v="1092"/>
    <s v="Second Class"/>
    <s v="SC-20695"/>
    <s v="Steve Chapman"/>
    <x v="1"/>
    <x v="0"/>
    <x v="12"/>
    <x v="5"/>
    <n v="77041"/>
    <x v="2"/>
    <s v="OFF-AP-10001947"/>
    <x v="1"/>
    <s v="Appliances"/>
    <s v="Acco 6 Outlet Guardian Premium Plus Surge Suppressor"/>
    <n v="21.983999999999995"/>
    <n v="6"/>
    <n v="0.8"/>
    <n v="-56.059200000000011"/>
    <x v="2"/>
    <x v="0"/>
  </r>
  <r>
    <n v="9422"/>
    <s v="CA-2016-145254"/>
    <x v="149"/>
    <x v="151"/>
    <s v="Standard Class"/>
    <s v="NC-18535"/>
    <s v="Nick Crebassa"/>
    <x v="1"/>
    <x v="0"/>
    <x v="8"/>
    <x v="1"/>
    <n v="94122"/>
    <x v="1"/>
    <s v="TEC-PH-10000441"/>
    <x v="2"/>
    <s v="Phones"/>
    <s v="VTech DS6151"/>
    <n v="604.75199999999995"/>
    <n v="6"/>
    <n v="0.2"/>
    <n v="60.475200000000058"/>
    <x v="1"/>
    <x v="0"/>
  </r>
  <r>
    <n v="9423"/>
    <s v="CA-2016-145254"/>
    <x v="149"/>
    <x v="151"/>
    <s v="Standard Class"/>
    <s v="NC-18535"/>
    <s v="Nick Crebassa"/>
    <x v="1"/>
    <x v="0"/>
    <x v="8"/>
    <x v="1"/>
    <n v="94122"/>
    <x v="1"/>
    <s v="OFF-SU-10004664"/>
    <x v="1"/>
    <s v="Supplies"/>
    <s v="Acme Softgrip Scissors"/>
    <n v="40.700000000000003"/>
    <n v="5"/>
    <n v="0"/>
    <n v="11.802999999999999"/>
    <x v="1"/>
    <x v="0"/>
  </r>
  <r>
    <n v="9424"/>
    <s v="CA-2016-145254"/>
    <x v="149"/>
    <x v="151"/>
    <s v="Standard Class"/>
    <s v="NC-18535"/>
    <s v="Nick Crebassa"/>
    <x v="1"/>
    <x v="0"/>
    <x v="8"/>
    <x v="1"/>
    <n v="94122"/>
    <x v="1"/>
    <s v="TEC-PH-10004531"/>
    <x v="2"/>
    <s v="Phones"/>
    <s v="AT&amp;T CL2909"/>
    <n v="302.37599999999998"/>
    <n v="3"/>
    <n v="0.2"/>
    <n v="37.796999999999997"/>
    <x v="1"/>
    <x v="0"/>
  </r>
  <r>
    <n v="9425"/>
    <s v="CA-2016-145254"/>
    <x v="149"/>
    <x v="151"/>
    <s v="Standard Class"/>
    <s v="NC-18535"/>
    <s v="Nick Crebassa"/>
    <x v="1"/>
    <x v="0"/>
    <x v="8"/>
    <x v="1"/>
    <n v="94122"/>
    <x v="1"/>
    <s v="TEC-AC-10002167"/>
    <x v="2"/>
    <s v="Accessories"/>
    <s v="Imation 8gb Micro Traveldrive Usb 2.0 Flash Drive"/>
    <n v="45"/>
    <n v="3"/>
    <n v="0"/>
    <n v="4.9500000000000011"/>
    <x v="1"/>
    <x v="0"/>
  </r>
  <r>
    <n v="9426"/>
    <s v="CA-2016-116246"/>
    <x v="171"/>
    <x v="101"/>
    <s v="Second Class"/>
    <s v="LW-17215"/>
    <s v="Luke Weiss"/>
    <x v="0"/>
    <x v="0"/>
    <x v="20"/>
    <x v="15"/>
    <n v="10035"/>
    <x v="3"/>
    <s v="FUR-CH-10002024"/>
    <x v="0"/>
    <s v="Chairs"/>
    <s v="HON 5400 Series Task Chairs for Big and Tall"/>
    <n v="3785.2920000000004"/>
    <n v="6"/>
    <n v="0.1"/>
    <n v="420.58800000000019"/>
    <x v="3"/>
    <x v="0"/>
  </r>
  <r>
    <n v="9427"/>
    <s v="CA-2018-160479"/>
    <x v="306"/>
    <x v="369"/>
    <s v="Standard Class"/>
    <s v="AH-10585"/>
    <s v="Angele Hood"/>
    <x v="0"/>
    <x v="0"/>
    <x v="4"/>
    <x v="4"/>
    <n v="98105"/>
    <x v="1"/>
    <s v="OFF-AR-10002445"/>
    <x v="1"/>
    <s v="Art"/>
    <s v="SANFORD Major Accent Highlighters"/>
    <n v="35.4"/>
    <n v="5"/>
    <n v="0"/>
    <n v="13.452000000000002"/>
    <x v="1"/>
    <x v="0"/>
  </r>
  <r>
    <n v="9428"/>
    <s v="CA-2016-167486"/>
    <x v="501"/>
    <x v="34"/>
    <s v="Standard Class"/>
    <s v="JO-15145"/>
    <s v="Jack O'Briant"/>
    <x v="1"/>
    <x v="0"/>
    <x v="198"/>
    <x v="15"/>
    <n v="14215"/>
    <x v="3"/>
    <s v="FUR-FU-10003268"/>
    <x v="0"/>
    <s v="Furnishings"/>
    <s v="Eldon Radial Chair Mat for Low to Medium Pile Carpets"/>
    <n v="199.89999999999998"/>
    <n v="5"/>
    <n v="0"/>
    <n v="39.97999999999999"/>
    <x v="3"/>
    <x v="0"/>
  </r>
  <r>
    <n v="9429"/>
    <s v="CA-2016-152100"/>
    <x v="218"/>
    <x v="227"/>
    <s v="Standard Class"/>
    <s v="VW-21775"/>
    <s v="Victoria Wilson"/>
    <x v="1"/>
    <x v="0"/>
    <x v="114"/>
    <x v="5"/>
    <n v="77340"/>
    <x v="2"/>
    <s v="FUR-CH-10000015"/>
    <x v="0"/>
    <s v="Chairs"/>
    <s v="Hon Multipurpose Stacking Arm Chairs"/>
    <n v="1212.9599999999998"/>
    <n v="8"/>
    <n v="0.3"/>
    <n v="-69.311999999999898"/>
    <x v="2"/>
    <x v="0"/>
  </r>
  <r>
    <n v="9430"/>
    <s v="CA-2017-166219"/>
    <x v="834"/>
    <x v="483"/>
    <s v="Standard Class"/>
    <s v="BP-11185"/>
    <s v="Ben Peterman"/>
    <x v="1"/>
    <x v="0"/>
    <x v="61"/>
    <x v="5"/>
    <n v="75081"/>
    <x v="2"/>
    <s v="TEC-PH-10004165"/>
    <x v="2"/>
    <s v="Phones"/>
    <s v="Mitel MiVoice 5330e IP Phone"/>
    <n v="1099.96"/>
    <n v="5"/>
    <n v="0.2"/>
    <n v="82.496999999999957"/>
    <x v="2"/>
    <x v="0"/>
  </r>
  <r>
    <n v="9431"/>
    <s v="CA-2017-166219"/>
    <x v="834"/>
    <x v="483"/>
    <s v="Standard Class"/>
    <s v="BP-11185"/>
    <s v="Ben Peterman"/>
    <x v="1"/>
    <x v="0"/>
    <x v="61"/>
    <x v="5"/>
    <n v="75081"/>
    <x v="2"/>
    <s v="FUR-TA-10004607"/>
    <x v="0"/>
    <s v="Tables"/>
    <s v="Hon 2111 Invitation Series Straight Table"/>
    <n v="103.48100000000001"/>
    <n v="1"/>
    <n v="0.3"/>
    <n v="-16.261300000000006"/>
    <x v="2"/>
    <x v="0"/>
  </r>
  <r>
    <n v="9432"/>
    <s v="CA-2017-111864"/>
    <x v="974"/>
    <x v="959"/>
    <s v="Same Day"/>
    <s v="PP-18955"/>
    <s v="Paul Prost"/>
    <x v="2"/>
    <x v="0"/>
    <x v="10"/>
    <x v="9"/>
    <n v="19134"/>
    <x v="3"/>
    <s v="OFF-LA-10004677"/>
    <x v="1"/>
    <s v="Labels"/>
    <s v="Self-Adhesive Address Labels for Typewriters with Dispenser Box"/>
    <n v="5.9039999999999999"/>
    <n v="2"/>
    <n v="0.2"/>
    <n v="1.9925999999999999"/>
    <x v="3"/>
    <x v="0"/>
  </r>
  <r>
    <n v="9433"/>
    <s v="CA-2017-119627"/>
    <x v="493"/>
    <x v="309"/>
    <s v="Standard Class"/>
    <s v="SC-20725"/>
    <s v="Steven Cartwright"/>
    <x v="0"/>
    <x v="0"/>
    <x v="97"/>
    <x v="16"/>
    <n v="85345"/>
    <x v="1"/>
    <s v="TEC-AC-10002217"/>
    <x v="2"/>
    <s v="Accessories"/>
    <s v="Imation Clip USB flash drive - 8 GB"/>
    <n v="30.080000000000002"/>
    <n v="2"/>
    <n v="0.2"/>
    <n v="-5.2640000000000002"/>
    <x v="1"/>
    <x v="0"/>
  </r>
  <r>
    <n v="9434"/>
    <s v="CA-2017-119627"/>
    <x v="493"/>
    <x v="309"/>
    <s v="Standard Class"/>
    <s v="SC-20725"/>
    <s v="Steven Cartwright"/>
    <x v="0"/>
    <x v="0"/>
    <x v="97"/>
    <x v="16"/>
    <n v="85345"/>
    <x v="1"/>
    <s v="OFF-PA-10001937"/>
    <x v="1"/>
    <s v="Paper"/>
    <s v="Xerox 21"/>
    <n v="36.288000000000011"/>
    <n v="7"/>
    <n v="0.2"/>
    <n v="12.700800000000001"/>
    <x v="1"/>
    <x v="0"/>
  </r>
  <r>
    <n v="9435"/>
    <s v="CA-2017-119627"/>
    <x v="493"/>
    <x v="309"/>
    <s v="Standard Class"/>
    <s v="SC-20725"/>
    <s v="Steven Cartwright"/>
    <x v="0"/>
    <x v="0"/>
    <x v="97"/>
    <x v="16"/>
    <n v="85345"/>
    <x v="1"/>
    <s v="OFF-AR-10000203"/>
    <x v="1"/>
    <s v="Art"/>
    <s v="Newell 336"/>
    <n v="10.272000000000002"/>
    <n v="3"/>
    <n v="0.2"/>
    <n v="1.1555999999999984"/>
    <x v="1"/>
    <x v="0"/>
  </r>
  <r>
    <n v="9436"/>
    <s v="CA-2017-119627"/>
    <x v="493"/>
    <x v="309"/>
    <s v="Standard Class"/>
    <s v="SC-20725"/>
    <s v="Steven Cartwright"/>
    <x v="0"/>
    <x v="0"/>
    <x v="97"/>
    <x v="16"/>
    <n v="85345"/>
    <x v="1"/>
    <s v="TEC-AC-10001142"/>
    <x v="2"/>
    <s v="Accessories"/>
    <s v="First Data FD10 PIN Pad"/>
    <n v="252.8"/>
    <n v="4"/>
    <n v="0.2"/>
    <n v="-31.600000000000037"/>
    <x v="1"/>
    <x v="0"/>
  </r>
  <r>
    <n v="9437"/>
    <s v="CA-2017-160787"/>
    <x v="12"/>
    <x v="1305"/>
    <s v="Same Day"/>
    <s v="BM-11785"/>
    <s v="Bryan Mills"/>
    <x v="0"/>
    <x v="0"/>
    <x v="10"/>
    <x v="9"/>
    <n v="19143"/>
    <x v="3"/>
    <s v="OFF-BI-10003712"/>
    <x v="1"/>
    <s v="Binders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x v="1143"/>
    <x v="1135"/>
    <s v="Standard Class"/>
    <s v="CD-11920"/>
    <s v="Carlos Daly"/>
    <x v="0"/>
    <x v="0"/>
    <x v="147"/>
    <x v="1"/>
    <n v="92054"/>
    <x v="1"/>
    <s v="OFF-PA-10000520"/>
    <x v="1"/>
    <s v="Paper"/>
    <s v="Xerox 201"/>
    <n v="12.96"/>
    <n v="2"/>
    <n v="0"/>
    <n v="6.2208000000000006"/>
    <x v="1"/>
    <x v="0"/>
  </r>
  <r>
    <n v="9439"/>
    <s v="CA-2019-126144"/>
    <x v="689"/>
    <x v="727"/>
    <s v="Standard Class"/>
    <s v="GM-14680"/>
    <s v="Greg Matthias"/>
    <x v="0"/>
    <x v="0"/>
    <x v="10"/>
    <x v="9"/>
    <n v="19134"/>
    <x v="3"/>
    <s v="TEC-PH-10001079"/>
    <x v="2"/>
    <s v="Phones"/>
    <s v="Polycom SoundPoint Pro SE-225 Corded phone"/>
    <n v="285.57599999999996"/>
    <n v="4"/>
    <n v="0.4"/>
    <n v="-57.115200000000016"/>
    <x v="3"/>
    <x v="0"/>
  </r>
  <r>
    <n v="9440"/>
    <s v="US-2016-154655"/>
    <x v="36"/>
    <x v="1098"/>
    <s v="Standard Class"/>
    <s v="BP-11050"/>
    <s v="Barry Pond"/>
    <x v="1"/>
    <x v="0"/>
    <x v="22"/>
    <x v="10"/>
    <n v="60623"/>
    <x v="2"/>
    <s v="OFF-SU-10000898"/>
    <x v="1"/>
    <s v="Supplies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x v="594"/>
    <x v="632"/>
    <s v="Standard Class"/>
    <s v="BW-11065"/>
    <s v="Barry Weirich"/>
    <x v="0"/>
    <x v="0"/>
    <x v="20"/>
    <x v="15"/>
    <n v="10035"/>
    <x v="3"/>
    <s v="OFF-PA-10001471"/>
    <x v="1"/>
    <s v="Paper"/>
    <s v="Strathmore Photo Frame Cards"/>
    <n v="14.62"/>
    <n v="2"/>
    <n v="0"/>
    <n v="6.7251999999999992"/>
    <x v="3"/>
    <x v="0"/>
  </r>
  <r>
    <n v="9442"/>
    <s v="CA-2016-165477"/>
    <x v="282"/>
    <x v="252"/>
    <s v="Second Class"/>
    <s v="RE-19405"/>
    <s v="Ricardo Emerson"/>
    <x v="0"/>
    <x v="0"/>
    <x v="239"/>
    <x v="24"/>
    <n v="44240"/>
    <x v="3"/>
    <s v="OFF-AP-10003281"/>
    <x v="1"/>
    <s v="Appliances"/>
    <s v="Acco 6 Outlet Guardian Standard Surge Suppressor"/>
    <n v="48.36"/>
    <n v="5"/>
    <n v="0.2"/>
    <n v="6.0449999999999946"/>
    <x v="3"/>
    <x v="0"/>
  </r>
  <r>
    <n v="9443"/>
    <s v="CA-2019-165904"/>
    <x v="104"/>
    <x v="384"/>
    <s v="Standard Class"/>
    <s v="HR-14770"/>
    <s v="Hallie Redmond"/>
    <x v="2"/>
    <x v="0"/>
    <x v="108"/>
    <x v="2"/>
    <n v="32216"/>
    <x v="0"/>
    <s v="OFF-AR-10003156"/>
    <x v="1"/>
    <s v="Art"/>
    <s v="50 Colored Long Pencils"/>
    <n v="16.256"/>
    <n v="2"/>
    <n v="0.2"/>
    <n v="1.2192000000000007"/>
    <x v="0"/>
    <x v="0"/>
  </r>
  <r>
    <n v="9444"/>
    <s v="CA-2019-165904"/>
    <x v="104"/>
    <x v="384"/>
    <s v="Standard Class"/>
    <s v="HR-14770"/>
    <s v="Hallie Redmond"/>
    <x v="2"/>
    <x v="0"/>
    <x v="108"/>
    <x v="2"/>
    <n v="32216"/>
    <x v="0"/>
    <s v="TEC-PH-10000576"/>
    <x v="2"/>
    <s v="Phones"/>
    <s v="AT&amp;T 1080 Corded phone"/>
    <n v="219.18400000000003"/>
    <n v="2"/>
    <n v="0.2"/>
    <n v="19.178600000000003"/>
    <x v="0"/>
    <x v="0"/>
  </r>
  <r>
    <n v="9445"/>
    <s v="CA-2017-104052"/>
    <x v="879"/>
    <x v="932"/>
    <s v="First Class"/>
    <s v="TP-21565"/>
    <s v="Tracy Poddar"/>
    <x v="1"/>
    <x v="0"/>
    <x v="224"/>
    <x v="5"/>
    <n v="75019"/>
    <x v="2"/>
    <s v="TEC-PH-10003215"/>
    <x v="2"/>
    <s v="Phones"/>
    <s v="Jackery Bar Premium Fast-charging Portable Charger"/>
    <n v="95.84"/>
    <n v="4"/>
    <n v="0.2"/>
    <n v="34.741999999999997"/>
    <x v="2"/>
    <x v="0"/>
  </r>
  <r>
    <n v="9446"/>
    <s v="CA-2017-168277"/>
    <x v="352"/>
    <x v="69"/>
    <s v="Standard Class"/>
    <s v="KB-16315"/>
    <s v="Karl Braun"/>
    <x v="0"/>
    <x v="0"/>
    <x v="245"/>
    <x v="14"/>
    <n v="46203"/>
    <x v="2"/>
    <s v="OFF-LA-10004484"/>
    <x v="1"/>
    <s v="Labels"/>
    <s v="Avery 476"/>
    <n v="12.39"/>
    <n v="3"/>
    <n v="0"/>
    <n v="5.6993999999999998"/>
    <x v="2"/>
    <x v="0"/>
  </r>
  <r>
    <n v="9447"/>
    <s v="CA-2018-158617"/>
    <x v="897"/>
    <x v="961"/>
    <s v="Standard Class"/>
    <s v="AC-10660"/>
    <s v="Anna Chung"/>
    <x v="0"/>
    <x v="0"/>
    <x v="104"/>
    <x v="14"/>
    <n v="46226"/>
    <x v="2"/>
    <s v="OFF-PA-10002245"/>
    <x v="1"/>
    <s v="Paper"/>
    <s v="Xerox 1895"/>
    <n v="35.880000000000003"/>
    <n v="6"/>
    <n v="0"/>
    <n v="16.146000000000001"/>
    <x v="2"/>
    <x v="0"/>
  </r>
  <r>
    <n v="9448"/>
    <s v="CA-2019-136882"/>
    <x v="837"/>
    <x v="1081"/>
    <s v="Standard Class"/>
    <s v="DN-13690"/>
    <s v="Duane Noonan"/>
    <x v="0"/>
    <x v="0"/>
    <x v="251"/>
    <x v="26"/>
    <n v="74133"/>
    <x v="2"/>
    <s v="FUR-FU-10003664"/>
    <x v="0"/>
    <s v="Furnishings"/>
    <s v="Electrix Architect's Clamp-On Swing Arm Lamp, Black"/>
    <n v="477.29999999999995"/>
    <n v="5"/>
    <n v="0"/>
    <n v="138.41699999999997"/>
    <x v="2"/>
    <x v="0"/>
  </r>
  <r>
    <n v="9449"/>
    <s v="US-2018-148957"/>
    <x v="42"/>
    <x v="30"/>
    <s v="Standard Class"/>
    <s v="CC-12430"/>
    <s v="Chuck Clark"/>
    <x v="2"/>
    <x v="0"/>
    <x v="252"/>
    <x v="4"/>
    <n v="98052"/>
    <x v="1"/>
    <s v="OFF-LA-10002195"/>
    <x v="1"/>
    <s v="Labels"/>
    <s v="Avery 481"/>
    <n v="12.32"/>
    <n v="4"/>
    <n v="0"/>
    <n v="5.9135999999999997"/>
    <x v="1"/>
    <x v="1"/>
  </r>
  <r>
    <n v="9450"/>
    <s v="CA-2016-140032"/>
    <x v="78"/>
    <x v="178"/>
    <s v="Standard Class"/>
    <s v="TS-21340"/>
    <s v="Toby Swindell"/>
    <x v="0"/>
    <x v="0"/>
    <x v="8"/>
    <x v="1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x v="95"/>
    <x v="92"/>
    <s v="Standard Class"/>
    <s v="MO-17800"/>
    <s v="Meg O'Connel"/>
    <x v="2"/>
    <x v="0"/>
    <x v="258"/>
    <x v="4"/>
    <n v="99207"/>
    <x v="1"/>
    <s v="OFF-ST-10004963"/>
    <x v="1"/>
    <s v="Storage"/>
    <s v="Eldon Gobal File Keepers"/>
    <n v="136.26"/>
    <n v="9"/>
    <n v="0"/>
    <n v="5.4503999999999913"/>
    <x v="1"/>
    <x v="0"/>
  </r>
  <r>
    <n v="9452"/>
    <s v="CA-2017-129546"/>
    <x v="694"/>
    <x v="1287"/>
    <s v="Standard Class"/>
    <s v="RP-19855"/>
    <s v="Roy Phan"/>
    <x v="1"/>
    <x v="0"/>
    <x v="1"/>
    <x v="1"/>
    <n v="90032"/>
    <x v="1"/>
    <s v="OFF-AP-10002495"/>
    <x v="1"/>
    <s v="Appliances"/>
    <s v="Acco Smartsocket Table Surge Protector, 6 Color-Coded Adapter Outlets"/>
    <n v="186.14999999999998"/>
    <n v="3"/>
    <n v="0"/>
    <n v="55.844999999999985"/>
    <x v="1"/>
    <x v="0"/>
  </r>
  <r>
    <n v="9453"/>
    <s v="CA-2017-129546"/>
    <x v="694"/>
    <x v="1287"/>
    <s v="Standard Class"/>
    <s v="RP-19855"/>
    <s v="Roy Phan"/>
    <x v="1"/>
    <x v="0"/>
    <x v="1"/>
    <x v="1"/>
    <n v="90032"/>
    <x v="1"/>
    <s v="OFF-BI-10004001"/>
    <x v="1"/>
    <s v="Binders"/>
    <s v="GBC Recycled VeloBinder Covers"/>
    <n v="81.792000000000002"/>
    <n v="6"/>
    <n v="0.2"/>
    <n v="26.582399999999986"/>
    <x v="1"/>
    <x v="0"/>
  </r>
  <r>
    <n v="9454"/>
    <s v="CA-2017-129546"/>
    <x v="694"/>
    <x v="1287"/>
    <s v="Standard Class"/>
    <s v="RP-19855"/>
    <s v="Roy Phan"/>
    <x v="1"/>
    <x v="0"/>
    <x v="1"/>
    <x v="1"/>
    <n v="90032"/>
    <x v="1"/>
    <s v="OFF-SU-10004884"/>
    <x v="1"/>
    <s v="Supplies"/>
    <s v="Acme Galleria Hot Forged Steel Scissors with Colored Handles"/>
    <n v="47.19"/>
    <n v="3"/>
    <n v="0"/>
    <n v="13.685099999999995"/>
    <x v="1"/>
    <x v="0"/>
  </r>
  <r>
    <n v="9455"/>
    <s v="CA-2017-129546"/>
    <x v="694"/>
    <x v="1287"/>
    <s v="Standard Class"/>
    <s v="RP-19855"/>
    <s v="Roy Phan"/>
    <x v="1"/>
    <x v="0"/>
    <x v="1"/>
    <x v="1"/>
    <n v="90032"/>
    <x v="1"/>
    <s v="TEC-PH-10003555"/>
    <x v="2"/>
    <s v="Phones"/>
    <s v="Motorola HK250 Universal Bluetooth Headset"/>
    <n v="36.783999999999999"/>
    <n v="2"/>
    <n v="0.2"/>
    <n v="-8.2763999999999971"/>
    <x v="1"/>
    <x v="0"/>
  </r>
  <r>
    <n v="9456"/>
    <s v="CA-2018-140977"/>
    <x v="950"/>
    <x v="1210"/>
    <s v="Second Class"/>
    <s v="JL-15175"/>
    <s v="James Lanier"/>
    <x v="2"/>
    <x v="0"/>
    <x v="346"/>
    <x v="18"/>
    <n v="37421"/>
    <x v="0"/>
    <s v="TEC-MA-10003493"/>
    <x v="2"/>
    <s v="Machines"/>
    <s v="Penpower WorldCard Pro Card Scanner"/>
    <n v="91.474999999999994"/>
    <n v="1"/>
    <n v="0.5"/>
    <n v="-1.8294999999999959"/>
    <x v="0"/>
    <x v="0"/>
  </r>
  <r>
    <n v="9457"/>
    <s v="CA-2019-151855"/>
    <x v="837"/>
    <x v="1081"/>
    <s v="Standard Class"/>
    <s v="BW-11110"/>
    <s v="Bart Watters"/>
    <x v="1"/>
    <x v="0"/>
    <x v="247"/>
    <x v="3"/>
    <n v="27405"/>
    <x v="0"/>
    <s v="TEC-AC-10002380"/>
    <x v="2"/>
    <s v="Accessories"/>
    <s v="Sony 8GB Class 10 Micro SDHC R40 Memory Card"/>
    <n v="27.192"/>
    <n v="3"/>
    <n v="0.2"/>
    <n v="0.33989999999999654"/>
    <x v="0"/>
    <x v="0"/>
  </r>
  <r>
    <n v="9458"/>
    <s v="CA-2019-151855"/>
    <x v="837"/>
    <x v="1081"/>
    <s v="Standard Class"/>
    <s v="BW-11110"/>
    <s v="Bart Watters"/>
    <x v="1"/>
    <x v="0"/>
    <x v="247"/>
    <x v="3"/>
    <n v="27405"/>
    <x v="0"/>
    <s v="OFF-BI-10004209"/>
    <x v="1"/>
    <s v="Binders"/>
    <s v="Fellowes Twister Kit, Gray/Clear, 3/pkg"/>
    <n v="12.059999999999999"/>
    <n v="5"/>
    <n v="0.7"/>
    <n v="-10.050000000000001"/>
    <x v="0"/>
    <x v="0"/>
  </r>
  <r>
    <n v="9459"/>
    <s v="CA-2016-138240"/>
    <x v="1148"/>
    <x v="1216"/>
    <s v="Standard Class"/>
    <s v="SJ-20500"/>
    <s v="Shirley Jackson"/>
    <x v="0"/>
    <x v="0"/>
    <x v="8"/>
    <x v="1"/>
    <n v="94122"/>
    <x v="1"/>
    <s v="OFF-AR-10002135"/>
    <x v="1"/>
    <s v="Art"/>
    <s v="Boston Heavy-Duty Trimline Electric Pencil Sharpeners"/>
    <n v="144.60000000000002"/>
    <n v="3"/>
    <n v="0"/>
    <n v="41.933999999999983"/>
    <x v="1"/>
    <x v="0"/>
  </r>
  <r>
    <n v="9460"/>
    <s v="CA-2016-138240"/>
    <x v="1148"/>
    <x v="1216"/>
    <s v="Standard Class"/>
    <s v="SJ-20500"/>
    <s v="Shirley Jackson"/>
    <x v="0"/>
    <x v="0"/>
    <x v="8"/>
    <x v="1"/>
    <n v="94122"/>
    <x v="1"/>
    <s v="TEC-PH-10002583"/>
    <x v="2"/>
    <s v="Phones"/>
    <s v="iOttie HLCRIO102 Car Mount"/>
    <n v="15.991999999999999"/>
    <n v="1"/>
    <n v="0.2"/>
    <n v="-2.9985000000000022"/>
    <x v="1"/>
    <x v="0"/>
  </r>
  <r>
    <n v="9461"/>
    <s v="CA-2016-101833"/>
    <x v="664"/>
    <x v="794"/>
    <s v="Second Class"/>
    <s v="FG-14260"/>
    <s v="Frank Gastineau"/>
    <x v="2"/>
    <x v="0"/>
    <x v="20"/>
    <x v="15"/>
    <n v="10024"/>
    <x v="3"/>
    <s v="OFF-PA-10003591"/>
    <x v="1"/>
    <s v="Paper"/>
    <s v="Southworth 100% Cotton The Best Paper"/>
    <n v="34.44"/>
    <n v="3"/>
    <n v="0"/>
    <n v="17.22"/>
    <x v="3"/>
    <x v="0"/>
  </r>
  <r>
    <n v="9462"/>
    <s v="CA-2016-100867"/>
    <x v="538"/>
    <x v="960"/>
    <s v="Standard Class"/>
    <s v="EH-14125"/>
    <s v="Eugene Hildebrand"/>
    <x v="2"/>
    <x v="0"/>
    <x v="80"/>
    <x v="1"/>
    <n v="90712"/>
    <x v="1"/>
    <s v="TEC-PH-10004922"/>
    <x v="2"/>
    <s v="Phones"/>
    <s v="RCA Visys Integrated PBX 8-Line Router"/>
    <n v="321.55200000000002"/>
    <n v="6"/>
    <n v="0.2"/>
    <n v="20.097000000000008"/>
    <x v="1"/>
    <x v="1"/>
  </r>
  <r>
    <n v="9463"/>
    <s v="US-2019-109610"/>
    <x v="920"/>
    <x v="524"/>
    <s v="Second Class"/>
    <s v="BS-11590"/>
    <s v="Brendan Sweed"/>
    <x v="1"/>
    <x v="0"/>
    <x v="103"/>
    <x v="0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x v="1318"/>
    <s v="First Class"/>
    <s v="JS-16030"/>
    <s v="Joy Smith"/>
    <x v="0"/>
    <x v="0"/>
    <x v="38"/>
    <x v="24"/>
    <n v="43229"/>
    <x v="3"/>
    <s v="OFF-AR-10003560"/>
    <x v="1"/>
    <s v="Art"/>
    <s v="Zebra Zazzle Fluorescent Highlighters"/>
    <n v="19.456000000000003"/>
    <n v="4"/>
    <n v="0.2"/>
    <n v="3.4047999999999981"/>
    <x v="3"/>
    <x v="0"/>
  </r>
  <r>
    <n v="9465"/>
    <s v="CA-2016-109127"/>
    <x v="1059"/>
    <x v="182"/>
    <s v="Standard Class"/>
    <s v="JC-15775"/>
    <s v="John Castell"/>
    <x v="0"/>
    <x v="0"/>
    <x v="46"/>
    <x v="13"/>
    <n v="19711"/>
    <x v="3"/>
    <s v="OFF-LA-10004409"/>
    <x v="1"/>
    <s v="Labels"/>
    <s v="Avery 492"/>
    <n v="17.28"/>
    <n v="6"/>
    <n v="0"/>
    <n v="7.9487999999999985"/>
    <x v="3"/>
    <x v="0"/>
  </r>
  <r>
    <n v="9466"/>
    <s v="CA-2018-126858"/>
    <x v="258"/>
    <x v="791"/>
    <s v="Standard Class"/>
    <s v="JM-15265"/>
    <s v="Janet Molinari"/>
    <x v="1"/>
    <x v="0"/>
    <x v="4"/>
    <x v="4"/>
    <n v="98115"/>
    <x v="1"/>
    <s v="FUR-FU-10000448"/>
    <x v="0"/>
    <s v="Furnishings"/>
    <s v="Tenex Chairmats For Use With Carpeted Floors"/>
    <n v="31.96"/>
    <n v="2"/>
    <n v="0"/>
    <n v="1.597999999999999"/>
    <x v="1"/>
    <x v="0"/>
  </r>
  <r>
    <n v="9467"/>
    <s v="CA-2019-102925"/>
    <x v="60"/>
    <x v="173"/>
    <s v="Second Class"/>
    <s v="CD-12280"/>
    <s v="Christina DeMoss"/>
    <x v="0"/>
    <x v="0"/>
    <x v="20"/>
    <x v="15"/>
    <n v="10024"/>
    <x v="3"/>
    <s v="OFF-BI-10002735"/>
    <x v="1"/>
    <s v="Binders"/>
    <s v="GBC Prestige Therm-A-Bind Covers"/>
    <n v="164.68800000000002"/>
    <n v="6"/>
    <n v="0.2"/>
    <n v="55.582200000000007"/>
    <x v="3"/>
    <x v="0"/>
  </r>
  <r>
    <n v="9468"/>
    <s v="CA-2019-102925"/>
    <x v="60"/>
    <x v="173"/>
    <s v="Second Class"/>
    <s v="CD-12280"/>
    <s v="Christina DeMoss"/>
    <x v="0"/>
    <x v="0"/>
    <x v="20"/>
    <x v="15"/>
    <n v="10024"/>
    <x v="3"/>
    <s v="FUR-TA-10003469"/>
    <x v="0"/>
    <s v="Tables"/>
    <s v="Balt Split Level Computer Training Table"/>
    <n v="166.5"/>
    <n v="2"/>
    <n v="0.4"/>
    <n v="-66.599999999999994"/>
    <x v="3"/>
    <x v="0"/>
  </r>
  <r>
    <n v="9469"/>
    <s v="CA-2019-102925"/>
    <x v="60"/>
    <x v="173"/>
    <s v="Second Class"/>
    <s v="CD-12280"/>
    <s v="Christina DeMoss"/>
    <x v="0"/>
    <x v="0"/>
    <x v="20"/>
    <x v="15"/>
    <n v="10024"/>
    <x v="3"/>
    <s v="OFF-PA-10001870"/>
    <x v="1"/>
    <s v="Paper"/>
    <s v="Xerox 202"/>
    <n v="12.96"/>
    <n v="2"/>
    <n v="0"/>
    <n v="6.2208000000000006"/>
    <x v="3"/>
    <x v="0"/>
  </r>
  <r>
    <n v="9470"/>
    <s v="CA-2019-102925"/>
    <x v="60"/>
    <x v="173"/>
    <s v="Second Class"/>
    <s v="CD-12280"/>
    <s v="Christina DeMoss"/>
    <x v="0"/>
    <x v="0"/>
    <x v="20"/>
    <x v="15"/>
    <n v="10024"/>
    <x v="3"/>
    <s v="OFF-PA-10004071"/>
    <x v="1"/>
    <s v="Paper"/>
    <s v="Eaton Premium Continuous-Feed Paper, 25% Cotton, Letter Size, White, 1000 Shts/Box"/>
    <n v="110.96"/>
    <n v="2"/>
    <n v="0"/>
    <n v="53.260799999999996"/>
    <x v="3"/>
    <x v="0"/>
  </r>
  <r>
    <n v="9471"/>
    <s v="CA-2019-102925"/>
    <x v="60"/>
    <x v="173"/>
    <s v="Second Class"/>
    <s v="CD-12280"/>
    <s v="Christina DeMoss"/>
    <x v="0"/>
    <x v="0"/>
    <x v="20"/>
    <x v="15"/>
    <n v="10024"/>
    <x v="3"/>
    <s v="TEC-PH-10001448"/>
    <x v="2"/>
    <s v="Phones"/>
    <s v="Anker Astro 15000mAh USB Portable Charger"/>
    <n v="99.98"/>
    <n v="2"/>
    <n v="0"/>
    <n v="3.9991999999999877"/>
    <x v="3"/>
    <x v="0"/>
  </r>
  <r>
    <n v="9472"/>
    <s v="CA-2019-102925"/>
    <x v="60"/>
    <x v="173"/>
    <s v="Second Class"/>
    <s v="CD-12280"/>
    <s v="Christina DeMoss"/>
    <x v="0"/>
    <x v="0"/>
    <x v="20"/>
    <x v="15"/>
    <n v="10024"/>
    <x v="3"/>
    <s v="OFF-BI-10002706"/>
    <x v="1"/>
    <s v="Binders"/>
    <s v="Avery Premier Heavy-Duty Binder with Round Locking Rings"/>
    <n v="11.423999999999999"/>
    <n v="1"/>
    <n v="0.2"/>
    <n v="3.7127999999999997"/>
    <x v="3"/>
    <x v="0"/>
  </r>
  <r>
    <n v="9473"/>
    <s v="CA-2019-102925"/>
    <x v="60"/>
    <x v="173"/>
    <s v="Second Class"/>
    <s v="CD-12280"/>
    <s v="Christina DeMoss"/>
    <x v="0"/>
    <x v="0"/>
    <x v="20"/>
    <x v="15"/>
    <n v="10024"/>
    <x v="3"/>
    <s v="FUR-CH-10004875"/>
    <x v="0"/>
    <s v="Chairs"/>
    <s v="Harbour Creations 67200 Series Stacking Chairs"/>
    <n v="128.12400000000002"/>
    <n v="2"/>
    <n v="0.1"/>
    <n v="24.2012"/>
    <x v="3"/>
    <x v="0"/>
  </r>
  <r>
    <n v="9474"/>
    <s v="CA-2019-102925"/>
    <x v="60"/>
    <x v="173"/>
    <s v="Second Class"/>
    <s v="CD-12280"/>
    <s v="Christina DeMoss"/>
    <x v="0"/>
    <x v="0"/>
    <x v="20"/>
    <x v="15"/>
    <n v="10024"/>
    <x v="3"/>
    <s v="FUR-FU-10004245"/>
    <x v="0"/>
    <s v="Furnishings"/>
    <s v="Career Cubicle Clock, 8 1/4&quot;, Black"/>
    <n v="101.4"/>
    <n v="5"/>
    <n v="0"/>
    <n v="38.532000000000004"/>
    <x v="3"/>
    <x v="0"/>
  </r>
  <r>
    <n v="9475"/>
    <s v="CA-2017-100818"/>
    <x v="70"/>
    <x v="997"/>
    <s v="Second Class"/>
    <s v="JM-15265"/>
    <s v="Janet Molinari"/>
    <x v="1"/>
    <x v="0"/>
    <x v="22"/>
    <x v="10"/>
    <n v="60653"/>
    <x v="2"/>
    <s v="OFF-LA-10000443"/>
    <x v="1"/>
    <s v="Labels"/>
    <s v="Avery 501"/>
    <n v="5.9039999999999999"/>
    <n v="2"/>
    <n v="0.2"/>
    <n v="1.9925999999999999"/>
    <x v="2"/>
    <x v="0"/>
  </r>
  <r>
    <n v="9476"/>
    <s v="CA-2017-100818"/>
    <x v="70"/>
    <x v="997"/>
    <s v="Second Class"/>
    <s v="JM-15265"/>
    <s v="Janet Molinari"/>
    <x v="1"/>
    <x v="0"/>
    <x v="22"/>
    <x v="10"/>
    <n v="60653"/>
    <x v="2"/>
    <s v="OFF-PA-10001125"/>
    <x v="1"/>
    <s v="Paper"/>
    <s v="Xerox 1988"/>
    <n v="173.48800000000003"/>
    <n v="7"/>
    <n v="0.2"/>
    <n v="54.214999999999982"/>
    <x v="2"/>
    <x v="0"/>
  </r>
  <r>
    <n v="9477"/>
    <s v="CA-2017-100818"/>
    <x v="70"/>
    <x v="997"/>
    <s v="Second Class"/>
    <s v="JM-15265"/>
    <s v="Janet Molinari"/>
    <x v="1"/>
    <x v="0"/>
    <x v="22"/>
    <x v="10"/>
    <n v="60653"/>
    <x v="2"/>
    <s v="FUR-FU-10002703"/>
    <x v="0"/>
    <s v="Furnishings"/>
    <s v="Tenex Traditional Chairmats for Hard Floors, Average Lip, 36&quot; x 48&quot;"/>
    <n v="51.56"/>
    <n v="2"/>
    <n v="0.6"/>
    <n v="-61.872"/>
    <x v="2"/>
    <x v="0"/>
  </r>
  <r>
    <n v="9478"/>
    <s v="CA-2017-100818"/>
    <x v="70"/>
    <x v="997"/>
    <s v="Second Class"/>
    <s v="JM-15265"/>
    <s v="Janet Molinari"/>
    <x v="1"/>
    <x v="0"/>
    <x v="22"/>
    <x v="10"/>
    <n v="60653"/>
    <x v="2"/>
    <s v="OFF-BI-10004364"/>
    <x v="1"/>
    <s v="Binders"/>
    <s v="Storex Dura Pro Binders"/>
    <n v="3.5639999999999992"/>
    <n v="3"/>
    <n v="0.8"/>
    <n v="-6.2370000000000019"/>
    <x v="2"/>
    <x v="0"/>
  </r>
  <r>
    <n v="9479"/>
    <s v="CA-2016-126193"/>
    <x v="557"/>
    <x v="931"/>
    <s v="Standard Class"/>
    <s v="SS-20410"/>
    <s v="Shahid Shariari"/>
    <x v="0"/>
    <x v="0"/>
    <x v="524"/>
    <x v="10"/>
    <n v="60543"/>
    <x v="2"/>
    <s v="OFF-FA-10000936"/>
    <x v="1"/>
    <s v="Fasteners"/>
    <s v="Acco Hot Clips Clips to Go"/>
    <n v="13.16"/>
    <n v="5"/>
    <n v="0.2"/>
    <n v="4.1124999999999998"/>
    <x v="2"/>
    <x v="0"/>
  </r>
  <r>
    <n v="9480"/>
    <s v="CA-2016-126193"/>
    <x v="557"/>
    <x v="931"/>
    <s v="Standard Class"/>
    <s v="SS-20410"/>
    <s v="Shahid Shariari"/>
    <x v="0"/>
    <x v="0"/>
    <x v="524"/>
    <x v="10"/>
    <n v="60543"/>
    <x v="2"/>
    <s v="OFF-BI-10001249"/>
    <x v="1"/>
    <s v="Binders"/>
    <s v="Avery Heavy-Duty EZD View Binder with Locking Rings"/>
    <n v="3.8279999999999994"/>
    <n v="3"/>
    <n v="0.8"/>
    <n v="-6.5076000000000018"/>
    <x v="2"/>
    <x v="0"/>
  </r>
  <r>
    <n v="9481"/>
    <s v="CA-2016-126193"/>
    <x v="557"/>
    <x v="931"/>
    <s v="Standard Class"/>
    <s v="SS-20410"/>
    <s v="Shahid Shariari"/>
    <x v="0"/>
    <x v="0"/>
    <x v="524"/>
    <x v="10"/>
    <n v="60543"/>
    <x v="2"/>
    <s v="OFF-BI-10004632"/>
    <x v="1"/>
    <s v="Binders"/>
    <s v="Ibico Hi-Tech Manual Binding System"/>
    <n v="304.98999999999995"/>
    <n v="5"/>
    <n v="0.8"/>
    <n v="-533.73250000000007"/>
    <x v="2"/>
    <x v="0"/>
  </r>
  <r>
    <n v="9482"/>
    <s v="CA-2019-150504"/>
    <x v="44"/>
    <x v="44"/>
    <s v="Standard Class"/>
    <s v="HG-14845"/>
    <s v="Harry Greene"/>
    <x v="0"/>
    <x v="0"/>
    <x v="61"/>
    <x v="5"/>
    <n v="75220"/>
    <x v="2"/>
    <s v="OFF-ST-10000615"/>
    <x v="1"/>
    <s v="Storage"/>
    <s v="SimpliFile Personal File, Black Granite, 15w x 6-15/16d x 11-1/4h"/>
    <n v="18.16"/>
    <n v="2"/>
    <n v="0.2"/>
    <n v="1.8160000000000016"/>
    <x v="2"/>
    <x v="0"/>
  </r>
  <r>
    <n v="9483"/>
    <s v="CA-2017-158351"/>
    <x v="782"/>
    <x v="1267"/>
    <s v="Second Class"/>
    <s v="BC-11125"/>
    <s v="Becky Castell"/>
    <x v="2"/>
    <x v="0"/>
    <x v="10"/>
    <x v="9"/>
    <n v="19134"/>
    <x v="3"/>
    <s v="TEC-AC-10001838"/>
    <x v="2"/>
    <s v="Accessories"/>
    <s v="Razer Tiamat Over Ear 7.1 Surround Sound PC Gaming Headset"/>
    <n v="319.98400000000004"/>
    <n v="2"/>
    <n v="0.2"/>
    <n v="91.995400000000018"/>
    <x v="3"/>
    <x v="0"/>
  </r>
  <r>
    <n v="9484"/>
    <s v="CA-2016-122679"/>
    <x v="192"/>
    <x v="1152"/>
    <s v="Standard Class"/>
    <s v="AB-10255"/>
    <s v="Alejandro Ballentine"/>
    <x v="2"/>
    <x v="0"/>
    <x v="1"/>
    <x v="1"/>
    <n v="90008"/>
    <x v="1"/>
    <s v="OFF-AR-10004757"/>
    <x v="1"/>
    <s v="Art"/>
    <s v="Crayola Colored Pencils"/>
    <n v="19.68"/>
    <n v="6"/>
    <n v="0"/>
    <n v="6.4943999999999988"/>
    <x v="1"/>
    <x v="0"/>
  </r>
  <r>
    <n v="9485"/>
    <s v="CA-2018-164770"/>
    <x v="499"/>
    <x v="49"/>
    <s v="Second Class"/>
    <s v="MY-18295"/>
    <s v="Muhammed Yedwab"/>
    <x v="1"/>
    <x v="0"/>
    <x v="12"/>
    <x v="5"/>
    <n v="77036"/>
    <x v="2"/>
    <s v="FUR-BO-10003893"/>
    <x v="0"/>
    <s v="Bookcases"/>
    <s v="Sauder Camden County Collection Library"/>
    <n v="781.86399999999992"/>
    <n v="10"/>
    <n v="0.32"/>
    <n v="-137.97600000000008"/>
    <x v="2"/>
    <x v="0"/>
  </r>
  <r>
    <n v="9486"/>
    <s v="CA-2018-164770"/>
    <x v="499"/>
    <x v="49"/>
    <s v="Second Class"/>
    <s v="MY-18295"/>
    <s v="Muhammed Yedwab"/>
    <x v="1"/>
    <x v="0"/>
    <x v="12"/>
    <x v="5"/>
    <n v="77036"/>
    <x v="2"/>
    <s v="OFF-PA-10003893"/>
    <x v="1"/>
    <s v="Paper"/>
    <s v="Xerox 1962"/>
    <n v="30.816000000000003"/>
    <n v="9"/>
    <n v="0.2"/>
    <n v="9.6299999999999955"/>
    <x v="2"/>
    <x v="0"/>
  </r>
  <r>
    <n v="9487"/>
    <s v="CA-2019-130505"/>
    <x v="386"/>
    <x v="737"/>
    <s v="Same Day"/>
    <s v="NF-18385"/>
    <s v="Natalie Fritzler"/>
    <x v="0"/>
    <x v="0"/>
    <x v="320"/>
    <x v="48"/>
    <n v="26003"/>
    <x v="3"/>
    <s v="FUR-TA-10001932"/>
    <x v="0"/>
    <s v="Tables"/>
    <s v="Chromcraft 48&quot; x 96&quot; Racetrack Double Pedestal Table"/>
    <n v="673.34399999999994"/>
    <n v="3"/>
    <n v="0.3"/>
    <n v="-76.953599999999994"/>
    <x v="3"/>
    <x v="0"/>
  </r>
  <r>
    <n v="9488"/>
    <s v="US-2019-125213"/>
    <x v="157"/>
    <x v="114"/>
    <s v="First Class"/>
    <s v="NB-18655"/>
    <s v="Nona Balk"/>
    <x v="1"/>
    <x v="0"/>
    <x v="267"/>
    <x v="30"/>
    <n v="7501"/>
    <x v="3"/>
    <s v="OFF-FA-10001561"/>
    <x v="1"/>
    <s v="Fasteners"/>
    <s v="Stockwell Push Pins"/>
    <n v="6.5400000000000009"/>
    <n v="3"/>
    <n v="0"/>
    <n v="2.1581999999999999"/>
    <x v="3"/>
    <x v="0"/>
  </r>
  <r>
    <n v="9489"/>
    <s v="CA-2017-156566"/>
    <x v="486"/>
    <x v="1100"/>
    <s v="First Class"/>
    <s v="EM-13960"/>
    <s v="Eric Murdock"/>
    <x v="0"/>
    <x v="0"/>
    <x v="32"/>
    <x v="21"/>
    <n v="97206"/>
    <x v="1"/>
    <s v="TEC-PH-10001817"/>
    <x v="2"/>
    <s v="Phones"/>
    <s v="Wilson Electronics DB Pro Signal Booster"/>
    <n v="572.80000000000007"/>
    <n v="2"/>
    <n v="0.2"/>
    <n v="50.120000000000033"/>
    <x v="1"/>
    <x v="0"/>
  </r>
  <r>
    <n v="9490"/>
    <s v="US-2018-102232"/>
    <x v="1220"/>
    <x v="1208"/>
    <s v="Standard Class"/>
    <s v="MF-17665"/>
    <s v="Maureen Fritzler"/>
    <x v="1"/>
    <x v="0"/>
    <x v="114"/>
    <x v="19"/>
    <n v="35810"/>
    <x v="0"/>
    <s v="OFF-AR-10000538"/>
    <x v="1"/>
    <s v="Art"/>
    <s v="Boston Model 1800 Electric Pencil Sharpener, Gray"/>
    <n v="197.04999999999998"/>
    <n v="7"/>
    <n v="0"/>
    <n v="59.114999999999981"/>
    <x v="0"/>
    <x v="0"/>
  </r>
  <r>
    <n v="9491"/>
    <s v="CA-2019-111738"/>
    <x v="1032"/>
    <x v="1319"/>
    <s v="Standard Class"/>
    <s v="CM-12385"/>
    <s v="Christopher Martinez"/>
    <x v="0"/>
    <x v="0"/>
    <x v="8"/>
    <x v="1"/>
    <n v="94110"/>
    <x v="1"/>
    <s v="OFF-BI-10004584"/>
    <x v="1"/>
    <s v="Binders"/>
    <s v="GBC ProClick 150 Presentation Binding System"/>
    <n v="2022.2720000000002"/>
    <n v="8"/>
    <n v="0.2"/>
    <n v="682.5168000000001"/>
    <x v="1"/>
    <x v="0"/>
  </r>
  <r>
    <n v="9492"/>
    <s v="CA-2019-111738"/>
    <x v="1032"/>
    <x v="1319"/>
    <s v="Standard Class"/>
    <s v="CM-12385"/>
    <s v="Christopher Martinez"/>
    <x v="0"/>
    <x v="0"/>
    <x v="8"/>
    <x v="1"/>
    <n v="94110"/>
    <x v="1"/>
    <s v="OFF-AR-10000817"/>
    <x v="1"/>
    <s v="Art"/>
    <s v="Manco Dry-Lighter Erasable Highlighter"/>
    <n v="9.120000000000001"/>
    <n v="3"/>
    <n v="0"/>
    <n v="3.1007999999999996"/>
    <x v="1"/>
    <x v="0"/>
  </r>
  <r>
    <n v="9493"/>
    <s v="CA-2019-163188"/>
    <x v="659"/>
    <x v="170"/>
    <s v="Same Day"/>
    <s v="EC-14050"/>
    <s v="Erin Creighton"/>
    <x v="0"/>
    <x v="0"/>
    <x v="268"/>
    <x v="26"/>
    <n v="73120"/>
    <x v="2"/>
    <s v="OFF-BI-10000756"/>
    <x v="1"/>
    <s v="Binders"/>
    <s v="Storex DuraTech Recycled Plastic Frosted Binders"/>
    <n v="38.160000000000004"/>
    <n v="9"/>
    <n v="0"/>
    <n v="19.080000000000002"/>
    <x v="2"/>
    <x v="0"/>
  </r>
  <r>
    <n v="9494"/>
    <s v="CA-2018-105207"/>
    <x v="835"/>
    <x v="1166"/>
    <s v="Standard Class"/>
    <s v="BO-11350"/>
    <s v="Bill Overfelt"/>
    <x v="1"/>
    <x v="0"/>
    <x v="387"/>
    <x v="26"/>
    <n v="74012"/>
    <x v="2"/>
    <s v="FUR-TA-10000617"/>
    <x v="0"/>
    <s v="Tables"/>
    <s v="Hon Practical Foundations 30 x 60 Training Table, Light Gray/Charcoal"/>
    <n v="1592.8500000000001"/>
    <n v="7"/>
    <n v="0"/>
    <n v="350.42700000000002"/>
    <x v="2"/>
    <x v="0"/>
  </r>
  <r>
    <n v="9495"/>
    <s v="CA-2018-105207"/>
    <x v="835"/>
    <x v="1166"/>
    <s v="Standard Class"/>
    <s v="BO-11350"/>
    <s v="Bill Overfelt"/>
    <x v="1"/>
    <x v="0"/>
    <x v="387"/>
    <x v="26"/>
    <n v="74012"/>
    <x v="2"/>
    <s v="OFF-BI-10004364"/>
    <x v="1"/>
    <s v="Binders"/>
    <s v="Storex Dura Pro Binders"/>
    <n v="11.88"/>
    <n v="2"/>
    <n v="0"/>
    <n v="5.3460000000000001"/>
    <x v="2"/>
    <x v="0"/>
  </r>
  <r>
    <n v="9496"/>
    <s v="US-2018-123610"/>
    <x v="536"/>
    <x v="577"/>
    <s v="Standard Class"/>
    <s v="VM-21835"/>
    <s v="Vivian Mathis"/>
    <x v="0"/>
    <x v="0"/>
    <x v="133"/>
    <x v="1"/>
    <n v="92691"/>
    <x v="1"/>
    <s v="TEC-AC-10004518"/>
    <x v="2"/>
    <s v="Accessories"/>
    <s v="Memorex Mini Travel Drive 32 GB USB 2.0 Flash Drive"/>
    <n v="120"/>
    <n v="6"/>
    <n v="0"/>
    <n v="46.800000000000004"/>
    <x v="1"/>
    <x v="0"/>
  </r>
  <r>
    <n v="9497"/>
    <s v="US-2018-123610"/>
    <x v="536"/>
    <x v="577"/>
    <s v="Standard Class"/>
    <s v="VM-21835"/>
    <s v="Vivian Mathis"/>
    <x v="0"/>
    <x v="0"/>
    <x v="133"/>
    <x v="1"/>
    <n v="92691"/>
    <x v="1"/>
    <s v="OFF-AP-10002222"/>
    <x v="1"/>
    <s v="Appliances"/>
    <s v="Staple holder"/>
    <n v="8.67"/>
    <n v="1"/>
    <n v="0"/>
    <n v="2.3409000000000004"/>
    <x v="1"/>
    <x v="0"/>
  </r>
  <r>
    <n v="9498"/>
    <s v="CA-2019-118213"/>
    <x v="60"/>
    <x v="170"/>
    <s v="First Class"/>
    <s v="AB-10060"/>
    <s v="Adam Bellavance"/>
    <x v="2"/>
    <x v="0"/>
    <x v="382"/>
    <x v="14"/>
    <n v="46142"/>
    <x v="2"/>
    <s v="OFF-PA-10002615"/>
    <x v="1"/>
    <s v="Paper"/>
    <s v="Ampad Gold Fibre Wirebound Steno Books, 6&quot; x 9&quot;, Gregg Ruled"/>
    <n v="4.41"/>
    <n v="1"/>
    <n v="0"/>
    <n v="2.0286"/>
    <x v="2"/>
    <x v="0"/>
  </r>
  <r>
    <n v="9499"/>
    <s v="CA-2019-118213"/>
    <x v="60"/>
    <x v="170"/>
    <s v="First Class"/>
    <s v="AB-10060"/>
    <s v="Adam Bellavance"/>
    <x v="2"/>
    <x v="0"/>
    <x v="382"/>
    <x v="14"/>
    <n v="46142"/>
    <x v="2"/>
    <s v="OFF-PA-10000565"/>
    <x v="1"/>
    <s v="Paper"/>
    <s v="Easy-staple paper"/>
    <n v="167.94"/>
    <n v="3"/>
    <n v="0"/>
    <n v="82.290599999999998"/>
    <x v="2"/>
    <x v="0"/>
  </r>
  <r>
    <n v="9500"/>
    <s v="CA-2019-118213"/>
    <x v="60"/>
    <x v="170"/>
    <s v="First Class"/>
    <s v="AB-10060"/>
    <s v="Adam Bellavance"/>
    <x v="2"/>
    <x v="0"/>
    <x v="382"/>
    <x v="14"/>
    <n v="46142"/>
    <x v="2"/>
    <s v="OFF-PA-10003673"/>
    <x v="1"/>
    <s v="Paper"/>
    <s v="Strathmore Photo Mount Cards"/>
    <n v="67.8"/>
    <n v="10"/>
    <n v="0"/>
    <n v="31.187999999999999"/>
    <x v="2"/>
    <x v="0"/>
  </r>
  <r>
    <n v="9501"/>
    <s v="CA-2018-149237"/>
    <x v="439"/>
    <x v="873"/>
    <s v="Standard Class"/>
    <s v="CM-12235"/>
    <s v="Chris McAfee"/>
    <x v="0"/>
    <x v="0"/>
    <x v="158"/>
    <x v="6"/>
    <n v="53209"/>
    <x v="2"/>
    <s v="FUR-FU-10002088"/>
    <x v="0"/>
    <s v="Furnishings"/>
    <s v="Nu-Dell Float Frame 11 x 14 1/2"/>
    <n v="26.94"/>
    <n v="3"/>
    <n v="0"/>
    <n v="11.314800000000002"/>
    <x v="2"/>
    <x v="0"/>
  </r>
  <r>
    <n v="9502"/>
    <s v="US-2017-158589"/>
    <x v="312"/>
    <x v="1005"/>
    <s v="Standard Class"/>
    <s v="KW-16570"/>
    <s v="Kelly Williams"/>
    <x v="0"/>
    <x v="0"/>
    <x v="8"/>
    <x v="1"/>
    <n v="94109"/>
    <x v="1"/>
    <s v="FUR-FU-10001546"/>
    <x v="0"/>
    <s v="Furnishings"/>
    <s v="Dana Swing-Arm Lamps"/>
    <n v="32.04"/>
    <n v="3"/>
    <n v="0"/>
    <n v="8.01"/>
    <x v="1"/>
    <x v="0"/>
  </r>
  <r>
    <n v="9503"/>
    <s v="CA-2018-101329"/>
    <x v="183"/>
    <x v="135"/>
    <s v="Standard Class"/>
    <s v="MM-17920"/>
    <s v="Michael Moore"/>
    <x v="0"/>
    <x v="0"/>
    <x v="410"/>
    <x v="15"/>
    <n v="13440"/>
    <x v="3"/>
    <s v="OFF-AR-10000614"/>
    <x v="1"/>
    <s v="Art"/>
    <s v="Barrel Sharpener"/>
    <n v="32.129999999999995"/>
    <n v="9"/>
    <n v="0"/>
    <n v="8.3537999999999997"/>
    <x v="3"/>
    <x v="0"/>
  </r>
  <r>
    <n v="9504"/>
    <s v="CA-2018-101329"/>
    <x v="183"/>
    <x v="135"/>
    <s v="Standard Class"/>
    <s v="MM-17920"/>
    <s v="Michael Moore"/>
    <x v="0"/>
    <x v="0"/>
    <x v="410"/>
    <x v="15"/>
    <n v="13440"/>
    <x v="3"/>
    <s v="OFF-AR-10003190"/>
    <x v="1"/>
    <s v="Art"/>
    <s v="Newell 32"/>
    <n v="2.88"/>
    <n v="1"/>
    <n v="0"/>
    <n v="0.80640000000000001"/>
    <x v="3"/>
    <x v="0"/>
  </r>
  <r>
    <n v="9505"/>
    <s v="CA-2018-113607"/>
    <x v="500"/>
    <x v="543"/>
    <s v="Standard Class"/>
    <s v="PW-19030"/>
    <s v="Pauline Webber"/>
    <x v="1"/>
    <x v="0"/>
    <x v="20"/>
    <x v="15"/>
    <n v="10009"/>
    <x v="3"/>
    <s v="TEC-PH-10004094"/>
    <x v="2"/>
    <s v="Phones"/>
    <s v="Motorola L703CM"/>
    <n v="1091.93"/>
    <n v="7"/>
    <n v="0"/>
    <n v="272.98250000000002"/>
    <x v="3"/>
    <x v="0"/>
  </r>
  <r>
    <n v="9506"/>
    <s v="CA-2018-113607"/>
    <x v="500"/>
    <x v="543"/>
    <s v="Standard Class"/>
    <s v="PW-19030"/>
    <s v="Pauline Webber"/>
    <x v="1"/>
    <x v="0"/>
    <x v="20"/>
    <x v="15"/>
    <n v="10009"/>
    <x v="3"/>
    <s v="OFF-PA-10001970"/>
    <x v="1"/>
    <s v="Paper"/>
    <s v="Xerox 1908"/>
    <n v="111.96"/>
    <n v="2"/>
    <n v="0"/>
    <n v="54.860399999999998"/>
    <x v="3"/>
    <x v="0"/>
  </r>
  <r>
    <n v="9507"/>
    <s v="CA-2016-149104"/>
    <x v="267"/>
    <x v="284"/>
    <s v="Second Class"/>
    <s v="RD-19900"/>
    <s v="Ruben Dartt"/>
    <x v="0"/>
    <x v="0"/>
    <x v="363"/>
    <x v="12"/>
    <n v="48127"/>
    <x v="2"/>
    <s v="OFF-AR-10002952"/>
    <x v="1"/>
    <s v="Art"/>
    <s v="Stanley Contemporary Battery Pencil Sharpeners"/>
    <n v="26.7"/>
    <n v="2"/>
    <n v="0"/>
    <n v="7.4759999999999991"/>
    <x v="2"/>
    <x v="0"/>
  </r>
  <r>
    <n v="9508"/>
    <s v="CA-2016-149104"/>
    <x v="267"/>
    <x v="284"/>
    <s v="Second Class"/>
    <s v="RD-19900"/>
    <s v="Ruben Dartt"/>
    <x v="0"/>
    <x v="0"/>
    <x v="363"/>
    <x v="12"/>
    <n v="48127"/>
    <x v="2"/>
    <s v="OFF-BI-10004209"/>
    <x v="1"/>
    <s v="Binders"/>
    <s v="Fellowes Twister Kit, Gray/Clear, 3/pkg"/>
    <n v="40.199999999999996"/>
    <n v="5"/>
    <n v="0"/>
    <n v="18.089999999999996"/>
    <x v="2"/>
    <x v="0"/>
  </r>
  <r>
    <n v="9509"/>
    <s v="CA-2016-149104"/>
    <x v="267"/>
    <x v="284"/>
    <s v="Second Class"/>
    <s v="RD-19900"/>
    <s v="Ruben Dartt"/>
    <x v="0"/>
    <x v="0"/>
    <x v="363"/>
    <x v="12"/>
    <n v="48127"/>
    <x v="2"/>
    <s v="OFF-AR-10004685"/>
    <x v="1"/>
    <s v="Art"/>
    <s v="Binney &amp; Smith Crayola Metallic Colored Pencils, 8-Color Set"/>
    <n v="13.89"/>
    <n v="3"/>
    <n v="0"/>
    <n v="4.5836999999999994"/>
    <x v="2"/>
    <x v="0"/>
  </r>
  <r>
    <n v="9510"/>
    <s v="CA-2016-149104"/>
    <x v="267"/>
    <x v="284"/>
    <s v="Second Class"/>
    <s v="RD-19900"/>
    <s v="Ruben Dartt"/>
    <x v="0"/>
    <x v="0"/>
    <x v="363"/>
    <x v="12"/>
    <n v="48127"/>
    <x v="2"/>
    <s v="OFF-ST-10000991"/>
    <x v="1"/>
    <s v="Storage"/>
    <s v="Space Solutions HD Industrial Steel Shelving."/>
    <n v="689.81999999999994"/>
    <n v="6"/>
    <n v="0"/>
    <n v="20.694600000000008"/>
    <x v="2"/>
    <x v="0"/>
  </r>
  <r>
    <n v="9511"/>
    <s v="CA-2018-105263"/>
    <x v="876"/>
    <x v="1208"/>
    <s v="Standard Class"/>
    <s v="LM-17065"/>
    <s v="Liz MacKendrick"/>
    <x v="0"/>
    <x v="0"/>
    <x v="20"/>
    <x v="15"/>
    <n v="10024"/>
    <x v="3"/>
    <s v="OFF-AR-10002399"/>
    <x v="1"/>
    <s v="Art"/>
    <s v="Dixon Prang Watercolor Pencils, 10-Color Set with Brush"/>
    <n v="38.339999999999996"/>
    <n v="9"/>
    <n v="0"/>
    <n v="15.7194"/>
    <x v="3"/>
    <x v="0"/>
  </r>
  <r>
    <n v="9512"/>
    <s v="CA-2016-130575"/>
    <x v="637"/>
    <x v="355"/>
    <s v="First Class"/>
    <s v="CS-11845"/>
    <s v="Cari Sayre"/>
    <x v="1"/>
    <x v="0"/>
    <x v="22"/>
    <x v="10"/>
    <n v="60623"/>
    <x v="2"/>
    <s v="OFF-BI-10002353"/>
    <x v="1"/>
    <s v="Binders"/>
    <s v="GBC VeloBind Cover Sets"/>
    <n v="9.2639999999999976"/>
    <n v="3"/>
    <n v="0.8"/>
    <n v="-13.895999999999997"/>
    <x v="2"/>
    <x v="0"/>
  </r>
  <r>
    <n v="9513"/>
    <s v="CA-2019-142461"/>
    <x v="1109"/>
    <x v="1081"/>
    <s v="Second Class"/>
    <s v="KT-16480"/>
    <s v="Kean Thornton"/>
    <x v="0"/>
    <x v="0"/>
    <x v="61"/>
    <x v="5"/>
    <n v="75217"/>
    <x v="2"/>
    <s v="FUR-BO-10001811"/>
    <x v="0"/>
    <s v="Bookcases"/>
    <s v="Atlantic Metals Mobile 5-Shelf Bookcases, Custom Colors"/>
    <n v="204.66639999999998"/>
    <n v="1"/>
    <n v="0.32"/>
    <n v="-6.0196000000000254"/>
    <x v="2"/>
    <x v="0"/>
  </r>
  <r>
    <n v="9514"/>
    <s v="CA-2018-125220"/>
    <x v="500"/>
    <x v="61"/>
    <s v="Standard Class"/>
    <s v="BE-11410"/>
    <s v="Bobby Elias"/>
    <x v="0"/>
    <x v="0"/>
    <x v="233"/>
    <x v="6"/>
    <n v="54915"/>
    <x v="2"/>
    <s v="TEC-AC-10003033"/>
    <x v="2"/>
    <s v="Accessories"/>
    <s v="Plantronics CS510 - Over-the-Head monaural Wireless Headset System"/>
    <n v="1649.75"/>
    <n v="5"/>
    <n v="0"/>
    <n v="544.41749999999979"/>
    <x v="2"/>
    <x v="0"/>
  </r>
  <r>
    <n v="9515"/>
    <s v="CA-2016-100293"/>
    <x v="619"/>
    <x v="658"/>
    <s v="Standard Class"/>
    <s v="NF-18475"/>
    <s v="Neil Französisch"/>
    <x v="2"/>
    <x v="0"/>
    <x v="108"/>
    <x v="2"/>
    <n v="32216"/>
    <x v="0"/>
    <s v="OFF-PA-10000176"/>
    <x v="1"/>
    <s v="Paper"/>
    <s v="Xerox 1887"/>
    <n v="91.055999999999997"/>
    <n v="6"/>
    <n v="0.2"/>
    <n v="31.869599999999995"/>
    <x v="0"/>
    <x v="0"/>
  </r>
  <r>
    <n v="9516"/>
    <s v="CA-2016-154165"/>
    <x v="1221"/>
    <x v="1262"/>
    <s v="Standard Class"/>
    <s v="DL-13315"/>
    <s v="Delfina Latchford"/>
    <x v="0"/>
    <x v="0"/>
    <x v="22"/>
    <x v="10"/>
    <n v="60653"/>
    <x v="2"/>
    <s v="OFF-AR-10003631"/>
    <x v="1"/>
    <s v="Art"/>
    <s v="Staples in misc. colors"/>
    <n v="54.207999999999998"/>
    <n v="14"/>
    <n v="0.2"/>
    <n v="8.808799999999998"/>
    <x v="2"/>
    <x v="0"/>
  </r>
  <r>
    <n v="9517"/>
    <s v="CA-2017-123939"/>
    <x v="252"/>
    <x v="722"/>
    <s v="Second Class"/>
    <s v="MS-17710"/>
    <s v="Maurice Satty"/>
    <x v="0"/>
    <x v="0"/>
    <x v="256"/>
    <x v="24"/>
    <n v="43402"/>
    <x v="3"/>
    <s v="TEC-PH-10000923"/>
    <x v="2"/>
    <s v="Phones"/>
    <s v="Belkin SportFit Armband For iPhone 5s/5c, Fuchsia"/>
    <n v="26.981999999999999"/>
    <n v="3"/>
    <n v="0.4"/>
    <n v="4.0472999999999999"/>
    <x v="3"/>
    <x v="0"/>
  </r>
  <r>
    <n v="9518"/>
    <s v="CA-2017-123939"/>
    <x v="252"/>
    <x v="722"/>
    <s v="Second Class"/>
    <s v="MS-17710"/>
    <s v="Maurice Satty"/>
    <x v="0"/>
    <x v="0"/>
    <x v="256"/>
    <x v="24"/>
    <n v="43402"/>
    <x v="3"/>
    <s v="OFF-LA-10003190"/>
    <x v="1"/>
    <s v="Labels"/>
    <s v="Avery 474"/>
    <n v="6.911999999999999"/>
    <n v="3"/>
    <n v="0.2"/>
    <n v="2.5056000000000003"/>
    <x v="3"/>
    <x v="0"/>
  </r>
  <r>
    <n v="9519"/>
    <s v="CA-2017-123939"/>
    <x v="252"/>
    <x v="722"/>
    <s v="Second Class"/>
    <s v="MS-17710"/>
    <s v="Maurice Satty"/>
    <x v="0"/>
    <x v="0"/>
    <x v="256"/>
    <x v="24"/>
    <n v="43402"/>
    <x v="3"/>
    <s v="OFF-ST-10003208"/>
    <x v="1"/>
    <s v="Storage"/>
    <s v="Adjustable Depth Letter/Legal Cart"/>
    <n v="435.50400000000002"/>
    <n v="3"/>
    <n v="0.2"/>
    <n v="48.994199999999921"/>
    <x v="3"/>
    <x v="0"/>
  </r>
  <r>
    <n v="9520"/>
    <s v="US-2019-104451"/>
    <x v="540"/>
    <x v="582"/>
    <s v="Second Class"/>
    <s v="MM-18055"/>
    <s v="Michelle Moray"/>
    <x v="0"/>
    <x v="0"/>
    <x v="8"/>
    <x v="1"/>
    <n v="94110"/>
    <x v="1"/>
    <s v="OFF-AP-10000692"/>
    <x v="1"/>
    <s v="Appliances"/>
    <s v="Fellowes Mighty 8 Compact Surge Protector"/>
    <n v="81.08"/>
    <n v="4"/>
    <n v="0"/>
    <n v="22.702400000000004"/>
    <x v="1"/>
    <x v="0"/>
  </r>
  <r>
    <n v="9521"/>
    <s v="CA-2018-101189"/>
    <x v="1084"/>
    <x v="817"/>
    <s v="Standard Class"/>
    <s v="JB-15400"/>
    <s v="Jennifer Braxton"/>
    <x v="1"/>
    <x v="0"/>
    <x v="1"/>
    <x v="1"/>
    <n v="90049"/>
    <x v="1"/>
    <s v="OFF-ST-10004180"/>
    <x v="1"/>
    <s v="Storage"/>
    <s v="Safco Commercial Shelving"/>
    <n v="93.02"/>
    <n v="2"/>
    <n v="0"/>
    <n v="3.720799999999997"/>
    <x v="1"/>
    <x v="0"/>
  </r>
  <r>
    <n v="9522"/>
    <s v="CA-2016-169446"/>
    <x v="174"/>
    <x v="182"/>
    <s v="Standard Class"/>
    <s v="SG-20605"/>
    <s v="Speros Goranitis"/>
    <x v="0"/>
    <x v="0"/>
    <x v="22"/>
    <x v="10"/>
    <n v="60623"/>
    <x v="2"/>
    <s v="TEC-PH-10002817"/>
    <x v="2"/>
    <s v="Phones"/>
    <s v="RCA ViSYS 25425RE1 Corded phone"/>
    <n v="323.97600000000006"/>
    <n v="3"/>
    <n v="0.2"/>
    <n v="36.44729999999997"/>
    <x v="2"/>
    <x v="0"/>
  </r>
  <r>
    <n v="9523"/>
    <s v="CA-2016-169446"/>
    <x v="174"/>
    <x v="182"/>
    <s v="Standard Class"/>
    <s v="SG-20605"/>
    <s v="Speros Goranitis"/>
    <x v="0"/>
    <x v="0"/>
    <x v="22"/>
    <x v="10"/>
    <n v="60623"/>
    <x v="2"/>
    <s v="OFF-PA-10000295"/>
    <x v="1"/>
    <s v="Paper"/>
    <s v="Xerox 229"/>
    <n v="15.552000000000003"/>
    <n v="3"/>
    <n v="0.2"/>
    <n v="5.4432"/>
    <x v="2"/>
    <x v="0"/>
  </r>
  <r>
    <n v="9524"/>
    <s v="CA-2016-169446"/>
    <x v="174"/>
    <x v="182"/>
    <s v="Standard Class"/>
    <s v="SG-20605"/>
    <s v="Speros Goranitis"/>
    <x v="0"/>
    <x v="0"/>
    <x v="22"/>
    <x v="10"/>
    <n v="60623"/>
    <x v="2"/>
    <s v="OFF-ST-10000419"/>
    <x v="1"/>
    <s v="Storage"/>
    <s v="Rogers Jumbo File, Granite"/>
    <n v="32.591999999999999"/>
    <n v="3"/>
    <n v="0.2"/>
    <n v="-7.7406000000000006"/>
    <x v="2"/>
    <x v="0"/>
  </r>
  <r>
    <n v="9525"/>
    <s v="CA-2019-156958"/>
    <x v="256"/>
    <x v="792"/>
    <s v="First Class"/>
    <s v="PB-18805"/>
    <s v="Patrick Bzostek"/>
    <x v="2"/>
    <x v="0"/>
    <x v="4"/>
    <x v="4"/>
    <n v="98115"/>
    <x v="1"/>
    <s v="OFF-BI-10001524"/>
    <x v="1"/>
    <s v="Binders"/>
    <s v="GBC Premium Transparent Covers with Diagonal Lined Pattern"/>
    <n v="83.920000000000016"/>
    <n v="5"/>
    <n v="0.2"/>
    <n v="29.371999999999993"/>
    <x v="1"/>
    <x v="1"/>
  </r>
  <r>
    <n v="9526"/>
    <s v="CA-2019-156958"/>
    <x v="256"/>
    <x v="792"/>
    <s v="First Class"/>
    <s v="PB-18805"/>
    <s v="Patrick Bzostek"/>
    <x v="2"/>
    <x v="0"/>
    <x v="4"/>
    <x v="4"/>
    <n v="98115"/>
    <x v="1"/>
    <s v="FUR-FU-10003268"/>
    <x v="0"/>
    <s v="Furnishings"/>
    <s v="Eldon Radial Chair Mat for Low to Medium Pile Carpets"/>
    <n v="199.89999999999998"/>
    <n v="5"/>
    <n v="0"/>
    <n v="39.97999999999999"/>
    <x v="1"/>
    <x v="1"/>
  </r>
  <r>
    <n v="9527"/>
    <s v="CA-2019-156958"/>
    <x v="256"/>
    <x v="792"/>
    <s v="First Class"/>
    <s v="PB-18805"/>
    <s v="Patrick Bzostek"/>
    <x v="2"/>
    <x v="0"/>
    <x v="4"/>
    <x v="4"/>
    <n v="98115"/>
    <x v="1"/>
    <s v="TEC-PH-10000148"/>
    <x v="2"/>
    <s v="Phones"/>
    <s v="Cyber Acoustics AC-202b Speech Recognition Stereo Headset"/>
    <n v="31.176000000000002"/>
    <n v="3"/>
    <n v="0.2"/>
    <n v="-7.0145999999999997"/>
    <x v="1"/>
    <x v="1"/>
  </r>
  <r>
    <n v="9528"/>
    <s v="CA-2019-156958"/>
    <x v="256"/>
    <x v="792"/>
    <s v="First Class"/>
    <s v="PB-18805"/>
    <s v="Patrick Bzostek"/>
    <x v="2"/>
    <x v="0"/>
    <x v="4"/>
    <x v="4"/>
    <n v="98115"/>
    <x v="1"/>
    <s v="OFF-BI-10001543"/>
    <x v="1"/>
    <s v="Binders"/>
    <s v="GBC VeloBinder Manual Binding System"/>
    <n v="172.75200000000001"/>
    <n v="6"/>
    <n v="0.2"/>
    <n v="60.463200000000015"/>
    <x v="1"/>
    <x v="1"/>
  </r>
  <r>
    <n v="9529"/>
    <s v="CA-2019-156958"/>
    <x v="256"/>
    <x v="792"/>
    <s v="First Class"/>
    <s v="PB-18805"/>
    <s v="Patrick Bzostek"/>
    <x v="2"/>
    <x v="0"/>
    <x v="4"/>
    <x v="4"/>
    <n v="98115"/>
    <x v="1"/>
    <s v="OFF-BI-10002071"/>
    <x v="1"/>
    <s v="Binders"/>
    <s v="Fellowes Black Plastic Comb Bindings"/>
    <n v="9.2959999999999994"/>
    <n v="2"/>
    <n v="0.2"/>
    <n v="3.0211999999999994"/>
    <x v="1"/>
    <x v="1"/>
  </r>
  <r>
    <n v="9530"/>
    <s v="CA-2019-101637"/>
    <x v="668"/>
    <x v="186"/>
    <s v="Same Day"/>
    <s v="AC-10615"/>
    <s v="Ann Chong"/>
    <x v="1"/>
    <x v="0"/>
    <x v="486"/>
    <x v="5"/>
    <n v="77705"/>
    <x v="2"/>
    <s v="OFF-ST-10002352"/>
    <x v="1"/>
    <s v="Storage"/>
    <s v="Iris Project Case"/>
    <n v="12.768000000000001"/>
    <n v="2"/>
    <n v="0.2"/>
    <n v="0.95759999999999934"/>
    <x v="2"/>
    <x v="0"/>
  </r>
  <r>
    <n v="9531"/>
    <s v="CA-2019-111759"/>
    <x v="141"/>
    <x v="142"/>
    <s v="Standard Class"/>
    <s v="MR-17545"/>
    <s v="Mathew Reese"/>
    <x v="2"/>
    <x v="0"/>
    <x v="4"/>
    <x v="4"/>
    <n v="98103"/>
    <x v="1"/>
    <s v="OFF-PA-10003127"/>
    <x v="1"/>
    <s v="Paper"/>
    <s v="Easy-staple paper"/>
    <n v="52.76"/>
    <n v="2"/>
    <n v="0"/>
    <n v="24.269599999999997"/>
    <x v="1"/>
    <x v="0"/>
  </r>
  <r>
    <n v="9532"/>
    <s v="CA-2019-102729"/>
    <x v="40"/>
    <x v="360"/>
    <s v="Standard Class"/>
    <s v="BF-11215"/>
    <s v="Benjamin Farhat"/>
    <x v="2"/>
    <x v="0"/>
    <x v="61"/>
    <x v="5"/>
    <n v="75217"/>
    <x v="2"/>
    <s v="OFF-ST-10000464"/>
    <x v="1"/>
    <s v="Storage"/>
    <s v="Multi-Use Personal File Cart and Caster Set, Three Stacking Bins"/>
    <n v="55.616"/>
    <n v="2"/>
    <n v="0.2"/>
    <n v="5.5616000000000021"/>
    <x v="2"/>
    <x v="0"/>
  </r>
  <r>
    <n v="9533"/>
    <s v="CA-2018-116596"/>
    <x v="189"/>
    <x v="894"/>
    <s v="Standard Class"/>
    <s v="BW-11200"/>
    <s v="Ben Wallace"/>
    <x v="0"/>
    <x v="0"/>
    <x v="20"/>
    <x v="15"/>
    <n v="10011"/>
    <x v="3"/>
    <s v="FUR-CH-10000553"/>
    <x v="0"/>
    <s v="Chairs"/>
    <s v="Metal Folding Chairs, Beige, 4/Carton"/>
    <n v="427.64400000000001"/>
    <n v="14"/>
    <n v="0.1"/>
    <n v="80.777199999999979"/>
    <x v="3"/>
    <x v="0"/>
  </r>
  <r>
    <n v="9534"/>
    <s v="CA-2018-116596"/>
    <x v="189"/>
    <x v="894"/>
    <s v="Standard Class"/>
    <s v="BW-11200"/>
    <s v="Ben Wallace"/>
    <x v="0"/>
    <x v="0"/>
    <x v="20"/>
    <x v="15"/>
    <n v="10011"/>
    <x v="3"/>
    <s v="OFF-FA-10000134"/>
    <x v="1"/>
    <s v="Fasteners"/>
    <s v="Advantus Push Pins, Aluminum Head"/>
    <n v="40.669999999999995"/>
    <n v="7"/>
    <n v="0"/>
    <n v="12.607699999999999"/>
    <x v="3"/>
    <x v="0"/>
  </r>
  <r>
    <n v="9535"/>
    <s v="CA-2018-116596"/>
    <x v="189"/>
    <x v="894"/>
    <s v="Standard Class"/>
    <s v="BW-11200"/>
    <s v="Ben Wallace"/>
    <x v="0"/>
    <x v="0"/>
    <x v="20"/>
    <x v="15"/>
    <n v="10011"/>
    <x v="3"/>
    <s v="OFF-ST-10000636"/>
    <x v="1"/>
    <s v="Storage"/>
    <s v="Rogers Profile Extra Capacity Storage Tub"/>
    <n v="33.479999999999997"/>
    <n v="2"/>
    <n v="0"/>
    <n v="1.3391999999999982"/>
    <x v="3"/>
    <x v="0"/>
  </r>
  <r>
    <n v="9536"/>
    <s v="CA-2018-116596"/>
    <x v="189"/>
    <x v="894"/>
    <s v="Standard Class"/>
    <s v="BW-11200"/>
    <s v="Ben Wallace"/>
    <x v="0"/>
    <x v="0"/>
    <x v="20"/>
    <x v="15"/>
    <n v="10011"/>
    <x v="3"/>
    <s v="OFF-BI-10002949"/>
    <x v="1"/>
    <s v="Binders"/>
    <s v="Prestige Round Ring Binders"/>
    <n v="9.7280000000000015"/>
    <n v="2"/>
    <n v="0.2"/>
    <n v="3.283199999999999"/>
    <x v="3"/>
    <x v="0"/>
  </r>
  <r>
    <n v="9537"/>
    <s v="CA-2019-124191"/>
    <x v="492"/>
    <x v="1055"/>
    <s v="Second Class"/>
    <s v="TS-21610"/>
    <s v="Troy Staebel"/>
    <x v="0"/>
    <x v="0"/>
    <x v="22"/>
    <x v="10"/>
    <n v="60610"/>
    <x v="2"/>
    <s v="FUR-FU-10002364"/>
    <x v="0"/>
    <s v="Furnishings"/>
    <s v="Eldon Expressions Wood Desk Accessories, Oak"/>
    <n v="8.8559999999999999"/>
    <n v="3"/>
    <n v="0.6"/>
    <n v="-6.8634000000000013"/>
    <x v="2"/>
    <x v="0"/>
  </r>
  <r>
    <n v="9538"/>
    <s v="CA-2018-148747"/>
    <x v="477"/>
    <x v="759"/>
    <s v="First Class"/>
    <s v="AS-10045"/>
    <s v="Aaron Smayling"/>
    <x v="1"/>
    <x v="0"/>
    <x v="8"/>
    <x v="1"/>
    <n v="94110"/>
    <x v="1"/>
    <s v="FUR-BO-10002613"/>
    <x v="0"/>
    <s v="Bookcases"/>
    <s v="Atlantic Metals Mobile 4-Shelf Bookcases, Custom Colors"/>
    <n v="477.666"/>
    <n v="2"/>
    <n v="0.15"/>
    <n v="84.293999999999969"/>
    <x v="1"/>
    <x v="0"/>
  </r>
  <r>
    <n v="9539"/>
    <s v="US-2019-169488"/>
    <x v="210"/>
    <x v="945"/>
    <s v="First Class"/>
    <s v="AA-10375"/>
    <s v="Allen Armold"/>
    <x v="0"/>
    <x v="0"/>
    <x v="205"/>
    <x v="34"/>
    <n v="2908"/>
    <x v="3"/>
    <s v="OFF-PA-10002659"/>
    <x v="1"/>
    <s v="Paper"/>
    <s v="Avoid Verbal Orders Carbonless Minifold Book"/>
    <n v="16.899999999999999"/>
    <n v="5"/>
    <n v="0"/>
    <n v="7.7739999999999991"/>
    <x v="3"/>
    <x v="0"/>
  </r>
  <r>
    <n v="9540"/>
    <s v="US-2019-169488"/>
    <x v="210"/>
    <x v="945"/>
    <s v="First Class"/>
    <s v="AA-10375"/>
    <s v="Allen Armold"/>
    <x v="0"/>
    <x v="0"/>
    <x v="205"/>
    <x v="34"/>
    <n v="2908"/>
    <x v="3"/>
    <s v="OFF-PA-10000157"/>
    <x v="1"/>
    <s v="Paper"/>
    <s v="Xerox 191"/>
    <n v="39.96"/>
    <n v="2"/>
    <n v="0"/>
    <n v="18.781199999999998"/>
    <x v="3"/>
    <x v="0"/>
  </r>
  <r>
    <n v="9541"/>
    <s v="CA-2017-135727"/>
    <x v="1222"/>
    <x v="537"/>
    <s v="Second Class"/>
    <s v="PS-18970"/>
    <s v="Paul Stevenson"/>
    <x v="2"/>
    <x v="0"/>
    <x v="42"/>
    <x v="16"/>
    <n v="85023"/>
    <x v="1"/>
    <s v="FUR-CH-10004540"/>
    <x v="0"/>
    <s v="Chairs"/>
    <s v="Global Chrome Stack Chair"/>
    <n v="191.96800000000002"/>
    <n v="7"/>
    <n v="0.2"/>
    <n v="16.797200000000004"/>
    <x v="1"/>
    <x v="0"/>
  </r>
  <r>
    <n v="9542"/>
    <s v="CA-2017-135251"/>
    <x v="705"/>
    <x v="1214"/>
    <s v="Standard Class"/>
    <s v="RP-19270"/>
    <s v="Rachel Payne"/>
    <x v="1"/>
    <x v="0"/>
    <x v="12"/>
    <x v="5"/>
    <n v="77095"/>
    <x v="2"/>
    <s v="OFF-LA-10004544"/>
    <x v="1"/>
    <s v="Labels"/>
    <s v="Avery 505"/>
    <n v="35.520000000000003"/>
    <n v="3"/>
    <n v="0.2"/>
    <n v="13.320000000000002"/>
    <x v="2"/>
    <x v="0"/>
  </r>
  <r>
    <n v="9543"/>
    <s v="CA-2017-135251"/>
    <x v="705"/>
    <x v="1214"/>
    <s v="Standard Class"/>
    <s v="RP-19270"/>
    <s v="Rachel Payne"/>
    <x v="1"/>
    <x v="0"/>
    <x v="12"/>
    <x v="5"/>
    <n v="77095"/>
    <x v="2"/>
    <s v="OFF-BI-10001097"/>
    <x v="1"/>
    <s v="Binders"/>
    <s v="Avery Hole Reinforcements"/>
    <n v="6.2299999999999986"/>
    <n v="5"/>
    <n v="0.8"/>
    <n v="-9.6565000000000047"/>
    <x v="2"/>
    <x v="0"/>
  </r>
  <r>
    <n v="9544"/>
    <s v="CA-2017-135251"/>
    <x v="705"/>
    <x v="1214"/>
    <s v="Standard Class"/>
    <s v="RP-19270"/>
    <s v="Rachel Payne"/>
    <x v="1"/>
    <x v="0"/>
    <x v="12"/>
    <x v="5"/>
    <n v="77095"/>
    <x v="2"/>
    <s v="OFF-PA-10003302"/>
    <x v="1"/>
    <s v="Paper"/>
    <s v="Xerox 1906"/>
    <n v="56.704000000000001"/>
    <n v="2"/>
    <n v="0.2"/>
    <n v="19.137599999999992"/>
    <x v="2"/>
    <x v="0"/>
  </r>
  <r>
    <n v="9545"/>
    <s v="CA-2017-135251"/>
    <x v="705"/>
    <x v="1214"/>
    <s v="Standard Class"/>
    <s v="RP-19270"/>
    <s v="Rachel Payne"/>
    <x v="1"/>
    <x v="0"/>
    <x v="12"/>
    <x v="5"/>
    <n v="77095"/>
    <x v="2"/>
    <s v="FUR-BO-10003965"/>
    <x v="0"/>
    <s v="Bookcases"/>
    <s v="O'Sullivan Manor Hill 2-Door Library in Brianna Oak"/>
    <n v="369.19919999999996"/>
    <n v="3"/>
    <n v="0.32"/>
    <n v="-114.01739999999995"/>
    <x v="2"/>
    <x v="0"/>
  </r>
  <r>
    <n v="9546"/>
    <s v="CA-2016-166590"/>
    <x v="194"/>
    <x v="1024"/>
    <s v="Standard Class"/>
    <s v="NC-18625"/>
    <s v="Noah Childs"/>
    <x v="1"/>
    <x v="0"/>
    <x v="38"/>
    <x v="14"/>
    <n v="47201"/>
    <x v="2"/>
    <s v="TEC-AC-10003433"/>
    <x v="2"/>
    <s v="Accessories"/>
    <s v="Maxell 4.7GB DVD+R 5/Pack"/>
    <n v="1.98"/>
    <n v="2"/>
    <n v="0"/>
    <n v="0.89100000000000001"/>
    <x v="2"/>
    <x v="0"/>
  </r>
  <r>
    <n v="9547"/>
    <s v="CA-2016-166590"/>
    <x v="194"/>
    <x v="1024"/>
    <s v="Standard Class"/>
    <s v="NC-18625"/>
    <s v="Noah Childs"/>
    <x v="1"/>
    <x v="0"/>
    <x v="38"/>
    <x v="14"/>
    <n v="47201"/>
    <x v="2"/>
    <s v="OFF-PA-10000482"/>
    <x v="1"/>
    <s v="Paper"/>
    <s v="Snap-A-Way Black Print Carbonless Ruled Speed Letter, Triplicate"/>
    <n v="75.88"/>
    <n v="2"/>
    <n v="0"/>
    <n v="35.663599999999995"/>
    <x v="2"/>
    <x v="0"/>
  </r>
  <r>
    <n v="9548"/>
    <s v="CA-2018-131744"/>
    <x v="1133"/>
    <x v="375"/>
    <s v="Second Class"/>
    <s v="SC-20770"/>
    <s v="Stewart Carmichael"/>
    <x v="1"/>
    <x v="0"/>
    <x v="10"/>
    <x v="9"/>
    <n v="19134"/>
    <x v="3"/>
    <s v="OFF-PA-10004610"/>
    <x v="1"/>
    <s v="Paper"/>
    <s v="Xerox 1900"/>
    <n v="6.8480000000000008"/>
    <n v="2"/>
    <n v="0.2"/>
    <n v="2.1399999999999992"/>
    <x v="3"/>
    <x v="0"/>
  </r>
  <r>
    <n v="9549"/>
    <s v="CA-2018-131744"/>
    <x v="1133"/>
    <x v="375"/>
    <s v="Second Class"/>
    <s v="SC-20770"/>
    <s v="Stewart Carmichael"/>
    <x v="1"/>
    <x v="0"/>
    <x v="10"/>
    <x v="9"/>
    <n v="19134"/>
    <x v="3"/>
    <s v="OFF-BI-10003910"/>
    <x v="1"/>
    <s v="Binders"/>
    <s v="DXL Angle-View Binders with Locking Rings by Samsill"/>
    <n v="4.6260000000000003"/>
    <n v="2"/>
    <n v="0.7"/>
    <n v="-3.8549999999999986"/>
    <x v="3"/>
    <x v="0"/>
  </r>
  <r>
    <n v="9550"/>
    <s v="CA-2018-131744"/>
    <x v="1133"/>
    <x v="375"/>
    <s v="Second Class"/>
    <s v="SC-20770"/>
    <s v="Stewart Carmichael"/>
    <x v="1"/>
    <x v="0"/>
    <x v="10"/>
    <x v="9"/>
    <n v="19134"/>
    <x v="3"/>
    <s v="OFF-AP-10001394"/>
    <x v="1"/>
    <s v="Appliances"/>
    <s v="Harmony Air Purifier"/>
    <n v="453.6"/>
    <n v="3"/>
    <n v="0.2"/>
    <n v="90.71999999999997"/>
    <x v="3"/>
    <x v="0"/>
  </r>
  <r>
    <n v="9551"/>
    <s v="CA-2017-160864"/>
    <x v="910"/>
    <x v="1192"/>
    <s v="First Class"/>
    <s v="NF-18595"/>
    <s v="Nicole Fjeld"/>
    <x v="2"/>
    <x v="0"/>
    <x v="49"/>
    <x v="1"/>
    <n v="95123"/>
    <x v="1"/>
    <s v="OFF-BI-10004654"/>
    <x v="1"/>
    <s v="Binders"/>
    <s v="Avery Binding System Hidden Tab Executive Style Index Sets"/>
    <n v="13.847999999999999"/>
    <n v="3"/>
    <n v="0.2"/>
    <n v="5.1929999999999996"/>
    <x v="1"/>
    <x v="0"/>
  </r>
  <r>
    <n v="9552"/>
    <s v="CA-2017-147690"/>
    <x v="113"/>
    <x v="665"/>
    <s v="Standard Class"/>
    <s v="SC-20020"/>
    <s v="Sam Craven"/>
    <x v="0"/>
    <x v="0"/>
    <x v="10"/>
    <x v="9"/>
    <n v="19140"/>
    <x v="3"/>
    <s v="OFF-ST-10001526"/>
    <x v="1"/>
    <s v="Storage"/>
    <s v="Iceberg Mobile Mega Data/Printer Cart"/>
    <n v="577.58400000000006"/>
    <n v="6"/>
    <n v="0.2"/>
    <n v="43.318799999999953"/>
    <x v="3"/>
    <x v="0"/>
  </r>
  <r>
    <n v="9553"/>
    <s v="CA-2017-163923"/>
    <x v="1051"/>
    <x v="69"/>
    <s v="Standard Class"/>
    <s v="BD-11560"/>
    <s v="Brendan Dodson"/>
    <x v="2"/>
    <x v="0"/>
    <x v="24"/>
    <x v="17"/>
    <n v="22153"/>
    <x v="0"/>
    <s v="TEC-AC-10000358"/>
    <x v="2"/>
    <s v="Accessories"/>
    <s v="Imation Secure Drive + Hardware Encrypted USB flash drive - 16 GB"/>
    <n v="151.96"/>
    <n v="4"/>
    <n v="0"/>
    <n v="36.470399999999998"/>
    <x v="0"/>
    <x v="0"/>
  </r>
  <r>
    <n v="9554"/>
    <s v="CA-2018-125724"/>
    <x v="897"/>
    <x v="759"/>
    <s v="Standard Class"/>
    <s v="SM-20950"/>
    <s v="Suzanne McNair"/>
    <x v="1"/>
    <x v="0"/>
    <x v="266"/>
    <x v="22"/>
    <n v="80020"/>
    <x v="1"/>
    <s v="FUR-FU-10000246"/>
    <x v="0"/>
    <s v="Furnishings"/>
    <s v="Aluminum Document Frame"/>
    <n v="68.432000000000016"/>
    <n v="7"/>
    <n v="0.2"/>
    <n v="8.5539999999999878"/>
    <x v="1"/>
    <x v="0"/>
  </r>
  <r>
    <n v="9555"/>
    <s v="CA-2017-111612"/>
    <x v="109"/>
    <x v="156"/>
    <s v="Standard Class"/>
    <s v="EB-14110"/>
    <s v="Eugene Barchas"/>
    <x v="0"/>
    <x v="0"/>
    <x v="38"/>
    <x v="24"/>
    <n v="43229"/>
    <x v="3"/>
    <s v="FUR-FU-10003799"/>
    <x v="0"/>
    <s v="Furnishings"/>
    <s v="Seth Thomas 13 1/2&quot; Wall Clock"/>
    <n v="71.12"/>
    <n v="5"/>
    <n v="0.2"/>
    <n v="9.7789999999999964"/>
    <x v="3"/>
    <x v="0"/>
  </r>
  <r>
    <n v="9556"/>
    <s v="CA-2017-111612"/>
    <x v="109"/>
    <x v="156"/>
    <s v="Standard Class"/>
    <s v="EB-14110"/>
    <s v="Eugene Barchas"/>
    <x v="0"/>
    <x v="0"/>
    <x v="38"/>
    <x v="24"/>
    <n v="43229"/>
    <x v="3"/>
    <s v="OFF-FA-10003021"/>
    <x v="1"/>
    <s v="Fasteners"/>
    <s v="Staples"/>
    <n v="3.008"/>
    <n v="2"/>
    <n v="0.2"/>
    <n v="0.56399999999999983"/>
    <x v="3"/>
    <x v="0"/>
  </r>
  <r>
    <n v="9557"/>
    <s v="CA-2017-156853"/>
    <x v="155"/>
    <x v="1197"/>
    <s v="Second Class"/>
    <s v="HP-14815"/>
    <s v="Harold Pawlan"/>
    <x v="2"/>
    <x v="0"/>
    <x v="3"/>
    <x v="38"/>
    <n v="3301"/>
    <x v="3"/>
    <s v="OFF-PA-10003656"/>
    <x v="1"/>
    <s v="Paper"/>
    <s v="Xerox 1935"/>
    <n v="184.66"/>
    <n v="7"/>
    <n v="0"/>
    <n v="84.943599999999989"/>
    <x v="3"/>
    <x v="0"/>
  </r>
  <r>
    <n v="9558"/>
    <s v="CA-2016-103086"/>
    <x v="1136"/>
    <x v="580"/>
    <s v="Second Class"/>
    <s v="EB-14170"/>
    <s v="Evan Bailliet"/>
    <x v="0"/>
    <x v="0"/>
    <x v="12"/>
    <x v="5"/>
    <n v="77095"/>
    <x v="2"/>
    <s v="FUR-FU-10004586"/>
    <x v="0"/>
    <s v="Furnishings"/>
    <s v="G.E. Longer-Life Indoor Recessed Floodlight Bulbs"/>
    <n v="5.3120000000000003"/>
    <n v="2"/>
    <n v="0.6"/>
    <n v="-1.5935999999999995"/>
    <x v="2"/>
    <x v="0"/>
  </r>
  <r>
    <n v="9559"/>
    <s v="CA-2018-129280"/>
    <x v="973"/>
    <x v="711"/>
    <s v="First Class"/>
    <s v="SM-20905"/>
    <s v="Susan MacKendrick"/>
    <x v="0"/>
    <x v="0"/>
    <x v="46"/>
    <x v="24"/>
    <n v="43055"/>
    <x v="3"/>
    <s v="TEC-AC-10003832"/>
    <x v="2"/>
    <s v="Accessories"/>
    <s v="Imation 16GB Mini TravelDrive USB 2.0 Flash Drive"/>
    <n v="132.52000000000004"/>
    <n v="5"/>
    <n v="0.2"/>
    <n v="34.786500000000004"/>
    <x v="3"/>
    <x v="0"/>
  </r>
  <r>
    <n v="9560"/>
    <s v="CA-2018-129280"/>
    <x v="973"/>
    <x v="711"/>
    <s v="First Class"/>
    <s v="SM-20905"/>
    <s v="Susan MacKendrick"/>
    <x v="0"/>
    <x v="0"/>
    <x v="46"/>
    <x v="24"/>
    <n v="43055"/>
    <x v="3"/>
    <s v="OFF-ST-10002554"/>
    <x v="1"/>
    <s v="Storage"/>
    <s v="Tennsco Industrial Shelving"/>
    <n v="195.64"/>
    <n v="5"/>
    <n v="0.2"/>
    <n v="-44.018999999999991"/>
    <x v="3"/>
    <x v="0"/>
  </r>
  <r>
    <n v="9561"/>
    <s v="CA-2018-129280"/>
    <x v="973"/>
    <x v="711"/>
    <s v="First Class"/>
    <s v="SM-20905"/>
    <s v="Susan MacKendrick"/>
    <x v="0"/>
    <x v="0"/>
    <x v="46"/>
    <x v="24"/>
    <n v="43055"/>
    <x v="3"/>
    <s v="FUR-FU-10001876"/>
    <x v="0"/>
    <s v="Furnishings"/>
    <s v="Computer Room Manger, 14&quot;"/>
    <n v="51.967999999999996"/>
    <n v="2"/>
    <n v="0.2"/>
    <n v="10.393599999999998"/>
    <x v="3"/>
    <x v="0"/>
  </r>
  <r>
    <n v="9562"/>
    <s v="CA-2018-129280"/>
    <x v="973"/>
    <x v="711"/>
    <s v="First Class"/>
    <s v="SM-20905"/>
    <s v="Susan MacKendrick"/>
    <x v="0"/>
    <x v="0"/>
    <x v="46"/>
    <x v="24"/>
    <n v="43055"/>
    <x v="3"/>
    <s v="TEC-AC-10002637"/>
    <x v="2"/>
    <s v="Accessories"/>
    <s v="Logitech VX Revolution Cordless Laser Mouse for Notebooks (Black)"/>
    <n v="431.97600000000006"/>
    <n v="3"/>
    <n v="0.2"/>
    <n v="-75.59580000000004"/>
    <x v="3"/>
    <x v="0"/>
  </r>
  <r>
    <n v="9563"/>
    <s v="CA-2018-129280"/>
    <x v="973"/>
    <x v="711"/>
    <s v="First Class"/>
    <s v="SM-20905"/>
    <s v="Susan MacKendrick"/>
    <x v="0"/>
    <x v="0"/>
    <x v="46"/>
    <x v="24"/>
    <n v="43055"/>
    <x v="3"/>
    <s v="TEC-MA-10003589"/>
    <x v="2"/>
    <s v="Machines"/>
    <s v="Cisco 8961 IP Phone Charcoal"/>
    <n v="224.93700000000004"/>
    <n v="3"/>
    <n v="0.7"/>
    <n v="-164.9538"/>
    <x v="3"/>
    <x v="0"/>
  </r>
  <r>
    <n v="9564"/>
    <s v="CA-2018-129280"/>
    <x v="973"/>
    <x v="711"/>
    <s v="First Class"/>
    <s v="SM-20905"/>
    <s v="Susan MacKendrick"/>
    <x v="0"/>
    <x v="0"/>
    <x v="46"/>
    <x v="24"/>
    <n v="43055"/>
    <x v="3"/>
    <s v="OFF-LA-10000081"/>
    <x v="1"/>
    <s v="Labels"/>
    <s v="Avery 496"/>
    <n v="6"/>
    <n v="2"/>
    <n v="0.2"/>
    <n v="2.0999999999999996"/>
    <x v="3"/>
    <x v="0"/>
  </r>
  <r>
    <n v="9565"/>
    <s v="CA-2017-161242"/>
    <x v="932"/>
    <x v="920"/>
    <s v="Standard Class"/>
    <s v="CG-12040"/>
    <s v="Catherine Glotzbach"/>
    <x v="2"/>
    <x v="0"/>
    <x v="1"/>
    <x v="1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x v="691"/>
    <x v="1075"/>
    <s v="Same Day"/>
    <s v="TG-21640"/>
    <s v="Trudy Glocke"/>
    <x v="0"/>
    <x v="0"/>
    <x v="67"/>
    <x v="2"/>
    <n v="33614"/>
    <x v="0"/>
    <s v="FUR-CH-10002965"/>
    <x v="0"/>
    <s v="Chairs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1"/>
    <x v="1075"/>
    <s v="Same Day"/>
    <s v="TG-21640"/>
    <s v="Trudy Glocke"/>
    <x v="0"/>
    <x v="0"/>
    <x v="67"/>
    <x v="2"/>
    <n v="33614"/>
    <x v="0"/>
    <s v="OFF-BI-10001636"/>
    <x v="1"/>
    <s v="Binders"/>
    <s v="Ibico Plastic and Wire Spiral Binding Combs"/>
    <n v="12.645000000000001"/>
    <n v="5"/>
    <n v="0.7"/>
    <n v="-10.116"/>
    <x v="0"/>
    <x v="0"/>
  </r>
  <r>
    <n v="9568"/>
    <s v="CA-2016-130428"/>
    <x v="691"/>
    <x v="1075"/>
    <s v="Same Day"/>
    <s v="TG-21640"/>
    <s v="Trudy Glocke"/>
    <x v="0"/>
    <x v="0"/>
    <x v="67"/>
    <x v="2"/>
    <n v="33614"/>
    <x v="0"/>
    <s v="OFF-AR-10004027"/>
    <x v="1"/>
    <s v="Art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7"/>
    <x v="489"/>
    <s v="First Class"/>
    <s v="DK-12835"/>
    <s v="Damala Kotsonis"/>
    <x v="1"/>
    <x v="0"/>
    <x v="9"/>
    <x v="8"/>
    <n v="68025"/>
    <x v="2"/>
    <s v="TEC-PH-10002293"/>
    <x v="2"/>
    <s v="Phones"/>
    <s v="Anker 36W 4-Port USB Wall Charger Travel Power Adapter for iPhone 5s 5c 5"/>
    <n v="79.959999999999994"/>
    <n v="4"/>
    <n v="0"/>
    <n v="22.388800000000003"/>
    <x v="2"/>
    <x v="0"/>
  </r>
  <r>
    <n v="9570"/>
    <s v="CA-2017-113131"/>
    <x v="496"/>
    <x v="488"/>
    <s v="Same Day"/>
    <s v="MB-17305"/>
    <s v="Maria Bertelson"/>
    <x v="0"/>
    <x v="0"/>
    <x v="38"/>
    <x v="24"/>
    <n v="43229"/>
    <x v="3"/>
    <s v="OFF-BI-10003196"/>
    <x v="1"/>
    <s v="Binders"/>
    <s v="Accohide Poly Flexible Ring Binders"/>
    <n v="6.732000000000002"/>
    <n v="6"/>
    <n v="0.7"/>
    <n v="-4.4879999999999978"/>
    <x v="3"/>
    <x v="0"/>
  </r>
  <r>
    <n v="9571"/>
    <s v="CA-2017-113131"/>
    <x v="496"/>
    <x v="488"/>
    <s v="Same Day"/>
    <s v="MB-17305"/>
    <s v="Maria Bertelson"/>
    <x v="0"/>
    <x v="0"/>
    <x v="38"/>
    <x v="24"/>
    <n v="43229"/>
    <x v="3"/>
    <s v="OFF-ST-10001172"/>
    <x v="1"/>
    <s v="Storage"/>
    <s v="Tennsco Lockers, Sand"/>
    <n v="33.568000000000005"/>
    <n v="2"/>
    <n v="0.2"/>
    <n v="1.6783999999999981"/>
    <x v="3"/>
    <x v="0"/>
  </r>
  <r>
    <n v="9572"/>
    <s v="CA-2017-113131"/>
    <x v="496"/>
    <x v="488"/>
    <s v="Same Day"/>
    <s v="MB-17305"/>
    <s v="Maria Bertelson"/>
    <x v="0"/>
    <x v="0"/>
    <x v="38"/>
    <x v="24"/>
    <n v="43229"/>
    <x v="3"/>
    <s v="OFF-EN-10003068"/>
    <x v="1"/>
    <s v="Envelopes"/>
    <s v="#6 3/4 Gummed Flap White Envelopes"/>
    <n v="15.840000000000002"/>
    <n v="2"/>
    <n v="0.2"/>
    <n v="5.5439999999999987"/>
    <x v="3"/>
    <x v="0"/>
  </r>
  <r>
    <n v="9573"/>
    <s v="CA-2017-113131"/>
    <x v="496"/>
    <x v="488"/>
    <s v="Same Day"/>
    <s v="MB-17305"/>
    <s v="Maria Bertelson"/>
    <x v="0"/>
    <x v="0"/>
    <x v="38"/>
    <x v="24"/>
    <n v="43229"/>
    <x v="3"/>
    <s v="OFF-LA-10003510"/>
    <x v="1"/>
    <s v="Labels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x v="496"/>
    <x v="488"/>
    <s v="Same Day"/>
    <s v="MB-17305"/>
    <s v="Maria Bertelson"/>
    <x v="0"/>
    <x v="0"/>
    <x v="38"/>
    <x v="24"/>
    <n v="43229"/>
    <x v="3"/>
    <s v="OFF-AR-10003504"/>
    <x v="1"/>
    <s v="Art"/>
    <s v="Newell 347"/>
    <n v="17.12"/>
    <n v="5"/>
    <n v="0.2"/>
    <n v="1.9259999999999975"/>
    <x v="3"/>
    <x v="0"/>
  </r>
  <r>
    <n v="9575"/>
    <s v="CA-2017-148495"/>
    <x v="863"/>
    <x v="1111"/>
    <s v="Same Day"/>
    <s v="SF-20065"/>
    <s v="Sandra Flanagan"/>
    <x v="0"/>
    <x v="0"/>
    <x v="225"/>
    <x v="1"/>
    <n v="91767"/>
    <x v="1"/>
    <s v="FUR-FU-10001889"/>
    <x v="0"/>
    <s v="Furnishings"/>
    <s v="Ultra Door Pull Handle"/>
    <n v="31.56"/>
    <n v="3"/>
    <n v="0"/>
    <n v="10.4148"/>
    <x v="1"/>
    <x v="0"/>
  </r>
  <r>
    <n v="9576"/>
    <s v="CA-2017-143147"/>
    <x v="989"/>
    <x v="311"/>
    <s v="Second Class"/>
    <s v="PS-18760"/>
    <s v="Pamela Stobb"/>
    <x v="0"/>
    <x v="0"/>
    <x v="52"/>
    <x v="5"/>
    <n v="78207"/>
    <x v="2"/>
    <s v="FUR-CH-10000863"/>
    <x v="0"/>
    <s v="Chairs"/>
    <s v="Novimex Swivel Fabric Task Chair"/>
    <n v="105.68599999999999"/>
    <n v="1"/>
    <n v="0.3"/>
    <n v="-28.686199999999999"/>
    <x v="2"/>
    <x v="0"/>
  </r>
  <r>
    <n v="9577"/>
    <s v="CA-2017-143147"/>
    <x v="989"/>
    <x v="311"/>
    <s v="Second Class"/>
    <s v="PS-18760"/>
    <s v="Pamela Stobb"/>
    <x v="0"/>
    <x v="0"/>
    <x v="52"/>
    <x v="5"/>
    <n v="78207"/>
    <x v="2"/>
    <s v="TEC-MA-10004679"/>
    <x v="2"/>
    <s v="Machines"/>
    <s v="StarTech.com 10/100 VDSL2 Ethernet Extender Kit"/>
    <n v="399.53999999999996"/>
    <n v="2"/>
    <n v="0.4"/>
    <n v="-79.908000000000015"/>
    <x v="2"/>
    <x v="0"/>
  </r>
  <r>
    <n v="9578"/>
    <s v="CA-2017-143147"/>
    <x v="989"/>
    <x v="311"/>
    <s v="Second Class"/>
    <s v="PS-18760"/>
    <s v="Pamela Stobb"/>
    <x v="0"/>
    <x v="0"/>
    <x v="52"/>
    <x v="5"/>
    <n v="78207"/>
    <x v="2"/>
    <s v="FUR-CH-10004754"/>
    <x v="0"/>
    <s v="Chairs"/>
    <s v="Global Stack Chair with Arms, Black"/>
    <n v="104.93"/>
    <n v="5"/>
    <n v="0.3"/>
    <n v="-4.4969999999999999"/>
    <x v="2"/>
    <x v="0"/>
  </r>
  <r>
    <n v="9579"/>
    <s v="CA-2019-152975"/>
    <x v="32"/>
    <x v="1259"/>
    <s v="First Class"/>
    <s v="RB-19705"/>
    <s v="Roger Barcio"/>
    <x v="2"/>
    <x v="0"/>
    <x v="20"/>
    <x v="15"/>
    <n v="10035"/>
    <x v="3"/>
    <s v="TEC-PH-10004586"/>
    <x v="2"/>
    <s v="Phones"/>
    <s v="Wilson SignalBoost 841262 DB PRO Amplifier Kit"/>
    <n v="1079.8499999999999"/>
    <n v="3"/>
    <n v="0"/>
    <n v="323.95499999999993"/>
    <x v="3"/>
    <x v="0"/>
  </r>
  <r>
    <n v="9580"/>
    <s v="CA-2019-152975"/>
    <x v="32"/>
    <x v="1259"/>
    <s v="First Class"/>
    <s v="RB-19705"/>
    <s v="Roger Barcio"/>
    <x v="2"/>
    <x v="0"/>
    <x v="20"/>
    <x v="15"/>
    <n v="10035"/>
    <x v="3"/>
    <s v="OFF-ST-10001370"/>
    <x v="1"/>
    <s v="Storage"/>
    <s v="Sensible Storage WireTech Storage Systems"/>
    <n v="70.98"/>
    <n v="1"/>
    <n v="0"/>
    <n v="3.5489999999999924"/>
    <x v="3"/>
    <x v="0"/>
  </r>
  <r>
    <n v="9581"/>
    <s v="CA-2019-152975"/>
    <x v="32"/>
    <x v="1259"/>
    <s v="First Class"/>
    <s v="RB-19705"/>
    <s v="Roger Barcio"/>
    <x v="2"/>
    <x v="0"/>
    <x v="20"/>
    <x v="15"/>
    <n v="10035"/>
    <x v="3"/>
    <s v="OFF-AR-10001988"/>
    <x v="1"/>
    <s v="Art"/>
    <s v="Bulldog Table or Wall-Mount Pencil Sharpener"/>
    <n v="29.950000000000003"/>
    <n v="5"/>
    <n v="0"/>
    <n v="8.6854999999999993"/>
    <x v="3"/>
    <x v="0"/>
  </r>
  <r>
    <n v="9582"/>
    <s v="CA-2019-152975"/>
    <x v="32"/>
    <x v="1259"/>
    <s v="First Class"/>
    <s v="RB-19705"/>
    <s v="Roger Barcio"/>
    <x v="2"/>
    <x v="0"/>
    <x v="20"/>
    <x v="15"/>
    <n v="10035"/>
    <x v="3"/>
    <s v="FUR-CH-10003298"/>
    <x v="0"/>
    <s v="Chairs"/>
    <s v="Office Star - Contemporary Task Swivel chair with Loop Arms, Charcoal"/>
    <n v="589.41"/>
    <n v="5"/>
    <n v="0.1"/>
    <n v="-6.5490000000000492"/>
    <x v="3"/>
    <x v="0"/>
  </r>
  <r>
    <n v="9583"/>
    <s v="CA-2018-107475"/>
    <x v="843"/>
    <x v="950"/>
    <s v="Standard Class"/>
    <s v="RS-19870"/>
    <s v="Roy Skaria"/>
    <x v="2"/>
    <x v="0"/>
    <x v="10"/>
    <x v="9"/>
    <n v="19120"/>
    <x v="3"/>
    <s v="OFF-FA-10002988"/>
    <x v="1"/>
    <s v="Fasteners"/>
    <s v="Ideal Clamps"/>
    <n v="9.6479999999999997"/>
    <n v="6"/>
    <n v="0.2"/>
    <n v="3.4973999999999998"/>
    <x v="3"/>
    <x v="0"/>
  </r>
  <r>
    <n v="9584"/>
    <s v="CA-2019-116127"/>
    <x v="643"/>
    <x v="327"/>
    <s v="Second Class"/>
    <s v="SB-20185"/>
    <s v="Sarah Brown"/>
    <x v="0"/>
    <x v="0"/>
    <x v="20"/>
    <x v="15"/>
    <n v="10024"/>
    <x v="3"/>
    <s v="FUR-BO-10002213"/>
    <x v="0"/>
    <s v="Bookcases"/>
    <s v="DMI Eclipse Executive Suite Bookcases"/>
    <n v="400.78400000000005"/>
    <n v="1"/>
    <n v="0.2"/>
    <n v="-5.0098000000000269"/>
    <x v="3"/>
    <x v="0"/>
  </r>
  <r>
    <n v="9585"/>
    <s v="CA-2019-132584"/>
    <x v="775"/>
    <x v="952"/>
    <s v="First Class"/>
    <s v="HJ-14875"/>
    <s v="Heather Jas"/>
    <x v="2"/>
    <x v="0"/>
    <x v="66"/>
    <x v="12"/>
    <n v="48234"/>
    <x v="2"/>
    <s v="OFF-ST-10000344"/>
    <x v="1"/>
    <s v="Storage"/>
    <s v="Neat Ideas Personal Hanging Folder Files, Black"/>
    <n v="53.72"/>
    <n v="4"/>
    <n v="0"/>
    <n v="13.967199999999998"/>
    <x v="2"/>
    <x v="0"/>
  </r>
  <r>
    <n v="9586"/>
    <s v="CA-2018-160598"/>
    <x v="370"/>
    <x v="267"/>
    <s v="First Class"/>
    <s v="SV-20815"/>
    <s v="Stuart Van"/>
    <x v="1"/>
    <x v="0"/>
    <x v="100"/>
    <x v="2"/>
    <n v="33142"/>
    <x v="0"/>
    <s v="OFF-PA-10002319"/>
    <x v="1"/>
    <s v="Paper"/>
    <s v="Xerox 1944"/>
    <n v="31.007999999999999"/>
    <n v="1"/>
    <n v="0.2"/>
    <n v="11.240400000000001"/>
    <x v="0"/>
    <x v="0"/>
  </r>
  <r>
    <n v="9587"/>
    <s v="CA-2018-108630"/>
    <x v="741"/>
    <x v="1058"/>
    <s v="Same Day"/>
    <s v="BE-11410"/>
    <s v="Bobby Elias"/>
    <x v="0"/>
    <x v="0"/>
    <x v="3"/>
    <x v="1"/>
    <n v="94521"/>
    <x v="1"/>
    <s v="OFF-BI-10002437"/>
    <x v="1"/>
    <s v="Binders"/>
    <s v="Recycled Premium Regency Composition Covers"/>
    <n v="61.120000000000005"/>
    <n v="5"/>
    <n v="0.2"/>
    <n v="22.155999999999999"/>
    <x v="1"/>
    <x v="0"/>
  </r>
  <r>
    <n v="9588"/>
    <s v="US-2019-129203"/>
    <x v="827"/>
    <x v="901"/>
    <s v="Standard Class"/>
    <s v="BM-11575"/>
    <s v="Brendan Murry"/>
    <x v="1"/>
    <x v="0"/>
    <x v="22"/>
    <x v="10"/>
    <n v="60653"/>
    <x v="2"/>
    <s v="OFF-ST-10001418"/>
    <x v="1"/>
    <s v="Storage"/>
    <s v="Carina Media Storage Towers in Natural &amp; Black"/>
    <n v="195.136"/>
    <n v="4"/>
    <n v="0.2"/>
    <n v="-43.9056"/>
    <x v="2"/>
    <x v="0"/>
  </r>
  <r>
    <n v="9589"/>
    <s v="CA-2019-110940"/>
    <x v="283"/>
    <x v="303"/>
    <s v="Standard Class"/>
    <s v="AZ-10750"/>
    <s v="Annie Zypern"/>
    <x v="0"/>
    <x v="0"/>
    <x v="320"/>
    <x v="10"/>
    <n v="60090"/>
    <x v="2"/>
    <s v="OFF-AR-10000380"/>
    <x v="1"/>
    <s v="Art"/>
    <s v="Hunt PowerHouse Electric Pencil Sharpener, Blue"/>
    <n v="121.536"/>
    <n v="4"/>
    <n v="0.2"/>
    <n v="15.191999999999979"/>
    <x v="2"/>
    <x v="0"/>
  </r>
  <r>
    <n v="9590"/>
    <s v="CA-2016-119172"/>
    <x v="218"/>
    <x v="8"/>
    <s v="Standard Class"/>
    <s v="HD-14785"/>
    <s v="Harold Dahlen"/>
    <x v="2"/>
    <x v="0"/>
    <x v="22"/>
    <x v="10"/>
    <n v="60610"/>
    <x v="2"/>
    <s v="OFF-PA-10003036"/>
    <x v="1"/>
    <s v="Paper"/>
    <s v="Black Print Carbonless 8 1/2&quot; x 8 1/4&quot; Rapid Memo Book"/>
    <n v="17.472000000000001"/>
    <n v="3"/>
    <n v="0.2"/>
    <n v="5.6783999999999981"/>
    <x v="2"/>
    <x v="0"/>
  </r>
  <r>
    <n v="9591"/>
    <s v="CA-2016-119172"/>
    <x v="218"/>
    <x v="8"/>
    <s v="Standard Class"/>
    <s v="HD-14785"/>
    <s v="Harold Dahlen"/>
    <x v="2"/>
    <x v="0"/>
    <x v="22"/>
    <x v="10"/>
    <n v="60610"/>
    <x v="2"/>
    <s v="OFF-BI-10002026"/>
    <x v="1"/>
    <s v="Binders"/>
    <s v="Avery Arch Ring Binders"/>
    <n v="104.57999999999998"/>
    <n v="9"/>
    <n v="0.8"/>
    <n v="-172.55700000000007"/>
    <x v="2"/>
    <x v="0"/>
  </r>
  <r>
    <n v="9592"/>
    <s v="US-2018-105452"/>
    <x v="1062"/>
    <x v="1269"/>
    <s v="Standard Class"/>
    <s v="BF-11005"/>
    <s v="Barry Franz"/>
    <x v="2"/>
    <x v="0"/>
    <x v="45"/>
    <x v="5"/>
    <n v="77506"/>
    <x v="2"/>
    <s v="FUR-FU-10003691"/>
    <x v="0"/>
    <s v="Furnishings"/>
    <s v="Eldon Image Series Desk Accessories, Ebony"/>
    <n v="24.700000000000003"/>
    <n v="5"/>
    <n v="0.6"/>
    <n v="-9.8799999999999955"/>
    <x v="2"/>
    <x v="0"/>
  </r>
  <r>
    <n v="9593"/>
    <s v="US-2018-105452"/>
    <x v="1062"/>
    <x v="1269"/>
    <s v="Standard Class"/>
    <s v="BF-11005"/>
    <s v="Barry Franz"/>
    <x v="2"/>
    <x v="0"/>
    <x v="45"/>
    <x v="5"/>
    <n v="77506"/>
    <x v="2"/>
    <s v="FUR-FU-10003806"/>
    <x v="0"/>
    <s v="Furnishings"/>
    <s v="Tenex Chairmat w/ Average Lip, 45&quot; x 53&quot;"/>
    <n v="302.72000000000003"/>
    <n v="5"/>
    <n v="0.6"/>
    <n v="-378.40000000000009"/>
    <x v="2"/>
    <x v="0"/>
  </r>
  <r>
    <n v="9594"/>
    <s v="CA-2019-108931"/>
    <x v="32"/>
    <x v="184"/>
    <s v="Standard Class"/>
    <s v="HZ-14950"/>
    <s v="Henia Zydlo"/>
    <x v="0"/>
    <x v="0"/>
    <x v="20"/>
    <x v="15"/>
    <n v="10024"/>
    <x v="3"/>
    <s v="OFF-PA-10002741"/>
    <x v="1"/>
    <s v="Paper"/>
    <s v="Xerox 1980"/>
    <n v="8.56"/>
    <n v="2"/>
    <n v="0"/>
    <n v="3.8519999999999994"/>
    <x v="3"/>
    <x v="1"/>
  </r>
  <r>
    <n v="9595"/>
    <s v="CA-2019-108931"/>
    <x v="32"/>
    <x v="184"/>
    <s v="Standard Class"/>
    <s v="HZ-14950"/>
    <s v="Henia Zydlo"/>
    <x v="0"/>
    <x v="0"/>
    <x v="20"/>
    <x v="15"/>
    <n v="10024"/>
    <x v="3"/>
    <s v="OFF-PA-10003845"/>
    <x v="1"/>
    <s v="Paper"/>
    <s v="Xerox 1987"/>
    <n v="11.56"/>
    <n v="2"/>
    <n v="0"/>
    <n v="5.6644000000000005"/>
    <x v="3"/>
    <x v="1"/>
  </r>
  <r>
    <n v="9596"/>
    <s v="CA-2019-104619"/>
    <x v="714"/>
    <x v="1320"/>
    <s v="Standard Class"/>
    <s v="KD-16495"/>
    <s v="Keith Dawkins"/>
    <x v="1"/>
    <x v="0"/>
    <x v="49"/>
    <x v="1"/>
    <n v="95123"/>
    <x v="1"/>
    <s v="OFF-AP-10001492"/>
    <x v="1"/>
    <s v="Appliances"/>
    <s v="Acco Six-Outlet Power Strip, 4' Cord Length"/>
    <n v="25.86"/>
    <n v="3"/>
    <n v="0"/>
    <n v="6.7236000000000002"/>
    <x v="1"/>
    <x v="0"/>
  </r>
  <r>
    <n v="9597"/>
    <s v="CA-2019-104619"/>
    <x v="714"/>
    <x v="1320"/>
    <s v="Standard Class"/>
    <s v="KD-16495"/>
    <s v="Keith Dawkins"/>
    <x v="1"/>
    <x v="0"/>
    <x v="49"/>
    <x v="1"/>
    <n v="95123"/>
    <x v="1"/>
    <s v="OFF-BI-10004318"/>
    <x v="1"/>
    <s v="Binders"/>
    <s v="Ibico EB-19 Dual Function Manual Binding System"/>
    <n v="276.78400000000005"/>
    <n v="2"/>
    <n v="0.2"/>
    <n v="89.954799999999992"/>
    <x v="1"/>
    <x v="0"/>
  </r>
  <r>
    <n v="9598"/>
    <s v="CA-2019-104619"/>
    <x v="714"/>
    <x v="1320"/>
    <s v="Standard Class"/>
    <s v="KD-16495"/>
    <s v="Keith Dawkins"/>
    <x v="1"/>
    <x v="0"/>
    <x v="49"/>
    <x v="1"/>
    <n v="95123"/>
    <x v="1"/>
    <s v="TEC-PH-10000193"/>
    <x v="2"/>
    <s v="Phones"/>
    <s v="Jensen SMPS-640 - speaker phone"/>
    <n v="110.352"/>
    <n v="3"/>
    <n v="0.2"/>
    <n v="8.2763999999999953"/>
    <x v="1"/>
    <x v="0"/>
  </r>
  <r>
    <n v="9599"/>
    <s v="CA-2017-149517"/>
    <x v="444"/>
    <x v="832"/>
    <s v="Standard Class"/>
    <s v="FC-14245"/>
    <s v="Frank Carlisle"/>
    <x v="2"/>
    <x v="0"/>
    <x v="301"/>
    <x v="1"/>
    <n v="95823"/>
    <x v="1"/>
    <s v="FUR-FU-10003464"/>
    <x v="0"/>
    <s v="Furnishings"/>
    <s v="Seth Thomas 8 1/2&quot; Cubicle Clock"/>
    <n v="60.84"/>
    <n v="3"/>
    <n v="0"/>
    <n v="19.468799999999998"/>
    <x v="1"/>
    <x v="0"/>
  </r>
  <r>
    <n v="9600"/>
    <s v="CA-2017-116841"/>
    <x v="1223"/>
    <x v="1256"/>
    <s v="Standard Class"/>
    <s v="TP-21130"/>
    <s v="Theone Pippenger"/>
    <x v="0"/>
    <x v="0"/>
    <x v="24"/>
    <x v="21"/>
    <n v="97477"/>
    <x v="1"/>
    <s v="OFF-AP-10002403"/>
    <x v="1"/>
    <s v="Appliances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x v="540"/>
    <x v="676"/>
    <s v="Second Class"/>
    <s v="EB-13705"/>
    <s v="Ed Braxton"/>
    <x v="1"/>
    <x v="0"/>
    <x v="511"/>
    <x v="5"/>
    <n v="76063"/>
    <x v="2"/>
    <s v="OFF-PA-10003848"/>
    <x v="1"/>
    <s v="Paper"/>
    <s v="Xerox 1997"/>
    <n v="41.472000000000008"/>
    <n v="8"/>
    <n v="0.2"/>
    <n v="14.5152"/>
    <x v="2"/>
    <x v="0"/>
  </r>
  <r>
    <n v="9602"/>
    <s v="CA-2018-117604"/>
    <x v="913"/>
    <x v="411"/>
    <s v="Standard Class"/>
    <s v="JP-15520"/>
    <s v="Jeremy Pistek"/>
    <x v="0"/>
    <x v="0"/>
    <x v="186"/>
    <x v="36"/>
    <n v="72401"/>
    <x v="0"/>
    <s v="OFF-PA-10001357"/>
    <x v="1"/>
    <s v="Paper"/>
    <s v="Xerox 1886"/>
    <n v="239.5"/>
    <n v="5"/>
    <n v="0"/>
    <n v="114.95999999999998"/>
    <x v="0"/>
    <x v="0"/>
  </r>
  <r>
    <n v="9603"/>
    <s v="CA-2016-130155"/>
    <x v="946"/>
    <x v="707"/>
    <s v="First Class"/>
    <s v="TD-20995"/>
    <s v="Tamara Dahlen"/>
    <x v="0"/>
    <x v="0"/>
    <x v="173"/>
    <x v="17"/>
    <n v="23464"/>
    <x v="0"/>
    <s v="OFF-SU-10004737"/>
    <x v="1"/>
    <s v="Supplies"/>
    <s v="Acme Design Stainless Steel Bent Scissors"/>
    <n v="34.200000000000003"/>
    <n v="5"/>
    <n v="0"/>
    <n v="9.234"/>
    <x v="0"/>
    <x v="0"/>
  </r>
  <r>
    <n v="9604"/>
    <s v="CA-2018-129861"/>
    <x v="26"/>
    <x v="1321"/>
    <s v="Standard Class"/>
    <s v="DM-13345"/>
    <s v="Denise Monton"/>
    <x v="1"/>
    <x v="0"/>
    <x v="30"/>
    <x v="15"/>
    <n v="14609"/>
    <x v="3"/>
    <s v="FUR-TA-10003715"/>
    <x v="0"/>
    <s v="Tables"/>
    <s v="Hon 2111 Invitation Series Corner Table"/>
    <n v="376.86599999999999"/>
    <n v="3"/>
    <n v="0.4"/>
    <n v="-213.55740000000006"/>
    <x v="3"/>
    <x v="0"/>
  </r>
  <r>
    <n v="9605"/>
    <s v="CA-2017-138625"/>
    <x v="121"/>
    <x v="745"/>
    <s v="First Class"/>
    <s v="EG-13900"/>
    <s v="Emily Grady"/>
    <x v="0"/>
    <x v="0"/>
    <x v="269"/>
    <x v="17"/>
    <n v="23320"/>
    <x v="0"/>
    <s v="OFF-AP-10003099"/>
    <x v="1"/>
    <s v="Appliances"/>
    <s v="Eureka Hand Vacuum, Bagless"/>
    <n v="197.72"/>
    <n v="4"/>
    <n v="0"/>
    <n v="55.36160000000001"/>
    <x v="0"/>
    <x v="0"/>
  </r>
  <r>
    <n v="9606"/>
    <s v="US-2019-122672"/>
    <x v="259"/>
    <x v="748"/>
    <s v="Standard Class"/>
    <s v="HG-14965"/>
    <s v="Henry Goldwyn"/>
    <x v="1"/>
    <x v="0"/>
    <x v="152"/>
    <x v="24"/>
    <n v="43130"/>
    <x v="3"/>
    <s v="TEC-AC-10002323"/>
    <x v="2"/>
    <s v="Accessories"/>
    <s v="SanDisk Ultra 32 GB MicroSDHC Class 10 Memory Card"/>
    <n v="70.720000000000013"/>
    <n v="4"/>
    <n v="0.2"/>
    <n v="-6.1879999999999988"/>
    <x v="3"/>
    <x v="0"/>
  </r>
  <r>
    <n v="9607"/>
    <s v="US-2019-122672"/>
    <x v="259"/>
    <x v="748"/>
    <s v="Standard Class"/>
    <s v="HG-14965"/>
    <s v="Henry Goldwyn"/>
    <x v="1"/>
    <x v="0"/>
    <x v="152"/>
    <x v="24"/>
    <n v="43130"/>
    <x v="3"/>
    <s v="OFF-ST-10002344"/>
    <x v="1"/>
    <s v="Storage"/>
    <s v="Carina 42&quot;Hx23 3/4&quot;W Media Storage Unit"/>
    <n v="194.35200000000003"/>
    <n v="3"/>
    <n v="0.2"/>
    <n v="-43.729199999999992"/>
    <x v="3"/>
    <x v="0"/>
  </r>
  <r>
    <n v="9608"/>
    <s v="CA-2019-117128"/>
    <x v="256"/>
    <x v="274"/>
    <s v="Second Class"/>
    <s v="BF-11080"/>
    <s v="Bart Folk"/>
    <x v="0"/>
    <x v="0"/>
    <x v="20"/>
    <x v="15"/>
    <n v="10024"/>
    <x v="3"/>
    <s v="OFF-PA-10000007"/>
    <x v="1"/>
    <s v="Paper"/>
    <s v="Telephone Message Books with Fax/Mobile Section, 4 1/4&quot; x 6&quot;"/>
    <n v="21.6"/>
    <n v="6"/>
    <n v="0"/>
    <n v="9.9359999999999999"/>
    <x v="3"/>
    <x v="0"/>
  </r>
  <r>
    <n v="9609"/>
    <s v="CA-2019-117128"/>
    <x v="256"/>
    <x v="274"/>
    <s v="Second Class"/>
    <s v="BF-11080"/>
    <s v="Bart Folk"/>
    <x v="0"/>
    <x v="0"/>
    <x v="20"/>
    <x v="15"/>
    <n v="10024"/>
    <x v="3"/>
    <s v="OFF-LA-10000248"/>
    <x v="1"/>
    <s v="Labels"/>
    <s v="Avery 52"/>
    <n v="11.07"/>
    <n v="3"/>
    <n v="0"/>
    <n v="5.2028999999999996"/>
    <x v="3"/>
    <x v="0"/>
  </r>
  <r>
    <n v="9610"/>
    <s v="CA-2018-130638"/>
    <x v="458"/>
    <x v="1088"/>
    <s v="Second Class"/>
    <s v="SC-20095"/>
    <s v="Sanjit Chand"/>
    <x v="0"/>
    <x v="0"/>
    <x v="1"/>
    <x v="1"/>
    <n v="90045"/>
    <x v="1"/>
    <s v="FUR-FU-10002116"/>
    <x v="0"/>
    <s v="Furnishings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x v="458"/>
    <x v="1088"/>
    <s v="Second Class"/>
    <s v="SC-20095"/>
    <s v="Sanjit Chand"/>
    <x v="0"/>
    <x v="0"/>
    <x v="1"/>
    <x v="1"/>
    <n v="90045"/>
    <x v="1"/>
    <s v="OFF-LA-10002195"/>
    <x v="1"/>
    <s v="Labels"/>
    <s v="Avery 481"/>
    <n v="27.72"/>
    <n v="9"/>
    <n v="0"/>
    <n v="13.3056"/>
    <x v="1"/>
    <x v="1"/>
  </r>
  <r>
    <n v="9612"/>
    <s v="CA-2019-144365"/>
    <x v="1200"/>
    <x v="904"/>
    <s v="Standard Class"/>
    <s v="CS-11950"/>
    <s v="Carlos Soltero"/>
    <x v="0"/>
    <x v="0"/>
    <x v="25"/>
    <x v="35"/>
    <n v="39212"/>
    <x v="0"/>
    <s v="OFF-FA-10000735"/>
    <x v="1"/>
    <s v="Fasteners"/>
    <s v="Staples"/>
    <n v="11.68"/>
    <n v="4"/>
    <n v="0"/>
    <n v="5.2559999999999993"/>
    <x v="0"/>
    <x v="0"/>
  </r>
  <r>
    <n v="9613"/>
    <s v="CA-2018-110086"/>
    <x v="31"/>
    <x v="42"/>
    <s v="Standard Class"/>
    <s v="BD-11320"/>
    <s v="Bill Donatelli"/>
    <x v="0"/>
    <x v="0"/>
    <x v="350"/>
    <x v="1"/>
    <n v="95695"/>
    <x v="1"/>
    <s v="TEC-PH-10001299"/>
    <x v="2"/>
    <s v="Phones"/>
    <s v="Polycom CX300 Desktop Phone USB VoIP phone"/>
    <n v="239.98400000000004"/>
    <n v="2"/>
    <n v="0.2"/>
    <n v="23.998400000000004"/>
    <x v="1"/>
    <x v="0"/>
  </r>
  <r>
    <n v="9614"/>
    <s v="CA-2016-128524"/>
    <x v="7"/>
    <x v="1170"/>
    <s v="First Class"/>
    <s v="MZ-17515"/>
    <s v="Mary Zewe"/>
    <x v="1"/>
    <x v="0"/>
    <x v="4"/>
    <x v="4"/>
    <n v="98115"/>
    <x v="1"/>
    <s v="OFF-AP-10002892"/>
    <x v="1"/>
    <s v="Appliances"/>
    <s v="Belkin F5C206VTEL 6 Outlet Surge"/>
    <n v="22.98"/>
    <n v="1"/>
    <n v="0"/>
    <n v="6.8939999999999984"/>
    <x v="1"/>
    <x v="0"/>
  </r>
  <r>
    <n v="9615"/>
    <s v="CA-2016-128524"/>
    <x v="7"/>
    <x v="1170"/>
    <s v="First Class"/>
    <s v="MZ-17515"/>
    <s v="Mary Zewe"/>
    <x v="1"/>
    <x v="0"/>
    <x v="4"/>
    <x v="4"/>
    <n v="98115"/>
    <x v="1"/>
    <s v="TEC-AC-10002718"/>
    <x v="2"/>
    <s v="Accessories"/>
    <s v="Belkin Standard 104 key USB Keyboard"/>
    <n v="102.13"/>
    <n v="7"/>
    <n v="0"/>
    <n v="15.319499999999996"/>
    <x v="1"/>
    <x v="0"/>
  </r>
  <r>
    <n v="9616"/>
    <s v="CA-2016-128524"/>
    <x v="7"/>
    <x v="1170"/>
    <s v="First Class"/>
    <s v="MZ-17515"/>
    <s v="Mary Zewe"/>
    <x v="1"/>
    <x v="0"/>
    <x v="4"/>
    <x v="4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x v="250"/>
    <x v="652"/>
    <s v="Standard Class"/>
    <s v="PW-19030"/>
    <s v="Pauline Webber"/>
    <x v="1"/>
    <x v="0"/>
    <x v="1"/>
    <x v="1"/>
    <n v="90049"/>
    <x v="1"/>
    <s v="OFF-AR-10002255"/>
    <x v="1"/>
    <s v="Art"/>
    <s v="Newell 346"/>
    <n v="5.76"/>
    <n v="2"/>
    <n v="0"/>
    <n v="1.6703999999999999"/>
    <x v="1"/>
    <x v="0"/>
  </r>
  <r>
    <n v="9618"/>
    <s v="CA-2019-160633"/>
    <x v="673"/>
    <x v="410"/>
    <s v="Standard Class"/>
    <s v="BS-11380"/>
    <s v="Bill Stewart"/>
    <x v="1"/>
    <x v="0"/>
    <x v="256"/>
    <x v="24"/>
    <n v="43402"/>
    <x v="3"/>
    <s v="TEC-CO-10002095"/>
    <x v="2"/>
    <s v="Copiers"/>
    <s v="Hewlett Packard 610 Color Digital Copier / Printer"/>
    <n v="899.98199999999997"/>
    <n v="3"/>
    <n v="0.4"/>
    <n v="74.998499999999922"/>
    <x v="3"/>
    <x v="0"/>
  </r>
  <r>
    <n v="9619"/>
    <s v="CA-2019-160633"/>
    <x v="673"/>
    <x v="410"/>
    <s v="Standard Class"/>
    <s v="BS-11380"/>
    <s v="Bill Stewart"/>
    <x v="1"/>
    <x v="0"/>
    <x v="256"/>
    <x v="24"/>
    <n v="43402"/>
    <x v="3"/>
    <s v="OFF-AR-10004022"/>
    <x v="1"/>
    <s v="Art"/>
    <s v="Panasonic KP-380BK Classic Electric Pencil Sharpener"/>
    <n v="86.352000000000004"/>
    <n v="3"/>
    <n v="0.2"/>
    <n v="5.3969999999999914"/>
    <x v="3"/>
    <x v="0"/>
  </r>
  <r>
    <n v="9620"/>
    <s v="CA-2019-160633"/>
    <x v="673"/>
    <x v="410"/>
    <s v="Standard Class"/>
    <s v="BS-11380"/>
    <s v="Bill Stewart"/>
    <x v="1"/>
    <x v="0"/>
    <x v="256"/>
    <x v="24"/>
    <n v="43402"/>
    <x v="3"/>
    <s v="TEC-AC-10002335"/>
    <x v="2"/>
    <s v="Accessories"/>
    <s v="Logitech Media Keyboard K200"/>
    <n v="139.96000000000004"/>
    <n v="5"/>
    <n v="0.2"/>
    <n v="-1.7495000000000118"/>
    <x v="3"/>
    <x v="0"/>
  </r>
  <r>
    <n v="9621"/>
    <s v="CA-2016-115133"/>
    <x v="467"/>
    <x v="839"/>
    <s v="Standard Class"/>
    <s v="DA-13450"/>
    <s v="Dianna Arnett"/>
    <x v="2"/>
    <x v="0"/>
    <x v="152"/>
    <x v="24"/>
    <n v="43130"/>
    <x v="3"/>
    <s v="OFF-AP-10001634"/>
    <x v="1"/>
    <s v="Appliances"/>
    <s v="Hoover Commercial Lightweight Upright Vacuum"/>
    <n v="16.704000000000001"/>
    <n v="6"/>
    <n v="0.2"/>
    <n v="1.2527999999999988"/>
    <x v="3"/>
    <x v="0"/>
  </r>
  <r>
    <n v="9622"/>
    <s v="CA-2016-115133"/>
    <x v="467"/>
    <x v="839"/>
    <s v="Standard Class"/>
    <s v="DA-13450"/>
    <s v="Dianna Arnett"/>
    <x v="2"/>
    <x v="0"/>
    <x v="152"/>
    <x v="24"/>
    <n v="43130"/>
    <x v="3"/>
    <s v="TEC-AC-10002370"/>
    <x v="2"/>
    <s v="Accessories"/>
    <s v="Maxell CD-R Discs"/>
    <n v="3.1520000000000001"/>
    <n v="2"/>
    <n v="0.2"/>
    <n v="0.47279999999999966"/>
    <x v="3"/>
    <x v="0"/>
  </r>
  <r>
    <n v="9623"/>
    <s v="CA-2016-115133"/>
    <x v="467"/>
    <x v="839"/>
    <s v="Standard Class"/>
    <s v="DA-13450"/>
    <s v="Dianna Arnett"/>
    <x v="2"/>
    <x v="0"/>
    <x v="152"/>
    <x v="24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x v="222"/>
    <x v="569"/>
    <s v="First Class"/>
    <s v="ME-17725"/>
    <s v="Max Engle"/>
    <x v="0"/>
    <x v="0"/>
    <x v="61"/>
    <x v="5"/>
    <n v="75220"/>
    <x v="2"/>
    <s v="OFF-AP-10000240"/>
    <x v="1"/>
    <s v="Appliances"/>
    <s v="Belkin F9G930V10-GRY 9 Outlet Surge"/>
    <n v="21.391999999999992"/>
    <n v="2"/>
    <n v="0.8"/>
    <n v="-54.549600000000012"/>
    <x v="2"/>
    <x v="0"/>
  </r>
  <r>
    <n v="9625"/>
    <s v="CA-2019-137449"/>
    <x v="222"/>
    <x v="569"/>
    <s v="First Class"/>
    <s v="ME-17725"/>
    <s v="Max Engle"/>
    <x v="0"/>
    <x v="0"/>
    <x v="61"/>
    <x v="5"/>
    <n v="75220"/>
    <x v="2"/>
    <s v="FUR-TA-10002855"/>
    <x v="0"/>
    <s v="Tables"/>
    <s v="Bevis Round Conference Table Top &amp; Single Column Base"/>
    <n v="307.31400000000002"/>
    <n v="3"/>
    <n v="0.3"/>
    <n v="-39.511800000000036"/>
    <x v="2"/>
    <x v="0"/>
  </r>
  <r>
    <n v="9626"/>
    <s v="CA-2019-137449"/>
    <x v="222"/>
    <x v="569"/>
    <s v="First Class"/>
    <s v="ME-17725"/>
    <s v="Max Engle"/>
    <x v="0"/>
    <x v="0"/>
    <x v="61"/>
    <x v="5"/>
    <n v="75220"/>
    <x v="2"/>
    <s v="FUR-BO-10000780"/>
    <x v="0"/>
    <s v="Bookcases"/>
    <s v="O'Sullivan Plantations 2-Door Library in Landvery Oak"/>
    <n v="409.99919999999997"/>
    <n v="3"/>
    <n v="0.32"/>
    <n v="-96.470399999999955"/>
    <x v="2"/>
    <x v="0"/>
  </r>
  <r>
    <n v="9627"/>
    <s v="CA-2019-103520"/>
    <x v="397"/>
    <x v="425"/>
    <s v="First Class"/>
    <s v="MH-17785"/>
    <s v="Maya Herman"/>
    <x v="1"/>
    <x v="0"/>
    <x v="270"/>
    <x v="5"/>
    <n v="79424"/>
    <x v="2"/>
    <s v="OFF-PA-10001846"/>
    <x v="1"/>
    <s v="Paper"/>
    <s v="Xerox 1899"/>
    <n v="9.2480000000000011"/>
    <n v="2"/>
    <n v="0.2"/>
    <n v="3.3524000000000003"/>
    <x v="2"/>
    <x v="0"/>
  </r>
  <r>
    <n v="9628"/>
    <s v="CA-2016-139283"/>
    <x v="533"/>
    <x v="680"/>
    <s v="Standard Class"/>
    <s v="BT-11440"/>
    <s v="Bobby Trafton"/>
    <x v="0"/>
    <x v="0"/>
    <x v="66"/>
    <x v="12"/>
    <n v="48227"/>
    <x v="2"/>
    <s v="OFF-BI-10002049"/>
    <x v="1"/>
    <s v="Binders"/>
    <s v="UniKeep View Case Binders"/>
    <n v="14.669999999999998"/>
    <n v="3"/>
    <n v="0"/>
    <n v="6.7481999999999989"/>
    <x v="2"/>
    <x v="0"/>
  </r>
  <r>
    <n v="9629"/>
    <s v="CA-2016-118192"/>
    <x v="286"/>
    <x v="385"/>
    <s v="Standard Class"/>
    <s v="MM-17920"/>
    <s v="Michael Moore"/>
    <x v="0"/>
    <x v="0"/>
    <x v="46"/>
    <x v="24"/>
    <n v="43055"/>
    <x v="3"/>
    <s v="OFF-PA-10002947"/>
    <x v="1"/>
    <s v="Paper"/>
    <s v="Xerox 1923"/>
    <n v="37.408000000000001"/>
    <n v="7"/>
    <n v="0.2"/>
    <n v="13.0928"/>
    <x v="3"/>
    <x v="0"/>
  </r>
  <r>
    <n v="9630"/>
    <s v="CA-2016-118192"/>
    <x v="286"/>
    <x v="385"/>
    <s v="Standard Class"/>
    <s v="MM-17920"/>
    <s v="Michael Moore"/>
    <x v="0"/>
    <x v="0"/>
    <x v="46"/>
    <x v="24"/>
    <n v="43055"/>
    <x v="3"/>
    <s v="OFF-BI-10003476"/>
    <x v="1"/>
    <s v="Binders"/>
    <s v="Avery Metallic Poly Binders"/>
    <n v="3.4380000000000006"/>
    <n v="2"/>
    <n v="0.7"/>
    <n v="-2.5212000000000003"/>
    <x v="3"/>
    <x v="0"/>
  </r>
  <r>
    <n v="9631"/>
    <s v="CA-2018-168844"/>
    <x v="1206"/>
    <x v="29"/>
    <s v="Standard Class"/>
    <s v="NM-18520"/>
    <s v="Neoma Murray"/>
    <x v="0"/>
    <x v="0"/>
    <x v="20"/>
    <x v="15"/>
    <n v="10011"/>
    <x v="3"/>
    <s v="OFF-BI-10002609"/>
    <x v="1"/>
    <s v="Binders"/>
    <s v="Avery Hidden Tab Dividers for Binding Systems"/>
    <n v="7.1519999999999992"/>
    <n v="3"/>
    <n v="0.2"/>
    <n v="2.3243999999999994"/>
    <x v="3"/>
    <x v="0"/>
  </r>
  <r>
    <n v="9632"/>
    <s v="CA-2018-168844"/>
    <x v="1206"/>
    <x v="29"/>
    <s v="Standard Class"/>
    <s v="NM-18520"/>
    <s v="Neoma Murray"/>
    <x v="0"/>
    <x v="0"/>
    <x v="20"/>
    <x v="15"/>
    <n v="10011"/>
    <x v="3"/>
    <s v="TEC-PH-10003215"/>
    <x v="2"/>
    <s v="Phones"/>
    <s v="Jackery Bar Premium Fast-charging Portable Charger"/>
    <n v="179.7"/>
    <n v="6"/>
    <n v="0"/>
    <n v="88.052999999999997"/>
    <x v="3"/>
    <x v="0"/>
  </r>
  <r>
    <n v="9633"/>
    <s v="CA-2019-154809"/>
    <x v="778"/>
    <x v="1239"/>
    <s v="Standard Class"/>
    <s v="MH-17455"/>
    <s v="Mark Hamilton"/>
    <x v="0"/>
    <x v="0"/>
    <x v="31"/>
    <x v="11"/>
    <n v="55407"/>
    <x v="2"/>
    <s v="OFF-AP-10004785"/>
    <x v="1"/>
    <s v="Appliances"/>
    <s v="Holmes Replacement Filter for HEPA Air Cleaner, Medium Room"/>
    <n v="90.64"/>
    <n v="8"/>
    <n v="0"/>
    <n v="38.975200000000008"/>
    <x v="2"/>
    <x v="0"/>
  </r>
  <r>
    <n v="9634"/>
    <s v="CA-2016-151330"/>
    <x v="1005"/>
    <x v="1098"/>
    <s v="First Class"/>
    <s v="TC-21295"/>
    <s v="Toby Carlisle"/>
    <x v="0"/>
    <x v="0"/>
    <x v="231"/>
    <x v="31"/>
    <n v="2149"/>
    <x v="3"/>
    <s v="TEC-AC-10000865"/>
    <x v="2"/>
    <s v="Accessories"/>
    <s v="WD My Passport Ultra 500GB Portable External Hard Drive"/>
    <n v="177"/>
    <n v="3"/>
    <n v="0"/>
    <n v="30.089999999999982"/>
    <x v="3"/>
    <x v="0"/>
  </r>
  <r>
    <n v="9635"/>
    <s v="CA-2016-151330"/>
    <x v="1005"/>
    <x v="1098"/>
    <s v="First Class"/>
    <s v="TC-21295"/>
    <s v="Toby Carlisle"/>
    <x v="0"/>
    <x v="0"/>
    <x v="231"/>
    <x v="31"/>
    <n v="2149"/>
    <x v="3"/>
    <s v="OFF-ST-10000615"/>
    <x v="1"/>
    <s v="Storage"/>
    <s v="SimpliFile Personal File, Black Granite, 15w x 6-15/16d x 11-1/4h"/>
    <n v="79.45"/>
    <n v="7"/>
    <n v="0"/>
    <n v="22.246000000000006"/>
    <x v="3"/>
    <x v="0"/>
  </r>
  <r>
    <n v="9636"/>
    <s v="CA-2016-151330"/>
    <x v="1005"/>
    <x v="1098"/>
    <s v="First Class"/>
    <s v="TC-21295"/>
    <s v="Toby Carlisle"/>
    <x v="0"/>
    <x v="0"/>
    <x v="231"/>
    <x v="31"/>
    <n v="2149"/>
    <x v="3"/>
    <s v="FUR-CH-10000749"/>
    <x v="0"/>
    <s v="Chairs"/>
    <s v="Office Star - Ergonomic Mid Back Chair with 2-Way Adjustable Arms"/>
    <n v="1628.82"/>
    <n v="9"/>
    <n v="0"/>
    <n v="260.61120000000017"/>
    <x v="3"/>
    <x v="0"/>
  </r>
  <r>
    <n v="9637"/>
    <s v="CA-2016-124702"/>
    <x v="728"/>
    <x v="573"/>
    <s v="Standard Class"/>
    <s v="MH-17785"/>
    <s v="Maya Herman"/>
    <x v="1"/>
    <x v="0"/>
    <x v="4"/>
    <x v="4"/>
    <n v="98105"/>
    <x v="1"/>
    <s v="FUR-FU-10003553"/>
    <x v="0"/>
    <s v="Furnishings"/>
    <s v="Howard Miller 13-1/2&quot; Diameter Rosebrook Wall Clock"/>
    <n v="137.54"/>
    <n v="2"/>
    <n v="0"/>
    <n v="55.016000000000005"/>
    <x v="1"/>
    <x v="0"/>
  </r>
  <r>
    <n v="9638"/>
    <s v="CA-2016-124702"/>
    <x v="728"/>
    <x v="573"/>
    <s v="Standard Class"/>
    <s v="MH-17785"/>
    <s v="Maya Herman"/>
    <x v="1"/>
    <x v="0"/>
    <x v="4"/>
    <x v="4"/>
    <n v="98105"/>
    <x v="1"/>
    <s v="FUR-TA-10003008"/>
    <x v="0"/>
    <s v="Tables"/>
    <s v="Lesro Round Back Collection Coffee Table, End Table"/>
    <n v="730.2"/>
    <n v="4"/>
    <n v="0"/>
    <n v="94.926000000000045"/>
    <x v="1"/>
    <x v="0"/>
  </r>
  <r>
    <n v="9639"/>
    <s v="US-2019-125808"/>
    <x v="105"/>
    <x v="205"/>
    <s v="Second Class"/>
    <s v="EP-13915"/>
    <s v="Emily Phan"/>
    <x v="0"/>
    <x v="0"/>
    <x v="1"/>
    <x v="1"/>
    <n v="90032"/>
    <x v="1"/>
    <s v="OFF-PA-10001846"/>
    <x v="1"/>
    <s v="Paper"/>
    <s v="Xerox 1899"/>
    <n v="11.56"/>
    <n v="2"/>
    <n v="0"/>
    <n v="5.6644000000000005"/>
    <x v="1"/>
    <x v="0"/>
  </r>
  <r>
    <n v="9640"/>
    <s v="CA-2017-116638"/>
    <x v="1224"/>
    <x v="1322"/>
    <s v="Second Class"/>
    <s v="JH-15985"/>
    <s v="Joseph Holt"/>
    <x v="0"/>
    <x v="0"/>
    <x v="3"/>
    <x v="3"/>
    <n v="28027"/>
    <x v="0"/>
    <s v="FUR-TA-10000198"/>
    <x v="0"/>
    <s v="Tables"/>
    <s v="Chromcraft Bull-Nose Wood Oval Conference Tables &amp; Bases"/>
    <n v="4297.6440000000002"/>
    <n v="13"/>
    <n v="0.4"/>
    <n v="-1862.3124000000003"/>
    <x v="0"/>
    <x v="0"/>
  </r>
  <r>
    <n v="9641"/>
    <s v="CA-2016-104563"/>
    <x v="1009"/>
    <x v="1323"/>
    <s v="Standard Class"/>
    <s v="CM-12715"/>
    <s v="Craig Molinari"/>
    <x v="1"/>
    <x v="0"/>
    <x v="4"/>
    <x v="4"/>
    <n v="98103"/>
    <x v="1"/>
    <s v="OFF-AR-10000390"/>
    <x v="1"/>
    <s v="Art"/>
    <s v="Newell Chalk Holder"/>
    <n v="20.65"/>
    <n v="5"/>
    <n v="0"/>
    <n v="9.4989999999999988"/>
    <x v="1"/>
    <x v="0"/>
  </r>
  <r>
    <n v="9642"/>
    <s v="CA-2016-104563"/>
    <x v="1009"/>
    <x v="1323"/>
    <s v="Standard Class"/>
    <s v="CM-12715"/>
    <s v="Craig Molinari"/>
    <x v="1"/>
    <x v="0"/>
    <x v="4"/>
    <x v="4"/>
    <n v="98103"/>
    <x v="1"/>
    <s v="OFF-ST-10000934"/>
    <x v="1"/>
    <s v="Storage"/>
    <s v="Contico 72&quot;H Heavy-Duty Storage System"/>
    <n v="204.89999999999998"/>
    <n v="5"/>
    <n v="0"/>
    <n v="0"/>
    <x v="1"/>
    <x v="0"/>
  </r>
  <r>
    <n v="9643"/>
    <s v="CA-2016-104563"/>
    <x v="1009"/>
    <x v="1323"/>
    <s v="Standard Class"/>
    <s v="CM-12715"/>
    <s v="Craig Molinari"/>
    <x v="1"/>
    <x v="0"/>
    <x v="4"/>
    <x v="4"/>
    <n v="98103"/>
    <x v="1"/>
    <s v="FUR-CH-10002780"/>
    <x v="0"/>
    <s v="Chairs"/>
    <s v="Office Star - Task Chair with Contemporary Loop Arms"/>
    <n v="436.70400000000006"/>
    <n v="6"/>
    <n v="0.2"/>
    <n v="21.835199999999986"/>
    <x v="1"/>
    <x v="0"/>
  </r>
  <r>
    <n v="9644"/>
    <s v="CA-2016-104563"/>
    <x v="1009"/>
    <x v="1323"/>
    <s v="Standard Class"/>
    <s v="CM-12715"/>
    <s v="Craig Molinari"/>
    <x v="1"/>
    <x v="0"/>
    <x v="4"/>
    <x v="4"/>
    <n v="98103"/>
    <x v="1"/>
    <s v="FUR-CH-10004495"/>
    <x v="0"/>
    <s v="Chairs"/>
    <s v="Global Leather and Oak Executive Chair, Black"/>
    <n v="481.56800000000004"/>
    <n v="2"/>
    <n v="0.2"/>
    <n v="54.17639999999993"/>
    <x v="1"/>
    <x v="0"/>
  </r>
  <r>
    <n v="9645"/>
    <s v="US-2019-107979"/>
    <x v="110"/>
    <x v="198"/>
    <s v="Standard Class"/>
    <s v="FO-14305"/>
    <s v="Frank Olsen"/>
    <x v="0"/>
    <x v="0"/>
    <x v="220"/>
    <x v="16"/>
    <n v="85301"/>
    <x v="1"/>
    <s v="TEC-AC-10002006"/>
    <x v="2"/>
    <s v="Accessories"/>
    <s v="Memorex Micro Travel Drive 16 GB"/>
    <n v="89.544000000000011"/>
    <n v="7"/>
    <n v="0.2"/>
    <n v="12.312299999999993"/>
    <x v="1"/>
    <x v="0"/>
  </r>
  <r>
    <n v="9646"/>
    <s v="US-2019-107979"/>
    <x v="110"/>
    <x v="198"/>
    <s v="Standard Class"/>
    <s v="FO-14305"/>
    <s v="Frank Olsen"/>
    <x v="0"/>
    <x v="0"/>
    <x v="220"/>
    <x v="16"/>
    <n v="85301"/>
    <x v="1"/>
    <s v="OFF-ST-10002485"/>
    <x v="1"/>
    <s v="Storage"/>
    <s v="Rogers Deluxe File Chest"/>
    <n v="35.167999999999999"/>
    <n v="2"/>
    <n v="0.2"/>
    <n v="-8.3524000000000012"/>
    <x v="1"/>
    <x v="0"/>
  </r>
  <r>
    <n v="9647"/>
    <s v="US-2019-107979"/>
    <x v="110"/>
    <x v="198"/>
    <s v="Standard Class"/>
    <s v="FO-14305"/>
    <s v="Frank Olsen"/>
    <x v="0"/>
    <x v="0"/>
    <x v="220"/>
    <x v="16"/>
    <n v="85301"/>
    <x v="1"/>
    <s v="OFF-BI-10000778"/>
    <x v="1"/>
    <s v="Binders"/>
    <s v="GBC VeloBinder Electric Binding Machine"/>
    <n v="72.588000000000008"/>
    <n v="2"/>
    <n v="0.7"/>
    <n v="-48.391999999999982"/>
    <x v="1"/>
    <x v="0"/>
  </r>
  <r>
    <n v="9648"/>
    <s v="CA-2016-150518"/>
    <x v="84"/>
    <x v="81"/>
    <s v="Standard Class"/>
    <s v="MW-18220"/>
    <s v="Mitch Webber"/>
    <x v="0"/>
    <x v="0"/>
    <x v="525"/>
    <x v="11"/>
    <n v="55433"/>
    <x v="2"/>
    <s v="OFF-ST-10000877"/>
    <x v="1"/>
    <s v="Storage"/>
    <s v="Recycled Steel Personal File for Standard File Folders"/>
    <n v="221.16"/>
    <n v="4"/>
    <n v="0"/>
    <n v="57.501599999999996"/>
    <x v="2"/>
    <x v="0"/>
  </r>
  <r>
    <n v="9649"/>
    <s v="CA-2016-150518"/>
    <x v="84"/>
    <x v="81"/>
    <s v="Standard Class"/>
    <s v="MW-18220"/>
    <s v="Mitch Webber"/>
    <x v="0"/>
    <x v="0"/>
    <x v="525"/>
    <x v="11"/>
    <n v="55433"/>
    <x v="2"/>
    <s v="TEC-PH-10002103"/>
    <x v="2"/>
    <s v="Phones"/>
    <s v="Jabra SPEAK 410"/>
    <n v="281.96999999999997"/>
    <n v="3"/>
    <n v="0"/>
    <n v="78.951599999999999"/>
    <x v="2"/>
    <x v="0"/>
  </r>
  <r>
    <n v="9650"/>
    <s v="CA-2018-107104"/>
    <x v="491"/>
    <x v="724"/>
    <s v="Standard Class"/>
    <s v="MS-17365"/>
    <s v="Maribeth Schnelling"/>
    <x v="0"/>
    <x v="0"/>
    <x v="1"/>
    <x v="1"/>
    <n v="90045"/>
    <x v="1"/>
    <s v="FUR-BO-10002213"/>
    <x v="0"/>
    <s v="Bookcases"/>
    <s v="DMI Eclipse Executive Suite Bookcases"/>
    <n v="3406.6640000000002"/>
    <n v="8"/>
    <n v="0.15"/>
    <n v="160.31359999999984"/>
    <x v="1"/>
    <x v="0"/>
  </r>
  <r>
    <n v="9651"/>
    <s v="CA-2018-107104"/>
    <x v="491"/>
    <x v="724"/>
    <s v="Standard Class"/>
    <s v="MS-17365"/>
    <s v="Maribeth Schnelling"/>
    <x v="0"/>
    <x v="0"/>
    <x v="1"/>
    <x v="1"/>
    <n v="90045"/>
    <x v="1"/>
    <s v="OFF-AR-10004269"/>
    <x v="1"/>
    <s v="Art"/>
    <s v="Newell 31"/>
    <n v="37.17"/>
    <n v="9"/>
    <n v="0"/>
    <n v="10.4076"/>
    <x v="1"/>
    <x v="0"/>
  </r>
  <r>
    <n v="9652"/>
    <s v="CA-2018-107104"/>
    <x v="491"/>
    <x v="724"/>
    <s v="Standard Class"/>
    <s v="MS-17365"/>
    <s v="Maribeth Schnelling"/>
    <x v="0"/>
    <x v="0"/>
    <x v="1"/>
    <x v="1"/>
    <n v="90045"/>
    <x v="1"/>
    <s v="OFF-AP-10000055"/>
    <x v="1"/>
    <s v="Appliances"/>
    <s v="Belkin F9S820V06 8 Outlet Surge"/>
    <n v="64.959999999999994"/>
    <n v="2"/>
    <n v="0"/>
    <n v="19.487999999999992"/>
    <x v="1"/>
    <x v="0"/>
  </r>
  <r>
    <n v="9653"/>
    <s v="CA-2018-107104"/>
    <x v="491"/>
    <x v="724"/>
    <s v="Standard Class"/>
    <s v="MS-17365"/>
    <s v="Maribeth Schnelling"/>
    <x v="0"/>
    <x v="0"/>
    <x v="1"/>
    <x v="1"/>
    <n v="90045"/>
    <x v="1"/>
    <s v="FUR-FU-10002937"/>
    <x v="0"/>
    <s v="Furnishings"/>
    <s v="GE 48&quot; Fluorescent Tube, Cool White Energy Saver, 34 Watts, 30/Box"/>
    <n v="595.38"/>
    <n v="6"/>
    <n v="0"/>
    <n v="297.69"/>
    <x v="1"/>
    <x v="0"/>
  </r>
  <r>
    <n v="9654"/>
    <s v="CA-2019-161893"/>
    <x v="205"/>
    <x v="210"/>
    <s v="Standard Class"/>
    <s v="HP-14815"/>
    <s v="Harold Pawlan"/>
    <x v="2"/>
    <x v="0"/>
    <x v="93"/>
    <x v="16"/>
    <n v="85705"/>
    <x v="1"/>
    <s v="TEC-AC-10001874"/>
    <x v="2"/>
    <s v="Accessories"/>
    <s v="Logitech Wireless Anywhere Mouse MX for PC and Mac"/>
    <n v="95.984000000000009"/>
    <n v="2"/>
    <n v="0.2"/>
    <n v="11.997999999999998"/>
    <x v="1"/>
    <x v="0"/>
  </r>
  <r>
    <n v="9655"/>
    <s v="CA-2019-161893"/>
    <x v="205"/>
    <x v="210"/>
    <s v="Standard Class"/>
    <s v="HP-14815"/>
    <s v="Harold Pawlan"/>
    <x v="2"/>
    <x v="0"/>
    <x v="93"/>
    <x v="16"/>
    <n v="85705"/>
    <x v="1"/>
    <s v="OFF-BI-10004506"/>
    <x v="1"/>
    <s v="Binders"/>
    <s v="Wilson Jones data.warehouse D-Ring Binders with DublLock"/>
    <n v="4.9380000000000006"/>
    <n v="2"/>
    <n v="0.7"/>
    <n v="-3.6212"/>
    <x v="1"/>
    <x v="0"/>
  </r>
  <r>
    <n v="9656"/>
    <s v="CA-2016-156160"/>
    <x v="358"/>
    <x v="148"/>
    <s v="Standard Class"/>
    <s v="AS-10090"/>
    <s v="Adam Shillingsburg"/>
    <x v="0"/>
    <x v="0"/>
    <x v="20"/>
    <x v="15"/>
    <n v="10035"/>
    <x v="3"/>
    <s v="FUR-FU-10001876"/>
    <x v="0"/>
    <s v="Furnishings"/>
    <s v="Computer Room Manger, 14&quot;"/>
    <n v="97.44"/>
    <n v="3"/>
    <n v="0"/>
    <n v="35.078399999999995"/>
    <x v="3"/>
    <x v="0"/>
  </r>
  <r>
    <n v="9657"/>
    <s v="CA-2016-156160"/>
    <x v="358"/>
    <x v="148"/>
    <s v="Standard Class"/>
    <s v="AS-10090"/>
    <s v="Adam Shillingsburg"/>
    <x v="0"/>
    <x v="0"/>
    <x v="20"/>
    <x v="15"/>
    <n v="10035"/>
    <x v="3"/>
    <s v="OFF-BI-10003355"/>
    <x v="1"/>
    <s v="Binders"/>
    <s v="Cardinal Holdit Business Card Pockets"/>
    <n v="3.9840000000000004"/>
    <n v="1"/>
    <n v="0.2"/>
    <n v="1.3944000000000001"/>
    <x v="3"/>
    <x v="0"/>
  </r>
  <r>
    <n v="9658"/>
    <s v="CA-2016-156160"/>
    <x v="358"/>
    <x v="148"/>
    <s v="Standard Class"/>
    <s v="AS-10090"/>
    <s v="Adam Shillingsburg"/>
    <x v="0"/>
    <x v="0"/>
    <x v="20"/>
    <x v="15"/>
    <n v="10035"/>
    <x v="3"/>
    <s v="OFF-AR-10003876"/>
    <x v="1"/>
    <s v="Art"/>
    <s v="Avery Hi-Liter GlideStik Fluorescent Highlighter, Yellow Ink"/>
    <n v="13.04"/>
    <n v="4"/>
    <n v="0"/>
    <n v="5.7376000000000005"/>
    <x v="3"/>
    <x v="0"/>
  </r>
  <r>
    <n v="9659"/>
    <s v="CA-2016-156160"/>
    <x v="358"/>
    <x v="148"/>
    <s v="Standard Class"/>
    <s v="AS-10090"/>
    <s v="Adam Shillingsburg"/>
    <x v="0"/>
    <x v="0"/>
    <x v="20"/>
    <x v="15"/>
    <n v="10035"/>
    <x v="3"/>
    <s v="FUR-CH-10004983"/>
    <x v="0"/>
    <s v="Chairs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x v="959"/>
    <x v="1029"/>
    <s v="Second Class"/>
    <s v="CS-12505"/>
    <s v="Cindy Stewart"/>
    <x v="0"/>
    <x v="0"/>
    <x v="225"/>
    <x v="1"/>
    <n v="91767"/>
    <x v="1"/>
    <s v="OFF-LA-10001982"/>
    <x v="1"/>
    <s v="Labels"/>
    <s v="Smead Alpha-Z Color-Coded Name Labels First Letter Starter Set"/>
    <n v="18.75"/>
    <n v="5"/>
    <n v="0"/>
    <n v="9"/>
    <x v="1"/>
    <x v="0"/>
  </r>
  <r>
    <n v="9661"/>
    <s v="CA-2018-160717"/>
    <x v="112"/>
    <x v="950"/>
    <s v="Standard Class"/>
    <s v="ME-17320"/>
    <s v="Maria Etezadi"/>
    <x v="2"/>
    <x v="0"/>
    <x v="443"/>
    <x v="1"/>
    <n v="93101"/>
    <x v="1"/>
    <s v="TEC-PH-10001459"/>
    <x v="2"/>
    <s v="Phones"/>
    <s v="Samsung Galaxy Mega 6.3"/>
    <n v="3023.9280000000003"/>
    <n v="9"/>
    <n v="0.2"/>
    <n v="226.79460000000006"/>
    <x v="1"/>
    <x v="0"/>
  </r>
  <r>
    <n v="9662"/>
    <s v="CA-2018-160717"/>
    <x v="112"/>
    <x v="950"/>
    <s v="Standard Class"/>
    <s v="ME-17320"/>
    <s v="Maria Etezadi"/>
    <x v="2"/>
    <x v="0"/>
    <x v="443"/>
    <x v="1"/>
    <n v="93101"/>
    <x v="1"/>
    <s v="TEC-AC-10002134"/>
    <x v="2"/>
    <s v="Accessories"/>
    <s v="Rosewill 107 Normal Keys USB Wired Standard Keyboard"/>
    <n v="26.96"/>
    <n v="2"/>
    <n v="0"/>
    <n v="3.7744"/>
    <x v="1"/>
    <x v="0"/>
  </r>
  <r>
    <n v="9663"/>
    <s v="CA-2018-160717"/>
    <x v="112"/>
    <x v="950"/>
    <s v="Standard Class"/>
    <s v="ME-17320"/>
    <s v="Maria Etezadi"/>
    <x v="2"/>
    <x v="0"/>
    <x v="443"/>
    <x v="1"/>
    <n v="93101"/>
    <x v="1"/>
    <s v="TEC-PH-10001760"/>
    <x v="2"/>
    <s v="Phones"/>
    <s v="Bose SoundLink Bluetooth Speaker"/>
    <n v="477.6"/>
    <n v="3"/>
    <n v="0.2"/>
    <n v="161.19000000000003"/>
    <x v="1"/>
    <x v="0"/>
  </r>
  <r>
    <n v="9664"/>
    <s v="CA-2019-132619"/>
    <x v="515"/>
    <x v="559"/>
    <s v="Standard Class"/>
    <s v="MS-17770"/>
    <s v="Maxwell Schwartz"/>
    <x v="0"/>
    <x v="0"/>
    <x v="8"/>
    <x v="1"/>
    <n v="94109"/>
    <x v="1"/>
    <s v="OFF-ST-10001511"/>
    <x v="1"/>
    <s v="Storage"/>
    <s v="Space Solutions Commercial Steel Shelving"/>
    <n v="193.95000000000002"/>
    <n v="3"/>
    <n v="0"/>
    <n v="9.6974999999999838"/>
    <x v="1"/>
    <x v="0"/>
  </r>
  <r>
    <n v="9665"/>
    <s v="US-2017-120957"/>
    <x v="214"/>
    <x v="157"/>
    <s v="Same Day"/>
    <s v="KH-16690"/>
    <s v="Kristen Hastings"/>
    <x v="1"/>
    <x v="0"/>
    <x v="169"/>
    <x v="1"/>
    <n v="92503"/>
    <x v="1"/>
    <s v="OFF-PA-10003953"/>
    <x v="1"/>
    <s v="Paper"/>
    <s v="Xerox 218"/>
    <n v="12.96"/>
    <n v="2"/>
    <n v="0"/>
    <n v="6.2208000000000006"/>
    <x v="1"/>
    <x v="0"/>
  </r>
  <r>
    <n v="9666"/>
    <s v="CA-2019-157448"/>
    <x v="673"/>
    <x v="541"/>
    <s v="Standard Class"/>
    <s v="LC-16885"/>
    <s v="Lena Creighton"/>
    <x v="0"/>
    <x v="0"/>
    <x v="1"/>
    <x v="1"/>
    <n v="90049"/>
    <x v="1"/>
    <s v="FUR-FU-10003268"/>
    <x v="0"/>
    <s v="Furnishings"/>
    <s v="Eldon Radial Chair Mat for Low to Medium Pile Carpets"/>
    <n v="119.94"/>
    <n v="3"/>
    <n v="0"/>
    <n v="23.987999999999996"/>
    <x v="1"/>
    <x v="0"/>
  </r>
  <r>
    <n v="9667"/>
    <s v="CA-2019-157448"/>
    <x v="673"/>
    <x v="541"/>
    <s v="Standard Class"/>
    <s v="LC-16885"/>
    <s v="Lena Creighton"/>
    <x v="0"/>
    <x v="0"/>
    <x v="1"/>
    <x v="1"/>
    <n v="90049"/>
    <x v="1"/>
    <s v="FUR-FU-10001847"/>
    <x v="0"/>
    <s v="Furnishings"/>
    <s v="Eldon Image Series Black Desk Accessories"/>
    <n v="12.419999999999998"/>
    <n v="3"/>
    <n v="0"/>
    <n v="4.4711999999999996"/>
    <x v="1"/>
    <x v="0"/>
  </r>
  <r>
    <n v="9668"/>
    <s v="CA-2018-126270"/>
    <x v="131"/>
    <x v="132"/>
    <s v="Standard Class"/>
    <s v="AF-10870"/>
    <s v="Art Ferguson"/>
    <x v="0"/>
    <x v="0"/>
    <x v="526"/>
    <x v="1"/>
    <n v="92672"/>
    <x v="1"/>
    <s v="OFF-BI-10002764"/>
    <x v="1"/>
    <s v="Binders"/>
    <s v="Recycled Pressboard Report Cover with Reinforced Top Hinge"/>
    <n v="18.088000000000001"/>
    <n v="7"/>
    <n v="0.2"/>
    <n v="6.5569000000000006"/>
    <x v="1"/>
    <x v="0"/>
  </r>
  <r>
    <n v="9669"/>
    <s v="CA-2018-126270"/>
    <x v="131"/>
    <x v="132"/>
    <s v="Standard Class"/>
    <s v="AF-10870"/>
    <s v="Art Ferguson"/>
    <x v="0"/>
    <x v="0"/>
    <x v="526"/>
    <x v="1"/>
    <n v="92672"/>
    <x v="1"/>
    <s v="OFF-EN-10004386"/>
    <x v="1"/>
    <s v="Envelopes"/>
    <s v="Recycled Interoffice Envelopes with String and Button Closure, 10 x 13"/>
    <n v="71.97"/>
    <n v="3"/>
    <n v="0"/>
    <n v="35.984999999999999"/>
    <x v="1"/>
    <x v="0"/>
  </r>
  <r>
    <n v="9670"/>
    <s v="CA-2019-145275"/>
    <x v="459"/>
    <x v="1324"/>
    <s v="Standard Class"/>
    <s v="AH-10465"/>
    <s v="Amy Hunt"/>
    <x v="0"/>
    <x v="0"/>
    <x v="27"/>
    <x v="19"/>
    <n v="35601"/>
    <x v="0"/>
    <s v="OFF-LA-10001569"/>
    <x v="1"/>
    <s v="Labels"/>
    <s v="Avery 499"/>
    <n v="14.940000000000001"/>
    <n v="3"/>
    <n v="0"/>
    <n v="6.8723999999999998"/>
    <x v="0"/>
    <x v="0"/>
  </r>
  <r>
    <n v="9671"/>
    <s v="CA-2017-133396"/>
    <x v="863"/>
    <x v="1243"/>
    <s v="First Class"/>
    <s v="GK-14620"/>
    <s v="Grace Kelly"/>
    <x v="1"/>
    <x v="0"/>
    <x v="247"/>
    <x v="3"/>
    <n v="27405"/>
    <x v="0"/>
    <s v="OFF-AR-10001446"/>
    <x v="1"/>
    <s v="Art"/>
    <s v="Newell 309"/>
    <n v="64.680000000000007"/>
    <n v="7"/>
    <n v="0.2"/>
    <n v="8.0849999999999973"/>
    <x v="0"/>
    <x v="0"/>
  </r>
  <r>
    <n v="9672"/>
    <s v="US-2019-140312"/>
    <x v="38"/>
    <x v="381"/>
    <s v="Standard Class"/>
    <s v="KL-16645"/>
    <s v="Ken Lonsdale"/>
    <x v="0"/>
    <x v="0"/>
    <x v="65"/>
    <x v="1"/>
    <n v="94568"/>
    <x v="1"/>
    <s v="TEC-PH-10003442"/>
    <x v="2"/>
    <s v="Phones"/>
    <s v="Samsung Replacement EH64AVFWE Premium Headset"/>
    <n v="22"/>
    <n v="5"/>
    <n v="0.2"/>
    <n v="1.375"/>
    <x v="1"/>
    <x v="0"/>
  </r>
  <r>
    <n v="9673"/>
    <s v="CA-2018-114867"/>
    <x v="443"/>
    <x v="470"/>
    <s v="Standard Class"/>
    <s v="FM-14290"/>
    <s v="Frank Merwin"/>
    <x v="2"/>
    <x v="0"/>
    <x v="10"/>
    <x v="9"/>
    <n v="19143"/>
    <x v="3"/>
    <s v="OFF-PA-10000477"/>
    <x v="1"/>
    <s v="Paper"/>
    <s v="Xerox 1952"/>
    <n v="7.9680000000000009"/>
    <n v="2"/>
    <n v="0.2"/>
    <n v="2.6892000000000005"/>
    <x v="3"/>
    <x v="0"/>
  </r>
  <r>
    <n v="9674"/>
    <s v="CA-2018-114867"/>
    <x v="443"/>
    <x v="470"/>
    <s v="Standard Class"/>
    <s v="FM-14290"/>
    <s v="Frank Merwin"/>
    <x v="2"/>
    <x v="0"/>
    <x v="10"/>
    <x v="9"/>
    <n v="19143"/>
    <x v="3"/>
    <s v="TEC-PH-10002645"/>
    <x v="2"/>
    <s v="Phones"/>
    <s v="LG G2"/>
    <n v="1499.9699999999998"/>
    <n v="5"/>
    <n v="0.4"/>
    <n v="-374.99250000000006"/>
    <x v="3"/>
    <x v="0"/>
  </r>
  <r>
    <n v="9675"/>
    <s v="US-2016-164644"/>
    <x v="192"/>
    <x v="885"/>
    <s v="Second Class"/>
    <s v="JL-15850"/>
    <s v="John Lucas"/>
    <x v="0"/>
    <x v="0"/>
    <x v="12"/>
    <x v="5"/>
    <n v="77095"/>
    <x v="2"/>
    <s v="OFF-ST-10003123"/>
    <x v="1"/>
    <s v="Storage"/>
    <s v="Fellowes Bases and Tops For Staxonsteel/High-Stak Systems"/>
    <n v="26.632000000000001"/>
    <n v="1"/>
    <n v="0.2"/>
    <n v="1.331599999999999"/>
    <x v="2"/>
    <x v="0"/>
  </r>
  <r>
    <n v="9676"/>
    <s v="CA-2018-137393"/>
    <x v="715"/>
    <x v="761"/>
    <s v="Standard Class"/>
    <s v="GM-14500"/>
    <s v="Gene McClure"/>
    <x v="0"/>
    <x v="0"/>
    <x v="329"/>
    <x v="1"/>
    <n v="93309"/>
    <x v="1"/>
    <s v="FUR-FU-10001617"/>
    <x v="0"/>
    <s v="Furnishings"/>
    <s v="Executive Impressions 8-1/2&quot; Career Panel/Partition Cubicle Clock"/>
    <n v="41.6"/>
    <n v="4"/>
    <n v="0"/>
    <n v="14.143999999999998"/>
    <x v="1"/>
    <x v="0"/>
  </r>
  <r>
    <n v="9677"/>
    <s v="US-2016-120175"/>
    <x v="683"/>
    <x v="544"/>
    <s v="Standard Class"/>
    <s v="MC-17635"/>
    <s v="Matthew Clasen"/>
    <x v="1"/>
    <x v="0"/>
    <x v="102"/>
    <x v="14"/>
    <n v="47374"/>
    <x v="2"/>
    <s v="OFF-EN-10003862"/>
    <x v="1"/>
    <s v="Envelopes"/>
    <s v="Laser &amp; Ink Jet Business Envelopes"/>
    <n v="64.02"/>
    <n v="6"/>
    <n v="0"/>
    <n v="29.449199999999998"/>
    <x v="2"/>
    <x v="0"/>
  </r>
  <r>
    <n v="9678"/>
    <s v="CA-2018-144785"/>
    <x v="724"/>
    <x v="774"/>
    <s v="Standard Class"/>
    <s v="CS-12490"/>
    <s v="Cindy Schnelling"/>
    <x v="1"/>
    <x v="0"/>
    <x v="20"/>
    <x v="15"/>
    <n v="10009"/>
    <x v="3"/>
    <s v="OFF-AR-10001573"/>
    <x v="1"/>
    <s v="Art"/>
    <s v="American Pencil"/>
    <n v="6.99"/>
    <n v="3"/>
    <n v="0"/>
    <n v="2.027099999999999"/>
    <x v="3"/>
    <x v="0"/>
  </r>
  <r>
    <n v="9679"/>
    <s v="CA-2018-144785"/>
    <x v="724"/>
    <x v="774"/>
    <s v="Standard Class"/>
    <s v="CS-12490"/>
    <s v="Cindy Schnelling"/>
    <x v="1"/>
    <x v="0"/>
    <x v="20"/>
    <x v="15"/>
    <n v="10009"/>
    <x v="3"/>
    <s v="OFF-SU-10004290"/>
    <x v="1"/>
    <s v="Supplies"/>
    <s v="Acme Design Line 8&quot; Stainless Steel Bent Scissors w/Champagne Handles, 3-1/8&quot; Cut"/>
    <n v="6.84"/>
    <n v="1"/>
    <n v="0"/>
    <n v="1.8468"/>
    <x v="3"/>
    <x v="0"/>
  </r>
  <r>
    <n v="9680"/>
    <s v="CA-2017-130113"/>
    <x v="17"/>
    <x v="16"/>
    <s v="Standard Class"/>
    <s v="AH-10030"/>
    <s v="Aaron Hawkins"/>
    <x v="1"/>
    <x v="0"/>
    <x v="8"/>
    <x v="1"/>
    <n v="94122"/>
    <x v="1"/>
    <s v="OFF-ST-10000046"/>
    <x v="1"/>
    <s v="Storage"/>
    <s v="Fellowes Super Stor/Drawer Files"/>
    <n v="323.10000000000002"/>
    <n v="2"/>
    <n v="0"/>
    <n v="61.38900000000001"/>
    <x v="1"/>
    <x v="0"/>
  </r>
  <r>
    <n v="9681"/>
    <s v="CA-2017-130113"/>
    <x v="17"/>
    <x v="16"/>
    <s v="Standard Class"/>
    <s v="AH-10030"/>
    <s v="Aaron Hawkins"/>
    <x v="1"/>
    <x v="0"/>
    <x v="8"/>
    <x v="1"/>
    <n v="94122"/>
    <x v="1"/>
    <s v="TEC-PH-10003505"/>
    <x v="2"/>
    <s v="Phones"/>
    <s v="Geemarc AmpliPOWER60"/>
    <n v="668.16"/>
    <n v="9"/>
    <n v="0.2"/>
    <n v="75.167999999999921"/>
    <x v="1"/>
    <x v="0"/>
  </r>
  <r>
    <n v="9682"/>
    <s v="CA-2019-122770"/>
    <x v="1096"/>
    <x v="867"/>
    <s v="Standard Class"/>
    <s v="EP-13915"/>
    <s v="Emily Phan"/>
    <x v="0"/>
    <x v="0"/>
    <x v="8"/>
    <x v="1"/>
    <n v="94122"/>
    <x v="1"/>
    <s v="OFF-LA-10004559"/>
    <x v="1"/>
    <s v="Labels"/>
    <s v="Avery 49"/>
    <n v="8.64"/>
    <n v="3"/>
    <n v="0"/>
    <n v="4.2336"/>
    <x v="1"/>
    <x v="0"/>
  </r>
  <r>
    <n v="9683"/>
    <s v="CA-2019-122770"/>
    <x v="1096"/>
    <x v="867"/>
    <s v="Standard Class"/>
    <s v="EP-13915"/>
    <s v="Emily Phan"/>
    <x v="0"/>
    <x v="0"/>
    <x v="8"/>
    <x v="1"/>
    <n v="94122"/>
    <x v="1"/>
    <s v="OFF-PA-10003172"/>
    <x v="1"/>
    <s v="Paper"/>
    <s v="Xerox 1996"/>
    <n v="38.880000000000003"/>
    <n v="6"/>
    <n v="0"/>
    <n v="18.662400000000002"/>
    <x v="1"/>
    <x v="0"/>
  </r>
  <r>
    <n v="9684"/>
    <s v="CA-2019-122770"/>
    <x v="1096"/>
    <x v="867"/>
    <s v="Standard Class"/>
    <s v="EP-13915"/>
    <s v="Emily Phan"/>
    <x v="0"/>
    <x v="0"/>
    <x v="8"/>
    <x v="1"/>
    <n v="94122"/>
    <x v="1"/>
    <s v="FUR-FU-10001473"/>
    <x v="0"/>
    <s v="Furnishings"/>
    <s v="Eldon Executive Woodline II Desk Accessories, Mahogany"/>
    <n v="201.04"/>
    <n v="8"/>
    <n v="0"/>
    <n v="54.280799999999999"/>
    <x v="1"/>
    <x v="0"/>
  </r>
  <r>
    <n v="9685"/>
    <s v="CA-2019-122770"/>
    <x v="1096"/>
    <x v="867"/>
    <s v="Standard Class"/>
    <s v="EP-13915"/>
    <s v="Emily Phan"/>
    <x v="0"/>
    <x v="0"/>
    <x v="8"/>
    <x v="1"/>
    <n v="94122"/>
    <x v="1"/>
    <s v="OFF-PA-10000232"/>
    <x v="1"/>
    <s v="Paper"/>
    <s v="Xerox 1975"/>
    <n v="12.96"/>
    <n v="2"/>
    <n v="0"/>
    <n v="6.3504000000000005"/>
    <x v="1"/>
    <x v="0"/>
  </r>
  <r>
    <n v="9686"/>
    <s v="CA-2019-118668"/>
    <x v="460"/>
    <x v="505"/>
    <s v="Second Class"/>
    <s v="FW-14395"/>
    <s v="Fred Wasserman"/>
    <x v="1"/>
    <x v="0"/>
    <x v="1"/>
    <x v="1"/>
    <n v="90032"/>
    <x v="1"/>
    <s v="TEC-AC-10000682"/>
    <x v="2"/>
    <s v="Accessories"/>
    <s v="Kensington K72356US Mouse-in-a-Box USB Desktop Mouse"/>
    <n v="16.59"/>
    <n v="1"/>
    <n v="0"/>
    <n v="5.8064999999999998"/>
    <x v="1"/>
    <x v="0"/>
  </r>
  <r>
    <n v="9687"/>
    <s v="CA-2019-116498"/>
    <x v="1109"/>
    <x v="1081"/>
    <s v="Standard Class"/>
    <s v="KA-16525"/>
    <s v="Kelly Andreada"/>
    <x v="0"/>
    <x v="0"/>
    <x v="70"/>
    <x v="1"/>
    <n v="92037"/>
    <x v="1"/>
    <s v="OFF-AR-10003405"/>
    <x v="1"/>
    <s v="Art"/>
    <s v="Dixon My First Ticonderoga Pencil, #2"/>
    <n v="35.099999999999994"/>
    <n v="6"/>
    <n v="0"/>
    <n v="10.178999999999997"/>
    <x v="1"/>
    <x v="0"/>
  </r>
  <r>
    <n v="9688"/>
    <s v="US-2019-130603"/>
    <x v="1033"/>
    <x v="299"/>
    <s v="Standard Class"/>
    <s v="SC-20050"/>
    <s v="Sample Company A"/>
    <x v="2"/>
    <x v="0"/>
    <x v="81"/>
    <x v="5"/>
    <n v="76017"/>
    <x v="2"/>
    <s v="OFF-BI-10000301"/>
    <x v="1"/>
    <s v="Binders"/>
    <s v="GBC Instant Report Kit"/>
    <n v="11.645999999999997"/>
    <n v="9"/>
    <n v="0.8"/>
    <n v="-17.469000000000005"/>
    <x v="2"/>
    <x v="0"/>
  </r>
  <r>
    <n v="9689"/>
    <s v="US-2019-135986"/>
    <x v="308"/>
    <x v="327"/>
    <s v="Standard Class"/>
    <s v="PG-18895"/>
    <s v="Paul Gonzalez"/>
    <x v="0"/>
    <x v="0"/>
    <x v="102"/>
    <x v="17"/>
    <n v="23223"/>
    <x v="0"/>
    <s v="OFF-PA-10001534"/>
    <x v="1"/>
    <s v="Paper"/>
    <s v="Xerox 230"/>
    <n v="32.400000000000006"/>
    <n v="5"/>
    <n v="0"/>
    <n v="15.552000000000001"/>
    <x v="0"/>
    <x v="0"/>
  </r>
  <r>
    <n v="9690"/>
    <s v="US-2019-135986"/>
    <x v="308"/>
    <x v="327"/>
    <s v="Standard Class"/>
    <s v="PG-18895"/>
    <s v="Paul Gonzalez"/>
    <x v="0"/>
    <x v="0"/>
    <x v="102"/>
    <x v="17"/>
    <n v="23223"/>
    <x v="0"/>
    <s v="TEC-PH-10003691"/>
    <x v="2"/>
    <s v="Phones"/>
    <s v="BlackBerry Q10"/>
    <n v="503.96"/>
    <n v="4"/>
    <n v="0"/>
    <n v="125.99000000000001"/>
    <x v="0"/>
    <x v="0"/>
  </r>
  <r>
    <n v="9691"/>
    <s v="CA-2019-140536"/>
    <x v="1095"/>
    <x v="710"/>
    <s v="First Class"/>
    <s v="TA-21385"/>
    <s v="Tom Ashbrook"/>
    <x v="2"/>
    <x v="0"/>
    <x v="20"/>
    <x v="15"/>
    <n v="10035"/>
    <x v="3"/>
    <s v="OFF-AR-10001545"/>
    <x v="1"/>
    <s v="Art"/>
    <s v="Newell 326"/>
    <n v="7.04"/>
    <n v="4"/>
    <n v="0"/>
    <n v="2.0415999999999999"/>
    <x v="3"/>
    <x v="0"/>
  </r>
  <r>
    <n v="9692"/>
    <s v="CA-2017-130183"/>
    <x v="50"/>
    <x v="50"/>
    <s v="Standard Class"/>
    <s v="PO-18850"/>
    <s v="Patrick O'Brill"/>
    <x v="0"/>
    <x v="0"/>
    <x v="12"/>
    <x v="5"/>
    <n v="77041"/>
    <x v="2"/>
    <s v="FUR-BO-10001811"/>
    <x v="0"/>
    <s v="Bookcases"/>
    <s v="Atlantic Metals Mobile 5-Shelf Bookcases, Custom Colors"/>
    <n v="613.99919999999997"/>
    <n v="3"/>
    <n v="0.32"/>
    <n v="-18.058800000000076"/>
    <x v="2"/>
    <x v="0"/>
  </r>
  <r>
    <n v="9693"/>
    <s v="CA-2017-107902"/>
    <x v="834"/>
    <x v="756"/>
    <s v="Standard Class"/>
    <s v="SM-20950"/>
    <s v="Suzanne McNair"/>
    <x v="1"/>
    <x v="0"/>
    <x v="54"/>
    <x v="29"/>
    <n v="6824"/>
    <x v="3"/>
    <s v="OFF-ST-10001837"/>
    <x v="1"/>
    <s v="Storage"/>
    <s v="SAFCO Mobile Desk Side File, Wire Frame"/>
    <n v="470.35999999999996"/>
    <n v="11"/>
    <n v="0"/>
    <n v="122.2936"/>
    <x v="3"/>
    <x v="0"/>
  </r>
  <r>
    <n v="9694"/>
    <s v="CA-2019-130148"/>
    <x v="241"/>
    <x v="938"/>
    <s v="Second Class"/>
    <s v="NK-18490"/>
    <s v="Neil Knudson"/>
    <x v="2"/>
    <x v="0"/>
    <x v="8"/>
    <x v="1"/>
    <n v="94110"/>
    <x v="1"/>
    <s v="OFF-PA-10000551"/>
    <x v="1"/>
    <s v="Paper"/>
    <s v="Array Memo Cubes"/>
    <n v="31.08"/>
    <n v="6"/>
    <n v="0"/>
    <n v="15.229199999999999"/>
    <x v="1"/>
    <x v="0"/>
  </r>
  <r>
    <n v="9695"/>
    <s v="CA-2019-130148"/>
    <x v="241"/>
    <x v="938"/>
    <s v="Second Class"/>
    <s v="NK-18490"/>
    <s v="Neil Knudson"/>
    <x v="2"/>
    <x v="0"/>
    <x v="8"/>
    <x v="1"/>
    <n v="94110"/>
    <x v="1"/>
    <s v="OFF-SU-10001574"/>
    <x v="1"/>
    <s v="Supplies"/>
    <s v="Acme Value Line Scissors"/>
    <n v="7.3"/>
    <n v="2"/>
    <n v="0"/>
    <n v="2.1899999999999995"/>
    <x v="1"/>
    <x v="0"/>
  </r>
  <r>
    <n v="9696"/>
    <s v="US-2018-151260"/>
    <x v="25"/>
    <x v="906"/>
    <s v="First Class"/>
    <s v="SC-20695"/>
    <s v="Steve Chapman"/>
    <x v="1"/>
    <x v="0"/>
    <x v="24"/>
    <x v="24"/>
    <n v="45503"/>
    <x v="3"/>
    <s v="OFF-AP-10002892"/>
    <x v="1"/>
    <s v="Appliances"/>
    <s v="Belkin F5C206VTEL 6 Outlet Surge"/>
    <n v="73.536000000000001"/>
    <n v="4"/>
    <n v="0.2"/>
    <n v="9.1919999999999931"/>
    <x v="3"/>
    <x v="0"/>
  </r>
  <r>
    <n v="9697"/>
    <s v="CA-2016-144281"/>
    <x v="1225"/>
    <x v="1228"/>
    <s v="Second Class"/>
    <s v="HK-14890"/>
    <s v="Heather Kirkland"/>
    <x v="1"/>
    <x v="0"/>
    <x v="66"/>
    <x v="12"/>
    <n v="48234"/>
    <x v="2"/>
    <s v="OFF-LA-10003930"/>
    <x v="1"/>
    <s v="Labels"/>
    <s v="Dot Matrix Printer Tape Reel Labels, White, 5000/Box"/>
    <n v="491.55"/>
    <n v="5"/>
    <n v="0"/>
    <n v="240.8595"/>
    <x v="2"/>
    <x v="0"/>
  </r>
  <r>
    <n v="9698"/>
    <s v="CA-2018-122511"/>
    <x v="21"/>
    <x v="366"/>
    <s v="Same Day"/>
    <s v="BT-11485"/>
    <s v="Brad Thomas"/>
    <x v="2"/>
    <x v="0"/>
    <x v="10"/>
    <x v="9"/>
    <n v="19140"/>
    <x v="3"/>
    <s v="FUR-FU-10001037"/>
    <x v="0"/>
    <s v="Furnishings"/>
    <s v="DAX Charcoal/Nickel-Tone Document Frame, 5 x 7"/>
    <n v="30.336000000000002"/>
    <n v="4"/>
    <n v="0.2"/>
    <n v="9.48"/>
    <x v="3"/>
    <x v="0"/>
  </r>
  <r>
    <n v="9699"/>
    <s v="CA-2019-154116"/>
    <x v="934"/>
    <x v="857"/>
    <s v="Standard Class"/>
    <s v="KM-16660"/>
    <s v="Khloe Miller"/>
    <x v="0"/>
    <x v="0"/>
    <x v="75"/>
    <x v="1"/>
    <n v="90301"/>
    <x v="1"/>
    <s v="OFF-PA-10004569"/>
    <x v="1"/>
    <s v="Paper"/>
    <s v="Wirebound Message Books, Two 4 1/4&quot; x 5&quot; Forms per Page"/>
    <n v="22.830000000000002"/>
    <n v="3"/>
    <n v="0"/>
    <n v="10.7301"/>
    <x v="1"/>
    <x v="0"/>
  </r>
  <r>
    <n v="9700"/>
    <s v="CA-2019-154116"/>
    <x v="934"/>
    <x v="857"/>
    <s v="Standard Class"/>
    <s v="KM-16660"/>
    <s v="Khloe Miller"/>
    <x v="0"/>
    <x v="0"/>
    <x v="75"/>
    <x v="1"/>
    <n v="90301"/>
    <x v="1"/>
    <s v="OFF-AP-10000027"/>
    <x v="1"/>
    <s v="Appliances"/>
    <s v="Hoover Commercial SteamVac"/>
    <n v="54.32"/>
    <n v="4"/>
    <n v="0"/>
    <n v="16.295999999999999"/>
    <x v="1"/>
    <x v="0"/>
  </r>
  <r>
    <n v="9701"/>
    <s v="CA-2019-154116"/>
    <x v="934"/>
    <x v="857"/>
    <s v="Standard Class"/>
    <s v="KM-16660"/>
    <s v="Khloe Miller"/>
    <x v="0"/>
    <x v="0"/>
    <x v="75"/>
    <x v="1"/>
    <n v="90301"/>
    <x v="1"/>
    <s v="TEC-PH-10000675"/>
    <x v="2"/>
    <s v="Phones"/>
    <s v="Panasonic KX TS3282B Corded phone"/>
    <n v="196.77600000000001"/>
    <n v="3"/>
    <n v="0.2"/>
    <n v="14.758199999999995"/>
    <x v="1"/>
    <x v="0"/>
  </r>
  <r>
    <n v="9702"/>
    <s v="CA-2018-105291"/>
    <x v="859"/>
    <x v="271"/>
    <s v="Standard Class"/>
    <s v="SP-20920"/>
    <s v="Susan Pistek"/>
    <x v="0"/>
    <x v="0"/>
    <x v="527"/>
    <x v="1"/>
    <n v="93405"/>
    <x v="1"/>
    <s v="OFF-FA-10003059"/>
    <x v="1"/>
    <s v="Fasteners"/>
    <s v="Assorted Color Push Pins"/>
    <n v="3.62"/>
    <n v="2"/>
    <n v="0"/>
    <n v="1.1945999999999999"/>
    <x v="1"/>
    <x v="1"/>
  </r>
  <r>
    <n v="9703"/>
    <s v="CA-2019-147032"/>
    <x v="689"/>
    <x v="460"/>
    <s v="Standard Class"/>
    <s v="LB-16795"/>
    <s v="Laurel Beltran"/>
    <x v="2"/>
    <x v="0"/>
    <x v="40"/>
    <x v="13"/>
    <n v="19805"/>
    <x v="3"/>
    <s v="OFF-PA-10003256"/>
    <x v="1"/>
    <s v="Paper"/>
    <s v="Avery Personal Creations Heavyweight Cards"/>
    <n v="11.54"/>
    <n v="1"/>
    <n v="0"/>
    <n v="5.5391999999999992"/>
    <x v="3"/>
    <x v="0"/>
  </r>
  <r>
    <n v="9704"/>
    <s v="CA-2019-147032"/>
    <x v="689"/>
    <x v="460"/>
    <s v="Standard Class"/>
    <s v="LB-16795"/>
    <s v="Laurel Beltran"/>
    <x v="2"/>
    <x v="0"/>
    <x v="40"/>
    <x v="13"/>
    <n v="19805"/>
    <x v="3"/>
    <s v="OFF-BI-10003656"/>
    <x v="1"/>
    <s v="Binders"/>
    <s v="Fellowes PB200 Plastic Comb Binding Machine"/>
    <n v="849.95"/>
    <n v="5"/>
    <n v="0"/>
    <n v="390.97699999999998"/>
    <x v="3"/>
    <x v="0"/>
  </r>
  <r>
    <n v="9705"/>
    <s v="CA-2019-147032"/>
    <x v="689"/>
    <x v="460"/>
    <s v="Standard Class"/>
    <s v="LB-16795"/>
    <s v="Laurel Beltran"/>
    <x v="2"/>
    <x v="0"/>
    <x v="40"/>
    <x v="13"/>
    <n v="19805"/>
    <x v="3"/>
    <s v="OFF-BI-10002897"/>
    <x v="1"/>
    <s v="Binders"/>
    <s v="Black Avery Memo-Size 3-Ring Binder, 5 1/2&quot; x 8 1/2&quot;"/>
    <n v="11.01"/>
    <n v="3"/>
    <n v="0"/>
    <n v="5.3948999999999998"/>
    <x v="3"/>
    <x v="0"/>
  </r>
  <r>
    <n v="9706"/>
    <s v="CA-2019-125990"/>
    <x v="15"/>
    <x v="15"/>
    <s v="Standard Class"/>
    <s v="JS-16030"/>
    <s v="Joy Smith"/>
    <x v="0"/>
    <x v="0"/>
    <x v="8"/>
    <x v="1"/>
    <n v="94122"/>
    <x v="1"/>
    <s v="OFF-BI-10004826"/>
    <x v="1"/>
    <s v="Binders"/>
    <s v="JM Magazine Binder"/>
    <n v="39.624000000000009"/>
    <n v="3"/>
    <n v="0.2"/>
    <n v="13.868400000000001"/>
    <x v="1"/>
    <x v="0"/>
  </r>
  <r>
    <n v="9707"/>
    <s v="CA-2018-161746"/>
    <x v="147"/>
    <x v="434"/>
    <s v="Standard Class"/>
    <s v="CS-11950"/>
    <s v="Carlos Soltero"/>
    <x v="0"/>
    <x v="0"/>
    <x v="1"/>
    <x v="1"/>
    <n v="90045"/>
    <x v="1"/>
    <s v="FUR-CH-10004626"/>
    <x v="0"/>
    <s v="Chairs"/>
    <s v="Office Star Flex Back Scooter Chair with Aluminum Finish Frame"/>
    <n v="242.13600000000002"/>
    <n v="3"/>
    <n v="0.2"/>
    <n v="12.106799999999993"/>
    <x v="1"/>
    <x v="1"/>
  </r>
  <r>
    <n v="9708"/>
    <s v="CA-2018-161746"/>
    <x v="147"/>
    <x v="434"/>
    <s v="Standard Class"/>
    <s v="CS-11950"/>
    <s v="Carlos Soltero"/>
    <x v="0"/>
    <x v="0"/>
    <x v="1"/>
    <x v="1"/>
    <n v="90045"/>
    <x v="1"/>
    <s v="OFF-AR-10000390"/>
    <x v="1"/>
    <s v="Art"/>
    <s v="Newell Chalk Holder"/>
    <n v="12.39"/>
    <n v="3"/>
    <n v="0"/>
    <n v="5.6993999999999998"/>
    <x v="1"/>
    <x v="1"/>
  </r>
  <r>
    <n v="9709"/>
    <s v="CA-2018-161746"/>
    <x v="147"/>
    <x v="434"/>
    <s v="Standard Class"/>
    <s v="CS-11950"/>
    <s v="Carlos Soltero"/>
    <x v="0"/>
    <x v="0"/>
    <x v="1"/>
    <x v="1"/>
    <n v="90045"/>
    <x v="1"/>
    <s v="FUR-FU-10003731"/>
    <x v="0"/>
    <s v="Furnishings"/>
    <s v="Eldon Expressions Wood and Plastic Desk Accessories, Oak"/>
    <n v="19.96"/>
    <n v="2"/>
    <n v="0"/>
    <n v="5.5888000000000009"/>
    <x v="1"/>
    <x v="1"/>
  </r>
  <r>
    <n v="9710"/>
    <s v="CA-2018-161746"/>
    <x v="147"/>
    <x v="434"/>
    <s v="Standard Class"/>
    <s v="CS-11950"/>
    <s v="Carlos Soltero"/>
    <x v="0"/>
    <x v="0"/>
    <x v="1"/>
    <x v="1"/>
    <n v="90045"/>
    <x v="1"/>
    <s v="OFF-ST-10002743"/>
    <x v="1"/>
    <s v="Storage"/>
    <s v="SAFCO Boltless Steel Shelving"/>
    <n v="340.92"/>
    <n v="3"/>
    <n v="0"/>
    <n v="3.4091999999999842"/>
    <x v="1"/>
    <x v="1"/>
  </r>
  <r>
    <n v="9711"/>
    <s v="CA-2016-114251"/>
    <x v="1127"/>
    <x v="1105"/>
    <s v="Standard Class"/>
    <s v="MD-17350"/>
    <s v="Maribeth Dona"/>
    <x v="0"/>
    <x v="0"/>
    <x v="10"/>
    <x v="9"/>
    <n v="19143"/>
    <x v="3"/>
    <s v="FUR-FU-10001468"/>
    <x v="0"/>
    <s v="Furnishings"/>
    <s v="Tenex Antistatic Computer Chair Mats"/>
    <n v="273.56799999999998"/>
    <n v="2"/>
    <n v="0.2"/>
    <n v="-34.196000000000026"/>
    <x v="3"/>
    <x v="0"/>
  </r>
  <r>
    <n v="9712"/>
    <s v="CA-2016-114251"/>
    <x v="1127"/>
    <x v="1105"/>
    <s v="Standard Class"/>
    <s v="MD-17350"/>
    <s v="Maribeth Dona"/>
    <x v="0"/>
    <x v="0"/>
    <x v="10"/>
    <x v="9"/>
    <n v="19143"/>
    <x v="3"/>
    <s v="OFF-BI-10003684"/>
    <x v="1"/>
    <s v="Binders"/>
    <s v="Wilson Jones Legal Size Ring Binders"/>
    <n v="13.194000000000001"/>
    <n v="2"/>
    <n v="0.7"/>
    <n v="-8.7959999999999958"/>
    <x v="3"/>
    <x v="0"/>
  </r>
  <r>
    <n v="9713"/>
    <s v="CA-2016-114251"/>
    <x v="1127"/>
    <x v="1105"/>
    <s v="Standard Class"/>
    <s v="MD-17350"/>
    <s v="Maribeth Dona"/>
    <x v="0"/>
    <x v="0"/>
    <x v="10"/>
    <x v="9"/>
    <n v="19143"/>
    <x v="3"/>
    <s v="OFF-ST-10003716"/>
    <x v="1"/>
    <s v="Storage"/>
    <s v="Tennsco Double-Tier Lockers"/>
    <n v="1080.096"/>
    <n v="6"/>
    <n v="0.2"/>
    <n v="-94.508399999999995"/>
    <x v="3"/>
    <x v="0"/>
  </r>
  <r>
    <n v="9714"/>
    <s v="CA-2016-114251"/>
    <x v="1127"/>
    <x v="1105"/>
    <s v="Standard Class"/>
    <s v="MD-17350"/>
    <s v="Maribeth Dona"/>
    <x v="0"/>
    <x v="0"/>
    <x v="10"/>
    <x v="9"/>
    <n v="19143"/>
    <x v="3"/>
    <s v="TEC-AC-10001101"/>
    <x v="2"/>
    <s v="Accessories"/>
    <s v="Sony 16GB Class 10 Micro SDHC R40 Memory Card"/>
    <n v="51.56"/>
    <n v="5"/>
    <n v="0.2"/>
    <n v="-6.4450000000000021"/>
    <x v="3"/>
    <x v="0"/>
  </r>
  <r>
    <n v="9715"/>
    <s v="CA-2016-114251"/>
    <x v="1127"/>
    <x v="1105"/>
    <s v="Standard Class"/>
    <s v="MD-17350"/>
    <s v="Maribeth Dona"/>
    <x v="0"/>
    <x v="0"/>
    <x v="10"/>
    <x v="9"/>
    <n v="19143"/>
    <x v="3"/>
    <s v="TEC-AC-10004864"/>
    <x v="2"/>
    <s v="Accessories"/>
    <s v="Memorex Micro Travel Drive 32 GB"/>
    <n v="58.415999999999997"/>
    <n v="2"/>
    <n v="0.2"/>
    <n v="16.794600000000003"/>
    <x v="3"/>
    <x v="0"/>
  </r>
  <r>
    <n v="9716"/>
    <s v="CA-2018-116379"/>
    <x v="77"/>
    <x v="357"/>
    <s v="Standard Class"/>
    <s v="LD-17005"/>
    <s v="Lisa DeCherney"/>
    <x v="0"/>
    <x v="0"/>
    <x v="8"/>
    <x v="1"/>
    <n v="94122"/>
    <x v="1"/>
    <s v="OFF-BI-10001543"/>
    <x v="1"/>
    <s v="Binders"/>
    <s v="GBC VeloBinder Manual Binding System"/>
    <n v="57.584000000000003"/>
    <n v="2"/>
    <n v="0.2"/>
    <n v="20.154400000000003"/>
    <x v="1"/>
    <x v="0"/>
  </r>
  <r>
    <n v="9717"/>
    <s v="US-2018-144477"/>
    <x v="399"/>
    <x v="1128"/>
    <s v="Second Class"/>
    <s v="DB-13270"/>
    <s v="Deborah Brumfield"/>
    <x v="2"/>
    <x v="0"/>
    <x v="10"/>
    <x v="9"/>
    <n v="19134"/>
    <x v="3"/>
    <s v="OFF-AR-10000914"/>
    <x v="1"/>
    <s v="Art"/>
    <s v="Boston 16765 Mini Stand Up Battery Pencil Sharpener"/>
    <n v="37.312000000000005"/>
    <n v="4"/>
    <n v="0.2"/>
    <n v="2.7984000000000027"/>
    <x v="3"/>
    <x v="0"/>
  </r>
  <r>
    <n v="9718"/>
    <s v="CA-2018-108210"/>
    <x v="198"/>
    <x v="388"/>
    <s v="Same Day"/>
    <s v="AT-10735"/>
    <s v="Annie Thurman"/>
    <x v="0"/>
    <x v="0"/>
    <x v="12"/>
    <x v="5"/>
    <n v="77041"/>
    <x v="2"/>
    <s v="TEC-PH-10002293"/>
    <x v="2"/>
    <s v="Phones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x v="198"/>
    <x v="388"/>
    <s v="Same Day"/>
    <s v="AT-10735"/>
    <s v="Annie Thurman"/>
    <x v="0"/>
    <x v="0"/>
    <x v="12"/>
    <x v="5"/>
    <n v="77041"/>
    <x v="2"/>
    <s v="TEC-AC-10000109"/>
    <x v="2"/>
    <s v="Accessories"/>
    <s v="Sony Micro Vault Click 16 GB USB 2.0 Flash Drive"/>
    <n v="223.96"/>
    <n v="5"/>
    <n v="0.2"/>
    <n v="11.198000000000015"/>
    <x v="2"/>
    <x v="0"/>
  </r>
  <r>
    <n v="9720"/>
    <s v="CA-2019-166835"/>
    <x v="105"/>
    <x v="773"/>
    <s v="Second Class"/>
    <s v="DK-13375"/>
    <s v="Dennis Kane"/>
    <x v="0"/>
    <x v="0"/>
    <x v="152"/>
    <x v="9"/>
    <n v="17602"/>
    <x v="3"/>
    <s v="OFF-ST-10002574"/>
    <x v="1"/>
    <s v="Storage"/>
    <s v="SAFCO Commercial Wire Shelving, Black"/>
    <n v="221.024"/>
    <n v="2"/>
    <n v="0.2"/>
    <n v="-55.256"/>
    <x v="3"/>
    <x v="0"/>
  </r>
  <r>
    <n v="9721"/>
    <s v="CA-2018-119641"/>
    <x v="897"/>
    <x v="750"/>
    <s v="Standard Class"/>
    <s v="CS-12250"/>
    <s v="Chris Selesnick"/>
    <x v="1"/>
    <x v="0"/>
    <x v="124"/>
    <x v="6"/>
    <n v="54302"/>
    <x v="2"/>
    <s v="FUR-FU-10002445"/>
    <x v="0"/>
    <s v="Furnishings"/>
    <s v="DAX Two-Tone Rosewood/Black Document Frame, Desktop, 5 x 7"/>
    <n v="18.96"/>
    <n v="2"/>
    <n v="0"/>
    <n v="7.5840000000000014"/>
    <x v="2"/>
    <x v="0"/>
  </r>
  <r>
    <n v="9722"/>
    <s v="CA-2018-105781"/>
    <x v="595"/>
    <x v="633"/>
    <s v="Standard Class"/>
    <s v="JF-15565"/>
    <s v="Jill Fjeld"/>
    <x v="0"/>
    <x v="0"/>
    <x v="20"/>
    <x v="15"/>
    <n v="10024"/>
    <x v="3"/>
    <s v="FUR-CH-10001802"/>
    <x v="0"/>
    <s v="Chairs"/>
    <s v="Hon Every-Day Chair Series Swivel Task Chairs"/>
    <n v="326.64600000000002"/>
    <n v="3"/>
    <n v="0.1"/>
    <n v="39.923399999999994"/>
    <x v="3"/>
    <x v="0"/>
  </r>
  <r>
    <n v="9723"/>
    <s v="CA-2018-105781"/>
    <x v="595"/>
    <x v="633"/>
    <s v="Standard Class"/>
    <s v="JF-15565"/>
    <s v="Jill Fjeld"/>
    <x v="0"/>
    <x v="0"/>
    <x v="20"/>
    <x v="15"/>
    <n v="10024"/>
    <x v="3"/>
    <s v="TEC-AC-10003628"/>
    <x v="2"/>
    <s v="Accessories"/>
    <s v="Logitech 910-002974 M325 Wireless Mouse for Web Scrolling"/>
    <n v="89.97"/>
    <n v="3"/>
    <n v="0"/>
    <n v="39.586800000000011"/>
    <x v="3"/>
    <x v="0"/>
  </r>
  <r>
    <n v="9724"/>
    <s v="CA-2016-101364"/>
    <x v="1091"/>
    <x v="166"/>
    <s v="Standard Class"/>
    <s v="TW-21025"/>
    <s v="Tamara Willingham"/>
    <x v="2"/>
    <x v="0"/>
    <x v="20"/>
    <x v="15"/>
    <n v="10011"/>
    <x v="3"/>
    <s v="OFF-BI-10003984"/>
    <x v="1"/>
    <s v="Binders"/>
    <s v="Lock-Up Easel 'Spel-Binder'"/>
    <n v="296.71200000000005"/>
    <n v="13"/>
    <n v="0.2"/>
    <n v="100.14029999999998"/>
    <x v="3"/>
    <x v="0"/>
  </r>
  <r>
    <n v="9725"/>
    <s v="CA-2017-117898"/>
    <x v="901"/>
    <x v="223"/>
    <s v="Standard Class"/>
    <s v="TB-21250"/>
    <s v="Tim Brockman"/>
    <x v="0"/>
    <x v="0"/>
    <x v="41"/>
    <x v="10"/>
    <n v="61701"/>
    <x v="2"/>
    <s v="OFF-EN-10004459"/>
    <x v="1"/>
    <s v="Envelopes"/>
    <s v="Security-Tint Envelopes"/>
    <n v="12.224"/>
    <n v="2"/>
    <n v="0.2"/>
    <n v="4.4311999999999996"/>
    <x v="2"/>
    <x v="0"/>
  </r>
  <r>
    <n v="9726"/>
    <s v="CA-2019-142293"/>
    <x v="697"/>
    <x v="295"/>
    <s v="First Class"/>
    <s v="SC-20380"/>
    <s v="Shahid Collister"/>
    <x v="0"/>
    <x v="0"/>
    <x v="394"/>
    <x v="45"/>
    <n v="83704"/>
    <x v="1"/>
    <s v="TEC-AC-10001109"/>
    <x v="2"/>
    <s v="Accessories"/>
    <s v="Logitech Trackman Marble Mouse"/>
    <n v="89.97"/>
    <n v="3"/>
    <n v="0"/>
    <n v="37.787400000000005"/>
    <x v="1"/>
    <x v="0"/>
  </r>
  <r>
    <n v="9727"/>
    <s v="CA-2019-167395"/>
    <x v="574"/>
    <x v="379"/>
    <s v="First Class"/>
    <s v="KM-16720"/>
    <s v="Kunst Miller"/>
    <x v="0"/>
    <x v="0"/>
    <x v="90"/>
    <x v="31"/>
    <n v="1852"/>
    <x v="3"/>
    <s v="OFF-AP-10001293"/>
    <x v="1"/>
    <s v="Appliances"/>
    <s v="Belkin 8 Outlet Surge Protector"/>
    <n v="286.85999999999996"/>
    <n v="7"/>
    <n v="0"/>
    <n v="80.320799999999991"/>
    <x v="3"/>
    <x v="1"/>
  </r>
  <r>
    <n v="9728"/>
    <s v="CA-2019-167395"/>
    <x v="574"/>
    <x v="379"/>
    <s v="First Class"/>
    <s v="KM-16720"/>
    <s v="Kunst Miller"/>
    <x v="0"/>
    <x v="0"/>
    <x v="90"/>
    <x v="31"/>
    <n v="1852"/>
    <x v="3"/>
    <s v="TEC-PH-10004977"/>
    <x v="2"/>
    <s v="Phones"/>
    <s v="GE 30524EE4"/>
    <n v="979.95"/>
    <n v="5"/>
    <n v="0"/>
    <n v="284.18549999999993"/>
    <x v="3"/>
    <x v="1"/>
  </r>
  <r>
    <n v="9729"/>
    <s v="CA-2019-167395"/>
    <x v="574"/>
    <x v="379"/>
    <s v="First Class"/>
    <s v="KM-16720"/>
    <s v="Kunst Miller"/>
    <x v="0"/>
    <x v="0"/>
    <x v="90"/>
    <x v="31"/>
    <n v="1852"/>
    <x v="3"/>
    <s v="OFF-SU-10001935"/>
    <x v="1"/>
    <s v="Supplies"/>
    <s v="Staple remover"/>
    <n v="4.3600000000000003"/>
    <n v="2"/>
    <n v="0"/>
    <n v="0.17439999999999944"/>
    <x v="3"/>
    <x v="1"/>
  </r>
  <r>
    <n v="9730"/>
    <s v="CA-2016-111962"/>
    <x v="411"/>
    <x v="622"/>
    <s v="Standard Class"/>
    <s v="EB-14170"/>
    <s v="Evan Bailliet"/>
    <x v="0"/>
    <x v="0"/>
    <x v="4"/>
    <x v="4"/>
    <n v="98115"/>
    <x v="1"/>
    <s v="OFF-BI-10001308"/>
    <x v="1"/>
    <s v="Binders"/>
    <s v="GBC Standard Plastic Binding Systems' Combs"/>
    <n v="10.048000000000002"/>
    <n v="2"/>
    <n v="0.2"/>
    <n v="3.1399999999999988"/>
    <x v="1"/>
    <x v="0"/>
  </r>
  <r>
    <n v="9731"/>
    <s v="CA-2016-111962"/>
    <x v="411"/>
    <x v="622"/>
    <s v="Standard Class"/>
    <s v="EB-14170"/>
    <s v="Evan Bailliet"/>
    <x v="0"/>
    <x v="0"/>
    <x v="4"/>
    <x v="4"/>
    <n v="98115"/>
    <x v="1"/>
    <s v="OFF-ST-10000046"/>
    <x v="1"/>
    <s v="Storage"/>
    <s v="Fellowes Super Stor/Drawer Files"/>
    <n v="807.75"/>
    <n v="5"/>
    <n v="0"/>
    <n v="153.47250000000003"/>
    <x v="1"/>
    <x v="0"/>
  </r>
  <r>
    <n v="9732"/>
    <s v="CA-2019-124261"/>
    <x v="237"/>
    <x v="381"/>
    <s v="Standard Class"/>
    <s v="JE-15715"/>
    <s v="Joe Elijah"/>
    <x v="0"/>
    <x v="0"/>
    <x v="1"/>
    <x v="1"/>
    <n v="90049"/>
    <x v="1"/>
    <s v="OFF-AR-10003504"/>
    <x v="1"/>
    <s v="Art"/>
    <s v="Newell 347"/>
    <n v="34.24"/>
    <n v="8"/>
    <n v="0"/>
    <n v="9.9295999999999971"/>
    <x v="1"/>
    <x v="0"/>
  </r>
  <r>
    <n v="9733"/>
    <s v="CA-2016-114321"/>
    <x v="1071"/>
    <x v="1036"/>
    <s v="Standard Class"/>
    <s v="NC-18535"/>
    <s v="Nick Crebassa"/>
    <x v="1"/>
    <x v="0"/>
    <x v="409"/>
    <x v="17"/>
    <n v="23666"/>
    <x v="0"/>
    <s v="FUR-CH-10001797"/>
    <x v="0"/>
    <s v="Chairs"/>
    <s v="Safco Chair Connectors, 6/Carton"/>
    <n v="500.23999999999995"/>
    <n v="13"/>
    <n v="0"/>
    <n v="145.06959999999992"/>
    <x v="0"/>
    <x v="0"/>
  </r>
  <r>
    <n v="9734"/>
    <s v="CA-2016-114321"/>
    <x v="1071"/>
    <x v="1036"/>
    <s v="Standard Class"/>
    <s v="NC-18535"/>
    <s v="Nick Crebassa"/>
    <x v="1"/>
    <x v="0"/>
    <x v="409"/>
    <x v="17"/>
    <n v="23666"/>
    <x v="0"/>
    <s v="OFF-PA-10000246"/>
    <x v="1"/>
    <s v="Paper"/>
    <s v="Riverleaf Stik-Withit Designer Note Cubes"/>
    <n v="20.12"/>
    <n v="2"/>
    <n v="0"/>
    <n v="9.2552000000000003"/>
    <x v="0"/>
    <x v="0"/>
  </r>
  <r>
    <n v="9735"/>
    <s v="CA-2016-114321"/>
    <x v="1071"/>
    <x v="1036"/>
    <s v="Standard Class"/>
    <s v="NC-18535"/>
    <s v="Nick Crebassa"/>
    <x v="1"/>
    <x v="0"/>
    <x v="409"/>
    <x v="17"/>
    <n v="23666"/>
    <x v="0"/>
    <s v="OFF-BI-10001359"/>
    <x v="1"/>
    <s v="Binders"/>
    <s v="GBC DocuBind TL300 Electric Binding System"/>
    <n v="896.99"/>
    <n v="1"/>
    <n v="0"/>
    <n v="421.58529999999996"/>
    <x v="0"/>
    <x v="0"/>
  </r>
  <r>
    <n v="9736"/>
    <s v="CA-2016-128062"/>
    <x v="84"/>
    <x v="794"/>
    <s v="Second Class"/>
    <s v="AD-10180"/>
    <s v="Alan Dominguez"/>
    <x v="2"/>
    <x v="0"/>
    <x v="10"/>
    <x v="9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x v="685"/>
    <x v="1161"/>
    <s v="Standard Class"/>
    <s v="NF-18475"/>
    <s v="Neil Französisch"/>
    <x v="2"/>
    <x v="0"/>
    <x v="155"/>
    <x v="8"/>
    <n v="68104"/>
    <x v="2"/>
    <s v="TEC-PH-10004667"/>
    <x v="2"/>
    <s v="Phones"/>
    <s v="Cisco 8x8 Inc. 6753i IP Business Phone System"/>
    <n v="269.98"/>
    <n v="2"/>
    <n v="0"/>
    <n v="72.894599999999997"/>
    <x v="2"/>
    <x v="0"/>
  </r>
  <r>
    <n v="9738"/>
    <s v="CA-2019-129294"/>
    <x v="633"/>
    <x v="312"/>
    <s v="Standard Class"/>
    <s v="KD-16615"/>
    <s v="Ken Dana"/>
    <x v="1"/>
    <x v="0"/>
    <x v="1"/>
    <x v="1"/>
    <n v="90032"/>
    <x v="1"/>
    <s v="OFF-ST-10002615"/>
    <x v="1"/>
    <s v="Storage"/>
    <s v="Dual Level, Single-Width Filing Carts"/>
    <n v="310.12"/>
    <n v="2"/>
    <n v="0"/>
    <n v="80.631200000000007"/>
    <x v="1"/>
    <x v="0"/>
  </r>
  <r>
    <n v="9739"/>
    <s v="CA-2019-129294"/>
    <x v="633"/>
    <x v="312"/>
    <s v="Standard Class"/>
    <s v="KD-16615"/>
    <s v="Ken Dana"/>
    <x v="1"/>
    <x v="0"/>
    <x v="1"/>
    <x v="1"/>
    <n v="90032"/>
    <x v="1"/>
    <s v="OFF-BI-10004236"/>
    <x v="1"/>
    <s v="Binders"/>
    <s v="XtraLife ClearVue Slant-D Ring Binder, White, 3&quot;"/>
    <n v="70.463999999999999"/>
    <n v="6"/>
    <n v="0.2"/>
    <n v="22.900799999999997"/>
    <x v="1"/>
    <x v="0"/>
  </r>
  <r>
    <n v="9740"/>
    <s v="CA-2019-129294"/>
    <x v="633"/>
    <x v="312"/>
    <s v="Standard Class"/>
    <s v="KD-16615"/>
    <s v="Ken Dana"/>
    <x v="1"/>
    <x v="0"/>
    <x v="1"/>
    <x v="1"/>
    <n v="90032"/>
    <x v="1"/>
    <s v="OFF-BI-10001757"/>
    <x v="1"/>
    <s v="Binders"/>
    <s v="Pressboard Hanging Data Binders for Unburst Sheets"/>
    <n v="19.68"/>
    <n v="5"/>
    <n v="0.2"/>
    <n v="6.8879999999999981"/>
    <x v="1"/>
    <x v="0"/>
  </r>
  <r>
    <n v="9741"/>
    <s v="CA-2019-129294"/>
    <x v="633"/>
    <x v="312"/>
    <s v="Standard Class"/>
    <s v="KD-16615"/>
    <s v="Ken Dana"/>
    <x v="1"/>
    <x v="0"/>
    <x v="1"/>
    <x v="1"/>
    <n v="90032"/>
    <x v="1"/>
    <s v="OFF-AP-10001154"/>
    <x v="1"/>
    <s v="Appliances"/>
    <s v="Bionaire Personal Warm Mist Humidifier/Vaporizer"/>
    <n v="140.67000000000002"/>
    <n v="3"/>
    <n v="0"/>
    <n v="54.861300000000007"/>
    <x v="1"/>
    <x v="0"/>
  </r>
  <r>
    <n v="9742"/>
    <s v="CA-2017-117086"/>
    <x v="627"/>
    <x v="1122"/>
    <s v="Standard Class"/>
    <s v="QJ-19255"/>
    <s v="Quincy Jones"/>
    <x v="1"/>
    <x v="0"/>
    <x v="140"/>
    <x v="42"/>
    <m/>
    <x v="3"/>
    <s v="FUR-BO-10004834"/>
    <x v="0"/>
    <s v="Bookcases"/>
    <s v="Riverside Palais Royal Lawyers Bookcase, Royale Cherry Finish"/>
    <n v="4404.8999999999996"/>
    <n v="5"/>
    <n v="0"/>
    <n v="1013.1270000000001"/>
    <x v="3"/>
    <x v="0"/>
  </r>
  <r>
    <n v="9743"/>
    <s v="CA-2019-131303"/>
    <x v="354"/>
    <x v="348"/>
    <s v="Standard Class"/>
    <s v="EP-13915"/>
    <s v="Emily Phan"/>
    <x v="0"/>
    <x v="0"/>
    <x v="70"/>
    <x v="1"/>
    <n v="92037"/>
    <x v="1"/>
    <s v="OFF-LA-10001074"/>
    <x v="1"/>
    <s v="Labels"/>
    <s v="Round Specialty Laser Printer Labels"/>
    <n v="62.65"/>
    <n v="5"/>
    <n v="0"/>
    <n v="29.445499999999996"/>
    <x v="1"/>
    <x v="0"/>
  </r>
  <r>
    <n v="9744"/>
    <s v="CA-2018-137127"/>
    <x v="950"/>
    <x v="563"/>
    <s v="Standard Class"/>
    <s v="JJ-15445"/>
    <s v="Jennifer Jackson"/>
    <x v="0"/>
    <x v="0"/>
    <x v="46"/>
    <x v="13"/>
    <n v="19711"/>
    <x v="3"/>
    <s v="OFF-LA-10001641"/>
    <x v="1"/>
    <s v="Labels"/>
    <s v="Avery 518"/>
    <n v="9.4499999999999993"/>
    <n v="3"/>
    <n v="0"/>
    <n v="4.5359999999999996"/>
    <x v="3"/>
    <x v="0"/>
  </r>
  <r>
    <n v="9745"/>
    <s v="CA-2019-141782"/>
    <x v="276"/>
    <x v="212"/>
    <s v="Standard Class"/>
    <s v="BE-11410"/>
    <s v="Bobby Elias"/>
    <x v="0"/>
    <x v="0"/>
    <x v="34"/>
    <x v="10"/>
    <n v="60505"/>
    <x v="2"/>
    <s v="OFF-EN-10002230"/>
    <x v="1"/>
    <s v="Envelopes"/>
    <s v="Airmail Envelopes"/>
    <n v="268.57600000000002"/>
    <n v="4"/>
    <n v="0.2"/>
    <n v="90.64439999999999"/>
    <x v="2"/>
    <x v="0"/>
  </r>
  <r>
    <n v="9746"/>
    <s v="CA-2019-137505"/>
    <x v="221"/>
    <x v="865"/>
    <s v="Same Day"/>
    <s v="BP-11290"/>
    <s v="Beth Paige"/>
    <x v="0"/>
    <x v="0"/>
    <x v="1"/>
    <x v="1"/>
    <n v="90008"/>
    <x v="1"/>
    <s v="FUR-TA-10000617"/>
    <x v="0"/>
    <s v="Tables"/>
    <s v="Hon Practical Foundations 30 x 60 Training Table, Light Gray/Charcoal"/>
    <n v="364.08000000000004"/>
    <n v="2"/>
    <n v="0.2"/>
    <n v="9.1020000000000039"/>
    <x v="1"/>
    <x v="0"/>
  </r>
  <r>
    <n v="9747"/>
    <s v="CA-2019-137505"/>
    <x v="221"/>
    <x v="865"/>
    <s v="Same Day"/>
    <s v="BP-11290"/>
    <s v="Beth Paige"/>
    <x v="0"/>
    <x v="0"/>
    <x v="1"/>
    <x v="1"/>
    <n v="90008"/>
    <x v="1"/>
    <s v="FUR-TA-10001676"/>
    <x v="0"/>
    <s v="Tables"/>
    <s v="Hon 61000 Series Interactive Training Tables"/>
    <n v="71.088000000000008"/>
    <n v="2"/>
    <n v="0.2"/>
    <n v="-1.7772000000000041"/>
    <x v="1"/>
    <x v="0"/>
  </r>
  <r>
    <n v="9748"/>
    <s v="US-2016-140914"/>
    <x v="7"/>
    <x v="907"/>
    <s v="Standard Class"/>
    <s v="BH-11710"/>
    <s v="Brosina Hoffman"/>
    <x v="0"/>
    <x v="0"/>
    <x v="22"/>
    <x v="10"/>
    <n v="60653"/>
    <x v="2"/>
    <s v="FUR-FU-10000175"/>
    <x v="0"/>
    <s v="Furnishings"/>
    <s v="DAX Wood Document Frame."/>
    <n v="10.984000000000002"/>
    <n v="2"/>
    <n v="0.6"/>
    <n v="-7.9634"/>
    <x v="2"/>
    <x v="0"/>
  </r>
  <r>
    <n v="9749"/>
    <s v="US-2016-140914"/>
    <x v="7"/>
    <x v="907"/>
    <s v="Standard Class"/>
    <s v="BH-11710"/>
    <s v="Brosina Hoffman"/>
    <x v="0"/>
    <x v="0"/>
    <x v="22"/>
    <x v="10"/>
    <n v="60653"/>
    <x v="2"/>
    <s v="FUR-CH-10003379"/>
    <x v="0"/>
    <s v="Chairs"/>
    <s v="Global Commerce Series High-Back Swivel/Tilt Chairs"/>
    <n v="797.94399999999996"/>
    <n v="4"/>
    <n v="0.3"/>
    <n v="-56.995999999999981"/>
    <x v="2"/>
    <x v="0"/>
  </r>
  <r>
    <n v="9750"/>
    <s v="CA-2018-158358"/>
    <x v="758"/>
    <x v="599"/>
    <s v="Standard Class"/>
    <s v="EM-13810"/>
    <s v="Eleni McCrary"/>
    <x v="1"/>
    <x v="0"/>
    <x v="18"/>
    <x v="38"/>
    <n v="3820"/>
    <x v="3"/>
    <s v="TEC-AC-10002567"/>
    <x v="2"/>
    <s v="Accessories"/>
    <s v="Logitech G602 Wireless Gaming Mouse"/>
    <n v="159.97999999999999"/>
    <n v="2"/>
    <n v="0"/>
    <n v="57.592799999999997"/>
    <x v="3"/>
    <x v="0"/>
  </r>
  <r>
    <n v="9751"/>
    <s v="CA-2018-113390"/>
    <x v="1226"/>
    <x v="831"/>
    <s v="Standard Class"/>
    <s v="EP-13915"/>
    <s v="Emily Phan"/>
    <x v="0"/>
    <x v="0"/>
    <x v="22"/>
    <x v="10"/>
    <n v="60610"/>
    <x v="2"/>
    <s v="OFF-AR-10003183"/>
    <x v="1"/>
    <s v="Art"/>
    <s v="Avery Fluorescent Highlighter Four-Color Set"/>
    <n v="5.3440000000000003"/>
    <n v="2"/>
    <n v="0.2"/>
    <n v="0.66799999999999948"/>
    <x v="2"/>
    <x v="0"/>
  </r>
  <r>
    <n v="9752"/>
    <s v="CA-2018-113390"/>
    <x v="1226"/>
    <x v="831"/>
    <s v="Standard Class"/>
    <s v="EP-13915"/>
    <s v="Emily Phan"/>
    <x v="0"/>
    <x v="0"/>
    <x v="22"/>
    <x v="10"/>
    <n v="60610"/>
    <x v="2"/>
    <s v="OFF-AR-10001446"/>
    <x v="1"/>
    <s v="Art"/>
    <s v="Newell 309"/>
    <n v="27.72"/>
    <n v="3"/>
    <n v="0.2"/>
    <n v="3.4649999999999999"/>
    <x v="2"/>
    <x v="0"/>
  </r>
  <r>
    <n v="9753"/>
    <s v="US-2018-158680"/>
    <x v="949"/>
    <x v="196"/>
    <s v="First Class"/>
    <s v="NZ-18565"/>
    <s v="Nick Zandusky"/>
    <x v="2"/>
    <x v="0"/>
    <x v="4"/>
    <x v="4"/>
    <n v="98115"/>
    <x v="1"/>
    <s v="OFF-BI-10000145"/>
    <x v="1"/>
    <s v="Binders"/>
    <s v="Zipper Ring Binder Pockets"/>
    <n v="2.4960000000000004"/>
    <n v="1"/>
    <n v="0.2"/>
    <n v="0.90479999999999983"/>
    <x v="1"/>
    <x v="0"/>
  </r>
  <r>
    <n v="9754"/>
    <s v="CA-2019-113705"/>
    <x v="996"/>
    <x v="655"/>
    <s v="Second Class"/>
    <s v="LC-16870"/>
    <s v="Lena Cacioppo"/>
    <x v="0"/>
    <x v="0"/>
    <x v="102"/>
    <x v="17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6"/>
    <x v="655"/>
    <s v="Second Class"/>
    <s v="LC-16870"/>
    <s v="Lena Cacioppo"/>
    <x v="0"/>
    <x v="0"/>
    <x v="102"/>
    <x v="17"/>
    <n v="23223"/>
    <x v="0"/>
    <s v="OFF-BI-10001679"/>
    <x v="1"/>
    <s v="Binders"/>
    <s v="GBC Instant Index System for Binding Systems"/>
    <n v="17.760000000000002"/>
    <n v="2"/>
    <n v="0"/>
    <n v="8.8800000000000008"/>
    <x v="0"/>
    <x v="0"/>
  </r>
  <r>
    <n v="9756"/>
    <s v="CA-2019-113705"/>
    <x v="996"/>
    <x v="655"/>
    <s v="Second Class"/>
    <s v="LC-16870"/>
    <s v="Lena Cacioppo"/>
    <x v="0"/>
    <x v="0"/>
    <x v="102"/>
    <x v="17"/>
    <n v="23223"/>
    <x v="0"/>
    <s v="OFF-ST-10001128"/>
    <x v="1"/>
    <s v="Storage"/>
    <s v="Carina Mini System Audio Rack, Model AR050B"/>
    <n v="332.94"/>
    <n v="3"/>
    <n v="0"/>
    <n v="9.9882000000000204"/>
    <x v="0"/>
    <x v="0"/>
  </r>
  <r>
    <n v="9757"/>
    <s v="CA-2019-113705"/>
    <x v="996"/>
    <x v="655"/>
    <s v="Second Class"/>
    <s v="LC-16870"/>
    <s v="Lena Cacioppo"/>
    <x v="0"/>
    <x v="0"/>
    <x v="102"/>
    <x v="17"/>
    <n v="23223"/>
    <x v="0"/>
    <s v="FUR-TA-10002533"/>
    <x v="0"/>
    <s v="Tables"/>
    <s v="BPI Conference Tables"/>
    <n v="292.10000000000002"/>
    <n v="2"/>
    <n v="0"/>
    <n v="58.419999999999987"/>
    <x v="0"/>
    <x v="0"/>
  </r>
  <r>
    <n v="9758"/>
    <s v="CA-2019-113705"/>
    <x v="996"/>
    <x v="655"/>
    <s v="Second Class"/>
    <s v="LC-16870"/>
    <s v="Lena Cacioppo"/>
    <x v="0"/>
    <x v="0"/>
    <x v="102"/>
    <x v="17"/>
    <n v="23223"/>
    <x v="0"/>
    <s v="TEC-PH-10004006"/>
    <x v="2"/>
    <s v="Phones"/>
    <s v="Panasonic KX - TS880B Telephone"/>
    <n v="206.1"/>
    <n v="5"/>
    <n v="0"/>
    <n v="55.647000000000006"/>
    <x v="0"/>
    <x v="0"/>
  </r>
  <r>
    <n v="9759"/>
    <s v="CA-2019-113705"/>
    <x v="996"/>
    <x v="655"/>
    <s v="Second Class"/>
    <s v="LC-16870"/>
    <s v="Lena Cacioppo"/>
    <x v="0"/>
    <x v="0"/>
    <x v="102"/>
    <x v="17"/>
    <n v="23223"/>
    <x v="0"/>
    <s v="OFF-PA-10002615"/>
    <x v="1"/>
    <s v="Paper"/>
    <s v="Ampad Gold Fibre Wirebound Steno Books, 6&quot; x 9&quot;, Gregg Ruled"/>
    <n v="17.64"/>
    <n v="4"/>
    <n v="0"/>
    <n v="8.1143999999999998"/>
    <x v="0"/>
    <x v="0"/>
  </r>
  <r>
    <n v="9760"/>
    <s v="CA-2018-146913"/>
    <x v="731"/>
    <x v="519"/>
    <s v="Standard Class"/>
    <s v="SF-20965"/>
    <s v="Sylvia Foulston"/>
    <x v="1"/>
    <x v="0"/>
    <x v="8"/>
    <x v="1"/>
    <n v="94109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x v="259"/>
    <x v="834"/>
    <s v="Standard Class"/>
    <s v="KM-16375"/>
    <s v="Katherine Murray"/>
    <x v="2"/>
    <x v="0"/>
    <x v="528"/>
    <x v="36"/>
    <n v="72762"/>
    <x v="0"/>
    <s v="OFF-AR-10000657"/>
    <x v="1"/>
    <s v="Art"/>
    <s v="Binney &amp; Smith inkTank Desk Highlighter, Chisel Tip, Yellow, 12/Box"/>
    <n v="4.3"/>
    <n v="2"/>
    <n v="0"/>
    <n v="1.4189999999999996"/>
    <x v="0"/>
    <x v="0"/>
  </r>
  <r>
    <n v="9762"/>
    <s v="CA-2016-121762"/>
    <x v="1047"/>
    <x v="189"/>
    <s v="Standard Class"/>
    <s v="ML-17395"/>
    <s v="Marina Lichtenstein"/>
    <x v="1"/>
    <x v="0"/>
    <x v="4"/>
    <x v="4"/>
    <n v="98103"/>
    <x v="1"/>
    <s v="TEC-AC-10000736"/>
    <x v="2"/>
    <s v="Accessories"/>
    <s v="Logitech G600 MMO Gaming Mouse"/>
    <n v="239.96999999999997"/>
    <n v="3"/>
    <n v="0"/>
    <n v="86.389199999999988"/>
    <x v="1"/>
    <x v="0"/>
  </r>
  <r>
    <n v="9763"/>
    <s v="CA-2016-121762"/>
    <x v="1047"/>
    <x v="189"/>
    <s v="Standard Class"/>
    <s v="ML-17395"/>
    <s v="Marina Lichtenstein"/>
    <x v="1"/>
    <x v="0"/>
    <x v="4"/>
    <x v="4"/>
    <n v="98103"/>
    <x v="1"/>
    <s v="OFF-AP-10001293"/>
    <x v="1"/>
    <s v="Appliances"/>
    <s v="Belkin 8 Outlet Surge Protector"/>
    <n v="81.96"/>
    <n v="2"/>
    <n v="0"/>
    <n v="22.948799999999999"/>
    <x v="1"/>
    <x v="0"/>
  </r>
  <r>
    <n v="9764"/>
    <s v="CA-2016-121762"/>
    <x v="1047"/>
    <x v="189"/>
    <s v="Standard Class"/>
    <s v="ML-17395"/>
    <s v="Marina Lichtenstein"/>
    <x v="1"/>
    <x v="0"/>
    <x v="4"/>
    <x v="4"/>
    <n v="98103"/>
    <x v="1"/>
    <s v="OFF-SU-10000157"/>
    <x v="1"/>
    <s v="Supplies"/>
    <s v="Compact Automatic Electric Letter Opener"/>
    <n v="238.62"/>
    <n v="2"/>
    <n v="0"/>
    <n v="4.7724000000000046"/>
    <x v="1"/>
    <x v="0"/>
  </r>
  <r>
    <n v="9765"/>
    <s v="CA-2016-123855"/>
    <x v="1227"/>
    <x v="278"/>
    <s v="Standard Class"/>
    <s v="MC-18100"/>
    <s v="Mick Crebagga"/>
    <x v="0"/>
    <x v="0"/>
    <x v="1"/>
    <x v="1"/>
    <n v="90036"/>
    <x v="1"/>
    <s v="TEC-PH-10000215"/>
    <x v="2"/>
    <s v="Phones"/>
    <s v="Plantronics Cordless Phone Headset with In-line Volume - M214C"/>
    <n v="139.80000000000001"/>
    <n v="5"/>
    <n v="0.2"/>
    <n v="12.232500000000009"/>
    <x v="1"/>
    <x v="0"/>
  </r>
  <r>
    <n v="9766"/>
    <s v="CA-2019-101959"/>
    <x v="1228"/>
    <x v="1200"/>
    <s v="Standard Class"/>
    <s v="DB-13660"/>
    <s v="Duane Benoit"/>
    <x v="0"/>
    <x v="0"/>
    <x v="209"/>
    <x v="29"/>
    <n v="6457"/>
    <x v="3"/>
    <s v="OFF-BI-10001757"/>
    <x v="1"/>
    <s v="Binders"/>
    <s v="Pressboard Hanging Data Binders for Unburst Sheets"/>
    <n v="9.84"/>
    <n v="2"/>
    <n v="0"/>
    <n v="4.7231999999999994"/>
    <x v="3"/>
    <x v="0"/>
  </r>
  <r>
    <n v="9767"/>
    <s v="CA-2019-101959"/>
    <x v="1228"/>
    <x v="1200"/>
    <s v="Standard Class"/>
    <s v="DB-13660"/>
    <s v="Duane Benoit"/>
    <x v="0"/>
    <x v="0"/>
    <x v="209"/>
    <x v="29"/>
    <n v="6457"/>
    <x v="3"/>
    <s v="OFF-PA-10002137"/>
    <x v="1"/>
    <s v="Paper"/>
    <s v="Southworth 100% Résumé Paper, 24lb."/>
    <n v="7.78"/>
    <n v="1"/>
    <n v="0"/>
    <n v="3.5009999999999994"/>
    <x v="3"/>
    <x v="0"/>
  </r>
  <r>
    <n v="9768"/>
    <s v="CA-2019-102659"/>
    <x v="34"/>
    <x v="159"/>
    <s v="Standard Class"/>
    <s v="LW-17215"/>
    <s v="Luke Weiss"/>
    <x v="0"/>
    <x v="0"/>
    <x v="354"/>
    <x v="12"/>
    <n v="49505"/>
    <x v="2"/>
    <s v="OFF-BI-10000088"/>
    <x v="1"/>
    <s v="Binders"/>
    <s v="GBC Imprintable Covers"/>
    <n v="54.900000000000006"/>
    <n v="5"/>
    <n v="0"/>
    <n v="26.901000000000003"/>
    <x v="2"/>
    <x v="0"/>
  </r>
  <r>
    <n v="9769"/>
    <s v="CA-2019-142328"/>
    <x v="226"/>
    <x v="93"/>
    <s v="Standard Class"/>
    <s v="TC-21535"/>
    <s v="Tracy Collins"/>
    <x v="2"/>
    <x v="0"/>
    <x v="8"/>
    <x v="1"/>
    <n v="94122"/>
    <x v="1"/>
    <s v="OFF-PA-10000380"/>
    <x v="1"/>
    <s v="Paper"/>
    <s v="REDIFORM Incoming/Outgoing Call Register, 11&quot; X 8 1/2&quot;, 100 Messages"/>
    <n v="50.04"/>
    <n v="6"/>
    <n v="0"/>
    <n v="25.02"/>
    <x v="1"/>
    <x v="1"/>
  </r>
  <r>
    <n v="9770"/>
    <s v="CA-2018-123533"/>
    <x v="390"/>
    <x v="724"/>
    <s v="Standard Class"/>
    <s v="SC-20050"/>
    <s v="Sample Company A"/>
    <x v="2"/>
    <x v="0"/>
    <x v="146"/>
    <x v="2"/>
    <n v="33012"/>
    <x v="0"/>
    <s v="FUR-BO-10001619"/>
    <x v="0"/>
    <s v="Bookcases"/>
    <s v="O'Sullivan Cherrywood Estates Traditional Bookcase"/>
    <n v="339.92000000000007"/>
    <n v="5"/>
    <n v="0.2"/>
    <n v="8.4979999999999762"/>
    <x v="0"/>
    <x v="0"/>
  </r>
  <r>
    <n v="9771"/>
    <s v="CA-2018-123533"/>
    <x v="390"/>
    <x v="724"/>
    <s v="Standard Class"/>
    <s v="SC-20050"/>
    <s v="Sample Company A"/>
    <x v="2"/>
    <x v="0"/>
    <x v="146"/>
    <x v="2"/>
    <n v="33012"/>
    <x v="0"/>
    <s v="OFF-PA-10001609"/>
    <x v="1"/>
    <s v="Paper"/>
    <s v="Tops Wirebound Message Log Books"/>
    <n v="10.528"/>
    <n v="4"/>
    <n v="0.2"/>
    <n v="3.4215999999999993"/>
    <x v="0"/>
    <x v="0"/>
  </r>
  <r>
    <n v="9772"/>
    <s v="CA-2018-123533"/>
    <x v="390"/>
    <x v="724"/>
    <s v="Standard Class"/>
    <s v="SC-20050"/>
    <s v="Sample Company A"/>
    <x v="2"/>
    <x v="0"/>
    <x v="146"/>
    <x v="2"/>
    <n v="33012"/>
    <x v="0"/>
    <s v="OFF-AP-10002765"/>
    <x v="1"/>
    <s v="Appliances"/>
    <s v="Fellowes Advanced Computer Series Surge Protectors"/>
    <n v="42.384"/>
    <n v="2"/>
    <n v="0.2"/>
    <n v="4.2384000000000022"/>
    <x v="0"/>
    <x v="0"/>
  </r>
  <r>
    <n v="9773"/>
    <s v="CA-2018-104983"/>
    <x v="894"/>
    <x v="480"/>
    <s v="Same Day"/>
    <s v="FM-14215"/>
    <s v="Filia McAdams"/>
    <x v="1"/>
    <x v="0"/>
    <x v="10"/>
    <x v="9"/>
    <n v="19143"/>
    <x v="3"/>
    <s v="OFF-PA-10000167"/>
    <x v="1"/>
    <s v="Paper"/>
    <s v="Xerox 1925"/>
    <n v="123.92000000000002"/>
    <n v="5"/>
    <n v="0.2"/>
    <n v="38.724999999999994"/>
    <x v="3"/>
    <x v="0"/>
  </r>
  <r>
    <n v="9774"/>
    <s v="CA-2018-160234"/>
    <x v="190"/>
    <x v="480"/>
    <s v="Standard Class"/>
    <s v="PF-19225"/>
    <s v="Phillip Flathmann"/>
    <x v="0"/>
    <x v="0"/>
    <x v="118"/>
    <x v="32"/>
    <n v="30318"/>
    <x v="0"/>
    <s v="TEC-PH-10004434"/>
    <x v="2"/>
    <s v="Phones"/>
    <s v="Cisco IP Phone 7961G VoIP phone - Dark gray"/>
    <n v="135.94999999999999"/>
    <n v="1"/>
    <n v="0"/>
    <n v="39.425499999999985"/>
    <x v="0"/>
    <x v="0"/>
  </r>
  <r>
    <n v="9775"/>
    <s v="CA-2016-169019"/>
    <x v="711"/>
    <x v="753"/>
    <s v="Standard Class"/>
    <s v="LF-17185"/>
    <s v="Luke Foster"/>
    <x v="0"/>
    <x v="0"/>
    <x v="52"/>
    <x v="5"/>
    <n v="78207"/>
    <x v="2"/>
    <s v="OFF-BI-10004995"/>
    <x v="1"/>
    <s v="Binders"/>
    <s v="GBC DocuBind P400 Electric Binding System"/>
    <n v="2177.5839999999994"/>
    <n v="8"/>
    <n v="0.8"/>
    <n v="-3701.8928000000014"/>
    <x v="2"/>
    <x v="1"/>
  </r>
  <r>
    <n v="9776"/>
    <s v="CA-2016-169019"/>
    <x v="711"/>
    <x v="753"/>
    <s v="Standard Class"/>
    <s v="LF-17185"/>
    <s v="Luke Foster"/>
    <x v="0"/>
    <x v="0"/>
    <x v="52"/>
    <x v="5"/>
    <n v="78207"/>
    <x v="2"/>
    <s v="FUR-FU-10004666"/>
    <x v="0"/>
    <s v="Furnishings"/>
    <s v="DAX Clear Channel Poster Frame"/>
    <n v="17.496000000000002"/>
    <n v="3"/>
    <n v="0.6"/>
    <n v="-10.060199999999998"/>
    <x v="2"/>
    <x v="1"/>
  </r>
  <r>
    <n v="9777"/>
    <s v="CA-2016-169019"/>
    <x v="711"/>
    <x v="753"/>
    <s v="Standard Class"/>
    <s v="LF-17185"/>
    <s v="Luke Foster"/>
    <x v="0"/>
    <x v="0"/>
    <x v="52"/>
    <x v="5"/>
    <n v="78207"/>
    <x v="2"/>
    <s v="OFF-BI-10001524"/>
    <x v="1"/>
    <s v="Binders"/>
    <s v="GBC Premium Transparent Covers with Diagonal Lined Pattern"/>
    <n v="16.783999999999995"/>
    <n v="4"/>
    <n v="0.8"/>
    <n v="-26.854400000000012"/>
    <x v="2"/>
    <x v="1"/>
  </r>
  <r>
    <n v="9778"/>
    <s v="CA-2016-169019"/>
    <x v="711"/>
    <x v="753"/>
    <s v="Standard Class"/>
    <s v="LF-17185"/>
    <s v="Luke Foster"/>
    <x v="0"/>
    <x v="0"/>
    <x v="52"/>
    <x v="5"/>
    <n v="78207"/>
    <x v="2"/>
    <s v="TEC-AC-10002076"/>
    <x v="2"/>
    <s v="Accessories"/>
    <s v="Microsoft Natural Keyboard Elite"/>
    <n v="431.13600000000002"/>
    <n v="9"/>
    <n v="0.2"/>
    <n v="-26.946000000000012"/>
    <x v="2"/>
    <x v="1"/>
  </r>
  <r>
    <n v="9779"/>
    <s v="CA-2016-169019"/>
    <x v="711"/>
    <x v="753"/>
    <s v="Standard Class"/>
    <s v="LF-17185"/>
    <s v="Luke Foster"/>
    <x v="0"/>
    <x v="0"/>
    <x v="52"/>
    <x v="5"/>
    <n v="78207"/>
    <x v="2"/>
    <s v="OFF-BI-10001679"/>
    <x v="1"/>
    <s v="Binders"/>
    <s v="GBC Instant Index System for Binding Systems"/>
    <n v="8.879999999999999"/>
    <n v="5"/>
    <n v="0.8"/>
    <n v="-13.32"/>
    <x v="2"/>
    <x v="1"/>
  </r>
  <r>
    <n v="9780"/>
    <s v="CA-2016-169019"/>
    <x v="711"/>
    <x v="753"/>
    <s v="Standard Class"/>
    <s v="LF-17185"/>
    <s v="Luke Foster"/>
    <x v="0"/>
    <x v="0"/>
    <x v="52"/>
    <x v="5"/>
    <n v="78207"/>
    <x v="2"/>
    <s v="OFF-AP-10003281"/>
    <x v="1"/>
    <s v="Appliances"/>
    <s v="Acco 6 Outlet Guardian Standard Surge Suppressor"/>
    <n v="4.8359999999999985"/>
    <n v="2"/>
    <n v="0.8"/>
    <n v="-12.090000000000003"/>
    <x v="2"/>
    <x v="1"/>
  </r>
  <r>
    <n v="9781"/>
    <s v="CA-2018-153178"/>
    <x v="749"/>
    <x v="801"/>
    <s v="Standard Class"/>
    <s v="CL-12565"/>
    <s v="Clay Ludtke"/>
    <x v="0"/>
    <x v="0"/>
    <x v="85"/>
    <x v="15"/>
    <n v="11561"/>
    <x v="3"/>
    <s v="TEC-PH-10001944"/>
    <x v="2"/>
    <s v="Phones"/>
    <s v="Wi-Ex zBoost YX540 Cellular Phone Signal Booster"/>
    <n v="437.84999999999997"/>
    <n v="3"/>
    <n v="0"/>
    <n v="131.35499999999996"/>
    <x v="3"/>
    <x v="0"/>
  </r>
  <r>
    <n v="9782"/>
    <s v="CA-2018-153178"/>
    <x v="749"/>
    <x v="801"/>
    <s v="Standard Class"/>
    <s v="CL-12565"/>
    <s v="Clay Ludtke"/>
    <x v="0"/>
    <x v="0"/>
    <x v="85"/>
    <x v="15"/>
    <n v="11561"/>
    <x v="3"/>
    <s v="OFF-BI-10004390"/>
    <x v="1"/>
    <s v="Binders"/>
    <s v="GBC DocuBind 200 Manual Binding Machine"/>
    <n v="673.5680000000001"/>
    <n v="2"/>
    <n v="0.2"/>
    <n v="252.58799999999999"/>
    <x v="3"/>
    <x v="0"/>
  </r>
  <r>
    <n v="9783"/>
    <s v="CA-2017-149748"/>
    <x v="70"/>
    <x v="68"/>
    <s v="Second Class"/>
    <s v="EM-13825"/>
    <s v="Elizabeth Moffitt"/>
    <x v="1"/>
    <x v="0"/>
    <x v="267"/>
    <x v="30"/>
    <n v="7501"/>
    <x v="3"/>
    <s v="OFF-PA-10002120"/>
    <x v="1"/>
    <s v="Paper"/>
    <s v="Xerox 1889"/>
    <n v="274.8"/>
    <n v="5"/>
    <n v="0"/>
    <n v="134.65199999999999"/>
    <x v="3"/>
    <x v="0"/>
  </r>
  <r>
    <n v="9784"/>
    <s v="CA-2017-149748"/>
    <x v="70"/>
    <x v="68"/>
    <s v="Second Class"/>
    <s v="EM-13825"/>
    <s v="Elizabeth Moffitt"/>
    <x v="1"/>
    <x v="0"/>
    <x v="267"/>
    <x v="30"/>
    <n v="7501"/>
    <x v="3"/>
    <s v="OFF-ST-10004340"/>
    <x v="1"/>
    <s v="Storage"/>
    <s v="Fellowes Mobile File Cart, Black"/>
    <n v="62.18"/>
    <n v="1"/>
    <n v="0"/>
    <n v="16.788600000000002"/>
    <x v="3"/>
    <x v="0"/>
  </r>
  <r>
    <n v="9785"/>
    <s v="CA-2017-149748"/>
    <x v="70"/>
    <x v="68"/>
    <s v="Second Class"/>
    <s v="EM-13825"/>
    <s v="Elizabeth Moffitt"/>
    <x v="1"/>
    <x v="0"/>
    <x v="267"/>
    <x v="30"/>
    <n v="7501"/>
    <x v="3"/>
    <s v="FUR-FU-10001847"/>
    <x v="0"/>
    <s v="Furnishings"/>
    <s v="Eldon Image Series Black Desk Accessories"/>
    <n v="8.2799999999999994"/>
    <n v="2"/>
    <n v="0"/>
    <n v="2.9807999999999995"/>
    <x v="3"/>
    <x v="0"/>
  </r>
  <r>
    <n v="9786"/>
    <s v="CA-2017-155635"/>
    <x v="1229"/>
    <x v="1325"/>
    <s v="Standard Class"/>
    <s v="ME-17725"/>
    <s v="Max Engle"/>
    <x v="0"/>
    <x v="0"/>
    <x v="103"/>
    <x v="0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7"/>
    <x v="840"/>
    <s v="Same Day"/>
    <s v="BG-11035"/>
    <s v="Barry Gonzalez"/>
    <x v="0"/>
    <x v="0"/>
    <x v="409"/>
    <x v="17"/>
    <n v="23666"/>
    <x v="0"/>
    <s v="FUR-CH-10004754"/>
    <x v="0"/>
    <s v="Chairs"/>
    <s v="Global Stack Chair with Arms, Black"/>
    <n v="149.9"/>
    <n v="5"/>
    <n v="0"/>
    <n v="40.472999999999999"/>
    <x v="0"/>
    <x v="0"/>
  </r>
  <r>
    <n v="9788"/>
    <s v="CA-2019-144491"/>
    <x v="996"/>
    <x v="1300"/>
    <s v="Standard Class"/>
    <s v="CJ-12010"/>
    <s v="Caroline Jumper"/>
    <x v="0"/>
    <x v="0"/>
    <x v="12"/>
    <x v="5"/>
    <n v="77070"/>
    <x v="2"/>
    <s v="FUR-BO-10001811"/>
    <x v="0"/>
    <s v="Bookcases"/>
    <s v="Atlantic Metals Mobile 5-Shelf Bookcases, Custom Colors"/>
    <n v="1023.3319999999999"/>
    <n v="5"/>
    <n v="0.32"/>
    <n v="-30.098000000000127"/>
    <x v="2"/>
    <x v="0"/>
  </r>
  <r>
    <n v="9789"/>
    <s v="CA-2019-144491"/>
    <x v="996"/>
    <x v="1300"/>
    <s v="Standard Class"/>
    <s v="CJ-12010"/>
    <s v="Caroline Jumper"/>
    <x v="0"/>
    <x v="0"/>
    <x v="12"/>
    <x v="5"/>
    <n v="77070"/>
    <x v="2"/>
    <s v="FUR-CH-10004063"/>
    <x v="0"/>
    <s v="Chairs"/>
    <s v="Global Deluxe High-Back Manager's Chair"/>
    <n v="600.55799999999999"/>
    <n v="3"/>
    <n v="0.3"/>
    <n v="-8.5794000000000779"/>
    <x v="2"/>
    <x v="0"/>
  </r>
  <r>
    <n v="9790"/>
    <s v="CA-2019-144491"/>
    <x v="996"/>
    <x v="1300"/>
    <s v="Standard Class"/>
    <s v="CJ-12010"/>
    <s v="Caroline Jumper"/>
    <x v="0"/>
    <x v="0"/>
    <x v="12"/>
    <x v="5"/>
    <n v="77070"/>
    <x v="2"/>
    <s v="TEC-AC-10004901"/>
    <x v="2"/>
    <s v="Accessories"/>
    <s v="Kensington SlimBlade Notebook Wireless Mouse with Nano Receiver"/>
    <n v="39.992000000000004"/>
    <n v="1"/>
    <n v="0.2"/>
    <n v="6.9985999999999997"/>
    <x v="2"/>
    <x v="0"/>
  </r>
  <r>
    <n v="9791"/>
    <s v="CA-2019-144491"/>
    <x v="996"/>
    <x v="1300"/>
    <s v="Standard Class"/>
    <s v="CJ-12010"/>
    <s v="Caroline Jumper"/>
    <x v="0"/>
    <x v="0"/>
    <x v="12"/>
    <x v="5"/>
    <n v="77070"/>
    <x v="2"/>
    <s v="FUR-CH-10001714"/>
    <x v="0"/>
    <s v="Chairs"/>
    <s v="Global Leather &amp; Oak Executive Chair, Burgundy"/>
    <n v="211.24599999999998"/>
    <n v="2"/>
    <n v="0.3"/>
    <n v="-66.391599999999983"/>
    <x v="2"/>
    <x v="0"/>
  </r>
  <r>
    <n v="9792"/>
    <s v="CA-2016-127166"/>
    <x v="371"/>
    <x v="1016"/>
    <s v="Second Class"/>
    <s v="KH-16360"/>
    <s v="Katherine Hughes"/>
    <x v="0"/>
    <x v="0"/>
    <x v="12"/>
    <x v="5"/>
    <n v="77070"/>
    <x v="2"/>
    <s v="OFF-EN-10003134"/>
    <x v="1"/>
    <s v="Envelopes"/>
    <s v="Staple envelope"/>
    <n v="56.063999999999993"/>
    <n v="6"/>
    <n v="0.2"/>
    <n v="21.024000000000001"/>
    <x v="2"/>
    <x v="0"/>
  </r>
  <r>
    <n v="9793"/>
    <s v="CA-2016-127166"/>
    <x v="371"/>
    <x v="1016"/>
    <s v="Second Class"/>
    <s v="KH-16360"/>
    <s v="Katherine Hughes"/>
    <x v="0"/>
    <x v="0"/>
    <x v="12"/>
    <x v="5"/>
    <n v="77070"/>
    <x v="2"/>
    <s v="FUR-CH-10003396"/>
    <x v="0"/>
    <s v="Chairs"/>
    <s v="Global Deluxe Steno Chair"/>
    <n v="107.77200000000001"/>
    <n v="2"/>
    <n v="0.3"/>
    <n v="-29.252400000000009"/>
    <x v="2"/>
    <x v="0"/>
  </r>
  <r>
    <n v="9794"/>
    <s v="CA-2016-127166"/>
    <x v="371"/>
    <x v="1016"/>
    <s v="Second Class"/>
    <s v="KH-16360"/>
    <s v="Katherine Hughes"/>
    <x v="0"/>
    <x v="0"/>
    <x v="12"/>
    <x v="5"/>
    <n v="77070"/>
    <x v="2"/>
    <s v="OFF-PA-10001560"/>
    <x v="1"/>
    <s v="Paper"/>
    <s v="Adams Telephone Message Books, 5 1/4” x 11”"/>
    <n v="4.8320000000000007"/>
    <n v="1"/>
    <n v="0.2"/>
    <n v="1.6307999999999998"/>
    <x v="2"/>
    <x v="0"/>
  </r>
  <r>
    <n v="9795"/>
    <s v="CA-2016-127166"/>
    <x v="371"/>
    <x v="1016"/>
    <s v="Second Class"/>
    <s v="KH-16360"/>
    <s v="Katherine Hughes"/>
    <x v="0"/>
    <x v="0"/>
    <x v="12"/>
    <x v="5"/>
    <n v="77070"/>
    <x v="2"/>
    <s v="OFF-BI-10000977"/>
    <x v="1"/>
    <s v="Binders"/>
    <s v="Ibico Plastic Spiral Binding Combs"/>
    <n v="18.239999999999995"/>
    <n v="3"/>
    <n v="0.8"/>
    <n v="-31.00800000000001"/>
    <x v="2"/>
    <x v="0"/>
  </r>
  <r>
    <n v="9796"/>
    <s v="CA-2018-125920"/>
    <x v="206"/>
    <x v="528"/>
    <s v="Standard Class"/>
    <s v="SH-19975"/>
    <s v="Sally Hughsby"/>
    <x v="1"/>
    <x v="0"/>
    <x v="22"/>
    <x v="10"/>
    <n v="60610"/>
    <x v="2"/>
    <s v="OFF-BI-10003429"/>
    <x v="1"/>
    <s v="Binders"/>
    <s v="Cardinal HOLDit! Binder Insert Strips,Extra Strips"/>
    <n v="3.7979999999999992"/>
    <n v="3"/>
    <n v="0.8"/>
    <n v="-5.8869000000000007"/>
    <x v="2"/>
    <x v="0"/>
  </r>
  <r>
    <n v="9797"/>
    <s v="CA-2017-128608"/>
    <x v="1026"/>
    <x v="1094"/>
    <s v="Standard Class"/>
    <s v="CS-12490"/>
    <s v="Cindy Schnelling"/>
    <x v="1"/>
    <x v="0"/>
    <x v="167"/>
    <x v="24"/>
    <n v="43615"/>
    <x v="3"/>
    <s v="OFF-AR-10001374"/>
    <x v="1"/>
    <s v="Art"/>
    <s v="BIC Brite Liner Highlighters, Chisel Tip"/>
    <n v="10.368000000000002"/>
    <n v="2"/>
    <n v="0.2"/>
    <n v="1.5551999999999992"/>
    <x v="3"/>
    <x v="0"/>
  </r>
  <r>
    <n v="9798"/>
    <s v="CA-2017-128608"/>
    <x v="1026"/>
    <x v="1094"/>
    <s v="Standard Class"/>
    <s v="CS-12490"/>
    <s v="Cindy Schnelling"/>
    <x v="1"/>
    <x v="0"/>
    <x v="167"/>
    <x v="24"/>
    <n v="43615"/>
    <x v="3"/>
    <s v="TEC-PH-10004977"/>
    <x v="2"/>
    <s v="Phones"/>
    <s v="GE 30524EE4"/>
    <n v="235.18799999999999"/>
    <n v="2"/>
    <n v="0.4"/>
    <n v="-43.117800000000045"/>
    <x v="3"/>
    <x v="0"/>
  </r>
  <r>
    <n v="9799"/>
    <s v="CA-2017-128608"/>
    <x v="1026"/>
    <x v="1094"/>
    <s v="Standard Class"/>
    <s v="CS-12490"/>
    <s v="Cindy Schnelling"/>
    <x v="1"/>
    <x v="0"/>
    <x v="167"/>
    <x v="24"/>
    <n v="43615"/>
    <x v="3"/>
    <s v="TEC-PH-10000912"/>
    <x v="2"/>
    <s v="Phones"/>
    <s v="Anker 24W Portable Micro USB Car Charger"/>
    <n v="26.376000000000001"/>
    <n v="4"/>
    <n v="0.4"/>
    <n v="2.6375999999999991"/>
    <x v="3"/>
    <x v="0"/>
  </r>
  <r>
    <n v="9800"/>
    <s v="CA-2017-128608"/>
    <x v="1026"/>
    <x v="1094"/>
    <s v="Standard Class"/>
    <s v="CS-12490"/>
    <s v="Cindy Schnelling"/>
    <x v="1"/>
    <x v="0"/>
    <x v="167"/>
    <x v="24"/>
    <n v="43615"/>
    <x v="3"/>
    <s v="TEC-AC-10000487"/>
    <x v="2"/>
    <s v="Accessories"/>
    <s v="SanDisk Cruzer 4 GB USB Flash Drive"/>
    <n v="10.384"/>
    <n v="2"/>
    <n v="0.2"/>
    <n v="2.2065999999999999"/>
    <x v="3"/>
    <x v="0"/>
  </r>
  <r>
    <n v="9801"/>
    <s v="CA-2017-128608"/>
    <x v="1026"/>
    <x v="1094"/>
    <s v="Standard Class"/>
    <s v="CS-12490"/>
    <s v="Cindy Schnelling"/>
    <x v="1"/>
    <x v="0"/>
    <x v="167"/>
    <x v="24"/>
    <n v="43615"/>
    <x v="3"/>
    <s v="TEC-PH-10002262"/>
    <x v="2"/>
    <s v="Phones"/>
    <s v="LG Electronics Tone+ HBS-730 Bluetooth Headset"/>
    <n v="107.11799999999999"/>
    <n v="3"/>
    <n v="0.4"/>
    <n v="-21.423599999999993"/>
    <x v="3"/>
    <x v="0"/>
  </r>
  <r>
    <n v="9802"/>
    <s v="CA-2019-137918"/>
    <x v="365"/>
    <x v="299"/>
    <s v="Standard Class"/>
    <s v="JK-15730"/>
    <s v="Joe Kamberova"/>
    <x v="0"/>
    <x v="0"/>
    <x v="529"/>
    <x v="1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x v="1074"/>
    <x v="532"/>
    <s v="Second Class"/>
    <s v="PJ-19015"/>
    <s v="Pauline Johnson"/>
    <x v="0"/>
    <x v="0"/>
    <x v="20"/>
    <x v="15"/>
    <n v="10024"/>
    <x v="3"/>
    <s v="OFF-BI-10004182"/>
    <x v="1"/>
    <s v="Binders"/>
    <s v="Economy Binders"/>
    <n v="3.3280000000000003"/>
    <n v="2"/>
    <n v="0.2"/>
    <n v="1.2064000000000001"/>
    <x v="3"/>
    <x v="0"/>
  </r>
  <r>
    <n v="9804"/>
    <s v="CA-2017-122973"/>
    <x v="1074"/>
    <x v="532"/>
    <s v="Second Class"/>
    <s v="PJ-19015"/>
    <s v="Pauline Johnson"/>
    <x v="0"/>
    <x v="0"/>
    <x v="20"/>
    <x v="15"/>
    <n v="10024"/>
    <x v="3"/>
    <s v="TEC-PH-10002468"/>
    <x v="2"/>
    <s v="Phones"/>
    <s v="Plantronics CS 50-USB - headset - Convertible, Monaural"/>
    <n v="135.99"/>
    <n v="1"/>
    <n v="0"/>
    <n v="36.717300000000009"/>
    <x v="3"/>
    <x v="0"/>
  </r>
  <r>
    <n v="9805"/>
    <s v="CA-2017-122973"/>
    <x v="1074"/>
    <x v="532"/>
    <s v="Second Class"/>
    <s v="PJ-19015"/>
    <s v="Pauline Johnson"/>
    <x v="0"/>
    <x v="0"/>
    <x v="20"/>
    <x v="15"/>
    <n v="10024"/>
    <x v="3"/>
    <s v="FUR-FU-10002364"/>
    <x v="0"/>
    <s v="Furnishings"/>
    <s v="Eldon Expressions Wood Desk Accessories, Oak"/>
    <n v="7.38"/>
    <n v="1"/>
    <n v="0"/>
    <n v="2.1401999999999992"/>
    <x v="3"/>
    <x v="0"/>
  </r>
  <r>
    <n v="9806"/>
    <s v="CA-2018-136322"/>
    <x v="147"/>
    <x v="936"/>
    <s v="Standard Class"/>
    <s v="AP-10720"/>
    <s v="Anne Pryor"/>
    <x v="2"/>
    <x v="0"/>
    <x v="2"/>
    <x v="2"/>
    <n v="33311"/>
    <x v="0"/>
    <s v="FUR-FU-10002878"/>
    <x v="0"/>
    <s v="Furnishings"/>
    <s v="Seth Thomas 14&quot; Day/Date Wall Clock"/>
    <n v="45.568000000000005"/>
    <n v="2"/>
    <n v="0.2"/>
    <n v="9.6832000000000011"/>
    <x v="0"/>
    <x v="0"/>
  </r>
  <r>
    <n v="9807"/>
    <s v="CA-2018-136322"/>
    <x v="147"/>
    <x v="936"/>
    <s v="Standard Class"/>
    <s v="AP-10720"/>
    <s v="Anne Pryor"/>
    <x v="2"/>
    <x v="0"/>
    <x v="2"/>
    <x v="2"/>
    <n v="33311"/>
    <x v="0"/>
    <s v="OFF-BI-10004817"/>
    <x v="1"/>
    <s v="Binders"/>
    <s v="GBC Personal VeloBind Strips"/>
    <n v="28.752000000000006"/>
    <n v="8"/>
    <n v="0.7"/>
    <n v="-21.084799999999994"/>
    <x v="0"/>
    <x v="0"/>
  </r>
  <r>
    <n v="9808"/>
    <s v="CA-2019-107209"/>
    <x v="944"/>
    <x v="608"/>
    <s v="Second Class"/>
    <s v="JW-15955"/>
    <s v="Joni Wasserman"/>
    <x v="0"/>
    <x v="0"/>
    <x v="253"/>
    <x v="3"/>
    <n v="27604"/>
    <x v="0"/>
    <s v="FUR-CH-10001146"/>
    <x v="0"/>
    <s v="Chairs"/>
    <s v="Global Value Mid-Back Manager's Chair, Gray"/>
    <n v="194.84800000000001"/>
    <n v="4"/>
    <n v="0.2"/>
    <n v="12.177999999999983"/>
    <x v="0"/>
    <x v="0"/>
  </r>
  <r>
    <n v="9809"/>
    <s v="CA-2019-145093"/>
    <x v="246"/>
    <x v="239"/>
    <s v="Standard Class"/>
    <s v="PT-19090"/>
    <s v="Pete Takahito"/>
    <x v="0"/>
    <x v="0"/>
    <x v="22"/>
    <x v="10"/>
    <n v="60623"/>
    <x v="2"/>
    <s v="OFF-BI-10001116"/>
    <x v="1"/>
    <s v="Binders"/>
    <s v="Wilson Jones 1&quot; Hanging DublLock Ring Binders"/>
    <n v="2.1119999999999997"/>
    <n v="2"/>
    <n v="0.8"/>
    <n v="-3.3792"/>
    <x v="2"/>
    <x v="0"/>
  </r>
  <r>
    <n v="9810"/>
    <s v="US-2016-139640"/>
    <x v="845"/>
    <x v="193"/>
    <s v="Second Class"/>
    <s v="TB-21595"/>
    <s v="Troy Blackwell"/>
    <x v="0"/>
    <x v="0"/>
    <x v="32"/>
    <x v="21"/>
    <n v="97206"/>
    <x v="1"/>
    <s v="OFF-PA-10000304"/>
    <x v="1"/>
    <s v="Paper"/>
    <s v="Xerox 1995"/>
    <n v="25.920000000000005"/>
    <n v="5"/>
    <n v="0.2"/>
    <n v="9.0719999999999992"/>
    <x v="1"/>
    <x v="0"/>
  </r>
  <r>
    <n v="9811"/>
    <s v="US-2016-139640"/>
    <x v="845"/>
    <x v="193"/>
    <s v="Second Class"/>
    <s v="TB-21595"/>
    <s v="Troy Blackwell"/>
    <x v="0"/>
    <x v="0"/>
    <x v="32"/>
    <x v="21"/>
    <n v="97206"/>
    <x v="1"/>
    <s v="OFF-AR-10002240"/>
    <x v="1"/>
    <s v="Art"/>
    <s v="Panasonic KP-150 Electric Pencil Sharpener"/>
    <n v="120.76800000000001"/>
    <n v="4"/>
    <n v="0.2"/>
    <n v="9.0575999999999972"/>
    <x v="1"/>
    <x v="0"/>
  </r>
  <r>
    <n v="9812"/>
    <s v="CA-2018-117583"/>
    <x v="581"/>
    <x v="724"/>
    <s v="First Class"/>
    <s v="CB-12025"/>
    <s v="Cassandra Brandow"/>
    <x v="0"/>
    <x v="0"/>
    <x v="522"/>
    <x v="30"/>
    <n v="7017"/>
    <x v="3"/>
    <s v="OFF-PA-10001246"/>
    <x v="1"/>
    <s v="Paper"/>
    <s v="Xerox 215"/>
    <n v="25.92"/>
    <n v="4"/>
    <n v="0"/>
    <n v="12.441600000000001"/>
    <x v="3"/>
    <x v="0"/>
  </r>
  <r>
    <n v="9813"/>
    <s v="CA-2018-117583"/>
    <x v="581"/>
    <x v="724"/>
    <s v="First Class"/>
    <s v="CB-12025"/>
    <s v="Cassandra Brandow"/>
    <x v="0"/>
    <x v="0"/>
    <x v="522"/>
    <x v="30"/>
    <n v="7017"/>
    <x v="3"/>
    <s v="OFF-AR-10000658"/>
    <x v="1"/>
    <s v="Art"/>
    <s v="Newell 324"/>
    <n v="34.650000000000006"/>
    <n v="3"/>
    <n v="0"/>
    <n v="9.702"/>
    <x v="3"/>
    <x v="0"/>
  </r>
  <r>
    <n v="9814"/>
    <s v="CA-2018-117583"/>
    <x v="581"/>
    <x v="724"/>
    <s v="First Class"/>
    <s v="CB-12025"/>
    <s v="Cassandra Brandow"/>
    <x v="0"/>
    <x v="0"/>
    <x v="522"/>
    <x v="30"/>
    <n v="7017"/>
    <x v="3"/>
    <s v="OFF-PA-10000100"/>
    <x v="1"/>
    <s v="Paper"/>
    <s v="Xerox 1945"/>
    <n v="204.95000000000002"/>
    <n v="5"/>
    <n v="0"/>
    <n v="100.4255"/>
    <x v="3"/>
    <x v="0"/>
  </r>
  <r>
    <n v="9815"/>
    <s v="CA-2018-117583"/>
    <x v="581"/>
    <x v="724"/>
    <s v="First Class"/>
    <s v="CB-12025"/>
    <s v="Cassandra Brandow"/>
    <x v="0"/>
    <x v="0"/>
    <x v="522"/>
    <x v="30"/>
    <n v="7017"/>
    <x v="3"/>
    <s v="OFF-BI-10004233"/>
    <x v="1"/>
    <s v="Binders"/>
    <s v="GBC Pre-Punched Binding Paper, Plastic, White, 8-1/2&quot; x 11&quot;"/>
    <n v="79.95"/>
    <n v="5"/>
    <n v="0"/>
    <n v="38.376000000000005"/>
    <x v="3"/>
    <x v="0"/>
  </r>
  <r>
    <n v="9816"/>
    <s v="CA-2017-162201"/>
    <x v="1212"/>
    <x v="888"/>
    <s v="Standard Class"/>
    <s v="AG-10495"/>
    <s v="Andrew Gjertsen"/>
    <x v="1"/>
    <x v="0"/>
    <x v="84"/>
    <x v="2"/>
    <n v="33710"/>
    <x v="0"/>
    <s v="OFF-PA-10002581"/>
    <x v="1"/>
    <s v="Paper"/>
    <s v="Xerox 1951"/>
    <n v="173.48800000000003"/>
    <n v="7"/>
    <n v="0.2"/>
    <n v="54.214999999999982"/>
    <x v="0"/>
    <x v="0"/>
  </r>
  <r>
    <n v="9817"/>
    <s v="CA-2017-162201"/>
    <x v="1212"/>
    <x v="888"/>
    <s v="Standard Class"/>
    <s v="AG-10495"/>
    <s v="Andrew Gjertsen"/>
    <x v="1"/>
    <x v="0"/>
    <x v="84"/>
    <x v="2"/>
    <n v="33710"/>
    <x v="0"/>
    <s v="OFF-ST-10000046"/>
    <x v="1"/>
    <s v="Storage"/>
    <s v="Fellowes Super Stor/Drawer Files"/>
    <n v="516.96"/>
    <n v="4"/>
    <n v="0.2"/>
    <n v="-6.4619999999999891"/>
    <x v="0"/>
    <x v="0"/>
  </r>
  <r>
    <n v="9818"/>
    <s v="CA-2017-162201"/>
    <x v="1212"/>
    <x v="888"/>
    <s v="Standard Class"/>
    <s v="AG-10495"/>
    <s v="Andrew Gjertsen"/>
    <x v="1"/>
    <x v="0"/>
    <x v="84"/>
    <x v="2"/>
    <n v="33710"/>
    <x v="0"/>
    <s v="FUR-FU-10001185"/>
    <x v="0"/>
    <s v="Furnishings"/>
    <s v="Advantus Employee of the Month Certificate Frame, 11 x 13-1/2"/>
    <n v="173.208"/>
    <n v="7"/>
    <n v="0.2"/>
    <n v="45.467100000000009"/>
    <x v="0"/>
    <x v="0"/>
  </r>
  <r>
    <n v="9819"/>
    <s v="CA-2017-162201"/>
    <x v="1212"/>
    <x v="888"/>
    <s v="Standard Class"/>
    <s v="AG-10495"/>
    <s v="Andrew Gjertsen"/>
    <x v="1"/>
    <x v="0"/>
    <x v="84"/>
    <x v="2"/>
    <n v="33710"/>
    <x v="0"/>
    <s v="OFF-AR-10003856"/>
    <x v="1"/>
    <s v="Art"/>
    <s v="Newell 344"/>
    <n v="4.4479999999999995"/>
    <n v="2"/>
    <n v="0.2"/>
    <n v="0.3335999999999999"/>
    <x v="0"/>
    <x v="0"/>
  </r>
  <r>
    <n v="9820"/>
    <s v="CA-2017-162201"/>
    <x v="1212"/>
    <x v="888"/>
    <s v="Standard Class"/>
    <s v="AG-10495"/>
    <s v="Andrew Gjertsen"/>
    <x v="1"/>
    <x v="0"/>
    <x v="84"/>
    <x v="2"/>
    <n v="33710"/>
    <x v="0"/>
    <s v="OFF-LA-10001982"/>
    <x v="1"/>
    <s v="Labels"/>
    <s v="Smead Alpha-Z Color-Coded Name Labels First Letter Starter Set"/>
    <n v="9"/>
    <n v="3"/>
    <n v="0.2"/>
    <n v="3.1499999999999995"/>
    <x v="0"/>
    <x v="0"/>
  </r>
  <r>
    <n v="9821"/>
    <s v="CA-2017-162201"/>
    <x v="1212"/>
    <x v="888"/>
    <s v="Standard Class"/>
    <s v="AG-10495"/>
    <s v="Andrew Gjertsen"/>
    <x v="1"/>
    <x v="0"/>
    <x v="84"/>
    <x v="2"/>
    <n v="33710"/>
    <x v="0"/>
    <s v="OFF-PA-10001215"/>
    <x v="1"/>
    <s v="Paper"/>
    <s v="Xerox 1963"/>
    <n v="42.24"/>
    <n v="10"/>
    <n v="0.2"/>
    <n v="13.199999999999998"/>
    <x v="0"/>
    <x v="0"/>
  </r>
  <r>
    <n v="9822"/>
    <s v="CA-2017-162201"/>
    <x v="1212"/>
    <x v="888"/>
    <s v="Standard Class"/>
    <s v="AG-10495"/>
    <s v="Andrew Gjertsen"/>
    <x v="1"/>
    <x v="0"/>
    <x v="84"/>
    <x v="2"/>
    <n v="33710"/>
    <x v="0"/>
    <s v="OFF-BI-10002429"/>
    <x v="1"/>
    <s v="Binders"/>
    <s v="Premier Elliptical Ring Binder, Black"/>
    <n v="18.264000000000003"/>
    <n v="2"/>
    <n v="0.7"/>
    <n v="-13.393599999999999"/>
    <x v="0"/>
    <x v="0"/>
  </r>
  <r>
    <n v="9823"/>
    <s v="US-2016-164406"/>
    <x v="860"/>
    <x v="1326"/>
    <s v="Standard Class"/>
    <s v="BD-11605"/>
    <s v="Brian Dahlen"/>
    <x v="0"/>
    <x v="0"/>
    <x v="8"/>
    <x v="1"/>
    <n v="94122"/>
    <x v="1"/>
    <s v="OFF-AP-10003287"/>
    <x v="1"/>
    <s v="Appliances"/>
    <s v="Tripp Lite TLP810NET Broadband Surge for Modem/Fax"/>
    <n v="152.91"/>
    <n v="3"/>
    <n v="0"/>
    <n v="42.814799999999998"/>
    <x v="1"/>
    <x v="1"/>
  </r>
  <r>
    <n v="9824"/>
    <s v="US-2016-164406"/>
    <x v="860"/>
    <x v="1326"/>
    <s v="Standard Class"/>
    <s v="BD-11605"/>
    <s v="Brian Dahlen"/>
    <x v="0"/>
    <x v="0"/>
    <x v="8"/>
    <x v="1"/>
    <n v="94122"/>
    <x v="1"/>
    <s v="OFF-PA-10000167"/>
    <x v="1"/>
    <s v="Paper"/>
    <s v="Xerox 1925"/>
    <n v="92.94"/>
    <n v="3"/>
    <n v="0"/>
    <n v="41.822999999999993"/>
    <x v="1"/>
    <x v="1"/>
  </r>
  <r>
    <n v="9825"/>
    <s v="US-2016-164406"/>
    <x v="860"/>
    <x v="1326"/>
    <s v="Standard Class"/>
    <s v="BD-11605"/>
    <s v="Brian Dahlen"/>
    <x v="0"/>
    <x v="0"/>
    <x v="8"/>
    <x v="1"/>
    <n v="94122"/>
    <x v="1"/>
    <s v="OFF-BI-10002309"/>
    <x v="1"/>
    <s v="Binders"/>
    <s v="Avery Heavy-Duty EZD  Binder With Locking Rings"/>
    <n v="17.856000000000002"/>
    <n v="4"/>
    <n v="0.2"/>
    <n v="6.2495999999999992"/>
    <x v="1"/>
    <x v="1"/>
  </r>
  <r>
    <n v="9826"/>
    <s v="US-2016-164406"/>
    <x v="860"/>
    <x v="1326"/>
    <s v="Standard Class"/>
    <s v="BD-11605"/>
    <s v="Brian Dahlen"/>
    <x v="0"/>
    <x v="0"/>
    <x v="8"/>
    <x v="1"/>
    <n v="94122"/>
    <x v="1"/>
    <s v="OFF-BI-10003638"/>
    <x v="1"/>
    <s v="Binders"/>
    <s v="GBC Durable Plastic Covers"/>
    <n v="46.440000000000005"/>
    <n v="3"/>
    <n v="0.2"/>
    <n v="15.092999999999998"/>
    <x v="1"/>
    <x v="1"/>
  </r>
  <r>
    <n v="9827"/>
    <s v="US-2016-164406"/>
    <x v="860"/>
    <x v="1326"/>
    <s v="Standard Class"/>
    <s v="BD-11605"/>
    <s v="Brian Dahlen"/>
    <x v="0"/>
    <x v="0"/>
    <x v="8"/>
    <x v="1"/>
    <n v="94122"/>
    <x v="1"/>
    <s v="FUR-CH-10003833"/>
    <x v="0"/>
    <s v="Chairs"/>
    <s v="Novimex Fabric Task Chair"/>
    <n v="195.136"/>
    <n v="4"/>
    <n v="0.2"/>
    <n v="-12.196000000000005"/>
    <x v="1"/>
    <x v="1"/>
  </r>
  <r>
    <n v="9828"/>
    <s v="CA-2019-169999"/>
    <x v="249"/>
    <x v="356"/>
    <s v="Standard Class"/>
    <s v="JS-15685"/>
    <s v="Jim Sink"/>
    <x v="1"/>
    <x v="0"/>
    <x v="20"/>
    <x v="15"/>
    <n v="10035"/>
    <x v="3"/>
    <s v="OFF-ST-10001511"/>
    <x v="1"/>
    <s v="Storage"/>
    <s v="Space Solutions Commercial Steel Shelving"/>
    <n v="129.30000000000001"/>
    <n v="2"/>
    <n v="0"/>
    <n v="6.4649999999999892"/>
    <x v="3"/>
    <x v="0"/>
  </r>
  <r>
    <n v="9829"/>
    <s v="CA-2019-169999"/>
    <x v="249"/>
    <x v="356"/>
    <s v="Standard Class"/>
    <s v="JS-15685"/>
    <s v="Jim Sink"/>
    <x v="1"/>
    <x v="0"/>
    <x v="20"/>
    <x v="15"/>
    <n v="10035"/>
    <x v="3"/>
    <s v="OFF-BI-10004728"/>
    <x v="1"/>
    <s v="Binders"/>
    <s v="Wilson Jones Turn Tabs Binder Tool for Ring Binders"/>
    <n v="11.568000000000001"/>
    <n v="3"/>
    <n v="0.2"/>
    <n v="3.7595999999999998"/>
    <x v="3"/>
    <x v="0"/>
  </r>
  <r>
    <n v="9830"/>
    <s v="US-2019-152842"/>
    <x v="11"/>
    <x v="989"/>
    <s v="Standard Class"/>
    <s v="NF-18385"/>
    <s v="Natalie Fritzler"/>
    <x v="0"/>
    <x v="0"/>
    <x v="35"/>
    <x v="3"/>
    <n v="28205"/>
    <x v="0"/>
    <s v="FUR-CH-10004218"/>
    <x v="0"/>
    <s v="Chairs"/>
    <s v="Global Fabric Manager's Chair, Dark Gray"/>
    <n v="242.35200000000003"/>
    <n v="3"/>
    <n v="0.2"/>
    <n v="15.147000000000006"/>
    <x v="0"/>
    <x v="0"/>
  </r>
  <r>
    <n v="9831"/>
    <s v="CA-2016-113257"/>
    <x v="757"/>
    <x v="574"/>
    <s v="Second Class"/>
    <s v="SC-20305"/>
    <s v="Sean Christensen"/>
    <x v="0"/>
    <x v="0"/>
    <x v="486"/>
    <x v="5"/>
    <n v="77705"/>
    <x v="2"/>
    <s v="TEC-AC-10004171"/>
    <x v="2"/>
    <s v="Accessories"/>
    <s v="Razer Kraken 7.1 Surround Sound Over Ear USB Gaming Headset"/>
    <n v="319.96800000000002"/>
    <n v="4"/>
    <n v="0.2"/>
    <n v="95.990400000000008"/>
    <x v="2"/>
    <x v="0"/>
  </r>
  <r>
    <n v="9832"/>
    <s v="CA-2016-113257"/>
    <x v="757"/>
    <x v="574"/>
    <s v="Second Class"/>
    <s v="SC-20305"/>
    <s v="Sean Christensen"/>
    <x v="0"/>
    <x v="0"/>
    <x v="486"/>
    <x v="5"/>
    <n v="77705"/>
    <x v="2"/>
    <s v="FUR-FU-10001706"/>
    <x v="0"/>
    <s v="Furnishings"/>
    <s v="Longer-Life Soft White Bulbs"/>
    <n v="8.6240000000000023"/>
    <n v="7"/>
    <n v="0.6"/>
    <n v="-2.5872000000000011"/>
    <x v="2"/>
    <x v="0"/>
  </r>
  <r>
    <n v="9833"/>
    <s v="CA-2016-133963"/>
    <x v="598"/>
    <x v="707"/>
    <s v="Second Class"/>
    <s v="GA-14515"/>
    <s v="George Ashbrook"/>
    <x v="0"/>
    <x v="0"/>
    <x v="61"/>
    <x v="5"/>
    <n v="75220"/>
    <x v="2"/>
    <s v="OFF-PA-10001526"/>
    <x v="1"/>
    <s v="Paper"/>
    <s v="Xerox 1949"/>
    <n v="3.9840000000000004"/>
    <n v="1"/>
    <n v="0.2"/>
    <n v="1.4442000000000004"/>
    <x v="2"/>
    <x v="0"/>
  </r>
  <r>
    <n v="9834"/>
    <s v="CA-2019-130302"/>
    <x v="32"/>
    <x v="184"/>
    <s v="Standard Class"/>
    <s v="CY-12745"/>
    <s v="Craig Yedwab"/>
    <x v="1"/>
    <x v="0"/>
    <x v="24"/>
    <x v="24"/>
    <n v="45503"/>
    <x v="3"/>
    <s v="TEC-AC-10002001"/>
    <x v="2"/>
    <s v="Accessories"/>
    <s v="Logitech Wireless Gaming Headset G930"/>
    <n v="895.94400000000019"/>
    <n v="7"/>
    <n v="0.2"/>
    <n v="190.38810000000001"/>
    <x v="3"/>
    <x v="0"/>
  </r>
  <r>
    <n v="9835"/>
    <s v="CA-2018-126627"/>
    <x v="1155"/>
    <x v="1107"/>
    <s v="First Class"/>
    <s v="WB-21850"/>
    <s v="William Brown"/>
    <x v="0"/>
    <x v="0"/>
    <x v="189"/>
    <x v="5"/>
    <n v="77571"/>
    <x v="2"/>
    <s v="FUR-FU-10004963"/>
    <x v="0"/>
    <s v="Furnishings"/>
    <s v="Eldon 400 Class Desk Accessories, Black Carbon"/>
    <n v="14"/>
    <n v="4"/>
    <n v="0.6"/>
    <n v="-6.2999999999999972"/>
    <x v="2"/>
    <x v="0"/>
  </r>
  <r>
    <n v="9836"/>
    <s v="CA-2018-126627"/>
    <x v="1155"/>
    <x v="1107"/>
    <s v="First Class"/>
    <s v="WB-21850"/>
    <s v="William Brown"/>
    <x v="0"/>
    <x v="0"/>
    <x v="189"/>
    <x v="5"/>
    <n v="77571"/>
    <x v="2"/>
    <s v="OFF-BI-10001597"/>
    <x v="1"/>
    <s v="Binders"/>
    <s v="Wilson Jones Ledger-Size, Piano-Hinge Binder, 2&quot;, Blue"/>
    <n v="16.391999999999996"/>
    <n v="2"/>
    <n v="0.8"/>
    <n v="-26.227200000000003"/>
    <x v="2"/>
    <x v="0"/>
  </r>
  <r>
    <n v="9837"/>
    <s v="US-2018-125402"/>
    <x v="477"/>
    <x v="152"/>
    <s v="Standard Class"/>
    <s v="DL-12865"/>
    <s v="Dan Lawera"/>
    <x v="0"/>
    <x v="0"/>
    <x v="85"/>
    <x v="1"/>
    <n v="90805"/>
    <x v="1"/>
    <s v="OFF-PA-10000141"/>
    <x v="1"/>
    <s v="Paper"/>
    <s v="Ampad Evidence Wirebond Steno Books, 6&quot; x 9&quot;"/>
    <n v="10.9"/>
    <n v="5"/>
    <n v="0"/>
    <n v="5.1229999999999993"/>
    <x v="1"/>
    <x v="0"/>
  </r>
  <r>
    <n v="9838"/>
    <s v="US-2018-125402"/>
    <x v="477"/>
    <x v="152"/>
    <s v="Standard Class"/>
    <s v="DL-12865"/>
    <s v="Dan Lawera"/>
    <x v="0"/>
    <x v="0"/>
    <x v="85"/>
    <x v="1"/>
    <n v="90805"/>
    <x v="1"/>
    <s v="OFF-LA-10003923"/>
    <x v="1"/>
    <s v="Labels"/>
    <s v="Alphabetical Labels for Top Tab Filing"/>
    <n v="29.6"/>
    <n v="2"/>
    <n v="0"/>
    <n v="14.8"/>
    <x v="1"/>
    <x v="0"/>
  </r>
  <r>
    <n v="9839"/>
    <s v="US-2018-125402"/>
    <x v="477"/>
    <x v="152"/>
    <s v="Standard Class"/>
    <s v="DL-12865"/>
    <s v="Dan Lawera"/>
    <x v="0"/>
    <x v="0"/>
    <x v="85"/>
    <x v="1"/>
    <n v="90805"/>
    <x v="1"/>
    <s v="OFF-LA-10001771"/>
    <x v="1"/>
    <s v="Labels"/>
    <s v="Avery 513"/>
    <n v="4.9800000000000004"/>
    <n v="1"/>
    <n v="0"/>
    <n v="2.2907999999999999"/>
    <x v="1"/>
    <x v="0"/>
  </r>
  <r>
    <n v="9840"/>
    <s v="US-2018-125402"/>
    <x v="477"/>
    <x v="152"/>
    <s v="Standard Class"/>
    <s v="DL-12865"/>
    <s v="Dan Lawera"/>
    <x v="0"/>
    <x v="0"/>
    <x v="85"/>
    <x v="1"/>
    <n v="90805"/>
    <x v="1"/>
    <s v="TEC-CO-10001943"/>
    <x v="2"/>
    <s v="Copiers"/>
    <s v="Canon PC-428 Personal Copier"/>
    <n v="479.97600000000006"/>
    <n v="3"/>
    <n v="0.2"/>
    <n v="161.99189999999999"/>
    <x v="1"/>
    <x v="0"/>
  </r>
  <r>
    <n v="9841"/>
    <s v="US-2018-125402"/>
    <x v="477"/>
    <x v="152"/>
    <s v="Standard Class"/>
    <s v="DL-12865"/>
    <s v="Dan Lawera"/>
    <x v="0"/>
    <x v="0"/>
    <x v="85"/>
    <x v="1"/>
    <n v="90805"/>
    <x v="1"/>
    <s v="TEC-PH-10003356"/>
    <x v="2"/>
    <s v="Phones"/>
    <s v="SmartStand Mobile Device Holder, Assorted Colors"/>
    <n v="44.736000000000004"/>
    <n v="8"/>
    <n v="0.2"/>
    <n v="4.4736000000000011"/>
    <x v="1"/>
    <x v="0"/>
  </r>
  <r>
    <n v="9842"/>
    <s v="US-2018-125402"/>
    <x v="477"/>
    <x v="152"/>
    <s v="Standard Class"/>
    <s v="DL-12865"/>
    <s v="Dan Lawera"/>
    <x v="0"/>
    <x v="0"/>
    <x v="85"/>
    <x v="1"/>
    <n v="90805"/>
    <x v="1"/>
    <s v="OFF-AR-10002255"/>
    <x v="1"/>
    <s v="Art"/>
    <s v="Newell 346"/>
    <n v="5.76"/>
    <n v="2"/>
    <n v="0"/>
    <n v="1.6703999999999999"/>
    <x v="1"/>
    <x v="0"/>
  </r>
  <r>
    <n v="9843"/>
    <s v="US-2018-125402"/>
    <x v="477"/>
    <x v="152"/>
    <s v="Standard Class"/>
    <s v="DL-12865"/>
    <s v="Dan Lawera"/>
    <x v="0"/>
    <x v="0"/>
    <x v="85"/>
    <x v="1"/>
    <n v="90805"/>
    <x v="1"/>
    <s v="FUR-CH-10000665"/>
    <x v="0"/>
    <s v="Chairs"/>
    <s v="Global Airflow Leather Mesh Back Chair, Black"/>
    <n v="483.13599999999997"/>
    <n v="4"/>
    <n v="0.2"/>
    <n v="60.391999999999939"/>
    <x v="1"/>
    <x v="0"/>
  </r>
  <r>
    <n v="9844"/>
    <s v="CA-2016-163867"/>
    <x v="561"/>
    <x v="104"/>
    <s v="First Class"/>
    <s v="RE-19450"/>
    <s v="Richard Eichhorn"/>
    <x v="0"/>
    <x v="0"/>
    <x v="27"/>
    <x v="10"/>
    <n v="62521"/>
    <x v="2"/>
    <s v="OFF-LA-10001771"/>
    <x v="1"/>
    <s v="Labels"/>
    <s v="Avery 513"/>
    <n v="15.936000000000002"/>
    <n v="4"/>
    <n v="0.2"/>
    <n v="5.1791999999999998"/>
    <x v="2"/>
    <x v="0"/>
  </r>
  <r>
    <n v="9845"/>
    <s v="CA-2016-163867"/>
    <x v="561"/>
    <x v="104"/>
    <s v="First Class"/>
    <s v="RE-19450"/>
    <s v="Richard Eichhorn"/>
    <x v="0"/>
    <x v="0"/>
    <x v="27"/>
    <x v="10"/>
    <n v="62521"/>
    <x v="2"/>
    <s v="FUR-FU-10001475"/>
    <x v="0"/>
    <s v="Furnishings"/>
    <s v="Contract Clock, 14&quot;, Brown"/>
    <n v="61.543999999999997"/>
    <n v="7"/>
    <n v="0.6"/>
    <n v="-40.003599999999999"/>
    <x v="2"/>
    <x v="0"/>
  </r>
  <r>
    <n v="9846"/>
    <s v="CA-2016-163867"/>
    <x v="561"/>
    <x v="104"/>
    <s v="First Class"/>
    <s v="RE-19450"/>
    <s v="Richard Eichhorn"/>
    <x v="0"/>
    <x v="0"/>
    <x v="27"/>
    <x v="10"/>
    <n v="62521"/>
    <x v="2"/>
    <s v="OFF-ST-10000877"/>
    <x v="1"/>
    <s v="Storage"/>
    <s v="Recycled Steel Personal File for Standard File Folders"/>
    <n v="132.696"/>
    <n v="3"/>
    <n v="0.2"/>
    <n v="9.9521999999999977"/>
    <x v="2"/>
    <x v="0"/>
  </r>
  <r>
    <n v="9847"/>
    <s v="CA-2019-169327"/>
    <x v="264"/>
    <x v="842"/>
    <s v="Second Class"/>
    <s v="MH-17290"/>
    <s v="Marc Harrigan"/>
    <x v="2"/>
    <x v="0"/>
    <x v="1"/>
    <x v="1"/>
    <n v="90008"/>
    <x v="1"/>
    <s v="OFF-AP-10001492"/>
    <x v="1"/>
    <s v="Appliances"/>
    <s v="Acco Six-Outlet Power Strip, 4' Cord Length"/>
    <n v="43.099999999999994"/>
    <n v="5"/>
    <n v="0"/>
    <n v="11.206"/>
    <x v="1"/>
    <x v="1"/>
  </r>
  <r>
    <n v="9848"/>
    <s v="CA-2019-169327"/>
    <x v="264"/>
    <x v="842"/>
    <s v="Second Class"/>
    <s v="MH-17290"/>
    <s v="Marc Harrigan"/>
    <x v="2"/>
    <x v="0"/>
    <x v="1"/>
    <x v="1"/>
    <n v="90008"/>
    <x v="1"/>
    <s v="FUR-FU-10004188"/>
    <x v="0"/>
    <s v="Furnishings"/>
    <s v="Luxo Professional Combination Clamp-On Lamps"/>
    <n v="511.5"/>
    <n v="5"/>
    <n v="0"/>
    <n v="132.99"/>
    <x v="1"/>
    <x v="1"/>
  </r>
  <r>
    <n v="9849"/>
    <s v="CA-2019-169327"/>
    <x v="264"/>
    <x v="842"/>
    <s v="Second Class"/>
    <s v="MH-17290"/>
    <s v="Marc Harrigan"/>
    <x v="2"/>
    <x v="0"/>
    <x v="1"/>
    <x v="1"/>
    <n v="90008"/>
    <x v="1"/>
    <s v="OFF-BI-10004330"/>
    <x v="1"/>
    <s v="Binders"/>
    <s v="GBC Velobind Prepunched Cover Sets, Regency Series"/>
    <n v="147.91999999999999"/>
    <n v="5"/>
    <n v="0.2"/>
    <n v="46.224999999999987"/>
    <x v="1"/>
    <x v="1"/>
  </r>
  <r>
    <n v="9850"/>
    <s v="CA-2016-142979"/>
    <x v="791"/>
    <x v="1220"/>
    <s v="Standard Class"/>
    <s v="EH-13765"/>
    <s v="Edward Hooks"/>
    <x v="1"/>
    <x v="0"/>
    <x v="529"/>
    <x v="1"/>
    <n v="95240"/>
    <x v="1"/>
    <s v="OFF-AR-10002987"/>
    <x v="1"/>
    <s v="Art"/>
    <s v="Prismacolor Color Pencil Set"/>
    <n v="39.68"/>
    <n v="2"/>
    <n v="0"/>
    <n v="16.268800000000002"/>
    <x v="1"/>
    <x v="0"/>
  </r>
  <r>
    <n v="9851"/>
    <s v="CA-2018-158155"/>
    <x v="440"/>
    <x v="1238"/>
    <s v="Standard Class"/>
    <s v="EH-13765"/>
    <s v="Edward Hooks"/>
    <x v="1"/>
    <x v="0"/>
    <x v="20"/>
    <x v="15"/>
    <n v="10009"/>
    <x v="3"/>
    <s v="FUR-FU-10000732"/>
    <x v="0"/>
    <s v="Furnishings"/>
    <s v="Eldon 200 Class Desk Accessories"/>
    <n v="12.56"/>
    <n v="2"/>
    <n v="0"/>
    <n v="4.0191999999999997"/>
    <x v="3"/>
    <x v="0"/>
  </r>
  <r>
    <n v="9852"/>
    <s v="CA-2018-158155"/>
    <x v="440"/>
    <x v="1238"/>
    <s v="Standard Class"/>
    <s v="EH-13765"/>
    <s v="Edward Hooks"/>
    <x v="1"/>
    <x v="0"/>
    <x v="20"/>
    <x v="15"/>
    <n v="10009"/>
    <x v="3"/>
    <s v="OFF-BI-10001670"/>
    <x v="1"/>
    <s v="Binders"/>
    <s v="Vinyl Sectional Post Binders"/>
    <n v="90.480000000000018"/>
    <n v="3"/>
    <n v="0.2"/>
    <n v="33.93"/>
    <x v="3"/>
    <x v="0"/>
  </r>
  <r>
    <n v="9853"/>
    <s v="CA-2018-158155"/>
    <x v="440"/>
    <x v="1238"/>
    <s v="Standard Class"/>
    <s v="EH-13765"/>
    <s v="Edward Hooks"/>
    <x v="1"/>
    <x v="0"/>
    <x v="20"/>
    <x v="15"/>
    <n v="10009"/>
    <x v="3"/>
    <s v="OFF-PA-10000533"/>
    <x v="1"/>
    <s v="Paper"/>
    <s v="Southworth Parchment Paper &amp; Envelopes"/>
    <n v="13.08"/>
    <n v="2"/>
    <n v="0"/>
    <n v="6.0167999999999999"/>
    <x v="3"/>
    <x v="0"/>
  </r>
  <r>
    <n v="9854"/>
    <s v="CA-2018-158155"/>
    <x v="440"/>
    <x v="1238"/>
    <s v="Standard Class"/>
    <s v="EH-13765"/>
    <s v="Edward Hooks"/>
    <x v="1"/>
    <x v="0"/>
    <x v="20"/>
    <x v="15"/>
    <n v="10009"/>
    <x v="3"/>
    <s v="FUR-FU-10002253"/>
    <x v="0"/>
    <s v="Furnishings"/>
    <s v="Howard Miller 13&quot; Diameter Pewter Finish Round Wall Clock"/>
    <n v="214.7"/>
    <n v="5"/>
    <n v="0"/>
    <n v="83.733000000000004"/>
    <x v="3"/>
    <x v="0"/>
  </r>
  <r>
    <n v="9855"/>
    <s v="CA-2019-138870"/>
    <x v="249"/>
    <x v="266"/>
    <s v="Standard Class"/>
    <s v="GA-14515"/>
    <s v="George Ashbrook"/>
    <x v="0"/>
    <x v="0"/>
    <x v="8"/>
    <x v="1"/>
    <n v="94109"/>
    <x v="1"/>
    <s v="FUR-FU-10002396"/>
    <x v="0"/>
    <s v="Furnishings"/>
    <s v="DAX Copper Panel Document Frame, 5 x 7 Size"/>
    <n v="50.32"/>
    <n v="4"/>
    <n v="0"/>
    <n v="21.134400000000003"/>
    <x v="1"/>
    <x v="0"/>
  </r>
  <r>
    <n v="9856"/>
    <s v="CA-2019-138870"/>
    <x v="249"/>
    <x v="266"/>
    <s v="Standard Class"/>
    <s v="GA-14515"/>
    <s v="George Ashbrook"/>
    <x v="0"/>
    <x v="0"/>
    <x v="8"/>
    <x v="1"/>
    <n v="94109"/>
    <x v="1"/>
    <s v="OFF-PA-10004438"/>
    <x v="1"/>
    <s v="Paper"/>
    <s v="Xerox 1907"/>
    <n v="24.56"/>
    <n v="2"/>
    <n v="0"/>
    <n v="11.543199999999999"/>
    <x v="1"/>
    <x v="0"/>
  </r>
  <r>
    <n v="9857"/>
    <s v="CA-2016-120950"/>
    <x v="1230"/>
    <x v="193"/>
    <s v="Standard Class"/>
    <s v="GA-14515"/>
    <s v="George Ashbrook"/>
    <x v="0"/>
    <x v="0"/>
    <x v="38"/>
    <x v="32"/>
    <n v="31907"/>
    <x v="0"/>
    <s v="OFF-PA-10000587"/>
    <x v="1"/>
    <s v="Paper"/>
    <s v="Array Parchment Paper, Assorted Colors"/>
    <n v="43.68"/>
    <n v="6"/>
    <n v="0"/>
    <n v="20.9664"/>
    <x v="0"/>
    <x v="0"/>
  </r>
  <r>
    <n v="9858"/>
    <s v="CA-2017-164301"/>
    <x v="514"/>
    <x v="803"/>
    <s v="Standard Class"/>
    <s v="EB-13840"/>
    <s v="Ellis Ballard"/>
    <x v="1"/>
    <x v="0"/>
    <x v="4"/>
    <x v="4"/>
    <n v="98103"/>
    <x v="1"/>
    <s v="FUR-TA-10001889"/>
    <x v="0"/>
    <s v="Tables"/>
    <s v="Bush Advantage Collection Racetrack Conference Table"/>
    <n v="3393.68"/>
    <n v="8"/>
    <n v="0"/>
    <n v="610.86239999999998"/>
    <x v="1"/>
    <x v="0"/>
  </r>
  <r>
    <n v="9859"/>
    <s v="CA-2019-113278"/>
    <x v="424"/>
    <x v="1327"/>
    <s v="Standard Class"/>
    <s v="HR-14770"/>
    <s v="Hallie Redmond"/>
    <x v="2"/>
    <x v="0"/>
    <x v="102"/>
    <x v="14"/>
    <n v="47374"/>
    <x v="2"/>
    <s v="OFF-ST-10001590"/>
    <x v="1"/>
    <s v="Storage"/>
    <s v="Tenex Personal Project File with Scoop Front Design, Black"/>
    <n v="67.400000000000006"/>
    <n v="5"/>
    <n v="0"/>
    <n v="17.523999999999997"/>
    <x v="2"/>
    <x v="0"/>
  </r>
  <r>
    <n v="9860"/>
    <s v="CA-2019-113278"/>
    <x v="424"/>
    <x v="1327"/>
    <s v="Standard Class"/>
    <s v="HR-14770"/>
    <s v="Hallie Redmond"/>
    <x v="2"/>
    <x v="0"/>
    <x v="102"/>
    <x v="14"/>
    <n v="47374"/>
    <x v="2"/>
    <s v="OFF-FA-10003472"/>
    <x v="1"/>
    <s v="Fasteners"/>
    <s v="Bagged Rubber Bands"/>
    <n v="2.52"/>
    <n v="2"/>
    <n v="0"/>
    <n v="0.1008"/>
    <x v="2"/>
    <x v="0"/>
  </r>
  <r>
    <n v="9861"/>
    <s v="CA-2019-113278"/>
    <x v="424"/>
    <x v="1327"/>
    <s v="Standard Class"/>
    <s v="HR-14770"/>
    <s v="Hallie Redmond"/>
    <x v="2"/>
    <x v="0"/>
    <x v="102"/>
    <x v="14"/>
    <n v="47374"/>
    <x v="2"/>
    <s v="TEC-PH-10000169"/>
    <x v="2"/>
    <s v="Phones"/>
    <s v="ARKON Windshield Dashboard Air Vent Car Mount Holder"/>
    <n v="67.8"/>
    <n v="4"/>
    <n v="0"/>
    <n v="1.3559999999999945"/>
    <x v="2"/>
    <x v="0"/>
  </r>
  <r>
    <n v="9862"/>
    <s v="CA-2019-113278"/>
    <x v="424"/>
    <x v="1327"/>
    <s v="Standard Class"/>
    <s v="HR-14770"/>
    <s v="Hallie Redmond"/>
    <x v="2"/>
    <x v="0"/>
    <x v="102"/>
    <x v="14"/>
    <n v="47374"/>
    <x v="2"/>
    <s v="OFF-ST-10002562"/>
    <x v="1"/>
    <s v="Storage"/>
    <s v="Staple magnet"/>
    <n v="18.760000000000002"/>
    <n v="2"/>
    <n v="0"/>
    <n v="5.2528000000000006"/>
    <x v="2"/>
    <x v="0"/>
  </r>
  <r>
    <n v="9863"/>
    <s v="CA-2019-113278"/>
    <x v="424"/>
    <x v="1327"/>
    <s v="Standard Class"/>
    <s v="HR-14770"/>
    <s v="Hallie Redmond"/>
    <x v="2"/>
    <x v="0"/>
    <x v="102"/>
    <x v="14"/>
    <n v="47374"/>
    <x v="2"/>
    <s v="TEC-AC-10001445"/>
    <x v="2"/>
    <s v="Accessories"/>
    <s v="Imation USB 2.0 Swivel Flash Drive USB flash drive - 4 GB - Pink"/>
    <n v="12.12"/>
    <n v="4"/>
    <n v="0"/>
    <n v="2.5451999999999995"/>
    <x v="2"/>
    <x v="0"/>
  </r>
  <r>
    <n v="9864"/>
    <s v="CA-2019-113278"/>
    <x v="424"/>
    <x v="1327"/>
    <s v="Standard Class"/>
    <s v="HR-14770"/>
    <s v="Hallie Redmond"/>
    <x v="2"/>
    <x v="0"/>
    <x v="102"/>
    <x v="14"/>
    <n v="47374"/>
    <x v="2"/>
    <s v="OFF-PA-10004156"/>
    <x v="1"/>
    <s v="Paper"/>
    <s v="Xerox 188"/>
    <n v="11.34"/>
    <n v="1"/>
    <n v="0"/>
    <n v="5.5565999999999995"/>
    <x v="2"/>
    <x v="0"/>
  </r>
  <r>
    <n v="9865"/>
    <s v="CA-2019-113278"/>
    <x v="424"/>
    <x v="1327"/>
    <s v="Standard Class"/>
    <s v="HR-14770"/>
    <s v="Hallie Redmond"/>
    <x v="2"/>
    <x v="0"/>
    <x v="102"/>
    <x v="14"/>
    <n v="47374"/>
    <x v="2"/>
    <s v="TEC-AC-10004469"/>
    <x v="2"/>
    <s v="Accessories"/>
    <s v="Microsoft Sculpt Comfort Mouse"/>
    <n v="159.80000000000001"/>
    <n v="4"/>
    <n v="0"/>
    <n v="70.312000000000012"/>
    <x v="2"/>
    <x v="0"/>
  </r>
  <r>
    <n v="9866"/>
    <s v="CA-2019-113278"/>
    <x v="424"/>
    <x v="1327"/>
    <s v="Standard Class"/>
    <s v="HR-14770"/>
    <s v="Hallie Redmond"/>
    <x v="2"/>
    <x v="0"/>
    <x v="102"/>
    <x v="14"/>
    <n v="47374"/>
    <x v="2"/>
    <s v="FUR-FU-10001037"/>
    <x v="0"/>
    <s v="Furnishings"/>
    <s v="DAX Charcoal/Nickel-Tone Document Frame, 5 x 7"/>
    <n v="18.96"/>
    <n v="2"/>
    <n v="0"/>
    <n v="8.532"/>
    <x v="2"/>
    <x v="0"/>
  </r>
  <r>
    <n v="9867"/>
    <s v="US-2017-116981"/>
    <x v="514"/>
    <x v="1328"/>
    <s v="Second Class"/>
    <s v="SM-20950"/>
    <s v="Suzanne McNair"/>
    <x v="1"/>
    <x v="0"/>
    <x v="20"/>
    <x v="15"/>
    <n v="10009"/>
    <x v="3"/>
    <s v="OFF-ST-10002615"/>
    <x v="1"/>
    <s v="Storage"/>
    <s v="Dual Level, Single-Width Filing Carts"/>
    <n v="1085.42"/>
    <n v="7"/>
    <n v="0"/>
    <n v="282.20920000000001"/>
    <x v="3"/>
    <x v="0"/>
  </r>
  <r>
    <n v="9868"/>
    <s v="US-2017-116981"/>
    <x v="514"/>
    <x v="1328"/>
    <s v="Second Class"/>
    <s v="SM-20950"/>
    <s v="Suzanne McNair"/>
    <x v="1"/>
    <x v="0"/>
    <x v="20"/>
    <x v="15"/>
    <n v="10009"/>
    <x v="3"/>
    <s v="OFF-AP-10000595"/>
    <x v="1"/>
    <s v="Appliances"/>
    <s v="Disposable Triple-Filter Dust Bags"/>
    <n v="13.11"/>
    <n v="3"/>
    <n v="0"/>
    <n v="3.4086000000000003"/>
    <x v="3"/>
    <x v="0"/>
  </r>
  <r>
    <n v="9869"/>
    <s v="CA-2016-114195"/>
    <x v="301"/>
    <x v="1082"/>
    <s v="First Class"/>
    <s v="EA-14035"/>
    <s v="Erin Ashbrook"/>
    <x v="1"/>
    <x v="0"/>
    <x v="530"/>
    <x v="24"/>
    <n v="45040"/>
    <x v="3"/>
    <s v="FUR-FU-10002253"/>
    <x v="0"/>
    <s v="Furnishings"/>
    <s v="Howard Miller 13&quot; Diameter Pewter Finish Round Wall Clock"/>
    <n v="68.703999999999994"/>
    <n v="2"/>
    <n v="0.2"/>
    <n v="16.317200000000003"/>
    <x v="3"/>
    <x v="0"/>
  </r>
  <r>
    <n v="9870"/>
    <s v="CA-2016-114195"/>
    <x v="301"/>
    <x v="1082"/>
    <s v="First Class"/>
    <s v="EA-14035"/>
    <s v="Erin Ashbrook"/>
    <x v="1"/>
    <x v="0"/>
    <x v="530"/>
    <x v="24"/>
    <n v="45040"/>
    <x v="3"/>
    <s v="OFF-BI-10000494"/>
    <x v="1"/>
    <s v="Binders"/>
    <s v="Acco Economy Flexible Poly Round Ring Binder"/>
    <n v="3.1320000000000001"/>
    <n v="2"/>
    <n v="0.7"/>
    <n v="-2.6099999999999994"/>
    <x v="3"/>
    <x v="0"/>
  </r>
  <r>
    <n v="9871"/>
    <s v="CA-2016-114195"/>
    <x v="301"/>
    <x v="1082"/>
    <s v="First Class"/>
    <s v="EA-14035"/>
    <s v="Erin Ashbrook"/>
    <x v="1"/>
    <x v="0"/>
    <x v="530"/>
    <x v="24"/>
    <n v="45040"/>
    <x v="3"/>
    <s v="OFF-BI-10001658"/>
    <x v="1"/>
    <s v="Binders"/>
    <s v="GBC Standard Therm-A-Bind Covers"/>
    <n v="22.428000000000004"/>
    <n v="3"/>
    <n v="0.7"/>
    <n v="-17.942399999999992"/>
    <x v="3"/>
    <x v="0"/>
  </r>
  <r>
    <n v="9872"/>
    <s v="CA-2019-146269"/>
    <x v="833"/>
    <x v="299"/>
    <s v="Same Day"/>
    <s v="MH-17455"/>
    <s v="Mark Hamilton"/>
    <x v="0"/>
    <x v="0"/>
    <x v="22"/>
    <x v="10"/>
    <n v="60623"/>
    <x v="2"/>
    <s v="OFF-ST-10003208"/>
    <x v="1"/>
    <s v="Storage"/>
    <s v="Adjustable Depth Letter/Legal Cart"/>
    <n v="290.33600000000001"/>
    <n v="2"/>
    <n v="0.2"/>
    <n v="32.662799999999947"/>
    <x v="2"/>
    <x v="0"/>
  </r>
  <r>
    <n v="9873"/>
    <s v="CA-2019-146269"/>
    <x v="833"/>
    <x v="299"/>
    <s v="Same Day"/>
    <s v="MH-17455"/>
    <s v="Mark Hamilton"/>
    <x v="0"/>
    <x v="0"/>
    <x v="22"/>
    <x v="10"/>
    <n v="60623"/>
    <x v="2"/>
    <s v="OFF-AR-10004790"/>
    <x v="1"/>
    <s v="Art"/>
    <s v="Staples in misc. colors"/>
    <n v="19.152000000000001"/>
    <n v="2"/>
    <n v="0.2"/>
    <n v="1.1969999999999992"/>
    <x v="2"/>
    <x v="0"/>
  </r>
  <r>
    <n v="9874"/>
    <s v="CA-2018-100587"/>
    <x v="107"/>
    <x v="906"/>
    <s v="Standard Class"/>
    <s v="SL-20155"/>
    <s v="Sara Luxemburg"/>
    <x v="2"/>
    <x v="0"/>
    <x v="20"/>
    <x v="15"/>
    <n v="10024"/>
    <x v="3"/>
    <s v="OFF-PA-10004609"/>
    <x v="1"/>
    <s v="Paper"/>
    <s v="Xerox 221"/>
    <n v="6.48"/>
    <n v="1"/>
    <n v="0"/>
    <n v="3.1104000000000003"/>
    <x v="3"/>
    <x v="0"/>
  </r>
  <r>
    <n v="9875"/>
    <s v="CA-2018-166653"/>
    <x v="897"/>
    <x v="926"/>
    <s v="Second Class"/>
    <s v="NP-18685"/>
    <s v="Nora Pelletier"/>
    <x v="2"/>
    <x v="0"/>
    <x v="215"/>
    <x v="24"/>
    <n v="44134"/>
    <x v="3"/>
    <s v="OFF-EN-10003055"/>
    <x v="1"/>
    <s v="Envelopes"/>
    <s v="Blue String-Tie &amp; Button Interoffice Envelopes, 10 x 13"/>
    <n v="63.967999999999996"/>
    <n v="2"/>
    <n v="0.2"/>
    <n v="19.989999999999995"/>
    <x v="3"/>
    <x v="0"/>
  </r>
  <r>
    <n v="9876"/>
    <s v="CA-2017-130855"/>
    <x v="1231"/>
    <x v="708"/>
    <s v="Standard Class"/>
    <s v="RF-19840"/>
    <s v="Roy Französisch"/>
    <x v="0"/>
    <x v="0"/>
    <x v="20"/>
    <x v="15"/>
    <n v="10035"/>
    <x v="3"/>
    <s v="OFF-SU-10003936"/>
    <x v="1"/>
    <s v="Supplies"/>
    <s v="Acme Serrated Blade Letter Opener"/>
    <n v="6.36"/>
    <n v="2"/>
    <n v="0"/>
    <n v="6.3600000000000101E-2"/>
    <x v="3"/>
    <x v="0"/>
  </r>
  <r>
    <n v="9877"/>
    <s v="US-2019-166324"/>
    <x v="693"/>
    <x v="557"/>
    <s v="First Class"/>
    <s v="BE-11455"/>
    <s v="Brad Eason"/>
    <x v="2"/>
    <x v="0"/>
    <x v="138"/>
    <x v="24"/>
    <n v="44105"/>
    <x v="3"/>
    <s v="OFF-ST-10000078"/>
    <x v="1"/>
    <s v="Storage"/>
    <s v="Tennsco 6- and 18-Compartment Lockers"/>
    <n v="848.5440000000001"/>
    <n v="4"/>
    <n v="0.2"/>
    <n v="-21.213600000000099"/>
    <x v="3"/>
    <x v="0"/>
  </r>
  <r>
    <n v="9878"/>
    <s v="US-2019-166324"/>
    <x v="693"/>
    <x v="557"/>
    <s v="First Class"/>
    <s v="BE-11455"/>
    <s v="Brad Eason"/>
    <x v="2"/>
    <x v="0"/>
    <x v="138"/>
    <x v="24"/>
    <n v="44105"/>
    <x v="3"/>
    <s v="OFF-BI-10000174"/>
    <x v="1"/>
    <s v="Binders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x v="693"/>
    <x v="557"/>
    <s v="First Class"/>
    <s v="BE-11455"/>
    <s v="Brad Eason"/>
    <x v="2"/>
    <x v="0"/>
    <x v="138"/>
    <x v="24"/>
    <n v="44105"/>
    <x v="3"/>
    <s v="TEC-PH-10004080"/>
    <x v="2"/>
    <s v="Phones"/>
    <s v="Avaya 5410 Digital phone"/>
    <n v="122.38199999999999"/>
    <n v="3"/>
    <n v="0.4"/>
    <n v="-24.476399999999998"/>
    <x v="3"/>
    <x v="0"/>
  </r>
  <r>
    <n v="9880"/>
    <s v="CA-2018-122581"/>
    <x v="1036"/>
    <x v="1329"/>
    <s v="Standard Class"/>
    <s v="JK-15370"/>
    <s v="Jay Kimmel"/>
    <x v="0"/>
    <x v="0"/>
    <x v="20"/>
    <x v="15"/>
    <n v="10035"/>
    <x v="3"/>
    <s v="FUR-CH-10002961"/>
    <x v="0"/>
    <s v="Chairs"/>
    <s v="Leather Task Chair, Black"/>
    <n v="573.17399999999998"/>
    <n v="7"/>
    <n v="0.1"/>
    <n v="63.685999999999979"/>
    <x v="3"/>
    <x v="0"/>
  </r>
  <r>
    <n v="9881"/>
    <s v="CA-2017-104297"/>
    <x v="352"/>
    <x v="1247"/>
    <s v="First Class"/>
    <s v="CC-12100"/>
    <s v="Chad Cunningham"/>
    <x v="2"/>
    <x v="0"/>
    <x v="138"/>
    <x v="24"/>
    <n v="44105"/>
    <x v="3"/>
    <s v="OFF-PA-10000474"/>
    <x v="1"/>
    <s v="Paper"/>
    <s v="Easy-staple paper"/>
    <n v="85.055999999999997"/>
    <n v="3"/>
    <n v="0.2"/>
    <n v="28.706399999999991"/>
    <x v="3"/>
    <x v="0"/>
  </r>
  <r>
    <n v="9882"/>
    <s v="CA-2016-153927"/>
    <x v="1132"/>
    <x v="923"/>
    <s v="First Class"/>
    <s v="LL-16840"/>
    <s v="Lauren Leatherbury"/>
    <x v="0"/>
    <x v="0"/>
    <x v="318"/>
    <x v="32"/>
    <n v="30188"/>
    <x v="0"/>
    <s v="OFF-BI-10000138"/>
    <x v="1"/>
    <s v="Binders"/>
    <s v="Acco Translucent Poly Ring Binders"/>
    <n v="14.04"/>
    <n v="3"/>
    <n v="0"/>
    <n v="6.7392000000000003"/>
    <x v="0"/>
    <x v="0"/>
  </r>
  <r>
    <n v="9883"/>
    <s v="CA-2016-153927"/>
    <x v="1132"/>
    <x v="923"/>
    <s v="First Class"/>
    <s v="LL-16840"/>
    <s v="Lauren Leatherbury"/>
    <x v="0"/>
    <x v="0"/>
    <x v="318"/>
    <x v="32"/>
    <n v="30188"/>
    <x v="0"/>
    <s v="TEC-AC-10000023"/>
    <x v="2"/>
    <s v="Accessories"/>
    <s v="Maxell 74 Minute CD-R Spindle, 50/Pack"/>
    <n v="272.61"/>
    <n v="13"/>
    <n v="0"/>
    <n v="98.139599999999987"/>
    <x v="0"/>
    <x v="0"/>
  </r>
  <r>
    <n v="9884"/>
    <s v="CA-2016-112291"/>
    <x v="1232"/>
    <x v="521"/>
    <s v="Standard Class"/>
    <s v="KE-16420"/>
    <s v="Katrina Edelman"/>
    <x v="1"/>
    <x v="0"/>
    <x v="1"/>
    <x v="1"/>
    <n v="90008"/>
    <x v="1"/>
    <s v="OFF-EN-10001415"/>
    <x v="1"/>
    <s v="Envelopes"/>
    <s v="Staple envelope"/>
    <n v="11.16"/>
    <n v="2"/>
    <n v="0"/>
    <n v="5.58"/>
    <x v="1"/>
    <x v="0"/>
  </r>
  <r>
    <n v="9885"/>
    <s v="CA-2016-112291"/>
    <x v="1232"/>
    <x v="521"/>
    <s v="Standard Class"/>
    <s v="KE-16420"/>
    <s v="Katrina Edelman"/>
    <x v="1"/>
    <x v="0"/>
    <x v="1"/>
    <x v="1"/>
    <n v="90008"/>
    <x v="1"/>
    <s v="TEC-AC-10001284"/>
    <x v="2"/>
    <s v="Accessories"/>
    <s v="Enermax Briskie RF Wireless Keyboard and Mouse Combo"/>
    <n v="62.31"/>
    <n v="3"/>
    <n v="0"/>
    <n v="22.4316"/>
    <x v="1"/>
    <x v="0"/>
  </r>
  <r>
    <n v="9886"/>
    <s v="CA-2016-112291"/>
    <x v="1232"/>
    <x v="521"/>
    <s v="Standard Class"/>
    <s v="KE-16420"/>
    <s v="Katrina Edelman"/>
    <x v="1"/>
    <x v="0"/>
    <x v="1"/>
    <x v="1"/>
    <n v="90008"/>
    <x v="1"/>
    <s v="TEC-AC-10000736"/>
    <x v="2"/>
    <s v="Accessories"/>
    <s v="Logitech G600 MMO Gaming Mouse"/>
    <n v="159.97999999999999"/>
    <n v="2"/>
    <n v="0"/>
    <n v="57.592799999999997"/>
    <x v="1"/>
    <x v="0"/>
  </r>
  <r>
    <n v="9887"/>
    <s v="CA-2016-146997"/>
    <x v="1211"/>
    <x v="1330"/>
    <s v="Standard Class"/>
    <s v="SG-20605"/>
    <s v="Speros Goranitis"/>
    <x v="0"/>
    <x v="0"/>
    <x v="240"/>
    <x v="14"/>
    <n v="47905"/>
    <x v="2"/>
    <s v="OFF-FA-10003467"/>
    <x v="1"/>
    <s v="Fasteners"/>
    <s v="Alliance Big Bands Rubber Bands, 12/Pack"/>
    <n v="5.9399999999999995"/>
    <n v="3"/>
    <n v="0"/>
    <n v="0"/>
    <x v="2"/>
    <x v="0"/>
  </r>
  <r>
    <n v="9888"/>
    <s v="CA-2019-169607"/>
    <x v="386"/>
    <x v="878"/>
    <s v="First Class"/>
    <s v="CA-12265"/>
    <s v="Christina Anderson"/>
    <x v="0"/>
    <x v="0"/>
    <x v="20"/>
    <x v="15"/>
    <n v="10024"/>
    <x v="3"/>
    <s v="OFF-PA-10000477"/>
    <x v="1"/>
    <s v="Paper"/>
    <s v="Xerox 1952"/>
    <n v="9.9600000000000009"/>
    <n v="2"/>
    <n v="0"/>
    <n v="4.6812000000000005"/>
    <x v="3"/>
    <x v="0"/>
  </r>
  <r>
    <n v="9889"/>
    <s v="CA-2017-127544"/>
    <x v="816"/>
    <x v="576"/>
    <s v="Standard Class"/>
    <s v="RD-19585"/>
    <s v="Rob Dowd"/>
    <x v="0"/>
    <x v="0"/>
    <x v="456"/>
    <x v="15"/>
    <n v="13501"/>
    <x v="3"/>
    <s v="TEC-AC-10000736"/>
    <x v="2"/>
    <s v="Accessories"/>
    <s v="Logitech G600 MMO Gaming Mouse"/>
    <n v="79.989999999999995"/>
    <n v="1"/>
    <n v="0"/>
    <n v="28.796399999999998"/>
    <x v="3"/>
    <x v="0"/>
  </r>
  <r>
    <n v="9890"/>
    <s v="CA-2019-166499"/>
    <x v="498"/>
    <x v="1051"/>
    <s v="First Class"/>
    <s v="VG-21805"/>
    <s v="Vivek Grady"/>
    <x v="1"/>
    <x v="0"/>
    <x v="80"/>
    <x v="30"/>
    <n v="8701"/>
    <x v="3"/>
    <s v="OFF-AR-10002467"/>
    <x v="1"/>
    <s v="Art"/>
    <s v="Dixon Ticonderoga Pencils"/>
    <n v="8.94"/>
    <n v="3"/>
    <n v="0"/>
    <n v="2.4138000000000006"/>
    <x v="3"/>
    <x v="0"/>
  </r>
  <r>
    <n v="9891"/>
    <s v="US-2018-115441"/>
    <x v="197"/>
    <x v="1235"/>
    <s v="Second Class"/>
    <s v="SH-19975"/>
    <s v="Sally Hughsby"/>
    <x v="1"/>
    <x v="0"/>
    <x v="158"/>
    <x v="6"/>
    <n v="53209"/>
    <x v="2"/>
    <s v="OFF-PA-10004996"/>
    <x v="1"/>
    <s v="Paper"/>
    <s v="Speediset Carbonless Redi-Letter 7&quot; x 8 1/2&quot;"/>
    <n v="20.62"/>
    <n v="2"/>
    <n v="0"/>
    <n v="9.6913999999999998"/>
    <x v="2"/>
    <x v="0"/>
  </r>
  <r>
    <n v="9892"/>
    <s v="US-2018-115441"/>
    <x v="197"/>
    <x v="1235"/>
    <s v="Second Class"/>
    <s v="SH-19975"/>
    <s v="Sally Hughsby"/>
    <x v="1"/>
    <x v="0"/>
    <x v="158"/>
    <x v="6"/>
    <n v="53209"/>
    <x v="2"/>
    <s v="TEC-AC-10003116"/>
    <x v="2"/>
    <s v="Accessories"/>
    <s v="Memorex Froggy Flash Drive 8 GB"/>
    <n v="124.25"/>
    <n v="7"/>
    <n v="0"/>
    <n v="48.457499999999996"/>
    <x v="2"/>
    <x v="0"/>
  </r>
  <r>
    <n v="9893"/>
    <s v="US-2018-115441"/>
    <x v="197"/>
    <x v="1235"/>
    <s v="Second Class"/>
    <s v="SH-19975"/>
    <s v="Sally Hughsby"/>
    <x v="1"/>
    <x v="0"/>
    <x v="158"/>
    <x v="6"/>
    <n v="53209"/>
    <x v="2"/>
    <s v="TEC-PH-10002262"/>
    <x v="2"/>
    <s v="Phones"/>
    <s v="LG Electronics Tone+ HBS-730 Bluetooth Headset"/>
    <n v="297.55"/>
    <n v="5"/>
    <n v="0"/>
    <n v="83.314000000000021"/>
    <x v="2"/>
    <x v="0"/>
  </r>
  <r>
    <n v="9894"/>
    <s v="US-2018-115441"/>
    <x v="197"/>
    <x v="1235"/>
    <s v="Second Class"/>
    <s v="SH-19975"/>
    <s v="Sally Hughsby"/>
    <x v="1"/>
    <x v="0"/>
    <x v="158"/>
    <x v="6"/>
    <n v="53209"/>
    <x v="2"/>
    <s v="FUR-CH-10004626"/>
    <x v="0"/>
    <s v="Chairs"/>
    <s v="Office Star Flex Back Scooter Chair with Aluminum Finish Frame"/>
    <n v="403.56"/>
    <n v="4"/>
    <n v="0"/>
    <n v="96.854399999999998"/>
    <x v="2"/>
    <x v="0"/>
  </r>
  <r>
    <n v="9895"/>
    <s v="US-2018-115441"/>
    <x v="197"/>
    <x v="1235"/>
    <s v="Second Class"/>
    <s v="SH-19975"/>
    <s v="Sally Hughsby"/>
    <x v="1"/>
    <x v="0"/>
    <x v="158"/>
    <x v="6"/>
    <n v="53209"/>
    <x v="2"/>
    <s v="FUR-FU-10001756"/>
    <x v="0"/>
    <s v="Furnishings"/>
    <s v="Eldon Expressions Desk Accessory, Wood Photo Frame, Mahogany"/>
    <n v="95.199999999999989"/>
    <n v="5"/>
    <n v="0"/>
    <n v="27.60799999999999"/>
    <x v="2"/>
    <x v="0"/>
  </r>
  <r>
    <n v="9896"/>
    <s v="CA-2016-115049"/>
    <x v="467"/>
    <x v="511"/>
    <s v="Standard Class"/>
    <s v="MM-17920"/>
    <s v="Michael Moore"/>
    <x v="0"/>
    <x v="0"/>
    <x v="22"/>
    <x v="10"/>
    <n v="60623"/>
    <x v="2"/>
    <s v="TEC-AC-10004859"/>
    <x v="2"/>
    <s v="Accessories"/>
    <s v="Maxell Pro 80 Minute CD-R, 10/Pack"/>
    <n v="153.82400000000001"/>
    <n v="11"/>
    <n v="0.2"/>
    <n v="38.456000000000003"/>
    <x v="2"/>
    <x v="0"/>
  </r>
  <r>
    <n v="9897"/>
    <s v="CA-2016-156342"/>
    <x v="1103"/>
    <x v="1126"/>
    <s v="Second Class"/>
    <s v="JF-15415"/>
    <s v="Jennifer Ferguson"/>
    <x v="0"/>
    <x v="0"/>
    <x v="22"/>
    <x v="10"/>
    <n v="60653"/>
    <x v="2"/>
    <s v="OFF-PA-10001725"/>
    <x v="1"/>
    <s v="Paper"/>
    <s v="Xerox 1892"/>
    <n v="62.015999999999998"/>
    <n v="2"/>
    <n v="0.2"/>
    <n v="22.480800000000002"/>
    <x v="2"/>
    <x v="0"/>
  </r>
  <r>
    <n v="9898"/>
    <s v="CA-2018-112830"/>
    <x v="112"/>
    <x v="891"/>
    <s v="Standard Class"/>
    <s v="LP-17095"/>
    <s v="Liz Preis"/>
    <x v="0"/>
    <x v="0"/>
    <x v="54"/>
    <x v="24"/>
    <n v="45014"/>
    <x v="3"/>
    <s v="FUR-FU-10004306"/>
    <x v="0"/>
    <s v="Furnishings"/>
    <s v="Electrix Halogen Magnifier Lamp"/>
    <n v="466.32000000000005"/>
    <n v="3"/>
    <n v="0.2"/>
    <n v="34.97399999999999"/>
    <x v="3"/>
    <x v="0"/>
  </r>
  <r>
    <n v="9899"/>
    <s v="CA-2018-112830"/>
    <x v="112"/>
    <x v="891"/>
    <s v="Standard Class"/>
    <s v="LP-17095"/>
    <s v="Liz Preis"/>
    <x v="0"/>
    <x v="0"/>
    <x v="54"/>
    <x v="24"/>
    <n v="45014"/>
    <x v="3"/>
    <s v="FUR-FU-10004845"/>
    <x v="0"/>
    <s v="Furnishings"/>
    <s v="Deflect-o EconoMat Nonstudded, No Bevel Mat"/>
    <n v="82.64"/>
    <n v="2"/>
    <n v="0.2"/>
    <n v="0"/>
    <x v="3"/>
    <x v="0"/>
  </r>
  <r>
    <n v="9900"/>
    <s v="US-2016-117380"/>
    <x v="1176"/>
    <x v="860"/>
    <s v="Standard Class"/>
    <s v="MP-18175"/>
    <s v="Mike Pelletier"/>
    <x v="2"/>
    <x v="0"/>
    <x v="24"/>
    <x v="24"/>
    <n v="45503"/>
    <x v="3"/>
    <s v="FUR-TA-10000198"/>
    <x v="0"/>
    <s v="Tables"/>
    <s v="Chromcraft Bull-Nose Wood Oval Conference Tables &amp; Bases"/>
    <n v="330.58800000000002"/>
    <n v="1"/>
    <n v="0.4"/>
    <n v="-143.25480000000002"/>
    <x v="3"/>
    <x v="0"/>
  </r>
  <r>
    <n v="9901"/>
    <s v="CA-2019-117646"/>
    <x v="170"/>
    <x v="1171"/>
    <s v="Standard Class"/>
    <s v="SC-20845"/>
    <s v="Sung Chung"/>
    <x v="0"/>
    <x v="0"/>
    <x v="103"/>
    <x v="22"/>
    <n v="80027"/>
    <x v="1"/>
    <s v="OFF-ST-10000036"/>
    <x v="1"/>
    <s v="Storage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x v="170"/>
    <x v="1171"/>
    <s v="Standard Class"/>
    <s v="SC-20845"/>
    <s v="Sung Chung"/>
    <x v="0"/>
    <x v="0"/>
    <x v="103"/>
    <x v="22"/>
    <n v="80027"/>
    <x v="1"/>
    <s v="FUR-FU-10001037"/>
    <x v="0"/>
    <s v="Furnishings"/>
    <s v="DAX Charcoal/Nickel-Tone Document Frame, 5 x 7"/>
    <n v="22.752000000000002"/>
    <n v="3"/>
    <n v="0.2"/>
    <n v="7.1099999999999994"/>
    <x v="1"/>
    <x v="0"/>
  </r>
  <r>
    <n v="9903"/>
    <s v="CA-2019-117646"/>
    <x v="170"/>
    <x v="1171"/>
    <s v="Standard Class"/>
    <s v="SC-20845"/>
    <s v="Sung Chung"/>
    <x v="0"/>
    <x v="0"/>
    <x v="103"/>
    <x v="22"/>
    <n v="80027"/>
    <x v="1"/>
    <s v="OFF-PA-10001950"/>
    <x v="1"/>
    <s v="Paper"/>
    <s v="Southworth 25% Cotton Antique Laid Paper &amp; Envelopes"/>
    <n v="6.6720000000000006"/>
    <n v="1"/>
    <n v="0.2"/>
    <n v="2.0849999999999991"/>
    <x v="1"/>
    <x v="0"/>
  </r>
  <r>
    <n v="9904"/>
    <s v="CA-2016-122609"/>
    <x v="607"/>
    <x v="7"/>
    <s v="Standard Class"/>
    <s v="DP-13000"/>
    <s v="Darren Powers"/>
    <x v="0"/>
    <x v="0"/>
    <x v="238"/>
    <x v="5"/>
    <n v="75007"/>
    <x v="2"/>
    <s v="FUR-FU-10004587"/>
    <x v="0"/>
    <s v="Furnishings"/>
    <s v="GE General Use Halogen Bulbs, 100 Watts, 1 Bulb per Pack"/>
    <n v="25.128000000000004"/>
    <n v="3"/>
    <n v="0.6"/>
    <n v="-6.9101999999999997"/>
    <x v="2"/>
    <x v="0"/>
  </r>
  <r>
    <n v="9905"/>
    <s v="CA-2016-122609"/>
    <x v="607"/>
    <x v="7"/>
    <s v="Standard Class"/>
    <s v="DP-13000"/>
    <s v="Darren Powers"/>
    <x v="0"/>
    <x v="0"/>
    <x v="238"/>
    <x v="5"/>
    <n v="75007"/>
    <x v="2"/>
    <s v="TEC-AC-10002567"/>
    <x v="2"/>
    <s v="Accessories"/>
    <s v="Logitech G602 Wireless Gaming Mouse"/>
    <n v="127.98399999999999"/>
    <n v="2"/>
    <n v="0.2"/>
    <n v="25.596799999999998"/>
    <x v="2"/>
    <x v="0"/>
  </r>
  <r>
    <n v="9906"/>
    <s v="US-2017-129007"/>
    <x v="1023"/>
    <x v="459"/>
    <s v="First Class"/>
    <s v="KD-16615"/>
    <s v="Ken Dana"/>
    <x v="1"/>
    <x v="0"/>
    <x v="125"/>
    <x v="1"/>
    <n v="92804"/>
    <x v="1"/>
    <s v="FUR-FU-10004973"/>
    <x v="0"/>
    <s v="Furnishings"/>
    <s v="Flat Face Poster Frame"/>
    <n v="131.88"/>
    <n v="7"/>
    <n v="0"/>
    <n v="55.389600000000002"/>
    <x v="1"/>
    <x v="0"/>
  </r>
  <r>
    <n v="9907"/>
    <s v="US-2017-129007"/>
    <x v="1023"/>
    <x v="459"/>
    <s v="First Class"/>
    <s v="KD-16615"/>
    <s v="Ken Dana"/>
    <x v="1"/>
    <x v="0"/>
    <x v="125"/>
    <x v="1"/>
    <n v="92804"/>
    <x v="1"/>
    <s v="OFF-BI-10001628"/>
    <x v="1"/>
    <s v="Binders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x v="1023"/>
    <x v="459"/>
    <s v="First Class"/>
    <s v="KD-16615"/>
    <s v="Ken Dana"/>
    <x v="1"/>
    <x v="0"/>
    <x v="125"/>
    <x v="1"/>
    <n v="92804"/>
    <x v="1"/>
    <s v="FUR-CH-10000155"/>
    <x v="0"/>
    <s v="Chairs"/>
    <s v="Global Comet Stacking Armless Chair"/>
    <n v="717.72"/>
    <n v="3"/>
    <n v="0.2"/>
    <n v="71.77200000000002"/>
    <x v="1"/>
    <x v="0"/>
  </r>
  <r>
    <n v="9909"/>
    <s v="US-2017-129007"/>
    <x v="1023"/>
    <x v="459"/>
    <s v="First Class"/>
    <s v="KD-16615"/>
    <s v="Ken Dana"/>
    <x v="1"/>
    <x v="0"/>
    <x v="125"/>
    <x v="1"/>
    <n v="92804"/>
    <x v="1"/>
    <s v="FUR-FU-10002379"/>
    <x v="0"/>
    <s v="Furnishings"/>
    <s v="Eldon Econocleat Chair Mats for Low Pile Carpets"/>
    <n v="207.35"/>
    <n v="5"/>
    <n v="0"/>
    <n v="24.881999999999991"/>
    <x v="1"/>
    <x v="0"/>
  </r>
  <r>
    <n v="9910"/>
    <s v="US-2017-129007"/>
    <x v="1023"/>
    <x v="459"/>
    <s v="First Class"/>
    <s v="KD-16615"/>
    <s v="Ken Dana"/>
    <x v="1"/>
    <x v="0"/>
    <x v="125"/>
    <x v="1"/>
    <n v="92804"/>
    <x v="1"/>
    <s v="FUR-FU-10004018"/>
    <x v="0"/>
    <s v="Furnishings"/>
    <s v="Tensor Computer Mounted Lamp"/>
    <n v="44.67"/>
    <n v="3"/>
    <n v="0"/>
    <n v="12.060900000000002"/>
    <x v="1"/>
    <x v="0"/>
  </r>
  <r>
    <n v="9911"/>
    <s v="US-2017-129007"/>
    <x v="1023"/>
    <x v="459"/>
    <s v="First Class"/>
    <s v="KD-16615"/>
    <s v="Ken Dana"/>
    <x v="1"/>
    <x v="0"/>
    <x v="125"/>
    <x v="1"/>
    <n v="92804"/>
    <x v="1"/>
    <s v="OFF-PA-10000994"/>
    <x v="1"/>
    <s v="Paper"/>
    <s v="Xerox 1915"/>
    <n v="209.7"/>
    <n v="2"/>
    <n v="0"/>
    <n v="100.65599999999999"/>
    <x v="1"/>
    <x v="0"/>
  </r>
  <r>
    <n v="9912"/>
    <s v="US-2016-157231"/>
    <x v="267"/>
    <x v="568"/>
    <s v="Standard Class"/>
    <s v="RP-19855"/>
    <s v="Roy Phan"/>
    <x v="1"/>
    <x v="0"/>
    <x v="102"/>
    <x v="0"/>
    <n v="40475"/>
    <x v="0"/>
    <s v="OFF-BI-10002852"/>
    <x v="1"/>
    <s v="Binders"/>
    <s v="Ibico Standard Transparent Covers"/>
    <n v="115.36"/>
    <n v="7"/>
    <n v="0"/>
    <n v="56.526400000000002"/>
    <x v="0"/>
    <x v="0"/>
  </r>
  <r>
    <n v="9913"/>
    <s v="CA-2017-132388"/>
    <x v="998"/>
    <x v="1141"/>
    <s v="First Class"/>
    <s v="KN-16390"/>
    <s v="Katherine Nockton"/>
    <x v="1"/>
    <x v="0"/>
    <x v="443"/>
    <x v="1"/>
    <n v="93101"/>
    <x v="1"/>
    <s v="FUR-CH-10001714"/>
    <x v="0"/>
    <s v="Chairs"/>
    <s v="Global Leather &amp; Oak Executive Chair, Burgundy"/>
    <n v="362.13599999999997"/>
    <n v="3"/>
    <n v="0.2"/>
    <n v="-54.320399999999978"/>
    <x v="1"/>
    <x v="0"/>
  </r>
  <r>
    <n v="9914"/>
    <s v="CA-2017-132388"/>
    <x v="998"/>
    <x v="1141"/>
    <s v="First Class"/>
    <s v="KN-16390"/>
    <s v="Katherine Nockton"/>
    <x v="1"/>
    <x v="0"/>
    <x v="443"/>
    <x v="1"/>
    <n v="93101"/>
    <x v="1"/>
    <s v="OFF-LA-10000414"/>
    <x v="1"/>
    <s v="Labels"/>
    <s v="Avery 503"/>
    <n v="31.049999999999997"/>
    <n v="3"/>
    <n v="0"/>
    <n v="14.904"/>
    <x v="1"/>
    <x v="0"/>
  </r>
  <r>
    <n v="9915"/>
    <s v="CA-2019-160927"/>
    <x v="926"/>
    <x v="523"/>
    <s v="Second Class"/>
    <s v="TM-21010"/>
    <s v="Tamara Manning"/>
    <x v="0"/>
    <x v="0"/>
    <x v="292"/>
    <x v="23"/>
    <n v="52302"/>
    <x v="2"/>
    <s v="OFF-PA-10003848"/>
    <x v="1"/>
    <s v="Paper"/>
    <s v="Xerox 1997"/>
    <n v="12.96"/>
    <n v="2"/>
    <n v="0"/>
    <n v="6.2208000000000006"/>
    <x v="2"/>
    <x v="0"/>
  </r>
  <r>
    <n v="9916"/>
    <s v="CA-2019-160927"/>
    <x v="926"/>
    <x v="523"/>
    <s v="Second Class"/>
    <s v="TM-21010"/>
    <s v="Tamara Manning"/>
    <x v="0"/>
    <x v="0"/>
    <x v="292"/>
    <x v="23"/>
    <n v="52302"/>
    <x v="2"/>
    <s v="OFF-PA-10000176"/>
    <x v="1"/>
    <s v="Paper"/>
    <s v="Xerox 1887"/>
    <n v="94.85"/>
    <n v="5"/>
    <n v="0"/>
    <n v="45.527999999999992"/>
    <x v="2"/>
    <x v="0"/>
  </r>
  <r>
    <n v="9917"/>
    <s v="CA-2019-160927"/>
    <x v="926"/>
    <x v="523"/>
    <s v="Second Class"/>
    <s v="TM-21010"/>
    <s v="Tamara Manning"/>
    <x v="0"/>
    <x v="0"/>
    <x v="292"/>
    <x v="23"/>
    <n v="52302"/>
    <x v="2"/>
    <s v="OFF-ST-10001590"/>
    <x v="1"/>
    <s v="Storage"/>
    <s v="Tenex Personal Project File with Scoop Front Design, Black"/>
    <n v="13.48"/>
    <n v="1"/>
    <n v="0"/>
    <n v="3.5047999999999995"/>
    <x v="2"/>
    <x v="0"/>
  </r>
  <r>
    <n v="9918"/>
    <s v="CA-2019-160927"/>
    <x v="926"/>
    <x v="523"/>
    <s v="Second Class"/>
    <s v="TM-21010"/>
    <s v="Tamara Manning"/>
    <x v="0"/>
    <x v="0"/>
    <x v="292"/>
    <x v="23"/>
    <n v="52302"/>
    <x v="2"/>
    <s v="FUR-FU-10000010"/>
    <x v="0"/>
    <s v="Furnishings"/>
    <s v="DAX Value U-Channel Document Frames, Easel Back"/>
    <n v="14.91"/>
    <n v="3"/>
    <n v="0"/>
    <n v="4.6220999999999997"/>
    <x v="2"/>
    <x v="0"/>
  </r>
  <r>
    <n v="9919"/>
    <s v="CA-2017-105508"/>
    <x v="496"/>
    <x v="591"/>
    <s v="Standard Class"/>
    <s v="JF-15190"/>
    <s v="Jamie Frazer"/>
    <x v="0"/>
    <x v="0"/>
    <x v="20"/>
    <x v="15"/>
    <n v="10035"/>
    <x v="3"/>
    <s v="OFF-EN-10003055"/>
    <x v="1"/>
    <s v="Envelopes"/>
    <s v="Blue String-Tie &amp; Button Interoffice Envelopes, 10 x 13"/>
    <n v="39.979999999999997"/>
    <n v="1"/>
    <n v="0"/>
    <n v="17.990999999999996"/>
    <x v="3"/>
    <x v="0"/>
  </r>
  <r>
    <n v="9920"/>
    <s v="CA-2018-149272"/>
    <x v="543"/>
    <x v="585"/>
    <s v="Standard Class"/>
    <s v="MY-18295"/>
    <s v="Muhammed Yedwab"/>
    <x v="1"/>
    <x v="0"/>
    <x v="518"/>
    <x v="5"/>
    <n v="77803"/>
    <x v="2"/>
    <s v="FUR-CH-10000863"/>
    <x v="0"/>
    <s v="Chairs"/>
    <s v="Novimex Swivel Fabric Task Chair"/>
    <n v="528.42999999999995"/>
    <n v="5"/>
    <n v="0.3"/>
    <n v="-143.43099999999998"/>
    <x v="2"/>
    <x v="0"/>
  </r>
  <r>
    <n v="9921"/>
    <s v="CA-2018-149272"/>
    <x v="543"/>
    <x v="585"/>
    <s v="Standard Class"/>
    <s v="MY-18295"/>
    <s v="Muhammed Yedwab"/>
    <x v="1"/>
    <x v="0"/>
    <x v="518"/>
    <x v="5"/>
    <n v="77803"/>
    <x v="2"/>
    <s v="OFF-BI-10004233"/>
    <x v="1"/>
    <s v="Binders"/>
    <s v="GBC Pre-Punched Binding Paper, Plastic, White, 8-1/2&quot; x 11&quot;"/>
    <n v="22.385999999999996"/>
    <n v="7"/>
    <n v="0.8"/>
    <n v="-35.817600000000013"/>
    <x v="2"/>
    <x v="0"/>
  </r>
  <r>
    <n v="9922"/>
    <s v="CA-2016-111360"/>
    <x v="156"/>
    <x v="457"/>
    <s v="Standard Class"/>
    <s v="AT-10435"/>
    <s v="Alyssa Tate"/>
    <x v="2"/>
    <x v="0"/>
    <x v="59"/>
    <x v="24"/>
    <n v="44312"/>
    <x v="3"/>
    <s v="OFF-BI-10003350"/>
    <x v="1"/>
    <s v="Binders"/>
    <s v="Acco Expandable Hanging Binders"/>
    <n v="5.7420000000000009"/>
    <n v="3"/>
    <n v="0.7"/>
    <n v="-4.5935999999999986"/>
    <x v="3"/>
    <x v="0"/>
  </r>
  <r>
    <n v="9923"/>
    <s v="US-2019-162124"/>
    <x v="636"/>
    <x v="1187"/>
    <s v="Standard Class"/>
    <s v="JF-15490"/>
    <s v="Jeremy Farry"/>
    <x v="0"/>
    <x v="0"/>
    <x v="22"/>
    <x v="10"/>
    <n v="60653"/>
    <x v="2"/>
    <s v="TEC-AC-10001990"/>
    <x v="2"/>
    <s v="Accessories"/>
    <s v="Kensington Orbit Wireless Mobile Trackball for PC and Mac"/>
    <n v="191.96800000000002"/>
    <n v="4"/>
    <n v="0.2"/>
    <n v="28.79519999999998"/>
    <x v="2"/>
    <x v="0"/>
  </r>
  <r>
    <n v="9924"/>
    <s v="CA-2017-159534"/>
    <x v="305"/>
    <x v="325"/>
    <s v="First Class"/>
    <s v="DH-13075"/>
    <s v="Dave Hallsten"/>
    <x v="1"/>
    <x v="0"/>
    <x v="20"/>
    <x v="15"/>
    <n v="10035"/>
    <x v="3"/>
    <s v="OFF-BI-10003982"/>
    <x v="1"/>
    <s v="Binders"/>
    <s v="Wilson Jones Century Plastic Molded Ring Binders"/>
    <n v="49.847999999999999"/>
    <n v="3"/>
    <n v="0.2"/>
    <n v="16.823699999999999"/>
    <x v="3"/>
    <x v="0"/>
  </r>
  <r>
    <n v="9925"/>
    <s v="CA-2017-159534"/>
    <x v="305"/>
    <x v="325"/>
    <s v="First Class"/>
    <s v="DH-13075"/>
    <s v="Dave Hallsten"/>
    <x v="1"/>
    <x v="0"/>
    <x v="20"/>
    <x v="15"/>
    <n v="10035"/>
    <x v="3"/>
    <s v="OFF-EN-10004386"/>
    <x v="1"/>
    <s v="Envelopes"/>
    <s v="Recycled Interoffice Envelopes with String and Button Closure, 10 x 13"/>
    <n v="23.99"/>
    <n v="1"/>
    <n v="0"/>
    <n v="11.994999999999999"/>
    <x v="3"/>
    <x v="0"/>
  </r>
  <r>
    <n v="9926"/>
    <s v="CA-2017-159534"/>
    <x v="305"/>
    <x v="325"/>
    <s v="First Class"/>
    <s v="DH-13075"/>
    <s v="Dave Hallsten"/>
    <x v="1"/>
    <x v="0"/>
    <x v="20"/>
    <x v="15"/>
    <n v="10035"/>
    <x v="3"/>
    <s v="OFF-BI-10003656"/>
    <x v="1"/>
    <s v="Binders"/>
    <s v="Fellowes PB200 Plastic Comb Binding Machine"/>
    <n v="1087.9360000000001"/>
    <n v="8"/>
    <n v="0.2"/>
    <n v="353.5791999999999"/>
    <x v="3"/>
    <x v="0"/>
  </r>
  <r>
    <n v="9927"/>
    <s v="CA-2017-159534"/>
    <x v="305"/>
    <x v="325"/>
    <s v="First Class"/>
    <s v="DH-13075"/>
    <s v="Dave Hallsten"/>
    <x v="1"/>
    <x v="0"/>
    <x v="20"/>
    <x v="15"/>
    <n v="10035"/>
    <x v="3"/>
    <s v="TEC-PH-10002310"/>
    <x v="2"/>
    <s v="Phones"/>
    <s v="Panasonic KX T7731-B Digital phone"/>
    <n v="199.98"/>
    <n v="2"/>
    <n v="0"/>
    <n v="53.994599999999991"/>
    <x v="3"/>
    <x v="0"/>
  </r>
  <r>
    <n v="9928"/>
    <s v="CA-2017-159534"/>
    <x v="305"/>
    <x v="325"/>
    <s v="First Class"/>
    <s v="DH-13075"/>
    <s v="Dave Hallsten"/>
    <x v="1"/>
    <x v="0"/>
    <x v="20"/>
    <x v="15"/>
    <n v="10035"/>
    <x v="3"/>
    <s v="OFF-ST-10001172"/>
    <x v="1"/>
    <s v="Storage"/>
    <s v="Tennsco Lockers, Sand"/>
    <n v="83.92"/>
    <n v="4"/>
    <n v="0"/>
    <n v="20.140799999999999"/>
    <x v="3"/>
    <x v="0"/>
  </r>
  <r>
    <n v="9929"/>
    <s v="CA-2018-129630"/>
    <x v="913"/>
    <x v="383"/>
    <s v="Same Day"/>
    <s v="IM-15055"/>
    <s v="Ionia McGrath"/>
    <x v="0"/>
    <x v="0"/>
    <x v="8"/>
    <x v="1"/>
    <n v="94122"/>
    <x v="1"/>
    <s v="FUR-FU-10000260"/>
    <x v="0"/>
    <s v="Furnishings"/>
    <s v="6&quot; Cubicle Wall Clock, Black"/>
    <n v="24.27"/>
    <n v="3"/>
    <n v="0"/>
    <n v="8.7371999999999996"/>
    <x v="1"/>
    <x v="0"/>
  </r>
  <r>
    <n v="9930"/>
    <s v="CA-2018-129630"/>
    <x v="913"/>
    <x v="383"/>
    <s v="Same Day"/>
    <s v="IM-15055"/>
    <s v="Ionia McGrath"/>
    <x v="0"/>
    <x v="0"/>
    <x v="8"/>
    <x v="1"/>
    <n v="94122"/>
    <x v="1"/>
    <s v="TEC-CO-10003763"/>
    <x v="2"/>
    <s v="Copiers"/>
    <s v="Canon PC1060 Personal Laser Copier"/>
    <n v="2799.9600000000005"/>
    <n v="5"/>
    <n v="0.2"/>
    <n v="944.98649999999986"/>
    <x v="1"/>
    <x v="0"/>
  </r>
  <r>
    <n v="9931"/>
    <s v="CA-2017-104948"/>
    <x v="50"/>
    <x v="50"/>
    <s v="Standard Class"/>
    <s v="KH-16510"/>
    <s v="Keith Herrera"/>
    <x v="0"/>
    <x v="0"/>
    <x v="272"/>
    <x v="1"/>
    <n v="92404"/>
    <x v="1"/>
    <s v="OFF-BI-10001267"/>
    <x v="1"/>
    <s v="Binders"/>
    <s v="Universal Recycled Hanging Pressboard Report Binders, Letter Size"/>
    <n v="9.8719999999999999"/>
    <n v="2"/>
    <n v="0.2"/>
    <n v="3.4551999999999996"/>
    <x v="1"/>
    <x v="0"/>
  </r>
  <r>
    <n v="9932"/>
    <s v="CA-2017-104948"/>
    <x v="50"/>
    <x v="50"/>
    <s v="Standard Class"/>
    <s v="KH-16510"/>
    <s v="Keith Herrera"/>
    <x v="0"/>
    <x v="0"/>
    <x v="272"/>
    <x v="1"/>
    <n v="92404"/>
    <x v="1"/>
    <s v="FUR-BO-10004357"/>
    <x v="0"/>
    <s v="Bookcases"/>
    <s v="O'Sullivan Living Dimensions 3-Shelf Bookcases"/>
    <n v="683.33199999999999"/>
    <n v="4"/>
    <n v="0.15"/>
    <n v="-40.196000000000055"/>
    <x v="1"/>
    <x v="0"/>
  </r>
  <r>
    <n v="9933"/>
    <s v="CA-2017-104948"/>
    <x v="50"/>
    <x v="50"/>
    <s v="Standard Class"/>
    <s v="KH-16510"/>
    <s v="Keith Herrera"/>
    <x v="0"/>
    <x v="0"/>
    <x v="272"/>
    <x v="1"/>
    <n v="92404"/>
    <x v="1"/>
    <s v="OFF-PA-10004610"/>
    <x v="1"/>
    <s v="Paper"/>
    <s v="Xerox 1900"/>
    <n v="29.96"/>
    <n v="7"/>
    <n v="0"/>
    <n v="13.481999999999998"/>
    <x v="1"/>
    <x v="0"/>
  </r>
  <r>
    <n v="9934"/>
    <s v="CA-2016-166555"/>
    <x v="384"/>
    <x v="1160"/>
    <s v="First Class"/>
    <s v="JK-15205"/>
    <s v="Jamie Kunitz"/>
    <x v="0"/>
    <x v="0"/>
    <x v="221"/>
    <x v="15"/>
    <n v="14304"/>
    <x v="3"/>
    <s v="TEC-PH-10004912"/>
    <x v="2"/>
    <s v="Phones"/>
    <s v="Cisco SPA112 2 Port Phone Adapter"/>
    <n v="164.85000000000002"/>
    <n v="3"/>
    <n v="0"/>
    <n v="47.806499999999993"/>
    <x v="3"/>
    <x v="0"/>
  </r>
  <r>
    <n v="9935"/>
    <s v="CA-2018-114405"/>
    <x v="281"/>
    <x v="361"/>
    <s v="Standard Class"/>
    <s v="AS-10240"/>
    <s v="Alan Shonely"/>
    <x v="0"/>
    <x v="0"/>
    <x v="10"/>
    <x v="9"/>
    <n v="19120"/>
    <x v="3"/>
    <s v="OFF-AP-10003278"/>
    <x v="1"/>
    <s v="Appliances"/>
    <s v="Belkin 7-Outlet SurgeMaster Home Series"/>
    <n v="33.528000000000006"/>
    <n v="3"/>
    <n v="0.2"/>
    <n v="2.5146000000000015"/>
    <x v="3"/>
    <x v="0"/>
  </r>
  <r>
    <n v="9936"/>
    <s v="CA-2018-114405"/>
    <x v="281"/>
    <x v="361"/>
    <s v="Standard Class"/>
    <s v="AS-10240"/>
    <s v="Alan Shonely"/>
    <x v="0"/>
    <x v="0"/>
    <x v="10"/>
    <x v="9"/>
    <n v="19120"/>
    <x v="3"/>
    <s v="OFF-ST-10001627"/>
    <x v="1"/>
    <s v="Storage"/>
    <s v="Eldon Jumbo ProFile Portable File Boxes Graphite/Black"/>
    <n v="36.744"/>
    <n v="3"/>
    <n v="0.2"/>
    <n v="3.6744000000000039"/>
    <x v="3"/>
    <x v="0"/>
  </r>
  <r>
    <n v="9937"/>
    <s v="CA-2019-132955"/>
    <x v="92"/>
    <x v="171"/>
    <s v="Standard Class"/>
    <s v="SC-20575"/>
    <s v="Sonia Cooley"/>
    <x v="0"/>
    <x v="0"/>
    <x v="395"/>
    <x v="34"/>
    <n v="2920"/>
    <x v="3"/>
    <s v="OFF-BI-10002735"/>
    <x v="1"/>
    <s v="Binders"/>
    <s v="GBC Prestige Therm-A-Bind Covers"/>
    <n v="102.93"/>
    <n v="3"/>
    <n v="0"/>
    <n v="48.377100000000006"/>
    <x v="3"/>
    <x v="0"/>
  </r>
  <r>
    <n v="9938"/>
    <s v="CA-2018-164889"/>
    <x v="1233"/>
    <x v="29"/>
    <s v="Second Class"/>
    <s v="CP-12340"/>
    <s v="Christine Phan"/>
    <x v="1"/>
    <x v="0"/>
    <x v="1"/>
    <x v="1"/>
    <n v="90049"/>
    <x v="1"/>
    <s v="FUR-TA-10001676"/>
    <x v="0"/>
    <s v="Tables"/>
    <s v="Hon 61000 Series Interactive Training Tables"/>
    <n v="71.088000000000008"/>
    <n v="2"/>
    <n v="0.2"/>
    <n v="-1.7772000000000041"/>
    <x v="1"/>
    <x v="0"/>
  </r>
  <r>
    <n v="9939"/>
    <s v="CA-2018-169824"/>
    <x v="939"/>
    <x v="24"/>
    <s v="Standard Class"/>
    <s v="NS-18640"/>
    <s v="Noel Staavos"/>
    <x v="1"/>
    <x v="0"/>
    <x v="20"/>
    <x v="15"/>
    <n v="10009"/>
    <x v="3"/>
    <s v="FUR-FU-10004864"/>
    <x v="0"/>
    <s v="Furnishings"/>
    <s v="Eldon 500 Class Desk Accessories"/>
    <n v="60.35"/>
    <n v="5"/>
    <n v="0"/>
    <n v="19.915500000000002"/>
    <x v="3"/>
    <x v="0"/>
  </r>
  <r>
    <n v="9940"/>
    <s v="CA-2018-169824"/>
    <x v="939"/>
    <x v="24"/>
    <s v="Standard Class"/>
    <s v="NS-18640"/>
    <s v="Noel Staavos"/>
    <x v="1"/>
    <x v="0"/>
    <x v="20"/>
    <x v="15"/>
    <n v="10009"/>
    <x v="3"/>
    <s v="OFF-SU-10000952"/>
    <x v="1"/>
    <s v="Supplies"/>
    <s v="Fiskars Home &amp; Office Scissors"/>
    <n v="35.520000000000003"/>
    <n v="4"/>
    <n v="0"/>
    <n v="9.9456000000000024"/>
    <x v="3"/>
    <x v="0"/>
  </r>
  <r>
    <n v="9941"/>
    <s v="CA-2018-169824"/>
    <x v="939"/>
    <x v="24"/>
    <s v="Standard Class"/>
    <s v="NS-18640"/>
    <s v="Noel Staavos"/>
    <x v="1"/>
    <x v="0"/>
    <x v="20"/>
    <x v="15"/>
    <n v="10009"/>
    <x v="3"/>
    <s v="OFF-AR-10000462"/>
    <x v="1"/>
    <s v="Art"/>
    <s v="Sanford Pocket Accent Highlighters"/>
    <n v="11.200000000000001"/>
    <n v="7"/>
    <n v="0"/>
    <n v="4.8160000000000007"/>
    <x v="3"/>
    <x v="0"/>
  </r>
  <r>
    <n v="9942"/>
    <s v="CA-2019-164028"/>
    <x v="221"/>
    <x v="524"/>
    <s v="Standard Class"/>
    <s v="JL-15835"/>
    <s v="John Lee"/>
    <x v="0"/>
    <x v="0"/>
    <x v="8"/>
    <x v="1"/>
    <n v="94122"/>
    <x v="1"/>
    <s v="TEC-AC-10001772"/>
    <x v="2"/>
    <s v="Accessories"/>
    <s v="Memorex Mini Travel Drive 16 GB USB 2.0 Flash Drive"/>
    <n v="223.58"/>
    <n v="14"/>
    <n v="0"/>
    <n v="87.196200000000005"/>
    <x v="1"/>
    <x v="0"/>
  </r>
  <r>
    <n v="9943"/>
    <s v="CA-2016-143371"/>
    <x v="129"/>
    <x v="752"/>
    <s v="Standard Class"/>
    <s v="MD-17350"/>
    <s v="Maribeth Dona"/>
    <x v="0"/>
    <x v="0"/>
    <x v="125"/>
    <x v="1"/>
    <n v="92804"/>
    <x v="1"/>
    <s v="OFF-ST-10001128"/>
    <x v="1"/>
    <s v="Storage"/>
    <s v="Carina Mini System Audio Rack, Model AR050B"/>
    <n v="998.82"/>
    <n v="9"/>
    <n v="0"/>
    <n v="29.964600000000061"/>
    <x v="1"/>
    <x v="0"/>
  </r>
  <r>
    <n v="9944"/>
    <s v="CA-2016-143371"/>
    <x v="129"/>
    <x v="752"/>
    <s v="Standard Class"/>
    <s v="MD-17350"/>
    <s v="Maribeth Dona"/>
    <x v="0"/>
    <x v="0"/>
    <x v="125"/>
    <x v="1"/>
    <n v="92804"/>
    <x v="1"/>
    <s v="OFF-SU-10002537"/>
    <x v="1"/>
    <s v="Supplies"/>
    <s v="Acme Box Cutter Scissors"/>
    <n v="51.150000000000006"/>
    <n v="5"/>
    <n v="0"/>
    <n v="13.299000000000003"/>
    <x v="1"/>
    <x v="0"/>
  </r>
  <r>
    <n v="9945"/>
    <s v="CA-2017-145415"/>
    <x v="1234"/>
    <x v="1250"/>
    <s v="Second Class"/>
    <s v="RD-19660"/>
    <s v="Robert Dilbeck"/>
    <x v="2"/>
    <x v="0"/>
    <x v="4"/>
    <x v="4"/>
    <n v="98103"/>
    <x v="1"/>
    <s v="OFF-ST-10000419"/>
    <x v="1"/>
    <s v="Storage"/>
    <s v="Rogers Jumbo File, Granite"/>
    <n v="40.74"/>
    <n v="3"/>
    <n v="0"/>
    <n v="0.4073999999999991"/>
    <x v="1"/>
    <x v="0"/>
  </r>
  <r>
    <n v="9946"/>
    <s v="CA-2016-111157"/>
    <x v="1086"/>
    <x v="70"/>
    <s v="Standard Class"/>
    <s v="NH-18610"/>
    <s v="Nicole Hansen"/>
    <x v="1"/>
    <x v="0"/>
    <x v="10"/>
    <x v="9"/>
    <n v="19120"/>
    <x v="3"/>
    <s v="OFF-PA-10000327"/>
    <x v="1"/>
    <s v="Paper"/>
    <s v="Xerox 1971"/>
    <n v="3.4240000000000004"/>
    <n v="1"/>
    <n v="0.2"/>
    <n v="1.0699999999999996"/>
    <x v="3"/>
    <x v="0"/>
  </r>
  <r>
    <n v="9947"/>
    <s v="CA-2016-111157"/>
    <x v="1086"/>
    <x v="70"/>
    <s v="Standard Class"/>
    <s v="NH-18610"/>
    <s v="Nicole Hansen"/>
    <x v="1"/>
    <x v="0"/>
    <x v="10"/>
    <x v="9"/>
    <n v="19120"/>
    <x v="3"/>
    <s v="TEC-AC-10004353"/>
    <x v="2"/>
    <s v="Accessories"/>
    <s v="Hypercom P1300 Pinpad"/>
    <n v="151.20000000000002"/>
    <n v="3"/>
    <n v="0.2"/>
    <n v="32.130000000000003"/>
    <x v="3"/>
    <x v="0"/>
  </r>
  <r>
    <n v="9948"/>
    <s v="CA-2019-121559"/>
    <x v="702"/>
    <x v="1081"/>
    <s v="Second Class"/>
    <s v="HW-14935"/>
    <s v="Helen Wasserman"/>
    <x v="1"/>
    <x v="0"/>
    <x v="245"/>
    <x v="14"/>
    <n v="46203"/>
    <x v="2"/>
    <s v="FUR-CH-10003746"/>
    <x v="0"/>
    <s v="Chairs"/>
    <s v="Hon 4070 Series Pagoda Round Back Stacking Chairs"/>
    <n v="1925.88"/>
    <n v="6"/>
    <n v="0"/>
    <n v="539.24639999999999"/>
    <x v="2"/>
    <x v="0"/>
  </r>
  <r>
    <n v="9949"/>
    <s v="CA-2019-121559"/>
    <x v="702"/>
    <x v="1081"/>
    <s v="Second Class"/>
    <s v="HW-14935"/>
    <s v="Helen Wasserman"/>
    <x v="1"/>
    <x v="0"/>
    <x v="245"/>
    <x v="14"/>
    <n v="46203"/>
    <x v="2"/>
    <s v="OFF-AP-10002945"/>
    <x v="1"/>
    <s v="Appliances"/>
    <s v="Honeywell Enviracaire Portable HEPA Air Cleaner for 17' x 22' Room"/>
    <n v="2405.1999999999998"/>
    <n v="8"/>
    <n v="0"/>
    <n v="793.71599999999989"/>
    <x v="2"/>
    <x v="0"/>
  </r>
  <r>
    <n v="9950"/>
    <s v="CA-2019-121559"/>
    <x v="702"/>
    <x v="1081"/>
    <s v="Second Class"/>
    <s v="HW-14935"/>
    <s v="Helen Wasserman"/>
    <x v="1"/>
    <x v="0"/>
    <x v="245"/>
    <x v="14"/>
    <n v="46203"/>
    <x v="2"/>
    <s v="TEC-AC-10004568"/>
    <x v="2"/>
    <s v="Accessories"/>
    <s v="Maxell LTO Ultrium - 800 GB"/>
    <n v="83.97"/>
    <n v="3"/>
    <n v="0"/>
    <n v="15.954299999999993"/>
    <x v="2"/>
    <x v="0"/>
  </r>
  <r>
    <n v="9951"/>
    <s v="CA-2019-121559"/>
    <x v="702"/>
    <x v="1081"/>
    <s v="Second Class"/>
    <s v="HW-14935"/>
    <s v="Helen Wasserman"/>
    <x v="1"/>
    <x v="0"/>
    <x v="245"/>
    <x v="14"/>
    <n v="46203"/>
    <x v="2"/>
    <s v="TEC-AC-10001714"/>
    <x v="2"/>
    <s v="Accessories"/>
    <s v="Logitech MX Performance Wireless Mouse"/>
    <n v="39.89"/>
    <n v="1"/>
    <n v="0"/>
    <n v="14.7593"/>
    <x v="2"/>
    <x v="0"/>
  </r>
  <r>
    <n v="9952"/>
    <s v="CA-2019-121559"/>
    <x v="702"/>
    <x v="1081"/>
    <s v="Second Class"/>
    <s v="HW-14935"/>
    <s v="Helen Wasserman"/>
    <x v="1"/>
    <x v="0"/>
    <x v="245"/>
    <x v="14"/>
    <n v="46203"/>
    <x v="2"/>
    <s v="OFF-BI-10002072"/>
    <x v="1"/>
    <s v="Binders"/>
    <s v="Cardinal Slant-D Ring Binders"/>
    <n v="17.38"/>
    <n v="2"/>
    <n v="0"/>
    <n v="8.69"/>
    <x v="2"/>
    <x v="0"/>
  </r>
  <r>
    <n v="9953"/>
    <s v="CA-2017-141593"/>
    <x v="639"/>
    <x v="313"/>
    <s v="Second Class"/>
    <s v="DB-12970"/>
    <s v="Darren Budd"/>
    <x v="1"/>
    <x v="0"/>
    <x v="1"/>
    <x v="1"/>
    <n v="90045"/>
    <x v="1"/>
    <s v="OFF-BI-10001153"/>
    <x v="1"/>
    <s v="Binders"/>
    <s v="Ibico Recycled Grain-Textured Covers"/>
    <n v="55.264000000000003"/>
    <n v="2"/>
    <n v="0.2"/>
    <n v="20.723999999999997"/>
    <x v="1"/>
    <x v="1"/>
  </r>
  <r>
    <n v="9954"/>
    <s v="CA-2017-141593"/>
    <x v="639"/>
    <x v="313"/>
    <s v="Second Class"/>
    <s v="DB-12970"/>
    <s v="Darren Budd"/>
    <x v="1"/>
    <x v="0"/>
    <x v="1"/>
    <x v="1"/>
    <n v="90045"/>
    <x v="1"/>
    <s v="OFF-PA-10004983"/>
    <x v="1"/>
    <s v="Paper"/>
    <s v="Xerox 23"/>
    <n v="6.48"/>
    <n v="1"/>
    <n v="0"/>
    <n v="3.1104000000000003"/>
    <x v="1"/>
    <x v="1"/>
  </r>
  <r>
    <n v="9955"/>
    <s v="CA-2017-141593"/>
    <x v="639"/>
    <x v="313"/>
    <s v="Second Class"/>
    <s v="DB-12970"/>
    <s v="Darren Budd"/>
    <x v="1"/>
    <x v="0"/>
    <x v="1"/>
    <x v="1"/>
    <n v="90045"/>
    <x v="1"/>
    <s v="OFF-BI-10000948"/>
    <x v="1"/>
    <s v="Binders"/>
    <s v="GBC Laser Imprintable Binding System Covers, Desert Sand"/>
    <n v="34.248000000000005"/>
    <n v="3"/>
    <n v="0.2"/>
    <n v="11.558699999999998"/>
    <x v="1"/>
    <x v="1"/>
  </r>
  <r>
    <n v="9956"/>
    <s v="CA-2017-141593"/>
    <x v="639"/>
    <x v="313"/>
    <s v="Second Class"/>
    <s v="DB-12970"/>
    <s v="Darren Budd"/>
    <x v="1"/>
    <x v="0"/>
    <x v="1"/>
    <x v="1"/>
    <n v="90045"/>
    <x v="1"/>
    <s v="FUR-TA-10002622"/>
    <x v="0"/>
    <s v="Tables"/>
    <s v="Bush Andora Conference Table, Maple/Graphite Gray Finish"/>
    <n v="273.56799999999998"/>
    <n v="2"/>
    <n v="0.2"/>
    <n v="10.258800000000008"/>
    <x v="1"/>
    <x v="1"/>
  </r>
  <r>
    <n v="9957"/>
    <s v="US-2016-143287"/>
    <x v="7"/>
    <x v="995"/>
    <s v="Standard Class"/>
    <s v="KN-16705"/>
    <s v="Kristina Nunn"/>
    <x v="2"/>
    <x v="0"/>
    <x v="106"/>
    <x v="15"/>
    <n v="10801"/>
    <x v="3"/>
    <s v="OFF-PA-10001776"/>
    <x v="1"/>
    <s v="Paper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x v="7"/>
    <x v="995"/>
    <s v="Standard Class"/>
    <s v="KN-16705"/>
    <s v="Kristina Nunn"/>
    <x v="2"/>
    <x v="0"/>
    <x v="106"/>
    <x v="15"/>
    <n v="10801"/>
    <x v="3"/>
    <s v="OFF-PA-10004039"/>
    <x v="1"/>
    <s v="Paper"/>
    <s v="Xerox 1882"/>
    <n v="223.92"/>
    <n v="4"/>
    <n v="0"/>
    <n v="109.7208"/>
    <x v="3"/>
    <x v="1"/>
  </r>
  <r>
    <n v="9959"/>
    <s v="US-2016-143287"/>
    <x v="7"/>
    <x v="995"/>
    <s v="Standard Class"/>
    <s v="KN-16705"/>
    <s v="Kristina Nunn"/>
    <x v="2"/>
    <x v="0"/>
    <x v="106"/>
    <x v="15"/>
    <n v="10801"/>
    <x v="3"/>
    <s v="OFF-SU-10001574"/>
    <x v="1"/>
    <s v="Supplies"/>
    <s v="Acme Value Line Scissors"/>
    <n v="7.3"/>
    <n v="2"/>
    <n v="0"/>
    <n v="2.1899999999999995"/>
    <x v="3"/>
    <x v="1"/>
  </r>
  <r>
    <n v="9960"/>
    <s v="CA-2019-137421"/>
    <x v="833"/>
    <x v="768"/>
    <s v="Standard Class"/>
    <s v="AJ-10945"/>
    <s v="Ashley Jarboe"/>
    <x v="0"/>
    <x v="0"/>
    <x v="432"/>
    <x v="16"/>
    <n v="85224"/>
    <x v="1"/>
    <s v="OFF-AR-10001761"/>
    <x v="1"/>
    <s v="Art"/>
    <s v="Avery Hi-Liter Smear-Safe Highlighters"/>
    <n v="9.3439999999999994"/>
    <n v="2"/>
    <n v="0.2"/>
    <n v="1.8687999999999998"/>
    <x v="1"/>
    <x v="0"/>
  </r>
  <r>
    <n v="9961"/>
    <s v="CA-2019-141446"/>
    <x v="118"/>
    <x v="934"/>
    <s v="Second Class"/>
    <s v="CL-12700"/>
    <s v="Craig Leslie"/>
    <x v="2"/>
    <x v="0"/>
    <x v="159"/>
    <x v="0"/>
    <n v="41042"/>
    <x v="0"/>
    <s v="TEC-AC-10002305"/>
    <x v="2"/>
    <s v="Accessories"/>
    <s v="KeyTronic E03601U1 - Keyboard - Beige"/>
    <n v="18"/>
    <n v="1"/>
    <n v="0"/>
    <n v="3.2399999999999984"/>
    <x v="0"/>
    <x v="0"/>
  </r>
  <r>
    <n v="9962"/>
    <s v="CA-2017-168088"/>
    <x v="531"/>
    <x v="206"/>
    <s v="First Class"/>
    <s v="CM-12655"/>
    <s v="Corinna Mitchell"/>
    <x v="2"/>
    <x v="0"/>
    <x v="12"/>
    <x v="5"/>
    <n v="77041"/>
    <x v="2"/>
    <s v="OFF-PA-10000675"/>
    <x v="1"/>
    <s v="Paper"/>
    <s v="Xerox 1919"/>
    <n v="65.584000000000003"/>
    <n v="2"/>
    <n v="0.2"/>
    <n v="23.7742"/>
    <x v="2"/>
    <x v="0"/>
  </r>
  <r>
    <n v="9963"/>
    <s v="CA-2017-168088"/>
    <x v="531"/>
    <x v="206"/>
    <s v="First Class"/>
    <s v="CM-12655"/>
    <s v="Corinna Mitchell"/>
    <x v="2"/>
    <x v="0"/>
    <x v="12"/>
    <x v="5"/>
    <n v="77041"/>
    <x v="2"/>
    <s v="FUR-BO-10004218"/>
    <x v="0"/>
    <s v="Bookcases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x v="353"/>
    <x v="1093"/>
    <s v="Same Day"/>
    <s v="AS-10240"/>
    <s v="Alan Shonely"/>
    <x v="0"/>
    <x v="0"/>
    <x v="10"/>
    <x v="9"/>
    <n v="19140"/>
    <x v="3"/>
    <s v="OFF-PA-10003072"/>
    <x v="1"/>
    <s v="Paper"/>
    <s v="Eureka Recycled Copy Paper 8 1/2&quot; x 11&quot;, Ream"/>
    <n v="10.368000000000002"/>
    <n v="2"/>
    <n v="0.2"/>
    <n v="3.6288"/>
    <x v="3"/>
    <x v="0"/>
  </r>
  <r>
    <n v="9965"/>
    <s v="CA-2018-146374"/>
    <x v="5"/>
    <x v="5"/>
    <s v="Second Class"/>
    <s v="HE-14800"/>
    <s v="Harold Engle"/>
    <x v="1"/>
    <x v="0"/>
    <x v="46"/>
    <x v="13"/>
    <n v="19711"/>
    <x v="3"/>
    <s v="FUR-FU-10002671"/>
    <x v="0"/>
    <s v="Furnishings"/>
    <s v="Electrix 20W Halogen Replacement Bulb for Zoom-In Desk Lamp"/>
    <n v="13.4"/>
    <n v="1"/>
    <n v="0"/>
    <n v="6.4319999999999995"/>
    <x v="3"/>
    <x v="0"/>
  </r>
  <r>
    <n v="9966"/>
    <s v="CA-2018-146374"/>
    <x v="5"/>
    <x v="5"/>
    <s v="Second Class"/>
    <s v="HE-14800"/>
    <s v="Harold Engle"/>
    <x v="1"/>
    <x v="0"/>
    <x v="46"/>
    <x v="13"/>
    <n v="19711"/>
    <x v="3"/>
    <s v="OFF-PA-10000349"/>
    <x v="1"/>
    <s v="Paper"/>
    <s v="Easy-staple paper"/>
    <n v="4.9800000000000004"/>
    <n v="1"/>
    <n v="0"/>
    <n v="2.3406000000000002"/>
    <x v="3"/>
    <x v="0"/>
  </r>
  <r>
    <n v="9967"/>
    <s v="CA-2018-146374"/>
    <x v="5"/>
    <x v="5"/>
    <s v="Second Class"/>
    <s v="HE-14800"/>
    <s v="Harold Engle"/>
    <x v="1"/>
    <x v="0"/>
    <x v="46"/>
    <x v="13"/>
    <n v="19711"/>
    <x v="3"/>
    <s v="OFF-EN-10004483"/>
    <x v="1"/>
    <s v="Envelopes"/>
    <s v="#10 White Business Envelopes,4 1/8 x 9 1/2"/>
    <n v="109.69"/>
    <n v="7"/>
    <n v="0"/>
    <n v="51.554299999999991"/>
    <x v="3"/>
    <x v="0"/>
  </r>
  <r>
    <n v="9968"/>
    <s v="CA-2019-153871"/>
    <x v="157"/>
    <x v="416"/>
    <s v="Standard Class"/>
    <s v="RB-19435"/>
    <s v="Richard Bierner"/>
    <x v="0"/>
    <x v="0"/>
    <x v="135"/>
    <x v="30"/>
    <n v="7060"/>
    <x v="3"/>
    <s v="OFF-BI-10004209"/>
    <x v="1"/>
    <s v="Binders"/>
    <s v="Fellowes Twister Kit, Gray/Clear, 3/pkg"/>
    <n v="40.199999999999996"/>
    <n v="5"/>
    <n v="0"/>
    <n v="18.089999999999996"/>
    <x v="3"/>
    <x v="0"/>
  </r>
  <r>
    <n v="9969"/>
    <s v="CA-2019-153871"/>
    <x v="157"/>
    <x v="416"/>
    <s v="Standard Class"/>
    <s v="RB-19435"/>
    <s v="Richard Bierner"/>
    <x v="0"/>
    <x v="0"/>
    <x v="135"/>
    <x v="30"/>
    <n v="7060"/>
    <x v="3"/>
    <s v="OFF-BI-10004600"/>
    <x v="1"/>
    <s v="Binders"/>
    <s v="Ibico Ibimaster 300 Manual Binding System"/>
    <n v="735.98"/>
    <n v="2"/>
    <n v="0"/>
    <n v="331.19099999999997"/>
    <x v="3"/>
    <x v="0"/>
  </r>
  <r>
    <n v="9970"/>
    <s v="CA-2019-153871"/>
    <x v="157"/>
    <x v="416"/>
    <s v="Standard Class"/>
    <s v="RB-19435"/>
    <s v="Richard Bierner"/>
    <x v="0"/>
    <x v="0"/>
    <x v="135"/>
    <x v="30"/>
    <n v="7060"/>
    <x v="3"/>
    <s v="OFF-AP-10003622"/>
    <x v="1"/>
    <s v="Appliances"/>
    <s v="Bravo II Megaboss 12-Amp Hard Body Upright, Replacement Belts, 2 Belts per Pack"/>
    <n v="22.75"/>
    <n v="7"/>
    <n v="0"/>
    <n v="6.5974999999999993"/>
    <x v="3"/>
    <x v="0"/>
  </r>
  <r>
    <n v="9971"/>
    <s v="CA-2017-103772"/>
    <x v="1141"/>
    <x v="790"/>
    <s v="Standard Class"/>
    <s v="MP-17470"/>
    <s v="Mark Packer"/>
    <x v="2"/>
    <x v="0"/>
    <x v="214"/>
    <x v="32"/>
    <n v="30080"/>
    <x v="0"/>
    <s v="OFF-BI-10002867"/>
    <x v="1"/>
    <s v="Binders"/>
    <s v="GBC Recycled Regency Composition Covers"/>
    <n v="119.56"/>
    <n v="2"/>
    <n v="0"/>
    <n v="54.997599999999991"/>
    <x v="0"/>
    <x v="0"/>
  </r>
  <r>
    <n v="9972"/>
    <s v="CA-2017-103772"/>
    <x v="1141"/>
    <x v="790"/>
    <s v="Standard Class"/>
    <s v="MP-17470"/>
    <s v="Mark Packer"/>
    <x v="2"/>
    <x v="0"/>
    <x v="214"/>
    <x v="32"/>
    <n v="30080"/>
    <x v="0"/>
    <s v="OFF-AR-10000538"/>
    <x v="1"/>
    <s v="Art"/>
    <s v="Boston Model 1800 Electric Pencil Sharpener, Gray"/>
    <n v="140.75"/>
    <n v="5"/>
    <n v="0"/>
    <n v="42.22499999999998"/>
    <x v="0"/>
    <x v="0"/>
  </r>
  <r>
    <n v="9973"/>
    <s v="CA-2018-130225"/>
    <x v="108"/>
    <x v="106"/>
    <s v="Standard Class"/>
    <s v="RC-19960"/>
    <s v="Ryan Crowe"/>
    <x v="0"/>
    <x v="0"/>
    <x v="12"/>
    <x v="5"/>
    <n v="77041"/>
    <x v="2"/>
    <s v="OFF-EN-10000056"/>
    <x v="1"/>
    <s v="Envelopes"/>
    <s v="Cameo Buff Policy Envelopes"/>
    <n v="99.567999999999998"/>
    <n v="2"/>
    <n v="0.2"/>
    <n v="33.604199999999992"/>
    <x v="2"/>
    <x v="0"/>
  </r>
  <r>
    <n v="9974"/>
    <s v="US-2018-103674"/>
    <x v="409"/>
    <x v="5"/>
    <s v="Standard Class"/>
    <s v="AP-10720"/>
    <s v="Anne Pryor"/>
    <x v="2"/>
    <x v="0"/>
    <x v="1"/>
    <x v="1"/>
    <n v="90032"/>
    <x v="1"/>
    <s v="TEC-PH-10004080"/>
    <x v="2"/>
    <s v="Phones"/>
    <s v="Avaya 5410 Digital phone"/>
    <n v="271.95999999999998"/>
    <n v="5"/>
    <n v="0.2"/>
    <n v="27.195999999999998"/>
    <x v="1"/>
    <x v="0"/>
  </r>
  <r>
    <n v="9975"/>
    <s v="US-2018-103674"/>
    <x v="409"/>
    <x v="5"/>
    <s v="Standard Class"/>
    <s v="AP-10720"/>
    <s v="Anne Pryor"/>
    <x v="2"/>
    <x v="0"/>
    <x v="1"/>
    <x v="1"/>
    <n v="90032"/>
    <x v="1"/>
    <s v="OFF-AR-10004752"/>
    <x v="1"/>
    <s v="Art"/>
    <s v="Blackstonian Pencils"/>
    <n v="18.689999999999998"/>
    <n v="7"/>
    <n v="0"/>
    <n v="5.2332000000000001"/>
    <x v="1"/>
    <x v="0"/>
  </r>
  <r>
    <n v="9976"/>
    <s v="US-2018-103674"/>
    <x v="409"/>
    <x v="5"/>
    <s v="Standard Class"/>
    <s v="AP-10720"/>
    <s v="Anne Pryor"/>
    <x v="2"/>
    <x v="0"/>
    <x v="1"/>
    <x v="1"/>
    <n v="90032"/>
    <x v="1"/>
    <s v="OFF-PA-10000743"/>
    <x v="1"/>
    <s v="Paper"/>
    <s v="Xerox 1977"/>
    <n v="13.36"/>
    <n v="2"/>
    <n v="0"/>
    <n v="6.4127999999999998"/>
    <x v="1"/>
    <x v="0"/>
  </r>
  <r>
    <n v="9977"/>
    <s v="US-2018-103674"/>
    <x v="409"/>
    <x v="5"/>
    <s v="Standard Class"/>
    <s v="AP-10720"/>
    <s v="Anne Pryor"/>
    <x v="2"/>
    <x v="0"/>
    <x v="1"/>
    <x v="1"/>
    <n v="90032"/>
    <x v="1"/>
    <s v="TEC-PH-10002496"/>
    <x v="2"/>
    <s v="Phones"/>
    <s v="Cisco SPA301"/>
    <n v="249.58400000000003"/>
    <n v="2"/>
    <n v="0.2"/>
    <n v="31.197999999999986"/>
    <x v="1"/>
    <x v="0"/>
  </r>
  <r>
    <n v="9978"/>
    <s v="US-2018-103674"/>
    <x v="409"/>
    <x v="5"/>
    <s v="Standard Class"/>
    <s v="AP-10720"/>
    <s v="Anne Pryor"/>
    <x v="2"/>
    <x v="0"/>
    <x v="1"/>
    <x v="1"/>
    <n v="90032"/>
    <x v="1"/>
    <s v="OFF-FA-10003467"/>
    <x v="1"/>
    <s v="Fasteners"/>
    <s v="Alliance Big Bands Rubber Bands, 12/Pack"/>
    <n v="13.86"/>
    <n v="7"/>
    <n v="0"/>
    <n v="0"/>
    <x v="1"/>
    <x v="0"/>
  </r>
  <r>
    <n v="9979"/>
    <s v="US-2018-103674"/>
    <x v="409"/>
    <x v="5"/>
    <s v="Standard Class"/>
    <s v="AP-10720"/>
    <s v="Anne Pryor"/>
    <x v="2"/>
    <x v="0"/>
    <x v="1"/>
    <x v="1"/>
    <n v="90032"/>
    <x v="1"/>
    <s v="OFF-BI-10003727"/>
    <x v="1"/>
    <s v="Binders"/>
    <s v="Avery Durable Slant Ring Binders With Label Holder"/>
    <n v="13.375999999999999"/>
    <n v="4"/>
    <n v="0.2"/>
    <n v="4.6815999999999995"/>
    <x v="1"/>
    <x v="0"/>
  </r>
  <r>
    <n v="9980"/>
    <s v="US-2018-103674"/>
    <x v="409"/>
    <x v="5"/>
    <s v="Standard Class"/>
    <s v="AP-10720"/>
    <s v="Anne Pryor"/>
    <x v="2"/>
    <x v="0"/>
    <x v="1"/>
    <x v="1"/>
    <n v="90032"/>
    <x v="1"/>
    <s v="OFF-BI-10002026"/>
    <x v="1"/>
    <s v="Binders"/>
    <s v="Ibico Recycled Linen-Style Covers"/>
    <n v="437.47200000000009"/>
    <n v="14"/>
    <n v="0.2"/>
    <n v="153.11519999999999"/>
    <x v="1"/>
    <x v="0"/>
  </r>
  <r>
    <n v="9981"/>
    <s v="US-2017-151435"/>
    <x v="684"/>
    <x v="609"/>
    <s v="Second Class"/>
    <s v="SW-20455"/>
    <s v="Shaun Weien"/>
    <x v="0"/>
    <x v="0"/>
    <x v="240"/>
    <x v="28"/>
    <n v="70506"/>
    <x v="0"/>
    <s v="FUR-TA-10001039"/>
    <x v="0"/>
    <s v="Tables"/>
    <s v="KI Adjustable-Height Table"/>
    <n v="85.98"/>
    <n v="1"/>
    <n v="0"/>
    <n v="22.354800000000004"/>
    <x v="0"/>
    <x v="0"/>
  </r>
  <r>
    <n v="9982"/>
    <s v="CA-2019-163566"/>
    <x v="646"/>
    <x v="1236"/>
    <s v="First Class"/>
    <s v="TB-21055"/>
    <s v="Ted Butterfield"/>
    <x v="0"/>
    <x v="0"/>
    <x v="54"/>
    <x v="24"/>
    <n v="45014"/>
    <x v="3"/>
    <s v="OFF-LA-10004484"/>
    <x v="1"/>
    <s v="Labels"/>
    <s v="Avery 476"/>
    <n v="16.520000000000003"/>
    <n v="5"/>
    <n v="0.2"/>
    <n v="5.368999999999998"/>
    <x v="3"/>
    <x v="0"/>
  </r>
  <r>
    <n v="9983"/>
    <s v="US-2018-157728"/>
    <x v="897"/>
    <x v="961"/>
    <s v="Standard Class"/>
    <s v="RC-19960"/>
    <s v="Ryan Crowe"/>
    <x v="0"/>
    <x v="0"/>
    <x v="354"/>
    <x v="12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x v="897"/>
    <x v="961"/>
    <s v="Standard Class"/>
    <s v="RC-19960"/>
    <s v="Ryan Crowe"/>
    <x v="0"/>
    <x v="0"/>
    <x v="354"/>
    <x v="12"/>
    <n v="49505"/>
    <x v="2"/>
    <s v="TEC-PH-10001305"/>
    <x v="2"/>
    <s v="Phones"/>
    <s v="Panasonic KX TS208W Corded phone"/>
    <n v="97.98"/>
    <n v="2"/>
    <n v="0"/>
    <n v="27.434400000000011"/>
    <x v="2"/>
    <x v="0"/>
  </r>
  <r>
    <n v="9985"/>
    <s v="CA-2017-100251"/>
    <x v="961"/>
    <x v="1331"/>
    <s v="Standard Class"/>
    <s v="DV-13465"/>
    <s v="Dianna Vittorini"/>
    <x v="0"/>
    <x v="0"/>
    <x v="85"/>
    <x v="15"/>
    <n v="11561"/>
    <x v="3"/>
    <s v="OFF-LA-10003766"/>
    <x v="1"/>
    <s v="Labels"/>
    <s v="Self-Adhesive Removable Labels"/>
    <n v="31.5"/>
    <n v="10"/>
    <n v="0"/>
    <n v="15.120000000000001"/>
    <x v="3"/>
    <x v="0"/>
  </r>
  <r>
    <n v="9986"/>
    <s v="CA-2017-100251"/>
    <x v="961"/>
    <x v="1331"/>
    <s v="Standard Class"/>
    <s v="DV-13465"/>
    <s v="Dianna Vittorini"/>
    <x v="0"/>
    <x v="0"/>
    <x v="85"/>
    <x v="15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x v="321"/>
    <x v="767"/>
    <s v="Standard Class"/>
    <s v="ML-17410"/>
    <s v="Maris LaWare"/>
    <x v="0"/>
    <x v="0"/>
    <x v="1"/>
    <x v="1"/>
    <n v="90008"/>
    <x v="1"/>
    <s v="TEC-AC-10003399"/>
    <x v="2"/>
    <s v="Accessories"/>
    <s v="Memorex Mini Travel Drive 64 GB USB 2.0 Flash Drive"/>
    <n v="36.24"/>
    <n v="1"/>
    <n v="0"/>
    <n v="15.220800000000001"/>
    <x v="1"/>
    <x v="0"/>
  </r>
  <r>
    <n v="9988"/>
    <s v="CA-2019-163629"/>
    <x v="701"/>
    <x v="410"/>
    <s v="Standard Class"/>
    <s v="RA-19885"/>
    <s v="Ruben Ausman"/>
    <x v="1"/>
    <x v="0"/>
    <x v="417"/>
    <x v="32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  <x v="0"/>
    <x v="0"/>
  </r>
  <r>
    <n v="9989"/>
    <s v="CA-2019-163629"/>
    <x v="701"/>
    <x v="410"/>
    <s v="Standard Class"/>
    <s v="RA-19885"/>
    <s v="Ruben Ausman"/>
    <x v="1"/>
    <x v="0"/>
    <x v="417"/>
    <x v="32"/>
    <n v="30605"/>
    <x v="0"/>
    <s v="TEC-PH-10004006"/>
    <x v="2"/>
    <s v="Phones"/>
    <s v="Panasonic KX - TS880B Telephone"/>
    <n v="206.1"/>
    <n v="5"/>
    <n v="0"/>
    <n v="55.647000000000006"/>
    <x v="0"/>
    <x v="0"/>
  </r>
  <r>
    <n v="9990"/>
    <s v="CA-2016-110422"/>
    <x v="1235"/>
    <x v="1332"/>
    <s v="Second Class"/>
    <s v="TB-21400"/>
    <s v="Tom Boeckenhauer"/>
    <x v="0"/>
    <x v="0"/>
    <x v="100"/>
    <x v="2"/>
    <n v="33180"/>
    <x v="0"/>
    <s v="FUR-FU-10001889"/>
    <x v="0"/>
    <s v="Furnishings"/>
    <s v="Ultra Door Pull Handle"/>
    <n v="25.248000000000001"/>
    <n v="3"/>
    <n v="0.2"/>
    <n v="4.1027999999999993"/>
    <x v="0"/>
    <x v="0"/>
  </r>
  <r>
    <n v="9991"/>
    <s v="CA-2019-121258"/>
    <x v="425"/>
    <x v="1333"/>
    <s v="Standard Class"/>
    <s v="DB-13060"/>
    <s v="Dave Brooks"/>
    <x v="0"/>
    <x v="0"/>
    <x v="116"/>
    <x v="1"/>
    <n v="92627"/>
    <x v="1"/>
    <s v="FUR-FU-10000747"/>
    <x v="0"/>
    <s v="Furnishings"/>
    <s v="Tenex B1-RE Series Chair Mats for Low Pile Carpets"/>
    <n v="91.96"/>
    <n v="2"/>
    <n v="0"/>
    <n v="15.633199999999988"/>
    <x v="1"/>
    <x v="1"/>
  </r>
  <r>
    <n v="9992"/>
    <s v="CA-2019-121258"/>
    <x v="425"/>
    <x v="1333"/>
    <s v="Standard Class"/>
    <s v="DB-13060"/>
    <s v="Dave Brooks"/>
    <x v="0"/>
    <x v="0"/>
    <x v="116"/>
    <x v="1"/>
    <n v="92627"/>
    <x v="1"/>
    <s v="TEC-PH-10003645"/>
    <x v="2"/>
    <s v="Phones"/>
    <s v="Aastra 57i VoIP phone"/>
    <n v="258.57600000000002"/>
    <n v="2"/>
    <n v="0.2"/>
    <n v="19.393200000000007"/>
    <x v="1"/>
    <x v="1"/>
  </r>
  <r>
    <n v="9993"/>
    <s v="CA-2019-121258"/>
    <x v="425"/>
    <x v="1333"/>
    <s v="Standard Class"/>
    <s v="DB-13060"/>
    <s v="Dave Brooks"/>
    <x v="0"/>
    <x v="0"/>
    <x v="116"/>
    <x v="1"/>
    <n v="92627"/>
    <x v="1"/>
    <s v="OFF-PA-10004041"/>
    <x v="1"/>
    <s v="Paper"/>
    <s v="It's Hot Message Books with Stickers, 2 3/4&quot; x 5&quot;"/>
    <n v="29.6"/>
    <n v="4"/>
    <n v="0"/>
    <n v="13.32"/>
    <x v="1"/>
    <x v="1"/>
  </r>
  <r>
    <n v="9994"/>
    <s v="CA-2019-119914"/>
    <x v="464"/>
    <x v="510"/>
    <s v="Second Class"/>
    <s v="CC-12220"/>
    <s v="Chris Cortes"/>
    <x v="0"/>
    <x v="0"/>
    <x v="223"/>
    <x v="1"/>
    <n v="92683"/>
    <x v="1"/>
    <s v="OFF-AP-10002684"/>
    <x v="1"/>
    <s v="Appliances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Сводная таблица1" cacheId="14" applyNumberFormats="0" applyBorderFormats="0" applyFontFormats="0" applyPatternFormats="0" applyAlignmentFormats="0" applyWidthHeightFormats="1" dataCaption="Data" updatedVersion="7" minRefreshableVersion="3" showMemberPropertyTips="0" itemPrintTitles="1" createdVersion="7" indent="0" outline="1" outlineData="1" gridDropZones="1" chartFormat="9" rowHeaderCaption="Data ">
  <location ref="B7:D13" firstHeaderRow="1" firstDataRow="2" firstDataCol="1"/>
  <pivotFields count="26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32">
        <item h="1" x="520"/>
        <item h="1" x="488"/>
        <item h="1" x="59"/>
        <item h="1" x="305"/>
        <item h="1" x="166"/>
        <item h="1" x="235"/>
        <item h="1" x="227"/>
        <item h="1" x="376"/>
        <item h="1" x="112"/>
        <item h="1" x="125"/>
        <item h="1" x="504"/>
        <item h="1" x="447"/>
        <item h="1" x="187"/>
        <item h="1" x="264"/>
        <item h="1" x="339"/>
        <item h="1" x="233"/>
        <item h="1" x="81"/>
        <item h="1" x="523"/>
        <item h="1" x="82"/>
        <item h="1" x="153"/>
        <item h="1" x="417"/>
        <item h="1" x="118"/>
        <item h="1" x="496"/>
        <item h="1" x="109"/>
        <item h="1" x="34"/>
        <item h="1" x="89"/>
        <item h="1" x="418"/>
        <item h="1" x="329"/>
        <item h="1" x="248"/>
        <item h="1" x="294"/>
        <item h="1" x="463"/>
        <item h="1" x="246"/>
        <item h="1" x="381"/>
        <item h="1" x="486"/>
        <item h="1" x="385"/>
        <item h="1" x="78"/>
        <item h="1" x="234"/>
        <item h="1" x="317"/>
        <item h="1" x="437"/>
        <item h="1" x="473"/>
        <item h="1" x="344"/>
        <item h="1" x="41"/>
        <item h="1" x="172"/>
        <item h="1" x="394"/>
        <item h="1" x="348"/>
        <item h="1" x="151"/>
        <item h="1" x="256"/>
        <item h="1" x="199"/>
        <item h="1" x="274"/>
        <item h="1" x="71"/>
        <item h="1" x="230"/>
        <item h="1" x="39"/>
        <item h="1" x="387"/>
        <item h="1" x="266"/>
        <item h="1" x="180"/>
        <item h="1" x="518"/>
        <item h="1" x="198"/>
        <item h="1" x="452"/>
        <item h="1" x="400"/>
        <item h="1" x="493"/>
        <item h="1" x="140"/>
        <item h="1" x="460"/>
        <item h="1" x="491"/>
        <item h="1" x="471"/>
        <item h="1" x="105"/>
        <item h="1" x="51"/>
        <item h="1" x="366"/>
        <item h="1" x="238"/>
        <item h="1" x="143"/>
        <item h="1" x="444"/>
        <item h="1" x="204"/>
        <item h="1" x="378"/>
        <item h="1" x="432"/>
        <item h="1" x="72"/>
        <item h="1" x="35"/>
        <item h="1" x="262"/>
        <item h="1" x="346"/>
        <item h="1" x="269"/>
        <item h="1" x="142"/>
        <item h="1" x="458"/>
        <item h="1" x="22"/>
        <item h="1" x="455"/>
        <item h="1" x="374"/>
        <item h="1" x="74"/>
        <item h="1" x="397"/>
        <item h="1" x="300"/>
        <item h="1" x="138"/>
        <item h="1" x="500"/>
        <item h="1" x="183"/>
        <item h="1" x="441"/>
        <item h="1" x="307"/>
        <item h="1" x="284"/>
        <item h="1" x="77"/>
        <item h="1" x="29"/>
        <item h="1" x="38"/>
        <item h="1" x="479"/>
        <item h="1" x="3"/>
        <item h="1" x="360"/>
        <item h="1" x="457"/>
        <item h="1" x="525"/>
        <item h="1" x="224"/>
        <item h="1" x="514"/>
        <item h="1" x="197"/>
        <item h="1" x="331"/>
        <item h="1" x="116"/>
        <item h="1" x="150"/>
        <item h="1" x="386"/>
        <item h="1" x="395"/>
        <item h="1" x="191"/>
        <item h="1" x="61"/>
        <item h="1" x="507"/>
        <item h="1" x="414"/>
        <item h="1" x="498"/>
        <item h="1" x="399"/>
        <item h="1" x="130"/>
        <item h="1" x="363"/>
        <item h="1" x="27"/>
        <item h="1" x="390"/>
        <item h="1" x="478"/>
        <item h="1" x="207"/>
        <item h="1" x="60"/>
        <item h="1" x="96"/>
        <item h="1" x="467"/>
        <item h="1" x="66"/>
        <item h="1" x="18"/>
        <item h="1" x="446"/>
        <item h="1" x="65"/>
        <item h="1" x="362"/>
        <item h="1" x="28"/>
        <item h="1" x="16"/>
        <item h="1" x="522"/>
        <item h="1" x="502"/>
        <item h="1" x="342"/>
        <item h="1" x="380"/>
        <item h="1" x="50"/>
        <item h="1" x="156"/>
        <item h="1" x="485"/>
        <item h="1" x="236"/>
        <item h="1" x="403"/>
        <item h="1" x="308"/>
        <item h="1" x="512"/>
        <item h="1" x="184"/>
        <item h="1" x="323"/>
        <item h="1" x="194"/>
        <item h="1" x="474"/>
        <item h="1" x="148"/>
        <item h="1" x="231"/>
        <item h="1" x="54"/>
        <item h="1" x="402"/>
        <item h="1" x="168"/>
        <item h="1" x="115"/>
        <item h="1" x="159"/>
        <item h="1" x="299"/>
        <item h="1" x="2"/>
        <item h="1" x="5"/>
        <item h="1" x="436"/>
        <item h="1" x="47"/>
        <item h="1" x="210"/>
        <item h="1" x="9"/>
        <item h="1" x="201"/>
        <item h="1" x="326"/>
        <item h="1" x="426"/>
        <item h="1" x="495"/>
        <item h="1" x="164"/>
        <item h="1" x="107"/>
        <item h="1" x="430"/>
        <item h="1" x="23"/>
        <item h="1" x="119"/>
        <item h="1" x="220"/>
        <item h="1" x="477"/>
        <item h="1" x="483"/>
        <item h="1" x="438"/>
        <item h="1" x="55"/>
        <item h="1" x="354"/>
        <item h="1" x="237"/>
        <item h="1" x="120"/>
        <item h="1" x="510"/>
        <item h="1" x="124"/>
        <item h="1" x="247"/>
        <item h="1" x="202"/>
        <item h="1" x="382"/>
        <item h="1" x="345"/>
        <item h="1" x="129"/>
        <item h="1" x="200"/>
        <item h="1" x="83"/>
        <item h="1" x="521"/>
        <item h="1" x="319"/>
        <item h="1" x="57"/>
        <item h="1" x="409"/>
        <item h="1" x="92"/>
        <item h="1" x="193"/>
        <item h="1" x="413"/>
        <item h="1" x="433"/>
        <item h="1" x="337"/>
        <item h="1" x="0"/>
        <item h="1" x="469"/>
        <item h="1" x="86"/>
        <item h="1" x="146"/>
        <item h="1" x="365"/>
        <item h="1" x="336"/>
        <item h="1" x="492"/>
        <item h="1" x="450"/>
        <item h="1" x="389"/>
        <item h="1" x="304"/>
        <item h="1" x="188"/>
        <item h="1" x="325"/>
        <item h="1" x="322"/>
        <item h="1" x="12"/>
        <item h="1" x="101"/>
        <item h="1" x="114"/>
        <item h="1" x="44"/>
        <item h="1" x="245"/>
        <item h="1" x="75"/>
        <item h="1" x="393"/>
        <item h="1" x="218"/>
        <item h="1" x="25"/>
        <item h="1" x="108"/>
        <item h="1" x="312"/>
        <item h="1" x="177"/>
        <item h="1" x="271"/>
        <item h="1" x="186"/>
        <item h="1" x="442"/>
        <item h="1" x="259"/>
        <item h="1" x="461"/>
        <item h="1" x="249"/>
        <item h="1" x="239"/>
        <item h="1" x="434"/>
        <item h="1" x="505"/>
        <item h="1" x="289"/>
        <item h="1" x="411"/>
        <item h="1" x="448"/>
        <item h="1" x="189"/>
        <item h="1" x="314"/>
        <item h="1" x="240"/>
        <item h="1" x="229"/>
        <item h="1" x="335"/>
        <item h="1" x="154"/>
        <item h="1" x="453"/>
        <item h="1" x="121"/>
        <item h="1" x="69"/>
        <item h="1" x="80"/>
        <item h="1" x="152"/>
        <item h="1" x="190"/>
        <item h="1" x="128"/>
        <item h="1" x="324"/>
        <item h="1" x="98"/>
        <item h="1" x="517"/>
        <item h="1" x="104"/>
        <item h="1" x="408"/>
        <item h="1" x="88"/>
        <item h="1" x="425"/>
        <item h="1" x="465"/>
        <item h="1" x="427"/>
        <item h="1" x="273"/>
        <item h="1" x="412"/>
        <item h="1" x="291"/>
        <item h="1" x="161"/>
        <item h="1" x="113"/>
        <item h="1" x="290"/>
        <item h="1" x="293"/>
        <item h="1" x="529"/>
        <item h="1" x="415"/>
        <item h="1" x="85"/>
        <item h="1" x="497"/>
        <item h="1" x="468"/>
        <item h="1" x="160"/>
        <item h="1" x="1"/>
        <item h="1" x="103"/>
        <item h="1" x="431"/>
        <item h="1" x="90"/>
        <item h="1" x="270"/>
        <item h="1" x="203"/>
        <item h="1" x="6"/>
        <item h="1" x="303"/>
        <item h="1" x="91"/>
        <item h="1" x="375"/>
        <item h="1" x="511"/>
        <item h="1" x="286"/>
        <item h="1" x="349"/>
        <item h="1" x="405"/>
        <item h="1" x="419"/>
        <item h="1" x="292"/>
        <item h="1" x="516"/>
        <item h="1" x="126"/>
        <item h="1" x="530"/>
        <item h="1" x="392"/>
        <item h="1" x="261"/>
        <item h="1" x="64"/>
        <item h="1" x="15"/>
        <item h="1" x="26"/>
        <item h="1" x="407"/>
        <item h="1" x="255"/>
        <item h="1" x="347"/>
        <item h="1" x="123"/>
        <item h="1" x="279"/>
        <item h="1" x="100"/>
        <item h="1" x="209"/>
        <item h="1" x="297"/>
        <item h="1" x="451"/>
        <item h="1" x="158"/>
        <item h="1" x="31"/>
        <item h="1" x="388"/>
        <item h="1" x="313"/>
        <item h="1" x="133"/>
        <item h="1" x="263"/>
        <item h="1" x="351"/>
        <item h="1" x="216"/>
        <item h="1" x="494"/>
        <item h="1" x="53"/>
        <item h="1" x="484"/>
        <item h="1" x="122"/>
        <item h="1" x="278"/>
        <item h="1" x="429"/>
        <item h="1" x="499"/>
        <item h="1" x="73"/>
        <item h="1" x="340"/>
        <item h="1" x="145"/>
        <item h="1" x="87"/>
        <item h="1" x="208"/>
        <item h="1" x="174"/>
        <item h="1" x="254"/>
        <item h="1" x="14"/>
        <item h="1" x="462"/>
        <item h="1" x="316"/>
        <item h="1" x="19"/>
        <item h="1" x="217"/>
        <item h="1" x="163"/>
        <item h="1" x="296"/>
        <item h="1" x="106"/>
        <item h="1" x="20"/>
        <item h="1" x="46"/>
        <item h="1" x="311"/>
        <item h="1" x="221"/>
        <item h="1" x="338"/>
        <item h="1" x="445"/>
        <item h="1" x="489"/>
        <item h="1" x="110"/>
        <item h="1" x="310"/>
        <item h="1" x="226"/>
        <item h="1" x="368"/>
        <item h="1" x="165"/>
        <item h="1" x="423"/>
        <item h="1" x="182"/>
        <item h="1" x="147"/>
        <item h="1" x="372"/>
        <item h="1" x="268"/>
        <item h="1" x="250"/>
        <item h="1" x="175"/>
        <item h="1" x="155"/>
        <item h="1" x="276"/>
        <item h="1" x="334"/>
        <item h="1" x="11"/>
        <item h="1" x="36"/>
        <item h="1" x="333"/>
        <item h="1" x="281"/>
        <item h="1" x="524"/>
        <item h="1" x="356"/>
        <item h="1" x="459"/>
        <item h="1" x="475"/>
        <item h="1" x="472"/>
        <item h="1" x="144"/>
        <item h="1" x="111"/>
        <item h="1" x="117"/>
        <item h="1" x="215"/>
        <item h="1" x="45"/>
        <item h="1" x="422"/>
        <item h="1" x="309"/>
        <item h="1" x="267"/>
        <item h="1" x="352"/>
        <item h="1" x="95"/>
        <item h="1" x="424"/>
        <item h="1" x="97"/>
        <item h="1" x="275"/>
        <item h="1" x="343"/>
        <item h="1" x="10"/>
        <item h="1" x="42"/>
        <item h="1" x="211"/>
        <item h="1" x="519"/>
        <item h="1" x="135"/>
        <item h="1" x="243"/>
        <item h="1" x="369"/>
        <item h="1" x="213"/>
        <item h="1" x="449"/>
        <item h="1" x="225"/>
        <item h="1" x="330"/>
        <item h="1" x="396"/>
        <item h="1" x="260"/>
        <item h="1" x="370"/>
        <item h="1" x="401"/>
        <item h="1" x="32"/>
        <item h="1" x="205"/>
        <item h="1" x="212"/>
        <item h="1" x="206"/>
        <item h="1" x="94"/>
        <item h="1" x="253"/>
        <item h="1" x="277"/>
        <item h="1" x="503"/>
        <item h="1" x="265"/>
        <item h="1" x="454"/>
        <item h="1" x="56"/>
        <item h="1" x="252"/>
        <item h="1" x="332"/>
        <item h="1" x="464"/>
        <item h="1" x="192"/>
        <item h="1" x="476"/>
        <item h="1" x="359"/>
        <item h="1" x="13"/>
        <item h="1" x="102"/>
        <item h="1" x="482"/>
        <item h="1" x="169"/>
        <item h="1" x="30"/>
        <item h="1" x="134"/>
        <item h="1" x="371"/>
        <item h="1" x="179"/>
        <item h="1" x="196"/>
        <item h="1" x="440"/>
        <item h="1" x="410"/>
        <item h="1" x="515"/>
        <item h="1" x="43"/>
        <item h="1" x="185"/>
        <item h="1" x="171"/>
        <item h="1" x="195"/>
        <item h="1" x="301"/>
        <item h="1" x="63"/>
        <item h="1" x="490"/>
        <item h="1" x="367"/>
        <item h="1" x="285"/>
        <item h="1" x="33"/>
        <item h="1" x="178"/>
        <item h="1" x="84"/>
        <item h="1" x="127"/>
        <item h="1" x="162"/>
        <item h="1" x="288"/>
        <item h="1" x="287"/>
        <item h="1" x="52"/>
        <item h="1" x="272"/>
        <item h="1" x="526"/>
        <item h="1" x="70"/>
        <item h="1" x="8"/>
        <item h="1" x="404"/>
        <item h="1" x="49"/>
        <item h="1" x="527"/>
        <item h="1" x="509"/>
        <item h="1" x="353"/>
        <item h="1" x="406"/>
        <item h="1" x="508"/>
        <item h="1" x="157"/>
        <item h="1" x="443"/>
        <item h="1" x="68"/>
        <item h="1" x="364"/>
        <item h="1" x="466"/>
        <item h="1" x="48"/>
        <item h="1" x="4"/>
        <item h="1" x="501"/>
        <item h="1" x="506"/>
        <item h="1" x="136"/>
        <item h="1" x="298"/>
        <item h="1" x="242"/>
        <item h="1" x="214"/>
        <item h="1" x="257"/>
        <item h="1" x="295"/>
        <item h="1" x="306"/>
        <item h="1" x="258"/>
        <item h="1" x="528"/>
        <item h="1" x="24"/>
        <item h="1" x="341"/>
        <item h="1" x="280"/>
        <item h="1" x="244"/>
        <item h="1" x="321"/>
        <item h="1" x="282"/>
        <item h="1" x="384"/>
        <item h="1" x="315"/>
        <item h="1" x="76"/>
        <item h="1" x="67"/>
        <item h="1" x="79"/>
        <item h="1" x="357"/>
        <item h="1" x="228"/>
        <item h="1" x="379"/>
        <item h="1" x="480"/>
        <item h="1" x="398"/>
        <item h="1" x="222"/>
        <item h="1" x="377"/>
        <item h="1" x="302"/>
        <item h="1" x="241"/>
        <item h="1" x="361"/>
        <item h="1" x="167"/>
        <item h="1" x="170"/>
        <item h="1" x="149"/>
        <item h="1" x="21"/>
        <item h="1" x="93"/>
        <item h="1" x="251"/>
        <item h="1" x="428"/>
        <item h="1" x="513"/>
        <item h="1" x="139"/>
        <item h="1" x="37"/>
        <item h="1" x="456"/>
        <item h="1" x="327"/>
        <item h="1" x="132"/>
        <item h="1" x="137"/>
        <item h="1" x="219"/>
        <item h="1" x="173"/>
        <item h="1" x="355"/>
        <item h="1" x="435"/>
        <item h="1" x="131"/>
        <item h="1" x="99"/>
        <item h="1" x="176"/>
        <item h="1" x="416"/>
        <item h="1" x="470"/>
        <item h="1" x="232"/>
        <item h="1" x="328"/>
        <item h="1" x="421"/>
        <item h="1" x="141"/>
        <item h="1" x="373"/>
        <item h="1" x="7"/>
        <item h="1" x="487"/>
        <item h="1" x="58"/>
        <item h="1" x="17"/>
        <item h="1" x="223"/>
        <item h="1" x="320"/>
        <item h="1" x="62"/>
        <item h="1" x="391"/>
        <item h="1" x="40"/>
        <item h="1" x="481"/>
        <item h="1" x="439"/>
        <item h="1" x="350"/>
        <item h="1" x="318"/>
        <item h="1" x="383"/>
        <item h="1" x="181"/>
        <item x="283"/>
        <item h="1" x="358"/>
        <item h="1" x="420"/>
        <item t="default"/>
      </items>
    </pivotField>
    <pivotField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axis="axisRow" showAll="0" includeNewItemsInFilter="1">
      <items count="7">
        <item x="0"/>
        <item sd="0" x="1"/>
        <item sd="0" x="2"/>
        <item sd="0" x="3"/>
        <item sd="0" x="4"/>
        <item x="5"/>
        <item t="default"/>
      </items>
    </pivotField>
    <pivotField subtotalTop="0" showAll="0" defaultSubtotal="0">
      <items count="6">
        <item x="0"/>
        <item x="1"/>
        <item x="2"/>
        <item x="3"/>
        <item x="4"/>
        <item x="5"/>
      </items>
    </pivotField>
    <pivotField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Profit " fld="20" baseField="2" baseItem="5" numFmtId="164"/>
    <dataField name="Sales " fld="17" baseField="2" baseItem="1" numFmtId="164"/>
  </dataFields>
  <chartFormats count="6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Сводная таблица1" cacheId="14" applyNumberFormats="0" applyBorderFormats="0" applyFontFormats="0" applyPatternFormats="0" applyAlignmentFormats="0" applyWidthHeightFormats="1" dataCaption="Данные" updatedVersion="7" minRefreshableVersion="3" showMemberPropertyTips="0" useAutoFormatting="1" itemPrintTitles="1" createdVersion="7" indent="0" compact="0" outline="1" outlineData="1" compactData="0" gridDropZones="1" chartFormat="12">
  <location ref="B6:E12" firstHeaderRow="2" firstDataRow="2" firstDataCol="3"/>
  <pivotFields count="26">
    <pivotField compact="0" showAll="0" includeNewItemsInFilter="1"/>
    <pivotField compact="0" showAll="0" includeNewItemsInFilter="1"/>
    <pivotField compact="0" showAll="0" includeNewItemsInFilter="1">
      <items count="15">
        <item h="1" x="0"/>
        <item h="1" x="1"/>
        <item h="1" x="2"/>
        <item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t="default"/>
      </items>
    </pivotField>
    <pivotField compact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axis="axisRow" compact="0" showAll="0" includeNewItemsInFilter="1">
      <items count="50">
        <item sd="0" x="19"/>
        <item sd="0" x="16"/>
        <item sd="0" x="36"/>
        <item sd="0" x="1"/>
        <item sd="0" x="22"/>
        <item sd="0" x="29"/>
        <item sd="0" x="13"/>
        <item sd="0" x="40"/>
        <item sd="0" x="2"/>
        <item sd="0" x="32"/>
        <item sd="0" x="45"/>
        <item sd="0" x="10"/>
        <item sd="0" x="14"/>
        <item sd="0" x="23"/>
        <item sd="0" x="41"/>
        <item sd="0" x="0"/>
        <item sd="0" x="28"/>
        <item sd="0" x="43"/>
        <item sd="0" x="39"/>
        <item sd="0" x="31"/>
        <item sd="0" x="12"/>
        <item sd="0" x="11"/>
        <item sd="0" x="35"/>
        <item sd="0" x="25"/>
        <item sd="0" x="37"/>
        <item sd="0" x="8"/>
        <item sd="0" x="33"/>
        <item sd="0" x="38"/>
        <item sd="0" x="30"/>
        <item sd="0" x="27"/>
        <item sd="0" x="15"/>
        <item sd="0" x="3"/>
        <item sd="0" x="46"/>
        <item sd="0" x="24"/>
        <item sd="0" x="26"/>
        <item sd="0" x="21"/>
        <item sd="0" x="9"/>
        <item sd="0" x="34"/>
        <item sd="0" x="20"/>
        <item sd="0" x="44"/>
        <item sd="0" x="18"/>
        <item sd="0" x="5"/>
        <item sd="0" x="7"/>
        <item sd="0" x="42"/>
        <item sd="0" x="17"/>
        <item sd="0" x="4"/>
        <item sd="0" x="48"/>
        <item sd="0" x="6"/>
        <item sd="0" x="47"/>
        <item t="default" sd="0"/>
      </items>
    </pivotField>
    <pivotField compact="0" showAll="0" includeNewItemsInFilter="1"/>
    <pivotField axis="axisRow" compact="0" showAll="0" includeNewItemsInFilter="1">
      <items count="5">
        <item x="2"/>
        <item x="3"/>
        <item x="0"/>
        <item x="1"/>
        <item t="default"/>
      </items>
    </pivotField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dataField="1" compact="0" showAll="0" includeNewItemsInFilter="1"/>
    <pivotField axis="axisRow" compact="0" showAll="0" includeNewItemsInFilter="1">
      <items count="5">
        <item sd="0" x="1"/>
        <item sd="0" x="0"/>
        <item sd="0" x="3"/>
        <item sd="0" x="2"/>
        <item t="default" sd="0"/>
      </items>
    </pivotField>
    <pivotField compact="0" showAll="0" includeNewItemsInFilter="1"/>
    <pivotField compact="0" showAll="0" includeNewItemsInFilter="1">
      <items count="7">
        <item x="0"/>
        <item x="1"/>
        <item x="2"/>
        <item x="3"/>
        <item x="4"/>
        <item x="5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3">
    <field x="21"/>
    <field x="10"/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Data" fld="20" baseField="0" baseItem="0" numFmtId="165"/>
  </dataFields>
  <chartFormats count="2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7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7" format="12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7" format="13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7" format="14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10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6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10" format="17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10" format="18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10" format="19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3A1826-1C02-4DDF-8F98-34C930852834}" name="Category" cacheId="14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2" rowHeaderCaption="Cotegory">
  <location ref="B12:D16" firstHeaderRow="0" firstDataRow="1" firstDataCol="1" rowPageCount="3" colPageCount="1"/>
  <pivotFields count="26">
    <pivotField showAll="0"/>
    <pivotField showAll="0"/>
    <pivotField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Page" showAll="0">
      <items count="5">
        <item x="2"/>
        <item x="3"/>
        <item x="0"/>
        <item x="1"/>
        <item t="default"/>
      </items>
    </pivotField>
    <pivotField showAll="0"/>
    <pivotField axis="axisRow" showAll="0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axis="axisPage" multipleItemSelectionAllowed="1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pageFields count="3">
    <pageField fld="23" hier="-1"/>
    <pageField fld="10" hier="-1"/>
    <pageField fld="12" hier="-1"/>
  </pageFields>
  <dataFields count="2">
    <dataField name="Profit " fld="20" baseField="0" baseItem="0" numFmtId="165"/>
    <dataField name="Sales " fld="17" baseField="0" baseItem="0" numFmtId="165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421E3D-03E7-4DBE-8A87-AA01097FC68B}" name="Сводная таблица1" cacheId="14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>
  <location ref="J47:L64" firstHeaderRow="1" firstDataRow="1" firstDataCol="0"/>
  <pivotFields count="26"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B69C66-2428-46F2-8748-8C41ED8D10A2}" name="Сводная таблица1" cacheId="14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>
  <location ref="J47:L64" firstHeaderRow="1" firstDataRow="1" firstDataCol="0"/>
  <pivotFields count="26"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1E64CB-C45F-441C-AC82-7C29715701EA}" name="Category" cacheId="14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7" rowHeaderCaption="Cotegory">
  <location ref="B12:F17" firstHeaderRow="1" firstDataRow="2" firstDataCol="1" rowPageCount="2" colPageCount="1"/>
  <pivotFields count="26">
    <pivotField showAll="0"/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Page"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sd="0" x="0"/>
        <item sd="0" x="1"/>
        <item sd="0"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>
      <items count="5">
        <item x="1"/>
        <item x="0"/>
        <item x="3"/>
        <item x="2"/>
        <item t="default"/>
      </items>
    </pivotField>
    <pivotField showAll="0"/>
    <pivotField axis="axisRow" showAll="0" sortType="descending" defaultSubtotal="0">
      <items count="6">
        <item sd="0" x="4"/>
        <item sd="0" x="3"/>
        <item sd="0" x="2"/>
        <item sd="0" x="1"/>
        <item sd="0" x="5"/>
        <item sd="0" x="0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3">
    <field x="14"/>
    <field x="23"/>
    <field x="2"/>
  </rowFields>
  <rowItems count="4">
    <i>
      <x/>
    </i>
    <i>
      <x v="1"/>
    </i>
    <i>
      <x v="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pageFields count="2">
    <pageField fld="10" hier="-1"/>
    <pageField fld="12" hier="-1"/>
  </pageFields>
  <dataFields count="1">
    <dataField name="Sales " fld="17" baseField="0" baseItem="0" numFmtId="164"/>
  </dataFields>
  <chartFormats count="13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6" format="1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6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B2F4A8-08D5-43EB-A5C3-9598D34C1AC3}" name="Сводная таблица1" cacheId="14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>
  <location ref="J47:L64" firstHeaderRow="1" firstDataRow="1" firstDataCol="0"/>
  <pivotFields count="26"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CD30E5-A967-422F-A590-B2160B3E5585}" name="Category" cacheId="14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5" rowHeaderCaption="Cotegory">
  <location ref="B12:D16" firstHeaderRow="0" firstDataRow="1" firstDataCol="1"/>
  <pivotFields count="26">
    <pivotField showAll="0"/>
    <pivotField showAll="0"/>
    <pivotField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Profit " fld="20" baseField="0" baseItem="0" numFmtId="165"/>
    <dataField name="Sales " fld="17" baseField="0" baseItem="0" numFmtId="165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9FAECB-C8D5-4A4D-AB30-00CB588DB98D}" name="Category" cacheId="14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8" rowHeaderCaption="Returned">
  <location ref="B12:C15" firstHeaderRow="1" firstDataRow="1" firstDataCol="1"/>
  <pivotFields count="26">
    <pivotField showAll="0"/>
    <pivotField showAll="0"/>
    <pivotField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Total" fld="17" baseField="0" baseItem="0" numFmtId="165"/>
  </dataFields>
  <chartFormats count="7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7" format="12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C9841A-EEAF-4978-A5DA-25396496A699}" name="Сводная таблица1" cacheId="14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>
  <location ref="J47:L64" firstHeaderRow="1" firstDataRow="1" firstDataCol="0"/>
  <pivotFields count="26"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9EB9D2-6A46-411C-90FF-A0F7E3A59D12}" name="Сводная таблица1" cacheId="14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>
  <location ref="J47:L64" firstHeaderRow="1" firstDataRow="1" firstDataCol="0"/>
  <pivotFields count="26"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148C7C-E89F-4DEF-A527-C5F6BE51AEB8}" name="Category" cacheId="14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10" rowHeaderCaption="State ">
  <location ref="B12:C63" firstHeaderRow="1" firstDataRow="1" firstDataCol="1"/>
  <pivotFields count="26">
    <pivotField showAll="0"/>
    <pivotField showAll="0"/>
    <pivotField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>
      <items count="2">
        <item x="0"/>
        <item t="default"/>
      </items>
    </pivotField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2">
    <field x="8"/>
    <field x="10"/>
  </rowFields>
  <rowItems count="5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t="grand">
      <x/>
    </i>
  </rowItems>
  <colItems count="1">
    <i/>
  </colItems>
  <dataFields count="1">
    <dataField name="Sales " fld="17" baseField="0" baseItem="0"/>
  </dataFields>
  <chartFormats count="1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834A6989-361C-4427-A943-E7CA03B898BD}" sourceName="Segment">
  <pivotTables>
    <pivotTable tabId="9" name="Category"/>
    <pivotTable tabId="14" name="Category"/>
    <pivotTable tabId="11" name="Category"/>
    <pivotTable tabId="5" name="Category"/>
    <pivotTable tabId="10" name="Category"/>
  </pivotTables>
  <data>
    <tabular pivotCacheId="611107792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" xr10:uid="{EB1E3DAB-EDBA-4D8C-A133-8AB1005EEF6E}" sourceName="Годы">
  <pivotTables>
    <pivotTable tabId="9" name="Category"/>
    <pivotTable tabId="5" name="Category"/>
    <pivotTable tabId="14" name="Category"/>
    <pivotTable tabId="11" name="Category"/>
    <pivotTable tabId="10" name="Category"/>
  </pivotTables>
  <data>
    <tabular pivotCacheId="611107792">
      <items count="6">
        <i x="1" s="1"/>
        <i x="2" s="1"/>
        <i x="3" s="1"/>
        <i x="4" s="1"/>
        <i x="0" s="1" nd="1"/>
        <i x="5" s="1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Person" xr10:uid="{CC9E625B-3A53-43AE-9A5A-C643ED9EC084}" sourceName="Person">
  <pivotTables>
    <pivotTable tabId="10" name="Category"/>
  </pivotTables>
  <data>
    <tabular pivotCacheId="611107792">
      <items count="4">
        <i x="1" s="1"/>
        <i x="0" s="1"/>
        <i x="3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tate" xr10:uid="{A95A6CD8-DECC-4B4A-8AE1-290DFA11E30D}" sourceName="State">
  <pivotTables>
    <pivotTable tabId="4" name="Сводная таблица1"/>
  </pivotTables>
  <data>
    <tabular pivotCacheId="611107792">
      <items count="49">
        <i x="19" s="1"/>
        <i x="16" s="1"/>
        <i x="36" s="1"/>
        <i x="1" s="1"/>
        <i x="22" s="1"/>
        <i x="29" s="1"/>
        <i x="13" s="1"/>
        <i x="40" s="1"/>
        <i x="2" s="1"/>
        <i x="32" s="1"/>
        <i x="45" s="1"/>
        <i x="10" s="1"/>
        <i x="14" s="1"/>
        <i x="23" s="1"/>
        <i x="41" s="1"/>
        <i x="0" s="1"/>
        <i x="28" s="1"/>
        <i x="43" s="1"/>
        <i x="39" s="1"/>
        <i x="31" s="1"/>
        <i x="12" s="1"/>
        <i x="11" s="1"/>
        <i x="35" s="1"/>
        <i x="25" s="1"/>
        <i x="37" s="1"/>
        <i x="8" s="1"/>
        <i x="33" s="1"/>
        <i x="38" s="1"/>
        <i x="30" s="1"/>
        <i x="27" s="1"/>
        <i x="15" s="1"/>
        <i x="3" s="1"/>
        <i x="46" s="1"/>
        <i x="24" s="1"/>
        <i x="26" s="1"/>
        <i x="21" s="1"/>
        <i x="9" s="1"/>
        <i x="34" s="1"/>
        <i x="20" s="1"/>
        <i x="44" s="1"/>
        <i x="18" s="1"/>
        <i x="5" s="1"/>
        <i x="7" s="1"/>
        <i x="42" s="1"/>
        <i x="17" s="1"/>
        <i x="4" s="1"/>
        <i x="48" s="1"/>
        <i x="6" s="1"/>
        <i x="47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E7EADE64-0A83-43F1-AA09-6B13769D86FF}" sourceName="Region">
  <pivotTables>
    <pivotTable tabId="4" name="Сводная таблица1"/>
  </pivotTables>
  <data>
    <tabular pivotCacheId="611107792">
      <items count="4">
        <i x="2" s="1"/>
        <i x="3" s="1"/>
        <i x="0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77CF7D34-1EA9-4E07-9A19-1DA84CB704A7}" cache="Срез_Segment" caption="Segment" rowHeight="230716"/>
  <slicer name="Годы" xr10:uid="{63CB1E16-0105-407D-A14D-9B2FEF0BBE75}" cache="Срез_Годы" caption="Годы" rowHeight="230716"/>
  <slicer name="Person" xr10:uid="{B0C8023E-0521-4FC8-A197-2AA28267ACB1}" cache="Срез_Person" caption="Person" rowHeight="230716"/>
  <slicer name="State" xr10:uid="{A7CF5829-CC7E-43EE-BFAE-87D2286E0C34}" cache="Срез_State" caption="State" rowHeight="230716"/>
  <slicer name="Region" xr10:uid="{37262D7E-E3D8-4EE3-9E48-1404E3B6E720}" cache="Срез_Region" caption="Region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22">
  <autoFilter ref="A1:W9995" xr:uid="{00000000-0009-0000-0100-000001000000}"/>
  <tableColumns count="23">
    <tableColumn id="1" xr3:uid="{00000000-0010-0000-0000-000001000000}" name="Row ID" dataDxfId="21"/>
    <tableColumn id="2" xr3:uid="{00000000-0010-0000-0000-000002000000}" name="Order ID"/>
    <tableColumn id="3" xr3:uid="{00000000-0010-0000-0000-000003000000}" name="Order Date" dataDxfId="20"/>
    <tableColumn id="4" xr3:uid="{00000000-0010-0000-0000-000004000000}" name="Ship Date" dataDxfId="19"/>
    <tableColumn id="5" xr3:uid="{00000000-0010-0000-0000-000005000000}" name="Ship Mode" dataDxfId="18"/>
    <tableColumn id="6" xr3:uid="{00000000-0010-0000-0000-000006000000}" name="Customer ID" dataDxfId="17"/>
    <tableColumn id="7" xr3:uid="{00000000-0010-0000-0000-000007000000}" name="Customer Name" dataDxfId="16"/>
    <tableColumn id="8" xr3:uid="{00000000-0010-0000-0000-000008000000}" name="Segment" dataDxfId="15"/>
    <tableColumn id="9" xr3:uid="{00000000-0010-0000-0000-000009000000}" name="Country" dataDxfId="14"/>
    <tableColumn id="10" xr3:uid="{00000000-0010-0000-0000-00000A000000}" name="City" dataDxfId="13"/>
    <tableColumn id="11" xr3:uid="{00000000-0010-0000-0000-00000B000000}" name="State" dataDxfId="12"/>
    <tableColumn id="12" xr3:uid="{00000000-0010-0000-0000-00000C000000}" name="Postal Code" dataDxfId="11"/>
    <tableColumn id="13" xr3:uid="{00000000-0010-0000-0000-00000D000000}" name="Region" dataDxfId="10"/>
    <tableColumn id="14" xr3:uid="{00000000-0010-0000-0000-00000E000000}" name="Product ID" dataDxfId="9"/>
    <tableColumn id="15" xr3:uid="{00000000-0010-0000-0000-00000F000000}" name="Category" dataDxfId="8"/>
    <tableColumn id="16" xr3:uid="{00000000-0010-0000-0000-000010000000}" name="Sub-Category" dataDxfId="7"/>
    <tableColumn id="17" xr3:uid="{00000000-0010-0000-0000-000011000000}" name="Product Name" dataDxfId="6"/>
    <tableColumn id="18" xr3:uid="{00000000-0010-0000-0000-000012000000}" name="Sales" dataDxfId="5"/>
    <tableColumn id="19" xr3:uid="{00000000-0010-0000-0000-000013000000}" name="Quantity" dataDxfId="4"/>
    <tableColumn id="20" xr3:uid="{00000000-0010-0000-0000-000014000000}" name="Discount" dataDxfId="3"/>
    <tableColumn id="21" xr3:uid="{00000000-0010-0000-0000-000015000000}" name="Profit" dataDxfId="2"/>
    <tableColumn id="22" xr3:uid="{00000000-0010-0000-0000-000016000000}" name="Person" dataDxfId="1">
      <calculatedColumnFormula>IF(M2=People!$B$5,People!$A$5,IF(M2=People!$B$4,People!$A$4,IF(M2=People!$B$3,People!$A$3,IF(M2=People!$B$2,People!$A$2,0))))</calculatedColumnFormula>
    </tableColumn>
    <tableColumn id="23" xr3:uid="{00000000-0010-0000-0000-000017000000}" name="Returned" dataDxfId="0">
      <calculatedColumnFormula>IFERROR(INDEX(Returns!A:A,MATCH(B2,Returns!B:B,0)),"No")</calculatedColumnFormula>
    </tableColumn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4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4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B0F60-4700-439A-99D8-3A1F1F959BF2}">
  <dimension ref="A1"/>
  <sheetViews>
    <sheetView tabSelected="1" zoomScale="70" zoomScaleNormal="70" workbookViewId="0">
      <selection activeCell="AB35" sqref="AB35"/>
    </sheetView>
  </sheetViews>
  <sheetFormatPr defaultRowHeight="13" x14ac:dyDescent="0.3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5:D13"/>
  <sheetViews>
    <sheetView workbookViewId="0">
      <selection activeCell="B10" sqref="B9:B12"/>
    </sheetView>
  </sheetViews>
  <sheetFormatPr defaultRowHeight="13" x14ac:dyDescent="0.3"/>
  <cols>
    <col min="2" max="2" width="16.453125" bestFit="1" customWidth="1"/>
    <col min="3" max="3" width="18.81640625" bestFit="1" customWidth="1"/>
    <col min="4" max="4" width="19.36328125" bestFit="1" customWidth="1"/>
    <col min="5" max="5" width="12" bestFit="1" customWidth="1"/>
    <col min="6" max="6" width="11.81640625" bestFit="1" customWidth="1"/>
    <col min="7" max="7" width="11" bestFit="1" customWidth="1"/>
    <col min="8" max="8" width="12.90625" bestFit="1" customWidth="1"/>
    <col min="9" max="9" width="10.1796875" bestFit="1" customWidth="1"/>
    <col min="10" max="10" width="21.81640625" bestFit="1" customWidth="1"/>
    <col min="11" max="11" width="13.7265625" bestFit="1" customWidth="1"/>
    <col min="12" max="12" width="12.90625" bestFit="1" customWidth="1"/>
    <col min="13" max="13" width="10.1796875" bestFit="1" customWidth="1"/>
    <col min="14" max="14" width="16.6328125" bestFit="1" customWidth="1"/>
    <col min="15" max="15" width="13.54296875" bestFit="1" customWidth="1"/>
    <col min="16" max="16" width="12.90625" bestFit="1" customWidth="1"/>
    <col min="17" max="17" width="10.1796875" bestFit="1" customWidth="1"/>
    <col min="18" max="18" width="16.453125" bestFit="1" customWidth="1"/>
    <col min="19" max="19" width="11" bestFit="1" customWidth="1"/>
    <col min="20" max="20" width="17.453125" bestFit="1" customWidth="1"/>
    <col min="21" max="21" width="18.90625" bestFit="1" customWidth="1"/>
    <col min="22" max="22" width="9.6328125" bestFit="1" customWidth="1"/>
    <col min="23" max="23" width="4.81640625" bestFit="1" customWidth="1"/>
    <col min="24" max="24" width="6.81640625" bestFit="1" customWidth="1"/>
    <col min="25" max="25" width="9.6328125" bestFit="1" customWidth="1"/>
    <col min="26" max="26" width="6" bestFit="1" customWidth="1"/>
    <col min="27" max="27" width="7" bestFit="1" customWidth="1"/>
    <col min="28" max="28" width="9.1796875" bestFit="1" customWidth="1"/>
    <col min="30" max="30" width="10" bestFit="1" customWidth="1"/>
    <col min="31" max="31" width="6.08984375" bestFit="1" customWidth="1"/>
    <col min="32" max="32" width="8.54296875" bestFit="1" customWidth="1"/>
    <col min="33" max="33" width="5.54296875" bestFit="1" customWidth="1"/>
    <col min="34" max="34" width="6.90625" bestFit="1" customWidth="1"/>
    <col min="35" max="35" width="7.08984375" bestFit="1" customWidth="1"/>
    <col min="36" max="36" width="7.7265625" bestFit="1" customWidth="1"/>
    <col min="37" max="37" width="6.26953125" bestFit="1" customWidth="1"/>
    <col min="38" max="38" width="21.81640625" bestFit="1" customWidth="1"/>
    <col min="39" max="39" width="13.7265625" bestFit="1" customWidth="1"/>
    <col min="40" max="40" width="9.6328125" bestFit="1" customWidth="1"/>
    <col min="41" max="41" width="4.81640625" bestFit="1" customWidth="1"/>
    <col min="42" max="42" width="6.81640625" bestFit="1" customWidth="1"/>
    <col min="43" max="43" width="9.6328125" bestFit="1" customWidth="1"/>
    <col min="44" max="44" width="6" bestFit="1" customWidth="1"/>
    <col min="45" max="45" width="7" bestFit="1" customWidth="1"/>
    <col min="46" max="46" width="9.1796875" bestFit="1" customWidth="1"/>
    <col min="48" max="48" width="10" bestFit="1" customWidth="1"/>
    <col min="49" max="49" width="6.08984375" bestFit="1" customWidth="1"/>
    <col min="50" max="50" width="8.54296875" bestFit="1" customWidth="1"/>
    <col min="51" max="51" width="5.54296875" bestFit="1" customWidth="1"/>
    <col min="52" max="52" width="6.90625" bestFit="1" customWidth="1"/>
    <col min="53" max="53" width="7.08984375" bestFit="1" customWidth="1"/>
    <col min="54" max="54" width="7.7265625" bestFit="1" customWidth="1"/>
    <col min="55" max="55" width="6.26953125" bestFit="1" customWidth="1"/>
    <col min="56" max="56" width="16.6328125" bestFit="1" customWidth="1"/>
    <col min="57" max="57" width="13.54296875" bestFit="1" customWidth="1"/>
    <col min="58" max="58" width="9.6328125" bestFit="1" customWidth="1"/>
    <col min="59" max="59" width="4.81640625" bestFit="1" customWidth="1"/>
    <col min="60" max="60" width="6.81640625" bestFit="1" customWidth="1"/>
    <col min="61" max="61" width="9.6328125" bestFit="1" customWidth="1"/>
    <col min="62" max="62" width="6" bestFit="1" customWidth="1"/>
    <col min="63" max="63" width="7" bestFit="1" customWidth="1"/>
    <col min="64" max="64" width="9.1796875" bestFit="1" customWidth="1"/>
    <col min="66" max="66" width="10" bestFit="1" customWidth="1"/>
    <col min="67" max="67" width="6.08984375" bestFit="1" customWidth="1"/>
    <col min="68" max="68" width="8.54296875" bestFit="1" customWidth="1"/>
    <col min="69" max="69" width="5.54296875" bestFit="1" customWidth="1"/>
    <col min="70" max="70" width="6.90625" bestFit="1" customWidth="1"/>
    <col min="71" max="71" width="7.08984375" bestFit="1" customWidth="1"/>
    <col min="72" max="72" width="7.7265625" bestFit="1" customWidth="1"/>
    <col min="73" max="73" width="6.26953125" bestFit="1" customWidth="1"/>
    <col min="74" max="74" width="16.453125" bestFit="1" customWidth="1"/>
    <col min="75" max="75" width="11" bestFit="1" customWidth="1"/>
  </cols>
  <sheetData>
    <row r="5" spans="2:4" ht="20.5" x14ac:dyDescent="0.45">
      <c r="B5" s="32" t="s">
        <v>20</v>
      </c>
    </row>
    <row r="7" spans="2:4" x14ac:dyDescent="0.3">
      <c r="B7" s="6"/>
      <c r="C7" s="8" t="s">
        <v>10955</v>
      </c>
      <c r="D7" s="7"/>
    </row>
    <row r="8" spans="2:4" x14ac:dyDescent="0.3">
      <c r="B8" s="8" t="s">
        <v>10954</v>
      </c>
      <c r="C8" s="6" t="s">
        <v>10951</v>
      </c>
      <c r="D8" s="11" t="s">
        <v>10952</v>
      </c>
    </row>
    <row r="9" spans="2:4" x14ac:dyDescent="0.3">
      <c r="B9" s="9" t="s">
        <v>10943</v>
      </c>
      <c r="C9" s="14">
        <v>49543.974100000007</v>
      </c>
      <c r="D9" s="12">
        <v>484247.49810000096</v>
      </c>
    </row>
    <row r="10" spans="2:4" x14ac:dyDescent="0.3">
      <c r="B10" s="9" t="s">
        <v>10944</v>
      </c>
      <c r="C10" s="14">
        <v>61618.603700000051</v>
      </c>
      <c r="D10" s="12">
        <v>470532.50899999985</v>
      </c>
    </row>
    <row r="11" spans="2:4" x14ac:dyDescent="0.3">
      <c r="B11" s="9" t="s">
        <v>10945</v>
      </c>
      <c r="C11" s="14">
        <v>81795.174300000188</v>
      </c>
      <c r="D11" s="12">
        <v>609205.59800000081</v>
      </c>
    </row>
    <row r="12" spans="2:4" x14ac:dyDescent="0.3">
      <c r="B12" s="9" t="s">
        <v>10946</v>
      </c>
      <c r="C12" s="14">
        <v>93439.269599999971</v>
      </c>
      <c r="D12" s="12">
        <v>733215.2551999999</v>
      </c>
    </row>
    <row r="13" spans="2:4" x14ac:dyDescent="0.3">
      <c r="B13" s="10" t="s">
        <v>10942</v>
      </c>
      <c r="C13" s="15">
        <v>286397.02170000022</v>
      </c>
      <c r="D13" s="13">
        <v>2297200.8603000017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4:E12"/>
  <sheetViews>
    <sheetView workbookViewId="0">
      <selection activeCell="B8" sqref="B8:D11"/>
    </sheetView>
  </sheetViews>
  <sheetFormatPr defaultRowHeight="13" x14ac:dyDescent="0.3"/>
  <cols>
    <col min="2" max="2" width="19.81640625" bestFit="1" customWidth="1"/>
    <col min="3" max="4" width="8.6328125" bestFit="1" customWidth="1"/>
    <col min="5" max="5" width="5.81640625" bestFit="1" customWidth="1"/>
    <col min="6" max="51" width="16.08984375" bestFit="1" customWidth="1"/>
    <col min="52" max="52" width="11.81640625" bestFit="1" customWidth="1"/>
  </cols>
  <sheetData>
    <row r="4" spans="2:5" ht="20.5" x14ac:dyDescent="0.45">
      <c r="B4" s="32" t="s">
        <v>5930</v>
      </c>
    </row>
    <row r="6" spans="2:5" x14ac:dyDescent="0.3">
      <c r="B6" s="8" t="s">
        <v>10955</v>
      </c>
      <c r="C6" s="16"/>
      <c r="D6" s="16"/>
      <c r="E6" s="17"/>
    </row>
    <row r="7" spans="2:5" x14ac:dyDescent="0.3">
      <c r="B7" s="8" t="s">
        <v>5930</v>
      </c>
      <c r="C7" s="8" t="s">
        <v>10</v>
      </c>
      <c r="D7" s="8" t="s">
        <v>12</v>
      </c>
      <c r="E7" s="17" t="s">
        <v>10947</v>
      </c>
    </row>
    <row r="8" spans="2:5" x14ac:dyDescent="0.3">
      <c r="B8" s="6" t="s">
        <v>5177</v>
      </c>
      <c r="C8" s="16"/>
      <c r="D8" s="16"/>
      <c r="E8" s="30">
        <v>108418.44890000013</v>
      </c>
    </row>
    <row r="9" spans="2:5" x14ac:dyDescent="0.3">
      <c r="B9" s="6" t="s">
        <v>684</v>
      </c>
      <c r="C9" s="16"/>
      <c r="D9" s="16"/>
      <c r="E9" s="30">
        <v>46749.430300000058</v>
      </c>
    </row>
    <row r="10" spans="2:5" x14ac:dyDescent="0.3">
      <c r="B10" s="6" t="s">
        <v>2264</v>
      </c>
      <c r="C10" s="16"/>
      <c r="D10" s="16"/>
      <c r="E10" s="30">
        <v>91522.780000000261</v>
      </c>
    </row>
    <row r="11" spans="2:5" x14ac:dyDescent="0.3">
      <c r="B11" s="6" t="s">
        <v>4211</v>
      </c>
      <c r="C11" s="16"/>
      <c r="D11" s="16"/>
      <c r="E11" s="30">
        <v>39706.362499999967</v>
      </c>
    </row>
    <row r="12" spans="2:5" x14ac:dyDescent="0.3">
      <c r="B12" s="18" t="s">
        <v>10942</v>
      </c>
      <c r="C12" s="19"/>
      <c r="D12" s="19"/>
      <c r="E12" s="31">
        <v>286397.02170000045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4:L64"/>
  <sheetViews>
    <sheetView workbookViewId="0">
      <selection activeCell="C12" sqref="C12"/>
    </sheetView>
  </sheetViews>
  <sheetFormatPr defaultRowHeight="13" x14ac:dyDescent="0.3"/>
  <cols>
    <col min="2" max="2" width="12.90625" bestFit="1" customWidth="1"/>
    <col min="3" max="3" width="7.36328125" bestFit="1" customWidth="1"/>
    <col min="4" max="4" width="7.6328125" bestFit="1" customWidth="1"/>
  </cols>
  <sheetData>
    <row r="4" spans="2:4" ht="20.5" x14ac:dyDescent="0.45">
      <c r="B4" s="32" t="s">
        <v>14</v>
      </c>
    </row>
    <row r="8" spans="2:4" x14ac:dyDescent="0.3">
      <c r="B8" s="26" t="s">
        <v>10948</v>
      </c>
      <c r="C8" t="s">
        <v>10949</v>
      </c>
    </row>
    <row r="9" spans="2:4" x14ac:dyDescent="0.3">
      <c r="B9" s="26" t="s">
        <v>10</v>
      </c>
      <c r="C9" t="s">
        <v>10949</v>
      </c>
    </row>
    <row r="10" spans="2:4" x14ac:dyDescent="0.3">
      <c r="B10" s="26" t="s">
        <v>12</v>
      </c>
      <c r="C10" t="s">
        <v>10949</v>
      </c>
    </row>
    <row r="12" spans="2:4" x14ac:dyDescent="0.3">
      <c r="B12" s="26" t="s">
        <v>10950</v>
      </c>
      <c r="C12" t="s">
        <v>10951</v>
      </c>
      <c r="D12" t="s">
        <v>10952</v>
      </c>
    </row>
    <row r="13" spans="2:4" x14ac:dyDescent="0.3">
      <c r="B13" s="27" t="s">
        <v>30</v>
      </c>
      <c r="C13" s="28">
        <v>18451.272799999992</v>
      </c>
      <c r="D13" s="28">
        <v>741999.79529999977</v>
      </c>
    </row>
    <row r="14" spans="2:4" x14ac:dyDescent="0.3">
      <c r="B14" s="27" t="s">
        <v>43</v>
      </c>
      <c r="C14" s="28">
        <v>122490.8008000001</v>
      </c>
      <c r="D14" s="28">
        <v>719047.03200000292</v>
      </c>
    </row>
    <row r="15" spans="2:4" x14ac:dyDescent="0.3">
      <c r="B15" s="27" t="s">
        <v>66</v>
      </c>
      <c r="C15" s="28">
        <v>145454.9480999998</v>
      </c>
      <c r="D15" s="28">
        <v>836154.03299999656</v>
      </c>
    </row>
    <row r="16" spans="2:4" x14ac:dyDescent="0.3">
      <c r="B16" s="27" t="s">
        <v>10942</v>
      </c>
      <c r="C16" s="28">
        <v>286397.02169999992</v>
      </c>
      <c r="D16" s="28">
        <v>2297200.8602999994</v>
      </c>
    </row>
    <row r="47" spans="10:12" x14ac:dyDescent="0.3">
      <c r="J47" s="6"/>
      <c r="K47" s="16"/>
      <c r="L47" s="7"/>
    </row>
    <row r="48" spans="10:12" x14ac:dyDescent="0.3">
      <c r="J48" s="20"/>
      <c r="K48" s="21"/>
      <c r="L48" s="22"/>
    </row>
    <row r="49" spans="10:12" x14ac:dyDescent="0.3">
      <c r="J49" s="20"/>
      <c r="K49" s="21"/>
      <c r="L49" s="22"/>
    </row>
    <row r="50" spans="10:12" x14ac:dyDescent="0.3">
      <c r="J50" s="20"/>
      <c r="K50" s="21"/>
      <c r="L50" s="22"/>
    </row>
    <row r="51" spans="10:12" x14ac:dyDescent="0.3">
      <c r="J51" s="20"/>
      <c r="K51" s="21"/>
      <c r="L51" s="22"/>
    </row>
    <row r="52" spans="10:12" x14ac:dyDescent="0.3">
      <c r="J52" s="20"/>
      <c r="K52" s="21"/>
      <c r="L52" s="22"/>
    </row>
    <row r="53" spans="10:12" x14ac:dyDescent="0.3">
      <c r="J53" s="20"/>
      <c r="K53" s="21"/>
      <c r="L53" s="22"/>
    </row>
    <row r="54" spans="10:12" x14ac:dyDescent="0.3">
      <c r="J54" s="20"/>
      <c r="K54" s="21"/>
      <c r="L54" s="22"/>
    </row>
    <row r="55" spans="10:12" x14ac:dyDescent="0.3">
      <c r="J55" s="20"/>
      <c r="K55" s="21"/>
      <c r="L55" s="22"/>
    </row>
    <row r="56" spans="10:12" x14ac:dyDescent="0.3">
      <c r="J56" s="20"/>
      <c r="K56" s="21"/>
      <c r="L56" s="22"/>
    </row>
    <row r="57" spans="10:12" x14ac:dyDescent="0.3">
      <c r="J57" s="20"/>
      <c r="K57" s="21"/>
      <c r="L57" s="22"/>
    </row>
    <row r="58" spans="10:12" x14ac:dyDescent="0.3">
      <c r="J58" s="20"/>
      <c r="K58" s="21"/>
      <c r="L58" s="22"/>
    </row>
    <row r="59" spans="10:12" x14ac:dyDescent="0.3">
      <c r="J59" s="20"/>
      <c r="K59" s="21"/>
      <c r="L59" s="22"/>
    </row>
    <row r="60" spans="10:12" x14ac:dyDescent="0.3">
      <c r="J60" s="20"/>
      <c r="K60" s="21"/>
      <c r="L60" s="22"/>
    </row>
    <row r="61" spans="10:12" x14ac:dyDescent="0.3">
      <c r="J61" s="20"/>
      <c r="K61" s="21"/>
      <c r="L61" s="22"/>
    </row>
    <row r="62" spans="10:12" x14ac:dyDescent="0.3">
      <c r="J62" s="20"/>
      <c r="K62" s="21"/>
      <c r="L62" s="22"/>
    </row>
    <row r="63" spans="10:12" x14ac:dyDescent="0.3">
      <c r="J63" s="20"/>
      <c r="K63" s="21"/>
      <c r="L63" s="22"/>
    </row>
    <row r="64" spans="10:12" x14ac:dyDescent="0.3">
      <c r="J64" s="23"/>
      <c r="K64" s="24"/>
      <c r="L64" s="25"/>
    </row>
  </sheetData>
  <pageMargins left="0.7" right="0.7" top="0.75" bottom="0.75" header="0.3" footer="0.3"/>
  <pageSetup paperSize="9" orientation="portrait" r:id="rId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F37EB-D788-424A-AE57-1BE253087724}">
  <dimension ref="B4:L64"/>
  <sheetViews>
    <sheetView workbookViewId="0">
      <selection activeCell="A2" sqref="A2"/>
    </sheetView>
  </sheetViews>
  <sheetFormatPr defaultRowHeight="13" x14ac:dyDescent="0.3"/>
  <cols>
    <col min="2" max="2" width="16.1796875" bestFit="1" customWidth="1"/>
    <col min="3" max="3" width="21.36328125" bestFit="1" customWidth="1"/>
    <col min="4" max="4" width="9.7265625" bestFit="1" customWidth="1"/>
    <col min="5" max="5" width="11.81640625" bestFit="1" customWidth="1"/>
    <col min="6" max="6" width="12" bestFit="1" customWidth="1"/>
  </cols>
  <sheetData>
    <row r="4" spans="2:6" ht="20.5" x14ac:dyDescent="0.45">
      <c r="B4" s="32" t="s">
        <v>10957</v>
      </c>
    </row>
    <row r="9" spans="2:6" x14ac:dyDescent="0.3">
      <c r="B9" s="26" t="s">
        <v>10</v>
      </c>
      <c r="C9" t="s">
        <v>10949</v>
      </c>
    </row>
    <row r="10" spans="2:6" x14ac:dyDescent="0.3">
      <c r="B10" s="26" t="s">
        <v>12</v>
      </c>
      <c r="C10" t="s">
        <v>10949</v>
      </c>
    </row>
    <row r="12" spans="2:6" x14ac:dyDescent="0.3">
      <c r="B12" s="26" t="s">
        <v>10952</v>
      </c>
      <c r="C12" s="26" t="s">
        <v>10960</v>
      </c>
    </row>
    <row r="13" spans="2:6" x14ac:dyDescent="0.3">
      <c r="B13" s="26" t="s">
        <v>10950</v>
      </c>
      <c r="C13" t="s">
        <v>24</v>
      </c>
      <c r="D13" t="s">
        <v>38</v>
      </c>
      <c r="E13" t="s">
        <v>94</v>
      </c>
      <c r="F13" t="s">
        <v>10942</v>
      </c>
    </row>
    <row r="14" spans="2:6" x14ac:dyDescent="0.3">
      <c r="B14" s="27" t="s">
        <v>30</v>
      </c>
      <c r="C14" s="33">
        <v>391049.31200000056</v>
      </c>
      <c r="D14" s="33">
        <v>229019.78580000027</v>
      </c>
      <c r="E14" s="33">
        <v>121930.69749999995</v>
      </c>
      <c r="F14" s="33">
        <v>741999.79530000081</v>
      </c>
    </row>
    <row r="15" spans="2:6" x14ac:dyDescent="0.3">
      <c r="B15" s="27" t="s">
        <v>43</v>
      </c>
      <c r="C15" s="33">
        <v>363952.13600000093</v>
      </c>
      <c r="D15" s="33">
        <v>230676.46199999965</v>
      </c>
      <c r="E15" s="33">
        <v>124418.43399999986</v>
      </c>
      <c r="F15" s="33">
        <v>719047.03200000047</v>
      </c>
    </row>
    <row r="16" spans="2:6" x14ac:dyDescent="0.3">
      <c r="B16" s="27" t="s">
        <v>66</v>
      </c>
      <c r="C16" s="33">
        <v>406399.89699999965</v>
      </c>
      <c r="D16" s="33">
        <v>246450.11899999995</v>
      </c>
      <c r="E16" s="33">
        <v>183304.01699999999</v>
      </c>
      <c r="F16" s="33">
        <v>836154.03299999959</v>
      </c>
    </row>
    <row r="17" spans="2:6" x14ac:dyDescent="0.3">
      <c r="B17" s="27" t="s">
        <v>10942</v>
      </c>
      <c r="C17" s="33">
        <v>1161401.3450000011</v>
      </c>
      <c r="D17" s="33">
        <v>706146.36679999984</v>
      </c>
      <c r="E17" s="33">
        <v>429653.14849999978</v>
      </c>
      <c r="F17" s="33">
        <v>2297200.8603000008</v>
      </c>
    </row>
    <row r="47" spans="10:12" x14ac:dyDescent="0.3">
      <c r="J47" s="6"/>
      <c r="K47" s="16"/>
      <c r="L47" s="7"/>
    </row>
    <row r="48" spans="10:12" x14ac:dyDescent="0.3">
      <c r="J48" s="20"/>
      <c r="K48" s="21"/>
      <c r="L48" s="22"/>
    </row>
    <row r="49" spans="10:12" x14ac:dyDescent="0.3">
      <c r="J49" s="20"/>
      <c r="K49" s="21"/>
      <c r="L49" s="22"/>
    </row>
    <row r="50" spans="10:12" x14ac:dyDescent="0.3">
      <c r="J50" s="20"/>
      <c r="K50" s="21"/>
      <c r="L50" s="22"/>
    </row>
    <row r="51" spans="10:12" x14ac:dyDescent="0.3">
      <c r="J51" s="20"/>
      <c r="K51" s="21"/>
      <c r="L51" s="22"/>
    </row>
    <row r="52" spans="10:12" x14ac:dyDescent="0.3">
      <c r="J52" s="20"/>
      <c r="K52" s="21"/>
      <c r="L52" s="22"/>
    </row>
    <row r="53" spans="10:12" x14ac:dyDescent="0.3">
      <c r="J53" s="20"/>
      <c r="K53" s="21"/>
      <c r="L53" s="22"/>
    </row>
    <row r="54" spans="10:12" x14ac:dyDescent="0.3">
      <c r="J54" s="20"/>
      <c r="K54" s="21"/>
      <c r="L54" s="22"/>
    </row>
    <row r="55" spans="10:12" x14ac:dyDescent="0.3">
      <c r="J55" s="20"/>
      <c r="K55" s="21"/>
      <c r="L55" s="22"/>
    </row>
    <row r="56" spans="10:12" x14ac:dyDescent="0.3">
      <c r="J56" s="20"/>
      <c r="K56" s="21"/>
      <c r="L56" s="22"/>
    </row>
    <row r="57" spans="10:12" x14ac:dyDescent="0.3">
      <c r="J57" s="20"/>
      <c r="K57" s="21"/>
      <c r="L57" s="22"/>
    </row>
    <row r="58" spans="10:12" x14ac:dyDescent="0.3">
      <c r="J58" s="20"/>
      <c r="K58" s="21"/>
      <c r="L58" s="22"/>
    </row>
    <row r="59" spans="10:12" x14ac:dyDescent="0.3">
      <c r="J59" s="20"/>
      <c r="K59" s="21"/>
      <c r="L59" s="22"/>
    </row>
    <row r="60" spans="10:12" x14ac:dyDescent="0.3">
      <c r="J60" s="20"/>
      <c r="K60" s="21"/>
      <c r="L60" s="22"/>
    </row>
    <row r="61" spans="10:12" x14ac:dyDescent="0.3">
      <c r="J61" s="20"/>
      <c r="K61" s="21"/>
      <c r="L61" s="22"/>
    </row>
    <row r="62" spans="10:12" x14ac:dyDescent="0.3">
      <c r="J62" s="20"/>
      <c r="K62" s="21"/>
      <c r="L62" s="22"/>
    </row>
    <row r="63" spans="10:12" x14ac:dyDescent="0.3">
      <c r="J63" s="20"/>
      <c r="K63" s="21"/>
      <c r="L63" s="22"/>
    </row>
    <row r="64" spans="10:12" x14ac:dyDescent="0.3">
      <c r="J64" s="23"/>
      <c r="K64" s="24"/>
      <c r="L64" s="25"/>
    </row>
  </sheetData>
  <pageMargins left="0.7" right="0.7" top="0.75" bottom="0.75" header="0.3" footer="0.3"/>
  <pageSetup paperSize="9" orientation="portrait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06C72-E508-4AC7-A7F0-61FDB0839290}">
  <dimension ref="B4:L64"/>
  <sheetViews>
    <sheetView workbookViewId="0">
      <selection activeCell="R15" sqref="R15"/>
    </sheetView>
  </sheetViews>
  <sheetFormatPr defaultRowHeight="13" x14ac:dyDescent="0.3"/>
  <cols>
    <col min="2" max="2" width="12" bestFit="1" customWidth="1"/>
    <col min="3" max="3" width="6.54296875" bestFit="1" customWidth="1"/>
    <col min="4" max="4" width="7.6328125" bestFit="1" customWidth="1"/>
  </cols>
  <sheetData>
    <row r="4" spans="2:4" ht="20.5" x14ac:dyDescent="0.45">
      <c r="B4" s="32" t="s">
        <v>10956</v>
      </c>
    </row>
    <row r="12" spans="2:4" x14ac:dyDescent="0.3">
      <c r="B12" s="26" t="s">
        <v>10950</v>
      </c>
      <c r="C12" t="s">
        <v>10951</v>
      </c>
      <c r="D12" t="s">
        <v>10952</v>
      </c>
    </row>
    <row r="13" spans="2:4" x14ac:dyDescent="0.3">
      <c r="B13" s="27" t="s">
        <v>24</v>
      </c>
      <c r="C13" s="28">
        <v>134119.20919999972</v>
      </c>
      <c r="D13" s="28">
        <v>1161401.3449999888</v>
      </c>
    </row>
    <row r="14" spans="2:4" x14ac:dyDescent="0.3">
      <c r="B14" s="27" t="s">
        <v>38</v>
      </c>
      <c r="C14" s="28">
        <v>91979.13400000018</v>
      </c>
      <c r="D14" s="28">
        <v>706146.36680000008</v>
      </c>
    </row>
    <row r="15" spans="2:4" x14ac:dyDescent="0.3">
      <c r="B15" s="27" t="s">
        <v>94</v>
      </c>
      <c r="C15" s="28">
        <v>60298.67850000006</v>
      </c>
      <c r="D15" s="28">
        <v>429653.1485000003</v>
      </c>
    </row>
    <row r="16" spans="2:4" x14ac:dyDescent="0.3">
      <c r="B16" s="27" t="s">
        <v>10942</v>
      </c>
      <c r="C16" s="28">
        <v>286397.02169999992</v>
      </c>
      <c r="D16" s="28">
        <v>2297200.8602999891</v>
      </c>
    </row>
    <row r="47" spans="10:12" x14ac:dyDescent="0.3">
      <c r="J47" s="6"/>
      <c r="K47" s="16"/>
      <c r="L47" s="7"/>
    </row>
    <row r="48" spans="10:12" x14ac:dyDescent="0.3">
      <c r="J48" s="20"/>
      <c r="K48" s="21"/>
      <c r="L48" s="22"/>
    </row>
    <row r="49" spans="10:12" x14ac:dyDescent="0.3">
      <c r="J49" s="20"/>
      <c r="K49" s="21"/>
      <c r="L49" s="22"/>
    </row>
    <row r="50" spans="10:12" x14ac:dyDescent="0.3">
      <c r="J50" s="20"/>
      <c r="K50" s="21"/>
      <c r="L50" s="22"/>
    </row>
    <row r="51" spans="10:12" x14ac:dyDescent="0.3">
      <c r="J51" s="20"/>
      <c r="K51" s="21"/>
      <c r="L51" s="22"/>
    </row>
    <row r="52" spans="10:12" x14ac:dyDescent="0.3">
      <c r="J52" s="20"/>
      <c r="K52" s="21"/>
      <c r="L52" s="22"/>
    </row>
    <row r="53" spans="10:12" x14ac:dyDescent="0.3">
      <c r="J53" s="20"/>
      <c r="K53" s="21"/>
      <c r="L53" s="22"/>
    </row>
    <row r="54" spans="10:12" x14ac:dyDescent="0.3">
      <c r="J54" s="20"/>
      <c r="K54" s="21"/>
      <c r="L54" s="22"/>
    </row>
    <row r="55" spans="10:12" x14ac:dyDescent="0.3">
      <c r="J55" s="20"/>
      <c r="K55" s="21"/>
      <c r="L55" s="22"/>
    </row>
    <row r="56" spans="10:12" x14ac:dyDescent="0.3">
      <c r="J56" s="20"/>
      <c r="K56" s="21"/>
      <c r="L56" s="22"/>
    </row>
    <row r="57" spans="10:12" x14ac:dyDescent="0.3">
      <c r="J57" s="20"/>
      <c r="K57" s="21"/>
      <c r="L57" s="22"/>
    </row>
    <row r="58" spans="10:12" x14ac:dyDescent="0.3">
      <c r="J58" s="20"/>
      <c r="K58" s="21"/>
      <c r="L58" s="22"/>
    </row>
    <row r="59" spans="10:12" x14ac:dyDescent="0.3">
      <c r="J59" s="20"/>
      <c r="K59" s="21"/>
      <c r="L59" s="22"/>
    </row>
    <row r="60" spans="10:12" x14ac:dyDescent="0.3">
      <c r="J60" s="20"/>
      <c r="K60" s="21"/>
      <c r="L60" s="22"/>
    </row>
    <row r="61" spans="10:12" x14ac:dyDescent="0.3">
      <c r="J61" s="20"/>
      <c r="K61" s="21"/>
      <c r="L61" s="22"/>
    </row>
    <row r="62" spans="10:12" x14ac:dyDescent="0.3">
      <c r="J62" s="20"/>
      <c r="K62" s="21"/>
      <c r="L62" s="22"/>
    </row>
    <row r="63" spans="10:12" x14ac:dyDescent="0.3">
      <c r="J63" s="20"/>
      <c r="K63" s="21"/>
      <c r="L63" s="22"/>
    </row>
    <row r="64" spans="10:12" x14ac:dyDescent="0.3">
      <c r="J64" s="23"/>
      <c r="K64" s="24"/>
      <c r="L64" s="25"/>
    </row>
  </sheetData>
  <pageMargins left="0.7" right="0.7" top="0.75" bottom="0.75" header="0.3" footer="0.3"/>
  <pageSetup paperSize="9"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A81EC-06E1-4323-9915-E9FA14CDEDD8}">
  <dimension ref="B4:L64"/>
  <sheetViews>
    <sheetView workbookViewId="0">
      <selection activeCell="A5" sqref="A5"/>
    </sheetView>
  </sheetViews>
  <sheetFormatPr defaultRowHeight="13" x14ac:dyDescent="0.3"/>
  <cols>
    <col min="2" max="2" width="12" bestFit="1" customWidth="1"/>
    <col min="3" max="3" width="7.6328125" bestFit="1" customWidth="1"/>
    <col min="4" max="4" width="9" customWidth="1"/>
  </cols>
  <sheetData>
    <row r="4" spans="2:3" ht="20.5" x14ac:dyDescent="0.45">
      <c r="B4" s="32" t="s">
        <v>10958</v>
      </c>
    </row>
    <row r="12" spans="2:3" x14ac:dyDescent="0.3">
      <c r="B12" s="26" t="s">
        <v>5931</v>
      </c>
      <c r="C12" t="s">
        <v>10959</v>
      </c>
    </row>
    <row r="13" spans="2:3" x14ac:dyDescent="0.3">
      <c r="B13" s="27" t="s">
        <v>10953</v>
      </c>
      <c r="C13" s="28">
        <v>2116696.5823999555</v>
      </c>
    </row>
    <row r="14" spans="2:3" x14ac:dyDescent="0.3">
      <c r="B14" s="27" t="s">
        <v>5932</v>
      </c>
      <c r="C14" s="28">
        <v>180504.27790000002</v>
      </c>
    </row>
    <row r="15" spans="2:3" x14ac:dyDescent="0.3">
      <c r="B15" s="27" t="s">
        <v>10942</v>
      </c>
      <c r="C15" s="28">
        <v>2297200.8602999556</v>
      </c>
    </row>
    <row r="47" spans="10:12" x14ac:dyDescent="0.3">
      <c r="J47" s="6"/>
      <c r="K47" s="16"/>
      <c r="L47" s="7"/>
    </row>
    <row r="48" spans="10:12" x14ac:dyDescent="0.3">
      <c r="J48" s="20"/>
      <c r="K48" s="21"/>
      <c r="L48" s="22"/>
    </row>
    <row r="49" spans="10:12" x14ac:dyDescent="0.3">
      <c r="J49" s="20"/>
      <c r="K49" s="21"/>
      <c r="L49" s="22"/>
    </row>
    <row r="50" spans="10:12" x14ac:dyDescent="0.3">
      <c r="J50" s="20"/>
      <c r="K50" s="21"/>
      <c r="L50" s="22"/>
    </row>
    <row r="51" spans="10:12" x14ac:dyDescent="0.3">
      <c r="J51" s="20"/>
      <c r="K51" s="21"/>
      <c r="L51" s="22"/>
    </row>
    <row r="52" spans="10:12" x14ac:dyDescent="0.3">
      <c r="J52" s="20"/>
      <c r="K52" s="21"/>
      <c r="L52" s="22"/>
    </row>
    <row r="53" spans="10:12" x14ac:dyDescent="0.3">
      <c r="J53" s="20"/>
      <c r="K53" s="21"/>
      <c r="L53" s="22"/>
    </row>
    <row r="54" spans="10:12" x14ac:dyDescent="0.3">
      <c r="J54" s="20"/>
      <c r="K54" s="21"/>
      <c r="L54" s="22"/>
    </row>
    <row r="55" spans="10:12" x14ac:dyDescent="0.3">
      <c r="J55" s="20"/>
      <c r="K55" s="21"/>
      <c r="L55" s="22"/>
    </row>
    <row r="56" spans="10:12" x14ac:dyDescent="0.3">
      <c r="J56" s="20"/>
      <c r="K56" s="21"/>
      <c r="L56" s="22"/>
    </row>
    <row r="57" spans="10:12" x14ac:dyDescent="0.3">
      <c r="J57" s="20"/>
      <c r="K57" s="21"/>
      <c r="L57" s="22"/>
    </row>
    <row r="58" spans="10:12" x14ac:dyDescent="0.3">
      <c r="J58" s="20"/>
      <c r="K58" s="21"/>
      <c r="L58" s="22"/>
    </row>
    <row r="59" spans="10:12" x14ac:dyDescent="0.3">
      <c r="J59" s="20"/>
      <c r="K59" s="21"/>
      <c r="L59" s="22"/>
    </row>
    <row r="60" spans="10:12" x14ac:dyDescent="0.3">
      <c r="J60" s="20"/>
      <c r="K60" s="21"/>
      <c r="L60" s="22"/>
    </row>
    <row r="61" spans="10:12" x14ac:dyDescent="0.3">
      <c r="J61" s="20"/>
      <c r="K61" s="21"/>
      <c r="L61" s="22"/>
    </row>
    <row r="62" spans="10:12" x14ac:dyDescent="0.3">
      <c r="J62" s="20"/>
      <c r="K62" s="21"/>
      <c r="L62" s="22"/>
    </row>
    <row r="63" spans="10:12" x14ac:dyDescent="0.3">
      <c r="J63" s="20"/>
      <c r="K63" s="21"/>
      <c r="L63" s="22"/>
    </row>
    <row r="64" spans="10:12" x14ac:dyDescent="0.3">
      <c r="J64" s="23"/>
      <c r="K64" s="24"/>
      <c r="L64" s="25"/>
    </row>
  </sheetData>
  <pageMargins left="0.7" right="0.7" top="0.75" bottom="0.75" header="0.3" footer="0.3"/>
  <pageSetup paperSize="9" orientation="portrait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7CE47-C027-45D3-9E8D-4C233CC257B1}">
  <dimension ref="B4:L64"/>
  <sheetViews>
    <sheetView workbookViewId="0">
      <selection activeCell="L7" sqref="L7"/>
    </sheetView>
  </sheetViews>
  <sheetFormatPr defaultRowHeight="13" x14ac:dyDescent="0.3"/>
  <cols>
    <col min="2" max="2" width="19.81640625" bestFit="1" customWidth="1"/>
    <col min="3" max="3" width="11.90625" bestFit="1" customWidth="1"/>
    <col min="4" max="4" width="20.7265625" bestFit="1" customWidth="1"/>
  </cols>
  <sheetData>
    <row r="4" spans="2:3" ht="20.5" x14ac:dyDescent="0.45">
      <c r="B4" s="32" t="s">
        <v>10962</v>
      </c>
    </row>
    <row r="12" spans="2:3" x14ac:dyDescent="0.3">
      <c r="B12" s="26" t="s">
        <v>10961</v>
      </c>
      <c r="C12" t="s">
        <v>10952</v>
      </c>
    </row>
    <row r="13" spans="2:3" x14ac:dyDescent="0.3">
      <c r="B13" s="27" t="s">
        <v>25</v>
      </c>
      <c r="C13" s="3">
        <v>2297200.8603000003</v>
      </c>
    </row>
    <row r="14" spans="2:3" x14ac:dyDescent="0.3">
      <c r="B14" s="29" t="s">
        <v>320</v>
      </c>
      <c r="C14" s="3">
        <v>19510.639999999992</v>
      </c>
    </row>
    <row r="15" spans="2:3" x14ac:dyDescent="0.3">
      <c r="B15" s="29" t="s">
        <v>279</v>
      </c>
      <c r="C15" s="3">
        <v>35282.000999999997</v>
      </c>
    </row>
    <row r="16" spans="2:3" x14ac:dyDescent="0.3">
      <c r="B16" s="29" t="s">
        <v>1481</v>
      </c>
      <c r="C16" s="3">
        <v>11678.129999999997</v>
      </c>
    </row>
    <row r="17" spans="2:3" x14ac:dyDescent="0.3">
      <c r="B17" s="29" t="s">
        <v>40</v>
      </c>
      <c r="C17" s="3">
        <v>457687.63150000101</v>
      </c>
    </row>
    <row r="18" spans="2:3" x14ac:dyDescent="0.3">
      <c r="B18" s="29" t="s">
        <v>404</v>
      </c>
      <c r="C18" s="3">
        <v>32108.117999999995</v>
      </c>
    </row>
    <row r="19" spans="2:3" x14ac:dyDescent="0.3">
      <c r="B19" s="29" t="s">
        <v>658</v>
      </c>
      <c r="C19" s="3">
        <v>13384.356999999996</v>
      </c>
    </row>
    <row r="20" spans="2:3" x14ac:dyDescent="0.3">
      <c r="B20" s="29" t="s">
        <v>220</v>
      </c>
      <c r="C20" s="3">
        <v>27451.068999999992</v>
      </c>
    </row>
    <row r="21" spans="2:3" x14ac:dyDescent="0.3">
      <c r="B21" s="29" t="s">
        <v>2548</v>
      </c>
      <c r="C21" s="3">
        <v>2865.0199999999995</v>
      </c>
    </row>
    <row r="22" spans="2:3" x14ac:dyDescent="0.3">
      <c r="B22" s="29" t="s">
        <v>50</v>
      </c>
      <c r="C22" s="3">
        <v>89473.707999999999</v>
      </c>
    </row>
    <row r="23" spans="2:3" x14ac:dyDescent="0.3">
      <c r="B23" s="29" t="s">
        <v>1111</v>
      </c>
      <c r="C23" s="3">
        <v>49095.840000000004</v>
      </c>
    </row>
    <row r="24" spans="2:3" x14ac:dyDescent="0.3">
      <c r="B24" s="29" t="s">
        <v>4748</v>
      </c>
      <c r="C24" s="3">
        <v>4382.4860000000017</v>
      </c>
    </row>
    <row r="25" spans="2:3" x14ac:dyDescent="0.3">
      <c r="B25" s="29" t="s">
        <v>191</v>
      </c>
      <c r="C25" s="3">
        <v>80166.10099999985</v>
      </c>
    </row>
    <row r="26" spans="2:3" x14ac:dyDescent="0.3">
      <c r="B26" s="29" t="s">
        <v>228</v>
      </c>
      <c r="C26" s="3">
        <v>53555.360000000001</v>
      </c>
    </row>
    <row r="27" spans="2:3" x14ac:dyDescent="0.3">
      <c r="B27" s="29" t="s">
        <v>432</v>
      </c>
      <c r="C27" s="3">
        <v>4579.7599999999993</v>
      </c>
    </row>
    <row r="28" spans="2:3" x14ac:dyDescent="0.3">
      <c r="B28" s="29" t="s">
        <v>3668</v>
      </c>
      <c r="C28" s="3">
        <v>2914.31</v>
      </c>
    </row>
    <row r="29" spans="2:3" x14ac:dyDescent="0.3">
      <c r="B29" s="29" t="s">
        <v>27</v>
      </c>
      <c r="C29" s="3">
        <v>36591.749999999971</v>
      </c>
    </row>
    <row r="30" spans="2:3" x14ac:dyDescent="0.3">
      <c r="B30" s="29" t="s">
        <v>648</v>
      </c>
      <c r="C30" s="3">
        <v>9217.0299999999988</v>
      </c>
    </row>
    <row r="31" spans="2:3" x14ac:dyDescent="0.3">
      <c r="B31" s="29" t="s">
        <v>4136</v>
      </c>
      <c r="C31" s="3">
        <v>1270.53</v>
      </c>
    </row>
    <row r="32" spans="2:3" x14ac:dyDescent="0.3">
      <c r="B32" s="29" t="s">
        <v>2320</v>
      </c>
      <c r="C32" s="3">
        <v>23705.523000000005</v>
      </c>
    </row>
    <row r="33" spans="2:12" x14ac:dyDescent="0.3">
      <c r="B33" s="29" t="s">
        <v>1088</v>
      </c>
      <c r="C33" s="3">
        <v>28634.43399999999</v>
      </c>
    </row>
    <row r="34" spans="2:12" x14ac:dyDescent="0.3">
      <c r="B34" s="29" t="s">
        <v>214</v>
      </c>
      <c r="C34" s="3">
        <v>76269.614000000016</v>
      </c>
    </row>
    <row r="35" spans="2:12" x14ac:dyDescent="0.3">
      <c r="B35" s="29" t="s">
        <v>206</v>
      </c>
      <c r="C35" s="3">
        <v>29863.149999999994</v>
      </c>
    </row>
    <row r="36" spans="2:12" x14ac:dyDescent="0.3">
      <c r="B36" s="29" t="s">
        <v>1296</v>
      </c>
      <c r="C36" s="3">
        <v>10771.34</v>
      </c>
    </row>
    <row r="37" spans="2:12" x14ac:dyDescent="0.3">
      <c r="B37" s="29" t="s">
        <v>527</v>
      </c>
      <c r="C37" s="3">
        <v>22205.149999999998</v>
      </c>
    </row>
    <row r="38" spans="2:12" x14ac:dyDescent="0.3">
      <c r="B38" s="29" t="s">
        <v>1528</v>
      </c>
      <c r="C38" s="3">
        <v>5589.3519999999971</v>
      </c>
    </row>
    <row r="39" spans="2:12" x14ac:dyDescent="0.3">
      <c r="B39" s="29" t="s">
        <v>126</v>
      </c>
      <c r="C39" s="3">
        <v>7464.9299999999985</v>
      </c>
    </row>
    <row r="40" spans="2:12" x14ac:dyDescent="0.3">
      <c r="B40" s="29" t="s">
        <v>1215</v>
      </c>
      <c r="C40" s="3">
        <v>16729.101999999999</v>
      </c>
    </row>
    <row r="41" spans="2:12" x14ac:dyDescent="0.3">
      <c r="B41" s="29" t="s">
        <v>2291</v>
      </c>
      <c r="C41" s="3">
        <v>7292.5239999999994</v>
      </c>
    </row>
    <row r="42" spans="2:12" x14ac:dyDescent="0.3">
      <c r="B42" s="29" t="s">
        <v>693</v>
      </c>
      <c r="C42" s="3">
        <v>35764.312000000013</v>
      </c>
    </row>
    <row r="43" spans="2:12" x14ac:dyDescent="0.3">
      <c r="B43" s="29" t="s">
        <v>588</v>
      </c>
      <c r="C43" s="3">
        <v>4783.5220000000008</v>
      </c>
    </row>
    <row r="44" spans="2:12" x14ac:dyDescent="0.3">
      <c r="B44" s="29" t="s">
        <v>240</v>
      </c>
      <c r="C44" s="3">
        <v>310876.27099999978</v>
      </c>
    </row>
    <row r="45" spans="2:12" x14ac:dyDescent="0.3">
      <c r="B45" s="29" t="s">
        <v>82</v>
      </c>
      <c r="C45" s="3">
        <v>55603.163999999968</v>
      </c>
    </row>
    <row r="46" spans="2:12" x14ac:dyDescent="0.3">
      <c r="B46" s="29" t="s">
        <v>5287</v>
      </c>
      <c r="C46" s="3">
        <v>919.91</v>
      </c>
    </row>
    <row r="47" spans="2:12" x14ac:dyDescent="0.3">
      <c r="B47" s="29" t="s">
        <v>440</v>
      </c>
      <c r="C47" s="3">
        <v>78258.135999999926</v>
      </c>
      <c r="J47" s="6"/>
      <c r="K47" s="16"/>
      <c r="L47" s="7"/>
    </row>
    <row r="48" spans="2:12" x14ac:dyDescent="0.3">
      <c r="B48" s="29" t="s">
        <v>572</v>
      </c>
      <c r="C48" s="3">
        <v>19683.390000000003</v>
      </c>
      <c r="J48" s="20"/>
      <c r="K48" s="21"/>
      <c r="L48" s="22"/>
    </row>
    <row r="49" spans="2:12" x14ac:dyDescent="0.3">
      <c r="B49" s="29" t="s">
        <v>373</v>
      </c>
      <c r="C49" s="3">
        <v>17431.149999999991</v>
      </c>
      <c r="J49" s="20"/>
      <c r="K49" s="21"/>
      <c r="L49" s="22"/>
    </row>
    <row r="50" spans="2:12" x14ac:dyDescent="0.3">
      <c r="B50" s="29" t="s">
        <v>134</v>
      </c>
      <c r="C50" s="3">
        <v>116511.91400000003</v>
      </c>
      <c r="J50" s="20"/>
      <c r="K50" s="21"/>
      <c r="L50" s="22"/>
    </row>
    <row r="51" spans="2:12" x14ac:dyDescent="0.3">
      <c r="B51" s="29" t="s">
        <v>1221</v>
      </c>
      <c r="C51" s="3">
        <v>22627.955999999995</v>
      </c>
      <c r="J51" s="20"/>
      <c r="K51" s="21"/>
      <c r="L51" s="22"/>
    </row>
    <row r="52" spans="2:12" x14ac:dyDescent="0.3">
      <c r="B52" s="29" t="s">
        <v>341</v>
      </c>
      <c r="C52" s="3">
        <v>8481.7099999999991</v>
      </c>
      <c r="J52" s="20"/>
      <c r="K52" s="21"/>
      <c r="L52" s="22"/>
    </row>
    <row r="53" spans="2:12" x14ac:dyDescent="0.3">
      <c r="B53" s="29" t="s">
        <v>4194</v>
      </c>
      <c r="C53" s="3">
        <v>1315.5600000000002</v>
      </c>
      <c r="J53" s="20"/>
      <c r="K53" s="21"/>
      <c r="L53" s="22"/>
    </row>
    <row r="54" spans="2:12" x14ac:dyDescent="0.3">
      <c r="B54" s="29" t="s">
        <v>300</v>
      </c>
      <c r="C54" s="3">
        <v>30661.872999999981</v>
      </c>
      <c r="J54" s="20"/>
      <c r="K54" s="21"/>
      <c r="L54" s="22"/>
    </row>
    <row r="55" spans="2:12" x14ac:dyDescent="0.3">
      <c r="B55" s="29" t="s">
        <v>96</v>
      </c>
      <c r="C55" s="3">
        <v>170188.04580000002</v>
      </c>
      <c r="J55" s="20"/>
      <c r="K55" s="21"/>
      <c r="L55" s="22"/>
    </row>
    <row r="56" spans="2:12" x14ac:dyDescent="0.3">
      <c r="B56" s="29" t="s">
        <v>111</v>
      </c>
      <c r="C56" s="3">
        <v>11220.055999999999</v>
      </c>
      <c r="J56" s="20"/>
      <c r="K56" s="21"/>
      <c r="L56" s="22"/>
    </row>
    <row r="57" spans="2:12" x14ac:dyDescent="0.3">
      <c r="B57" s="29" t="s">
        <v>4115</v>
      </c>
      <c r="C57" s="3">
        <v>8929.369999999999</v>
      </c>
      <c r="J57" s="20"/>
      <c r="K57" s="21"/>
      <c r="L57" s="22"/>
    </row>
    <row r="58" spans="2:12" x14ac:dyDescent="0.3">
      <c r="B58" s="29" t="s">
        <v>287</v>
      </c>
      <c r="C58" s="3">
        <v>70636.719999999987</v>
      </c>
      <c r="J58" s="20"/>
      <c r="K58" s="21"/>
      <c r="L58" s="22"/>
    </row>
    <row r="59" spans="2:12" x14ac:dyDescent="0.3">
      <c r="B59" s="29" t="s">
        <v>89</v>
      </c>
      <c r="C59" s="3">
        <v>138641.26999999993</v>
      </c>
      <c r="J59" s="20"/>
      <c r="K59" s="21"/>
      <c r="L59" s="22"/>
    </row>
    <row r="60" spans="2:12" x14ac:dyDescent="0.3">
      <c r="B60" s="29" t="s">
        <v>5813</v>
      </c>
      <c r="C60" s="3">
        <v>1209.8240000000001</v>
      </c>
      <c r="J60" s="20"/>
      <c r="K60" s="21"/>
      <c r="L60" s="22"/>
    </row>
    <row r="61" spans="2:12" x14ac:dyDescent="0.3">
      <c r="B61" s="29" t="s">
        <v>105</v>
      </c>
      <c r="C61" s="3">
        <v>32114.610000000019</v>
      </c>
      <c r="J61" s="20"/>
      <c r="K61" s="21"/>
      <c r="L61" s="22"/>
    </row>
    <row r="62" spans="2:12" x14ac:dyDescent="0.3">
      <c r="B62" s="29" t="s">
        <v>5623</v>
      </c>
      <c r="C62" s="3">
        <v>1603.1360000000002</v>
      </c>
      <c r="J62" s="20"/>
      <c r="K62" s="21"/>
      <c r="L62" s="22"/>
    </row>
    <row r="63" spans="2:12" x14ac:dyDescent="0.3">
      <c r="B63" s="27" t="s">
        <v>10942</v>
      </c>
      <c r="C63" s="3">
        <v>2297200.8603000003</v>
      </c>
      <c r="J63" s="20"/>
      <c r="K63" s="21"/>
      <c r="L63" s="22"/>
    </row>
    <row r="64" spans="2:12" x14ac:dyDescent="0.3">
      <c r="J64" s="23"/>
      <c r="K64" s="24"/>
      <c r="L64" s="25"/>
    </row>
  </sheetData>
  <pageMargins left="0.7" right="0.7" top="0.75" bottom="0.75" header="0.3" footer="0.3"/>
  <pageSetup paperSize="9" orientation="portrait" r:id="rId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9995"/>
  <sheetViews>
    <sheetView showGridLines="0" topLeftCell="A2" zoomScaleNormal="100" workbookViewId="0">
      <selection sqref="A1:U9995"/>
    </sheetView>
  </sheetViews>
  <sheetFormatPr defaultRowHeight="13" x14ac:dyDescent="0.3"/>
  <cols>
    <col min="2" max="2" width="14.81640625" customWidth="1"/>
    <col min="3" max="3" width="12.08984375" customWidth="1"/>
    <col min="4" max="4" width="13.453125" customWidth="1"/>
    <col min="5" max="5" width="15.1796875" customWidth="1"/>
    <col min="6" max="6" width="12.7265625" customWidth="1"/>
    <col min="7" max="7" width="15.7265625" customWidth="1"/>
    <col min="8" max="8" width="12.54296875" customWidth="1"/>
    <col min="9" max="9" width="13.7265625" customWidth="1"/>
    <col min="10" max="10" width="14.08984375" customWidth="1"/>
    <col min="11" max="11" width="12.54296875" customWidth="1"/>
    <col min="12" max="12" width="9.453125" customWidth="1"/>
    <col min="13" max="13" width="9.26953125" customWidth="1"/>
    <col min="14" max="14" width="14.54296875" customWidth="1"/>
    <col min="15" max="15" width="13.7265625" customWidth="1"/>
    <col min="16" max="16" width="14" customWidth="1"/>
    <col min="17" max="17" width="17.90625" customWidth="1"/>
    <col min="18" max="18" width="9.6328125" customWidth="1"/>
    <col min="19" max="19" width="9.453125" customWidth="1"/>
    <col min="20" max="20" width="9.7265625" customWidth="1"/>
    <col min="21" max="21" width="11.6328125" customWidth="1"/>
    <col min="22" max="22" width="13" customWidth="1"/>
  </cols>
  <sheetData>
    <row r="1" spans="1:23" ht="16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5" t="s">
        <v>5930</v>
      </c>
      <c r="W1" s="5" t="s">
        <v>5931</v>
      </c>
    </row>
    <row r="2" spans="1:23" x14ac:dyDescent="0.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IF(M2=People!$B$5,People!$A$5,IF(M2=People!$B$4,People!$A$4,IF(M2=People!$B$3,People!$A$3,IF(M2=People!$B$2,People!$A$2,0))))</f>
        <v>Cassandra Brandow</v>
      </c>
      <c r="W2" s="4" t="str">
        <f>IFERROR(INDEX(Returns!A:A,MATCH(B2,Returns!B:B,0)),"No")</f>
        <v>No</v>
      </c>
    </row>
    <row r="3" spans="1:23" x14ac:dyDescent="0.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IF(M3=People!$B$5,People!$A$5,IF(M3=People!$B$4,People!$A$4,IF(M3=People!$B$3,People!$A$3,IF(M3=People!$B$2,People!$A$2,0))))</f>
        <v>Cassandra Brandow</v>
      </c>
      <c r="W3" s="3" t="str">
        <f>IFERROR(INDEX(Returns!A:A,MATCH(B3,Returns!B:B,0)),"No")</f>
        <v>No</v>
      </c>
    </row>
    <row r="4" spans="1:23" x14ac:dyDescent="0.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IF(M4=People!$B$5,People!$A$5,IF(M4=People!$B$4,People!$A$4,IF(M4=People!$B$3,People!$A$3,IF(M4=People!$B$2,People!$A$2,0))))</f>
        <v>Anna Andreadi</v>
      </c>
      <c r="W4" s="3" t="str">
        <f>IFERROR(INDEX(Returns!A:A,MATCH(B4,Returns!B:B,0)),"No")</f>
        <v>No</v>
      </c>
    </row>
    <row r="5" spans="1:23" x14ac:dyDescent="0.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IF(M5=People!$B$5,People!$A$5,IF(M5=People!$B$4,People!$A$4,IF(M5=People!$B$3,People!$A$3,IF(M5=People!$B$2,People!$A$2,0))))</f>
        <v>Cassandra Brandow</v>
      </c>
      <c r="W5" s="3" t="str">
        <f>IFERROR(INDEX(Returns!A:A,MATCH(B5,Returns!B:B,0)),"No")</f>
        <v>No</v>
      </c>
    </row>
    <row r="6" spans="1:23" x14ac:dyDescent="0.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IF(M6=People!$B$5,People!$A$5,IF(M6=People!$B$4,People!$A$4,IF(M6=People!$B$3,People!$A$3,IF(M6=People!$B$2,People!$A$2,0))))</f>
        <v>Cassandra Brandow</v>
      </c>
      <c r="W6" s="3" t="str">
        <f>IFERROR(INDEX(Returns!A:A,MATCH(B6,Returns!B:B,0)),"No")</f>
        <v>No</v>
      </c>
    </row>
    <row r="7" spans="1:23" x14ac:dyDescent="0.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IF(M7=People!$B$5,People!$A$5,IF(M7=People!$B$4,People!$A$4,IF(M7=People!$B$3,People!$A$3,IF(M7=People!$B$2,People!$A$2,0))))</f>
        <v>Anna Andreadi</v>
      </c>
      <c r="W7" s="3" t="str">
        <f>IFERROR(INDEX(Returns!A:A,MATCH(B7,Returns!B:B,0)),"No")</f>
        <v>No</v>
      </c>
    </row>
    <row r="8" spans="1:23" x14ac:dyDescent="0.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IF(M8=People!$B$5,People!$A$5,IF(M8=People!$B$4,People!$A$4,IF(M8=People!$B$3,People!$A$3,IF(M8=People!$B$2,People!$A$2,0))))</f>
        <v>Anna Andreadi</v>
      </c>
      <c r="W8" s="3" t="str">
        <f>IFERROR(INDEX(Returns!A:A,MATCH(B8,Returns!B:B,0)),"No")</f>
        <v>No</v>
      </c>
    </row>
    <row r="9" spans="1:23" x14ac:dyDescent="0.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IF(M9=People!$B$5,People!$A$5,IF(M9=People!$B$4,People!$A$4,IF(M9=People!$B$3,People!$A$3,IF(M9=People!$B$2,People!$A$2,0))))</f>
        <v>Anna Andreadi</v>
      </c>
      <c r="W9" s="3" t="str">
        <f>IFERROR(INDEX(Returns!A:A,MATCH(B9,Returns!B:B,0)),"No")</f>
        <v>No</v>
      </c>
    </row>
    <row r="10" spans="1:23" x14ac:dyDescent="0.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IF(M10=People!$B$5,People!$A$5,IF(M10=People!$B$4,People!$A$4,IF(M10=People!$B$3,People!$A$3,IF(M10=People!$B$2,People!$A$2,0))))</f>
        <v>Anna Andreadi</v>
      </c>
      <c r="W10" s="3" t="str">
        <f>IFERROR(INDEX(Returns!A:A,MATCH(B10,Returns!B:B,0)),"No")</f>
        <v>No</v>
      </c>
    </row>
    <row r="11" spans="1:23" x14ac:dyDescent="0.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IF(M11=People!$B$5,People!$A$5,IF(M11=People!$B$4,People!$A$4,IF(M11=People!$B$3,People!$A$3,IF(M11=People!$B$2,People!$A$2,0))))</f>
        <v>Anna Andreadi</v>
      </c>
      <c r="W11" s="3" t="str">
        <f>IFERROR(INDEX(Returns!A:A,MATCH(B11,Returns!B:B,0)),"No")</f>
        <v>No</v>
      </c>
    </row>
    <row r="12" spans="1:23" x14ac:dyDescent="0.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IF(M12=People!$B$5,People!$A$5,IF(M12=People!$B$4,People!$A$4,IF(M12=People!$B$3,People!$A$3,IF(M12=People!$B$2,People!$A$2,0))))</f>
        <v>Anna Andreadi</v>
      </c>
      <c r="W12" s="3" t="str">
        <f>IFERROR(INDEX(Returns!A:A,MATCH(B12,Returns!B:B,0)),"No")</f>
        <v>No</v>
      </c>
    </row>
    <row r="13" spans="1:23" x14ac:dyDescent="0.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IF(M13=People!$B$5,People!$A$5,IF(M13=People!$B$4,People!$A$4,IF(M13=People!$B$3,People!$A$3,IF(M13=People!$B$2,People!$A$2,0))))</f>
        <v>Anna Andreadi</v>
      </c>
      <c r="W13" s="3" t="str">
        <f>IFERROR(INDEX(Returns!A:A,MATCH(B13,Returns!B:B,0)),"No")</f>
        <v>No</v>
      </c>
    </row>
    <row r="14" spans="1:23" x14ac:dyDescent="0.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IF(M14=People!$B$5,People!$A$5,IF(M14=People!$B$4,People!$A$4,IF(M14=People!$B$3,People!$A$3,IF(M14=People!$B$2,People!$A$2,0))))</f>
        <v>Cassandra Brandow</v>
      </c>
      <c r="W14" s="3" t="str">
        <f>IFERROR(INDEX(Returns!A:A,MATCH(B14,Returns!B:B,0)),"No")</f>
        <v>No</v>
      </c>
    </row>
    <row r="15" spans="1:23" x14ac:dyDescent="0.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IF(M15=People!$B$5,People!$A$5,IF(M15=People!$B$4,People!$A$4,IF(M15=People!$B$3,People!$A$3,IF(M15=People!$B$2,People!$A$2,0))))</f>
        <v>Anna Andreadi</v>
      </c>
      <c r="W15" s="3" t="str">
        <f>IFERROR(INDEX(Returns!A:A,MATCH(B15,Returns!B:B,0)),"No")</f>
        <v>No</v>
      </c>
    </row>
    <row r="16" spans="1:23" x14ac:dyDescent="0.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IF(M16=People!$B$5,People!$A$5,IF(M16=People!$B$4,People!$A$4,IF(M16=People!$B$3,People!$A$3,IF(M16=People!$B$2,People!$A$2,0))))</f>
        <v>Kelly Williams</v>
      </c>
      <c r="W16" s="3" t="str">
        <f>IFERROR(INDEX(Returns!A:A,MATCH(B16,Returns!B:B,0)),"No")</f>
        <v>No</v>
      </c>
    </row>
    <row r="17" spans="1:23" x14ac:dyDescent="0.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IF(M17=People!$B$5,People!$A$5,IF(M17=People!$B$4,People!$A$4,IF(M17=People!$B$3,People!$A$3,IF(M17=People!$B$2,People!$A$2,0))))</f>
        <v>Kelly Williams</v>
      </c>
      <c r="W17" s="3" t="str">
        <f>IFERROR(INDEX(Returns!A:A,MATCH(B17,Returns!B:B,0)),"No")</f>
        <v>No</v>
      </c>
    </row>
    <row r="18" spans="1:23" x14ac:dyDescent="0.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IF(M18=People!$B$5,People!$A$5,IF(M18=People!$B$4,People!$A$4,IF(M18=People!$B$3,People!$A$3,IF(M18=People!$B$2,People!$A$2,0))))</f>
        <v>Kelly Williams</v>
      </c>
      <c r="W18" s="3" t="str">
        <f>IFERROR(INDEX(Returns!A:A,MATCH(B18,Returns!B:B,0)),"No")</f>
        <v>No</v>
      </c>
    </row>
    <row r="19" spans="1:23" x14ac:dyDescent="0.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IF(M19=People!$B$5,People!$A$5,IF(M19=People!$B$4,People!$A$4,IF(M19=People!$B$3,People!$A$3,IF(M19=People!$B$2,People!$A$2,0))))</f>
        <v>Anna Andreadi</v>
      </c>
      <c r="W19" s="3" t="str">
        <f>IFERROR(INDEX(Returns!A:A,MATCH(B19,Returns!B:B,0)),"No")</f>
        <v>No</v>
      </c>
    </row>
    <row r="20" spans="1:23" x14ac:dyDescent="0.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IF(M20=People!$B$5,People!$A$5,IF(M20=People!$B$4,People!$A$4,IF(M20=People!$B$3,People!$A$3,IF(M20=People!$B$2,People!$A$2,0))))</f>
        <v>Anna Andreadi</v>
      </c>
      <c r="W20" s="3" t="str">
        <f>IFERROR(INDEX(Returns!A:A,MATCH(B20,Returns!B:B,0)),"No")</f>
        <v>Yes</v>
      </c>
    </row>
    <row r="21" spans="1:23" x14ac:dyDescent="0.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IF(M21=People!$B$5,People!$A$5,IF(M21=People!$B$4,People!$A$4,IF(M21=People!$B$3,People!$A$3,IF(M21=People!$B$2,People!$A$2,0))))</f>
        <v>Anna Andreadi</v>
      </c>
      <c r="W21" s="3" t="str">
        <f>IFERROR(INDEX(Returns!A:A,MATCH(B21,Returns!B:B,0)),"No")</f>
        <v>Yes</v>
      </c>
    </row>
    <row r="22" spans="1:23" x14ac:dyDescent="0.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IF(M22=People!$B$5,People!$A$5,IF(M22=People!$B$4,People!$A$4,IF(M22=People!$B$3,People!$A$3,IF(M22=People!$B$2,People!$A$2,0))))</f>
        <v>Anna Andreadi</v>
      </c>
      <c r="W22" s="3" t="str">
        <f>IFERROR(INDEX(Returns!A:A,MATCH(B22,Returns!B:B,0)),"No")</f>
        <v>Yes</v>
      </c>
    </row>
    <row r="23" spans="1:23" x14ac:dyDescent="0.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IF(M23=People!$B$5,People!$A$5,IF(M23=People!$B$4,People!$A$4,IF(M23=People!$B$3,People!$A$3,IF(M23=People!$B$2,People!$A$2,0))))</f>
        <v>Kelly Williams</v>
      </c>
      <c r="W23" s="3" t="str">
        <f>IFERROR(INDEX(Returns!A:A,MATCH(B23,Returns!B:B,0)),"No")</f>
        <v>No</v>
      </c>
    </row>
    <row r="24" spans="1:23" x14ac:dyDescent="0.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IF(M24=People!$B$5,People!$A$5,IF(M24=People!$B$4,People!$A$4,IF(M24=People!$B$3,People!$A$3,IF(M24=People!$B$2,People!$A$2,0))))</f>
        <v>Kelly Williams</v>
      </c>
      <c r="W24" s="3" t="str">
        <f>IFERROR(INDEX(Returns!A:A,MATCH(B24,Returns!B:B,0)),"No")</f>
        <v>No</v>
      </c>
    </row>
    <row r="25" spans="1:23" x14ac:dyDescent="0.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IF(M25=People!$B$5,People!$A$5,IF(M25=People!$B$4,People!$A$4,IF(M25=People!$B$3,People!$A$3,IF(M25=People!$B$2,People!$A$2,0))))</f>
        <v>Chuck Magee</v>
      </c>
      <c r="W25" s="3" t="str">
        <f>IFERROR(INDEX(Returns!A:A,MATCH(B25,Returns!B:B,0)),"No")</f>
        <v>No</v>
      </c>
    </row>
    <row r="26" spans="1:23" x14ac:dyDescent="0.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IF(M26=People!$B$5,People!$A$5,IF(M26=People!$B$4,People!$A$4,IF(M26=People!$B$3,People!$A$3,IF(M26=People!$B$2,People!$A$2,0))))</f>
        <v>Anna Andreadi</v>
      </c>
      <c r="W26" s="3" t="str">
        <f>IFERROR(INDEX(Returns!A:A,MATCH(B26,Returns!B:B,0)),"No")</f>
        <v>No</v>
      </c>
    </row>
    <row r="27" spans="1:23" x14ac:dyDescent="0.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IF(M27=People!$B$5,People!$A$5,IF(M27=People!$B$4,People!$A$4,IF(M27=People!$B$3,People!$A$3,IF(M27=People!$B$2,People!$A$2,0))))</f>
        <v>Anna Andreadi</v>
      </c>
      <c r="W27" s="3" t="str">
        <f>IFERROR(INDEX(Returns!A:A,MATCH(B27,Returns!B:B,0)),"No")</f>
        <v>No</v>
      </c>
    </row>
    <row r="28" spans="1:23" x14ac:dyDescent="0.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IF(M28=People!$B$5,People!$A$5,IF(M28=People!$B$4,People!$A$4,IF(M28=People!$B$3,People!$A$3,IF(M28=People!$B$2,People!$A$2,0))))</f>
        <v>Anna Andreadi</v>
      </c>
      <c r="W28" s="3" t="str">
        <f>IFERROR(INDEX(Returns!A:A,MATCH(B28,Returns!B:B,0)),"No")</f>
        <v>No</v>
      </c>
    </row>
    <row r="29" spans="1:23" x14ac:dyDescent="0.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IF(M29=People!$B$5,People!$A$5,IF(M29=People!$B$4,People!$A$4,IF(M29=People!$B$3,People!$A$3,IF(M29=People!$B$2,People!$A$2,0))))</f>
        <v>Chuck Magee</v>
      </c>
      <c r="W29" s="3" t="str">
        <f>IFERROR(INDEX(Returns!A:A,MATCH(B29,Returns!B:B,0)),"No")</f>
        <v>No</v>
      </c>
    </row>
    <row r="30" spans="1:23" x14ac:dyDescent="0.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IF(M30=People!$B$5,People!$A$5,IF(M30=People!$B$4,People!$A$4,IF(M30=People!$B$3,People!$A$3,IF(M30=People!$B$2,People!$A$2,0))))</f>
        <v>Chuck Magee</v>
      </c>
      <c r="W30" s="3" t="str">
        <f>IFERROR(INDEX(Returns!A:A,MATCH(B30,Returns!B:B,0)),"No")</f>
        <v>No</v>
      </c>
    </row>
    <row r="31" spans="1:23" x14ac:dyDescent="0.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IF(M31=People!$B$5,People!$A$5,IF(M31=People!$B$4,People!$A$4,IF(M31=People!$B$3,People!$A$3,IF(M31=People!$B$2,People!$A$2,0))))</f>
        <v>Chuck Magee</v>
      </c>
      <c r="W31" s="3" t="str">
        <f>IFERROR(INDEX(Returns!A:A,MATCH(B31,Returns!B:B,0)),"No")</f>
        <v>No</v>
      </c>
    </row>
    <row r="32" spans="1:23" x14ac:dyDescent="0.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IF(M32=People!$B$5,People!$A$5,IF(M32=People!$B$4,People!$A$4,IF(M32=People!$B$3,People!$A$3,IF(M32=People!$B$2,People!$A$2,0))))</f>
        <v>Chuck Magee</v>
      </c>
      <c r="W32" s="3" t="str">
        <f>IFERROR(INDEX(Returns!A:A,MATCH(B32,Returns!B:B,0)),"No")</f>
        <v>No</v>
      </c>
    </row>
    <row r="33" spans="1:23" x14ac:dyDescent="0.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IF(M33=People!$B$5,People!$A$5,IF(M33=People!$B$4,People!$A$4,IF(M33=People!$B$3,People!$A$3,IF(M33=People!$B$2,People!$A$2,0))))</f>
        <v>Chuck Magee</v>
      </c>
      <c r="W33" s="3" t="str">
        <f>IFERROR(INDEX(Returns!A:A,MATCH(B33,Returns!B:B,0)),"No")</f>
        <v>No</v>
      </c>
    </row>
    <row r="34" spans="1:23" x14ac:dyDescent="0.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IF(M34=People!$B$5,People!$A$5,IF(M34=People!$B$4,People!$A$4,IF(M34=People!$B$3,People!$A$3,IF(M34=People!$B$2,People!$A$2,0))))</f>
        <v>Chuck Magee</v>
      </c>
      <c r="W34" s="3" t="str">
        <f>IFERROR(INDEX(Returns!A:A,MATCH(B34,Returns!B:B,0)),"No")</f>
        <v>No</v>
      </c>
    </row>
    <row r="35" spans="1:23" x14ac:dyDescent="0.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IF(M35=People!$B$5,People!$A$5,IF(M35=People!$B$4,People!$A$4,IF(M35=People!$B$3,People!$A$3,IF(M35=People!$B$2,People!$A$2,0))))</f>
        <v>Chuck Magee</v>
      </c>
      <c r="W35" s="3" t="str">
        <f>IFERROR(INDEX(Returns!A:A,MATCH(B35,Returns!B:B,0)),"No")</f>
        <v>No</v>
      </c>
    </row>
    <row r="36" spans="1:23" x14ac:dyDescent="0.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IF(M36=People!$B$5,People!$A$5,IF(M36=People!$B$4,People!$A$4,IF(M36=People!$B$3,People!$A$3,IF(M36=People!$B$2,People!$A$2,0))))</f>
        <v>Kelly Williams</v>
      </c>
      <c r="W36" s="3" t="str">
        <f>IFERROR(INDEX(Returns!A:A,MATCH(B36,Returns!B:B,0)),"No")</f>
        <v>No</v>
      </c>
    </row>
    <row r="37" spans="1:23" x14ac:dyDescent="0.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IF(M37=People!$B$5,People!$A$5,IF(M37=People!$B$4,People!$A$4,IF(M37=People!$B$3,People!$A$3,IF(M37=People!$B$2,People!$A$2,0))))</f>
        <v>Kelly Williams</v>
      </c>
      <c r="W37" s="3" t="str">
        <f>IFERROR(INDEX(Returns!A:A,MATCH(B37,Returns!B:B,0)),"No")</f>
        <v>No</v>
      </c>
    </row>
    <row r="38" spans="1:23" x14ac:dyDescent="0.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IF(M38=People!$B$5,People!$A$5,IF(M38=People!$B$4,People!$A$4,IF(M38=People!$B$3,People!$A$3,IF(M38=People!$B$2,People!$A$2,0))))</f>
        <v>Kelly Williams</v>
      </c>
      <c r="W38" s="3" t="str">
        <f>IFERROR(INDEX(Returns!A:A,MATCH(B38,Returns!B:B,0)),"No")</f>
        <v>No</v>
      </c>
    </row>
    <row r="39" spans="1:23" x14ac:dyDescent="0.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IF(M39=People!$B$5,People!$A$5,IF(M39=People!$B$4,People!$A$4,IF(M39=People!$B$3,People!$A$3,IF(M39=People!$B$2,People!$A$2,0))))</f>
        <v>Kelly Williams</v>
      </c>
      <c r="W39" s="3" t="str">
        <f>IFERROR(INDEX(Returns!A:A,MATCH(B39,Returns!B:B,0)),"No")</f>
        <v>No</v>
      </c>
    </row>
    <row r="40" spans="1:23" x14ac:dyDescent="0.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IF(M40=People!$B$5,People!$A$5,IF(M40=People!$B$4,People!$A$4,IF(M40=People!$B$3,People!$A$3,IF(M40=People!$B$2,People!$A$2,0))))</f>
        <v>Kelly Williams</v>
      </c>
      <c r="W40" s="3" t="str">
        <f>IFERROR(INDEX(Returns!A:A,MATCH(B40,Returns!B:B,0)),"No")</f>
        <v>No</v>
      </c>
    </row>
    <row r="41" spans="1:23" x14ac:dyDescent="0.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IF(M41=People!$B$5,People!$A$5,IF(M41=People!$B$4,People!$A$4,IF(M41=People!$B$3,People!$A$3,IF(M41=People!$B$2,People!$A$2,0))))</f>
        <v>Kelly Williams</v>
      </c>
      <c r="W41" s="3" t="str">
        <f>IFERROR(INDEX(Returns!A:A,MATCH(B41,Returns!B:B,0)),"No")</f>
        <v>No</v>
      </c>
    </row>
    <row r="42" spans="1:23" x14ac:dyDescent="0.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IF(M42=People!$B$5,People!$A$5,IF(M42=People!$B$4,People!$A$4,IF(M42=People!$B$3,People!$A$3,IF(M42=People!$B$2,People!$A$2,0))))</f>
        <v>Kelly Williams</v>
      </c>
      <c r="W42" s="3" t="str">
        <f>IFERROR(INDEX(Returns!A:A,MATCH(B42,Returns!B:B,0)),"No")</f>
        <v>No</v>
      </c>
    </row>
    <row r="43" spans="1:23" x14ac:dyDescent="0.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IF(M43=People!$B$5,People!$A$5,IF(M43=People!$B$4,People!$A$4,IF(M43=People!$B$3,People!$A$3,IF(M43=People!$B$2,People!$A$2,0))))</f>
        <v>Kelly Williams</v>
      </c>
      <c r="W43" s="3" t="str">
        <f>IFERROR(INDEX(Returns!A:A,MATCH(B43,Returns!B:B,0)),"No")</f>
        <v>No</v>
      </c>
    </row>
    <row r="44" spans="1:23" x14ac:dyDescent="0.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IF(M44=People!$B$5,People!$A$5,IF(M44=People!$B$4,People!$A$4,IF(M44=People!$B$3,People!$A$3,IF(M44=People!$B$2,People!$A$2,0))))</f>
        <v>Anna Andreadi</v>
      </c>
      <c r="W44" s="3" t="str">
        <f>IFERROR(INDEX(Returns!A:A,MATCH(B44,Returns!B:B,0)),"No")</f>
        <v>No</v>
      </c>
    </row>
    <row r="45" spans="1:23" x14ac:dyDescent="0.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IF(M45=People!$B$5,People!$A$5,IF(M45=People!$B$4,People!$A$4,IF(M45=People!$B$3,People!$A$3,IF(M45=People!$B$2,People!$A$2,0))))</f>
        <v>Cassandra Brandow</v>
      </c>
      <c r="W45" s="3" t="str">
        <f>IFERROR(INDEX(Returns!A:A,MATCH(B45,Returns!B:B,0)),"No")</f>
        <v>No</v>
      </c>
    </row>
    <row r="46" spans="1:23" x14ac:dyDescent="0.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IF(M46=People!$B$5,People!$A$5,IF(M46=People!$B$4,People!$A$4,IF(M46=People!$B$3,People!$A$3,IF(M46=People!$B$2,People!$A$2,0))))</f>
        <v>Kelly Williams</v>
      </c>
      <c r="W46" s="3" t="str">
        <f>IFERROR(INDEX(Returns!A:A,MATCH(B46,Returns!B:B,0)),"No")</f>
        <v>No</v>
      </c>
    </row>
    <row r="47" spans="1:23" x14ac:dyDescent="0.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IF(M47=People!$B$5,People!$A$5,IF(M47=People!$B$4,People!$A$4,IF(M47=People!$B$3,People!$A$3,IF(M47=People!$B$2,People!$A$2,0))))</f>
        <v>Kelly Williams</v>
      </c>
      <c r="W47" s="3" t="str">
        <f>IFERROR(INDEX(Returns!A:A,MATCH(B47,Returns!B:B,0)),"No")</f>
        <v>No</v>
      </c>
    </row>
    <row r="48" spans="1:23" x14ac:dyDescent="0.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IF(M48=People!$B$5,People!$A$5,IF(M48=People!$B$4,People!$A$4,IF(M48=People!$B$3,People!$A$3,IF(M48=People!$B$2,People!$A$2,0))))</f>
        <v>Kelly Williams</v>
      </c>
      <c r="W48" s="3" t="str">
        <f>IFERROR(INDEX(Returns!A:A,MATCH(B48,Returns!B:B,0)),"No")</f>
        <v>No</v>
      </c>
    </row>
    <row r="49" spans="1:23" x14ac:dyDescent="0.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IF(M49=People!$B$5,People!$A$5,IF(M49=People!$B$4,People!$A$4,IF(M49=People!$B$3,People!$A$3,IF(M49=People!$B$2,People!$A$2,0))))</f>
        <v>Chuck Magee</v>
      </c>
      <c r="W49" s="3" t="str">
        <f>IFERROR(INDEX(Returns!A:A,MATCH(B49,Returns!B:B,0)),"No")</f>
        <v>No</v>
      </c>
    </row>
    <row r="50" spans="1:23" x14ac:dyDescent="0.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IF(M50=People!$B$5,People!$A$5,IF(M50=People!$B$4,People!$A$4,IF(M50=People!$B$3,People!$A$3,IF(M50=People!$B$2,People!$A$2,0))))</f>
        <v>Chuck Magee</v>
      </c>
      <c r="W50" s="3" t="str">
        <f>IFERROR(INDEX(Returns!A:A,MATCH(B50,Returns!B:B,0)),"No")</f>
        <v>No</v>
      </c>
    </row>
    <row r="51" spans="1:23" x14ac:dyDescent="0.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IF(M51=People!$B$5,People!$A$5,IF(M51=People!$B$4,People!$A$4,IF(M51=People!$B$3,People!$A$3,IF(M51=People!$B$2,People!$A$2,0))))</f>
        <v>Kelly Williams</v>
      </c>
      <c r="W51" s="3" t="str">
        <f>IFERROR(INDEX(Returns!A:A,MATCH(B51,Returns!B:B,0)),"No")</f>
        <v>No</v>
      </c>
    </row>
    <row r="52" spans="1:23" x14ac:dyDescent="0.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IF(M52=People!$B$5,People!$A$5,IF(M52=People!$B$4,People!$A$4,IF(M52=People!$B$3,People!$A$3,IF(M52=People!$B$2,People!$A$2,0))))</f>
        <v>Kelly Williams</v>
      </c>
      <c r="W52" s="3" t="str">
        <f>IFERROR(INDEX(Returns!A:A,MATCH(B52,Returns!B:B,0)),"No")</f>
        <v>No</v>
      </c>
    </row>
    <row r="53" spans="1:23" x14ac:dyDescent="0.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IF(M53=People!$B$5,People!$A$5,IF(M53=People!$B$4,People!$A$4,IF(M53=People!$B$3,People!$A$3,IF(M53=People!$B$2,People!$A$2,0))))</f>
        <v>Kelly Williams</v>
      </c>
      <c r="W53" s="3" t="str">
        <f>IFERROR(INDEX(Returns!A:A,MATCH(B53,Returns!B:B,0)),"No")</f>
        <v>No</v>
      </c>
    </row>
    <row r="54" spans="1:23" x14ac:dyDescent="0.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IF(M54=People!$B$5,People!$A$5,IF(M54=People!$B$4,People!$A$4,IF(M54=People!$B$3,People!$A$3,IF(M54=People!$B$2,People!$A$2,0))))</f>
        <v>Kelly Williams</v>
      </c>
      <c r="W54" s="3" t="str">
        <f>IFERROR(INDEX(Returns!A:A,MATCH(B54,Returns!B:B,0)),"No")</f>
        <v>No</v>
      </c>
    </row>
    <row r="55" spans="1:23" x14ac:dyDescent="0.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IF(M55=People!$B$5,People!$A$5,IF(M55=People!$B$4,People!$A$4,IF(M55=People!$B$3,People!$A$3,IF(M55=People!$B$2,People!$A$2,0))))</f>
        <v>Chuck Magee</v>
      </c>
      <c r="W55" s="3" t="str">
        <f>IFERROR(INDEX(Returns!A:A,MATCH(B55,Returns!B:B,0)),"No")</f>
        <v>No</v>
      </c>
    </row>
    <row r="56" spans="1:23" x14ac:dyDescent="0.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IF(M56=People!$B$5,People!$A$5,IF(M56=People!$B$4,People!$A$4,IF(M56=People!$B$3,People!$A$3,IF(M56=People!$B$2,People!$A$2,0))))</f>
        <v>Chuck Magee</v>
      </c>
      <c r="W56" s="3" t="str">
        <f>IFERROR(INDEX(Returns!A:A,MATCH(B56,Returns!B:B,0)),"No")</f>
        <v>No</v>
      </c>
    </row>
    <row r="57" spans="1:23" x14ac:dyDescent="0.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IF(M57=People!$B$5,People!$A$5,IF(M57=People!$B$4,People!$A$4,IF(M57=People!$B$3,People!$A$3,IF(M57=People!$B$2,People!$A$2,0))))</f>
        <v>Chuck Magee</v>
      </c>
      <c r="W57" s="3" t="str">
        <f>IFERROR(INDEX(Returns!A:A,MATCH(B57,Returns!B:B,0)),"No")</f>
        <v>Yes</v>
      </c>
    </row>
    <row r="58" spans="1:23" x14ac:dyDescent="0.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IF(M58=People!$B$5,People!$A$5,IF(M58=People!$B$4,People!$A$4,IF(M58=People!$B$3,People!$A$3,IF(M58=People!$B$2,People!$A$2,0))))</f>
        <v>Chuck Magee</v>
      </c>
      <c r="W58" s="3" t="str">
        <f>IFERROR(INDEX(Returns!A:A,MATCH(B58,Returns!B:B,0)),"No")</f>
        <v>Yes</v>
      </c>
    </row>
    <row r="59" spans="1:23" x14ac:dyDescent="0.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IF(M59=People!$B$5,People!$A$5,IF(M59=People!$B$4,People!$A$4,IF(M59=People!$B$3,People!$A$3,IF(M59=People!$B$2,People!$A$2,0))))</f>
        <v>Chuck Magee</v>
      </c>
      <c r="W59" s="3" t="str">
        <f>IFERROR(INDEX(Returns!A:A,MATCH(B59,Returns!B:B,0)),"No")</f>
        <v>Yes</v>
      </c>
    </row>
    <row r="60" spans="1:23" x14ac:dyDescent="0.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IF(M60=People!$B$5,People!$A$5,IF(M60=People!$B$4,People!$A$4,IF(M60=People!$B$3,People!$A$3,IF(M60=People!$B$2,People!$A$2,0))))</f>
        <v>Chuck Magee</v>
      </c>
      <c r="W60" s="3" t="str">
        <f>IFERROR(INDEX(Returns!A:A,MATCH(B60,Returns!B:B,0)),"No")</f>
        <v>Yes</v>
      </c>
    </row>
    <row r="61" spans="1:23" x14ac:dyDescent="0.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IF(M61=People!$B$5,People!$A$5,IF(M61=People!$B$4,People!$A$4,IF(M61=People!$B$3,People!$A$3,IF(M61=People!$B$2,People!$A$2,0))))</f>
        <v>Chuck Magee</v>
      </c>
      <c r="W61" s="3" t="str">
        <f>IFERROR(INDEX(Returns!A:A,MATCH(B61,Returns!B:B,0)),"No")</f>
        <v>Yes</v>
      </c>
    </row>
    <row r="62" spans="1:23" x14ac:dyDescent="0.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IF(M62=People!$B$5,People!$A$5,IF(M62=People!$B$4,People!$A$4,IF(M62=People!$B$3,People!$A$3,IF(M62=People!$B$2,People!$A$2,0))))</f>
        <v>Chuck Magee</v>
      </c>
      <c r="W62" s="3" t="str">
        <f>IFERROR(INDEX(Returns!A:A,MATCH(B62,Returns!B:B,0)),"No")</f>
        <v>Yes</v>
      </c>
    </row>
    <row r="63" spans="1:23" x14ac:dyDescent="0.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IF(M63=People!$B$5,People!$A$5,IF(M63=People!$B$4,People!$A$4,IF(M63=People!$B$3,People!$A$3,IF(M63=People!$B$2,People!$A$2,0))))</f>
        <v>Chuck Magee</v>
      </c>
      <c r="W63" s="3" t="str">
        <f>IFERROR(INDEX(Returns!A:A,MATCH(B63,Returns!B:B,0)),"No")</f>
        <v>Yes</v>
      </c>
    </row>
    <row r="64" spans="1:23" x14ac:dyDescent="0.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IF(M64=People!$B$5,People!$A$5,IF(M64=People!$B$4,People!$A$4,IF(M64=People!$B$3,People!$A$3,IF(M64=People!$B$2,People!$A$2,0))))</f>
        <v>Anna Andreadi</v>
      </c>
      <c r="W64" s="3" t="str">
        <f>IFERROR(INDEX(Returns!A:A,MATCH(B64,Returns!B:B,0)),"No")</f>
        <v>No</v>
      </c>
    </row>
    <row r="65" spans="1:23" x14ac:dyDescent="0.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IF(M65=People!$B$5,People!$A$5,IF(M65=People!$B$4,People!$A$4,IF(M65=People!$B$3,People!$A$3,IF(M65=People!$B$2,People!$A$2,0))))</f>
        <v>Anna Andreadi</v>
      </c>
      <c r="W65" s="3" t="str">
        <f>IFERROR(INDEX(Returns!A:A,MATCH(B65,Returns!B:B,0)),"No")</f>
        <v>No</v>
      </c>
    </row>
    <row r="66" spans="1:23" x14ac:dyDescent="0.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IF(M66=People!$B$5,People!$A$5,IF(M66=People!$B$4,People!$A$4,IF(M66=People!$B$3,People!$A$3,IF(M66=People!$B$2,People!$A$2,0))))</f>
        <v>Anna Andreadi</v>
      </c>
      <c r="W66" s="3" t="str">
        <f>IFERROR(INDEX(Returns!A:A,MATCH(B66,Returns!B:B,0)),"No")</f>
        <v>No</v>
      </c>
    </row>
    <row r="67" spans="1:23" x14ac:dyDescent="0.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IF(M67=People!$B$5,People!$A$5,IF(M67=People!$B$4,People!$A$4,IF(M67=People!$B$3,People!$A$3,IF(M67=People!$B$2,People!$A$2,0))))</f>
        <v>Anna Andreadi</v>
      </c>
      <c r="W67" s="3" t="str">
        <f>IFERROR(INDEX(Returns!A:A,MATCH(B67,Returns!B:B,0)),"No")</f>
        <v>No</v>
      </c>
    </row>
    <row r="68" spans="1:23" x14ac:dyDescent="0.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IF(M68=People!$B$5,People!$A$5,IF(M68=People!$B$4,People!$A$4,IF(M68=People!$B$3,People!$A$3,IF(M68=People!$B$2,People!$A$2,0))))</f>
        <v>Kelly Williams</v>
      </c>
      <c r="W68" s="3" t="str">
        <f>IFERROR(INDEX(Returns!A:A,MATCH(B68,Returns!B:B,0)),"No")</f>
        <v>No</v>
      </c>
    </row>
    <row r="69" spans="1:23" x14ac:dyDescent="0.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IF(M69=People!$B$5,People!$A$5,IF(M69=People!$B$4,People!$A$4,IF(M69=People!$B$3,People!$A$3,IF(M69=People!$B$2,People!$A$2,0))))</f>
        <v>Anna Andreadi</v>
      </c>
      <c r="W69" s="3" t="str">
        <f>IFERROR(INDEX(Returns!A:A,MATCH(B69,Returns!B:B,0)),"No")</f>
        <v>No</v>
      </c>
    </row>
    <row r="70" spans="1:23" x14ac:dyDescent="0.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IF(M70=People!$B$5,People!$A$5,IF(M70=People!$B$4,People!$A$4,IF(M70=People!$B$3,People!$A$3,IF(M70=People!$B$2,People!$A$2,0))))</f>
        <v>Anna Andreadi</v>
      </c>
      <c r="W70" s="3" t="str">
        <f>IFERROR(INDEX(Returns!A:A,MATCH(B70,Returns!B:B,0)),"No")</f>
        <v>No</v>
      </c>
    </row>
    <row r="71" spans="1:23" x14ac:dyDescent="0.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IF(M71=People!$B$5,People!$A$5,IF(M71=People!$B$4,People!$A$4,IF(M71=People!$B$3,People!$A$3,IF(M71=People!$B$2,People!$A$2,0))))</f>
        <v>Cassandra Brandow</v>
      </c>
      <c r="W71" s="3" t="str">
        <f>IFERROR(INDEX(Returns!A:A,MATCH(B71,Returns!B:B,0)),"No")</f>
        <v>No</v>
      </c>
    </row>
    <row r="72" spans="1:23" x14ac:dyDescent="0.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IF(M72=People!$B$5,People!$A$5,IF(M72=People!$B$4,People!$A$4,IF(M72=People!$B$3,People!$A$3,IF(M72=People!$B$2,People!$A$2,0))))</f>
        <v>Chuck Magee</v>
      </c>
      <c r="W72" s="3" t="str">
        <f>IFERROR(INDEX(Returns!A:A,MATCH(B72,Returns!B:B,0)),"No")</f>
        <v>No</v>
      </c>
    </row>
    <row r="73" spans="1:23" x14ac:dyDescent="0.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IF(M73=People!$B$5,People!$A$5,IF(M73=People!$B$4,People!$A$4,IF(M73=People!$B$3,People!$A$3,IF(M73=People!$B$2,People!$A$2,0))))</f>
        <v>Kelly Williams</v>
      </c>
      <c r="W73" s="3" t="str">
        <f>IFERROR(INDEX(Returns!A:A,MATCH(B73,Returns!B:B,0)),"No")</f>
        <v>No</v>
      </c>
    </row>
    <row r="74" spans="1:23" x14ac:dyDescent="0.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IF(M74=People!$B$5,People!$A$5,IF(M74=People!$B$4,People!$A$4,IF(M74=People!$B$3,People!$A$3,IF(M74=People!$B$2,People!$A$2,0))))</f>
        <v>Cassandra Brandow</v>
      </c>
      <c r="W74" s="3" t="str">
        <f>IFERROR(INDEX(Returns!A:A,MATCH(B74,Returns!B:B,0)),"No")</f>
        <v>No</v>
      </c>
    </row>
    <row r="75" spans="1:23" x14ac:dyDescent="0.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IF(M75=People!$B$5,People!$A$5,IF(M75=People!$B$4,People!$A$4,IF(M75=People!$B$3,People!$A$3,IF(M75=People!$B$2,People!$A$2,0))))</f>
        <v>Cassandra Brandow</v>
      </c>
      <c r="W75" s="3" t="str">
        <f>IFERROR(INDEX(Returns!A:A,MATCH(B75,Returns!B:B,0)),"No")</f>
        <v>No</v>
      </c>
    </row>
    <row r="76" spans="1:23" x14ac:dyDescent="0.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IF(M76=People!$B$5,People!$A$5,IF(M76=People!$B$4,People!$A$4,IF(M76=People!$B$3,People!$A$3,IF(M76=People!$B$2,People!$A$2,0))))</f>
        <v>Cassandra Brandow</v>
      </c>
      <c r="W76" s="3" t="str">
        <f>IFERROR(INDEX(Returns!A:A,MATCH(B76,Returns!B:B,0)),"No")</f>
        <v>No</v>
      </c>
    </row>
    <row r="77" spans="1:23" x14ac:dyDescent="0.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IF(M77=People!$B$5,People!$A$5,IF(M77=People!$B$4,People!$A$4,IF(M77=People!$B$3,People!$A$3,IF(M77=People!$B$2,People!$A$2,0))))</f>
        <v>Kelly Williams</v>
      </c>
      <c r="W77" s="3" t="str">
        <f>IFERROR(INDEX(Returns!A:A,MATCH(B77,Returns!B:B,0)),"No")</f>
        <v>No</v>
      </c>
    </row>
    <row r="78" spans="1:23" x14ac:dyDescent="0.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IF(M78=People!$B$5,People!$A$5,IF(M78=People!$B$4,People!$A$4,IF(M78=People!$B$3,People!$A$3,IF(M78=People!$B$2,People!$A$2,0))))</f>
        <v>Kelly Williams</v>
      </c>
      <c r="W78" s="3" t="str">
        <f>IFERROR(INDEX(Returns!A:A,MATCH(B78,Returns!B:B,0)),"No")</f>
        <v>No</v>
      </c>
    </row>
    <row r="79" spans="1:23" x14ac:dyDescent="0.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IF(M79=People!$B$5,People!$A$5,IF(M79=People!$B$4,People!$A$4,IF(M79=People!$B$3,People!$A$3,IF(M79=People!$B$2,People!$A$2,0))))</f>
        <v>Kelly Williams</v>
      </c>
      <c r="W79" s="3" t="str">
        <f>IFERROR(INDEX(Returns!A:A,MATCH(B79,Returns!B:B,0)),"No")</f>
        <v>No</v>
      </c>
    </row>
    <row r="80" spans="1:23" x14ac:dyDescent="0.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IF(M80=People!$B$5,People!$A$5,IF(M80=People!$B$4,People!$A$4,IF(M80=People!$B$3,People!$A$3,IF(M80=People!$B$2,People!$A$2,0))))</f>
        <v>Kelly Williams</v>
      </c>
      <c r="W80" s="3" t="str">
        <f>IFERROR(INDEX(Returns!A:A,MATCH(B80,Returns!B:B,0)),"No")</f>
        <v>No</v>
      </c>
    </row>
    <row r="81" spans="1:23" x14ac:dyDescent="0.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IF(M81=People!$B$5,People!$A$5,IF(M81=People!$B$4,People!$A$4,IF(M81=People!$B$3,People!$A$3,IF(M81=People!$B$2,People!$A$2,0))))</f>
        <v>Cassandra Brandow</v>
      </c>
      <c r="W81" s="3" t="str">
        <f>IFERROR(INDEX(Returns!A:A,MATCH(B81,Returns!B:B,0)),"No")</f>
        <v>No</v>
      </c>
    </row>
    <row r="82" spans="1:23" x14ac:dyDescent="0.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IF(M82=People!$B$5,People!$A$5,IF(M82=People!$B$4,People!$A$4,IF(M82=People!$B$3,People!$A$3,IF(M82=People!$B$2,People!$A$2,0))))</f>
        <v>Cassandra Brandow</v>
      </c>
      <c r="W82" s="3" t="str">
        <f>IFERROR(INDEX(Returns!A:A,MATCH(B82,Returns!B:B,0)),"No")</f>
        <v>No</v>
      </c>
    </row>
    <row r="83" spans="1:23" x14ac:dyDescent="0.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IF(M83=People!$B$5,People!$A$5,IF(M83=People!$B$4,People!$A$4,IF(M83=People!$B$3,People!$A$3,IF(M83=People!$B$2,People!$A$2,0))))</f>
        <v>Anna Andreadi</v>
      </c>
      <c r="W83" s="3" t="str">
        <f>IFERROR(INDEX(Returns!A:A,MATCH(B83,Returns!B:B,0)),"No")</f>
        <v>No</v>
      </c>
    </row>
    <row r="84" spans="1:23" x14ac:dyDescent="0.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IF(M84=People!$B$5,People!$A$5,IF(M84=People!$B$4,People!$A$4,IF(M84=People!$B$3,People!$A$3,IF(M84=People!$B$2,People!$A$2,0))))</f>
        <v>Anna Andreadi</v>
      </c>
      <c r="W84" s="3" t="str">
        <f>IFERROR(INDEX(Returns!A:A,MATCH(B84,Returns!B:B,0)),"No")</f>
        <v>No</v>
      </c>
    </row>
    <row r="85" spans="1:23" x14ac:dyDescent="0.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IF(M85=People!$B$5,People!$A$5,IF(M85=People!$B$4,People!$A$4,IF(M85=People!$B$3,People!$A$3,IF(M85=People!$B$2,People!$A$2,0))))</f>
        <v>Cassandra Brandow</v>
      </c>
      <c r="W85" s="3" t="str">
        <f>IFERROR(INDEX(Returns!A:A,MATCH(B85,Returns!B:B,0)),"No")</f>
        <v>No</v>
      </c>
    </row>
    <row r="86" spans="1:23" x14ac:dyDescent="0.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IF(M86=People!$B$5,People!$A$5,IF(M86=People!$B$4,People!$A$4,IF(M86=People!$B$3,People!$A$3,IF(M86=People!$B$2,People!$A$2,0))))</f>
        <v>Kelly Williams</v>
      </c>
      <c r="W86" s="3" t="str">
        <f>IFERROR(INDEX(Returns!A:A,MATCH(B86,Returns!B:B,0)),"No")</f>
        <v>No</v>
      </c>
    </row>
    <row r="87" spans="1:23" x14ac:dyDescent="0.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IF(M87=People!$B$5,People!$A$5,IF(M87=People!$B$4,People!$A$4,IF(M87=People!$B$3,People!$A$3,IF(M87=People!$B$2,People!$A$2,0))))</f>
        <v>Cassandra Brandow</v>
      </c>
      <c r="W87" s="3" t="str">
        <f>IFERROR(INDEX(Returns!A:A,MATCH(B87,Returns!B:B,0)),"No")</f>
        <v>No</v>
      </c>
    </row>
    <row r="88" spans="1:23" x14ac:dyDescent="0.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IF(M88=People!$B$5,People!$A$5,IF(M88=People!$B$4,People!$A$4,IF(M88=People!$B$3,People!$A$3,IF(M88=People!$B$2,People!$A$2,0))))</f>
        <v>Kelly Williams</v>
      </c>
      <c r="W88" s="3" t="str">
        <f>IFERROR(INDEX(Returns!A:A,MATCH(B88,Returns!B:B,0)),"No")</f>
        <v>No</v>
      </c>
    </row>
    <row r="89" spans="1:23" x14ac:dyDescent="0.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IF(M89=People!$B$5,People!$A$5,IF(M89=People!$B$4,People!$A$4,IF(M89=People!$B$3,People!$A$3,IF(M89=People!$B$2,People!$A$2,0))))</f>
        <v>Kelly Williams</v>
      </c>
      <c r="W89" s="3" t="str">
        <f>IFERROR(INDEX(Returns!A:A,MATCH(B89,Returns!B:B,0)),"No")</f>
        <v>No</v>
      </c>
    </row>
    <row r="90" spans="1:23" x14ac:dyDescent="0.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IF(M90=People!$B$5,People!$A$5,IF(M90=People!$B$4,People!$A$4,IF(M90=People!$B$3,People!$A$3,IF(M90=People!$B$2,People!$A$2,0))))</f>
        <v>Kelly Williams</v>
      </c>
      <c r="W90" s="3" t="str">
        <f>IFERROR(INDEX(Returns!A:A,MATCH(B90,Returns!B:B,0)),"No")</f>
        <v>No</v>
      </c>
    </row>
    <row r="91" spans="1:23" x14ac:dyDescent="0.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IF(M91=People!$B$5,People!$A$5,IF(M91=People!$B$4,People!$A$4,IF(M91=People!$B$3,People!$A$3,IF(M91=People!$B$2,People!$A$2,0))))</f>
        <v>Anna Andreadi</v>
      </c>
      <c r="W91" s="3" t="str">
        <f>IFERROR(INDEX(Returns!A:A,MATCH(B91,Returns!B:B,0)),"No")</f>
        <v>Yes</v>
      </c>
    </row>
    <row r="92" spans="1:23" x14ac:dyDescent="0.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IF(M92=People!$B$5,People!$A$5,IF(M92=People!$B$4,People!$A$4,IF(M92=People!$B$3,People!$A$3,IF(M92=People!$B$2,People!$A$2,0))))</f>
        <v>Anna Andreadi</v>
      </c>
      <c r="W92" s="3" t="str">
        <f>IFERROR(INDEX(Returns!A:A,MATCH(B92,Returns!B:B,0)),"No")</f>
        <v>Yes</v>
      </c>
    </row>
    <row r="93" spans="1:23" x14ac:dyDescent="0.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IF(M93=People!$B$5,People!$A$5,IF(M93=People!$B$4,People!$A$4,IF(M93=People!$B$3,People!$A$3,IF(M93=People!$B$2,People!$A$2,0))))</f>
        <v>Anna Andreadi</v>
      </c>
      <c r="W93" s="3" t="str">
        <f>IFERROR(INDEX(Returns!A:A,MATCH(B93,Returns!B:B,0)),"No")</f>
        <v>Yes</v>
      </c>
    </row>
    <row r="94" spans="1:23" x14ac:dyDescent="0.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IF(M94=People!$B$5,People!$A$5,IF(M94=People!$B$4,People!$A$4,IF(M94=People!$B$3,People!$A$3,IF(M94=People!$B$2,People!$A$2,0))))</f>
        <v>Kelly Williams</v>
      </c>
      <c r="W94" s="3" t="str">
        <f>IFERROR(INDEX(Returns!A:A,MATCH(B94,Returns!B:B,0)),"No")</f>
        <v>No</v>
      </c>
    </row>
    <row r="95" spans="1:23" x14ac:dyDescent="0.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IF(M95=People!$B$5,People!$A$5,IF(M95=People!$B$4,People!$A$4,IF(M95=People!$B$3,People!$A$3,IF(M95=People!$B$2,People!$A$2,0))))</f>
        <v>Kelly Williams</v>
      </c>
      <c r="W95" s="3" t="str">
        <f>IFERROR(INDEX(Returns!A:A,MATCH(B95,Returns!B:B,0)),"No")</f>
        <v>No</v>
      </c>
    </row>
    <row r="96" spans="1:23" x14ac:dyDescent="0.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IF(M96=People!$B$5,People!$A$5,IF(M96=People!$B$4,People!$A$4,IF(M96=People!$B$3,People!$A$3,IF(M96=People!$B$2,People!$A$2,0))))</f>
        <v>Kelly Williams</v>
      </c>
      <c r="W96" s="3" t="str">
        <f>IFERROR(INDEX(Returns!A:A,MATCH(B96,Returns!B:B,0)),"No")</f>
        <v>No</v>
      </c>
    </row>
    <row r="97" spans="1:23" x14ac:dyDescent="0.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IF(M97=People!$B$5,People!$A$5,IF(M97=People!$B$4,People!$A$4,IF(M97=People!$B$3,People!$A$3,IF(M97=People!$B$2,People!$A$2,0))))</f>
        <v>Anna Andreadi</v>
      </c>
      <c r="W97" s="3" t="str">
        <f>IFERROR(INDEX(Returns!A:A,MATCH(B97,Returns!B:B,0)),"No")</f>
        <v>No</v>
      </c>
    </row>
    <row r="98" spans="1:23" x14ac:dyDescent="0.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IF(M98=People!$B$5,People!$A$5,IF(M98=People!$B$4,People!$A$4,IF(M98=People!$B$3,People!$A$3,IF(M98=People!$B$2,People!$A$2,0))))</f>
        <v>Chuck Magee</v>
      </c>
      <c r="W98" s="3" t="str">
        <f>IFERROR(INDEX(Returns!A:A,MATCH(B98,Returns!B:B,0)),"No")</f>
        <v>No</v>
      </c>
    </row>
    <row r="99" spans="1:23" x14ac:dyDescent="0.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IF(M99=People!$B$5,People!$A$5,IF(M99=People!$B$4,People!$A$4,IF(M99=People!$B$3,People!$A$3,IF(M99=People!$B$2,People!$A$2,0))))</f>
        <v>Anna Andreadi</v>
      </c>
      <c r="W99" s="3" t="str">
        <f>IFERROR(INDEX(Returns!A:A,MATCH(B99,Returns!B:B,0)),"No")</f>
        <v>No</v>
      </c>
    </row>
    <row r="100" spans="1:23" x14ac:dyDescent="0.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IF(M100=People!$B$5,People!$A$5,IF(M100=People!$B$4,People!$A$4,IF(M100=People!$B$3,People!$A$3,IF(M100=People!$B$2,People!$A$2,0))))</f>
        <v>Kelly Williams</v>
      </c>
      <c r="W100" s="3" t="str">
        <f>IFERROR(INDEX(Returns!A:A,MATCH(B100,Returns!B:B,0)),"No")</f>
        <v>No</v>
      </c>
    </row>
    <row r="101" spans="1:23" x14ac:dyDescent="0.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IF(M101=People!$B$5,People!$A$5,IF(M101=People!$B$4,People!$A$4,IF(M101=People!$B$3,People!$A$3,IF(M101=People!$B$2,People!$A$2,0))))</f>
        <v>Kelly Williams</v>
      </c>
      <c r="W101" s="3" t="str">
        <f>IFERROR(INDEX(Returns!A:A,MATCH(B101,Returns!B:B,0)),"No")</f>
        <v>No</v>
      </c>
    </row>
    <row r="102" spans="1:23" x14ac:dyDescent="0.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IF(M102=People!$B$5,People!$A$5,IF(M102=People!$B$4,People!$A$4,IF(M102=People!$B$3,People!$A$3,IF(M102=People!$B$2,People!$A$2,0))))</f>
        <v>Kelly Williams</v>
      </c>
      <c r="W102" s="3" t="str">
        <f>IFERROR(INDEX(Returns!A:A,MATCH(B102,Returns!B:B,0)),"No")</f>
        <v>No</v>
      </c>
    </row>
    <row r="103" spans="1:23" x14ac:dyDescent="0.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IF(M103=People!$B$5,People!$A$5,IF(M103=People!$B$4,People!$A$4,IF(M103=People!$B$3,People!$A$3,IF(M103=People!$B$2,People!$A$2,0))))</f>
        <v>Kelly Williams</v>
      </c>
      <c r="W103" s="3" t="str">
        <f>IFERROR(INDEX(Returns!A:A,MATCH(B103,Returns!B:B,0)),"No")</f>
        <v>No</v>
      </c>
    </row>
    <row r="104" spans="1:23" x14ac:dyDescent="0.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IF(M104=People!$B$5,People!$A$5,IF(M104=People!$B$4,People!$A$4,IF(M104=People!$B$3,People!$A$3,IF(M104=People!$B$2,People!$A$2,0))))</f>
        <v>Kelly Williams</v>
      </c>
      <c r="W104" s="3" t="str">
        <f>IFERROR(INDEX(Returns!A:A,MATCH(B104,Returns!B:B,0)),"No")</f>
        <v>No</v>
      </c>
    </row>
    <row r="105" spans="1:23" x14ac:dyDescent="0.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IF(M105=People!$B$5,People!$A$5,IF(M105=People!$B$4,People!$A$4,IF(M105=People!$B$3,People!$A$3,IF(M105=People!$B$2,People!$A$2,0))))</f>
        <v>Anna Andreadi</v>
      </c>
      <c r="W105" s="3" t="str">
        <f>IFERROR(INDEX(Returns!A:A,MATCH(B105,Returns!B:B,0)),"No")</f>
        <v>No</v>
      </c>
    </row>
    <row r="106" spans="1:23" x14ac:dyDescent="0.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IF(M106=People!$B$5,People!$A$5,IF(M106=People!$B$4,People!$A$4,IF(M106=People!$B$3,People!$A$3,IF(M106=People!$B$2,People!$A$2,0))))</f>
        <v>Anna Andreadi</v>
      </c>
      <c r="W106" s="3" t="str">
        <f>IFERROR(INDEX(Returns!A:A,MATCH(B106,Returns!B:B,0)),"No")</f>
        <v>No</v>
      </c>
    </row>
    <row r="107" spans="1:23" x14ac:dyDescent="0.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IF(M107=People!$B$5,People!$A$5,IF(M107=People!$B$4,People!$A$4,IF(M107=People!$B$3,People!$A$3,IF(M107=People!$B$2,People!$A$2,0))))</f>
        <v>Anna Andreadi</v>
      </c>
      <c r="W107" s="3" t="str">
        <f>IFERROR(INDEX(Returns!A:A,MATCH(B107,Returns!B:B,0)),"No")</f>
        <v>No</v>
      </c>
    </row>
    <row r="108" spans="1:23" x14ac:dyDescent="0.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IF(M108=People!$B$5,People!$A$5,IF(M108=People!$B$4,People!$A$4,IF(M108=People!$B$3,People!$A$3,IF(M108=People!$B$2,People!$A$2,0))))</f>
        <v>Cassandra Brandow</v>
      </c>
      <c r="W108" s="3" t="str">
        <f>IFERROR(INDEX(Returns!A:A,MATCH(B108,Returns!B:B,0)),"No")</f>
        <v>No</v>
      </c>
    </row>
    <row r="109" spans="1:23" x14ac:dyDescent="0.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IF(M109=People!$B$5,People!$A$5,IF(M109=People!$B$4,People!$A$4,IF(M109=People!$B$3,People!$A$3,IF(M109=People!$B$2,People!$A$2,0))))</f>
        <v>Cassandra Brandow</v>
      </c>
      <c r="W109" s="3" t="str">
        <f>IFERROR(INDEX(Returns!A:A,MATCH(B109,Returns!B:B,0)),"No")</f>
        <v>No</v>
      </c>
    </row>
    <row r="110" spans="1:23" x14ac:dyDescent="0.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IF(M110=People!$B$5,People!$A$5,IF(M110=People!$B$4,People!$A$4,IF(M110=People!$B$3,People!$A$3,IF(M110=People!$B$2,People!$A$2,0))))</f>
        <v>Cassandra Brandow</v>
      </c>
      <c r="W110" s="3" t="str">
        <f>IFERROR(INDEX(Returns!A:A,MATCH(B110,Returns!B:B,0)),"No")</f>
        <v>No</v>
      </c>
    </row>
    <row r="111" spans="1:23" x14ac:dyDescent="0.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IF(M111=People!$B$5,People!$A$5,IF(M111=People!$B$4,People!$A$4,IF(M111=People!$B$3,People!$A$3,IF(M111=People!$B$2,People!$A$2,0))))</f>
        <v>Kelly Williams</v>
      </c>
      <c r="W111" s="3" t="str">
        <f>IFERROR(INDEX(Returns!A:A,MATCH(B111,Returns!B:B,0)),"No")</f>
        <v>No</v>
      </c>
    </row>
    <row r="112" spans="1:23" x14ac:dyDescent="0.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IF(M112=People!$B$5,People!$A$5,IF(M112=People!$B$4,People!$A$4,IF(M112=People!$B$3,People!$A$3,IF(M112=People!$B$2,People!$A$2,0))))</f>
        <v>Chuck Magee</v>
      </c>
      <c r="W112" s="3" t="str">
        <f>IFERROR(INDEX(Returns!A:A,MATCH(B112,Returns!B:B,0)),"No")</f>
        <v>No</v>
      </c>
    </row>
    <row r="113" spans="1:23" x14ac:dyDescent="0.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IF(M113=People!$B$5,People!$A$5,IF(M113=People!$B$4,People!$A$4,IF(M113=People!$B$3,People!$A$3,IF(M113=People!$B$2,People!$A$2,0))))</f>
        <v>Kelly Williams</v>
      </c>
      <c r="W113" s="3" t="str">
        <f>IFERROR(INDEX(Returns!A:A,MATCH(B113,Returns!B:B,0)),"No")</f>
        <v>No</v>
      </c>
    </row>
    <row r="114" spans="1:23" x14ac:dyDescent="0.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IF(M114=People!$B$5,People!$A$5,IF(M114=People!$B$4,People!$A$4,IF(M114=People!$B$3,People!$A$3,IF(M114=People!$B$2,People!$A$2,0))))</f>
        <v>Kelly Williams</v>
      </c>
      <c r="W114" s="3" t="str">
        <f>IFERROR(INDEX(Returns!A:A,MATCH(B114,Returns!B:B,0)),"No")</f>
        <v>No</v>
      </c>
    </row>
    <row r="115" spans="1:23" x14ac:dyDescent="0.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IF(M115=People!$B$5,People!$A$5,IF(M115=People!$B$4,People!$A$4,IF(M115=People!$B$3,People!$A$3,IF(M115=People!$B$2,People!$A$2,0))))</f>
        <v>Chuck Magee</v>
      </c>
      <c r="W115" s="3" t="str">
        <f>IFERROR(INDEX(Returns!A:A,MATCH(B115,Returns!B:B,0)),"No")</f>
        <v>No</v>
      </c>
    </row>
    <row r="116" spans="1:23" x14ac:dyDescent="0.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IF(M116=People!$B$5,People!$A$5,IF(M116=People!$B$4,People!$A$4,IF(M116=People!$B$3,People!$A$3,IF(M116=People!$B$2,People!$A$2,0))))</f>
        <v>Chuck Magee</v>
      </c>
      <c r="W116" s="3" t="str">
        <f>IFERROR(INDEX(Returns!A:A,MATCH(B116,Returns!B:B,0)),"No")</f>
        <v>No</v>
      </c>
    </row>
    <row r="117" spans="1:23" x14ac:dyDescent="0.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IF(M117=People!$B$5,People!$A$5,IF(M117=People!$B$4,People!$A$4,IF(M117=People!$B$3,People!$A$3,IF(M117=People!$B$2,People!$A$2,0))))</f>
        <v>Chuck Magee</v>
      </c>
      <c r="W117" s="3" t="str">
        <f>IFERROR(INDEX(Returns!A:A,MATCH(B117,Returns!B:B,0)),"No")</f>
        <v>No</v>
      </c>
    </row>
    <row r="118" spans="1:23" x14ac:dyDescent="0.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IF(M118=People!$B$5,People!$A$5,IF(M118=People!$B$4,People!$A$4,IF(M118=People!$B$3,People!$A$3,IF(M118=People!$B$2,People!$A$2,0))))</f>
        <v>Chuck Magee</v>
      </c>
      <c r="W118" s="3" t="str">
        <f>IFERROR(INDEX(Returns!A:A,MATCH(B118,Returns!B:B,0)),"No")</f>
        <v>No</v>
      </c>
    </row>
    <row r="119" spans="1:23" x14ac:dyDescent="0.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IF(M119=People!$B$5,People!$A$5,IF(M119=People!$B$4,People!$A$4,IF(M119=People!$B$3,People!$A$3,IF(M119=People!$B$2,People!$A$2,0))))</f>
        <v>Anna Andreadi</v>
      </c>
      <c r="W119" s="3" t="str">
        <f>IFERROR(INDEX(Returns!A:A,MATCH(B119,Returns!B:B,0)),"No")</f>
        <v>No</v>
      </c>
    </row>
    <row r="120" spans="1:23" x14ac:dyDescent="0.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IF(M120=People!$B$5,People!$A$5,IF(M120=People!$B$4,People!$A$4,IF(M120=People!$B$3,People!$A$3,IF(M120=People!$B$2,People!$A$2,0))))</f>
        <v>Cassandra Brandow</v>
      </c>
      <c r="W120" s="3" t="str">
        <f>IFERROR(INDEX(Returns!A:A,MATCH(B120,Returns!B:B,0)),"No")</f>
        <v>No</v>
      </c>
    </row>
    <row r="121" spans="1:23" x14ac:dyDescent="0.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IF(M121=People!$B$5,People!$A$5,IF(M121=People!$B$4,People!$A$4,IF(M121=People!$B$3,People!$A$3,IF(M121=People!$B$2,People!$A$2,0))))</f>
        <v>Chuck Magee</v>
      </c>
      <c r="W121" s="3" t="str">
        <f>IFERROR(INDEX(Returns!A:A,MATCH(B121,Returns!B:B,0)),"No")</f>
        <v>No</v>
      </c>
    </row>
    <row r="122" spans="1:23" x14ac:dyDescent="0.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IF(M122=People!$B$5,People!$A$5,IF(M122=People!$B$4,People!$A$4,IF(M122=People!$B$3,People!$A$3,IF(M122=People!$B$2,People!$A$2,0))))</f>
        <v>Chuck Magee</v>
      </c>
      <c r="W122" s="3" t="str">
        <f>IFERROR(INDEX(Returns!A:A,MATCH(B122,Returns!B:B,0)),"No")</f>
        <v>No</v>
      </c>
    </row>
    <row r="123" spans="1:23" x14ac:dyDescent="0.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IF(M123=People!$B$5,People!$A$5,IF(M123=People!$B$4,People!$A$4,IF(M123=People!$B$3,People!$A$3,IF(M123=People!$B$2,People!$A$2,0))))</f>
        <v>Chuck Magee</v>
      </c>
      <c r="W123" s="3" t="str">
        <f>IFERROR(INDEX(Returns!A:A,MATCH(B123,Returns!B:B,0)),"No")</f>
        <v>No</v>
      </c>
    </row>
    <row r="124" spans="1:23" x14ac:dyDescent="0.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IF(M124=People!$B$5,People!$A$5,IF(M124=People!$B$4,People!$A$4,IF(M124=People!$B$3,People!$A$3,IF(M124=People!$B$2,People!$A$2,0))))</f>
        <v>Chuck Magee</v>
      </c>
      <c r="W124" s="3" t="str">
        <f>IFERROR(INDEX(Returns!A:A,MATCH(B124,Returns!B:B,0)),"No")</f>
        <v>No</v>
      </c>
    </row>
    <row r="125" spans="1:23" x14ac:dyDescent="0.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IF(M125=People!$B$5,People!$A$5,IF(M125=People!$B$4,People!$A$4,IF(M125=People!$B$3,People!$A$3,IF(M125=People!$B$2,People!$A$2,0))))</f>
        <v>Chuck Magee</v>
      </c>
      <c r="W125" s="3" t="str">
        <f>IFERROR(INDEX(Returns!A:A,MATCH(B125,Returns!B:B,0)),"No")</f>
        <v>No</v>
      </c>
    </row>
    <row r="126" spans="1:23" x14ac:dyDescent="0.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IF(M126=People!$B$5,People!$A$5,IF(M126=People!$B$4,People!$A$4,IF(M126=People!$B$3,People!$A$3,IF(M126=People!$B$2,People!$A$2,0))))</f>
        <v>Kelly Williams</v>
      </c>
      <c r="W126" s="3" t="str">
        <f>IFERROR(INDEX(Returns!A:A,MATCH(B126,Returns!B:B,0)),"No")</f>
        <v>No</v>
      </c>
    </row>
    <row r="127" spans="1:23" x14ac:dyDescent="0.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IF(M127=People!$B$5,People!$A$5,IF(M127=People!$B$4,People!$A$4,IF(M127=People!$B$3,People!$A$3,IF(M127=People!$B$2,People!$A$2,0))))</f>
        <v>Kelly Williams</v>
      </c>
      <c r="W127" s="3" t="str">
        <f>IFERROR(INDEX(Returns!A:A,MATCH(B127,Returns!B:B,0)),"No")</f>
        <v>No</v>
      </c>
    </row>
    <row r="128" spans="1:23" x14ac:dyDescent="0.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IF(M128=People!$B$5,People!$A$5,IF(M128=People!$B$4,People!$A$4,IF(M128=People!$B$3,People!$A$3,IF(M128=People!$B$2,People!$A$2,0))))</f>
        <v>Anna Andreadi</v>
      </c>
      <c r="W128" s="3" t="str">
        <f>IFERROR(INDEX(Returns!A:A,MATCH(B128,Returns!B:B,0)),"No")</f>
        <v>No</v>
      </c>
    </row>
    <row r="129" spans="1:23" x14ac:dyDescent="0.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IF(M129=People!$B$5,People!$A$5,IF(M129=People!$B$4,People!$A$4,IF(M129=People!$B$3,People!$A$3,IF(M129=People!$B$2,People!$A$2,0))))</f>
        <v>Anna Andreadi</v>
      </c>
      <c r="W129" s="3" t="str">
        <f>IFERROR(INDEX(Returns!A:A,MATCH(B129,Returns!B:B,0)),"No")</f>
        <v>No</v>
      </c>
    </row>
    <row r="130" spans="1:23" x14ac:dyDescent="0.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IF(M130=People!$B$5,People!$A$5,IF(M130=People!$B$4,People!$A$4,IF(M130=People!$B$3,People!$A$3,IF(M130=People!$B$2,People!$A$2,0))))</f>
        <v>Anna Andreadi</v>
      </c>
      <c r="W130" s="3" t="str">
        <f>IFERROR(INDEX(Returns!A:A,MATCH(B130,Returns!B:B,0)),"No")</f>
        <v>No</v>
      </c>
    </row>
    <row r="131" spans="1:23" x14ac:dyDescent="0.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IF(M131=People!$B$5,People!$A$5,IF(M131=People!$B$4,People!$A$4,IF(M131=People!$B$3,People!$A$3,IF(M131=People!$B$2,People!$A$2,0))))</f>
        <v>Anna Andreadi</v>
      </c>
      <c r="W131" s="3" t="str">
        <f>IFERROR(INDEX(Returns!A:A,MATCH(B131,Returns!B:B,0)),"No")</f>
        <v>No</v>
      </c>
    </row>
    <row r="132" spans="1:23" x14ac:dyDescent="0.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IF(M132=People!$B$5,People!$A$5,IF(M132=People!$B$4,People!$A$4,IF(M132=People!$B$3,People!$A$3,IF(M132=People!$B$2,People!$A$2,0))))</f>
        <v>Chuck Magee</v>
      </c>
      <c r="W132" s="3" t="str">
        <f>IFERROR(INDEX(Returns!A:A,MATCH(B132,Returns!B:B,0)),"No")</f>
        <v>No</v>
      </c>
    </row>
    <row r="133" spans="1:23" x14ac:dyDescent="0.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IF(M133=People!$B$5,People!$A$5,IF(M133=People!$B$4,People!$A$4,IF(M133=People!$B$3,People!$A$3,IF(M133=People!$B$2,People!$A$2,0))))</f>
        <v>Chuck Magee</v>
      </c>
      <c r="W133" s="3" t="str">
        <f>IFERROR(INDEX(Returns!A:A,MATCH(B133,Returns!B:B,0)),"No")</f>
        <v>No</v>
      </c>
    </row>
    <row r="134" spans="1:23" x14ac:dyDescent="0.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IF(M134=People!$B$5,People!$A$5,IF(M134=People!$B$4,People!$A$4,IF(M134=People!$B$3,People!$A$3,IF(M134=People!$B$2,People!$A$2,0))))</f>
        <v>Chuck Magee</v>
      </c>
      <c r="W134" s="3" t="str">
        <f>IFERROR(INDEX(Returns!A:A,MATCH(B134,Returns!B:B,0)),"No")</f>
        <v>No</v>
      </c>
    </row>
    <row r="135" spans="1:23" x14ac:dyDescent="0.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IF(M135=People!$B$5,People!$A$5,IF(M135=People!$B$4,People!$A$4,IF(M135=People!$B$3,People!$A$3,IF(M135=People!$B$2,People!$A$2,0))))</f>
        <v>Anna Andreadi</v>
      </c>
      <c r="W135" s="3" t="str">
        <f>IFERROR(INDEX(Returns!A:A,MATCH(B135,Returns!B:B,0)),"No")</f>
        <v>Yes</v>
      </c>
    </row>
    <row r="136" spans="1:23" x14ac:dyDescent="0.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IF(M136=People!$B$5,People!$A$5,IF(M136=People!$B$4,People!$A$4,IF(M136=People!$B$3,People!$A$3,IF(M136=People!$B$2,People!$A$2,0))))</f>
        <v>Anna Andreadi</v>
      </c>
      <c r="W136" s="3" t="str">
        <f>IFERROR(INDEX(Returns!A:A,MATCH(B136,Returns!B:B,0)),"No")</f>
        <v>Yes</v>
      </c>
    </row>
    <row r="137" spans="1:23" x14ac:dyDescent="0.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IF(M137=People!$B$5,People!$A$5,IF(M137=People!$B$4,People!$A$4,IF(M137=People!$B$3,People!$A$3,IF(M137=People!$B$2,People!$A$2,0))))</f>
        <v>Anna Andreadi</v>
      </c>
      <c r="W137" s="3" t="str">
        <f>IFERROR(INDEX(Returns!A:A,MATCH(B137,Returns!B:B,0)),"No")</f>
        <v>Yes</v>
      </c>
    </row>
    <row r="138" spans="1:23" x14ac:dyDescent="0.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IF(M138=People!$B$5,People!$A$5,IF(M138=People!$B$4,People!$A$4,IF(M138=People!$B$3,People!$A$3,IF(M138=People!$B$2,People!$A$2,0))))</f>
        <v>Anna Andreadi</v>
      </c>
      <c r="W138" s="3" t="str">
        <f>IFERROR(INDEX(Returns!A:A,MATCH(B138,Returns!B:B,0)),"No")</f>
        <v>Yes</v>
      </c>
    </row>
    <row r="139" spans="1:23" x14ac:dyDescent="0.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IF(M139=People!$B$5,People!$A$5,IF(M139=People!$B$4,People!$A$4,IF(M139=People!$B$3,People!$A$3,IF(M139=People!$B$2,People!$A$2,0))))</f>
        <v>Anna Andreadi</v>
      </c>
      <c r="W139" s="3" t="str">
        <f>IFERROR(INDEX(Returns!A:A,MATCH(B139,Returns!B:B,0)),"No")</f>
        <v>Yes</v>
      </c>
    </row>
    <row r="140" spans="1:23" x14ac:dyDescent="0.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IF(M140=People!$B$5,People!$A$5,IF(M140=People!$B$4,People!$A$4,IF(M140=People!$B$3,People!$A$3,IF(M140=People!$B$2,People!$A$2,0))))</f>
        <v>Anna Andreadi</v>
      </c>
      <c r="W140" s="3" t="str">
        <f>IFERROR(INDEX(Returns!A:A,MATCH(B140,Returns!B:B,0)),"No")</f>
        <v>Yes</v>
      </c>
    </row>
    <row r="141" spans="1:23" x14ac:dyDescent="0.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IF(M141=People!$B$5,People!$A$5,IF(M141=People!$B$4,People!$A$4,IF(M141=People!$B$3,People!$A$3,IF(M141=People!$B$2,People!$A$2,0))))</f>
        <v>Anna Andreadi</v>
      </c>
      <c r="W141" s="3" t="str">
        <f>IFERROR(INDEX(Returns!A:A,MATCH(B141,Returns!B:B,0)),"No")</f>
        <v>Yes</v>
      </c>
    </row>
    <row r="142" spans="1:23" x14ac:dyDescent="0.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IF(M142=People!$B$5,People!$A$5,IF(M142=People!$B$4,People!$A$4,IF(M142=People!$B$3,People!$A$3,IF(M142=People!$B$2,People!$A$2,0))))</f>
        <v>Chuck Magee</v>
      </c>
      <c r="W142" s="3" t="str">
        <f>IFERROR(INDEX(Returns!A:A,MATCH(B142,Returns!B:B,0)),"No")</f>
        <v>No</v>
      </c>
    </row>
    <row r="143" spans="1:23" x14ac:dyDescent="0.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IF(M143=People!$B$5,People!$A$5,IF(M143=People!$B$4,People!$A$4,IF(M143=People!$B$3,People!$A$3,IF(M143=People!$B$2,People!$A$2,0))))</f>
        <v>Anna Andreadi</v>
      </c>
      <c r="W143" s="3" t="str">
        <f>IFERROR(INDEX(Returns!A:A,MATCH(B143,Returns!B:B,0)),"No")</f>
        <v>No</v>
      </c>
    </row>
    <row r="144" spans="1:23" x14ac:dyDescent="0.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IF(M144=People!$B$5,People!$A$5,IF(M144=People!$B$4,People!$A$4,IF(M144=People!$B$3,People!$A$3,IF(M144=People!$B$2,People!$A$2,0))))</f>
        <v>Anna Andreadi</v>
      </c>
      <c r="W144" s="3" t="str">
        <f>IFERROR(INDEX(Returns!A:A,MATCH(B144,Returns!B:B,0)),"No")</f>
        <v>No</v>
      </c>
    </row>
    <row r="145" spans="1:23" x14ac:dyDescent="0.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IF(M145=People!$B$5,People!$A$5,IF(M145=People!$B$4,People!$A$4,IF(M145=People!$B$3,People!$A$3,IF(M145=People!$B$2,People!$A$2,0))))</f>
        <v>Anna Andreadi</v>
      </c>
      <c r="W145" s="3" t="str">
        <f>IFERROR(INDEX(Returns!A:A,MATCH(B145,Returns!B:B,0)),"No")</f>
        <v>No</v>
      </c>
    </row>
    <row r="146" spans="1:23" x14ac:dyDescent="0.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IF(M146=People!$B$5,People!$A$5,IF(M146=People!$B$4,People!$A$4,IF(M146=People!$B$3,People!$A$3,IF(M146=People!$B$2,People!$A$2,0))))</f>
        <v>Kelly Williams</v>
      </c>
      <c r="W146" s="3" t="str">
        <f>IFERROR(INDEX(Returns!A:A,MATCH(B146,Returns!B:B,0)),"No")</f>
        <v>No</v>
      </c>
    </row>
    <row r="147" spans="1:23" x14ac:dyDescent="0.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IF(M147=People!$B$5,People!$A$5,IF(M147=People!$B$4,People!$A$4,IF(M147=People!$B$3,People!$A$3,IF(M147=People!$B$2,People!$A$2,0))))</f>
        <v>Anna Andreadi</v>
      </c>
      <c r="W147" s="3" t="str">
        <f>IFERROR(INDEX(Returns!A:A,MATCH(B147,Returns!B:B,0)),"No")</f>
        <v>No</v>
      </c>
    </row>
    <row r="148" spans="1:23" x14ac:dyDescent="0.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IF(M148=People!$B$5,People!$A$5,IF(M148=People!$B$4,People!$A$4,IF(M148=People!$B$3,People!$A$3,IF(M148=People!$B$2,People!$A$2,0))))</f>
        <v>Chuck Magee</v>
      </c>
      <c r="W148" s="3" t="str">
        <f>IFERROR(INDEX(Returns!A:A,MATCH(B148,Returns!B:B,0)),"No")</f>
        <v>No</v>
      </c>
    </row>
    <row r="149" spans="1:23" x14ac:dyDescent="0.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IF(M149=People!$B$5,People!$A$5,IF(M149=People!$B$4,People!$A$4,IF(M149=People!$B$3,People!$A$3,IF(M149=People!$B$2,People!$A$2,0))))</f>
        <v>Kelly Williams</v>
      </c>
      <c r="W149" s="3" t="str">
        <f>IFERROR(INDEX(Returns!A:A,MATCH(B149,Returns!B:B,0)),"No")</f>
        <v>No</v>
      </c>
    </row>
    <row r="150" spans="1:23" x14ac:dyDescent="0.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IF(M150=People!$B$5,People!$A$5,IF(M150=People!$B$4,People!$A$4,IF(M150=People!$B$3,People!$A$3,IF(M150=People!$B$2,People!$A$2,0))))</f>
        <v>Kelly Williams</v>
      </c>
      <c r="W150" s="3" t="str">
        <f>IFERROR(INDEX(Returns!A:A,MATCH(B150,Returns!B:B,0)),"No")</f>
        <v>No</v>
      </c>
    </row>
    <row r="151" spans="1:23" x14ac:dyDescent="0.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IF(M151=People!$B$5,People!$A$5,IF(M151=People!$B$4,People!$A$4,IF(M151=People!$B$3,People!$A$3,IF(M151=People!$B$2,People!$A$2,0))))</f>
        <v>Kelly Williams</v>
      </c>
      <c r="W151" s="3" t="str">
        <f>IFERROR(INDEX(Returns!A:A,MATCH(B151,Returns!B:B,0)),"No")</f>
        <v>No</v>
      </c>
    </row>
    <row r="152" spans="1:23" x14ac:dyDescent="0.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IF(M152=People!$B$5,People!$A$5,IF(M152=People!$B$4,People!$A$4,IF(M152=People!$B$3,People!$A$3,IF(M152=People!$B$2,People!$A$2,0))))</f>
        <v>Kelly Williams</v>
      </c>
      <c r="W152" s="3" t="str">
        <f>IFERROR(INDEX(Returns!A:A,MATCH(B152,Returns!B:B,0)),"No")</f>
        <v>No</v>
      </c>
    </row>
    <row r="153" spans="1:23" x14ac:dyDescent="0.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IF(M153=People!$B$5,People!$A$5,IF(M153=People!$B$4,People!$A$4,IF(M153=People!$B$3,People!$A$3,IF(M153=People!$B$2,People!$A$2,0))))</f>
        <v>Anna Andreadi</v>
      </c>
      <c r="W153" s="3" t="str">
        <f>IFERROR(INDEX(Returns!A:A,MATCH(B153,Returns!B:B,0)),"No")</f>
        <v>No</v>
      </c>
    </row>
    <row r="154" spans="1:23" x14ac:dyDescent="0.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IF(M154=People!$B$5,People!$A$5,IF(M154=People!$B$4,People!$A$4,IF(M154=People!$B$3,People!$A$3,IF(M154=People!$B$2,People!$A$2,0))))</f>
        <v>Anna Andreadi</v>
      </c>
      <c r="W154" s="3" t="str">
        <f>IFERROR(INDEX(Returns!A:A,MATCH(B154,Returns!B:B,0)),"No")</f>
        <v>No</v>
      </c>
    </row>
    <row r="155" spans="1:23" x14ac:dyDescent="0.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IF(M155=People!$B$5,People!$A$5,IF(M155=People!$B$4,People!$A$4,IF(M155=People!$B$3,People!$A$3,IF(M155=People!$B$2,People!$A$2,0))))</f>
        <v>Anna Andreadi</v>
      </c>
      <c r="W155" s="3" t="str">
        <f>IFERROR(INDEX(Returns!A:A,MATCH(B155,Returns!B:B,0)),"No")</f>
        <v>No</v>
      </c>
    </row>
    <row r="156" spans="1:23" x14ac:dyDescent="0.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IF(M156=People!$B$5,People!$A$5,IF(M156=People!$B$4,People!$A$4,IF(M156=People!$B$3,People!$A$3,IF(M156=People!$B$2,People!$A$2,0))))</f>
        <v>Anna Andreadi</v>
      </c>
      <c r="W156" s="3" t="str">
        <f>IFERROR(INDEX(Returns!A:A,MATCH(B156,Returns!B:B,0)),"No")</f>
        <v>No</v>
      </c>
    </row>
    <row r="157" spans="1:23" x14ac:dyDescent="0.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IF(M157=People!$B$5,People!$A$5,IF(M157=People!$B$4,People!$A$4,IF(M157=People!$B$3,People!$A$3,IF(M157=People!$B$2,People!$A$2,0))))</f>
        <v>Anna Andreadi</v>
      </c>
      <c r="W157" s="3" t="str">
        <f>IFERROR(INDEX(Returns!A:A,MATCH(B157,Returns!B:B,0)),"No")</f>
        <v>No</v>
      </c>
    </row>
    <row r="158" spans="1:23" x14ac:dyDescent="0.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IF(M158=People!$B$5,People!$A$5,IF(M158=People!$B$4,People!$A$4,IF(M158=People!$B$3,People!$A$3,IF(M158=People!$B$2,People!$A$2,0))))</f>
        <v>Anna Andreadi</v>
      </c>
      <c r="W158" s="3" t="str">
        <f>IFERROR(INDEX(Returns!A:A,MATCH(B158,Returns!B:B,0)),"No")</f>
        <v>No</v>
      </c>
    </row>
    <row r="159" spans="1:23" x14ac:dyDescent="0.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IF(M159=People!$B$5,People!$A$5,IF(M159=People!$B$4,People!$A$4,IF(M159=People!$B$3,People!$A$3,IF(M159=People!$B$2,People!$A$2,0))))</f>
        <v>Anna Andreadi</v>
      </c>
      <c r="W159" s="3" t="str">
        <f>IFERROR(INDEX(Returns!A:A,MATCH(B159,Returns!B:B,0)),"No")</f>
        <v>No</v>
      </c>
    </row>
    <row r="160" spans="1:23" x14ac:dyDescent="0.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IF(M160=People!$B$5,People!$A$5,IF(M160=People!$B$4,People!$A$4,IF(M160=People!$B$3,People!$A$3,IF(M160=People!$B$2,People!$A$2,0))))</f>
        <v>Kelly Williams</v>
      </c>
      <c r="W160" s="3" t="str">
        <f>IFERROR(INDEX(Returns!A:A,MATCH(B160,Returns!B:B,0)),"No")</f>
        <v>No</v>
      </c>
    </row>
    <row r="161" spans="1:23" x14ac:dyDescent="0.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IF(M161=People!$B$5,People!$A$5,IF(M161=People!$B$4,People!$A$4,IF(M161=People!$B$3,People!$A$3,IF(M161=People!$B$2,People!$A$2,0))))</f>
        <v>Kelly Williams</v>
      </c>
      <c r="W161" s="3" t="str">
        <f>IFERROR(INDEX(Returns!A:A,MATCH(B161,Returns!B:B,0)),"No")</f>
        <v>No</v>
      </c>
    </row>
    <row r="162" spans="1:23" x14ac:dyDescent="0.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IF(M162=People!$B$5,People!$A$5,IF(M162=People!$B$4,People!$A$4,IF(M162=People!$B$3,People!$A$3,IF(M162=People!$B$2,People!$A$2,0))))</f>
        <v>Anna Andreadi</v>
      </c>
      <c r="W162" s="3" t="str">
        <f>IFERROR(INDEX(Returns!A:A,MATCH(B162,Returns!B:B,0)),"No")</f>
        <v>No</v>
      </c>
    </row>
    <row r="163" spans="1:23" x14ac:dyDescent="0.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IF(M163=People!$B$5,People!$A$5,IF(M163=People!$B$4,People!$A$4,IF(M163=People!$B$3,People!$A$3,IF(M163=People!$B$2,People!$A$2,0))))</f>
        <v>Chuck Magee</v>
      </c>
      <c r="W163" s="3" t="str">
        <f>IFERROR(INDEX(Returns!A:A,MATCH(B163,Returns!B:B,0)),"No")</f>
        <v>No</v>
      </c>
    </row>
    <row r="164" spans="1:23" x14ac:dyDescent="0.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IF(M164=People!$B$5,People!$A$5,IF(M164=People!$B$4,People!$A$4,IF(M164=People!$B$3,People!$A$3,IF(M164=People!$B$2,People!$A$2,0))))</f>
        <v>Anna Andreadi</v>
      </c>
      <c r="W164" s="3" t="str">
        <f>IFERROR(INDEX(Returns!A:A,MATCH(B164,Returns!B:B,0)),"No")</f>
        <v>No</v>
      </c>
    </row>
    <row r="165" spans="1:23" x14ac:dyDescent="0.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IF(M165=People!$B$5,People!$A$5,IF(M165=People!$B$4,People!$A$4,IF(M165=People!$B$3,People!$A$3,IF(M165=People!$B$2,People!$A$2,0))))</f>
        <v>Anna Andreadi</v>
      </c>
      <c r="W165" s="3" t="str">
        <f>IFERROR(INDEX(Returns!A:A,MATCH(B165,Returns!B:B,0)),"No")</f>
        <v>No</v>
      </c>
    </row>
    <row r="166" spans="1:23" x14ac:dyDescent="0.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IF(M166=People!$B$5,People!$A$5,IF(M166=People!$B$4,People!$A$4,IF(M166=People!$B$3,People!$A$3,IF(M166=People!$B$2,People!$A$2,0))))</f>
        <v>Kelly Williams</v>
      </c>
      <c r="W166" s="3" t="str">
        <f>IFERROR(INDEX(Returns!A:A,MATCH(B166,Returns!B:B,0)),"No")</f>
        <v>No</v>
      </c>
    </row>
    <row r="167" spans="1:23" x14ac:dyDescent="0.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IF(M167=People!$B$5,People!$A$5,IF(M167=People!$B$4,People!$A$4,IF(M167=People!$B$3,People!$A$3,IF(M167=People!$B$2,People!$A$2,0))))</f>
        <v>Kelly Williams</v>
      </c>
      <c r="W167" s="3" t="str">
        <f>IFERROR(INDEX(Returns!A:A,MATCH(B167,Returns!B:B,0)),"No")</f>
        <v>No</v>
      </c>
    </row>
    <row r="168" spans="1:23" x14ac:dyDescent="0.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IF(M168=People!$B$5,People!$A$5,IF(M168=People!$B$4,People!$A$4,IF(M168=People!$B$3,People!$A$3,IF(M168=People!$B$2,People!$A$2,0))))</f>
        <v>Kelly Williams</v>
      </c>
      <c r="W168" s="3" t="str">
        <f>IFERROR(INDEX(Returns!A:A,MATCH(B168,Returns!B:B,0)),"No")</f>
        <v>No</v>
      </c>
    </row>
    <row r="169" spans="1:23" x14ac:dyDescent="0.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IF(M169=People!$B$5,People!$A$5,IF(M169=People!$B$4,People!$A$4,IF(M169=People!$B$3,People!$A$3,IF(M169=People!$B$2,People!$A$2,0))))</f>
        <v>Kelly Williams</v>
      </c>
      <c r="W169" s="3" t="str">
        <f>IFERROR(INDEX(Returns!A:A,MATCH(B169,Returns!B:B,0)),"No")</f>
        <v>No</v>
      </c>
    </row>
    <row r="170" spans="1:23" x14ac:dyDescent="0.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IF(M170=People!$B$5,People!$A$5,IF(M170=People!$B$4,People!$A$4,IF(M170=People!$B$3,People!$A$3,IF(M170=People!$B$2,People!$A$2,0))))</f>
        <v>Kelly Williams</v>
      </c>
      <c r="W170" s="3" t="str">
        <f>IFERROR(INDEX(Returns!A:A,MATCH(B170,Returns!B:B,0)),"No")</f>
        <v>No</v>
      </c>
    </row>
    <row r="171" spans="1:23" x14ac:dyDescent="0.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IF(M171=People!$B$5,People!$A$5,IF(M171=People!$B$4,People!$A$4,IF(M171=People!$B$3,People!$A$3,IF(M171=People!$B$2,People!$A$2,0))))</f>
        <v>Kelly Williams</v>
      </c>
      <c r="W171" s="3" t="str">
        <f>IFERROR(INDEX(Returns!A:A,MATCH(B171,Returns!B:B,0)),"No")</f>
        <v>No</v>
      </c>
    </row>
    <row r="172" spans="1:23" x14ac:dyDescent="0.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IF(M172=People!$B$5,People!$A$5,IF(M172=People!$B$4,People!$A$4,IF(M172=People!$B$3,People!$A$3,IF(M172=People!$B$2,People!$A$2,0))))</f>
        <v>Kelly Williams</v>
      </c>
      <c r="W172" s="3" t="str">
        <f>IFERROR(INDEX(Returns!A:A,MATCH(B172,Returns!B:B,0)),"No")</f>
        <v>No</v>
      </c>
    </row>
    <row r="173" spans="1:23" x14ac:dyDescent="0.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IF(M173=People!$B$5,People!$A$5,IF(M173=People!$B$4,People!$A$4,IF(M173=People!$B$3,People!$A$3,IF(M173=People!$B$2,People!$A$2,0))))</f>
        <v>Anna Andreadi</v>
      </c>
      <c r="W173" s="3" t="str">
        <f>IFERROR(INDEX(Returns!A:A,MATCH(B173,Returns!B:B,0)),"No")</f>
        <v>No</v>
      </c>
    </row>
    <row r="174" spans="1:23" x14ac:dyDescent="0.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IF(M174=People!$B$5,People!$A$5,IF(M174=People!$B$4,People!$A$4,IF(M174=People!$B$3,People!$A$3,IF(M174=People!$B$2,People!$A$2,0))))</f>
        <v>Anna Andreadi</v>
      </c>
      <c r="W174" s="3" t="str">
        <f>IFERROR(INDEX(Returns!A:A,MATCH(B174,Returns!B:B,0)),"No")</f>
        <v>No</v>
      </c>
    </row>
    <row r="175" spans="1:23" x14ac:dyDescent="0.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IF(M175=People!$B$5,People!$A$5,IF(M175=People!$B$4,People!$A$4,IF(M175=People!$B$3,People!$A$3,IF(M175=People!$B$2,People!$A$2,0))))</f>
        <v>Anna Andreadi</v>
      </c>
      <c r="W175" s="3" t="str">
        <f>IFERROR(INDEX(Returns!A:A,MATCH(B175,Returns!B:B,0)),"No")</f>
        <v>No</v>
      </c>
    </row>
    <row r="176" spans="1:23" x14ac:dyDescent="0.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IF(M176=People!$B$5,People!$A$5,IF(M176=People!$B$4,People!$A$4,IF(M176=People!$B$3,People!$A$3,IF(M176=People!$B$2,People!$A$2,0))))</f>
        <v>Kelly Williams</v>
      </c>
      <c r="W176" s="3" t="str">
        <f>IFERROR(INDEX(Returns!A:A,MATCH(B176,Returns!B:B,0)),"No")</f>
        <v>No</v>
      </c>
    </row>
    <row r="177" spans="1:23" x14ac:dyDescent="0.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IF(M177=People!$B$5,People!$A$5,IF(M177=People!$B$4,People!$A$4,IF(M177=People!$B$3,People!$A$3,IF(M177=People!$B$2,People!$A$2,0))))</f>
        <v>Kelly Williams</v>
      </c>
      <c r="W177" s="3" t="str">
        <f>IFERROR(INDEX(Returns!A:A,MATCH(B177,Returns!B:B,0)),"No")</f>
        <v>No</v>
      </c>
    </row>
    <row r="178" spans="1:23" x14ac:dyDescent="0.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IF(M178=People!$B$5,People!$A$5,IF(M178=People!$B$4,People!$A$4,IF(M178=People!$B$3,People!$A$3,IF(M178=People!$B$2,People!$A$2,0))))</f>
        <v>Kelly Williams</v>
      </c>
      <c r="W178" s="3" t="str">
        <f>IFERROR(INDEX(Returns!A:A,MATCH(B178,Returns!B:B,0)),"No")</f>
        <v>No</v>
      </c>
    </row>
    <row r="179" spans="1:23" x14ac:dyDescent="0.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IF(M179=People!$B$5,People!$A$5,IF(M179=People!$B$4,People!$A$4,IF(M179=People!$B$3,People!$A$3,IF(M179=People!$B$2,People!$A$2,0))))</f>
        <v>Chuck Magee</v>
      </c>
      <c r="W179" s="3" t="str">
        <f>IFERROR(INDEX(Returns!A:A,MATCH(B179,Returns!B:B,0)),"No")</f>
        <v>No</v>
      </c>
    </row>
    <row r="180" spans="1:23" x14ac:dyDescent="0.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IF(M180=People!$B$5,People!$A$5,IF(M180=People!$B$4,People!$A$4,IF(M180=People!$B$3,People!$A$3,IF(M180=People!$B$2,People!$A$2,0))))</f>
        <v>Chuck Magee</v>
      </c>
      <c r="W180" s="3" t="str">
        <f>IFERROR(INDEX(Returns!A:A,MATCH(B180,Returns!B:B,0)),"No")</f>
        <v>No</v>
      </c>
    </row>
    <row r="181" spans="1:23" x14ac:dyDescent="0.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IF(M181=People!$B$5,People!$A$5,IF(M181=People!$B$4,People!$A$4,IF(M181=People!$B$3,People!$A$3,IF(M181=People!$B$2,People!$A$2,0))))</f>
        <v>Chuck Magee</v>
      </c>
      <c r="W181" s="3" t="str">
        <f>IFERROR(INDEX(Returns!A:A,MATCH(B181,Returns!B:B,0)),"No")</f>
        <v>No</v>
      </c>
    </row>
    <row r="182" spans="1:23" x14ac:dyDescent="0.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IF(M182=People!$B$5,People!$A$5,IF(M182=People!$B$4,People!$A$4,IF(M182=People!$B$3,People!$A$3,IF(M182=People!$B$2,People!$A$2,0))))</f>
        <v>Kelly Williams</v>
      </c>
      <c r="W182" s="3" t="str">
        <f>IFERROR(INDEX(Returns!A:A,MATCH(B182,Returns!B:B,0)),"No")</f>
        <v>No</v>
      </c>
    </row>
    <row r="183" spans="1:23" x14ac:dyDescent="0.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IF(M183=People!$B$5,People!$A$5,IF(M183=People!$B$4,People!$A$4,IF(M183=People!$B$3,People!$A$3,IF(M183=People!$B$2,People!$A$2,0))))</f>
        <v>Kelly Williams</v>
      </c>
      <c r="W183" s="3" t="str">
        <f>IFERROR(INDEX(Returns!A:A,MATCH(B183,Returns!B:B,0)),"No")</f>
        <v>No</v>
      </c>
    </row>
    <row r="184" spans="1:23" x14ac:dyDescent="0.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IF(M184=People!$B$5,People!$A$5,IF(M184=People!$B$4,People!$A$4,IF(M184=People!$B$3,People!$A$3,IF(M184=People!$B$2,People!$A$2,0))))</f>
        <v>Cassandra Brandow</v>
      </c>
      <c r="W184" s="3" t="str">
        <f>IFERROR(INDEX(Returns!A:A,MATCH(B184,Returns!B:B,0)),"No")</f>
        <v>No</v>
      </c>
    </row>
    <row r="185" spans="1:23" x14ac:dyDescent="0.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IF(M185=People!$B$5,People!$A$5,IF(M185=People!$B$4,People!$A$4,IF(M185=People!$B$3,People!$A$3,IF(M185=People!$B$2,People!$A$2,0))))</f>
        <v>Cassandra Brandow</v>
      </c>
      <c r="W185" s="3" t="str">
        <f>IFERROR(INDEX(Returns!A:A,MATCH(B185,Returns!B:B,0)),"No")</f>
        <v>No</v>
      </c>
    </row>
    <row r="186" spans="1:23" x14ac:dyDescent="0.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IF(M186=People!$B$5,People!$A$5,IF(M186=People!$B$4,People!$A$4,IF(M186=People!$B$3,People!$A$3,IF(M186=People!$B$2,People!$A$2,0))))</f>
        <v>Cassandra Brandow</v>
      </c>
      <c r="W186" s="3" t="str">
        <f>IFERROR(INDEX(Returns!A:A,MATCH(B186,Returns!B:B,0)),"No")</f>
        <v>No</v>
      </c>
    </row>
    <row r="187" spans="1:23" x14ac:dyDescent="0.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IF(M187=People!$B$5,People!$A$5,IF(M187=People!$B$4,People!$A$4,IF(M187=People!$B$3,People!$A$3,IF(M187=People!$B$2,People!$A$2,0))))</f>
        <v>Chuck Magee</v>
      </c>
      <c r="W187" s="3" t="str">
        <f>IFERROR(INDEX(Returns!A:A,MATCH(B187,Returns!B:B,0)),"No")</f>
        <v>No</v>
      </c>
    </row>
    <row r="188" spans="1:23" x14ac:dyDescent="0.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IF(M188=People!$B$5,People!$A$5,IF(M188=People!$B$4,People!$A$4,IF(M188=People!$B$3,People!$A$3,IF(M188=People!$B$2,People!$A$2,0))))</f>
        <v>Anna Andreadi</v>
      </c>
      <c r="W188" s="3" t="str">
        <f>IFERROR(INDEX(Returns!A:A,MATCH(B188,Returns!B:B,0)),"No")</f>
        <v>No</v>
      </c>
    </row>
    <row r="189" spans="1:23" x14ac:dyDescent="0.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IF(M189=People!$B$5,People!$A$5,IF(M189=People!$B$4,People!$A$4,IF(M189=People!$B$3,People!$A$3,IF(M189=People!$B$2,People!$A$2,0))))</f>
        <v>Kelly Williams</v>
      </c>
      <c r="W189" s="3" t="str">
        <f>IFERROR(INDEX(Returns!A:A,MATCH(B189,Returns!B:B,0)),"No")</f>
        <v>No</v>
      </c>
    </row>
    <row r="190" spans="1:23" x14ac:dyDescent="0.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IF(M190=People!$B$5,People!$A$5,IF(M190=People!$B$4,People!$A$4,IF(M190=People!$B$3,People!$A$3,IF(M190=People!$B$2,People!$A$2,0))))</f>
        <v>Kelly Williams</v>
      </c>
      <c r="W190" s="3" t="str">
        <f>IFERROR(INDEX(Returns!A:A,MATCH(B190,Returns!B:B,0)),"No")</f>
        <v>No</v>
      </c>
    </row>
    <row r="191" spans="1:23" x14ac:dyDescent="0.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IF(M191=People!$B$5,People!$A$5,IF(M191=People!$B$4,People!$A$4,IF(M191=People!$B$3,People!$A$3,IF(M191=People!$B$2,People!$A$2,0))))</f>
        <v>Chuck Magee</v>
      </c>
      <c r="W191" s="3" t="str">
        <f>IFERROR(INDEX(Returns!A:A,MATCH(B191,Returns!B:B,0)),"No")</f>
        <v>No</v>
      </c>
    </row>
    <row r="192" spans="1:23" x14ac:dyDescent="0.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IF(M192=People!$B$5,People!$A$5,IF(M192=People!$B$4,People!$A$4,IF(M192=People!$B$3,People!$A$3,IF(M192=People!$B$2,People!$A$2,0))))</f>
        <v>Chuck Magee</v>
      </c>
      <c r="W192" s="3" t="str">
        <f>IFERROR(INDEX(Returns!A:A,MATCH(B192,Returns!B:B,0)),"No")</f>
        <v>No</v>
      </c>
    </row>
    <row r="193" spans="1:23" x14ac:dyDescent="0.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IF(M193=People!$B$5,People!$A$5,IF(M193=People!$B$4,People!$A$4,IF(M193=People!$B$3,People!$A$3,IF(M193=People!$B$2,People!$A$2,0))))</f>
        <v>Chuck Magee</v>
      </c>
      <c r="W193" s="3" t="str">
        <f>IFERROR(INDEX(Returns!A:A,MATCH(B193,Returns!B:B,0)),"No")</f>
        <v>No</v>
      </c>
    </row>
    <row r="194" spans="1:23" x14ac:dyDescent="0.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IF(M194=People!$B$5,People!$A$5,IF(M194=People!$B$4,People!$A$4,IF(M194=People!$B$3,People!$A$3,IF(M194=People!$B$2,People!$A$2,0))))</f>
        <v>Chuck Magee</v>
      </c>
      <c r="W194" s="3" t="str">
        <f>IFERROR(INDEX(Returns!A:A,MATCH(B194,Returns!B:B,0)),"No")</f>
        <v>No</v>
      </c>
    </row>
    <row r="195" spans="1:23" x14ac:dyDescent="0.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IF(M195=People!$B$5,People!$A$5,IF(M195=People!$B$4,People!$A$4,IF(M195=People!$B$3,People!$A$3,IF(M195=People!$B$2,People!$A$2,0))))</f>
        <v>Chuck Magee</v>
      </c>
      <c r="W195" s="3" t="str">
        <f>IFERROR(INDEX(Returns!A:A,MATCH(B195,Returns!B:B,0)),"No")</f>
        <v>No</v>
      </c>
    </row>
    <row r="196" spans="1:23" x14ac:dyDescent="0.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IF(M196=People!$B$5,People!$A$5,IF(M196=People!$B$4,People!$A$4,IF(M196=People!$B$3,People!$A$3,IF(M196=People!$B$2,People!$A$2,0))))</f>
        <v>Anna Andreadi</v>
      </c>
      <c r="W196" s="3" t="str">
        <f>IFERROR(INDEX(Returns!A:A,MATCH(B196,Returns!B:B,0)),"No")</f>
        <v>No</v>
      </c>
    </row>
    <row r="197" spans="1:23" x14ac:dyDescent="0.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IF(M197=People!$B$5,People!$A$5,IF(M197=People!$B$4,People!$A$4,IF(M197=People!$B$3,People!$A$3,IF(M197=People!$B$2,People!$A$2,0))))</f>
        <v>Chuck Magee</v>
      </c>
      <c r="W197" s="3" t="str">
        <f>IFERROR(INDEX(Returns!A:A,MATCH(B197,Returns!B:B,0)),"No")</f>
        <v>No</v>
      </c>
    </row>
    <row r="198" spans="1:23" x14ac:dyDescent="0.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IF(M198=People!$B$5,People!$A$5,IF(M198=People!$B$4,People!$A$4,IF(M198=People!$B$3,People!$A$3,IF(M198=People!$B$2,People!$A$2,0))))</f>
        <v>Chuck Magee</v>
      </c>
      <c r="W198" s="3" t="str">
        <f>IFERROR(INDEX(Returns!A:A,MATCH(B198,Returns!B:B,0)),"No")</f>
        <v>No</v>
      </c>
    </row>
    <row r="199" spans="1:23" x14ac:dyDescent="0.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IF(M199=People!$B$5,People!$A$5,IF(M199=People!$B$4,People!$A$4,IF(M199=People!$B$3,People!$A$3,IF(M199=People!$B$2,People!$A$2,0))))</f>
        <v>Chuck Magee</v>
      </c>
      <c r="W199" s="3" t="str">
        <f>IFERROR(INDEX(Returns!A:A,MATCH(B199,Returns!B:B,0)),"No")</f>
        <v>No</v>
      </c>
    </row>
    <row r="200" spans="1:23" x14ac:dyDescent="0.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IF(M200=People!$B$5,People!$A$5,IF(M200=People!$B$4,People!$A$4,IF(M200=People!$B$3,People!$A$3,IF(M200=People!$B$2,People!$A$2,0))))</f>
        <v>Chuck Magee</v>
      </c>
      <c r="W200" s="3" t="str">
        <f>IFERROR(INDEX(Returns!A:A,MATCH(B200,Returns!B:B,0)),"No")</f>
        <v>No</v>
      </c>
    </row>
    <row r="201" spans="1:23" x14ac:dyDescent="0.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IF(M201=People!$B$5,People!$A$5,IF(M201=People!$B$4,People!$A$4,IF(M201=People!$B$3,People!$A$3,IF(M201=People!$B$2,People!$A$2,0))))</f>
        <v>Chuck Magee</v>
      </c>
      <c r="W201" s="3" t="str">
        <f>IFERROR(INDEX(Returns!A:A,MATCH(B201,Returns!B:B,0)),"No")</f>
        <v>No</v>
      </c>
    </row>
    <row r="202" spans="1:23" x14ac:dyDescent="0.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IF(M202=People!$B$5,People!$A$5,IF(M202=People!$B$4,People!$A$4,IF(M202=People!$B$3,People!$A$3,IF(M202=People!$B$2,People!$A$2,0))))</f>
        <v>Chuck Magee</v>
      </c>
      <c r="W202" s="3" t="str">
        <f>IFERROR(INDEX(Returns!A:A,MATCH(B202,Returns!B:B,0)),"No")</f>
        <v>No</v>
      </c>
    </row>
    <row r="203" spans="1:23" x14ac:dyDescent="0.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IF(M203=People!$B$5,People!$A$5,IF(M203=People!$B$4,People!$A$4,IF(M203=People!$B$3,People!$A$3,IF(M203=People!$B$2,People!$A$2,0))))</f>
        <v>Anna Andreadi</v>
      </c>
      <c r="W203" s="3" t="str">
        <f>IFERROR(INDEX(Returns!A:A,MATCH(B203,Returns!B:B,0)),"No")</f>
        <v>Yes</v>
      </c>
    </row>
    <row r="204" spans="1:23" x14ac:dyDescent="0.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IF(M204=People!$B$5,People!$A$5,IF(M204=People!$B$4,People!$A$4,IF(M204=People!$B$3,People!$A$3,IF(M204=People!$B$2,People!$A$2,0))))</f>
        <v>Anna Andreadi</v>
      </c>
      <c r="W204" s="3" t="str">
        <f>IFERROR(INDEX(Returns!A:A,MATCH(B204,Returns!B:B,0)),"No")</f>
        <v>Yes</v>
      </c>
    </row>
    <row r="205" spans="1:23" x14ac:dyDescent="0.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IF(M205=People!$B$5,People!$A$5,IF(M205=People!$B$4,People!$A$4,IF(M205=People!$B$3,People!$A$3,IF(M205=People!$B$2,People!$A$2,0))))</f>
        <v>Kelly Williams</v>
      </c>
      <c r="W205" s="3" t="str">
        <f>IFERROR(INDEX(Returns!A:A,MATCH(B205,Returns!B:B,0)),"No")</f>
        <v>No</v>
      </c>
    </row>
    <row r="206" spans="1:23" x14ac:dyDescent="0.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IF(M206=People!$B$5,People!$A$5,IF(M206=People!$B$4,People!$A$4,IF(M206=People!$B$3,People!$A$3,IF(M206=People!$B$2,People!$A$2,0))))</f>
        <v>Cassandra Brandow</v>
      </c>
      <c r="W206" s="3" t="str">
        <f>IFERROR(INDEX(Returns!A:A,MATCH(B206,Returns!B:B,0)),"No")</f>
        <v>No</v>
      </c>
    </row>
    <row r="207" spans="1:23" x14ac:dyDescent="0.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IF(M207=People!$B$5,People!$A$5,IF(M207=People!$B$4,People!$A$4,IF(M207=People!$B$3,People!$A$3,IF(M207=People!$B$2,People!$A$2,0))))</f>
        <v>Anna Andreadi</v>
      </c>
      <c r="W207" s="3" t="str">
        <f>IFERROR(INDEX(Returns!A:A,MATCH(B207,Returns!B:B,0)),"No")</f>
        <v>No</v>
      </c>
    </row>
    <row r="208" spans="1:23" x14ac:dyDescent="0.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IF(M208=People!$B$5,People!$A$5,IF(M208=People!$B$4,People!$A$4,IF(M208=People!$B$3,People!$A$3,IF(M208=People!$B$2,People!$A$2,0))))</f>
        <v>Kelly Williams</v>
      </c>
      <c r="W208" s="3" t="str">
        <f>IFERROR(INDEX(Returns!A:A,MATCH(B208,Returns!B:B,0)),"No")</f>
        <v>No</v>
      </c>
    </row>
    <row r="209" spans="1:23" x14ac:dyDescent="0.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IF(M209=People!$B$5,People!$A$5,IF(M209=People!$B$4,People!$A$4,IF(M209=People!$B$3,People!$A$3,IF(M209=People!$B$2,People!$A$2,0))))</f>
        <v>Kelly Williams</v>
      </c>
      <c r="W209" s="3" t="str">
        <f>IFERROR(INDEX(Returns!A:A,MATCH(B209,Returns!B:B,0)),"No")</f>
        <v>No</v>
      </c>
    </row>
    <row r="210" spans="1:23" x14ac:dyDescent="0.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IF(M210=People!$B$5,People!$A$5,IF(M210=People!$B$4,People!$A$4,IF(M210=People!$B$3,People!$A$3,IF(M210=People!$B$2,People!$A$2,0))))</f>
        <v>Kelly Williams</v>
      </c>
      <c r="W210" s="3" t="str">
        <f>IFERROR(INDEX(Returns!A:A,MATCH(B210,Returns!B:B,0)),"No")</f>
        <v>No</v>
      </c>
    </row>
    <row r="211" spans="1:23" x14ac:dyDescent="0.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IF(M211=People!$B$5,People!$A$5,IF(M211=People!$B$4,People!$A$4,IF(M211=People!$B$3,People!$A$3,IF(M211=People!$B$2,People!$A$2,0))))</f>
        <v>Kelly Williams</v>
      </c>
      <c r="W211" s="3" t="str">
        <f>IFERROR(INDEX(Returns!A:A,MATCH(B211,Returns!B:B,0)),"No")</f>
        <v>No</v>
      </c>
    </row>
    <row r="212" spans="1:23" x14ac:dyDescent="0.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IF(M212=People!$B$5,People!$A$5,IF(M212=People!$B$4,People!$A$4,IF(M212=People!$B$3,People!$A$3,IF(M212=People!$B$2,People!$A$2,0))))</f>
        <v>Kelly Williams</v>
      </c>
      <c r="W212" s="3" t="str">
        <f>IFERROR(INDEX(Returns!A:A,MATCH(B212,Returns!B:B,0)),"No")</f>
        <v>No</v>
      </c>
    </row>
    <row r="213" spans="1:23" x14ac:dyDescent="0.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IF(M213=People!$B$5,People!$A$5,IF(M213=People!$B$4,People!$A$4,IF(M213=People!$B$3,People!$A$3,IF(M213=People!$B$2,People!$A$2,0))))</f>
        <v>Kelly Williams</v>
      </c>
      <c r="W213" s="3" t="str">
        <f>IFERROR(INDEX(Returns!A:A,MATCH(B213,Returns!B:B,0)),"No")</f>
        <v>No</v>
      </c>
    </row>
    <row r="214" spans="1:23" x14ac:dyDescent="0.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IF(M214=People!$B$5,People!$A$5,IF(M214=People!$B$4,People!$A$4,IF(M214=People!$B$3,People!$A$3,IF(M214=People!$B$2,People!$A$2,0))))</f>
        <v>Chuck Magee</v>
      </c>
      <c r="W214" s="3" t="str">
        <f>IFERROR(INDEX(Returns!A:A,MATCH(B214,Returns!B:B,0)),"No")</f>
        <v>Yes</v>
      </c>
    </row>
    <row r="215" spans="1:23" x14ac:dyDescent="0.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IF(M215=People!$B$5,People!$A$5,IF(M215=People!$B$4,People!$A$4,IF(M215=People!$B$3,People!$A$3,IF(M215=People!$B$2,People!$A$2,0))))</f>
        <v>Chuck Magee</v>
      </c>
      <c r="W215" s="3" t="str">
        <f>IFERROR(INDEX(Returns!A:A,MATCH(B215,Returns!B:B,0)),"No")</f>
        <v>Yes</v>
      </c>
    </row>
    <row r="216" spans="1:23" x14ac:dyDescent="0.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IF(M216=People!$B$5,People!$A$5,IF(M216=People!$B$4,People!$A$4,IF(M216=People!$B$3,People!$A$3,IF(M216=People!$B$2,People!$A$2,0))))</f>
        <v>Chuck Magee</v>
      </c>
      <c r="W216" s="3" t="str">
        <f>IFERROR(INDEX(Returns!A:A,MATCH(B216,Returns!B:B,0)),"No")</f>
        <v>Yes</v>
      </c>
    </row>
    <row r="217" spans="1:23" x14ac:dyDescent="0.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IF(M217=People!$B$5,People!$A$5,IF(M217=People!$B$4,People!$A$4,IF(M217=People!$B$3,People!$A$3,IF(M217=People!$B$2,People!$A$2,0))))</f>
        <v>Chuck Magee</v>
      </c>
      <c r="W217" s="3" t="str">
        <f>IFERROR(INDEX(Returns!A:A,MATCH(B217,Returns!B:B,0)),"No")</f>
        <v>Yes</v>
      </c>
    </row>
    <row r="218" spans="1:23" x14ac:dyDescent="0.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IF(M218=People!$B$5,People!$A$5,IF(M218=People!$B$4,People!$A$4,IF(M218=People!$B$3,People!$A$3,IF(M218=People!$B$2,People!$A$2,0))))</f>
        <v>Chuck Magee</v>
      </c>
      <c r="W218" s="3" t="str">
        <f>IFERROR(INDEX(Returns!A:A,MATCH(B218,Returns!B:B,0)),"No")</f>
        <v>Yes</v>
      </c>
    </row>
    <row r="219" spans="1:23" x14ac:dyDescent="0.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IF(M219=People!$B$5,People!$A$5,IF(M219=People!$B$4,People!$A$4,IF(M219=People!$B$3,People!$A$3,IF(M219=People!$B$2,People!$A$2,0))))</f>
        <v>Anna Andreadi</v>
      </c>
      <c r="W219" s="3" t="str">
        <f>IFERROR(INDEX(Returns!A:A,MATCH(B219,Returns!B:B,0)),"No")</f>
        <v>No</v>
      </c>
    </row>
    <row r="220" spans="1:23" x14ac:dyDescent="0.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IF(M220=People!$B$5,People!$A$5,IF(M220=People!$B$4,People!$A$4,IF(M220=People!$B$3,People!$A$3,IF(M220=People!$B$2,People!$A$2,0))))</f>
        <v>Anna Andreadi</v>
      </c>
      <c r="W220" s="3" t="str">
        <f>IFERROR(INDEX(Returns!A:A,MATCH(B220,Returns!B:B,0)),"No")</f>
        <v>No</v>
      </c>
    </row>
    <row r="221" spans="1:23" x14ac:dyDescent="0.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IF(M221=People!$B$5,People!$A$5,IF(M221=People!$B$4,People!$A$4,IF(M221=People!$B$3,People!$A$3,IF(M221=People!$B$2,People!$A$2,0))))</f>
        <v>Chuck Magee</v>
      </c>
      <c r="W221" s="3" t="str">
        <f>IFERROR(INDEX(Returns!A:A,MATCH(B221,Returns!B:B,0)),"No")</f>
        <v>Yes</v>
      </c>
    </row>
    <row r="222" spans="1:23" x14ac:dyDescent="0.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IF(M222=People!$B$5,People!$A$5,IF(M222=People!$B$4,People!$A$4,IF(M222=People!$B$3,People!$A$3,IF(M222=People!$B$2,People!$A$2,0))))</f>
        <v>Chuck Magee</v>
      </c>
      <c r="W222" s="3" t="str">
        <f>IFERROR(INDEX(Returns!A:A,MATCH(B222,Returns!B:B,0)),"No")</f>
        <v>Yes</v>
      </c>
    </row>
    <row r="223" spans="1:23" x14ac:dyDescent="0.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IF(M223=People!$B$5,People!$A$5,IF(M223=People!$B$4,People!$A$4,IF(M223=People!$B$3,People!$A$3,IF(M223=People!$B$2,People!$A$2,0))))</f>
        <v>Chuck Magee</v>
      </c>
      <c r="W223" s="3" t="str">
        <f>IFERROR(INDEX(Returns!A:A,MATCH(B223,Returns!B:B,0)),"No")</f>
        <v>Yes</v>
      </c>
    </row>
    <row r="224" spans="1:23" x14ac:dyDescent="0.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IF(M224=People!$B$5,People!$A$5,IF(M224=People!$B$4,People!$A$4,IF(M224=People!$B$3,People!$A$3,IF(M224=People!$B$2,People!$A$2,0))))</f>
        <v>Chuck Magee</v>
      </c>
      <c r="W224" s="3" t="str">
        <f>IFERROR(INDEX(Returns!A:A,MATCH(B224,Returns!B:B,0)),"No")</f>
        <v>Yes</v>
      </c>
    </row>
    <row r="225" spans="1:23" x14ac:dyDescent="0.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IF(M225=People!$B$5,People!$A$5,IF(M225=People!$B$4,People!$A$4,IF(M225=People!$B$3,People!$A$3,IF(M225=People!$B$2,People!$A$2,0))))</f>
        <v>Chuck Magee</v>
      </c>
      <c r="W225" s="3" t="str">
        <f>IFERROR(INDEX(Returns!A:A,MATCH(B225,Returns!B:B,0)),"No")</f>
        <v>Yes</v>
      </c>
    </row>
    <row r="226" spans="1:23" x14ac:dyDescent="0.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IF(M226=People!$B$5,People!$A$5,IF(M226=People!$B$4,People!$A$4,IF(M226=People!$B$3,People!$A$3,IF(M226=People!$B$2,People!$A$2,0))))</f>
        <v>Chuck Magee</v>
      </c>
      <c r="W226" s="3" t="str">
        <f>IFERROR(INDEX(Returns!A:A,MATCH(B226,Returns!B:B,0)),"No")</f>
        <v>Yes</v>
      </c>
    </row>
    <row r="227" spans="1:23" x14ac:dyDescent="0.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IF(M227=People!$B$5,People!$A$5,IF(M227=People!$B$4,People!$A$4,IF(M227=People!$B$3,People!$A$3,IF(M227=People!$B$2,People!$A$2,0))))</f>
        <v>Kelly Williams</v>
      </c>
      <c r="W227" s="3" t="str">
        <f>IFERROR(INDEX(Returns!A:A,MATCH(B227,Returns!B:B,0)),"No")</f>
        <v>No</v>
      </c>
    </row>
    <row r="228" spans="1:23" x14ac:dyDescent="0.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IF(M228=People!$B$5,People!$A$5,IF(M228=People!$B$4,People!$A$4,IF(M228=People!$B$3,People!$A$3,IF(M228=People!$B$2,People!$A$2,0))))</f>
        <v>Kelly Williams</v>
      </c>
      <c r="W228" s="3" t="str">
        <f>IFERROR(INDEX(Returns!A:A,MATCH(B228,Returns!B:B,0)),"No")</f>
        <v>No</v>
      </c>
    </row>
    <row r="229" spans="1:23" x14ac:dyDescent="0.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IF(M229=People!$B$5,People!$A$5,IF(M229=People!$B$4,People!$A$4,IF(M229=People!$B$3,People!$A$3,IF(M229=People!$B$2,People!$A$2,0))))</f>
        <v>Kelly Williams</v>
      </c>
      <c r="W229" s="3" t="str">
        <f>IFERROR(INDEX(Returns!A:A,MATCH(B229,Returns!B:B,0)),"No")</f>
        <v>No</v>
      </c>
    </row>
    <row r="230" spans="1:23" x14ac:dyDescent="0.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IF(M230=People!$B$5,People!$A$5,IF(M230=People!$B$4,People!$A$4,IF(M230=People!$B$3,People!$A$3,IF(M230=People!$B$2,People!$A$2,0))))</f>
        <v>Cassandra Brandow</v>
      </c>
      <c r="W230" s="3" t="str">
        <f>IFERROR(INDEX(Returns!A:A,MATCH(B230,Returns!B:B,0)),"No")</f>
        <v>No</v>
      </c>
    </row>
    <row r="231" spans="1:23" x14ac:dyDescent="0.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IF(M231=People!$B$5,People!$A$5,IF(M231=People!$B$4,People!$A$4,IF(M231=People!$B$3,People!$A$3,IF(M231=People!$B$2,People!$A$2,0))))</f>
        <v>Cassandra Brandow</v>
      </c>
      <c r="W231" s="3" t="str">
        <f>IFERROR(INDEX(Returns!A:A,MATCH(B231,Returns!B:B,0)),"No")</f>
        <v>No</v>
      </c>
    </row>
    <row r="232" spans="1:23" x14ac:dyDescent="0.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IF(M232=People!$B$5,People!$A$5,IF(M232=People!$B$4,People!$A$4,IF(M232=People!$B$3,People!$A$3,IF(M232=People!$B$2,People!$A$2,0))))</f>
        <v>Cassandra Brandow</v>
      </c>
      <c r="W232" s="3" t="str">
        <f>IFERROR(INDEX(Returns!A:A,MATCH(B232,Returns!B:B,0)),"No")</f>
        <v>No</v>
      </c>
    </row>
    <row r="233" spans="1:23" x14ac:dyDescent="0.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IF(M233=People!$B$5,People!$A$5,IF(M233=People!$B$4,People!$A$4,IF(M233=People!$B$3,People!$A$3,IF(M233=People!$B$2,People!$A$2,0))))</f>
        <v>Cassandra Brandow</v>
      </c>
      <c r="W233" s="3" t="str">
        <f>IFERROR(INDEX(Returns!A:A,MATCH(B233,Returns!B:B,0)),"No")</f>
        <v>No</v>
      </c>
    </row>
    <row r="234" spans="1:23" x14ac:dyDescent="0.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IF(M234=People!$B$5,People!$A$5,IF(M234=People!$B$4,People!$A$4,IF(M234=People!$B$3,People!$A$3,IF(M234=People!$B$2,People!$A$2,0))))</f>
        <v>Cassandra Brandow</v>
      </c>
      <c r="W234" s="3" t="str">
        <f>IFERROR(INDEX(Returns!A:A,MATCH(B234,Returns!B:B,0)),"No")</f>
        <v>No</v>
      </c>
    </row>
    <row r="235" spans="1:23" x14ac:dyDescent="0.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IF(M235=People!$B$5,People!$A$5,IF(M235=People!$B$4,People!$A$4,IF(M235=People!$B$3,People!$A$3,IF(M235=People!$B$2,People!$A$2,0))))</f>
        <v>Cassandra Brandow</v>
      </c>
      <c r="W235" s="3" t="str">
        <f>IFERROR(INDEX(Returns!A:A,MATCH(B235,Returns!B:B,0)),"No")</f>
        <v>No</v>
      </c>
    </row>
    <row r="236" spans="1:23" x14ac:dyDescent="0.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IF(M236=People!$B$5,People!$A$5,IF(M236=People!$B$4,People!$A$4,IF(M236=People!$B$3,People!$A$3,IF(M236=People!$B$2,People!$A$2,0))))</f>
        <v>Cassandra Brandow</v>
      </c>
      <c r="W236" s="3" t="str">
        <f>IFERROR(INDEX(Returns!A:A,MATCH(B236,Returns!B:B,0)),"No")</f>
        <v>No</v>
      </c>
    </row>
    <row r="237" spans="1:23" x14ac:dyDescent="0.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IF(M237=People!$B$5,People!$A$5,IF(M237=People!$B$4,People!$A$4,IF(M237=People!$B$3,People!$A$3,IF(M237=People!$B$2,People!$A$2,0))))</f>
        <v>Cassandra Brandow</v>
      </c>
      <c r="W237" s="3" t="str">
        <f>IFERROR(INDEX(Returns!A:A,MATCH(B237,Returns!B:B,0)),"No")</f>
        <v>No</v>
      </c>
    </row>
    <row r="238" spans="1:23" x14ac:dyDescent="0.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IF(M238=People!$B$5,People!$A$5,IF(M238=People!$B$4,People!$A$4,IF(M238=People!$B$3,People!$A$3,IF(M238=People!$B$2,People!$A$2,0))))</f>
        <v>Anna Andreadi</v>
      </c>
      <c r="W238" s="3" t="str">
        <f>IFERROR(INDEX(Returns!A:A,MATCH(B238,Returns!B:B,0)),"No")</f>
        <v>No</v>
      </c>
    </row>
    <row r="239" spans="1:23" x14ac:dyDescent="0.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IF(M239=People!$B$5,People!$A$5,IF(M239=People!$B$4,People!$A$4,IF(M239=People!$B$3,People!$A$3,IF(M239=People!$B$2,People!$A$2,0))))</f>
        <v>Kelly Williams</v>
      </c>
      <c r="W239" s="3" t="str">
        <f>IFERROR(INDEX(Returns!A:A,MATCH(B239,Returns!B:B,0)),"No")</f>
        <v>No</v>
      </c>
    </row>
    <row r="240" spans="1:23" x14ac:dyDescent="0.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IF(M240=People!$B$5,People!$A$5,IF(M240=People!$B$4,People!$A$4,IF(M240=People!$B$3,People!$A$3,IF(M240=People!$B$2,People!$A$2,0))))</f>
        <v>Kelly Williams</v>
      </c>
      <c r="W240" s="3" t="str">
        <f>IFERROR(INDEX(Returns!A:A,MATCH(B240,Returns!B:B,0)),"No")</f>
        <v>No</v>
      </c>
    </row>
    <row r="241" spans="1:23" x14ac:dyDescent="0.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IF(M241=People!$B$5,People!$A$5,IF(M241=People!$B$4,People!$A$4,IF(M241=People!$B$3,People!$A$3,IF(M241=People!$B$2,People!$A$2,0))))</f>
        <v>Kelly Williams</v>
      </c>
      <c r="W241" s="3" t="str">
        <f>IFERROR(INDEX(Returns!A:A,MATCH(B241,Returns!B:B,0)),"No")</f>
        <v>No</v>
      </c>
    </row>
    <row r="242" spans="1:23" x14ac:dyDescent="0.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IF(M242=People!$B$5,People!$A$5,IF(M242=People!$B$4,People!$A$4,IF(M242=People!$B$3,People!$A$3,IF(M242=People!$B$2,People!$A$2,0))))</f>
        <v>Kelly Williams</v>
      </c>
      <c r="W242" s="3" t="str">
        <f>IFERROR(INDEX(Returns!A:A,MATCH(B242,Returns!B:B,0)),"No")</f>
        <v>No</v>
      </c>
    </row>
    <row r="243" spans="1:23" x14ac:dyDescent="0.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IF(M243=People!$B$5,People!$A$5,IF(M243=People!$B$4,People!$A$4,IF(M243=People!$B$3,People!$A$3,IF(M243=People!$B$2,People!$A$2,0))))</f>
        <v>Kelly Williams</v>
      </c>
      <c r="W243" s="3" t="str">
        <f>IFERROR(INDEX(Returns!A:A,MATCH(B243,Returns!B:B,0)),"No")</f>
        <v>No</v>
      </c>
    </row>
    <row r="244" spans="1:23" x14ac:dyDescent="0.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IF(M244=People!$B$5,People!$A$5,IF(M244=People!$B$4,People!$A$4,IF(M244=People!$B$3,People!$A$3,IF(M244=People!$B$2,People!$A$2,0))))</f>
        <v>Kelly Williams</v>
      </c>
      <c r="W244" s="3" t="str">
        <f>IFERROR(INDEX(Returns!A:A,MATCH(B244,Returns!B:B,0)),"No")</f>
        <v>No</v>
      </c>
    </row>
    <row r="245" spans="1:23" x14ac:dyDescent="0.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IF(M245=People!$B$5,People!$A$5,IF(M245=People!$B$4,People!$A$4,IF(M245=People!$B$3,People!$A$3,IF(M245=People!$B$2,People!$A$2,0))))</f>
        <v>Kelly Williams</v>
      </c>
      <c r="W245" s="3" t="str">
        <f>IFERROR(INDEX(Returns!A:A,MATCH(B245,Returns!B:B,0)),"No")</f>
        <v>No</v>
      </c>
    </row>
    <row r="246" spans="1:23" x14ac:dyDescent="0.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IF(M246=People!$B$5,People!$A$5,IF(M246=People!$B$4,People!$A$4,IF(M246=People!$B$3,People!$A$3,IF(M246=People!$B$2,People!$A$2,0))))</f>
        <v>Kelly Williams</v>
      </c>
      <c r="W246" s="3" t="str">
        <f>IFERROR(INDEX(Returns!A:A,MATCH(B246,Returns!B:B,0)),"No")</f>
        <v>No</v>
      </c>
    </row>
    <row r="247" spans="1:23" x14ac:dyDescent="0.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IF(M247=People!$B$5,People!$A$5,IF(M247=People!$B$4,People!$A$4,IF(M247=People!$B$3,People!$A$3,IF(M247=People!$B$2,People!$A$2,0))))</f>
        <v>Kelly Williams</v>
      </c>
      <c r="W247" s="3" t="str">
        <f>IFERROR(INDEX(Returns!A:A,MATCH(B247,Returns!B:B,0)),"No")</f>
        <v>No</v>
      </c>
    </row>
    <row r="248" spans="1:23" x14ac:dyDescent="0.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IF(M248=People!$B$5,People!$A$5,IF(M248=People!$B$4,People!$A$4,IF(M248=People!$B$3,People!$A$3,IF(M248=People!$B$2,People!$A$2,0))))</f>
        <v>Kelly Williams</v>
      </c>
      <c r="W248" s="3" t="str">
        <f>IFERROR(INDEX(Returns!A:A,MATCH(B248,Returns!B:B,0)),"No")</f>
        <v>No</v>
      </c>
    </row>
    <row r="249" spans="1:23" x14ac:dyDescent="0.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IF(M249=People!$B$5,People!$A$5,IF(M249=People!$B$4,People!$A$4,IF(M249=People!$B$3,People!$A$3,IF(M249=People!$B$2,People!$A$2,0))))</f>
        <v>Kelly Williams</v>
      </c>
      <c r="W249" s="3" t="str">
        <f>IFERROR(INDEX(Returns!A:A,MATCH(B249,Returns!B:B,0)),"No")</f>
        <v>No</v>
      </c>
    </row>
    <row r="250" spans="1:23" x14ac:dyDescent="0.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IF(M250=People!$B$5,People!$A$5,IF(M250=People!$B$4,People!$A$4,IF(M250=People!$B$3,People!$A$3,IF(M250=People!$B$2,People!$A$2,0))))</f>
        <v>Kelly Williams</v>
      </c>
      <c r="W250" s="3" t="str">
        <f>IFERROR(INDEX(Returns!A:A,MATCH(B250,Returns!B:B,0)),"No")</f>
        <v>No</v>
      </c>
    </row>
    <row r="251" spans="1:23" x14ac:dyDescent="0.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IF(M251=People!$B$5,People!$A$5,IF(M251=People!$B$4,People!$A$4,IF(M251=People!$B$3,People!$A$3,IF(M251=People!$B$2,People!$A$2,0))))</f>
        <v>Anna Andreadi</v>
      </c>
      <c r="W251" s="3" t="str">
        <f>IFERROR(INDEX(Returns!A:A,MATCH(B251,Returns!B:B,0)),"No")</f>
        <v>No</v>
      </c>
    </row>
    <row r="252" spans="1:23" x14ac:dyDescent="0.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IF(M252=People!$B$5,People!$A$5,IF(M252=People!$B$4,People!$A$4,IF(M252=People!$B$3,People!$A$3,IF(M252=People!$B$2,People!$A$2,0))))</f>
        <v>Anna Andreadi</v>
      </c>
      <c r="W252" s="3" t="str">
        <f>IFERROR(INDEX(Returns!A:A,MATCH(B252,Returns!B:B,0)),"No")</f>
        <v>No</v>
      </c>
    </row>
    <row r="253" spans="1:23" x14ac:dyDescent="0.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IF(M253=People!$B$5,People!$A$5,IF(M253=People!$B$4,People!$A$4,IF(M253=People!$B$3,People!$A$3,IF(M253=People!$B$2,People!$A$2,0))))</f>
        <v>Anna Andreadi</v>
      </c>
      <c r="W253" s="3" t="str">
        <f>IFERROR(INDEX(Returns!A:A,MATCH(B253,Returns!B:B,0)),"No")</f>
        <v>No</v>
      </c>
    </row>
    <row r="254" spans="1:23" x14ac:dyDescent="0.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IF(M254=People!$B$5,People!$A$5,IF(M254=People!$B$4,People!$A$4,IF(M254=People!$B$3,People!$A$3,IF(M254=People!$B$2,People!$A$2,0))))</f>
        <v>Chuck Magee</v>
      </c>
      <c r="W254" s="3" t="str">
        <f>IFERROR(INDEX(Returns!A:A,MATCH(B254,Returns!B:B,0)),"No")</f>
        <v>No</v>
      </c>
    </row>
    <row r="255" spans="1:23" x14ac:dyDescent="0.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IF(M255=People!$B$5,People!$A$5,IF(M255=People!$B$4,People!$A$4,IF(M255=People!$B$3,People!$A$3,IF(M255=People!$B$2,People!$A$2,0))))</f>
        <v>Chuck Magee</v>
      </c>
      <c r="W255" s="3" t="str">
        <f>IFERROR(INDEX(Returns!A:A,MATCH(B255,Returns!B:B,0)),"No")</f>
        <v>No</v>
      </c>
    </row>
    <row r="256" spans="1:23" x14ac:dyDescent="0.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IF(M256=People!$B$5,People!$A$5,IF(M256=People!$B$4,People!$A$4,IF(M256=People!$B$3,People!$A$3,IF(M256=People!$B$2,People!$A$2,0))))</f>
        <v>Kelly Williams</v>
      </c>
      <c r="W256" s="3" t="str">
        <f>IFERROR(INDEX(Returns!A:A,MATCH(B256,Returns!B:B,0)),"No")</f>
        <v>No</v>
      </c>
    </row>
    <row r="257" spans="1:23" x14ac:dyDescent="0.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IF(M257=People!$B$5,People!$A$5,IF(M257=People!$B$4,People!$A$4,IF(M257=People!$B$3,People!$A$3,IF(M257=People!$B$2,People!$A$2,0))))</f>
        <v>Kelly Williams</v>
      </c>
      <c r="W257" s="3" t="str">
        <f>IFERROR(INDEX(Returns!A:A,MATCH(B257,Returns!B:B,0)),"No")</f>
        <v>No</v>
      </c>
    </row>
    <row r="258" spans="1:23" x14ac:dyDescent="0.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IF(M258=People!$B$5,People!$A$5,IF(M258=People!$B$4,People!$A$4,IF(M258=People!$B$3,People!$A$3,IF(M258=People!$B$2,People!$A$2,0))))</f>
        <v>Kelly Williams</v>
      </c>
      <c r="W258" s="3" t="str">
        <f>IFERROR(INDEX(Returns!A:A,MATCH(B258,Returns!B:B,0)),"No")</f>
        <v>No</v>
      </c>
    </row>
    <row r="259" spans="1:23" x14ac:dyDescent="0.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IF(M259=People!$B$5,People!$A$5,IF(M259=People!$B$4,People!$A$4,IF(M259=People!$B$3,People!$A$3,IF(M259=People!$B$2,People!$A$2,0))))</f>
        <v>Kelly Williams</v>
      </c>
      <c r="W259" s="3" t="str">
        <f>IFERROR(INDEX(Returns!A:A,MATCH(B259,Returns!B:B,0)),"No")</f>
        <v>No</v>
      </c>
    </row>
    <row r="260" spans="1:23" x14ac:dyDescent="0.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IF(M260=People!$B$5,People!$A$5,IF(M260=People!$B$4,People!$A$4,IF(M260=People!$B$3,People!$A$3,IF(M260=People!$B$2,People!$A$2,0))))</f>
        <v>Chuck Magee</v>
      </c>
      <c r="W260" s="3" t="str">
        <f>IFERROR(INDEX(Returns!A:A,MATCH(B260,Returns!B:B,0)),"No")</f>
        <v>No</v>
      </c>
    </row>
    <row r="261" spans="1:23" x14ac:dyDescent="0.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IF(M261=People!$B$5,People!$A$5,IF(M261=People!$B$4,People!$A$4,IF(M261=People!$B$3,People!$A$3,IF(M261=People!$B$2,People!$A$2,0))))</f>
        <v>Chuck Magee</v>
      </c>
      <c r="W261" s="3" t="str">
        <f>IFERROR(INDEX(Returns!A:A,MATCH(B261,Returns!B:B,0)),"No")</f>
        <v>No</v>
      </c>
    </row>
    <row r="262" spans="1:23" x14ac:dyDescent="0.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IF(M262=People!$B$5,People!$A$5,IF(M262=People!$B$4,People!$A$4,IF(M262=People!$B$3,People!$A$3,IF(M262=People!$B$2,People!$A$2,0))))</f>
        <v>Chuck Magee</v>
      </c>
      <c r="W262" s="3" t="str">
        <f>IFERROR(INDEX(Returns!A:A,MATCH(B262,Returns!B:B,0)),"No")</f>
        <v>No</v>
      </c>
    </row>
    <row r="263" spans="1:23" x14ac:dyDescent="0.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IF(M263=People!$B$5,People!$A$5,IF(M263=People!$B$4,People!$A$4,IF(M263=People!$B$3,People!$A$3,IF(M263=People!$B$2,People!$A$2,0))))</f>
        <v>Kelly Williams</v>
      </c>
      <c r="W263" s="3" t="str">
        <f>IFERROR(INDEX(Returns!A:A,MATCH(B263,Returns!B:B,0)),"No")</f>
        <v>No</v>
      </c>
    </row>
    <row r="264" spans="1:23" x14ac:dyDescent="0.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IF(M264=People!$B$5,People!$A$5,IF(M264=People!$B$4,People!$A$4,IF(M264=People!$B$3,People!$A$3,IF(M264=People!$B$2,People!$A$2,0))))</f>
        <v>Kelly Williams</v>
      </c>
      <c r="W264" s="3" t="str">
        <f>IFERROR(INDEX(Returns!A:A,MATCH(B264,Returns!B:B,0)),"No")</f>
        <v>No</v>
      </c>
    </row>
    <row r="265" spans="1:23" x14ac:dyDescent="0.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IF(M265=People!$B$5,People!$A$5,IF(M265=People!$B$4,People!$A$4,IF(M265=People!$B$3,People!$A$3,IF(M265=People!$B$2,People!$A$2,0))))</f>
        <v>Kelly Williams</v>
      </c>
      <c r="W265" s="3" t="str">
        <f>IFERROR(INDEX(Returns!A:A,MATCH(B265,Returns!B:B,0)),"No")</f>
        <v>No</v>
      </c>
    </row>
    <row r="266" spans="1:23" x14ac:dyDescent="0.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IF(M266=People!$B$5,People!$A$5,IF(M266=People!$B$4,People!$A$4,IF(M266=People!$B$3,People!$A$3,IF(M266=People!$B$2,People!$A$2,0))))</f>
        <v>Kelly Williams</v>
      </c>
      <c r="W266" s="3" t="str">
        <f>IFERROR(INDEX(Returns!A:A,MATCH(B266,Returns!B:B,0)),"No")</f>
        <v>No</v>
      </c>
    </row>
    <row r="267" spans="1:23" x14ac:dyDescent="0.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IF(M267=People!$B$5,People!$A$5,IF(M267=People!$B$4,People!$A$4,IF(M267=People!$B$3,People!$A$3,IF(M267=People!$B$2,People!$A$2,0))))</f>
        <v>Anna Andreadi</v>
      </c>
      <c r="W267" s="3" t="str">
        <f>IFERROR(INDEX(Returns!A:A,MATCH(B267,Returns!B:B,0)),"No")</f>
        <v>No</v>
      </c>
    </row>
    <row r="268" spans="1:23" x14ac:dyDescent="0.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IF(M268=People!$B$5,People!$A$5,IF(M268=People!$B$4,People!$A$4,IF(M268=People!$B$3,People!$A$3,IF(M268=People!$B$2,People!$A$2,0))))</f>
        <v>Cassandra Brandow</v>
      </c>
      <c r="W268" s="3" t="str">
        <f>IFERROR(INDEX(Returns!A:A,MATCH(B268,Returns!B:B,0)),"No")</f>
        <v>No</v>
      </c>
    </row>
    <row r="269" spans="1:23" x14ac:dyDescent="0.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IF(M269=People!$B$5,People!$A$5,IF(M269=People!$B$4,People!$A$4,IF(M269=People!$B$3,People!$A$3,IF(M269=People!$B$2,People!$A$2,0))))</f>
        <v>Chuck Magee</v>
      </c>
      <c r="W269" s="3" t="str">
        <f>IFERROR(INDEX(Returns!A:A,MATCH(B269,Returns!B:B,0)),"No")</f>
        <v>No</v>
      </c>
    </row>
    <row r="270" spans="1:23" x14ac:dyDescent="0.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IF(M270=People!$B$5,People!$A$5,IF(M270=People!$B$4,People!$A$4,IF(M270=People!$B$3,People!$A$3,IF(M270=People!$B$2,People!$A$2,0))))</f>
        <v>Chuck Magee</v>
      </c>
      <c r="W270" s="3" t="str">
        <f>IFERROR(INDEX(Returns!A:A,MATCH(B270,Returns!B:B,0)),"No")</f>
        <v>No</v>
      </c>
    </row>
    <row r="271" spans="1:23" x14ac:dyDescent="0.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IF(M271=People!$B$5,People!$A$5,IF(M271=People!$B$4,People!$A$4,IF(M271=People!$B$3,People!$A$3,IF(M271=People!$B$2,People!$A$2,0))))</f>
        <v>Chuck Magee</v>
      </c>
      <c r="W271" s="3" t="str">
        <f>IFERROR(INDEX(Returns!A:A,MATCH(B271,Returns!B:B,0)),"No")</f>
        <v>No</v>
      </c>
    </row>
    <row r="272" spans="1:23" x14ac:dyDescent="0.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IF(M272=People!$B$5,People!$A$5,IF(M272=People!$B$4,People!$A$4,IF(M272=People!$B$3,People!$A$3,IF(M272=People!$B$2,People!$A$2,0))))</f>
        <v>Anna Andreadi</v>
      </c>
      <c r="W272" s="3" t="str">
        <f>IFERROR(INDEX(Returns!A:A,MATCH(B272,Returns!B:B,0)),"No")</f>
        <v>No</v>
      </c>
    </row>
    <row r="273" spans="1:23" x14ac:dyDescent="0.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IF(M273=People!$B$5,People!$A$5,IF(M273=People!$B$4,People!$A$4,IF(M273=People!$B$3,People!$A$3,IF(M273=People!$B$2,People!$A$2,0))))</f>
        <v>Anna Andreadi</v>
      </c>
      <c r="W273" s="3" t="str">
        <f>IFERROR(INDEX(Returns!A:A,MATCH(B273,Returns!B:B,0)),"No")</f>
        <v>No</v>
      </c>
    </row>
    <row r="274" spans="1:23" x14ac:dyDescent="0.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IF(M274=People!$B$5,People!$A$5,IF(M274=People!$B$4,People!$A$4,IF(M274=People!$B$3,People!$A$3,IF(M274=People!$B$2,People!$A$2,0))))</f>
        <v>Anna Andreadi</v>
      </c>
      <c r="W274" s="3" t="str">
        <f>IFERROR(INDEX(Returns!A:A,MATCH(B274,Returns!B:B,0)),"No")</f>
        <v>No</v>
      </c>
    </row>
    <row r="275" spans="1:23" x14ac:dyDescent="0.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IF(M275=People!$B$5,People!$A$5,IF(M275=People!$B$4,People!$A$4,IF(M275=People!$B$3,People!$A$3,IF(M275=People!$B$2,People!$A$2,0))))</f>
        <v>Anna Andreadi</v>
      </c>
      <c r="W275" s="3" t="str">
        <f>IFERROR(INDEX(Returns!A:A,MATCH(B275,Returns!B:B,0)),"No")</f>
        <v>No</v>
      </c>
    </row>
    <row r="276" spans="1:23" x14ac:dyDescent="0.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IF(M276=People!$B$5,People!$A$5,IF(M276=People!$B$4,People!$A$4,IF(M276=People!$B$3,People!$A$3,IF(M276=People!$B$2,People!$A$2,0))))</f>
        <v>Anna Andreadi</v>
      </c>
      <c r="W276" s="3" t="str">
        <f>IFERROR(INDEX(Returns!A:A,MATCH(B276,Returns!B:B,0)),"No")</f>
        <v>No</v>
      </c>
    </row>
    <row r="277" spans="1:23" x14ac:dyDescent="0.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IF(M277=People!$B$5,People!$A$5,IF(M277=People!$B$4,People!$A$4,IF(M277=People!$B$3,People!$A$3,IF(M277=People!$B$2,People!$A$2,0))))</f>
        <v>Anna Andreadi</v>
      </c>
      <c r="W277" s="3" t="str">
        <f>IFERROR(INDEX(Returns!A:A,MATCH(B277,Returns!B:B,0)),"No")</f>
        <v>No</v>
      </c>
    </row>
    <row r="278" spans="1:23" x14ac:dyDescent="0.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IF(M278=People!$B$5,People!$A$5,IF(M278=People!$B$4,People!$A$4,IF(M278=People!$B$3,People!$A$3,IF(M278=People!$B$2,People!$A$2,0))))</f>
        <v>Chuck Magee</v>
      </c>
      <c r="W278" s="3" t="str">
        <f>IFERROR(INDEX(Returns!A:A,MATCH(B278,Returns!B:B,0)),"No")</f>
        <v>No</v>
      </c>
    </row>
    <row r="279" spans="1:23" x14ac:dyDescent="0.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IF(M279=People!$B$5,People!$A$5,IF(M279=People!$B$4,People!$A$4,IF(M279=People!$B$3,People!$A$3,IF(M279=People!$B$2,People!$A$2,0))))</f>
        <v>Chuck Magee</v>
      </c>
      <c r="W279" s="3" t="str">
        <f>IFERROR(INDEX(Returns!A:A,MATCH(B279,Returns!B:B,0)),"No")</f>
        <v>No</v>
      </c>
    </row>
    <row r="280" spans="1:23" x14ac:dyDescent="0.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IF(M280=People!$B$5,People!$A$5,IF(M280=People!$B$4,People!$A$4,IF(M280=People!$B$3,People!$A$3,IF(M280=People!$B$2,People!$A$2,0))))</f>
        <v>Chuck Magee</v>
      </c>
      <c r="W280" s="3" t="str">
        <f>IFERROR(INDEX(Returns!A:A,MATCH(B280,Returns!B:B,0)),"No")</f>
        <v>No</v>
      </c>
    </row>
    <row r="281" spans="1:23" x14ac:dyDescent="0.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IF(M281=People!$B$5,People!$A$5,IF(M281=People!$B$4,People!$A$4,IF(M281=People!$B$3,People!$A$3,IF(M281=People!$B$2,People!$A$2,0))))</f>
        <v>Chuck Magee</v>
      </c>
      <c r="W281" s="3" t="str">
        <f>IFERROR(INDEX(Returns!A:A,MATCH(B281,Returns!B:B,0)),"No")</f>
        <v>No</v>
      </c>
    </row>
    <row r="282" spans="1:23" x14ac:dyDescent="0.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IF(M282=People!$B$5,People!$A$5,IF(M282=People!$B$4,People!$A$4,IF(M282=People!$B$3,People!$A$3,IF(M282=People!$B$2,People!$A$2,0))))</f>
        <v>Kelly Williams</v>
      </c>
      <c r="W282" s="3" t="str">
        <f>IFERROR(INDEX(Returns!A:A,MATCH(B282,Returns!B:B,0)),"No")</f>
        <v>No</v>
      </c>
    </row>
    <row r="283" spans="1:23" x14ac:dyDescent="0.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IF(M283=People!$B$5,People!$A$5,IF(M283=People!$B$4,People!$A$4,IF(M283=People!$B$3,People!$A$3,IF(M283=People!$B$2,People!$A$2,0))))</f>
        <v>Kelly Williams</v>
      </c>
      <c r="W283" s="3" t="str">
        <f>IFERROR(INDEX(Returns!A:A,MATCH(B283,Returns!B:B,0)),"No")</f>
        <v>No</v>
      </c>
    </row>
    <row r="284" spans="1:23" x14ac:dyDescent="0.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IF(M284=People!$B$5,People!$A$5,IF(M284=People!$B$4,People!$A$4,IF(M284=People!$B$3,People!$A$3,IF(M284=People!$B$2,People!$A$2,0))))</f>
        <v>Anna Andreadi</v>
      </c>
      <c r="W284" s="3" t="str">
        <f>IFERROR(INDEX(Returns!A:A,MATCH(B284,Returns!B:B,0)),"No")</f>
        <v>No</v>
      </c>
    </row>
    <row r="285" spans="1:23" x14ac:dyDescent="0.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IF(M285=People!$B$5,People!$A$5,IF(M285=People!$B$4,People!$A$4,IF(M285=People!$B$3,People!$A$3,IF(M285=People!$B$2,People!$A$2,0))))</f>
        <v>Anna Andreadi</v>
      </c>
      <c r="W285" s="3" t="str">
        <f>IFERROR(INDEX(Returns!A:A,MATCH(B285,Returns!B:B,0)),"No")</f>
        <v>No</v>
      </c>
    </row>
    <row r="286" spans="1:23" x14ac:dyDescent="0.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IF(M286=People!$B$5,People!$A$5,IF(M286=People!$B$4,People!$A$4,IF(M286=People!$B$3,People!$A$3,IF(M286=People!$B$2,People!$A$2,0))))</f>
        <v>Anna Andreadi</v>
      </c>
      <c r="W286" s="3" t="str">
        <f>IFERROR(INDEX(Returns!A:A,MATCH(B286,Returns!B:B,0)),"No")</f>
        <v>No</v>
      </c>
    </row>
    <row r="287" spans="1:23" x14ac:dyDescent="0.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IF(M287=People!$B$5,People!$A$5,IF(M287=People!$B$4,People!$A$4,IF(M287=People!$B$3,People!$A$3,IF(M287=People!$B$2,People!$A$2,0))))</f>
        <v>Anna Andreadi</v>
      </c>
      <c r="W287" s="3" t="str">
        <f>IFERROR(INDEX(Returns!A:A,MATCH(B287,Returns!B:B,0)),"No")</f>
        <v>No</v>
      </c>
    </row>
    <row r="288" spans="1:23" x14ac:dyDescent="0.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IF(M288=People!$B$5,People!$A$5,IF(M288=People!$B$4,People!$A$4,IF(M288=People!$B$3,People!$A$3,IF(M288=People!$B$2,People!$A$2,0))))</f>
        <v>Cassandra Brandow</v>
      </c>
      <c r="W288" s="3" t="str">
        <f>IFERROR(INDEX(Returns!A:A,MATCH(B288,Returns!B:B,0)),"No")</f>
        <v>No</v>
      </c>
    </row>
    <row r="289" spans="1:23" x14ac:dyDescent="0.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IF(M289=People!$B$5,People!$A$5,IF(M289=People!$B$4,People!$A$4,IF(M289=People!$B$3,People!$A$3,IF(M289=People!$B$2,People!$A$2,0))))</f>
        <v>Cassandra Brandow</v>
      </c>
      <c r="W289" s="3" t="str">
        <f>IFERROR(INDEX(Returns!A:A,MATCH(B289,Returns!B:B,0)),"No")</f>
        <v>No</v>
      </c>
    </row>
    <row r="290" spans="1:23" x14ac:dyDescent="0.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IF(M290=People!$B$5,People!$A$5,IF(M290=People!$B$4,People!$A$4,IF(M290=People!$B$3,People!$A$3,IF(M290=People!$B$2,People!$A$2,0))))</f>
        <v>Cassandra Brandow</v>
      </c>
      <c r="W290" s="3" t="str">
        <f>IFERROR(INDEX(Returns!A:A,MATCH(B290,Returns!B:B,0)),"No")</f>
        <v>No</v>
      </c>
    </row>
    <row r="291" spans="1:23" x14ac:dyDescent="0.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IF(M291=People!$B$5,People!$A$5,IF(M291=People!$B$4,People!$A$4,IF(M291=People!$B$3,People!$A$3,IF(M291=People!$B$2,People!$A$2,0))))</f>
        <v>Chuck Magee</v>
      </c>
      <c r="W291" s="3" t="str">
        <f>IFERROR(INDEX(Returns!A:A,MATCH(B291,Returns!B:B,0)),"No")</f>
        <v>No</v>
      </c>
    </row>
    <row r="292" spans="1:23" x14ac:dyDescent="0.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IF(M292=People!$B$5,People!$A$5,IF(M292=People!$B$4,People!$A$4,IF(M292=People!$B$3,People!$A$3,IF(M292=People!$B$2,People!$A$2,0))))</f>
        <v>Chuck Magee</v>
      </c>
      <c r="W292" s="3" t="str">
        <f>IFERROR(INDEX(Returns!A:A,MATCH(B292,Returns!B:B,0)),"No")</f>
        <v>No</v>
      </c>
    </row>
    <row r="293" spans="1:23" x14ac:dyDescent="0.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IF(M293=People!$B$5,People!$A$5,IF(M293=People!$B$4,People!$A$4,IF(M293=People!$B$3,People!$A$3,IF(M293=People!$B$2,People!$A$2,0))))</f>
        <v>Chuck Magee</v>
      </c>
      <c r="W293" s="3" t="str">
        <f>IFERROR(INDEX(Returns!A:A,MATCH(B293,Returns!B:B,0)),"No")</f>
        <v>No</v>
      </c>
    </row>
    <row r="294" spans="1:23" x14ac:dyDescent="0.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IF(M294=People!$B$5,People!$A$5,IF(M294=People!$B$4,People!$A$4,IF(M294=People!$B$3,People!$A$3,IF(M294=People!$B$2,People!$A$2,0))))</f>
        <v>Chuck Magee</v>
      </c>
      <c r="W294" s="3" t="str">
        <f>IFERROR(INDEX(Returns!A:A,MATCH(B294,Returns!B:B,0)),"No")</f>
        <v>No</v>
      </c>
    </row>
    <row r="295" spans="1:23" x14ac:dyDescent="0.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IF(M295=People!$B$5,People!$A$5,IF(M295=People!$B$4,People!$A$4,IF(M295=People!$B$3,People!$A$3,IF(M295=People!$B$2,People!$A$2,0))))</f>
        <v>Anna Andreadi</v>
      </c>
      <c r="W295" s="3" t="str">
        <f>IFERROR(INDEX(Returns!A:A,MATCH(B295,Returns!B:B,0)),"No")</f>
        <v>No</v>
      </c>
    </row>
    <row r="296" spans="1:23" x14ac:dyDescent="0.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IF(M296=People!$B$5,People!$A$5,IF(M296=People!$B$4,People!$A$4,IF(M296=People!$B$3,People!$A$3,IF(M296=People!$B$2,People!$A$2,0))))</f>
        <v>Anna Andreadi</v>
      </c>
      <c r="W296" s="3" t="str">
        <f>IFERROR(INDEX(Returns!A:A,MATCH(B296,Returns!B:B,0)),"No")</f>
        <v>No</v>
      </c>
    </row>
    <row r="297" spans="1:23" x14ac:dyDescent="0.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IF(M297=People!$B$5,People!$A$5,IF(M297=People!$B$4,People!$A$4,IF(M297=People!$B$3,People!$A$3,IF(M297=People!$B$2,People!$A$2,0))))</f>
        <v>Anna Andreadi</v>
      </c>
      <c r="W297" s="3" t="str">
        <f>IFERROR(INDEX(Returns!A:A,MATCH(B297,Returns!B:B,0)),"No")</f>
        <v>No</v>
      </c>
    </row>
    <row r="298" spans="1:23" x14ac:dyDescent="0.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IF(M298=People!$B$5,People!$A$5,IF(M298=People!$B$4,People!$A$4,IF(M298=People!$B$3,People!$A$3,IF(M298=People!$B$2,People!$A$2,0))))</f>
        <v>Anna Andreadi</v>
      </c>
      <c r="W298" s="3" t="str">
        <f>IFERROR(INDEX(Returns!A:A,MATCH(B298,Returns!B:B,0)),"No")</f>
        <v>No</v>
      </c>
    </row>
    <row r="299" spans="1:23" x14ac:dyDescent="0.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IF(M299=People!$B$5,People!$A$5,IF(M299=People!$B$4,People!$A$4,IF(M299=People!$B$3,People!$A$3,IF(M299=People!$B$2,People!$A$2,0))))</f>
        <v>Anna Andreadi</v>
      </c>
      <c r="W299" s="3" t="str">
        <f>IFERROR(INDEX(Returns!A:A,MATCH(B299,Returns!B:B,0)),"No")</f>
        <v>No</v>
      </c>
    </row>
    <row r="300" spans="1:23" x14ac:dyDescent="0.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IF(M300=People!$B$5,People!$A$5,IF(M300=People!$B$4,People!$A$4,IF(M300=People!$B$3,People!$A$3,IF(M300=People!$B$2,People!$A$2,0))))</f>
        <v>Chuck Magee</v>
      </c>
      <c r="W300" s="3" t="str">
        <f>IFERROR(INDEX(Returns!A:A,MATCH(B300,Returns!B:B,0)),"No")</f>
        <v>No</v>
      </c>
    </row>
    <row r="301" spans="1:23" x14ac:dyDescent="0.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IF(M301=People!$B$5,People!$A$5,IF(M301=People!$B$4,People!$A$4,IF(M301=People!$B$3,People!$A$3,IF(M301=People!$B$2,People!$A$2,0))))</f>
        <v>Chuck Magee</v>
      </c>
      <c r="W301" s="3" t="str">
        <f>IFERROR(INDEX(Returns!A:A,MATCH(B301,Returns!B:B,0)),"No")</f>
        <v>No</v>
      </c>
    </row>
    <row r="302" spans="1:23" x14ac:dyDescent="0.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IF(M302=People!$B$5,People!$A$5,IF(M302=People!$B$4,People!$A$4,IF(M302=People!$B$3,People!$A$3,IF(M302=People!$B$2,People!$A$2,0))))</f>
        <v>Chuck Magee</v>
      </c>
      <c r="W302" s="3" t="str">
        <f>IFERROR(INDEX(Returns!A:A,MATCH(B302,Returns!B:B,0)),"No")</f>
        <v>No</v>
      </c>
    </row>
    <row r="303" spans="1:23" x14ac:dyDescent="0.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IF(M303=People!$B$5,People!$A$5,IF(M303=People!$B$4,People!$A$4,IF(M303=People!$B$3,People!$A$3,IF(M303=People!$B$2,People!$A$2,0))))</f>
        <v>Chuck Magee</v>
      </c>
      <c r="W303" s="3" t="str">
        <f>IFERROR(INDEX(Returns!A:A,MATCH(B303,Returns!B:B,0)),"No")</f>
        <v>No</v>
      </c>
    </row>
    <row r="304" spans="1:23" x14ac:dyDescent="0.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IF(M304=People!$B$5,People!$A$5,IF(M304=People!$B$4,People!$A$4,IF(M304=People!$B$3,People!$A$3,IF(M304=People!$B$2,People!$A$2,0))))</f>
        <v>Chuck Magee</v>
      </c>
      <c r="W304" s="3" t="str">
        <f>IFERROR(INDEX(Returns!A:A,MATCH(B304,Returns!B:B,0)),"No")</f>
        <v>No</v>
      </c>
    </row>
    <row r="305" spans="1:23" x14ac:dyDescent="0.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IF(M305=People!$B$5,People!$A$5,IF(M305=People!$B$4,People!$A$4,IF(M305=People!$B$3,People!$A$3,IF(M305=People!$B$2,People!$A$2,0))))</f>
        <v>Kelly Williams</v>
      </c>
      <c r="W305" s="3" t="str">
        <f>IFERROR(INDEX(Returns!A:A,MATCH(B305,Returns!B:B,0)),"No")</f>
        <v>No</v>
      </c>
    </row>
    <row r="306" spans="1:23" x14ac:dyDescent="0.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IF(M306=People!$B$5,People!$A$5,IF(M306=People!$B$4,People!$A$4,IF(M306=People!$B$3,People!$A$3,IF(M306=People!$B$2,People!$A$2,0))))</f>
        <v>Chuck Magee</v>
      </c>
      <c r="W306" s="3" t="str">
        <f>IFERROR(INDEX(Returns!A:A,MATCH(B306,Returns!B:B,0)),"No")</f>
        <v>No</v>
      </c>
    </row>
    <row r="307" spans="1:23" x14ac:dyDescent="0.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IF(M307=People!$B$5,People!$A$5,IF(M307=People!$B$4,People!$A$4,IF(M307=People!$B$3,People!$A$3,IF(M307=People!$B$2,People!$A$2,0))))</f>
        <v>Kelly Williams</v>
      </c>
      <c r="W307" s="3" t="str">
        <f>IFERROR(INDEX(Returns!A:A,MATCH(B307,Returns!B:B,0)),"No")</f>
        <v>No</v>
      </c>
    </row>
    <row r="308" spans="1:23" x14ac:dyDescent="0.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IF(M308=People!$B$5,People!$A$5,IF(M308=People!$B$4,People!$A$4,IF(M308=People!$B$3,People!$A$3,IF(M308=People!$B$2,People!$A$2,0))))</f>
        <v>Chuck Magee</v>
      </c>
      <c r="W308" s="3" t="str">
        <f>IFERROR(INDEX(Returns!A:A,MATCH(B308,Returns!B:B,0)),"No")</f>
        <v>No</v>
      </c>
    </row>
    <row r="309" spans="1:23" x14ac:dyDescent="0.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IF(M309=People!$B$5,People!$A$5,IF(M309=People!$B$4,People!$A$4,IF(M309=People!$B$3,People!$A$3,IF(M309=People!$B$2,People!$A$2,0))))</f>
        <v>Chuck Magee</v>
      </c>
      <c r="W309" s="3" t="str">
        <f>IFERROR(INDEX(Returns!A:A,MATCH(B309,Returns!B:B,0)),"No")</f>
        <v>No</v>
      </c>
    </row>
    <row r="310" spans="1:23" x14ac:dyDescent="0.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IF(M310=People!$B$5,People!$A$5,IF(M310=People!$B$4,People!$A$4,IF(M310=People!$B$3,People!$A$3,IF(M310=People!$B$2,People!$A$2,0))))</f>
        <v>Cassandra Brandow</v>
      </c>
      <c r="W310" s="3" t="str">
        <f>IFERROR(INDEX(Returns!A:A,MATCH(B310,Returns!B:B,0)),"No")</f>
        <v>No</v>
      </c>
    </row>
    <row r="311" spans="1:23" x14ac:dyDescent="0.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IF(M311=People!$B$5,People!$A$5,IF(M311=People!$B$4,People!$A$4,IF(M311=People!$B$3,People!$A$3,IF(M311=People!$B$2,People!$A$2,0))))</f>
        <v>Anna Andreadi</v>
      </c>
      <c r="W311" s="3" t="str">
        <f>IFERROR(INDEX(Returns!A:A,MATCH(B311,Returns!B:B,0)),"No")</f>
        <v>No</v>
      </c>
    </row>
    <row r="312" spans="1:23" x14ac:dyDescent="0.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IF(M312=People!$B$5,People!$A$5,IF(M312=People!$B$4,People!$A$4,IF(M312=People!$B$3,People!$A$3,IF(M312=People!$B$2,People!$A$2,0))))</f>
        <v>Anna Andreadi</v>
      </c>
      <c r="W312" s="3" t="str">
        <f>IFERROR(INDEX(Returns!A:A,MATCH(B312,Returns!B:B,0)),"No")</f>
        <v>No</v>
      </c>
    </row>
    <row r="313" spans="1:23" x14ac:dyDescent="0.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IF(M313=People!$B$5,People!$A$5,IF(M313=People!$B$4,People!$A$4,IF(M313=People!$B$3,People!$A$3,IF(M313=People!$B$2,People!$A$2,0))))</f>
        <v>Anna Andreadi</v>
      </c>
      <c r="W313" s="3" t="str">
        <f>IFERROR(INDEX(Returns!A:A,MATCH(B313,Returns!B:B,0)),"No")</f>
        <v>No</v>
      </c>
    </row>
    <row r="314" spans="1:23" x14ac:dyDescent="0.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IF(M314=People!$B$5,People!$A$5,IF(M314=People!$B$4,People!$A$4,IF(M314=People!$B$3,People!$A$3,IF(M314=People!$B$2,People!$A$2,0))))</f>
        <v>Anna Andreadi</v>
      </c>
      <c r="W314" s="3" t="str">
        <f>IFERROR(INDEX(Returns!A:A,MATCH(B314,Returns!B:B,0)),"No")</f>
        <v>No</v>
      </c>
    </row>
    <row r="315" spans="1:23" x14ac:dyDescent="0.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IF(M315=People!$B$5,People!$A$5,IF(M315=People!$B$4,People!$A$4,IF(M315=People!$B$3,People!$A$3,IF(M315=People!$B$2,People!$A$2,0))))</f>
        <v>Chuck Magee</v>
      </c>
      <c r="W315" s="3" t="str">
        <f>IFERROR(INDEX(Returns!A:A,MATCH(B315,Returns!B:B,0)),"No")</f>
        <v>No</v>
      </c>
    </row>
    <row r="316" spans="1:23" x14ac:dyDescent="0.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IF(M316=People!$B$5,People!$A$5,IF(M316=People!$B$4,People!$A$4,IF(M316=People!$B$3,People!$A$3,IF(M316=People!$B$2,People!$A$2,0))))</f>
        <v>Cassandra Brandow</v>
      </c>
      <c r="W316" s="3" t="str">
        <f>IFERROR(INDEX(Returns!A:A,MATCH(B316,Returns!B:B,0)),"No")</f>
        <v>No</v>
      </c>
    </row>
    <row r="317" spans="1:23" x14ac:dyDescent="0.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IF(M317=People!$B$5,People!$A$5,IF(M317=People!$B$4,People!$A$4,IF(M317=People!$B$3,People!$A$3,IF(M317=People!$B$2,People!$A$2,0))))</f>
        <v>Cassandra Brandow</v>
      </c>
      <c r="W317" s="3" t="str">
        <f>IFERROR(INDEX(Returns!A:A,MATCH(B317,Returns!B:B,0)),"No")</f>
        <v>No</v>
      </c>
    </row>
    <row r="318" spans="1:23" x14ac:dyDescent="0.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IF(M318=People!$B$5,People!$A$5,IF(M318=People!$B$4,People!$A$4,IF(M318=People!$B$3,People!$A$3,IF(M318=People!$B$2,People!$A$2,0))))</f>
        <v>Chuck Magee</v>
      </c>
      <c r="W318" s="3" t="str">
        <f>IFERROR(INDEX(Returns!A:A,MATCH(B318,Returns!B:B,0)),"No")</f>
        <v>No</v>
      </c>
    </row>
    <row r="319" spans="1:23" x14ac:dyDescent="0.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IF(M319=People!$B$5,People!$A$5,IF(M319=People!$B$4,People!$A$4,IF(M319=People!$B$3,People!$A$3,IF(M319=People!$B$2,People!$A$2,0))))</f>
        <v>Chuck Magee</v>
      </c>
      <c r="W319" s="3" t="str">
        <f>IFERROR(INDEX(Returns!A:A,MATCH(B319,Returns!B:B,0)),"No")</f>
        <v>No</v>
      </c>
    </row>
    <row r="320" spans="1:23" x14ac:dyDescent="0.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IF(M320=People!$B$5,People!$A$5,IF(M320=People!$B$4,People!$A$4,IF(M320=People!$B$3,People!$A$3,IF(M320=People!$B$2,People!$A$2,0))))</f>
        <v>Chuck Magee</v>
      </c>
      <c r="W320" s="3" t="str">
        <f>IFERROR(INDEX(Returns!A:A,MATCH(B320,Returns!B:B,0)),"No")</f>
        <v>No</v>
      </c>
    </row>
    <row r="321" spans="1:23" x14ac:dyDescent="0.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IF(M321=People!$B$5,People!$A$5,IF(M321=People!$B$4,People!$A$4,IF(M321=People!$B$3,People!$A$3,IF(M321=People!$B$2,People!$A$2,0))))</f>
        <v>Chuck Magee</v>
      </c>
      <c r="W321" s="3" t="str">
        <f>IFERROR(INDEX(Returns!A:A,MATCH(B321,Returns!B:B,0)),"No")</f>
        <v>No</v>
      </c>
    </row>
    <row r="322" spans="1:23" x14ac:dyDescent="0.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IF(M322=People!$B$5,People!$A$5,IF(M322=People!$B$4,People!$A$4,IF(M322=People!$B$3,People!$A$3,IF(M322=People!$B$2,People!$A$2,0))))</f>
        <v>Chuck Magee</v>
      </c>
      <c r="W322" s="3" t="str">
        <f>IFERROR(INDEX(Returns!A:A,MATCH(B322,Returns!B:B,0)),"No")</f>
        <v>No</v>
      </c>
    </row>
    <row r="323" spans="1:23" x14ac:dyDescent="0.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IF(M323=People!$B$5,People!$A$5,IF(M323=People!$B$4,People!$A$4,IF(M323=People!$B$3,People!$A$3,IF(M323=People!$B$2,People!$A$2,0))))</f>
        <v>Chuck Magee</v>
      </c>
      <c r="W323" s="3" t="str">
        <f>IFERROR(INDEX(Returns!A:A,MATCH(B323,Returns!B:B,0)),"No")</f>
        <v>No</v>
      </c>
    </row>
    <row r="324" spans="1:23" x14ac:dyDescent="0.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IF(M324=People!$B$5,People!$A$5,IF(M324=People!$B$4,People!$A$4,IF(M324=People!$B$3,People!$A$3,IF(M324=People!$B$2,People!$A$2,0))))</f>
        <v>Anna Andreadi</v>
      </c>
      <c r="W324" s="3" t="str">
        <f>IFERROR(INDEX(Returns!A:A,MATCH(B324,Returns!B:B,0)),"No")</f>
        <v>No</v>
      </c>
    </row>
    <row r="325" spans="1:23" x14ac:dyDescent="0.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IF(M325=People!$B$5,People!$A$5,IF(M325=People!$B$4,People!$A$4,IF(M325=People!$B$3,People!$A$3,IF(M325=People!$B$2,People!$A$2,0))))</f>
        <v>Anna Andreadi</v>
      </c>
      <c r="W325" s="3" t="str">
        <f>IFERROR(INDEX(Returns!A:A,MATCH(B325,Returns!B:B,0)),"No")</f>
        <v>Yes</v>
      </c>
    </row>
    <row r="326" spans="1:23" x14ac:dyDescent="0.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IF(M326=People!$B$5,People!$A$5,IF(M326=People!$B$4,People!$A$4,IF(M326=People!$B$3,People!$A$3,IF(M326=People!$B$2,People!$A$2,0))))</f>
        <v>Anna Andreadi</v>
      </c>
      <c r="W326" s="3" t="str">
        <f>IFERROR(INDEX(Returns!A:A,MATCH(B326,Returns!B:B,0)),"No")</f>
        <v>Yes</v>
      </c>
    </row>
    <row r="327" spans="1:23" x14ac:dyDescent="0.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IF(M327=People!$B$5,People!$A$5,IF(M327=People!$B$4,People!$A$4,IF(M327=People!$B$3,People!$A$3,IF(M327=People!$B$2,People!$A$2,0))))</f>
        <v>Cassandra Brandow</v>
      </c>
      <c r="W327" s="3" t="str">
        <f>IFERROR(INDEX(Returns!A:A,MATCH(B327,Returns!B:B,0)),"No")</f>
        <v>No</v>
      </c>
    </row>
    <row r="328" spans="1:23" x14ac:dyDescent="0.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IF(M328=People!$B$5,People!$A$5,IF(M328=People!$B$4,People!$A$4,IF(M328=People!$B$3,People!$A$3,IF(M328=People!$B$2,People!$A$2,0))))</f>
        <v>Chuck Magee</v>
      </c>
      <c r="W328" s="3" t="str">
        <f>IFERROR(INDEX(Returns!A:A,MATCH(B328,Returns!B:B,0)),"No")</f>
        <v>No</v>
      </c>
    </row>
    <row r="329" spans="1:23" x14ac:dyDescent="0.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IF(M329=People!$B$5,People!$A$5,IF(M329=People!$B$4,People!$A$4,IF(M329=People!$B$3,People!$A$3,IF(M329=People!$B$2,People!$A$2,0))))</f>
        <v>Chuck Magee</v>
      </c>
      <c r="W329" s="3" t="str">
        <f>IFERROR(INDEX(Returns!A:A,MATCH(B329,Returns!B:B,0)),"No")</f>
        <v>No</v>
      </c>
    </row>
    <row r="330" spans="1:23" x14ac:dyDescent="0.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IF(M330=People!$B$5,People!$A$5,IF(M330=People!$B$4,People!$A$4,IF(M330=People!$B$3,People!$A$3,IF(M330=People!$B$2,People!$A$2,0))))</f>
        <v>Chuck Magee</v>
      </c>
      <c r="W330" s="3" t="str">
        <f>IFERROR(INDEX(Returns!A:A,MATCH(B330,Returns!B:B,0)),"No")</f>
        <v>No</v>
      </c>
    </row>
    <row r="331" spans="1:23" x14ac:dyDescent="0.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IF(M331=People!$B$5,People!$A$5,IF(M331=People!$B$4,People!$A$4,IF(M331=People!$B$3,People!$A$3,IF(M331=People!$B$2,People!$A$2,0))))</f>
        <v>Chuck Magee</v>
      </c>
      <c r="W331" s="3" t="str">
        <f>IFERROR(INDEX(Returns!A:A,MATCH(B331,Returns!B:B,0)),"No")</f>
        <v>No</v>
      </c>
    </row>
    <row r="332" spans="1:23" x14ac:dyDescent="0.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IF(M332=People!$B$5,People!$A$5,IF(M332=People!$B$4,People!$A$4,IF(M332=People!$B$3,People!$A$3,IF(M332=People!$B$2,People!$A$2,0))))</f>
        <v>Chuck Magee</v>
      </c>
      <c r="W332" s="3" t="str">
        <f>IFERROR(INDEX(Returns!A:A,MATCH(B332,Returns!B:B,0)),"No")</f>
        <v>No</v>
      </c>
    </row>
    <row r="333" spans="1:23" x14ac:dyDescent="0.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IF(M333=People!$B$5,People!$A$5,IF(M333=People!$B$4,People!$A$4,IF(M333=People!$B$3,People!$A$3,IF(M333=People!$B$2,People!$A$2,0))))</f>
        <v>Chuck Magee</v>
      </c>
      <c r="W333" s="3" t="str">
        <f>IFERROR(INDEX(Returns!A:A,MATCH(B333,Returns!B:B,0)),"No")</f>
        <v>No</v>
      </c>
    </row>
    <row r="334" spans="1:23" x14ac:dyDescent="0.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IF(M334=People!$B$5,People!$A$5,IF(M334=People!$B$4,People!$A$4,IF(M334=People!$B$3,People!$A$3,IF(M334=People!$B$2,People!$A$2,0))))</f>
        <v>Chuck Magee</v>
      </c>
      <c r="W334" s="3" t="str">
        <f>IFERROR(INDEX(Returns!A:A,MATCH(B334,Returns!B:B,0)),"No")</f>
        <v>No</v>
      </c>
    </row>
    <row r="335" spans="1:23" x14ac:dyDescent="0.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IF(M335=People!$B$5,People!$A$5,IF(M335=People!$B$4,People!$A$4,IF(M335=People!$B$3,People!$A$3,IF(M335=People!$B$2,People!$A$2,0))))</f>
        <v>Chuck Magee</v>
      </c>
      <c r="W335" s="3" t="str">
        <f>IFERROR(INDEX(Returns!A:A,MATCH(B335,Returns!B:B,0)),"No")</f>
        <v>No</v>
      </c>
    </row>
    <row r="336" spans="1:23" x14ac:dyDescent="0.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IF(M336=People!$B$5,People!$A$5,IF(M336=People!$B$4,People!$A$4,IF(M336=People!$B$3,People!$A$3,IF(M336=People!$B$2,People!$A$2,0))))</f>
        <v>Anna Andreadi</v>
      </c>
      <c r="W336" s="3" t="str">
        <f>IFERROR(INDEX(Returns!A:A,MATCH(B336,Returns!B:B,0)),"No")</f>
        <v>No</v>
      </c>
    </row>
    <row r="337" spans="1:23" x14ac:dyDescent="0.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IF(M337=People!$B$5,People!$A$5,IF(M337=People!$B$4,People!$A$4,IF(M337=People!$B$3,People!$A$3,IF(M337=People!$B$2,People!$A$2,0))))</f>
        <v>Anna Andreadi</v>
      </c>
      <c r="W337" s="3" t="str">
        <f>IFERROR(INDEX(Returns!A:A,MATCH(B337,Returns!B:B,0)),"No")</f>
        <v>No</v>
      </c>
    </row>
    <row r="338" spans="1:23" x14ac:dyDescent="0.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IF(M338=People!$B$5,People!$A$5,IF(M338=People!$B$4,People!$A$4,IF(M338=People!$B$3,People!$A$3,IF(M338=People!$B$2,People!$A$2,0))))</f>
        <v>Anna Andreadi</v>
      </c>
      <c r="W338" s="3" t="str">
        <f>IFERROR(INDEX(Returns!A:A,MATCH(B338,Returns!B:B,0)),"No")</f>
        <v>No</v>
      </c>
    </row>
    <row r="339" spans="1:23" x14ac:dyDescent="0.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IF(M339=People!$B$5,People!$A$5,IF(M339=People!$B$4,People!$A$4,IF(M339=People!$B$3,People!$A$3,IF(M339=People!$B$2,People!$A$2,0))))</f>
        <v>Anna Andreadi</v>
      </c>
      <c r="W339" s="3" t="str">
        <f>IFERROR(INDEX(Returns!A:A,MATCH(B339,Returns!B:B,0)),"No")</f>
        <v>No</v>
      </c>
    </row>
    <row r="340" spans="1:23" x14ac:dyDescent="0.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IF(M340=People!$B$5,People!$A$5,IF(M340=People!$B$4,People!$A$4,IF(M340=People!$B$3,People!$A$3,IF(M340=People!$B$2,People!$A$2,0))))</f>
        <v>Anna Andreadi</v>
      </c>
      <c r="W340" s="3" t="str">
        <f>IFERROR(INDEX(Returns!A:A,MATCH(B340,Returns!B:B,0)),"No")</f>
        <v>No</v>
      </c>
    </row>
    <row r="341" spans="1:23" x14ac:dyDescent="0.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IF(M341=People!$B$5,People!$A$5,IF(M341=People!$B$4,People!$A$4,IF(M341=People!$B$3,People!$A$3,IF(M341=People!$B$2,People!$A$2,0))))</f>
        <v>Anna Andreadi</v>
      </c>
      <c r="W341" s="3" t="str">
        <f>IFERROR(INDEX(Returns!A:A,MATCH(B341,Returns!B:B,0)),"No")</f>
        <v>No</v>
      </c>
    </row>
    <row r="342" spans="1:23" x14ac:dyDescent="0.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IF(M342=People!$B$5,People!$A$5,IF(M342=People!$B$4,People!$A$4,IF(M342=People!$B$3,People!$A$3,IF(M342=People!$B$2,People!$A$2,0))))</f>
        <v>Chuck Magee</v>
      </c>
      <c r="W342" s="3" t="str">
        <f>IFERROR(INDEX(Returns!A:A,MATCH(B342,Returns!B:B,0)),"No")</f>
        <v>No</v>
      </c>
    </row>
    <row r="343" spans="1:23" x14ac:dyDescent="0.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IF(M343=People!$B$5,People!$A$5,IF(M343=People!$B$4,People!$A$4,IF(M343=People!$B$3,People!$A$3,IF(M343=People!$B$2,People!$A$2,0))))</f>
        <v>Chuck Magee</v>
      </c>
      <c r="W343" s="3" t="str">
        <f>IFERROR(INDEX(Returns!A:A,MATCH(B343,Returns!B:B,0)),"No")</f>
        <v>No</v>
      </c>
    </row>
    <row r="344" spans="1:23" x14ac:dyDescent="0.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IF(M344=People!$B$5,People!$A$5,IF(M344=People!$B$4,People!$A$4,IF(M344=People!$B$3,People!$A$3,IF(M344=People!$B$2,People!$A$2,0))))</f>
        <v>Chuck Magee</v>
      </c>
      <c r="W344" s="3" t="str">
        <f>IFERROR(INDEX(Returns!A:A,MATCH(B344,Returns!B:B,0)),"No")</f>
        <v>No</v>
      </c>
    </row>
    <row r="345" spans="1:23" x14ac:dyDescent="0.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IF(M345=People!$B$5,People!$A$5,IF(M345=People!$B$4,People!$A$4,IF(M345=People!$B$3,People!$A$3,IF(M345=People!$B$2,People!$A$2,0))))</f>
        <v>Chuck Magee</v>
      </c>
      <c r="W345" s="3" t="str">
        <f>IFERROR(INDEX(Returns!A:A,MATCH(B345,Returns!B:B,0)),"No")</f>
        <v>No</v>
      </c>
    </row>
    <row r="346" spans="1:23" x14ac:dyDescent="0.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IF(M346=People!$B$5,People!$A$5,IF(M346=People!$B$4,People!$A$4,IF(M346=People!$B$3,People!$A$3,IF(M346=People!$B$2,People!$A$2,0))))</f>
        <v>Kelly Williams</v>
      </c>
      <c r="W346" s="3" t="str">
        <f>IFERROR(INDEX(Returns!A:A,MATCH(B346,Returns!B:B,0)),"No")</f>
        <v>No</v>
      </c>
    </row>
    <row r="347" spans="1:23" x14ac:dyDescent="0.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IF(M347=People!$B$5,People!$A$5,IF(M347=People!$B$4,People!$A$4,IF(M347=People!$B$3,People!$A$3,IF(M347=People!$B$2,People!$A$2,0))))</f>
        <v>Anna Andreadi</v>
      </c>
      <c r="W347" s="3" t="str">
        <f>IFERROR(INDEX(Returns!A:A,MATCH(B347,Returns!B:B,0)),"No")</f>
        <v>No</v>
      </c>
    </row>
    <row r="348" spans="1:23" x14ac:dyDescent="0.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IF(M348=People!$B$5,People!$A$5,IF(M348=People!$B$4,People!$A$4,IF(M348=People!$B$3,People!$A$3,IF(M348=People!$B$2,People!$A$2,0))))</f>
        <v>Chuck Magee</v>
      </c>
      <c r="W348" s="3" t="str">
        <f>IFERROR(INDEX(Returns!A:A,MATCH(B348,Returns!B:B,0)),"No")</f>
        <v>No</v>
      </c>
    </row>
    <row r="349" spans="1:23" x14ac:dyDescent="0.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IF(M349=People!$B$5,People!$A$5,IF(M349=People!$B$4,People!$A$4,IF(M349=People!$B$3,People!$A$3,IF(M349=People!$B$2,People!$A$2,0))))</f>
        <v>Chuck Magee</v>
      </c>
      <c r="W349" s="3" t="str">
        <f>IFERROR(INDEX(Returns!A:A,MATCH(B349,Returns!B:B,0)),"No")</f>
        <v>No</v>
      </c>
    </row>
    <row r="350" spans="1:23" x14ac:dyDescent="0.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IF(M350=People!$B$5,People!$A$5,IF(M350=People!$B$4,People!$A$4,IF(M350=People!$B$3,People!$A$3,IF(M350=People!$B$2,People!$A$2,0))))</f>
        <v>Chuck Magee</v>
      </c>
      <c r="W350" s="3" t="str">
        <f>IFERROR(INDEX(Returns!A:A,MATCH(B350,Returns!B:B,0)),"No")</f>
        <v>No</v>
      </c>
    </row>
    <row r="351" spans="1:23" x14ac:dyDescent="0.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IF(M351=People!$B$5,People!$A$5,IF(M351=People!$B$4,People!$A$4,IF(M351=People!$B$3,People!$A$3,IF(M351=People!$B$2,People!$A$2,0))))</f>
        <v>Chuck Magee</v>
      </c>
      <c r="W351" s="3" t="str">
        <f>IFERROR(INDEX(Returns!A:A,MATCH(B351,Returns!B:B,0)),"No")</f>
        <v>No</v>
      </c>
    </row>
    <row r="352" spans="1:23" x14ac:dyDescent="0.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IF(M352=People!$B$5,People!$A$5,IF(M352=People!$B$4,People!$A$4,IF(M352=People!$B$3,People!$A$3,IF(M352=People!$B$2,People!$A$2,0))))</f>
        <v>Chuck Magee</v>
      </c>
      <c r="W352" s="3" t="str">
        <f>IFERROR(INDEX(Returns!A:A,MATCH(B352,Returns!B:B,0)),"No")</f>
        <v>No</v>
      </c>
    </row>
    <row r="353" spans="1:23" x14ac:dyDescent="0.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IF(M353=People!$B$5,People!$A$5,IF(M353=People!$B$4,People!$A$4,IF(M353=People!$B$3,People!$A$3,IF(M353=People!$B$2,People!$A$2,0))))</f>
        <v>Chuck Magee</v>
      </c>
      <c r="W353" s="3" t="str">
        <f>IFERROR(INDEX(Returns!A:A,MATCH(B353,Returns!B:B,0)),"No")</f>
        <v>No</v>
      </c>
    </row>
    <row r="354" spans="1:23" x14ac:dyDescent="0.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IF(M354=People!$B$5,People!$A$5,IF(M354=People!$B$4,People!$A$4,IF(M354=People!$B$3,People!$A$3,IF(M354=People!$B$2,People!$A$2,0))))</f>
        <v>Chuck Magee</v>
      </c>
      <c r="W354" s="3" t="str">
        <f>IFERROR(INDEX(Returns!A:A,MATCH(B354,Returns!B:B,0)),"No")</f>
        <v>No</v>
      </c>
    </row>
    <row r="355" spans="1:23" x14ac:dyDescent="0.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IF(M355=People!$B$5,People!$A$5,IF(M355=People!$B$4,People!$A$4,IF(M355=People!$B$3,People!$A$3,IF(M355=People!$B$2,People!$A$2,0))))</f>
        <v>Chuck Magee</v>
      </c>
      <c r="W355" s="3" t="str">
        <f>IFERROR(INDEX(Returns!A:A,MATCH(B355,Returns!B:B,0)),"No")</f>
        <v>No</v>
      </c>
    </row>
    <row r="356" spans="1:23" x14ac:dyDescent="0.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IF(M356=People!$B$5,People!$A$5,IF(M356=People!$B$4,People!$A$4,IF(M356=People!$B$3,People!$A$3,IF(M356=People!$B$2,People!$A$2,0))))</f>
        <v>Chuck Magee</v>
      </c>
      <c r="W356" s="3" t="str">
        <f>IFERROR(INDEX(Returns!A:A,MATCH(B356,Returns!B:B,0)),"No")</f>
        <v>No</v>
      </c>
    </row>
    <row r="357" spans="1:23" x14ac:dyDescent="0.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IF(M357=People!$B$5,People!$A$5,IF(M357=People!$B$4,People!$A$4,IF(M357=People!$B$3,People!$A$3,IF(M357=People!$B$2,People!$A$2,0))))</f>
        <v>Chuck Magee</v>
      </c>
      <c r="W357" s="3" t="str">
        <f>IFERROR(INDEX(Returns!A:A,MATCH(B357,Returns!B:B,0)),"No")</f>
        <v>No</v>
      </c>
    </row>
    <row r="358" spans="1:23" x14ac:dyDescent="0.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IF(M358=People!$B$5,People!$A$5,IF(M358=People!$B$4,People!$A$4,IF(M358=People!$B$3,People!$A$3,IF(M358=People!$B$2,People!$A$2,0))))</f>
        <v>Chuck Magee</v>
      </c>
      <c r="W358" s="3" t="str">
        <f>IFERROR(INDEX(Returns!A:A,MATCH(B358,Returns!B:B,0)),"No")</f>
        <v>No</v>
      </c>
    </row>
    <row r="359" spans="1:23" x14ac:dyDescent="0.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IF(M359=People!$B$5,People!$A$5,IF(M359=People!$B$4,People!$A$4,IF(M359=People!$B$3,People!$A$3,IF(M359=People!$B$2,People!$A$2,0))))</f>
        <v>Chuck Magee</v>
      </c>
      <c r="W359" s="3" t="str">
        <f>IFERROR(INDEX(Returns!A:A,MATCH(B359,Returns!B:B,0)),"No")</f>
        <v>No</v>
      </c>
    </row>
    <row r="360" spans="1:23" x14ac:dyDescent="0.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IF(M360=People!$B$5,People!$A$5,IF(M360=People!$B$4,People!$A$4,IF(M360=People!$B$3,People!$A$3,IF(M360=People!$B$2,People!$A$2,0))))</f>
        <v>Cassandra Brandow</v>
      </c>
      <c r="W360" s="3" t="str">
        <f>IFERROR(INDEX(Returns!A:A,MATCH(B360,Returns!B:B,0)),"No")</f>
        <v>No</v>
      </c>
    </row>
    <row r="361" spans="1:23" x14ac:dyDescent="0.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IF(M361=People!$B$5,People!$A$5,IF(M361=People!$B$4,People!$A$4,IF(M361=People!$B$3,People!$A$3,IF(M361=People!$B$2,People!$A$2,0))))</f>
        <v>Cassandra Brandow</v>
      </c>
      <c r="W361" s="3" t="str">
        <f>IFERROR(INDEX(Returns!A:A,MATCH(B361,Returns!B:B,0)),"No")</f>
        <v>No</v>
      </c>
    </row>
    <row r="362" spans="1:23" x14ac:dyDescent="0.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IF(M362=People!$B$5,People!$A$5,IF(M362=People!$B$4,People!$A$4,IF(M362=People!$B$3,People!$A$3,IF(M362=People!$B$2,People!$A$2,0))))</f>
        <v>Cassandra Brandow</v>
      </c>
      <c r="W362" s="3" t="str">
        <f>IFERROR(INDEX(Returns!A:A,MATCH(B362,Returns!B:B,0)),"No")</f>
        <v>No</v>
      </c>
    </row>
    <row r="363" spans="1:23" x14ac:dyDescent="0.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IF(M363=People!$B$5,People!$A$5,IF(M363=People!$B$4,People!$A$4,IF(M363=People!$B$3,People!$A$3,IF(M363=People!$B$2,People!$A$2,0))))</f>
        <v>Chuck Magee</v>
      </c>
      <c r="W363" s="3" t="str">
        <f>IFERROR(INDEX(Returns!A:A,MATCH(B363,Returns!B:B,0)),"No")</f>
        <v>No</v>
      </c>
    </row>
    <row r="364" spans="1:23" x14ac:dyDescent="0.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IF(M364=People!$B$5,People!$A$5,IF(M364=People!$B$4,People!$A$4,IF(M364=People!$B$3,People!$A$3,IF(M364=People!$B$2,People!$A$2,0))))</f>
        <v>Chuck Magee</v>
      </c>
      <c r="W364" s="3" t="str">
        <f>IFERROR(INDEX(Returns!A:A,MATCH(B364,Returns!B:B,0)),"No")</f>
        <v>No</v>
      </c>
    </row>
    <row r="365" spans="1:23" x14ac:dyDescent="0.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IF(M365=People!$B$5,People!$A$5,IF(M365=People!$B$4,People!$A$4,IF(M365=People!$B$3,People!$A$3,IF(M365=People!$B$2,People!$A$2,0))))</f>
        <v>Chuck Magee</v>
      </c>
      <c r="W365" s="3" t="str">
        <f>IFERROR(INDEX(Returns!A:A,MATCH(B365,Returns!B:B,0)),"No")</f>
        <v>No</v>
      </c>
    </row>
    <row r="366" spans="1:23" x14ac:dyDescent="0.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IF(M366=People!$B$5,People!$A$5,IF(M366=People!$B$4,People!$A$4,IF(M366=People!$B$3,People!$A$3,IF(M366=People!$B$2,People!$A$2,0))))</f>
        <v>Chuck Magee</v>
      </c>
      <c r="W366" s="3" t="str">
        <f>IFERROR(INDEX(Returns!A:A,MATCH(B366,Returns!B:B,0)),"No")</f>
        <v>No</v>
      </c>
    </row>
    <row r="367" spans="1:23" x14ac:dyDescent="0.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IF(M367=People!$B$5,People!$A$5,IF(M367=People!$B$4,People!$A$4,IF(M367=People!$B$3,People!$A$3,IF(M367=People!$B$2,People!$A$2,0))))</f>
        <v>Anna Andreadi</v>
      </c>
      <c r="W367" s="3" t="str">
        <f>IFERROR(INDEX(Returns!A:A,MATCH(B367,Returns!B:B,0)),"No")</f>
        <v>No</v>
      </c>
    </row>
    <row r="368" spans="1:23" x14ac:dyDescent="0.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IF(M368=People!$B$5,People!$A$5,IF(M368=People!$B$4,People!$A$4,IF(M368=People!$B$3,People!$A$3,IF(M368=People!$B$2,People!$A$2,0))))</f>
        <v>Chuck Magee</v>
      </c>
      <c r="W368" s="3" t="str">
        <f>IFERROR(INDEX(Returns!A:A,MATCH(B368,Returns!B:B,0)),"No")</f>
        <v>No</v>
      </c>
    </row>
    <row r="369" spans="1:23" x14ac:dyDescent="0.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IF(M369=People!$B$5,People!$A$5,IF(M369=People!$B$4,People!$A$4,IF(M369=People!$B$3,People!$A$3,IF(M369=People!$B$2,People!$A$2,0))))</f>
        <v>Chuck Magee</v>
      </c>
      <c r="W369" s="3" t="str">
        <f>IFERROR(INDEX(Returns!A:A,MATCH(B369,Returns!B:B,0)),"No")</f>
        <v>No</v>
      </c>
    </row>
    <row r="370" spans="1:23" x14ac:dyDescent="0.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IF(M370=People!$B$5,People!$A$5,IF(M370=People!$B$4,People!$A$4,IF(M370=People!$B$3,People!$A$3,IF(M370=People!$B$2,People!$A$2,0))))</f>
        <v>Chuck Magee</v>
      </c>
      <c r="W370" s="3" t="str">
        <f>IFERROR(INDEX(Returns!A:A,MATCH(B370,Returns!B:B,0)),"No")</f>
        <v>No</v>
      </c>
    </row>
    <row r="371" spans="1:23" x14ac:dyDescent="0.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IF(M371=People!$B$5,People!$A$5,IF(M371=People!$B$4,People!$A$4,IF(M371=People!$B$3,People!$A$3,IF(M371=People!$B$2,People!$A$2,0))))</f>
        <v>Chuck Magee</v>
      </c>
      <c r="W371" s="3" t="str">
        <f>IFERROR(INDEX(Returns!A:A,MATCH(B371,Returns!B:B,0)),"No")</f>
        <v>No</v>
      </c>
    </row>
    <row r="372" spans="1:23" x14ac:dyDescent="0.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IF(M372=People!$B$5,People!$A$5,IF(M372=People!$B$4,People!$A$4,IF(M372=People!$B$3,People!$A$3,IF(M372=People!$B$2,People!$A$2,0))))</f>
        <v>Kelly Williams</v>
      </c>
      <c r="W372" s="3" t="str">
        <f>IFERROR(INDEX(Returns!A:A,MATCH(B372,Returns!B:B,0)),"No")</f>
        <v>No</v>
      </c>
    </row>
    <row r="373" spans="1:23" x14ac:dyDescent="0.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IF(M373=People!$B$5,People!$A$5,IF(M373=People!$B$4,People!$A$4,IF(M373=People!$B$3,People!$A$3,IF(M373=People!$B$2,People!$A$2,0))))</f>
        <v>Kelly Williams</v>
      </c>
      <c r="W373" s="3" t="str">
        <f>IFERROR(INDEX(Returns!A:A,MATCH(B373,Returns!B:B,0)),"No")</f>
        <v>No</v>
      </c>
    </row>
    <row r="374" spans="1:23" x14ac:dyDescent="0.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IF(M374=People!$B$5,People!$A$5,IF(M374=People!$B$4,People!$A$4,IF(M374=People!$B$3,People!$A$3,IF(M374=People!$B$2,People!$A$2,0))))</f>
        <v>Anna Andreadi</v>
      </c>
      <c r="W374" s="3" t="str">
        <f>IFERROR(INDEX(Returns!A:A,MATCH(B374,Returns!B:B,0)),"No")</f>
        <v>No</v>
      </c>
    </row>
    <row r="375" spans="1:23" x14ac:dyDescent="0.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IF(M375=People!$B$5,People!$A$5,IF(M375=People!$B$4,People!$A$4,IF(M375=People!$B$3,People!$A$3,IF(M375=People!$B$2,People!$A$2,0))))</f>
        <v>Anna Andreadi</v>
      </c>
      <c r="W375" s="3" t="str">
        <f>IFERROR(INDEX(Returns!A:A,MATCH(B375,Returns!B:B,0)),"No")</f>
        <v>No</v>
      </c>
    </row>
    <row r="376" spans="1:23" x14ac:dyDescent="0.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IF(M376=People!$B$5,People!$A$5,IF(M376=People!$B$4,People!$A$4,IF(M376=People!$B$3,People!$A$3,IF(M376=People!$B$2,People!$A$2,0))))</f>
        <v>Anna Andreadi</v>
      </c>
      <c r="W376" s="3" t="str">
        <f>IFERROR(INDEX(Returns!A:A,MATCH(B376,Returns!B:B,0)),"No")</f>
        <v>No</v>
      </c>
    </row>
    <row r="377" spans="1:23" x14ac:dyDescent="0.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IF(M377=People!$B$5,People!$A$5,IF(M377=People!$B$4,People!$A$4,IF(M377=People!$B$3,People!$A$3,IF(M377=People!$B$2,People!$A$2,0))))</f>
        <v>Anna Andreadi</v>
      </c>
      <c r="W377" s="3" t="str">
        <f>IFERROR(INDEX(Returns!A:A,MATCH(B377,Returns!B:B,0)),"No")</f>
        <v>No</v>
      </c>
    </row>
    <row r="378" spans="1:23" x14ac:dyDescent="0.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IF(M378=People!$B$5,People!$A$5,IF(M378=People!$B$4,People!$A$4,IF(M378=People!$B$3,People!$A$3,IF(M378=People!$B$2,People!$A$2,0))))</f>
        <v>Kelly Williams</v>
      </c>
      <c r="W378" s="3" t="str">
        <f>IFERROR(INDEX(Returns!A:A,MATCH(B378,Returns!B:B,0)),"No")</f>
        <v>No</v>
      </c>
    </row>
    <row r="379" spans="1:23" x14ac:dyDescent="0.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IF(M379=People!$B$5,People!$A$5,IF(M379=People!$B$4,People!$A$4,IF(M379=People!$B$3,People!$A$3,IF(M379=People!$B$2,People!$A$2,0))))</f>
        <v>Chuck Magee</v>
      </c>
      <c r="W379" s="3" t="str">
        <f>IFERROR(INDEX(Returns!A:A,MATCH(B379,Returns!B:B,0)),"No")</f>
        <v>No</v>
      </c>
    </row>
    <row r="380" spans="1:23" x14ac:dyDescent="0.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IF(M380=People!$B$5,People!$A$5,IF(M380=People!$B$4,People!$A$4,IF(M380=People!$B$3,People!$A$3,IF(M380=People!$B$2,People!$A$2,0))))</f>
        <v>Kelly Williams</v>
      </c>
      <c r="W380" s="3" t="str">
        <f>IFERROR(INDEX(Returns!A:A,MATCH(B380,Returns!B:B,0)),"No")</f>
        <v>No</v>
      </c>
    </row>
    <row r="381" spans="1:23" x14ac:dyDescent="0.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IF(M381=People!$B$5,People!$A$5,IF(M381=People!$B$4,People!$A$4,IF(M381=People!$B$3,People!$A$3,IF(M381=People!$B$2,People!$A$2,0))))</f>
        <v>Kelly Williams</v>
      </c>
      <c r="W381" s="3" t="str">
        <f>IFERROR(INDEX(Returns!A:A,MATCH(B381,Returns!B:B,0)),"No")</f>
        <v>No</v>
      </c>
    </row>
    <row r="382" spans="1:23" x14ac:dyDescent="0.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IF(M382=People!$B$5,People!$A$5,IF(M382=People!$B$4,People!$A$4,IF(M382=People!$B$3,People!$A$3,IF(M382=People!$B$2,People!$A$2,0))))</f>
        <v>Kelly Williams</v>
      </c>
      <c r="W382" s="3" t="str">
        <f>IFERROR(INDEX(Returns!A:A,MATCH(B382,Returns!B:B,0)),"No")</f>
        <v>No</v>
      </c>
    </row>
    <row r="383" spans="1:23" x14ac:dyDescent="0.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IF(M383=People!$B$5,People!$A$5,IF(M383=People!$B$4,People!$A$4,IF(M383=People!$B$3,People!$A$3,IF(M383=People!$B$2,People!$A$2,0))))</f>
        <v>Anna Andreadi</v>
      </c>
      <c r="W383" s="3" t="str">
        <f>IFERROR(INDEX(Returns!A:A,MATCH(B383,Returns!B:B,0)),"No")</f>
        <v>Yes</v>
      </c>
    </row>
    <row r="384" spans="1:23" x14ac:dyDescent="0.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IF(M384=People!$B$5,People!$A$5,IF(M384=People!$B$4,People!$A$4,IF(M384=People!$B$3,People!$A$3,IF(M384=People!$B$2,People!$A$2,0))))</f>
        <v>Anna Andreadi</v>
      </c>
      <c r="W384" s="3" t="str">
        <f>IFERROR(INDEX(Returns!A:A,MATCH(B384,Returns!B:B,0)),"No")</f>
        <v>Yes</v>
      </c>
    </row>
    <row r="385" spans="1:23" x14ac:dyDescent="0.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IF(M385=People!$B$5,People!$A$5,IF(M385=People!$B$4,People!$A$4,IF(M385=People!$B$3,People!$A$3,IF(M385=People!$B$2,People!$A$2,0))))</f>
        <v>Kelly Williams</v>
      </c>
      <c r="W385" s="3" t="str">
        <f>IFERROR(INDEX(Returns!A:A,MATCH(B385,Returns!B:B,0)),"No")</f>
        <v>No</v>
      </c>
    </row>
    <row r="386" spans="1:23" x14ac:dyDescent="0.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IF(M386=People!$B$5,People!$A$5,IF(M386=People!$B$4,People!$A$4,IF(M386=People!$B$3,People!$A$3,IF(M386=People!$B$2,People!$A$2,0))))</f>
        <v>Cassandra Brandow</v>
      </c>
      <c r="W386" s="3" t="str">
        <f>IFERROR(INDEX(Returns!A:A,MATCH(B386,Returns!B:B,0)),"No")</f>
        <v>No</v>
      </c>
    </row>
    <row r="387" spans="1:23" x14ac:dyDescent="0.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IF(M387=People!$B$5,People!$A$5,IF(M387=People!$B$4,People!$A$4,IF(M387=People!$B$3,People!$A$3,IF(M387=People!$B$2,People!$A$2,0))))</f>
        <v>Cassandra Brandow</v>
      </c>
      <c r="W387" s="3" t="str">
        <f>IFERROR(INDEX(Returns!A:A,MATCH(B387,Returns!B:B,0)),"No")</f>
        <v>No</v>
      </c>
    </row>
    <row r="388" spans="1:23" x14ac:dyDescent="0.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IF(M388=People!$B$5,People!$A$5,IF(M388=People!$B$4,People!$A$4,IF(M388=People!$B$3,People!$A$3,IF(M388=People!$B$2,People!$A$2,0))))</f>
        <v>Chuck Magee</v>
      </c>
      <c r="W388" s="3" t="str">
        <f>IFERROR(INDEX(Returns!A:A,MATCH(B388,Returns!B:B,0)),"No")</f>
        <v>No</v>
      </c>
    </row>
    <row r="389" spans="1:23" x14ac:dyDescent="0.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IF(M389=People!$B$5,People!$A$5,IF(M389=People!$B$4,People!$A$4,IF(M389=People!$B$3,People!$A$3,IF(M389=People!$B$2,People!$A$2,0))))</f>
        <v>Chuck Magee</v>
      </c>
      <c r="W389" s="3" t="str">
        <f>IFERROR(INDEX(Returns!A:A,MATCH(B389,Returns!B:B,0)),"No")</f>
        <v>No</v>
      </c>
    </row>
    <row r="390" spans="1:23" x14ac:dyDescent="0.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IF(M390=People!$B$5,People!$A$5,IF(M390=People!$B$4,People!$A$4,IF(M390=People!$B$3,People!$A$3,IF(M390=People!$B$2,People!$A$2,0))))</f>
        <v>Chuck Magee</v>
      </c>
      <c r="W390" s="3" t="str">
        <f>IFERROR(INDEX(Returns!A:A,MATCH(B390,Returns!B:B,0)),"No")</f>
        <v>No</v>
      </c>
    </row>
    <row r="391" spans="1:23" x14ac:dyDescent="0.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IF(M391=People!$B$5,People!$A$5,IF(M391=People!$B$4,People!$A$4,IF(M391=People!$B$3,People!$A$3,IF(M391=People!$B$2,People!$A$2,0))))</f>
        <v>Chuck Magee</v>
      </c>
      <c r="W391" s="3" t="str">
        <f>IFERROR(INDEX(Returns!A:A,MATCH(B391,Returns!B:B,0)),"No")</f>
        <v>No</v>
      </c>
    </row>
    <row r="392" spans="1:23" x14ac:dyDescent="0.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IF(M392=People!$B$5,People!$A$5,IF(M392=People!$B$4,People!$A$4,IF(M392=People!$B$3,People!$A$3,IF(M392=People!$B$2,People!$A$2,0))))</f>
        <v>Chuck Magee</v>
      </c>
      <c r="W392" s="3" t="str">
        <f>IFERROR(INDEX(Returns!A:A,MATCH(B392,Returns!B:B,0)),"No")</f>
        <v>No</v>
      </c>
    </row>
    <row r="393" spans="1:23" x14ac:dyDescent="0.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IF(M393=People!$B$5,People!$A$5,IF(M393=People!$B$4,People!$A$4,IF(M393=People!$B$3,People!$A$3,IF(M393=People!$B$2,People!$A$2,0))))</f>
        <v>Anna Andreadi</v>
      </c>
      <c r="W393" s="3" t="str">
        <f>IFERROR(INDEX(Returns!A:A,MATCH(B393,Returns!B:B,0)),"No")</f>
        <v>No</v>
      </c>
    </row>
    <row r="394" spans="1:23" x14ac:dyDescent="0.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IF(M394=People!$B$5,People!$A$5,IF(M394=People!$B$4,People!$A$4,IF(M394=People!$B$3,People!$A$3,IF(M394=People!$B$2,People!$A$2,0))))</f>
        <v>Anna Andreadi</v>
      </c>
      <c r="W394" s="3" t="str">
        <f>IFERROR(INDEX(Returns!A:A,MATCH(B394,Returns!B:B,0)),"No")</f>
        <v>No</v>
      </c>
    </row>
    <row r="395" spans="1:23" x14ac:dyDescent="0.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IF(M395=People!$B$5,People!$A$5,IF(M395=People!$B$4,People!$A$4,IF(M395=People!$B$3,People!$A$3,IF(M395=People!$B$2,People!$A$2,0))))</f>
        <v>Kelly Williams</v>
      </c>
      <c r="W395" s="3" t="str">
        <f>IFERROR(INDEX(Returns!A:A,MATCH(B395,Returns!B:B,0)),"No")</f>
        <v>No</v>
      </c>
    </row>
    <row r="396" spans="1:23" x14ac:dyDescent="0.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IF(M396=People!$B$5,People!$A$5,IF(M396=People!$B$4,People!$A$4,IF(M396=People!$B$3,People!$A$3,IF(M396=People!$B$2,People!$A$2,0))))</f>
        <v>Anna Andreadi</v>
      </c>
      <c r="W396" s="3" t="str">
        <f>IFERROR(INDEX(Returns!A:A,MATCH(B396,Returns!B:B,0)),"No")</f>
        <v>No</v>
      </c>
    </row>
    <row r="397" spans="1:23" x14ac:dyDescent="0.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IF(M397=People!$B$5,People!$A$5,IF(M397=People!$B$4,People!$A$4,IF(M397=People!$B$3,People!$A$3,IF(M397=People!$B$2,People!$A$2,0))))</f>
        <v>Chuck Magee</v>
      </c>
      <c r="W397" s="3" t="str">
        <f>IFERROR(INDEX(Returns!A:A,MATCH(B397,Returns!B:B,0)),"No")</f>
        <v>No</v>
      </c>
    </row>
    <row r="398" spans="1:23" x14ac:dyDescent="0.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IF(M398=People!$B$5,People!$A$5,IF(M398=People!$B$4,People!$A$4,IF(M398=People!$B$3,People!$A$3,IF(M398=People!$B$2,People!$A$2,0))))</f>
        <v>Chuck Magee</v>
      </c>
      <c r="W398" s="3" t="str">
        <f>IFERROR(INDEX(Returns!A:A,MATCH(B398,Returns!B:B,0)),"No")</f>
        <v>No</v>
      </c>
    </row>
    <row r="399" spans="1:23" x14ac:dyDescent="0.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IF(M399=People!$B$5,People!$A$5,IF(M399=People!$B$4,People!$A$4,IF(M399=People!$B$3,People!$A$3,IF(M399=People!$B$2,People!$A$2,0))))</f>
        <v>Kelly Williams</v>
      </c>
      <c r="W399" s="3" t="str">
        <f>IFERROR(INDEX(Returns!A:A,MATCH(B399,Returns!B:B,0)),"No")</f>
        <v>No</v>
      </c>
    </row>
    <row r="400" spans="1:23" x14ac:dyDescent="0.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IF(M400=People!$B$5,People!$A$5,IF(M400=People!$B$4,People!$A$4,IF(M400=People!$B$3,People!$A$3,IF(M400=People!$B$2,People!$A$2,0))))</f>
        <v>Kelly Williams</v>
      </c>
      <c r="W400" s="3" t="str">
        <f>IFERROR(INDEX(Returns!A:A,MATCH(B400,Returns!B:B,0)),"No")</f>
        <v>No</v>
      </c>
    </row>
    <row r="401" spans="1:23" x14ac:dyDescent="0.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IF(M401=People!$B$5,People!$A$5,IF(M401=People!$B$4,People!$A$4,IF(M401=People!$B$3,People!$A$3,IF(M401=People!$B$2,People!$A$2,0))))</f>
        <v>Kelly Williams</v>
      </c>
      <c r="W401" s="3" t="str">
        <f>IFERROR(INDEX(Returns!A:A,MATCH(B401,Returns!B:B,0)),"No")</f>
        <v>No</v>
      </c>
    </row>
    <row r="402" spans="1:23" x14ac:dyDescent="0.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IF(M402=People!$B$5,People!$A$5,IF(M402=People!$B$4,People!$A$4,IF(M402=People!$B$3,People!$A$3,IF(M402=People!$B$2,People!$A$2,0))))</f>
        <v>Kelly Williams</v>
      </c>
      <c r="W402" s="3" t="str">
        <f>IFERROR(INDEX(Returns!A:A,MATCH(B402,Returns!B:B,0)),"No")</f>
        <v>No</v>
      </c>
    </row>
    <row r="403" spans="1:23" x14ac:dyDescent="0.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IF(M403=People!$B$5,People!$A$5,IF(M403=People!$B$4,People!$A$4,IF(M403=People!$B$3,People!$A$3,IF(M403=People!$B$2,People!$A$2,0))))</f>
        <v>Kelly Williams</v>
      </c>
      <c r="W403" s="3" t="str">
        <f>IFERROR(INDEX(Returns!A:A,MATCH(B403,Returns!B:B,0)),"No")</f>
        <v>No</v>
      </c>
    </row>
    <row r="404" spans="1:23" x14ac:dyDescent="0.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IF(M404=People!$B$5,People!$A$5,IF(M404=People!$B$4,People!$A$4,IF(M404=People!$B$3,People!$A$3,IF(M404=People!$B$2,People!$A$2,0))))</f>
        <v>Cassandra Brandow</v>
      </c>
      <c r="W404" s="3" t="str">
        <f>IFERROR(INDEX(Returns!A:A,MATCH(B404,Returns!B:B,0)),"No")</f>
        <v>No</v>
      </c>
    </row>
    <row r="405" spans="1:23" x14ac:dyDescent="0.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IF(M405=People!$B$5,People!$A$5,IF(M405=People!$B$4,People!$A$4,IF(M405=People!$B$3,People!$A$3,IF(M405=People!$B$2,People!$A$2,0))))</f>
        <v>Cassandra Brandow</v>
      </c>
      <c r="W405" s="3" t="str">
        <f>IFERROR(INDEX(Returns!A:A,MATCH(B405,Returns!B:B,0)),"No")</f>
        <v>No</v>
      </c>
    </row>
    <row r="406" spans="1:23" x14ac:dyDescent="0.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IF(M406=People!$B$5,People!$A$5,IF(M406=People!$B$4,People!$A$4,IF(M406=People!$B$3,People!$A$3,IF(M406=People!$B$2,People!$A$2,0))))</f>
        <v>Chuck Magee</v>
      </c>
      <c r="W406" s="3" t="str">
        <f>IFERROR(INDEX(Returns!A:A,MATCH(B406,Returns!B:B,0)),"No")</f>
        <v>No</v>
      </c>
    </row>
    <row r="407" spans="1:23" x14ac:dyDescent="0.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IF(M407=People!$B$5,People!$A$5,IF(M407=People!$B$4,People!$A$4,IF(M407=People!$B$3,People!$A$3,IF(M407=People!$B$2,People!$A$2,0))))</f>
        <v>Anna Andreadi</v>
      </c>
      <c r="W407" s="3" t="str">
        <f>IFERROR(INDEX(Returns!A:A,MATCH(B407,Returns!B:B,0)),"No")</f>
        <v>No</v>
      </c>
    </row>
    <row r="408" spans="1:23" x14ac:dyDescent="0.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IF(M408=People!$B$5,People!$A$5,IF(M408=People!$B$4,People!$A$4,IF(M408=People!$B$3,People!$A$3,IF(M408=People!$B$2,People!$A$2,0))))</f>
        <v>Anna Andreadi</v>
      </c>
      <c r="W408" s="3" t="str">
        <f>IFERROR(INDEX(Returns!A:A,MATCH(B408,Returns!B:B,0)),"No")</f>
        <v>No</v>
      </c>
    </row>
    <row r="409" spans="1:23" x14ac:dyDescent="0.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IF(M409=People!$B$5,People!$A$5,IF(M409=People!$B$4,People!$A$4,IF(M409=People!$B$3,People!$A$3,IF(M409=People!$B$2,People!$A$2,0))))</f>
        <v>Anna Andreadi</v>
      </c>
      <c r="W409" s="3" t="str">
        <f>IFERROR(INDEX(Returns!A:A,MATCH(B409,Returns!B:B,0)),"No")</f>
        <v>No</v>
      </c>
    </row>
    <row r="410" spans="1:23" x14ac:dyDescent="0.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IF(M410=People!$B$5,People!$A$5,IF(M410=People!$B$4,People!$A$4,IF(M410=People!$B$3,People!$A$3,IF(M410=People!$B$2,People!$A$2,0))))</f>
        <v>Anna Andreadi</v>
      </c>
      <c r="W410" s="3" t="str">
        <f>IFERROR(INDEX(Returns!A:A,MATCH(B410,Returns!B:B,0)),"No")</f>
        <v>No</v>
      </c>
    </row>
    <row r="411" spans="1:23" x14ac:dyDescent="0.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IF(M411=People!$B$5,People!$A$5,IF(M411=People!$B$4,People!$A$4,IF(M411=People!$B$3,People!$A$3,IF(M411=People!$B$2,People!$A$2,0))))</f>
        <v>Anna Andreadi</v>
      </c>
      <c r="W411" s="3" t="str">
        <f>IFERROR(INDEX(Returns!A:A,MATCH(B411,Returns!B:B,0)),"No")</f>
        <v>No</v>
      </c>
    </row>
    <row r="412" spans="1:23" x14ac:dyDescent="0.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IF(M412=People!$B$5,People!$A$5,IF(M412=People!$B$4,People!$A$4,IF(M412=People!$B$3,People!$A$3,IF(M412=People!$B$2,People!$A$2,0))))</f>
        <v>Anna Andreadi</v>
      </c>
      <c r="W412" s="3" t="str">
        <f>IFERROR(INDEX(Returns!A:A,MATCH(B412,Returns!B:B,0)),"No")</f>
        <v>No</v>
      </c>
    </row>
    <row r="413" spans="1:23" x14ac:dyDescent="0.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IF(M413=People!$B$5,People!$A$5,IF(M413=People!$B$4,People!$A$4,IF(M413=People!$B$3,People!$A$3,IF(M413=People!$B$2,People!$A$2,0))))</f>
        <v>Anna Andreadi</v>
      </c>
      <c r="W413" s="3" t="str">
        <f>IFERROR(INDEX(Returns!A:A,MATCH(B413,Returns!B:B,0)),"No")</f>
        <v>No</v>
      </c>
    </row>
    <row r="414" spans="1:23" x14ac:dyDescent="0.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IF(M414=People!$B$5,People!$A$5,IF(M414=People!$B$4,People!$A$4,IF(M414=People!$B$3,People!$A$3,IF(M414=People!$B$2,People!$A$2,0))))</f>
        <v>Anna Andreadi</v>
      </c>
      <c r="W414" s="3" t="str">
        <f>IFERROR(INDEX(Returns!A:A,MATCH(B414,Returns!B:B,0)),"No")</f>
        <v>No</v>
      </c>
    </row>
    <row r="415" spans="1:23" x14ac:dyDescent="0.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IF(M415=People!$B$5,People!$A$5,IF(M415=People!$B$4,People!$A$4,IF(M415=People!$B$3,People!$A$3,IF(M415=People!$B$2,People!$A$2,0))))</f>
        <v>Anna Andreadi</v>
      </c>
      <c r="W415" s="3" t="str">
        <f>IFERROR(INDEX(Returns!A:A,MATCH(B415,Returns!B:B,0)),"No")</f>
        <v>No</v>
      </c>
    </row>
    <row r="416" spans="1:23" x14ac:dyDescent="0.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IF(M416=People!$B$5,People!$A$5,IF(M416=People!$B$4,People!$A$4,IF(M416=People!$B$3,People!$A$3,IF(M416=People!$B$2,People!$A$2,0))))</f>
        <v>Anna Andreadi</v>
      </c>
      <c r="W416" s="3" t="str">
        <f>IFERROR(INDEX(Returns!A:A,MATCH(B416,Returns!B:B,0)),"No")</f>
        <v>No</v>
      </c>
    </row>
    <row r="417" spans="1:23" x14ac:dyDescent="0.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IF(M417=People!$B$5,People!$A$5,IF(M417=People!$B$4,People!$A$4,IF(M417=People!$B$3,People!$A$3,IF(M417=People!$B$2,People!$A$2,0))))</f>
        <v>Anna Andreadi</v>
      </c>
      <c r="W417" s="3" t="str">
        <f>IFERROR(INDEX(Returns!A:A,MATCH(B417,Returns!B:B,0)),"No")</f>
        <v>No</v>
      </c>
    </row>
    <row r="418" spans="1:23" x14ac:dyDescent="0.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IF(M418=People!$B$5,People!$A$5,IF(M418=People!$B$4,People!$A$4,IF(M418=People!$B$3,People!$A$3,IF(M418=People!$B$2,People!$A$2,0))))</f>
        <v>Anna Andreadi</v>
      </c>
      <c r="W418" s="3" t="str">
        <f>IFERROR(INDEX(Returns!A:A,MATCH(B418,Returns!B:B,0)),"No")</f>
        <v>No</v>
      </c>
    </row>
    <row r="419" spans="1:23" x14ac:dyDescent="0.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IF(M419=People!$B$5,People!$A$5,IF(M419=People!$B$4,People!$A$4,IF(M419=People!$B$3,People!$A$3,IF(M419=People!$B$2,People!$A$2,0))))</f>
        <v>Anna Andreadi</v>
      </c>
      <c r="W419" s="3" t="str">
        <f>IFERROR(INDEX(Returns!A:A,MATCH(B419,Returns!B:B,0)),"No")</f>
        <v>Yes</v>
      </c>
    </row>
    <row r="420" spans="1:23" x14ac:dyDescent="0.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IF(M420=People!$B$5,People!$A$5,IF(M420=People!$B$4,People!$A$4,IF(M420=People!$B$3,People!$A$3,IF(M420=People!$B$2,People!$A$2,0))))</f>
        <v>Cassandra Brandow</v>
      </c>
      <c r="W420" s="3" t="str">
        <f>IFERROR(INDEX(Returns!A:A,MATCH(B420,Returns!B:B,0)),"No")</f>
        <v>No</v>
      </c>
    </row>
    <row r="421" spans="1:23" x14ac:dyDescent="0.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IF(M421=People!$B$5,People!$A$5,IF(M421=People!$B$4,People!$A$4,IF(M421=People!$B$3,People!$A$3,IF(M421=People!$B$2,People!$A$2,0))))</f>
        <v>Anna Andreadi</v>
      </c>
      <c r="W421" s="3" t="str">
        <f>IFERROR(INDEX(Returns!A:A,MATCH(B421,Returns!B:B,0)),"No")</f>
        <v>No</v>
      </c>
    </row>
    <row r="422" spans="1:23" x14ac:dyDescent="0.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IF(M422=People!$B$5,People!$A$5,IF(M422=People!$B$4,People!$A$4,IF(M422=People!$B$3,People!$A$3,IF(M422=People!$B$2,People!$A$2,0))))</f>
        <v>Anna Andreadi</v>
      </c>
      <c r="W422" s="3" t="str">
        <f>IFERROR(INDEX(Returns!A:A,MATCH(B422,Returns!B:B,0)),"No")</f>
        <v>No</v>
      </c>
    </row>
    <row r="423" spans="1:23" x14ac:dyDescent="0.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IF(M423=People!$B$5,People!$A$5,IF(M423=People!$B$4,People!$A$4,IF(M423=People!$B$3,People!$A$3,IF(M423=People!$B$2,People!$A$2,0))))</f>
        <v>Anna Andreadi</v>
      </c>
      <c r="W423" s="3" t="str">
        <f>IFERROR(INDEX(Returns!A:A,MATCH(B423,Returns!B:B,0)),"No")</f>
        <v>No</v>
      </c>
    </row>
    <row r="424" spans="1:23" x14ac:dyDescent="0.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IF(M424=People!$B$5,People!$A$5,IF(M424=People!$B$4,People!$A$4,IF(M424=People!$B$3,People!$A$3,IF(M424=People!$B$2,People!$A$2,0))))</f>
        <v>Chuck Magee</v>
      </c>
      <c r="W424" s="3" t="str">
        <f>IFERROR(INDEX(Returns!A:A,MATCH(B424,Returns!B:B,0)),"No")</f>
        <v>No</v>
      </c>
    </row>
    <row r="425" spans="1:23" x14ac:dyDescent="0.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IF(M425=People!$B$5,People!$A$5,IF(M425=People!$B$4,People!$A$4,IF(M425=People!$B$3,People!$A$3,IF(M425=People!$B$2,People!$A$2,0))))</f>
        <v>Chuck Magee</v>
      </c>
      <c r="W425" s="3" t="str">
        <f>IFERROR(INDEX(Returns!A:A,MATCH(B425,Returns!B:B,0)),"No")</f>
        <v>No</v>
      </c>
    </row>
    <row r="426" spans="1:23" x14ac:dyDescent="0.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IF(M426=People!$B$5,People!$A$5,IF(M426=People!$B$4,People!$A$4,IF(M426=People!$B$3,People!$A$3,IF(M426=People!$B$2,People!$A$2,0))))</f>
        <v>Cassandra Brandow</v>
      </c>
      <c r="W426" s="3" t="str">
        <f>IFERROR(INDEX(Returns!A:A,MATCH(B426,Returns!B:B,0)),"No")</f>
        <v>No</v>
      </c>
    </row>
    <row r="427" spans="1:23" x14ac:dyDescent="0.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IF(M427=People!$B$5,People!$A$5,IF(M427=People!$B$4,People!$A$4,IF(M427=People!$B$3,People!$A$3,IF(M427=People!$B$2,People!$A$2,0))))</f>
        <v>Kelly Williams</v>
      </c>
      <c r="W427" s="3" t="str">
        <f>IFERROR(INDEX(Returns!A:A,MATCH(B427,Returns!B:B,0)),"No")</f>
        <v>No</v>
      </c>
    </row>
    <row r="428" spans="1:23" x14ac:dyDescent="0.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IF(M428=People!$B$5,People!$A$5,IF(M428=People!$B$4,People!$A$4,IF(M428=People!$B$3,People!$A$3,IF(M428=People!$B$2,People!$A$2,0))))</f>
        <v>Kelly Williams</v>
      </c>
      <c r="W428" s="3" t="str">
        <f>IFERROR(INDEX(Returns!A:A,MATCH(B428,Returns!B:B,0)),"No")</f>
        <v>No</v>
      </c>
    </row>
    <row r="429" spans="1:23" x14ac:dyDescent="0.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IF(M429=People!$B$5,People!$A$5,IF(M429=People!$B$4,People!$A$4,IF(M429=People!$B$3,People!$A$3,IF(M429=People!$B$2,People!$A$2,0))))</f>
        <v>Chuck Magee</v>
      </c>
      <c r="W429" s="3" t="str">
        <f>IFERROR(INDEX(Returns!A:A,MATCH(B429,Returns!B:B,0)),"No")</f>
        <v>No</v>
      </c>
    </row>
    <row r="430" spans="1:23" x14ac:dyDescent="0.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IF(M430=People!$B$5,People!$A$5,IF(M430=People!$B$4,People!$A$4,IF(M430=People!$B$3,People!$A$3,IF(M430=People!$B$2,People!$A$2,0))))</f>
        <v>Kelly Williams</v>
      </c>
      <c r="W430" s="3" t="str">
        <f>IFERROR(INDEX(Returns!A:A,MATCH(B430,Returns!B:B,0)),"No")</f>
        <v>No</v>
      </c>
    </row>
    <row r="431" spans="1:23" x14ac:dyDescent="0.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IF(M431=People!$B$5,People!$A$5,IF(M431=People!$B$4,People!$A$4,IF(M431=People!$B$3,People!$A$3,IF(M431=People!$B$2,People!$A$2,0))))</f>
        <v>Cassandra Brandow</v>
      </c>
      <c r="W431" s="3" t="str">
        <f>IFERROR(INDEX(Returns!A:A,MATCH(B431,Returns!B:B,0)),"No")</f>
        <v>No</v>
      </c>
    </row>
    <row r="432" spans="1:23" x14ac:dyDescent="0.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IF(M432=People!$B$5,People!$A$5,IF(M432=People!$B$4,People!$A$4,IF(M432=People!$B$3,People!$A$3,IF(M432=People!$B$2,People!$A$2,0))))</f>
        <v>Cassandra Brandow</v>
      </c>
      <c r="W432" s="3" t="str">
        <f>IFERROR(INDEX(Returns!A:A,MATCH(B432,Returns!B:B,0)),"No")</f>
        <v>No</v>
      </c>
    </row>
    <row r="433" spans="1:23" x14ac:dyDescent="0.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IF(M433=People!$B$5,People!$A$5,IF(M433=People!$B$4,People!$A$4,IF(M433=People!$B$3,People!$A$3,IF(M433=People!$B$2,People!$A$2,0))))</f>
        <v>Cassandra Brandow</v>
      </c>
      <c r="W433" s="3" t="str">
        <f>IFERROR(INDEX(Returns!A:A,MATCH(B433,Returns!B:B,0)),"No")</f>
        <v>No</v>
      </c>
    </row>
    <row r="434" spans="1:23" x14ac:dyDescent="0.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IF(M434=People!$B$5,People!$A$5,IF(M434=People!$B$4,People!$A$4,IF(M434=People!$B$3,People!$A$3,IF(M434=People!$B$2,People!$A$2,0))))</f>
        <v>Cassandra Brandow</v>
      </c>
      <c r="W434" s="3" t="str">
        <f>IFERROR(INDEX(Returns!A:A,MATCH(B434,Returns!B:B,0)),"No")</f>
        <v>No</v>
      </c>
    </row>
    <row r="435" spans="1:23" x14ac:dyDescent="0.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IF(M435=People!$B$5,People!$A$5,IF(M435=People!$B$4,People!$A$4,IF(M435=People!$B$3,People!$A$3,IF(M435=People!$B$2,People!$A$2,0))))</f>
        <v>Chuck Magee</v>
      </c>
      <c r="W435" s="3" t="str">
        <f>IFERROR(INDEX(Returns!A:A,MATCH(B435,Returns!B:B,0)),"No")</f>
        <v>No</v>
      </c>
    </row>
    <row r="436" spans="1:23" x14ac:dyDescent="0.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IF(M436=People!$B$5,People!$A$5,IF(M436=People!$B$4,People!$A$4,IF(M436=People!$B$3,People!$A$3,IF(M436=People!$B$2,People!$A$2,0))))</f>
        <v>Cassandra Brandow</v>
      </c>
      <c r="W436" s="3" t="str">
        <f>IFERROR(INDEX(Returns!A:A,MATCH(B436,Returns!B:B,0)),"No")</f>
        <v>Yes</v>
      </c>
    </row>
    <row r="437" spans="1:23" x14ac:dyDescent="0.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IF(M437=People!$B$5,People!$A$5,IF(M437=People!$B$4,People!$A$4,IF(M437=People!$B$3,People!$A$3,IF(M437=People!$B$2,People!$A$2,0))))</f>
        <v>Cassandra Brandow</v>
      </c>
      <c r="W437" s="3" t="str">
        <f>IFERROR(INDEX(Returns!A:A,MATCH(B437,Returns!B:B,0)),"No")</f>
        <v>Yes</v>
      </c>
    </row>
    <row r="438" spans="1:23" x14ac:dyDescent="0.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IF(M438=People!$B$5,People!$A$5,IF(M438=People!$B$4,People!$A$4,IF(M438=People!$B$3,People!$A$3,IF(M438=People!$B$2,People!$A$2,0))))</f>
        <v>Kelly Williams</v>
      </c>
      <c r="W438" s="3" t="str">
        <f>IFERROR(INDEX(Returns!A:A,MATCH(B438,Returns!B:B,0)),"No")</f>
        <v>Yes</v>
      </c>
    </row>
    <row r="439" spans="1:23" x14ac:dyDescent="0.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IF(M439=People!$B$5,People!$A$5,IF(M439=People!$B$4,People!$A$4,IF(M439=People!$B$3,People!$A$3,IF(M439=People!$B$2,People!$A$2,0))))</f>
        <v>Kelly Williams</v>
      </c>
      <c r="W439" s="3" t="str">
        <f>IFERROR(INDEX(Returns!A:A,MATCH(B439,Returns!B:B,0)),"No")</f>
        <v>Yes</v>
      </c>
    </row>
    <row r="440" spans="1:23" x14ac:dyDescent="0.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IF(M440=People!$B$5,People!$A$5,IF(M440=People!$B$4,People!$A$4,IF(M440=People!$B$3,People!$A$3,IF(M440=People!$B$2,People!$A$2,0))))</f>
        <v>Kelly Williams</v>
      </c>
      <c r="W440" s="3" t="str">
        <f>IFERROR(INDEX(Returns!A:A,MATCH(B440,Returns!B:B,0)),"No")</f>
        <v>No</v>
      </c>
    </row>
    <row r="441" spans="1:23" x14ac:dyDescent="0.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IF(M441=People!$B$5,People!$A$5,IF(M441=People!$B$4,People!$A$4,IF(M441=People!$B$3,People!$A$3,IF(M441=People!$B$2,People!$A$2,0))))</f>
        <v>Chuck Magee</v>
      </c>
      <c r="W441" s="3" t="str">
        <f>IFERROR(INDEX(Returns!A:A,MATCH(B441,Returns!B:B,0)),"No")</f>
        <v>No</v>
      </c>
    </row>
    <row r="442" spans="1:23" x14ac:dyDescent="0.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IF(M442=People!$B$5,People!$A$5,IF(M442=People!$B$4,People!$A$4,IF(M442=People!$B$3,People!$A$3,IF(M442=People!$B$2,People!$A$2,0))))</f>
        <v>Kelly Williams</v>
      </c>
      <c r="W442" s="3" t="str">
        <f>IFERROR(INDEX(Returns!A:A,MATCH(B442,Returns!B:B,0)),"No")</f>
        <v>No</v>
      </c>
    </row>
    <row r="443" spans="1:23" x14ac:dyDescent="0.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IF(M443=People!$B$5,People!$A$5,IF(M443=People!$B$4,People!$A$4,IF(M443=People!$B$3,People!$A$3,IF(M443=People!$B$2,People!$A$2,0))))</f>
        <v>Kelly Williams</v>
      </c>
      <c r="W443" s="3" t="str">
        <f>IFERROR(INDEX(Returns!A:A,MATCH(B443,Returns!B:B,0)),"No")</f>
        <v>No</v>
      </c>
    </row>
    <row r="444" spans="1:23" x14ac:dyDescent="0.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IF(M444=People!$B$5,People!$A$5,IF(M444=People!$B$4,People!$A$4,IF(M444=People!$B$3,People!$A$3,IF(M444=People!$B$2,People!$A$2,0))))</f>
        <v>Kelly Williams</v>
      </c>
      <c r="W444" s="3" t="str">
        <f>IFERROR(INDEX(Returns!A:A,MATCH(B444,Returns!B:B,0)),"No")</f>
        <v>No</v>
      </c>
    </row>
    <row r="445" spans="1:23" x14ac:dyDescent="0.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IF(M445=People!$B$5,People!$A$5,IF(M445=People!$B$4,People!$A$4,IF(M445=People!$B$3,People!$A$3,IF(M445=People!$B$2,People!$A$2,0))))</f>
        <v>Kelly Williams</v>
      </c>
      <c r="W445" s="3" t="str">
        <f>IFERROR(INDEX(Returns!A:A,MATCH(B445,Returns!B:B,0)),"No")</f>
        <v>No</v>
      </c>
    </row>
    <row r="446" spans="1:23" x14ac:dyDescent="0.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IF(M446=People!$B$5,People!$A$5,IF(M446=People!$B$4,People!$A$4,IF(M446=People!$B$3,People!$A$3,IF(M446=People!$B$2,People!$A$2,0))))</f>
        <v>Kelly Williams</v>
      </c>
      <c r="W446" s="3" t="str">
        <f>IFERROR(INDEX(Returns!A:A,MATCH(B446,Returns!B:B,0)),"No")</f>
        <v>No</v>
      </c>
    </row>
    <row r="447" spans="1:23" x14ac:dyDescent="0.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IF(M447=People!$B$5,People!$A$5,IF(M447=People!$B$4,People!$A$4,IF(M447=People!$B$3,People!$A$3,IF(M447=People!$B$2,People!$A$2,0))))</f>
        <v>Kelly Williams</v>
      </c>
      <c r="W447" s="3" t="str">
        <f>IFERROR(INDEX(Returns!A:A,MATCH(B447,Returns!B:B,0)),"No")</f>
        <v>No</v>
      </c>
    </row>
    <row r="448" spans="1:23" x14ac:dyDescent="0.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IF(M448=People!$B$5,People!$A$5,IF(M448=People!$B$4,People!$A$4,IF(M448=People!$B$3,People!$A$3,IF(M448=People!$B$2,People!$A$2,0))))</f>
        <v>Kelly Williams</v>
      </c>
      <c r="W448" s="3" t="str">
        <f>IFERROR(INDEX(Returns!A:A,MATCH(B448,Returns!B:B,0)),"No")</f>
        <v>Yes</v>
      </c>
    </row>
    <row r="449" spans="1:23" x14ac:dyDescent="0.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IF(M449=People!$B$5,People!$A$5,IF(M449=People!$B$4,People!$A$4,IF(M449=People!$B$3,People!$A$3,IF(M449=People!$B$2,People!$A$2,0))))</f>
        <v>Chuck Magee</v>
      </c>
      <c r="W449" s="3" t="str">
        <f>IFERROR(INDEX(Returns!A:A,MATCH(B449,Returns!B:B,0)),"No")</f>
        <v>No</v>
      </c>
    </row>
    <row r="450" spans="1:23" x14ac:dyDescent="0.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IF(M450=People!$B$5,People!$A$5,IF(M450=People!$B$4,People!$A$4,IF(M450=People!$B$3,People!$A$3,IF(M450=People!$B$2,People!$A$2,0))))</f>
        <v>Chuck Magee</v>
      </c>
      <c r="W450" s="3" t="str">
        <f>IFERROR(INDEX(Returns!A:A,MATCH(B450,Returns!B:B,0)),"No")</f>
        <v>No</v>
      </c>
    </row>
    <row r="451" spans="1:23" x14ac:dyDescent="0.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IF(M451=People!$B$5,People!$A$5,IF(M451=People!$B$4,People!$A$4,IF(M451=People!$B$3,People!$A$3,IF(M451=People!$B$2,People!$A$2,0))))</f>
        <v>Chuck Magee</v>
      </c>
      <c r="W451" s="3" t="str">
        <f>IFERROR(INDEX(Returns!A:A,MATCH(B451,Returns!B:B,0)),"No")</f>
        <v>No</v>
      </c>
    </row>
    <row r="452" spans="1:23" x14ac:dyDescent="0.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IF(M452=People!$B$5,People!$A$5,IF(M452=People!$B$4,People!$A$4,IF(M452=People!$B$3,People!$A$3,IF(M452=People!$B$2,People!$A$2,0))))</f>
        <v>Chuck Magee</v>
      </c>
      <c r="W452" s="3" t="str">
        <f>IFERROR(INDEX(Returns!A:A,MATCH(B452,Returns!B:B,0)),"No")</f>
        <v>No</v>
      </c>
    </row>
    <row r="453" spans="1:23" x14ac:dyDescent="0.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IF(M453=People!$B$5,People!$A$5,IF(M453=People!$B$4,People!$A$4,IF(M453=People!$B$3,People!$A$3,IF(M453=People!$B$2,People!$A$2,0))))</f>
        <v>Chuck Magee</v>
      </c>
      <c r="W453" s="3" t="str">
        <f>IFERROR(INDEX(Returns!A:A,MATCH(B453,Returns!B:B,0)),"No")</f>
        <v>No</v>
      </c>
    </row>
    <row r="454" spans="1:23" x14ac:dyDescent="0.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IF(M454=People!$B$5,People!$A$5,IF(M454=People!$B$4,People!$A$4,IF(M454=People!$B$3,People!$A$3,IF(M454=People!$B$2,People!$A$2,0))))</f>
        <v>Chuck Magee</v>
      </c>
      <c r="W454" s="3" t="str">
        <f>IFERROR(INDEX(Returns!A:A,MATCH(B454,Returns!B:B,0)),"No")</f>
        <v>No</v>
      </c>
    </row>
    <row r="455" spans="1:23" x14ac:dyDescent="0.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IF(M455=People!$B$5,People!$A$5,IF(M455=People!$B$4,People!$A$4,IF(M455=People!$B$3,People!$A$3,IF(M455=People!$B$2,People!$A$2,0))))</f>
        <v>Chuck Magee</v>
      </c>
      <c r="W455" s="3" t="str">
        <f>IFERROR(INDEX(Returns!A:A,MATCH(B455,Returns!B:B,0)),"No")</f>
        <v>No</v>
      </c>
    </row>
    <row r="456" spans="1:23" x14ac:dyDescent="0.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IF(M456=People!$B$5,People!$A$5,IF(M456=People!$B$4,People!$A$4,IF(M456=People!$B$3,People!$A$3,IF(M456=People!$B$2,People!$A$2,0))))</f>
        <v>Chuck Magee</v>
      </c>
      <c r="W456" s="3" t="str">
        <f>IFERROR(INDEX(Returns!A:A,MATCH(B456,Returns!B:B,0)),"No")</f>
        <v>No</v>
      </c>
    </row>
    <row r="457" spans="1:23" x14ac:dyDescent="0.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IF(M457=People!$B$5,People!$A$5,IF(M457=People!$B$4,People!$A$4,IF(M457=People!$B$3,People!$A$3,IF(M457=People!$B$2,People!$A$2,0))))</f>
        <v>Kelly Williams</v>
      </c>
      <c r="W457" s="3" t="str">
        <f>IFERROR(INDEX(Returns!A:A,MATCH(B457,Returns!B:B,0)),"No")</f>
        <v>No</v>
      </c>
    </row>
    <row r="458" spans="1:23" x14ac:dyDescent="0.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IF(M458=People!$B$5,People!$A$5,IF(M458=People!$B$4,People!$A$4,IF(M458=People!$B$3,People!$A$3,IF(M458=People!$B$2,People!$A$2,0))))</f>
        <v>Anna Andreadi</v>
      </c>
      <c r="W458" s="3" t="str">
        <f>IFERROR(INDEX(Returns!A:A,MATCH(B458,Returns!B:B,0)),"No")</f>
        <v>No</v>
      </c>
    </row>
    <row r="459" spans="1:23" x14ac:dyDescent="0.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IF(M459=People!$B$5,People!$A$5,IF(M459=People!$B$4,People!$A$4,IF(M459=People!$B$3,People!$A$3,IF(M459=People!$B$2,People!$A$2,0))))</f>
        <v>Kelly Williams</v>
      </c>
      <c r="W459" s="3" t="str">
        <f>IFERROR(INDEX(Returns!A:A,MATCH(B459,Returns!B:B,0)),"No")</f>
        <v>No</v>
      </c>
    </row>
    <row r="460" spans="1:23" x14ac:dyDescent="0.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IF(M460=People!$B$5,People!$A$5,IF(M460=People!$B$4,People!$A$4,IF(M460=People!$B$3,People!$A$3,IF(M460=People!$B$2,People!$A$2,0))))</f>
        <v>Kelly Williams</v>
      </c>
      <c r="W460" s="3" t="str">
        <f>IFERROR(INDEX(Returns!A:A,MATCH(B460,Returns!B:B,0)),"No")</f>
        <v>No</v>
      </c>
    </row>
    <row r="461" spans="1:23" x14ac:dyDescent="0.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IF(M461=People!$B$5,People!$A$5,IF(M461=People!$B$4,People!$A$4,IF(M461=People!$B$3,People!$A$3,IF(M461=People!$B$2,People!$A$2,0))))</f>
        <v>Anna Andreadi</v>
      </c>
      <c r="W461" s="3" t="str">
        <f>IFERROR(INDEX(Returns!A:A,MATCH(B461,Returns!B:B,0)),"No")</f>
        <v>No</v>
      </c>
    </row>
    <row r="462" spans="1:23" x14ac:dyDescent="0.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IF(M462=People!$B$5,People!$A$5,IF(M462=People!$B$4,People!$A$4,IF(M462=People!$B$3,People!$A$3,IF(M462=People!$B$2,People!$A$2,0))))</f>
        <v>Anna Andreadi</v>
      </c>
      <c r="W462" s="3" t="str">
        <f>IFERROR(INDEX(Returns!A:A,MATCH(B462,Returns!B:B,0)),"No")</f>
        <v>No</v>
      </c>
    </row>
    <row r="463" spans="1:23" x14ac:dyDescent="0.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IF(M463=People!$B$5,People!$A$5,IF(M463=People!$B$4,People!$A$4,IF(M463=People!$B$3,People!$A$3,IF(M463=People!$B$2,People!$A$2,0))))</f>
        <v>Anna Andreadi</v>
      </c>
      <c r="W463" s="3" t="str">
        <f>IFERROR(INDEX(Returns!A:A,MATCH(B463,Returns!B:B,0)),"No")</f>
        <v>No</v>
      </c>
    </row>
    <row r="464" spans="1:23" x14ac:dyDescent="0.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IF(M464=People!$B$5,People!$A$5,IF(M464=People!$B$4,People!$A$4,IF(M464=People!$B$3,People!$A$3,IF(M464=People!$B$2,People!$A$2,0))))</f>
        <v>Anna Andreadi</v>
      </c>
      <c r="W464" s="3" t="str">
        <f>IFERROR(INDEX(Returns!A:A,MATCH(B464,Returns!B:B,0)),"No")</f>
        <v>Yes</v>
      </c>
    </row>
    <row r="465" spans="1:23" x14ac:dyDescent="0.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IF(M465=People!$B$5,People!$A$5,IF(M465=People!$B$4,People!$A$4,IF(M465=People!$B$3,People!$A$3,IF(M465=People!$B$2,People!$A$2,0))))</f>
        <v>Anna Andreadi</v>
      </c>
      <c r="W465" s="3" t="str">
        <f>IFERROR(INDEX(Returns!A:A,MATCH(B465,Returns!B:B,0)),"No")</f>
        <v>Yes</v>
      </c>
    </row>
    <row r="466" spans="1:23" x14ac:dyDescent="0.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IF(M466=People!$B$5,People!$A$5,IF(M466=People!$B$4,People!$A$4,IF(M466=People!$B$3,People!$A$3,IF(M466=People!$B$2,People!$A$2,0))))</f>
        <v>Anna Andreadi</v>
      </c>
      <c r="W466" s="3" t="str">
        <f>IFERROR(INDEX(Returns!A:A,MATCH(B466,Returns!B:B,0)),"No")</f>
        <v>Yes</v>
      </c>
    </row>
    <row r="467" spans="1:23" x14ac:dyDescent="0.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IF(M467=People!$B$5,People!$A$5,IF(M467=People!$B$4,People!$A$4,IF(M467=People!$B$3,People!$A$3,IF(M467=People!$B$2,People!$A$2,0))))</f>
        <v>Anna Andreadi</v>
      </c>
      <c r="W467" s="3" t="str">
        <f>IFERROR(INDEX(Returns!A:A,MATCH(B467,Returns!B:B,0)),"No")</f>
        <v>Yes</v>
      </c>
    </row>
    <row r="468" spans="1:23" x14ac:dyDescent="0.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IF(M468=People!$B$5,People!$A$5,IF(M468=People!$B$4,People!$A$4,IF(M468=People!$B$3,People!$A$3,IF(M468=People!$B$2,People!$A$2,0))))</f>
        <v>Anna Andreadi</v>
      </c>
      <c r="W468" s="3" t="str">
        <f>IFERROR(INDEX(Returns!A:A,MATCH(B468,Returns!B:B,0)),"No")</f>
        <v>Yes</v>
      </c>
    </row>
    <row r="469" spans="1:23" x14ac:dyDescent="0.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IF(M469=People!$B$5,People!$A$5,IF(M469=People!$B$4,People!$A$4,IF(M469=People!$B$3,People!$A$3,IF(M469=People!$B$2,People!$A$2,0))))</f>
        <v>Kelly Williams</v>
      </c>
      <c r="W469" s="3" t="str">
        <f>IFERROR(INDEX(Returns!A:A,MATCH(B469,Returns!B:B,0)),"No")</f>
        <v>No</v>
      </c>
    </row>
    <row r="470" spans="1:23" x14ac:dyDescent="0.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IF(M470=People!$B$5,People!$A$5,IF(M470=People!$B$4,People!$A$4,IF(M470=People!$B$3,People!$A$3,IF(M470=People!$B$2,People!$A$2,0))))</f>
        <v>Kelly Williams</v>
      </c>
      <c r="W470" s="3" t="str">
        <f>IFERROR(INDEX(Returns!A:A,MATCH(B470,Returns!B:B,0)),"No")</f>
        <v>No</v>
      </c>
    </row>
    <row r="471" spans="1:23" x14ac:dyDescent="0.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IF(M471=People!$B$5,People!$A$5,IF(M471=People!$B$4,People!$A$4,IF(M471=People!$B$3,People!$A$3,IF(M471=People!$B$2,People!$A$2,0))))</f>
        <v>Kelly Williams</v>
      </c>
      <c r="W471" s="3" t="str">
        <f>IFERROR(INDEX(Returns!A:A,MATCH(B471,Returns!B:B,0)),"No")</f>
        <v>No</v>
      </c>
    </row>
    <row r="472" spans="1:23" x14ac:dyDescent="0.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IF(M472=People!$B$5,People!$A$5,IF(M472=People!$B$4,People!$A$4,IF(M472=People!$B$3,People!$A$3,IF(M472=People!$B$2,People!$A$2,0))))</f>
        <v>Chuck Magee</v>
      </c>
      <c r="W472" s="3" t="str">
        <f>IFERROR(INDEX(Returns!A:A,MATCH(B472,Returns!B:B,0)),"No")</f>
        <v>No</v>
      </c>
    </row>
    <row r="473" spans="1:23" x14ac:dyDescent="0.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IF(M473=People!$B$5,People!$A$5,IF(M473=People!$B$4,People!$A$4,IF(M473=People!$B$3,People!$A$3,IF(M473=People!$B$2,People!$A$2,0))))</f>
        <v>Anna Andreadi</v>
      </c>
      <c r="W473" s="3" t="str">
        <f>IFERROR(INDEX(Returns!A:A,MATCH(B473,Returns!B:B,0)),"No")</f>
        <v>No</v>
      </c>
    </row>
    <row r="474" spans="1:23" x14ac:dyDescent="0.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IF(M474=People!$B$5,People!$A$5,IF(M474=People!$B$4,People!$A$4,IF(M474=People!$B$3,People!$A$3,IF(M474=People!$B$2,People!$A$2,0))))</f>
        <v>Anna Andreadi</v>
      </c>
      <c r="W474" s="3" t="str">
        <f>IFERROR(INDEX(Returns!A:A,MATCH(B474,Returns!B:B,0)),"No")</f>
        <v>No</v>
      </c>
    </row>
    <row r="475" spans="1:23" x14ac:dyDescent="0.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IF(M475=People!$B$5,People!$A$5,IF(M475=People!$B$4,People!$A$4,IF(M475=People!$B$3,People!$A$3,IF(M475=People!$B$2,People!$A$2,0))))</f>
        <v>Anna Andreadi</v>
      </c>
      <c r="W475" s="3" t="str">
        <f>IFERROR(INDEX(Returns!A:A,MATCH(B475,Returns!B:B,0)),"No")</f>
        <v>No</v>
      </c>
    </row>
    <row r="476" spans="1:23" x14ac:dyDescent="0.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IF(M476=People!$B$5,People!$A$5,IF(M476=People!$B$4,People!$A$4,IF(M476=People!$B$3,People!$A$3,IF(M476=People!$B$2,People!$A$2,0))))</f>
        <v>Anna Andreadi</v>
      </c>
      <c r="W476" s="3" t="str">
        <f>IFERROR(INDEX(Returns!A:A,MATCH(B476,Returns!B:B,0)),"No")</f>
        <v>No</v>
      </c>
    </row>
    <row r="477" spans="1:23" x14ac:dyDescent="0.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IF(M477=People!$B$5,People!$A$5,IF(M477=People!$B$4,People!$A$4,IF(M477=People!$B$3,People!$A$3,IF(M477=People!$B$2,People!$A$2,0))))</f>
        <v>Anna Andreadi</v>
      </c>
      <c r="W477" s="3" t="str">
        <f>IFERROR(INDEX(Returns!A:A,MATCH(B477,Returns!B:B,0)),"No")</f>
        <v>No</v>
      </c>
    </row>
    <row r="478" spans="1:23" x14ac:dyDescent="0.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IF(M478=People!$B$5,People!$A$5,IF(M478=People!$B$4,People!$A$4,IF(M478=People!$B$3,People!$A$3,IF(M478=People!$B$2,People!$A$2,0))))</f>
        <v>Anna Andreadi</v>
      </c>
      <c r="W478" s="3" t="str">
        <f>IFERROR(INDEX(Returns!A:A,MATCH(B478,Returns!B:B,0)),"No")</f>
        <v>No</v>
      </c>
    </row>
    <row r="479" spans="1:23" x14ac:dyDescent="0.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IF(M479=People!$B$5,People!$A$5,IF(M479=People!$B$4,People!$A$4,IF(M479=People!$B$3,People!$A$3,IF(M479=People!$B$2,People!$A$2,0))))</f>
        <v>Anna Andreadi</v>
      </c>
      <c r="W479" s="3" t="str">
        <f>IFERROR(INDEX(Returns!A:A,MATCH(B479,Returns!B:B,0)),"No")</f>
        <v>No</v>
      </c>
    </row>
    <row r="480" spans="1:23" x14ac:dyDescent="0.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IF(M480=People!$B$5,People!$A$5,IF(M480=People!$B$4,People!$A$4,IF(M480=People!$B$3,People!$A$3,IF(M480=People!$B$2,People!$A$2,0))))</f>
        <v>Chuck Magee</v>
      </c>
      <c r="W480" s="3" t="str">
        <f>IFERROR(INDEX(Returns!A:A,MATCH(B480,Returns!B:B,0)),"No")</f>
        <v>No</v>
      </c>
    </row>
    <row r="481" spans="1:23" x14ac:dyDescent="0.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IF(M481=People!$B$5,People!$A$5,IF(M481=People!$B$4,People!$A$4,IF(M481=People!$B$3,People!$A$3,IF(M481=People!$B$2,People!$A$2,0))))</f>
        <v>Chuck Magee</v>
      </c>
      <c r="W481" s="3" t="str">
        <f>IFERROR(INDEX(Returns!A:A,MATCH(B481,Returns!B:B,0)),"No")</f>
        <v>No</v>
      </c>
    </row>
    <row r="482" spans="1:23" x14ac:dyDescent="0.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IF(M482=People!$B$5,People!$A$5,IF(M482=People!$B$4,People!$A$4,IF(M482=People!$B$3,People!$A$3,IF(M482=People!$B$2,People!$A$2,0))))</f>
        <v>Chuck Magee</v>
      </c>
      <c r="W482" s="3" t="str">
        <f>IFERROR(INDEX(Returns!A:A,MATCH(B482,Returns!B:B,0)),"No")</f>
        <v>No</v>
      </c>
    </row>
    <row r="483" spans="1:23" x14ac:dyDescent="0.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IF(M483=People!$B$5,People!$A$5,IF(M483=People!$B$4,People!$A$4,IF(M483=People!$B$3,People!$A$3,IF(M483=People!$B$2,People!$A$2,0))))</f>
        <v>Anna Andreadi</v>
      </c>
      <c r="W483" s="3" t="str">
        <f>IFERROR(INDEX(Returns!A:A,MATCH(B483,Returns!B:B,0)),"No")</f>
        <v>No</v>
      </c>
    </row>
    <row r="484" spans="1:23" x14ac:dyDescent="0.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IF(M484=People!$B$5,People!$A$5,IF(M484=People!$B$4,People!$A$4,IF(M484=People!$B$3,People!$A$3,IF(M484=People!$B$2,People!$A$2,0))))</f>
        <v>Chuck Magee</v>
      </c>
      <c r="W484" s="3" t="str">
        <f>IFERROR(INDEX(Returns!A:A,MATCH(B484,Returns!B:B,0)),"No")</f>
        <v>No</v>
      </c>
    </row>
    <row r="485" spans="1:23" x14ac:dyDescent="0.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IF(M485=People!$B$5,People!$A$5,IF(M485=People!$B$4,People!$A$4,IF(M485=People!$B$3,People!$A$3,IF(M485=People!$B$2,People!$A$2,0))))</f>
        <v>Chuck Magee</v>
      </c>
      <c r="W485" s="3" t="str">
        <f>IFERROR(INDEX(Returns!A:A,MATCH(B485,Returns!B:B,0)),"No")</f>
        <v>No</v>
      </c>
    </row>
    <row r="486" spans="1:23" x14ac:dyDescent="0.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IF(M486=People!$B$5,People!$A$5,IF(M486=People!$B$4,People!$A$4,IF(M486=People!$B$3,People!$A$3,IF(M486=People!$B$2,People!$A$2,0))))</f>
        <v>Anna Andreadi</v>
      </c>
      <c r="W486" s="3" t="str">
        <f>IFERROR(INDEX(Returns!A:A,MATCH(B486,Returns!B:B,0)),"No")</f>
        <v>Yes</v>
      </c>
    </row>
    <row r="487" spans="1:23" x14ac:dyDescent="0.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IF(M487=People!$B$5,People!$A$5,IF(M487=People!$B$4,People!$A$4,IF(M487=People!$B$3,People!$A$3,IF(M487=People!$B$2,People!$A$2,0))))</f>
        <v>Anna Andreadi</v>
      </c>
      <c r="W487" s="3" t="str">
        <f>IFERROR(INDEX(Returns!A:A,MATCH(B487,Returns!B:B,0)),"No")</f>
        <v>Yes</v>
      </c>
    </row>
    <row r="488" spans="1:23" x14ac:dyDescent="0.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IF(M488=People!$B$5,People!$A$5,IF(M488=People!$B$4,People!$A$4,IF(M488=People!$B$3,People!$A$3,IF(M488=People!$B$2,People!$A$2,0))))</f>
        <v>Anna Andreadi</v>
      </c>
      <c r="W488" s="3" t="str">
        <f>IFERROR(INDEX(Returns!A:A,MATCH(B488,Returns!B:B,0)),"No")</f>
        <v>Yes</v>
      </c>
    </row>
    <row r="489" spans="1:23" x14ac:dyDescent="0.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IF(M489=People!$B$5,People!$A$5,IF(M489=People!$B$4,People!$A$4,IF(M489=People!$B$3,People!$A$3,IF(M489=People!$B$2,People!$A$2,0))))</f>
        <v>Kelly Williams</v>
      </c>
      <c r="W489" s="3" t="str">
        <f>IFERROR(INDEX(Returns!A:A,MATCH(B489,Returns!B:B,0)),"No")</f>
        <v>No</v>
      </c>
    </row>
    <row r="490" spans="1:23" x14ac:dyDescent="0.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IF(M490=People!$B$5,People!$A$5,IF(M490=People!$B$4,People!$A$4,IF(M490=People!$B$3,People!$A$3,IF(M490=People!$B$2,People!$A$2,0))))</f>
        <v>Kelly Williams</v>
      </c>
      <c r="W490" s="3" t="str">
        <f>IFERROR(INDEX(Returns!A:A,MATCH(B490,Returns!B:B,0)),"No")</f>
        <v>No</v>
      </c>
    </row>
    <row r="491" spans="1:23" x14ac:dyDescent="0.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IF(M491=People!$B$5,People!$A$5,IF(M491=People!$B$4,People!$A$4,IF(M491=People!$B$3,People!$A$3,IF(M491=People!$B$2,People!$A$2,0))))</f>
        <v>Kelly Williams</v>
      </c>
      <c r="W491" s="3" t="str">
        <f>IFERROR(INDEX(Returns!A:A,MATCH(B491,Returns!B:B,0)),"No")</f>
        <v>No</v>
      </c>
    </row>
    <row r="492" spans="1:23" x14ac:dyDescent="0.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IF(M492=People!$B$5,People!$A$5,IF(M492=People!$B$4,People!$A$4,IF(M492=People!$B$3,People!$A$3,IF(M492=People!$B$2,People!$A$2,0))))</f>
        <v>Kelly Williams</v>
      </c>
      <c r="W492" s="3" t="str">
        <f>IFERROR(INDEX(Returns!A:A,MATCH(B492,Returns!B:B,0)),"No")</f>
        <v>No</v>
      </c>
    </row>
    <row r="493" spans="1:23" x14ac:dyDescent="0.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IF(M493=People!$B$5,People!$A$5,IF(M493=People!$B$4,People!$A$4,IF(M493=People!$B$3,People!$A$3,IF(M493=People!$B$2,People!$A$2,0))))</f>
        <v>Chuck Magee</v>
      </c>
      <c r="W493" s="3" t="str">
        <f>IFERROR(INDEX(Returns!A:A,MATCH(B493,Returns!B:B,0)),"No")</f>
        <v>No</v>
      </c>
    </row>
    <row r="494" spans="1:23" x14ac:dyDescent="0.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IF(M494=People!$B$5,People!$A$5,IF(M494=People!$B$4,People!$A$4,IF(M494=People!$B$3,People!$A$3,IF(M494=People!$B$2,People!$A$2,0))))</f>
        <v>Chuck Magee</v>
      </c>
      <c r="W494" s="3" t="str">
        <f>IFERROR(INDEX(Returns!A:A,MATCH(B494,Returns!B:B,0)),"No")</f>
        <v>No</v>
      </c>
    </row>
    <row r="495" spans="1:23" x14ac:dyDescent="0.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IF(M495=People!$B$5,People!$A$5,IF(M495=People!$B$4,People!$A$4,IF(M495=People!$B$3,People!$A$3,IF(M495=People!$B$2,People!$A$2,0))))</f>
        <v>Anna Andreadi</v>
      </c>
      <c r="W495" s="3" t="str">
        <f>IFERROR(INDEX(Returns!A:A,MATCH(B495,Returns!B:B,0)),"No")</f>
        <v>No</v>
      </c>
    </row>
    <row r="496" spans="1:23" x14ac:dyDescent="0.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IF(M496=People!$B$5,People!$A$5,IF(M496=People!$B$4,People!$A$4,IF(M496=People!$B$3,People!$A$3,IF(M496=People!$B$2,People!$A$2,0))))</f>
        <v>Cassandra Brandow</v>
      </c>
      <c r="W496" s="3" t="str">
        <f>IFERROR(INDEX(Returns!A:A,MATCH(B496,Returns!B:B,0)),"No")</f>
        <v>No</v>
      </c>
    </row>
    <row r="497" spans="1:23" x14ac:dyDescent="0.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IF(M497=People!$B$5,People!$A$5,IF(M497=People!$B$4,People!$A$4,IF(M497=People!$B$3,People!$A$3,IF(M497=People!$B$2,People!$A$2,0))))</f>
        <v>Cassandra Brandow</v>
      </c>
      <c r="W497" s="3" t="str">
        <f>IFERROR(INDEX(Returns!A:A,MATCH(B497,Returns!B:B,0)),"No")</f>
        <v>No</v>
      </c>
    </row>
    <row r="498" spans="1:23" x14ac:dyDescent="0.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IF(M498=People!$B$5,People!$A$5,IF(M498=People!$B$4,People!$A$4,IF(M498=People!$B$3,People!$A$3,IF(M498=People!$B$2,People!$A$2,0))))</f>
        <v>Anna Andreadi</v>
      </c>
      <c r="W498" s="3" t="str">
        <f>IFERROR(INDEX(Returns!A:A,MATCH(B498,Returns!B:B,0)),"No")</f>
        <v>No</v>
      </c>
    </row>
    <row r="499" spans="1:23" x14ac:dyDescent="0.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IF(M499=People!$B$5,People!$A$5,IF(M499=People!$B$4,People!$A$4,IF(M499=People!$B$3,People!$A$3,IF(M499=People!$B$2,People!$A$2,0))))</f>
        <v>Anna Andreadi</v>
      </c>
      <c r="W499" s="3" t="str">
        <f>IFERROR(INDEX(Returns!A:A,MATCH(B499,Returns!B:B,0)),"No")</f>
        <v>No</v>
      </c>
    </row>
    <row r="500" spans="1:23" x14ac:dyDescent="0.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IF(M500=People!$B$5,People!$A$5,IF(M500=People!$B$4,People!$A$4,IF(M500=People!$B$3,People!$A$3,IF(M500=People!$B$2,People!$A$2,0))))</f>
        <v>Anna Andreadi</v>
      </c>
      <c r="W500" s="3" t="str">
        <f>IFERROR(INDEX(Returns!A:A,MATCH(B500,Returns!B:B,0)),"No")</f>
        <v>No</v>
      </c>
    </row>
    <row r="501" spans="1:23" x14ac:dyDescent="0.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IF(M501=People!$B$5,People!$A$5,IF(M501=People!$B$4,People!$A$4,IF(M501=People!$B$3,People!$A$3,IF(M501=People!$B$2,People!$A$2,0))))</f>
        <v>Anna Andreadi</v>
      </c>
      <c r="W501" s="3" t="str">
        <f>IFERROR(INDEX(Returns!A:A,MATCH(B501,Returns!B:B,0)),"No")</f>
        <v>No</v>
      </c>
    </row>
    <row r="502" spans="1:23" x14ac:dyDescent="0.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IF(M502=People!$B$5,People!$A$5,IF(M502=People!$B$4,People!$A$4,IF(M502=People!$B$3,People!$A$3,IF(M502=People!$B$2,People!$A$2,0))))</f>
        <v>Anna Andreadi</v>
      </c>
      <c r="W502" s="3" t="str">
        <f>IFERROR(INDEX(Returns!A:A,MATCH(B502,Returns!B:B,0)),"No")</f>
        <v>Yes</v>
      </c>
    </row>
    <row r="503" spans="1:23" x14ac:dyDescent="0.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IF(M503=People!$B$5,People!$A$5,IF(M503=People!$B$4,People!$A$4,IF(M503=People!$B$3,People!$A$3,IF(M503=People!$B$2,People!$A$2,0))))</f>
        <v>Anna Andreadi</v>
      </c>
      <c r="W503" s="3" t="str">
        <f>IFERROR(INDEX(Returns!A:A,MATCH(B503,Returns!B:B,0)),"No")</f>
        <v>Yes</v>
      </c>
    </row>
    <row r="504" spans="1:23" x14ac:dyDescent="0.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IF(M504=People!$B$5,People!$A$5,IF(M504=People!$B$4,People!$A$4,IF(M504=People!$B$3,People!$A$3,IF(M504=People!$B$2,People!$A$2,0))))</f>
        <v>Anna Andreadi</v>
      </c>
      <c r="W504" s="3" t="str">
        <f>IFERROR(INDEX(Returns!A:A,MATCH(B504,Returns!B:B,0)),"No")</f>
        <v>Yes</v>
      </c>
    </row>
    <row r="505" spans="1:23" x14ac:dyDescent="0.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IF(M505=People!$B$5,People!$A$5,IF(M505=People!$B$4,People!$A$4,IF(M505=People!$B$3,People!$A$3,IF(M505=People!$B$2,People!$A$2,0))))</f>
        <v>Anna Andreadi</v>
      </c>
      <c r="W505" s="3" t="str">
        <f>IFERROR(INDEX(Returns!A:A,MATCH(B505,Returns!B:B,0)),"No")</f>
        <v>Yes</v>
      </c>
    </row>
    <row r="506" spans="1:23" x14ac:dyDescent="0.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IF(M506=People!$B$5,People!$A$5,IF(M506=People!$B$4,People!$A$4,IF(M506=People!$B$3,People!$A$3,IF(M506=People!$B$2,People!$A$2,0))))</f>
        <v>Anna Andreadi</v>
      </c>
      <c r="W506" s="3" t="str">
        <f>IFERROR(INDEX(Returns!A:A,MATCH(B506,Returns!B:B,0)),"No")</f>
        <v>Yes</v>
      </c>
    </row>
    <row r="507" spans="1:23" x14ac:dyDescent="0.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IF(M507=People!$B$5,People!$A$5,IF(M507=People!$B$4,People!$A$4,IF(M507=People!$B$3,People!$A$3,IF(M507=People!$B$2,People!$A$2,0))))</f>
        <v>Chuck Magee</v>
      </c>
      <c r="W507" s="3" t="str">
        <f>IFERROR(INDEX(Returns!A:A,MATCH(B507,Returns!B:B,0)),"No")</f>
        <v>No</v>
      </c>
    </row>
    <row r="508" spans="1:23" x14ac:dyDescent="0.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IF(M508=People!$B$5,People!$A$5,IF(M508=People!$B$4,People!$A$4,IF(M508=People!$B$3,People!$A$3,IF(M508=People!$B$2,People!$A$2,0))))</f>
        <v>Cassandra Brandow</v>
      </c>
      <c r="W508" s="3" t="str">
        <f>IFERROR(INDEX(Returns!A:A,MATCH(B508,Returns!B:B,0)),"No")</f>
        <v>No</v>
      </c>
    </row>
    <row r="509" spans="1:23" x14ac:dyDescent="0.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IF(M509=People!$B$5,People!$A$5,IF(M509=People!$B$4,People!$A$4,IF(M509=People!$B$3,People!$A$3,IF(M509=People!$B$2,People!$A$2,0))))</f>
        <v>Cassandra Brandow</v>
      </c>
      <c r="W509" s="3" t="str">
        <f>IFERROR(INDEX(Returns!A:A,MATCH(B509,Returns!B:B,0)),"No")</f>
        <v>No</v>
      </c>
    </row>
    <row r="510" spans="1:23" x14ac:dyDescent="0.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IF(M510=People!$B$5,People!$A$5,IF(M510=People!$B$4,People!$A$4,IF(M510=People!$B$3,People!$A$3,IF(M510=People!$B$2,People!$A$2,0))))</f>
        <v>Cassandra Brandow</v>
      </c>
      <c r="W510" s="3" t="str">
        <f>IFERROR(INDEX(Returns!A:A,MATCH(B510,Returns!B:B,0)),"No")</f>
        <v>No</v>
      </c>
    </row>
    <row r="511" spans="1:23" x14ac:dyDescent="0.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IF(M511=People!$B$5,People!$A$5,IF(M511=People!$B$4,People!$A$4,IF(M511=People!$B$3,People!$A$3,IF(M511=People!$B$2,People!$A$2,0))))</f>
        <v>Cassandra Brandow</v>
      </c>
      <c r="W511" s="3" t="str">
        <f>IFERROR(INDEX(Returns!A:A,MATCH(B511,Returns!B:B,0)),"No")</f>
        <v>No</v>
      </c>
    </row>
    <row r="512" spans="1:23" x14ac:dyDescent="0.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IF(M512=People!$B$5,People!$A$5,IF(M512=People!$B$4,People!$A$4,IF(M512=People!$B$3,People!$A$3,IF(M512=People!$B$2,People!$A$2,0))))</f>
        <v>Kelly Williams</v>
      </c>
      <c r="W512" s="3" t="str">
        <f>IFERROR(INDEX(Returns!A:A,MATCH(B512,Returns!B:B,0)),"No")</f>
        <v>No</v>
      </c>
    </row>
    <row r="513" spans="1:23" x14ac:dyDescent="0.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IF(M513=People!$B$5,People!$A$5,IF(M513=People!$B$4,People!$A$4,IF(M513=People!$B$3,People!$A$3,IF(M513=People!$B$2,People!$A$2,0))))</f>
        <v>Kelly Williams</v>
      </c>
      <c r="W513" s="3" t="str">
        <f>IFERROR(INDEX(Returns!A:A,MATCH(B513,Returns!B:B,0)),"No")</f>
        <v>No</v>
      </c>
    </row>
    <row r="514" spans="1:23" x14ac:dyDescent="0.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IF(M514=People!$B$5,People!$A$5,IF(M514=People!$B$4,People!$A$4,IF(M514=People!$B$3,People!$A$3,IF(M514=People!$B$2,People!$A$2,0))))</f>
        <v>Chuck Magee</v>
      </c>
      <c r="W514" s="3" t="str">
        <f>IFERROR(INDEX(Returns!A:A,MATCH(B514,Returns!B:B,0)),"No")</f>
        <v>No</v>
      </c>
    </row>
    <row r="515" spans="1:23" x14ac:dyDescent="0.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IF(M515=People!$B$5,People!$A$5,IF(M515=People!$B$4,People!$A$4,IF(M515=People!$B$3,People!$A$3,IF(M515=People!$B$2,People!$A$2,0))))</f>
        <v>Anna Andreadi</v>
      </c>
      <c r="W515" s="3" t="str">
        <f>IFERROR(INDEX(Returns!A:A,MATCH(B515,Returns!B:B,0)),"No")</f>
        <v>No</v>
      </c>
    </row>
    <row r="516" spans="1:23" x14ac:dyDescent="0.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IF(M516=People!$B$5,People!$A$5,IF(M516=People!$B$4,People!$A$4,IF(M516=People!$B$3,People!$A$3,IF(M516=People!$B$2,People!$A$2,0))))</f>
        <v>Anna Andreadi</v>
      </c>
      <c r="W516" s="3" t="str">
        <f>IFERROR(INDEX(Returns!A:A,MATCH(B516,Returns!B:B,0)),"No")</f>
        <v>No</v>
      </c>
    </row>
    <row r="517" spans="1:23" x14ac:dyDescent="0.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IF(M517=People!$B$5,People!$A$5,IF(M517=People!$B$4,People!$A$4,IF(M517=People!$B$3,People!$A$3,IF(M517=People!$B$2,People!$A$2,0))))</f>
        <v>Anna Andreadi</v>
      </c>
      <c r="W517" s="3" t="str">
        <f>IFERROR(INDEX(Returns!A:A,MATCH(B517,Returns!B:B,0)),"No")</f>
        <v>No</v>
      </c>
    </row>
    <row r="518" spans="1:23" x14ac:dyDescent="0.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IF(M518=People!$B$5,People!$A$5,IF(M518=People!$B$4,People!$A$4,IF(M518=People!$B$3,People!$A$3,IF(M518=People!$B$2,People!$A$2,0))))</f>
        <v>Anna Andreadi</v>
      </c>
      <c r="W518" s="3" t="str">
        <f>IFERROR(INDEX(Returns!A:A,MATCH(B518,Returns!B:B,0)),"No")</f>
        <v>No</v>
      </c>
    </row>
    <row r="519" spans="1:23" x14ac:dyDescent="0.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IF(M519=People!$B$5,People!$A$5,IF(M519=People!$B$4,People!$A$4,IF(M519=People!$B$3,People!$A$3,IF(M519=People!$B$2,People!$A$2,0))))</f>
        <v>Anna Andreadi</v>
      </c>
      <c r="W519" s="3" t="str">
        <f>IFERROR(INDEX(Returns!A:A,MATCH(B519,Returns!B:B,0)),"No")</f>
        <v>No</v>
      </c>
    </row>
    <row r="520" spans="1:23" x14ac:dyDescent="0.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IF(M520=People!$B$5,People!$A$5,IF(M520=People!$B$4,People!$A$4,IF(M520=People!$B$3,People!$A$3,IF(M520=People!$B$2,People!$A$2,0))))</f>
        <v>Anna Andreadi</v>
      </c>
      <c r="W520" s="3" t="str">
        <f>IFERROR(INDEX(Returns!A:A,MATCH(B520,Returns!B:B,0)),"No")</f>
        <v>No</v>
      </c>
    </row>
    <row r="521" spans="1:23" x14ac:dyDescent="0.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IF(M521=People!$B$5,People!$A$5,IF(M521=People!$B$4,People!$A$4,IF(M521=People!$B$3,People!$A$3,IF(M521=People!$B$2,People!$A$2,0))))</f>
        <v>Kelly Williams</v>
      </c>
      <c r="W521" s="3" t="str">
        <f>IFERROR(INDEX(Returns!A:A,MATCH(B521,Returns!B:B,0)),"No")</f>
        <v>Yes</v>
      </c>
    </row>
    <row r="522" spans="1:23" x14ac:dyDescent="0.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IF(M522=People!$B$5,People!$A$5,IF(M522=People!$B$4,People!$A$4,IF(M522=People!$B$3,People!$A$3,IF(M522=People!$B$2,People!$A$2,0))))</f>
        <v>Kelly Williams</v>
      </c>
      <c r="W522" s="3" t="str">
        <f>IFERROR(INDEX(Returns!A:A,MATCH(B522,Returns!B:B,0)),"No")</f>
        <v>Yes</v>
      </c>
    </row>
    <row r="523" spans="1:23" x14ac:dyDescent="0.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IF(M523=People!$B$5,People!$A$5,IF(M523=People!$B$4,People!$A$4,IF(M523=People!$B$3,People!$A$3,IF(M523=People!$B$2,People!$A$2,0))))</f>
        <v>Kelly Williams</v>
      </c>
      <c r="W523" s="3" t="str">
        <f>IFERROR(INDEX(Returns!A:A,MATCH(B523,Returns!B:B,0)),"No")</f>
        <v>Yes</v>
      </c>
    </row>
    <row r="524" spans="1:23" x14ac:dyDescent="0.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IF(M524=People!$B$5,People!$A$5,IF(M524=People!$B$4,People!$A$4,IF(M524=People!$B$3,People!$A$3,IF(M524=People!$B$2,People!$A$2,0))))</f>
        <v>Kelly Williams</v>
      </c>
      <c r="W524" s="3" t="str">
        <f>IFERROR(INDEX(Returns!A:A,MATCH(B524,Returns!B:B,0)),"No")</f>
        <v>No</v>
      </c>
    </row>
    <row r="525" spans="1:23" x14ac:dyDescent="0.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IF(M525=People!$B$5,People!$A$5,IF(M525=People!$B$4,People!$A$4,IF(M525=People!$B$3,People!$A$3,IF(M525=People!$B$2,People!$A$2,0))))</f>
        <v>Anna Andreadi</v>
      </c>
      <c r="W525" s="3" t="str">
        <f>IFERROR(INDEX(Returns!A:A,MATCH(B525,Returns!B:B,0)),"No")</f>
        <v>No</v>
      </c>
    </row>
    <row r="526" spans="1:23" x14ac:dyDescent="0.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IF(M526=People!$B$5,People!$A$5,IF(M526=People!$B$4,People!$A$4,IF(M526=People!$B$3,People!$A$3,IF(M526=People!$B$2,People!$A$2,0))))</f>
        <v>Anna Andreadi</v>
      </c>
      <c r="W526" s="3" t="str">
        <f>IFERROR(INDEX(Returns!A:A,MATCH(B526,Returns!B:B,0)),"No")</f>
        <v>No</v>
      </c>
    </row>
    <row r="527" spans="1:23" x14ac:dyDescent="0.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IF(M527=People!$B$5,People!$A$5,IF(M527=People!$B$4,People!$A$4,IF(M527=People!$B$3,People!$A$3,IF(M527=People!$B$2,People!$A$2,0))))</f>
        <v>Chuck Magee</v>
      </c>
      <c r="W527" s="3" t="str">
        <f>IFERROR(INDEX(Returns!A:A,MATCH(B527,Returns!B:B,0)),"No")</f>
        <v>No</v>
      </c>
    </row>
    <row r="528" spans="1:23" x14ac:dyDescent="0.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IF(M528=People!$B$5,People!$A$5,IF(M528=People!$B$4,People!$A$4,IF(M528=People!$B$3,People!$A$3,IF(M528=People!$B$2,People!$A$2,0))))</f>
        <v>Cassandra Brandow</v>
      </c>
      <c r="W528" s="3" t="str">
        <f>IFERROR(INDEX(Returns!A:A,MATCH(B528,Returns!B:B,0)),"No")</f>
        <v>No</v>
      </c>
    </row>
    <row r="529" spans="1:23" x14ac:dyDescent="0.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IF(M529=People!$B$5,People!$A$5,IF(M529=People!$B$4,People!$A$4,IF(M529=People!$B$3,People!$A$3,IF(M529=People!$B$2,People!$A$2,0))))</f>
        <v>Cassandra Brandow</v>
      </c>
      <c r="W529" s="3" t="str">
        <f>IFERROR(INDEX(Returns!A:A,MATCH(B529,Returns!B:B,0)),"No")</f>
        <v>No</v>
      </c>
    </row>
    <row r="530" spans="1:23" x14ac:dyDescent="0.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IF(M530=People!$B$5,People!$A$5,IF(M530=People!$B$4,People!$A$4,IF(M530=People!$B$3,People!$A$3,IF(M530=People!$B$2,People!$A$2,0))))</f>
        <v>Chuck Magee</v>
      </c>
      <c r="W530" s="3" t="str">
        <f>IFERROR(INDEX(Returns!A:A,MATCH(B530,Returns!B:B,0)),"No")</f>
        <v>No</v>
      </c>
    </row>
    <row r="531" spans="1:23" x14ac:dyDescent="0.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IF(M531=People!$B$5,People!$A$5,IF(M531=People!$B$4,People!$A$4,IF(M531=People!$B$3,People!$A$3,IF(M531=People!$B$2,People!$A$2,0))))</f>
        <v>Chuck Magee</v>
      </c>
      <c r="W531" s="3" t="str">
        <f>IFERROR(INDEX(Returns!A:A,MATCH(B531,Returns!B:B,0)),"No")</f>
        <v>No</v>
      </c>
    </row>
    <row r="532" spans="1:23" x14ac:dyDescent="0.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IF(M532=People!$B$5,People!$A$5,IF(M532=People!$B$4,People!$A$4,IF(M532=People!$B$3,People!$A$3,IF(M532=People!$B$2,People!$A$2,0))))</f>
        <v>Chuck Magee</v>
      </c>
      <c r="W532" s="3" t="str">
        <f>IFERROR(INDEX(Returns!A:A,MATCH(B532,Returns!B:B,0)),"No")</f>
        <v>No</v>
      </c>
    </row>
    <row r="533" spans="1:23" x14ac:dyDescent="0.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IF(M533=People!$B$5,People!$A$5,IF(M533=People!$B$4,People!$A$4,IF(M533=People!$B$3,People!$A$3,IF(M533=People!$B$2,People!$A$2,0))))</f>
        <v>Anna Andreadi</v>
      </c>
      <c r="W533" s="3" t="str">
        <f>IFERROR(INDEX(Returns!A:A,MATCH(B533,Returns!B:B,0)),"No")</f>
        <v>No</v>
      </c>
    </row>
    <row r="534" spans="1:23" x14ac:dyDescent="0.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IF(M534=People!$B$5,People!$A$5,IF(M534=People!$B$4,People!$A$4,IF(M534=People!$B$3,People!$A$3,IF(M534=People!$B$2,People!$A$2,0))))</f>
        <v>Anna Andreadi</v>
      </c>
      <c r="W534" s="3" t="str">
        <f>IFERROR(INDEX(Returns!A:A,MATCH(B534,Returns!B:B,0)),"No")</f>
        <v>No</v>
      </c>
    </row>
    <row r="535" spans="1:23" x14ac:dyDescent="0.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IF(M535=People!$B$5,People!$A$5,IF(M535=People!$B$4,People!$A$4,IF(M535=People!$B$3,People!$A$3,IF(M535=People!$B$2,People!$A$2,0))))</f>
        <v>Cassandra Brandow</v>
      </c>
      <c r="W535" s="3" t="str">
        <f>IFERROR(INDEX(Returns!A:A,MATCH(B535,Returns!B:B,0)),"No")</f>
        <v>No</v>
      </c>
    </row>
    <row r="536" spans="1:23" x14ac:dyDescent="0.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IF(M536=People!$B$5,People!$A$5,IF(M536=People!$B$4,People!$A$4,IF(M536=People!$B$3,People!$A$3,IF(M536=People!$B$2,People!$A$2,0))))</f>
        <v>Cassandra Brandow</v>
      </c>
      <c r="W536" s="3" t="str">
        <f>IFERROR(INDEX(Returns!A:A,MATCH(B536,Returns!B:B,0)),"No")</f>
        <v>No</v>
      </c>
    </row>
    <row r="537" spans="1:23" x14ac:dyDescent="0.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IF(M537=People!$B$5,People!$A$5,IF(M537=People!$B$4,People!$A$4,IF(M537=People!$B$3,People!$A$3,IF(M537=People!$B$2,People!$A$2,0))))</f>
        <v>Anna Andreadi</v>
      </c>
      <c r="W537" s="3" t="str">
        <f>IFERROR(INDEX(Returns!A:A,MATCH(B537,Returns!B:B,0)),"No")</f>
        <v>No</v>
      </c>
    </row>
    <row r="538" spans="1:23" x14ac:dyDescent="0.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IF(M538=People!$B$5,People!$A$5,IF(M538=People!$B$4,People!$A$4,IF(M538=People!$B$3,People!$A$3,IF(M538=People!$B$2,People!$A$2,0))))</f>
        <v>Kelly Williams</v>
      </c>
      <c r="W538" s="3" t="str">
        <f>IFERROR(INDEX(Returns!A:A,MATCH(B538,Returns!B:B,0)),"No")</f>
        <v>No</v>
      </c>
    </row>
    <row r="539" spans="1:23" x14ac:dyDescent="0.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IF(M539=People!$B$5,People!$A$5,IF(M539=People!$B$4,People!$A$4,IF(M539=People!$B$3,People!$A$3,IF(M539=People!$B$2,People!$A$2,0))))</f>
        <v>Chuck Magee</v>
      </c>
      <c r="W539" s="3" t="str">
        <f>IFERROR(INDEX(Returns!A:A,MATCH(B539,Returns!B:B,0)),"No")</f>
        <v>No</v>
      </c>
    </row>
    <row r="540" spans="1:23" x14ac:dyDescent="0.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IF(M540=People!$B$5,People!$A$5,IF(M540=People!$B$4,People!$A$4,IF(M540=People!$B$3,People!$A$3,IF(M540=People!$B$2,People!$A$2,0))))</f>
        <v>Cassandra Brandow</v>
      </c>
      <c r="W540" s="3" t="str">
        <f>IFERROR(INDEX(Returns!A:A,MATCH(B540,Returns!B:B,0)),"No")</f>
        <v>No</v>
      </c>
    </row>
    <row r="541" spans="1:23" x14ac:dyDescent="0.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IF(M541=People!$B$5,People!$A$5,IF(M541=People!$B$4,People!$A$4,IF(M541=People!$B$3,People!$A$3,IF(M541=People!$B$2,People!$A$2,0))))</f>
        <v>Cassandra Brandow</v>
      </c>
      <c r="W541" s="3" t="str">
        <f>IFERROR(INDEX(Returns!A:A,MATCH(B541,Returns!B:B,0)),"No")</f>
        <v>No</v>
      </c>
    </row>
    <row r="542" spans="1:23" x14ac:dyDescent="0.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IF(M542=People!$B$5,People!$A$5,IF(M542=People!$B$4,People!$A$4,IF(M542=People!$B$3,People!$A$3,IF(M542=People!$B$2,People!$A$2,0))))</f>
        <v>Kelly Williams</v>
      </c>
      <c r="W542" s="3" t="str">
        <f>IFERROR(INDEX(Returns!A:A,MATCH(B542,Returns!B:B,0)),"No")</f>
        <v>No</v>
      </c>
    </row>
    <row r="543" spans="1:23" x14ac:dyDescent="0.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IF(M543=People!$B$5,People!$A$5,IF(M543=People!$B$4,People!$A$4,IF(M543=People!$B$3,People!$A$3,IF(M543=People!$B$2,People!$A$2,0))))</f>
        <v>Anna Andreadi</v>
      </c>
      <c r="W543" s="3" t="str">
        <f>IFERROR(INDEX(Returns!A:A,MATCH(B543,Returns!B:B,0)),"No")</f>
        <v>Yes</v>
      </c>
    </row>
    <row r="544" spans="1:23" x14ac:dyDescent="0.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IF(M544=People!$B$5,People!$A$5,IF(M544=People!$B$4,People!$A$4,IF(M544=People!$B$3,People!$A$3,IF(M544=People!$B$2,People!$A$2,0))))</f>
        <v>Chuck Magee</v>
      </c>
      <c r="W544" s="3" t="str">
        <f>IFERROR(INDEX(Returns!A:A,MATCH(B544,Returns!B:B,0)),"No")</f>
        <v>No</v>
      </c>
    </row>
    <row r="545" spans="1:23" x14ac:dyDescent="0.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IF(M545=People!$B$5,People!$A$5,IF(M545=People!$B$4,People!$A$4,IF(M545=People!$B$3,People!$A$3,IF(M545=People!$B$2,People!$A$2,0))))</f>
        <v>Kelly Williams</v>
      </c>
      <c r="W545" s="3" t="str">
        <f>IFERROR(INDEX(Returns!A:A,MATCH(B545,Returns!B:B,0)),"No")</f>
        <v>No</v>
      </c>
    </row>
    <row r="546" spans="1:23" x14ac:dyDescent="0.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IF(M546=People!$B$5,People!$A$5,IF(M546=People!$B$4,People!$A$4,IF(M546=People!$B$3,People!$A$3,IF(M546=People!$B$2,People!$A$2,0))))</f>
        <v>Kelly Williams</v>
      </c>
      <c r="W546" s="3" t="str">
        <f>IFERROR(INDEX(Returns!A:A,MATCH(B546,Returns!B:B,0)),"No")</f>
        <v>No</v>
      </c>
    </row>
    <row r="547" spans="1:23" x14ac:dyDescent="0.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IF(M547=People!$B$5,People!$A$5,IF(M547=People!$B$4,People!$A$4,IF(M547=People!$B$3,People!$A$3,IF(M547=People!$B$2,People!$A$2,0))))</f>
        <v>Kelly Williams</v>
      </c>
      <c r="W547" s="3" t="str">
        <f>IFERROR(INDEX(Returns!A:A,MATCH(B547,Returns!B:B,0)),"No")</f>
        <v>No</v>
      </c>
    </row>
    <row r="548" spans="1:23" x14ac:dyDescent="0.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IF(M548=People!$B$5,People!$A$5,IF(M548=People!$B$4,People!$A$4,IF(M548=People!$B$3,People!$A$3,IF(M548=People!$B$2,People!$A$2,0))))</f>
        <v>Chuck Magee</v>
      </c>
      <c r="W548" s="3" t="str">
        <f>IFERROR(INDEX(Returns!A:A,MATCH(B548,Returns!B:B,0)),"No")</f>
        <v>No</v>
      </c>
    </row>
    <row r="549" spans="1:23" x14ac:dyDescent="0.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IF(M549=People!$B$5,People!$A$5,IF(M549=People!$B$4,People!$A$4,IF(M549=People!$B$3,People!$A$3,IF(M549=People!$B$2,People!$A$2,0))))</f>
        <v>Chuck Magee</v>
      </c>
      <c r="W549" s="3" t="str">
        <f>IFERROR(INDEX(Returns!A:A,MATCH(B549,Returns!B:B,0)),"No")</f>
        <v>No</v>
      </c>
    </row>
    <row r="550" spans="1:23" x14ac:dyDescent="0.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IF(M550=People!$B$5,People!$A$5,IF(M550=People!$B$4,People!$A$4,IF(M550=People!$B$3,People!$A$3,IF(M550=People!$B$2,People!$A$2,0))))</f>
        <v>Kelly Williams</v>
      </c>
      <c r="W550" s="3" t="str">
        <f>IFERROR(INDEX(Returns!A:A,MATCH(B550,Returns!B:B,0)),"No")</f>
        <v>No</v>
      </c>
    </row>
    <row r="551" spans="1:23" x14ac:dyDescent="0.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IF(M551=People!$B$5,People!$A$5,IF(M551=People!$B$4,People!$A$4,IF(M551=People!$B$3,People!$A$3,IF(M551=People!$B$2,People!$A$2,0))))</f>
        <v>Kelly Williams</v>
      </c>
      <c r="W551" s="3" t="str">
        <f>IFERROR(INDEX(Returns!A:A,MATCH(B551,Returns!B:B,0)),"No")</f>
        <v>No</v>
      </c>
    </row>
    <row r="552" spans="1:23" x14ac:dyDescent="0.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IF(M552=People!$B$5,People!$A$5,IF(M552=People!$B$4,People!$A$4,IF(M552=People!$B$3,People!$A$3,IF(M552=People!$B$2,People!$A$2,0))))</f>
        <v>Kelly Williams</v>
      </c>
      <c r="W552" s="3" t="str">
        <f>IFERROR(INDEX(Returns!A:A,MATCH(B552,Returns!B:B,0)),"No")</f>
        <v>No</v>
      </c>
    </row>
    <row r="553" spans="1:23" x14ac:dyDescent="0.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IF(M553=People!$B$5,People!$A$5,IF(M553=People!$B$4,People!$A$4,IF(M553=People!$B$3,People!$A$3,IF(M553=People!$B$2,People!$A$2,0))))</f>
        <v>Anna Andreadi</v>
      </c>
      <c r="W553" s="3" t="str">
        <f>IFERROR(INDEX(Returns!A:A,MATCH(B553,Returns!B:B,0)),"No")</f>
        <v>No</v>
      </c>
    </row>
    <row r="554" spans="1:23" x14ac:dyDescent="0.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IF(M554=People!$B$5,People!$A$5,IF(M554=People!$B$4,People!$A$4,IF(M554=People!$B$3,People!$A$3,IF(M554=People!$B$2,People!$A$2,0))))</f>
        <v>Cassandra Brandow</v>
      </c>
      <c r="W554" s="3" t="str">
        <f>IFERROR(INDEX(Returns!A:A,MATCH(B554,Returns!B:B,0)),"No")</f>
        <v>No</v>
      </c>
    </row>
    <row r="555" spans="1:23" x14ac:dyDescent="0.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IF(M555=People!$B$5,People!$A$5,IF(M555=People!$B$4,People!$A$4,IF(M555=People!$B$3,People!$A$3,IF(M555=People!$B$2,People!$A$2,0))))</f>
        <v>Kelly Williams</v>
      </c>
      <c r="W555" s="3" t="str">
        <f>IFERROR(INDEX(Returns!A:A,MATCH(B555,Returns!B:B,0)),"No")</f>
        <v>No</v>
      </c>
    </row>
    <row r="556" spans="1:23" x14ac:dyDescent="0.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IF(M556=People!$B$5,People!$A$5,IF(M556=People!$B$4,People!$A$4,IF(M556=People!$B$3,People!$A$3,IF(M556=People!$B$2,People!$A$2,0))))</f>
        <v>Anna Andreadi</v>
      </c>
      <c r="W556" s="3" t="str">
        <f>IFERROR(INDEX(Returns!A:A,MATCH(B556,Returns!B:B,0)),"No")</f>
        <v>No</v>
      </c>
    </row>
    <row r="557" spans="1:23" x14ac:dyDescent="0.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IF(M557=People!$B$5,People!$A$5,IF(M557=People!$B$4,People!$A$4,IF(M557=People!$B$3,People!$A$3,IF(M557=People!$B$2,People!$A$2,0))))</f>
        <v>Cassandra Brandow</v>
      </c>
      <c r="W557" s="3" t="str">
        <f>IFERROR(INDEX(Returns!A:A,MATCH(B557,Returns!B:B,0)),"No")</f>
        <v>No</v>
      </c>
    </row>
    <row r="558" spans="1:23" x14ac:dyDescent="0.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IF(M558=People!$B$5,People!$A$5,IF(M558=People!$B$4,People!$A$4,IF(M558=People!$B$3,People!$A$3,IF(M558=People!$B$2,People!$A$2,0))))</f>
        <v>Anna Andreadi</v>
      </c>
      <c r="W558" s="3" t="str">
        <f>IFERROR(INDEX(Returns!A:A,MATCH(B558,Returns!B:B,0)),"No")</f>
        <v>No</v>
      </c>
    </row>
    <row r="559" spans="1:23" x14ac:dyDescent="0.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IF(M559=People!$B$5,People!$A$5,IF(M559=People!$B$4,People!$A$4,IF(M559=People!$B$3,People!$A$3,IF(M559=People!$B$2,People!$A$2,0))))</f>
        <v>Anna Andreadi</v>
      </c>
      <c r="W559" s="3" t="str">
        <f>IFERROR(INDEX(Returns!A:A,MATCH(B559,Returns!B:B,0)),"No")</f>
        <v>No</v>
      </c>
    </row>
    <row r="560" spans="1:23" x14ac:dyDescent="0.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IF(M560=People!$B$5,People!$A$5,IF(M560=People!$B$4,People!$A$4,IF(M560=People!$B$3,People!$A$3,IF(M560=People!$B$2,People!$A$2,0))))</f>
        <v>Anna Andreadi</v>
      </c>
      <c r="W560" s="3" t="str">
        <f>IFERROR(INDEX(Returns!A:A,MATCH(B560,Returns!B:B,0)),"No")</f>
        <v>No</v>
      </c>
    </row>
    <row r="561" spans="1:23" x14ac:dyDescent="0.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IF(M561=People!$B$5,People!$A$5,IF(M561=People!$B$4,People!$A$4,IF(M561=People!$B$3,People!$A$3,IF(M561=People!$B$2,People!$A$2,0))))</f>
        <v>Anna Andreadi</v>
      </c>
      <c r="W561" s="3" t="str">
        <f>IFERROR(INDEX(Returns!A:A,MATCH(B561,Returns!B:B,0)),"No")</f>
        <v>No</v>
      </c>
    </row>
    <row r="562" spans="1:23" x14ac:dyDescent="0.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IF(M562=People!$B$5,People!$A$5,IF(M562=People!$B$4,People!$A$4,IF(M562=People!$B$3,People!$A$3,IF(M562=People!$B$2,People!$A$2,0))))</f>
        <v>Anna Andreadi</v>
      </c>
      <c r="W562" s="3" t="str">
        <f>IFERROR(INDEX(Returns!A:A,MATCH(B562,Returns!B:B,0)),"No")</f>
        <v>No</v>
      </c>
    </row>
    <row r="563" spans="1:23" x14ac:dyDescent="0.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IF(M563=People!$B$5,People!$A$5,IF(M563=People!$B$4,People!$A$4,IF(M563=People!$B$3,People!$A$3,IF(M563=People!$B$2,People!$A$2,0))))</f>
        <v>Cassandra Brandow</v>
      </c>
      <c r="W563" s="3" t="str">
        <f>IFERROR(INDEX(Returns!A:A,MATCH(B563,Returns!B:B,0)),"No")</f>
        <v>No</v>
      </c>
    </row>
    <row r="564" spans="1:23" x14ac:dyDescent="0.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IF(M564=People!$B$5,People!$A$5,IF(M564=People!$B$4,People!$A$4,IF(M564=People!$B$3,People!$A$3,IF(M564=People!$B$2,People!$A$2,0))))</f>
        <v>Cassandra Brandow</v>
      </c>
      <c r="W564" s="3" t="str">
        <f>IFERROR(INDEX(Returns!A:A,MATCH(B564,Returns!B:B,0)),"No")</f>
        <v>No</v>
      </c>
    </row>
    <row r="565" spans="1:23" x14ac:dyDescent="0.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IF(M565=People!$B$5,People!$A$5,IF(M565=People!$B$4,People!$A$4,IF(M565=People!$B$3,People!$A$3,IF(M565=People!$B$2,People!$A$2,0))))</f>
        <v>Anna Andreadi</v>
      </c>
      <c r="W565" s="3" t="str">
        <f>IFERROR(INDEX(Returns!A:A,MATCH(B565,Returns!B:B,0)),"No")</f>
        <v>No</v>
      </c>
    </row>
    <row r="566" spans="1:23" x14ac:dyDescent="0.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IF(M566=People!$B$5,People!$A$5,IF(M566=People!$B$4,People!$A$4,IF(M566=People!$B$3,People!$A$3,IF(M566=People!$B$2,People!$A$2,0))))</f>
        <v>Anna Andreadi</v>
      </c>
      <c r="W566" s="3" t="str">
        <f>IFERROR(INDEX(Returns!A:A,MATCH(B566,Returns!B:B,0)),"No")</f>
        <v>No</v>
      </c>
    </row>
    <row r="567" spans="1:23" x14ac:dyDescent="0.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IF(M567=People!$B$5,People!$A$5,IF(M567=People!$B$4,People!$A$4,IF(M567=People!$B$3,People!$A$3,IF(M567=People!$B$2,People!$A$2,0))))</f>
        <v>Anna Andreadi</v>
      </c>
      <c r="W567" s="3" t="str">
        <f>IFERROR(INDEX(Returns!A:A,MATCH(B567,Returns!B:B,0)),"No")</f>
        <v>Yes</v>
      </c>
    </row>
    <row r="568" spans="1:23" x14ac:dyDescent="0.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IF(M568=People!$B$5,People!$A$5,IF(M568=People!$B$4,People!$A$4,IF(M568=People!$B$3,People!$A$3,IF(M568=People!$B$2,People!$A$2,0))))</f>
        <v>Anna Andreadi</v>
      </c>
      <c r="W568" s="3" t="str">
        <f>IFERROR(INDEX(Returns!A:A,MATCH(B568,Returns!B:B,0)),"No")</f>
        <v>No</v>
      </c>
    </row>
    <row r="569" spans="1:23" x14ac:dyDescent="0.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IF(M569=People!$B$5,People!$A$5,IF(M569=People!$B$4,People!$A$4,IF(M569=People!$B$3,People!$A$3,IF(M569=People!$B$2,People!$A$2,0))))</f>
        <v>Anna Andreadi</v>
      </c>
      <c r="W569" s="3" t="str">
        <f>IFERROR(INDEX(Returns!A:A,MATCH(B569,Returns!B:B,0)),"No")</f>
        <v>No</v>
      </c>
    </row>
    <row r="570" spans="1:23" x14ac:dyDescent="0.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IF(M570=People!$B$5,People!$A$5,IF(M570=People!$B$4,People!$A$4,IF(M570=People!$B$3,People!$A$3,IF(M570=People!$B$2,People!$A$2,0))))</f>
        <v>Anna Andreadi</v>
      </c>
      <c r="W570" s="3" t="str">
        <f>IFERROR(INDEX(Returns!A:A,MATCH(B570,Returns!B:B,0)),"No")</f>
        <v>No</v>
      </c>
    </row>
    <row r="571" spans="1:23" x14ac:dyDescent="0.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IF(M571=People!$B$5,People!$A$5,IF(M571=People!$B$4,People!$A$4,IF(M571=People!$B$3,People!$A$3,IF(M571=People!$B$2,People!$A$2,0))))</f>
        <v>Anna Andreadi</v>
      </c>
      <c r="W571" s="3" t="str">
        <f>IFERROR(INDEX(Returns!A:A,MATCH(B571,Returns!B:B,0)),"No")</f>
        <v>No</v>
      </c>
    </row>
    <row r="572" spans="1:23" x14ac:dyDescent="0.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IF(M572=People!$B$5,People!$A$5,IF(M572=People!$B$4,People!$A$4,IF(M572=People!$B$3,People!$A$3,IF(M572=People!$B$2,People!$A$2,0))))</f>
        <v>Chuck Magee</v>
      </c>
      <c r="W572" s="3" t="str">
        <f>IFERROR(INDEX(Returns!A:A,MATCH(B572,Returns!B:B,0)),"No")</f>
        <v>No</v>
      </c>
    </row>
    <row r="573" spans="1:23" x14ac:dyDescent="0.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IF(M573=People!$B$5,People!$A$5,IF(M573=People!$B$4,People!$A$4,IF(M573=People!$B$3,People!$A$3,IF(M573=People!$B$2,People!$A$2,0))))</f>
        <v>Chuck Magee</v>
      </c>
      <c r="W573" s="3" t="str">
        <f>IFERROR(INDEX(Returns!A:A,MATCH(B573,Returns!B:B,0)),"No")</f>
        <v>No</v>
      </c>
    </row>
    <row r="574" spans="1:23" x14ac:dyDescent="0.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IF(M574=People!$B$5,People!$A$5,IF(M574=People!$B$4,People!$A$4,IF(M574=People!$B$3,People!$A$3,IF(M574=People!$B$2,People!$A$2,0))))</f>
        <v>Chuck Magee</v>
      </c>
      <c r="W574" s="3" t="str">
        <f>IFERROR(INDEX(Returns!A:A,MATCH(B574,Returns!B:B,0)),"No")</f>
        <v>No</v>
      </c>
    </row>
    <row r="575" spans="1:23" x14ac:dyDescent="0.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IF(M575=People!$B$5,People!$A$5,IF(M575=People!$B$4,People!$A$4,IF(M575=People!$B$3,People!$A$3,IF(M575=People!$B$2,People!$A$2,0))))</f>
        <v>Chuck Magee</v>
      </c>
      <c r="W575" s="3" t="str">
        <f>IFERROR(INDEX(Returns!A:A,MATCH(B575,Returns!B:B,0)),"No")</f>
        <v>No</v>
      </c>
    </row>
    <row r="576" spans="1:23" x14ac:dyDescent="0.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IF(M576=People!$B$5,People!$A$5,IF(M576=People!$B$4,People!$A$4,IF(M576=People!$B$3,People!$A$3,IF(M576=People!$B$2,People!$A$2,0))))</f>
        <v>Anna Andreadi</v>
      </c>
      <c r="W576" s="3" t="str">
        <f>IFERROR(INDEX(Returns!A:A,MATCH(B576,Returns!B:B,0)),"No")</f>
        <v>No</v>
      </c>
    </row>
    <row r="577" spans="1:23" x14ac:dyDescent="0.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IF(M577=People!$B$5,People!$A$5,IF(M577=People!$B$4,People!$A$4,IF(M577=People!$B$3,People!$A$3,IF(M577=People!$B$2,People!$A$2,0))))</f>
        <v>Anna Andreadi</v>
      </c>
      <c r="W577" s="3" t="str">
        <f>IFERROR(INDEX(Returns!A:A,MATCH(B577,Returns!B:B,0)),"No")</f>
        <v>No</v>
      </c>
    </row>
    <row r="578" spans="1:23" x14ac:dyDescent="0.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IF(M578=People!$B$5,People!$A$5,IF(M578=People!$B$4,People!$A$4,IF(M578=People!$B$3,People!$A$3,IF(M578=People!$B$2,People!$A$2,0))))</f>
        <v>Anna Andreadi</v>
      </c>
      <c r="W578" s="3" t="str">
        <f>IFERROR(INDEX(Returns!A:A,MATCH(B578,Returns!B:B,0)),"No")</f>
        <v>No</v>
      </c>
    </row>
    <row r="579" spans="1:23" x14ac:dyDescent="0.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IF(M579=People!$B$5,People!$A$5,IF(M579=People!$B$4,People!$A$4,IF(M579=People!$B$3,People!$A$3,IF(M579=People!$B$2,People!$A$2,0))))</f>
        <v>Anna Andreadi</v>
      </c>
      <c r="W579" s="3" t="str">
        <f>IFERROR(INDEX(Returns!A:A,MATCH(B579,Returns!B:B,0)),"No")</f>
        <v>No</v>
      </c>
    </row>
    <row r="580" spans="1:23" x14ac:dyDescent="0.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IF(M580=People!$B$5,People!$A$5,IF(M580=People!$B$4,People!$A$4,IF(M580=People!$B$3,People!$A$3,IF(M580=People!$B$2,People!$A$2,0))))</f>
        <v>Kelly Williams</v>
      </c>
      <c r="W580" s="3" t="str">
        <f>IFERROR(INDEX(Returns!A:A,MATCH(B580,Returns!B:B,0)),"No")</f>
        <v>No</v>
      </c>
    </row>
    <row r="581" spans="1:23" x14ac:dyDescent="0.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IF(M581=People!$B$5,People!$A$5,IF(M581=People!$B$4,People!$A$4,IF(M581=People!$B$3,People!$A$3,IF(M581=People!$B$2,People!$A$2,0))))</f>
        <v>Kelly Williams</v>
      </c>
      <c r="W581" s="3" t="str">
        <f>IFERROR(INDEX(Returns!A:A,MATCH(B581,Returns!B:B,0)),"No")</f>
        <v>No</v>
      </c>
    </row>
    <row r="582" spans="1:23" x14ac:dyDescent="0.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IF(M582=People!$B$5,People!$A$5,IF(M582=People!$B$4,People!$A$4,IF(M582=People!$B$3,People!$A$3,IF(M582=People!$B$2,People!$A$2,0))))</f>
        <v>Anna Andreadi</v>
      </c>
      <c r="W582" s="3" t="str">
        <f>IFERROR(INDEX(Returns!A:A,MATCH(B582,Returns!B:B,0)),"No")</f>
        <v>No</v>
      </c>
    </row>
    <row r="583" spans="1:23" x14ac:dyDescent="0.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IF(M583=People!$B$5,People!$A$5,IF(M583=People!$B$4,People!$A$4,IF(M583=People!$B$3,People!$A$3,IF(M583=People!$B$2,People!$A$2,0))))</f>
        <v>Anna Andreadi</v>
      </c>
      <c r="W583" s="3" t="str">
        <f>IFERROR(INDEX(Returns!A:A,MATCH(B583,Returns!B:B,0)),"No")</f>
        <v>No</v>
      </c>
    </row>
    <row r="584" spans="1:23" x14ac:dyDescent="0.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IF(M584=People!$B$5,People!$A$5,IF(M584=People!$B$4,People!$A$4,IF(M584=People!$B$3,People!$A$3,IF(M584=People!$B$2,People!$A$2,0))))</f>
        <v>Anna Andreadi</v>
      </c>
      <c r="W584" s="3" t="str">
        <f>IFERROR(INDEX(Returns!A:A,MATCH(B584,Returns!B:B,0)),"No")</f>
        <v>No</v>
      </c>
    </row>
    <row r="585" spans="1:23" x14ac:dyDescent="0.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IF(M585=People!$B$5,People!$A$5,IF(M585=People!$B$4,People!$A$4,IF(M585=People!$B$3,People!$A$3,IF(M585=People!$B$2,People!$A$2,0))))</f>
        <v>Anna Andreadi</v>
      </c>
      <c r="W585" s="3" t="str">
        <f>IFERROR(INDEX(Returns!A:A,MATCH(B585,Returns!B:B,0)),"No")</f>
        <v>No</v>
      </c>
    </row>
    <row r="586" spans="1:23" x14ac:dyDescent="0.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IF(M586=People!$B$5,People!$A$5,IF(M586=People!$B$4,People!$A$4,IF(M586=People!$B$3,People!$A$3,IF(M586=People!$B$2,People!$A$2,0))))</f>
        <v>Anna Andreadi</v>
      </c>
      <c r="W586" s="3" t="str">
        <f>IFERROR(INDEX(Returns!A:A,MATCH(B586,Returns!B:B,0)),"No")</f>
        <v>No</v>
      </c>
    </row>
    <row r="587" spans="1:23" x14ac:dyDescent="0.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IF(M587=People!$B$5,People!$A$5,IF(M587=People!$B$4,People!$A$4,IF(M587=People!$B$3,People!$A$3,IF(M587=People!$B$2,People!$A$2,0))))</f>
        <v>Anna Andreadi</v>
      </c>
      <c r="W587" s="3" t="str">
        <f>IFERROR(INDEX(Returns!A:A,MATCH(B587,Returns!B:B,0)),"No")</f>
        <v>No</v>
      </c>
    </row>
    <row r="588" spans="1:23" x14ac:dyDescent="0.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IF(M588=People!$B$5,People!$A$5,IF(M588=People!$B$4,People!$A$4,IF(M588=People!$B$3,People!$A$3,IF(M588=People!$B$2,People!$A$2,0))))</f>
        <v>Cassandra Brandow</v>
      </c>
      <c r="W588" s="3" t="str">
        <f>IFERROR(INDEX(Returns!A:A,MATCH(B588,Returns!B:B,0)),"No")</f>
        <v>No</v>
      </c>
    </row>
    <row r="589" spans="1:23" x14ac:dyDescent="0.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IF(M589=People!$B$5,People!$A$5,IF(M589=People!$B$4,People!$A$4,IF(M589=People!$B$3,People!$A$3,IF(M589=People!$B$2,People!$A$2,0))))</f>
        <v>Cassandra Brandow</v>
      </c>
      <c r="W589" s="3" t="str">
        <f>IFERROR(INDEX(Returns!A:A,MATCH(B589,Returns!B:B,0)),"No")</f>
        <v>No</v>
      </c>
    </row>
    <row r="590" spans="1:23" x14ac:dyDescent="0.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IF(M590=People!$B$5,People!$A$5,IF(M590=People!$B$4,People!$A$4,IF(M590=People!$B$3,People!$A$3,IF(M590=People!$B$2,People!$A$2,0))))</f>
        <v>Anna Andreadi</v>
      </c>
      <c r="W590" s="3" t="str">
        <f>IFERROR(INDEX(Returns!A:A,MATCH(B590,Returns!B:B,0)),"No")</f>
        <v>Yes</v>
      </c>
    </row>
    <row r="591" spans="1:23" x14ac:dyDescent="0.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IF(M591=People!$B$5,People!$A$5,IF(M591=People!$B$4,People!$A$4,IF(M591=People!$B$3,People!$A$3,IF(M591=People!$B$2,People!$A$2,0))))</f>
        <v>Anna Andreadi</v>
      </c>
      <c r="W591" s="3" t="str">
        <f>IFERROR(INDEX(Returns!A:A,MATCH(B591,Returns!B:B,0)),"No")</f>
        <v>Yes</v>
      </c>
    </row>
    <row r="592" spans="1:23" x14ac:dyDescent="0.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IF(M592=People!$B$5,People!$A$5,IF(M592=People!$B$4,People!$A$4,IF(M592=People!$B$3,People!$A$3,IF(M592=People!$B$2,People!$A$2,0))))</f>
        <v>Anna Andreadi</v>
      </c>
      <c r="W592" s="3" t="str">
        <f>IFERROR(INDEX(Returns!A:A,MATCH(B592,Returns!B:B,0)),"No")</f>
        <v>Yes</v>
      </c>
    </row>
    <row r="593" spans="1:23" x14ac:dyDescent="0.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IF(M593=People!$B$5,People!$A$5,IF(M593=People!$B$4,People!$A$4,IF(M593=People!$B$3,People!$A$3,IF(M593=People!$B$2,People!$A$2,0))))</f>
        <v>Anna Andreadi</v>
      </c>
      <c r="W593" s="3" t="str">
        <f>IFERROR(INDEX(Returns!A:A,MATCH(B593,Returns!B:B,0)),"No")</f>
        <v>Yes</v>
      </c>
    </row>
    <row r="594" spans="1:23" x14ac:dyDescent="0.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IF(M594=People!$B$5,People!$A$5,IF(M594=People!$B$4,People!$A$4,IF(M594=People!$B$3,People!$A$3,IF(M594=People!$B$2,People!$A$2,0))))</f>
        <v>Kelly Williams</v>
      </c>
      <c r="W594" s="3" t="str">
        <f>IFERROR(INDEX(Returns!A:A,MATCH(B594,Returns!B:B,0)),"No")</f>
        <v>No</v>
      </c>
    </row>
    <row r="595" spans="1:23" x14ac:dyDescent="0.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IF(M595=People!$B$5,People!$A$5,IF(M595=People!$B$4,People!$A$4,IF(M595=People!$B$3,People!$A$3,IF(M595=People!$B$2,People!$A$2,0))))</f>
        <v>Kelly Williams</v>
      </c>
      <c r="W595" s="3" t="str">
        <f>IFERROR(INDEX(Returns!A:A,MATCH(B595,Returns!B:B,0)),"No")</f>
        <v>No</v>
      </c>
    </row>
    <row r="596" spans="1:23" x14ac:dyDescent="0.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IF(M596=People!$B$5,People!$A$5,IF(M596=People!$B$4,People!$A$4,IF(M596=People!$B$3,People!$A$3,IF(M596=People!$B$2,People!$A$2,0))))</f>
        <v>Anna Andreadi</v>
      </c>
      <c r="W596" s="3" t="str">
        <f>IFERROR(INDEX(Returns!A:A,MATCH(B596,Returns!B:B,0)),"No")</f>
        <v>No</v>
      </c>
    </row>
    <row r="597" spans="1:23" x14ac:dyDescent="0.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IF(M597=People!$B$5,People!$A$5,IF(M597=People!$B$4,People!$A$4,IF(M597=People!$B$3,People!$A$3,IF(M597=People!$B$2,People!$A$2,0))))</f>
        <v>Anna Andreadi</v>
      </c>
      <c r="W597" s="3" t="str">
        <f>IFERROR(INDEX(Returns!A:A,MATCH(B597,Returns!B:B,0)),"No")</f>
        <v>No</v>
      </c>
    </row>
    <row r="598" spans="1:23" x14ac:dyDescent="0.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IF(M598=People!$B$5,People!$A$5,IF(M598=People!$B$4,People!$A$4,IF(M598=People!$B$3,People!$A$3,IF(M598=People!$B$2,People!$A$2,0))))</f>
        <v>Anna Andreadi</v>
      </c>
      <c r="W598" s="3" t="str">
        <f>IFERROR(INDEX(Returns!A:A,MATCH(B598,Returns!B:B,0)),"No")</f>
        <v>No</v>
      </c>
    </row>
    <row r="599" spans="1:23" x14ac:dyDescent="0.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IF(M599=People!$B$5,People!$A$5,IF(M599=People!$B$4,People!$A$4,IF(M599=People!$B$3,People!$A$3,IF(M599=People!$B$2,People!$A$2,0))))</f>
        <v>Anna Andreadi</v>
      </c>
      <c r="W599" s="3" t="str">
        <f>IFERROR(INDEX(Returns!A:A,MATCH(B599,Returns!B:B,0)),"No")</f>
        <v>No</v>
      </c>
    </row>
    <row r="600" spans="1:23" x14ac:dyDescent="0.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IF(M600=People!$B$5,People!$A$5,IF(M600=People!$B$4,People!$A$4,IF(M600=People!$B$3,People!$A$3,IF(M600=People!$B$2,People!$A$2,0))))</f>
        <v>Chuck Magee</v>
      </c>
      <c r="W600" s="3" t="str">
        <f>IFERROR(INDEX(Returns!A:A,MATCH(B600,Returns!B:B,0)),"No")</f>
        <v>No</v>
      </c>
    </row>
    <row r="601" spans="1:23" x14ac:dyDescent="0.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IF(M601=People!$B$5,People!$A$5,IF(M601=People!$B$4,People!$A$4,IF(M601=People!$B$3,People!$A$3,IF(M601=People!$B$2,People!$A$2,0))))</f>
        <v>Chuck Magee</v>
      </c>
      <c r="W601" s="3" t="str">
        <f>IFERROR(INDEX(Returns!A:A,MATCH(B601,Returns!B:B,0)),"No")</f>
        <v>No</v>
      </c>
    </row>
    <row r="602" spans="1:23" x14ac:dyDescent="0.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IF(M602=People!$B$5,People!$A$5,IF(M602=People!$B$4,People!$A$4,IF(M602=People!$B$3,People!$A$3,IF(M602=People!$B$2,People!$A$2,0))))</f>
        <v>Chuck Magee</v>
      </c>
      <c r="W602" s="3" t="str">
        <f>IFERROR(INDEX(Returns!A:A,MATCH(B602,Returns!B:B,0)),"No")</f>
        <v>No</v>
      </c>
    </row>
    <row r="603" spans="1:23" x14ac:dyDescent="0.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IF(M603=People!$B$5,People!$A$5,IF(M603=People!$B$4,People!$A$4,IF(M603=People!$B$3,People!$A$3,IF(M603=People!$B$2,People!$A$2,0))))</f>
        <v>Chuck Magee</v>
      </c>
      <c r="W603" s="3" t="str">
        <f>IFERROR(INDEX(Returns!A:A,MATCH(B603,Returns!B:B,0)),"No")</f>
        <v>No</v>
      </c>
    </row>
    <row r="604" spans="1:23" x14ac:dyDescent="0.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IF(M604=People!$B$5,People!$A$5,IF(M604=People!$B$4,People!$A$4,IF(M604=People!$B$3,People!$A$3,IF(M604=People!$B$2,People!$A$2,0))))</f>
        <v>Cassandra Brandow</v>
      </c>
      <c r="W604" s="3" t="str">
        <f>IFERROR(INDEX(Returns!A:A,MATCH(B604,Returns!B:B,0)),"No")</f>
        <v>No</v>
      </c>
    </row>
    <row r="605" spans="1:23" x14ac:dyDescent="0.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IF(M605=People!$B$5,People!$A$5,IF(M605=People!$B$4,People!$A$4,IF(M605=People!$B$3,People!$A$3,IF(M605=People!$B$2,People!$A$2,0))))</f>
        <v>Cassandra Brandow</v>
      </c>
      <c r="W605" s="3" t="str">
        <f>IFERROR(INDEX(Returns!A:A,MATCH(B605,Returns!B:B,0)),"No")</f>
        <v>No</v>
      </c>
    </row>
    <row r="606" spans="1:23" x14ac:dyDescent="0.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IF(M606=People!$B$5,People!$A$5,IF(M606=People!$B$4,People!$A$4,IF(M606=People!$B$3,People!$A$3,IF(M606=People!$B$2,People!$A$2,0))))</f>
        <v>Cassandra Brandow</v>
      </c>
      <c r="W606" s="3" t="str">
        <f>IFERROR(INDEX(Returns!A:A,MATCH(B606,Returns!B:B,0)),"No")</f>
        <v>No</v>
      </c>
    </row>
    <row r="607" spans="1:23" x14ac:dyDescent="0.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IF(M607=People!$B$5,People!$A$5,IF(M607=People!$B$4,People!$A$4,IF(M607=People!$B$3,People!$A$3,IF(M607=People!$B$2,People!$A$2,0))))</f>
        <v>Cassandra Brandow</v>
      </c>
      <c r="W607" s="3" t="str">
        <f>IFERROR(INDEX(Returns!A:A,MATCH(B607,Returns!B:B,0)),"No")</f>
        <v>No</v>
      </c>
    </row>
    <row r="608" spans="1:23" x14ac:dyDescent="0.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IF(M608=People!$B$5,People!$A$5,IF(M608=People!$B$4,People!$A$4,IF(M608=People!$B$3,People!$A$3,IF(M608=People!$B$2,People!$A$2,0))))</f>
        <v>Cassandra Brandow</v>
      </c>
      <c r="W608" s="3" t="str">
        <f>IFERROR(INDEX(Returns!A:A,MATCH(B608,Returns!B:B,0)),"No")</f>
        <v>No</v>
      </c>
    </row>
    <row r="609" spans="1:23" x14ac:dyDescent="0.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IF(M609=People!$B$5,People!$A$5,IF(M609=People!$B$4,People!$A$4,IF(M609=People!$B$3,People!$A$3,IF(M609=People!$B$2,People!$A$2,0))))</f>
        <v>Chuck Magee</v>
      </c>
      <c r="W609" s="3" t="str">
        <f>IFERROR(INDEX(Returns!A:A,MATCH(B609,Returns!B:B,0)),"No")</f>
        <v>No</v>
      </c>
    </row>
    <row r="610" spans="1:23" x14ac:dyDescent="0.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IF(M610=People!$B$5,People!$A$5,IF(M610=People!$B$4,People!$A$4,IF(M610=People!$B$3,People!$A$3,IF(M610=People!$B$2,People!$A$2,0))))</f>
        <v>Chuck Magee</v>
      </c>
      <c r="W610" s="3" t="str">
        <f>IFERROR(INDEX(Returns!A:A,MATCH(B610,Returns!B:B,0)),"No")</f>
        <v>No</v>
      </c>
    </row>
    <row r="611" spans="1:23" x14ac:dyDescent="0.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IF(M611=People!$B$5,People!$A$5,IF(M611=People!$B$4,People!$A$4,IF(M611=People!$B$3,People!$A$3,IF(M611=People!$B$2,People!$A$2,0))))</f>
        <v>Chuck Magee</v>
      </c>
      <c r="W611" s="3" t="str">
        <f>IFERROR(INDEX(Returns!A:A,MATCH(B611,Returns!B:B,0)),"No")</f>
        <v>No</v>
      </c>
    </row>
    <row r="612" spans="1:23" x14ac:dyDescent="0.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IF(M612=People!$B$5,People!$A$5,IF(M612=People!$B$4,People!$A$4,IF(M612=People!$B$3,People!$A$3,IF(M612=People!$B$2,People!$A$2,0))))</f>
        <v>Kelly Williams</v>
      </c>
      <c r="W612" s="3" t="str">
        <f>IFERROR(INDEX(Returns!A:A,MATCH(B612,Returns!B:B,0)),"No")</f>
        <v>No</v>
      </c>
    </row>
    <row r="613" spans="1:23" x14ac:dyDescent="0.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IF(M613=People!$B$5,People!$A$5,IF(M613=People!$B$4,People!$A$4,IF(M613=People!$B$3,People!$A$3,IF(M613=People!$B$2,People!$A$2,0))))</f>
        <v>Kelly Williams</v>
      </c>
      <c r="W613" s="3" t="str">
        <f>IFERROR(INDEX(Returns!A:A,MATCH(B613,Returns!B:B,0)),"No")</f>
        <v>No</v>
      </c>
    </row>
    <row r="614" spans="1:23" x14ac:dyDescent="0.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IF(M614=People!$B$5,People!$A$5,IF(M614=People!$B$4,People!$A$4,IF(M614=People!$B$3,People!$A$3,IF(M614=People!$B$2,People!$A$2,0))))</f>
        <v>Chuck Magee</v>
      </c>
      <c r="W614" s="3" t="str">
        <f>IFERROR(INDEX(Returns!A:A,MATCH(B614,Returns!B:B,0)),"No")</f>
        <v>No</v>
      </c>
    </row>
    <row r="615" spans="1:23" x14ac:dyDescent="0.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IF(M615=People!$B$5,People!$A$5,IF(M615=People!$B$4,People!$A$4,IF(M615=People!$B$3,People!$A$3,IF(M615=People!$B$2,People!$A$2,0))))</f>
        <v>Chuck Magee</v>
      </c>
      <c r="W615" s="3" t="str">
        <f>IFERROR(INDEX(Returns!A:A,MATCH(B615,Returns!B:B,0)),"No")</f>
        <v>No</v>
      </c>
    </row>
    <row r="616" spans="1:23" x14ac:dyDescent="0.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IF(M616=People!$B$5,People!$A$5,IF(M616=People!$B$4,People!$A$4,IF(M616=People!$B$3,People!$A$3,IF(M616=People!$B$2,People!$A$2,0))))</f>
        <v>Chuck Magee</v>
      </c>
      <c r="W616" s="3" t="str">
        <f>IFERROR(INDEX(Returns!A:A,MATCH(B616,Returns!B:B,0)),"No")</f>
        <v>No</v>
      </c>
    </row>
    <row r="617" spans="1:23" x14ac:dyDescent="0.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IF(M617=People!$B$5,People!$A$5,IF(M617=People!$B$4,People!$A$4,IF(M617=People!$B$3,People!$A$3,IF(M617=People!$B$2,People!$A$2,0))))</f>
        <v>Chuck Magee</v>
      </c>
      <c r="W617" s="3" t="str">
        <f>IFERROR(INDEX(Returns!A:A,MATCH(B617,Returns!B:B,0)),"No")</f>
        <v>No</v>
      </c>
    </row>
    <row r="618" spans="1:23" x14ac:dyDescent="0.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IF(M618=People!$B$5,People!$A$5,IF(M618=People!$B$4,People!$A$4,IF(M618=People!$B$3,People!$A$3,IF(M618=People!$B$2,People!$A$2,0))))</f>
        <v>Chuck Magee</v>
      </c>
      <c r="W618" s="3" t="str">
        <f>IFERROR(INDEX(Returns!A:A,MATCH(B618,Returns!B:B,0)),"No")</f>
        <v>No</v>
      </c>
    </row>
    <row r="619" spans="1:23" x14ac:dyDescent="0.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IF(M619=People!$B$5,People!$A$5,IF(M619=People!$B$4,People!$A$4,IF(M619=People!$B$3,People!$A$3,IF(M619=People!$B$2,People!$A$2,0))))</f>
        <v>Chuck Magee</v>
      </c>
      <c r="W619" s="3" t="str">
        <f>IFERROR(INDEX(Returns!A:A,MATCH(B619,Returns!B:B,0)),"No")</f>
        <v>No</v>
      </c>
    </row>
    <row r="620" spans="1:23" x14ac:dyDescent="0.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IF(M620=People!$B$5,People!$A$5,IF(M620=People!$B$4,People!$A$4,IF(M620=People!$B$3,People!$A$3,IF(M620=People!$B$2,People!$A$2,0))))</f>
        <v>Chuck Magee</v>
      </c>
      <c r="W620" s="3" t="str">
        <f>IFERROR(INDEX(Returns!A:A,MATCH(B620,Returns!B:B,0)),"No")</f>
        <v>No</v>
      </c>
    </row>
    <row r="621" spans="1:23" x14ac:dyDescent="0.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IF(M621=People!$B$5,People!$A$5,IF(M621=People!$B$4,People!$A$4,IF(M621=People!$B$3,People!$A$3,IF(M621=People!$B$2,People!$A$2,0))))</f>
        <v>Chuck Magee</v>
      </c>
      <c r="W621" s="3" t="str">
        <f>IFERROR(INDEX(Returns!A:A,MATCH(B621,Returns!B:B,0)),"No")</f>
        <v>No</v>
      </c>
    </row>
    <row r="622" spans="1:23" x14ac:dyDescent="0.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IF(M622=People!$B$5,People!$A$5,IF(M622=People!$B$4,People!$A$4,IF(M622=People!$B$3,People!$A$3,IF(M622=People!$B$2,People!$A$2,0))))</f>
        <v>Chuck Magee</v>
      </c>
      <c r="W622" s="3" t="str">
        <f>IFERROR(INDEX(Returns!A:A,MATCH(B622,Returns!B:B,0)),"No")</f>
        <v>No</v>
      </c>
    </row>
    <row r="623" spans="1:23" x14ac:dyDescent="0.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IF(M623=People!$B$5,People!$A$5,IF(M623=People!$B$4,People!$A$4,IF(M623=People!$B$3,People!$A$3,IF(M623=People!$B$2,People!$A$2,0))))</f>
        <v>Kelly Williams</v>
      </c>
      <c r="W623" s="3" t="str">
        <f>IFERROR(INDEX(Returns!A:A,MATCH(B623,Returns!B:B,0)),"No")</f>
        <v>No</v>
      </c>
    </row>
    <row r="624" spans="1:23" x14ac:dyDescent="0.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IF(M624=People!$B$5,People!$A$5,IF(M624=People!$B$4,People!$A$4,IF(M624=People!$B$3,People!$A$3,IF(M624=People!$B$2,People!$A$2,0))))</f>
        <v>Kelly Williams</v>
      </c>
      <c r="W624" s="3" t="str">
        <f>IFERROR(INDEX(Returns!A:A,MATCH(B624,Returns!B:B,0)),"No")</f>
        <v>No</v>
      </c>
    </row>
    <row r="625" spans="1:23" x14ac:dyDescent="0.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IF(M625=People!$B$5,People!$A$5,IF(M625=People!$B$4,People!$A$4,IF(M625=People!$B$3,People!$A$3,IF(M625=People!$B$2,People!$A$2,0))))</f>
        <v>Kelly Williams</v>
      </c>
      <c r="W625" s="3" t="str">
        <f>IFERROR(INDEX(Returns!A:A,MATCH(B625,Returns!B:B,0)),"No")</f>
        <v>No</v>
      </c>
    </row>
    <row r="626" spans="1:23" x14ac:dyDescent="0.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IF(M626=People!$B$5,People!$A$5,IF(M626=People!$B$4,People!$A$4,IF(M626=People!$B$3,People!$A$3,IF(M626=People!$B$2,People!$A$2,0))))</f>
        <v>Kelly Williams</v>
      </c>
      <c r="W626" s="3" t="str">
        <f>IFERROR(INDEX(Returns!A:A,MATCH(B626,Returns!B:B,0)),"No")</f>
        <v>No</v>
      </c>
    </row>
    <row r="627" spans="1:23" x14ac:dyDescent="0.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IF(M627=People!$B$5,People!$A$5,IF(M627=People!$B$4,People!$A$4,IF(M627=People!$B$3,People!$A$3,IF(M627=People!$B$2,People!$A$2,0))))</f>
        <v>Kelly Williams</v>
      </c>
      <c r="W627" s="3" t="str">
        <f>IFERROR(INDEX(Returns!A:A,MATCH(B627,Returns!B:B,0)),"No")</f>
        <v>No</v>
      </c>
    </row>
    <row r="628" spans="1:23" x14ac:dyDescent="0.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IF(M628=People!$B$5,People!$A$5,IF(M628=People!$B$4,People!$A$4,IF(M628=People!$B$3,People!$A$3,IF(M628=People!$B$2,People!$A$2,0))))</f>
        <v>Chuck Magee</v>
      </c>
      <c r="W628" s="3" t="str">
        <f>IFERROR(INDEX(Returns!A:A,MATCH(B628,Returns!B:B,0)),"No")</f>
        <v>No</v>
      </c>
    </row>
    <row r="629" spans="1:23" x14ac:dyDescent="0.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IF(M629=People!$B$5,People!$A$5,IF(M629=People!$B$4,People!$A$4,IF(M629=People!$B$3,People!$A$3,IF(M629=People!$B$2,People!$A$2,0))))</f>
        <v>Anna Andreadi</v>
      </c>
      <c r="W629" s="3" t="str">
        <f>IFERROR(INDEX(Returns!A:A,MATCH(B629,Returns!B:B,0)),"No")</f>
        <v>No</v>
      </c>
    </row>
    <row r="630" spans="1:23" x14ac:dyDescent="0.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IF(M630=People!$B$5,People!$A$5,IF(M630=People!$B$4,People!$A$4,IF(M630=People!$B$3,People!$A$3,IF(M630=People!$B$2,People!$A$2,0))))</f>
        <v>Anna Andreadi</v>
      </c>
      <c r="W630" s="3" t="str">
        <f>IFERROR(INDEX(Returns!A:A,MATCH(B630,Returns!B:B,0)),"No")</f>
        <v>No</v>
      </c>
    </row>
    <row r="631" spans="1:23" x14ac:dyDescent="0.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IF(M631=People!$B$5,People!$A$5,IF(M631=People!$B$4,People!$A$4,IF(M631=People!$B$3,People!$A$3,IF(M631=People!$B$2,People!$A$2,0))))</f>
        <v>Anna Andreadi</v>
      </c>
      <c r="W631" s="3" t="str">
        <f>IFERROR(INDEX(Returns!A:A,MATCH(B631,Returns!B:B,0)),"No")</f>
        <v>No</v>
      </c>
    </row>
    <row r="632" spans="1:23" x14ac:dyDescent="0.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IF(M632=People!$B$5,People!$A$5,IF(M632=People!$B$4,People!$A$4,IF(M632=People!$B$3,People!$A$3,IF(M632=People!$B$2,People!$A$2,0))))</f>
        <v>Anna Andreadi</v>
      </c>
      <c r="W632" s="3" t="str">
        <f>IFERROR(INDEX(Returns!A:A,MATCH(B632,Returns!B:B,0)),"No")</f>
        <v>Yes</v>
      </c>
    </row>
    <row r="633" spans="1:23" x14ac:dyDescent="0.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IF(M633=People!$B$5,People!$A$5,IF(M633=People!$B$4,People!$A$4,IF(M633=People!$B$3,People!$A$3,IF(M633=People!$B$2,People!$A$2,0))))</f>
        <v>Anna Andreadi</v>
      </c>
      <c r="W633" s="3" t="str">
        <f>IFERROR(INDEX(Returns!A:A,MATCH(B633,Returns!B:B,0)),"No")</f>
        <v>Yes</v>
      </c>
    </row>
    <row r="634" spans="1:23" x14ac:dyDescent="0.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IF(M634=People!$B$5,People!$A$5,IF(M634=People!$B$4,People!$A$4,IF(M634=People!$B$3,People!$A$3,IF(M634=People!$B$2,People!$A$2,0))))</f>
        <v>Anna Andreadi</v>
      </c>
      <c r="W634" s="3" t="str">
        <f>IFERROR(INDEX(Returns!A:A,MATCH(B634,Returns!B:B,0)),"No")</f>
        <v>Yes</v>
      </c>
    </row>
    <row r="635" spans="1:23" x14ac:dyDescent="0.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IF(M635=People!$B$5,People!$A$5,IF(M635=People!$B$4,People!$A$4,IF(M635=People!$B$3,People!$A$3,IF(M635=People!$B$2,People!$A$2,0))))</f>
        <v>Cassandra Brandow</v>
      </c>
      <c r="W635" s="3" t="str">
        <f>IFERROR(INDEX(Returns!A:A,MATCH(B635,Returns!B:B,0)),"No")</f>
        <v>No</v>
      </c>
    </row>
    <row r="636" spans="1:23" x14ac:dyDescent="0.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IF(M636=People!$B$5,People!$A$5,IF(M636=People!$B$4,People!$A$4,IF(M636=People!$B$3,People!$A$3,IF(M636=People!$B$2,People!$A$2,0))))</f>
        <v>Cassandra Brandow</v>
      </c>
      <c r="W636" s="3" t="str">
        <f>IFERROR(INDEX(Returns!A:A,MATCH(B636,Returns!B:B,0)),"No")</f>
        <v>No</v>
      </c>
    </row>
    <row r="637" spans="1:23" x14ac:dyDescent="0.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IF(M637=People!$B$5,People!$A$5,IF(M637=People!$B$4,People!$A$4,IF(M637=People!$B$3,People!$A$3,IF(M637=People!$B$2,People!$A$2,0))))</f>
        <v>Cassandra Brandow</v>
      </c>
      <c r="W637" s="3" t="str">
        <f>IFERROR(INDEX(Returns!A:A,MATCH(B637,Returns!B:B,0)),"No")</f>
        <v>No</v>
      </c>
    </row>
    <row r="638" spans="1:23" x14ac:dyDescent="0.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IF(M638=People!$B$5,People!$A$5,IF(M638=People!$B$4,People!$A$4,IF(M638=People!$B$3,People!$A$3,IF(M638=People!$B$2,People!$A$2,0))))</f>
        <v>Anna Andreadi</v>
      </c>
      <c r="W638" s="3" t="str">
        <f>IFERROR(INDEX(Returns!A:A,MATCH(B638,Returns!B:B,0)),"No")</f>
        <v>No</v>
      </c>
    </row>
    <row r="639" spans="1:23" x14ac:dyDescent="0.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IF(M639=People!$B$5,People!$A$5,IF(M639=People!$B$4,People!$A$4,IF(M639=People!$B$3,People!$A$3,IF(M639=People!$B$2,People!$A$2,0))))</f>
        <v>Anna Andreadi</v>
      </c>
      <c r="W639" s="3" t="str">
        <f>IFERROR(INDEX(Returns!A:A,MATCH(B639,Returns!B:B,0)),"No")</f>
        <v>No</v>
      </c>
    </row>
    <row r="640" spans="1:23" x14ac:dyDescent="0.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IF(M640=People!$B$5,People!$A$5,IF(M640=People!$B$4,People!$A$4,IF(M640=People!$B$3,People!$A$3,IF(M640=People!$B$2,People!$A$2,0))))</f>
        <v>Anna Andreadi</v>
      </c>
      <c r="W640" s="3" t="str">
        <f>IFERROR(INDEX(Returns!A:A,MATCH(B640,Returns!B:B,0)),"No")</f>
        <v>Yes</v>
      </c>
    </row>
    <row r="641" spans="1:23" x14ac:dyDescent="0.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IF(M641=People!$B$5,People!$A$5,IF(M641=People!$B$4,People!$A$4,IF(M641=People!$B$3,People!$A$3,IF(M641=People!$B$2,People!$A$2,0))))</f>
        <v>Anna Andreadi</v>
      </c>
      <c r="W641" s="3" t="str">
        <f>IFERROR(INDEX(Returns!A:A,MATCH(B641,Returns!B:B,0)),"No")</f>
        <v>Yes</v>
      </c>
    </row>
    <row r="642" spans="1:23" x14ac:dyDescent="0.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IF(M642=People!$B$5,People!$A$5,IF(M642=People!$B$4,People!$A$4,IF(M642=People!$B$3,People!$A$3,IF(M642=People!$B$2,People!$A$2,0))))</f>
        <v>Kelly Williams</v>
      </c>
      <c r="W642" s="3" t="str">
        <f>IFERROR(INDEX(Returns!A:A,MATCH(B642,Returns!B:B,0)),"No")</f>
        <v>No</v>
      </c>
    </row>
    <row r="643" spans="1:23" x14ac:dyDescent="0.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IF(M643=People!$B$5,People!$A$5,IF(M643=People!$B$4,People!$A$4,IF(M643=People!$B$3,People!$A$3,IF(M643=People!$B$2,People!$A$2,0))))</f>
        <v>Anna Andreadi</v>
      </c>
      <c r="W643" s="3" t="str">
        <f>IFERROR(INDEX(Returns!A:A,MATCH(B643,Returns!B:B,0)),"No")</f>
        <v>No</v>
      </c>
    </row>
    <row r="644" spans="1:23" x14ac:dyDescent="0.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IF(M644=People!$B$5,People!$A$5,IF(M644=People!$B$4,People!$A$4,IF(M644=People!$B$3,People!$A$3,IF(M644=People!$B$2,People!$A$2,0))))</f>
        <v>Anna Andreadi</v>
      </c>
      <c r="W644" s="3" t="str">
        <f>IFERROR(INDEX(Returns!A:A,MATCH(B644,Returns!B:B,0)),"No")</f>
        <v>No</v>
      </c>
    </row>
    <row r="645" spans="1:23" x14ac:dyDescent="0.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IF(M645=People!$B$5,People!$A$5,IF(M645=People!$B$4,People!$A$4,IF(M645=People!$B$3,People!$A$3,IF(M645=People!$B$2,People!$A$2,0))))</f>
        <v>Kelly Williams</v>
      </c>
      <c r="W645" s="3" t="str">
        <f>IFERROR(INDEX(Returns!A:A,MATCH(B645,Returns!B:B,0)),"No")</f>
        <v>No</v>
      </c>
    </row>
    <row r="646" spans="1:23" x14ac:dyDescent="0.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IF(M646=People!$B$5,People!$A$5,IF(M646=People!$B$4,People!$A$4,IF(M646=People!$B$3,People!$A$3,IF(M646=People!$B$2,People!$A$2,0))))</f>
        <v>Chuck Magee</v>
      </c>
      <c r="W646" s="3" t="str">
        <f>IFERROR(INDEX(Returns!A:A,MATCH(B646,Returns!B:B,0)),"No")</f>
        <v>No</v>
      </c>
    </row>
    <row r="647" spans="1:23" x14ac:dyDescent="0.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IF(M647=People!$B$5,People!$A$5,IF(M647=People!$B$4,People!$A$4,IF(M647=People!$B$3,People!$A$3,IF(M647=People!$B$2,People!$A$2,0))))</f>
        <v>Kelly Williams</v>
      </c>
      <c r="W647" s="3" t="str">
        <f>IFERROR(INDEX(Returns!A:A,MATCH(B647,Returns!B:B,0)),"No")</f>
        <v>No</v>
      </c>
    </row>
    <row r="648" spans="1:23" x14ac:dyDescent="0.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IF(M648=People!$B$5,People!$A$5,IF(M648=People!$B$4,People!$A$4,IF(M648=People!$B$3,People!$A$3,IF(M648=People!$B$2,People!$A$2,0))))</f>
        <v>Anna Andreadi</v>
      </c>
      <c r="W648" s="3" t="str">
        <f>IFERROR(INDEX(Returns!A:A,MATCH(B648,Returns!B:B,0)),"No")</f>
        <v>No</v>
      </c>
    </row>
    <row r="649" spans="1:23" x14ac:dyDescent="0.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IF(M649=People!$B$5,People!$A$5,IF(M649=People!$B$4,People!$A$4,IF(M649=People!$B$3,People!$A$3,IF(M649=People!$B$2,People!$A$2,0))))</f>
        <v>Anna Andreadi</v>
      </c>
      <c r="W649" s="3" t="str">
        <f>IFERROR(INDEX(Returns!A:A,MATCH(B649,Returns!B:B,0)),"No")</f>
        <v>No</v>
      </c>
    </row>
    <row r="650" spans="1:23" x14ac:dyDescent="0.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IF(M650=People!$B$5,People!$A$5,IF(M650=People!$B$4,People!$A$4,IF(M650=People!$B$3,People!$A$3,IF(M650=People!$B$2,People!$A$2,0))))</f>
        <v>Anna Andreadi</v>
      </c>
      <c r="W650" s="3" t="str">
        <f>IFERROR(INDEX(Returns!A:A,MATCH(B650,Returns!B:B,0)),"No")</f>
        <v>No</v>
      </c>
    </row>
    <row r="651" spans="1:23" x14ac:dyDescent="0.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IF(M651=People!$B$5,People!$A$5,IF(M651=People!$B$4,People!$A$4,IF(M651=People!$B$3,People!$A$3,IF(M651=People!$B$2,People!$A$2,0))))</f>
        <v>Anna Andreadi</v>
      </c>
      <c r="W651" s="3" t="str">
        <f>IFERROR(INDEX(Returns!A:A,MATCH(B651,Returns!B:B,0)),"No")</f>
        <v>No</v>
      </c>
    </row>
    <row r="652" spans="1:23" x14ac:dyDescent="0.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IF(M652=People!$B$5,People!$A$5,IF(M652=People!$B$4,People!$A$4,IF(M652=People!$B$3,People!$A$3,IF(M652=People!$B$2,People!$A$2,0))))</f>
        <v>Anna Andreadi</v>
      </c>
      <c r="W652" s="3" t="str">
        <f>IFERROR(INDEX(Returns!A:A,MATCH(B652,Returns!B:B,0)),"No")</f>
        <v>No</v>
      </c>
    </row>
    <row r="653" spans="1:23" x14ac:dyDescent="0.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IF(M653=People!$B$5,People!$A$5,IF(M653=People!$B$4,People!$A$4,IF(M653=People!$B$3,People!$A$3,IF(M653=People!$B$2,People!$A$2,0))))</f>
        <v>Chuck Magee</v>
      </c>
      <c r="W653" s="3" t="str">
        <f>IFERROR(INDEX(Returns!A:A,MATCH(B653,Returns!B:B,0)),"No")</f>
        <v>No</v>
      </c>
    </row>
    <row r="654" spans="1:23" x14ac:dyDescent="0.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IF(M654=People!$B$5,People!$A$5,IF(M654=People!$B$4,People!$A$4,IF(M654=People!$B$3,People!$A$3,IF(M654=People!$B$2,People!$A$2,0))))</f>
        <v>Chuck Magee</v>
      </c>
      <c r="W654" s="3" t="str">
        <f>IFERROR(INDEX(Returns!A:A,MATCH(B654,Returns!B:B,0)),"No")</f>
        <v>No</v>
      </c>
    </row>
    <row r="655" spans="1:23" x14ac:dyDescent="0.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IF(M655=People!$B$5,People!$A$5,IF(M655=People!$B$4,People!$A$4,IF(M655=People!$B$3,People!$A$3,IF(M655=People!$B$2,People!$A$2,0))))</f>
        <v>Chuck Magee</v>
      </c>
      <c r="W655" s="3" t="str">
        <f>IFERROR(INDEX(Returns!A:A,MATCH(B655,Returns!B:B,0)),"No")</f>
        <v>No</v>
      </c>
    </row>
    <row r="656" spans="1:23" x14ac:dyDescent="0.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IF(M656=People!$B$5,People!$A$5,IF(M656=People!$B$4,People!$A$4,IF(M656=People!$B$3,People!$A$3,IF(M656=People!$B$2,People!$A$2,0))))</f>
        <v>Chuck Magee</v>
      </c>
      <c r="W656" s="3" t="str">
        <f>IFERROR(INDEX(Returns!A:A,MATCH(B656,Returns!B:B,0)),"No")</f>
        <v>No</v>
      </c>
    </row>
    <row r="657" spans="1:23" x14ac:dyDescent="0.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IF(M657=People!$B$5,People!$A$5,IF(M657=People!$B$4,People!$A$4,IF(M657=People!$B$3,People!$A$3,IF(M657=People!$B$2,People!$A$2,0))))</f>
        <v>Chuck Magee</v>
      </c>
      <c r="W657" s="3" t="str">
        <f>IFERROR(INDEX(Returns!A:A,MATCH(B657,Returns!B:B,0)),"No")</f>
        <v>No</v>
      </c>
    </row>
    <row r="658" spans="1:23" x14ac:dyDescent="0.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IF(M658=People!$B$5,People!$A$5,IF(M658=People!$B$4,People!$A$4,IF(M658=People!$B$3,People!$A$3,IF(M658=People!$B$2,People!$A$2,0))))</f>
        <v>Chuck Magee</v>
      </c>
      <c r="W658" s="3" t="str">
        <f>IFERROR(INDEX(Returns!A:A,MATCH(B658,Returns!B:B,0)),"No")</f>
        <v>No</v>
      </c>
    </row>
    <row r="659" spans="1:23" x14ac:dyDescent="0.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IF(M659=People!$B$5,People!$A$5,IF(M659=People!$B$4,People!$A$4,IF(M659=People!$B$3,People!$A$3,IF(M659=People!$B$2,People!$A$2,0))))</f>
        <v>Kelly Williams</v>
      </c>
      <c r="W659" s="3" t="str">
        <f>IFERROR(INDEX(Returns!A:A,MATCH(B659,Returns!B:B,0)),"No")</f>
        <v>No</v>
      </c>
    </row>
    <row r="660" spans="1:23" x14ac:dyDescent="0.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IF(M660=People!$B$5,People!$A$5,IF(M660=People!$B$4,People!$A$4,IF(M660=People!$B$3,People!$A$3,IF(M660=People!$B$2,People!$A$2,0))))</f>
        <v>Kelly Williams</v>
      </c>
      <c r="W660" s="3" t="str">
        <f>IFERROR(INDEX(Returns!A:A,MATCH(B660,Returns!B:B,0)),"No")</f>
        <v>No</v>
      </c>
    </row>
    <row r="661" spans="1:23" x14ac:dyDescent="0.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IF(M661=People!$B$5,People!$A$5,IF(M661=People!$B$4,People!$A$4,IF(M661=People!$B$3,People!$A$3,IF(M661=People!$B$2,People!$A$2,0))))</f>
        <v>Kelly Williams</v>
      </c>
      <c r="W661" s="3" t="str">
        <f>IFERROR(INDEX(Returns!A:A,MATCH(B661,Returns!B:B,0)),"No")</f>
        <v>No</v>
      </c>
    </row>
    <row r="662" spans="1:23" x14ac:dyDescent="0.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IF(M662=People!$B$5,People!$A$5,IF(M662=People!$B$4,People!$A$4,IF(M662=People!$B$3,People!$A$3,IF(M662=People!$B$2,People!$A$2,0))))</f>
        <v>Kelly Williams</v>
      </c>
      <c r="W662" s="3" t="str">
        <f>IFERROR(INDEX(Returns!A:A,MATCH(B662,Returns!B:B,0)),"No")</f>
        <v>No</v>
      </c>
    </row>
    <row r="663" spans="1:23" x14ac:dyDescent="0.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IF(M663=People!$B$5,People!$A$5,IF(M663=People!$B$4,People!$A$4,IF(M663=People!$B$3,People!$A$3,IF(M663=People!$B$2,People!$A$2,0))))</f>
        <v>Kelly Williams</v>
      </c>
      <c r="W663" s="3" t="str">
        <f>IFERROR(INDEX(Returns!A:A,MATCH(B663,Returns!B:B,0)),"No")</f>
        <v>No</v>
      </c>
    </row>
    <row r="664" spans="1:23" x14ac:dyDescent="0.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IF(M664=People!$B$5,People!$A$5,IF(M664=People!$B$4,People!$A$4,IF(M664=People!$B$3,People!$A$3,IF(M664=People!$B$2,People!$A$2,0))))</f>
        <v>Kelly Williams</v>
      </c>
      <c r="W664" s="3" t="str">
        <f>IFERROR(INDEX(Returns!A:A,MATCH(B664,Returns!B:B,0)),"No")</f>
        <v>No</v>
      </c>
    </row>
    <row r="665" spans="1:23" x14ac:dyDescent="0.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IF(M665=People!$B$5,People!$A$5,IF(M665=People!$B$4,People!$A$4,IF(M665=People!$B$3,People!$A$3,IF(M665=People!$B$2,People!$A$2,0))))</f>
        <v>Chuck Magee</v>
      </c>
      <c r="W665" s="3" t="str">
        <f>IFERROR(INDEX(Returns!A:A,MATCH(B665,Returns!B:B,0)),"No")</f>
        <v>No</v>
      </c>
    </row>
    <row r="666" spans="1:23" x14ac:dyDescent="0.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IF(M666=People!$B$5,People!$A$5,IF(M666=People!$B$4,People!$A$4,IF(M666=People!$B$3,People!$A$3,IF(M666=People!$B$2,People!$A$2,0))))</f>
        <v>Cassandra Brandow</v>
      </c>
      <c r="W666" s="3" t="str">
        <f>IFERROR(INDEX(Returns!A:A,MATCH(B666,Returns!B:B,0)),"No")</f>
        <v>No</v>
      </c>
    </row>
    <row r="667" spans="1:23" x14ac:dyDescent="0.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IF(M667=People!$B$5,People!$A$5,IF(M667=People!$B$4,People!$A$4,IF(M667=People!$B$3,People!$A$3,IF(M667=People!$B$2,People!$A$2,0))))</f>
        <v>Kelly Williams</v>
      </c>
      <c r="W667" s="3" t="str">
        <f>IFERROR(INDEX(Returns!A:A,MATCH(B667,Returns!B:B,0)),"No")</f>
        <v>No</v>
      </c>
    </row>
    <row r="668" spans="1:23" x14ac:dyDescent="0.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IF(M668=People!$B$5,People!$A$5,IF(M668=People!$B$4,People!$A$4,IF(M668=People!$B$3,People!$A$3,IF(M668=People!$B$2,People!$A$2,0))))</f>
        <v>Kelly Williams</v>
      </c>
      <c r="W668" s="3" t="str">
        <f>IFERROR(INDEX(Returns!A:A,MATCH(B668,Returns!B:B,0)),"No")</f>
        <v>No</v>
      </c>
    </row>
    <row r="669" spans="1:23" x14ac:dyDescent="0.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IF(M669=People!$B$5,People!$A$5,IF(M669=People!$B$4,People!$A$4,IF(M669=People!$B$3,People!$A$3,IF(M669=People!$B$2,People!$A$2,0))))</f>
        <v>Kelly Williams</v>
      </c>
      <c r="W669" s="3" t="str">
        <f>IFERROR(INDEX(Returns!A:A,MATCH(B669,Returns!B:B,0)),"No")</f>
        <v>No</v>
      </c>
    </row>
    <row r="670" spans="1:23" x14ac:dyDescent="0.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IF(M670=People!$B$5,People!$A$5,IF(M670=People!$B$4,People!$A$4,IF(M670=People!$B$3,People!$A$3,IF(M670=People!$B$2,People!$A$2,0))))</f>
        <v>Chuck Magee</v>
      </c>
      <c r="W670" s="3" t="str">
        <f>IFERROR(INDEX(Returns!A:A,MATCH(B670,Returns!B:B,0)),"No")</f>
        <v>No</v>
      </c>
    </row>
    <row r="671" spans="1:23" x14ac:dyDescent="0.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IF(M671=People!$B$5,People!$A$5,IF(M671=People!$B$4,People!$A$4,IF(M671=People!$B$3,People!$A$3,IF(M671=People!$B$2,People!$A$2,0))))</f>
        <v>Kelly Williams</v>
      </c>
      <c r="W671" s="3" t="str">
        <f>IFERROR(INDEX(Returns!A:A,MATCH(B671,Returns!B:B,0)),"No")</f>
        <v>No</v>
      </c>
    </row>
    <row r="672" spans="1:23" x14ac:dyDescent="0.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IF(M672=People!$B$5,People!$A$5,IF(M672=People!$B$4,People!$A$4,IF(M672=People!$B$3,People!$A$3,IF(M672=People!$B$2,People!$A$2,0))))</f>
        <v>Kelly Williams</v>
      </c>
      <c r="W672" s="3" t="str">
        <f>IFERROR(INDEX(Returns!A:A,MATCH(B672,Returns!B:B,0)),"No")</f>
        <v>No</v>
      </c>
    </row>
    <row r="673" spans="1:23" x14ac:dyDescent="0.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IF(M673=People!$B$5,People!$A$5,IF(M673=People!$B$4,People!$A$4,IF(M673=People!$B$3,People!$A$3,IF(M673=People!$B$2,People!$A$2,0))))</f>
        <v>Kelly Williams</v>
      </c>
      <c r="W673" s="3" t="str">
        <f>IFERROR(INDEX(Returns!A:A,MATCH(B673,Returns!B:B,0)),"No")</f>
        <v>No</v>
      </c>
    </row>
    <row r="674" spans="1:23" x14ac:dyDescent="0.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IF(M674=People!$B$5,People!$A$5,IF(M674=People!$B$4,People!$A$4,IF(M674=People!$B$3,People!$A$3,IF(M674=People!$B$2,People!$A$2,0))))</f>
        <v>Kelly Williams</v>
      </c>
      <c r="W674" s="3" t="str">
        <f>IFERROR(INDEX(Returns!A:A,MATCH(B674,Returns!B:B,0)),"No")</f>
        <v>No</v>
      </c>
    </row>
    <row r="675" spans="1:23" x14ac:dyDescent="0.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IF(M675=People!$B$5,People!$A$5,IF(M675=People!$B$4,People!$A$4,IF(M675=People!$B$3,People!$A$3,IF(M675=People!$B$2,People!$A$2,0))))</f>
        <v>Kelly Williams</v>
      </c>
      <c r="W675" s="3" t="str">
        <f>IFERROR(INDEX(Returns!A:A,MATCH(B675,Returns!B:B,0)),"No")</f>
        <v>No</v>
      </c>
    </row>
    <row r="676" spans="1:23" x14ac:dyDescent="0.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IF(M676=People!$B$5,People!$A$5,IF(M676=People!$B$4,People!$A$4,IF(M676=People!$B$3,People!$A$3,IF(M676=People!$B$2,People!$A$2,0))))</f>
        <v>Kelly Williams</v>
      </c>
      <c r="W676" s="3" t="str">
        <f>IFERROR(INDEX(Returns!A:A,MATCH(B676,Returns!B:B,0)),"No")</f>
        <v>No</v>
      </c>
    </row>
    <row r="677" spans="1:23" x14ac:dyDescent="0.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IF(M677=People!$B$5,People!$A$5,IF(M677=People!$B$4,People!$A$4,IF(M677=People!$B$3,People!$A$3,IF(M677=People!$B$2,People!$A$2,0))))</f>
        <v>Kelly Williams</v>
      </c>
      <c r="W677" s="3" t="str">
        <f>IFERROR(INDEX(Returns!A:A,MATCH(B677,Returns!B:B,0)),"No")</f>
        <v>No</v>
      </c>
    </row>
    <row r="678" spans="1:23" x14ac:dyDescent="0.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IF(M678=People!$B$5,People!$A$5,IF(M678=People!$B$4,People!$A$4,IF(M678=People!$B$3,People!$A$3,IF(M678=People!$B$2,People!$A$2,0))))</f>
        <v>Kelly Williams</v>
      </c>
      <c r="W678" s="3" t="str">
        <f>IFERROR(INDEX(Returns!A:A,MATCH(B678,Returns!B:B,0)),"No")</f>
        <v>No</v>
      </c>
    </row>
    <row r="679" spans="1:23" x14ac:dyDescent="0.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IF(M679=People!$B$5,People!$A$5,IF(M679=People!$B$4,People!$A$4,IF(M679=People!$B$3,People!$A$3,IF(M679=People!$B$2,People!$A$2,0))))</f>
        <v>Kelly Williams</v>
      </c>
      <c r="W679" s="3" t="str">
        <f>IFERROR(INDEX(Returns!A:A,MATCH(B679,Returns!B:B,0)),"No")</f>
        <v>No</v>
      </c>
    </row>
    <row r="680" spans="1:23" x14ac:dyDescent="0.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IF(M680=People!$B$5,People!$A$5,IF(M680=People!$B$4,People!$A$4,IF(M680=People!$B$3,People!$A$3,IF(M680=People!$B$2,People!$A$2,0))))</f>
        <v>Kelly Williams</v>
      </c>
      <c r="W680" s="3" t="str">
        <f>IFERROR(INDEX(Returns!A:A,MATCH(B680,Returns!B:B,0)),"No")</f>
        <v>No</v>
      </c>
    </row>
    <row r="681" spans="1:23" x14ac:dyDescent="0.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IF(M681=People!$B$5,People!$A$5,IF(M681=People!$B$4,People!$A$4,IF(M681=People!$B$3,People!$A$3,IF(M681=People!$B$2,People!$A$2,0))))</f>
        <v>Kelly Williams</v>
      </c>
      <c r="W681" s="3" t="str">
        <f>IFERROR(INDEX(Returns!A:A,MATCH(B681,Returns!B:B,0)),"No")</f>
        <v>No</v>
      </c>
    </row>
    <row r="682" spans="1:23" x14ac:dyDescent="0.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IF(M682=People!$B$5,People!$A$5,IF(M682=People!$B$4,People!$A$4,IF(M682=People!$B$3,People!$A$3,IF(M682=People!$B$2,People!$A$2,0))))</f>
        <v>Chuck Magee</v>
      </c>
      <c r="W682" s="3" t="str">
        <f>IFERROR(INDEX(Returns!A:A,MATCH(B682,Returns!B:B,0)),"No")</f>
        <v>No</v>
      </c>
    </row>
    <row r="683" spans="1:23" x14ac:dyDescent="0.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IF(M683=People!$B$5,People!$A$5,IF(M683=People!$B$4,People!$A$4,IF(M683=People!$B$3,People!$A$3,IF(M683=People!$B$2,People!$A$2,0))))</f>
        <v>Chuck Magee</v>
      </c>
      <c r="W683" s="3" t="str">
        <f>IFERROR(INDEX(Returns!A:A,MATCH(B683,Returns!B:B,0)),"No")</f>
        <v>No</v>
      </c>
    </row>
    <row r="684" spans="1:23" x14ac:dyDescent="0.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IF(M684=People!$B$5,People!$A$5,IF(M684=People!$B$4,People!$A$4,IF(M684=People!$B$3,People!$A$3,IF(M684=People!$B$2,People!$A$2,0))))</f>
        <v>Chuck Magee</v>
      </c>
      <c r="W684" s="3" t="str">
        <f>IFERROR(INDEX(Returns!A:A,MATCH(B684,Returns!B:B,0)),"No")</f>
        <v>No</v>
      </c>
    </row>
    <row r="685" spans="1:23" x14ac:dyDescent="0.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IF(M685=People!$B$5,People!$A$5,IF(M685=People!$B$4,People!$A$4,IF(M685=People!$B$3,People!$A$3,IF(M685=People!$B$2,People!$A$2,0))))</f>
        <v>Cassandra Brandow</v>
      </c>
      <c r="W685" s="3" t="str">
        <f>IFERROR(INDEX(Returns!A:A,MATCH(B685,Returns!B:B,0)),"No")</f>
        <v>No</v>
      </c>
    </row>
    <row r="686" spans="1:23" x14ac:dyDescent="0.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IF(M686=People!$B$5,People!$A$5,IF(M686=People!$B$4,People!$A$4,IF(M686=People!$B$3,People!$A$3,IF(M686=People!$B$2,People!$A$2,0))))</f>
        <v>Cassandra Brandow</v>
      </c>
      <c r="W686" s="3" t="str">
        <f>IFERROR(INDEX(Returns!A:A,MATCH(B686,Returns!B:B,0)),"No")</f>
        <v>No</v>
      </c>
    </row>
    <row r="687" spans="1:23" x14ac:dyDescent="0.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IF(M687=People!$B$5,People!$A$5,IF(M687=People!$B$4,People!$A$4,IF(M687=People!$B$3,People!$A$3,IF(M687=People!$B$2,People!$A$2,0))))</f>
        <v>Cassandra Brandow</v>
      </c>
      <c r="W687" s="3" t="str">
        <f>IFERROR(INDEX(Returns!A:A,MATCH(B687,Returns!B:B,0)),"No")</f>
        <v>No</v>
      </c>
    </row>
    <row r="688" spans="1:23" x14ac:dyDescent="0.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IF(M688=People!$B$5,People!$A$5,IF(M688=People!$B$4,People!$A$4,IF(M688=People!$B$3,People!$A$3,IF(M688=People!$B$2,People!$A$2,0))))</f>
        <v>Cassandra Brandow</v>
      </c>
      <c r="W688" s="3" t="str">
        <f>IFERROR(INDEX(Returns!A:A,MATCH(B688,Returns!B:B,0)),"No")</f>
        <v>No</v>
      </c>
    </row>
    <row r="689" spans="1:23" x14ac:dyDescent="0.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IF(M689=People!$B$5,People!$A$5,IF(M689=People!$B$4,People!$A$4,IF(M689=People!$B$3,People!$A$3,IF(M689=People!$B$2,People!$A$2,0))))</f>
        <v>Cassandra Brandow</v>
      </c>
      <c r="W689" s="3" t="str">
        <f>IFERROR(INDEX(Returns!A:A,MATCH(B689,Returns!B:B,0)),"No")</f>
        <v>No</v>
      </c>
    </row>
    <row r="690" spans="1:23" x14ac:dyDescent="0.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IF(M690=People!$B$5,People!$A$5,IF(M690=People!$B$4,People!$A$4,IF(M690=People!$B$3,People!$A$3,IF(M690=People!$B$2,People!$A$2,0))))</f>
        <v>Chuck Magee</v>
      </c>
      <c r="W690" s="3" t="str">
        <f>IFERROR(INDEX(Returns!A:A,MATCH(B690,Returns!B:B,0)),"No")</f>
        <v>No</v>
      </c>
    </row>
    <row r="691" spans="1:23" x14ac:dyDescent="0.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IF(M691=People!$B$5,People!$A$5,IF(M691=People!$B$4,People!$A$4,IF(M691=People!$B$3,People!$A$3,IF(M691=People!$B$2,People!$A$2,0))))</f>
        <v>Cassandra Brandow</v>
      </c>
      <c r="W691" s="3" t="str">
        <f>IFERROR(INDEX(Returns!A:A,MATCH(B691,Returns!B:B,0)),"No")</f>
        <v>No</v>
      </c>
    </row>
    <row r="692" spans="1:23" x14ac:dyDescent="0.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IF(M692=People!$B$5,People!$A$5,IF(M692=People!$B$4,People!$A$4,IF(M692=People!$B$3,People!$A$3,IF(M692=People!$B$2,People!$A$2,0))))</f>
        <v>Cassandra Brandow</v>
      </c>
      <c r="W692" s="3" t="str">
        <f>IFERROR(INDEX(Returns!A:A,MATCH(B692,Returns!B:B,0)),"No")</f>
        <v>No</v>
      </c>
    </row>
    <row r="693" spans="1:23" x14ac:dyDescent="0.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IF(M693=People!$B$5,People!$A$5,IF(M693=People!$B$4,People!$A$4,IF(M693=People!$B$3,People!$A$3,IF(M693=People!$B$2,People!$A$2,0))))</f>
        <v>Cassandra Brandow</v>
      </c>
      <c r="W693" s="3" t="str">
        <f>IFERROR(INDEX(Returns!A:A,MATCH(B693,Returns!B:B,0)),"No")</f>
        <v>No</v>
      </c>
    </row>
    <row r="694" spans="1:23" x14ac:dyDescent="0.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IF(M694=People!$B$5,People!$A$5,IF(M694=People!$B$4,People!$A$4,IF(M694=People!$B$3,People!$A$3,IF(M694=People!$B$2,People!$A$2,0))))</f>
        <v>Anna Andreadi</v>
      </c>
      <c r="W694" s="3" t="str">
        <f>IFERROR(INDEX(Returns!A:A,MATCH(B694,Returns!B:B,0)),"No")</f>
        <v>No</v>
      </c>
    </row>
    <row r="695" spans="1:23" x14ac:dyDescent="0.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IF(M695=People!$B$5,People!$A$5,IF(M695=People!$B$4,People!$A$4,IF(M695=People!$B$3,People!$A$3,IF(M695=People!$B$2,People!$A$2,0))))</f>
        <v>Anna Andreadi</v>
      </c>
      <c r="W695" s="3" t="str">
        <f>IFERROR(INDEX(Returns!A:A,MATCH(B695,Returns!B:B,0)),"No")</f>
        <v>No</v>
      </c>
    </row>
    <row r="696" spans="1:23" x14ac:dyDescent="0.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IF(M696=People!$B$5,People!$A$5,IF(M696=People!$B$4,People!$A$4,IF(M696=People!$B$3,People!$A$3,IF(M696=People!$B$2,People!$A$2,0))))</f>
        <v>Chuck Magee</v>
      </c>
      <c r="W696" s="3" t="str">
        <f>IFERROR(INDEX(Returns!A:A,MATCH(B696,Returns!B:B,0)),"No")</f>
        <v>No</v>
      </c>
    </row>
    <row r="697" spans="1:23" x14ac:dyDescent="0.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IF(M697=People!$B$5,People!$A$5,IF(M697=People!$B$4,People!$A$4,IF(M697=People!$B$3,People!$A$3,IF(M697=People!$B$2,People!$A$2,0))))</f>
        <v>Chuck Magee</v>
      </c>
      <c r="W697" s="3" t="str">
        <f>IFERROR(INDEX(Returns!A:A,MATCH(B697,Returns!B:B,0)),"No")</f>
        <v>No</v>
      </c>
    </row>
    <row r="698" spans="1:23" x14ac:dyDescent="0.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IF(M698=People!$B$5,People!$A$5,IF(M698=People!$B$4,People!$A$4,IF(M698=People!$B$3,People!$A$3,IF(M698=People!$B$2,People!$A$2,0))))</f>
        <v>Chuck Magee</v>
      </c>
      <c r="W698" s="3" t="str">
        <f>IFERROR(INDEX(Returns!A:A,MATCH(B698,Returns!B:B,0)),"No")</f>
        <v>No</v>
      </c>
    </row>
    <row r="699" spans="1:23" x14ac:dyDescent="0.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IF(M699=People!$B$5,People!$A$5,IF(M699=People!$B$4,People!$A$4,IF(M699=People!$B$3,People!$A$3,IF(M699=People!$B$2,People!$A$2,0))))</f>
        <v>Chuck Magee</v>
      </c>
      <c r="W699" s="3" t="str">
        <f>IFERROR(INDEX(Returns!A:A,MATCH(B699,Returns!B:B,0)),"No")</f>
        <v>No</v>
      </c>
    </row>
    <row r="700" spans="1:23" x14ac:dyDescent="0.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IF(M700=People!$B$5,People!$A$5,IF(M700=People!$B$4,People!$A$4,IF(M700=People!$B$3,People!$A$3,IF(M700=People!$B$2,People!$A$2,0))))</f>
        <v>Chuck Magee</v>
      </c>
      <c r="W700" s="3" t="str">
        <f>IFERROR(INDEX(Returns!A:A,MATCH(B700,Returns!B:B,0)),"No")</f>
        <v>No</v>
      </c>
    </row>
    <row r="701" spans="1:23" x14ac:dyDescent="0.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IF(M701=People!$B$5,People!$A$5,IF(M701=People!$B$4,People!$A$4,IF(M701=People!$B$3,People!$A$3,IF(M701=People!$B$2,People!$A$2,0))))</f>
        <v>Chuck Magee</v>
      </c>
      <c r="W701" s="3" t="str">
        <f>IFERROR(INDEX(Returns!A:A,MATCH(B701,Returns!B:B,0)),"No")</f>
        <v>No</v>
      </c>
    </row>
    <row r="702" spans="1:23" x14ac:dyDescent="0.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IF(M702=People!$B$5,People!$A$5,IF(M702=People!$B$4,People!$A$4,IF(M702=People!$B$3,People!$A$3,IF(M702=People!$B$2,People!$A$2,0))))</f>
        <v>Chuck Magee</v>
      </c>
      <c r="W702" s="3" t="str">
        <f>IFERROR(INDEX(Returns!A:A,MATCH(B702,Returns!B:B,0)),"No")</f>
        <v>No</v>
      </c>
    </row>
    <row r="703" spans="1:23" x14ac:dyDescent="0.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IF(M703=People!$B$5,People!$A$5,IF(M703=People!$B$4,People!$A$4,IF(M703=People!$B$3,People!$A$3,IF(M703=People!$B$2,People!$A$2,0))))</f>
        <v>Chuck Magee</v>
      </c>
      <c r="W703" s="3" t="str">
        <f>IFERROR(INDEX(Returns!A:A,MATCH(B703,Returns!B:B,0)),"No")</f>
        <v>No</v>
      </c>
    </row>
    <row r="704" spans="1:23" x14ac:dyDescent="0.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IF(M704=People!$B$5,People!$A$5,IF(M704=People!$B$4,People!$A$4,IF(M704=People!$B$3,People!$A$3,IF(M704=People!$B$2,People!$A$2,0))))</f>
        <v>Anna Andreadi</v>
      </c>
      <c r="W704" s="3" t="str">
        <f>IFERROR(INDEX(Returns!A:A,MATCH(B704,Returns!B:B,0)),"No")</f>
        <v>No</v>
      </c>
    </row>
    <row r="705" spans="1:23" x14ac:dyDescent="0.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IF(M705=People!$B$5,People!$A$5,IF(M705=People!$B$4,People!$A$4,IF(M705=People!$B$3,People!$A$3,IF(M705=People!$B$2,People!$A$2,0))))</f>
        <v>Anna Andreadi</v>
      </c>
      <c r="W705" s="3" t="str">
        <f>IFERROR(INDEX(Returns!A:A,MATCH(B705,Returns!B:B,0)),"No")</f>
        <v>No</v>
      </c>
    </row>
    <row r="706" spans="1:23" x14ac:dyDescent="0.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IF(M706=People!$B$5,People!$A$5,IF(M706=People!$B$4,People!$A$4,IF(M706=People!$B$3,People!$A$3,IF(M706=People!$B$2,People!$A$2,0))))</f>
        <v>Cassandra Brandow</v>
      </c>
      <c r="W706" s="3" t="str">
        <f>IFERROR(INDEX(Returns!A:A,MATCH(B706,Returns!B:B,0)),"No")</f>
        <v>No</v>
      </c>
    </row>
    <row r="707" spans="1:23" x14ac:dyDescent="0.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IF(M707=People!$B$5,People!$A$5,IF(M707=People!$B$4,People!$A$4,IF(M707=People!$B$3,People!$A$3,IF(M707=People!$B$2,People!$A$2,0))))</f>
        <v>Cassandra Brandow</v>
      </c>
      <c r="W707" s="3" t="str">
        <f>IFERROR(INDEX(Returns!A:A,MATCH(B707,Returns!B:B,0)),"No")</f>
        <v>No</v>
      </c>
    </row>
    <row r="708" spans="1:23" x14ac:dyDescent="0.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IF(M708=People!$B$5,People!$A$5,IF(M708=People!$B$4,People!$A$4,IF(M708=People!$B$3,People!$A$3,IF(M708=People!$B$2,People!$A$2,0))))</f>
        <v>Cassandra Brandow</v>
      </c>
      <c r="W708" s="3" t="str">
        <f>IFERROR(INDEX(Returns!A:A,MATCH(B708,Returns!B:B,0)),"No")</f>
        <v>No</v>
      </c>
    </row>
    <row r="709" spans="1:23" x14ac:dyDescent="0.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IF(M709=People!$B$5,People!$A$5,IF(M709=People!$B$4,People!$A$4,IF(M709=People!$B$3,People!$A$3,IF(M709=People!$B$2,People!$A$2,0))))</f>
        <v>Chuck Magee</v>
      </c>
      <c r="W709" s="3" t="str">
        <f>IFERROR(INDEX(Returns!A:A,MATCH(B709,Returns!B:B,0)),"No")</f>
        <v>No</v>
      </c>
    </row>
    <row r="710" spans="1:23" x14ac:dyDescent="0.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IF(M710=People!$B$5,People!$A$5,IF(M710=People!$B$4,People!$A$4,IF(M710=People!$B$3,People!$A$3,IF(M710=People!$B$2,People!$A$2,0))))</f>
        <v>Chuck Magee</v>
      </c>
      <c r="W710" s="3" t="str">
        <f>IFERROR(INDEX(Returns!A:A,MATCH(B710,Returns!B:B,0)),"No")</f>
        <v>No</v>
      </c>
    </row>
    <row r="711" spans="1:23" x14ac:dyDescent="0.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IF(M711=People!$B$5,People!$A$5,IF(M711=People!$B$4,People!$A$4,IF(M711=People!$B$3,People!$A$3,IF(M711=People!$B$2,People!$A$2,0))))</f>
        <v>Chuck Magee</v>
      </c>
      <c r="W711" s="3" t="str">
        <f>IFERROR(INDEX(Returns!A:A,MATCH(B711,Returns!B:B,0)),"No")</f>
        <v>No</v>
      </c>
    </row>
    <row r="712" spans="1:23" x14ac:dyDescent="0.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IF(M712=People!$B$5,People!$A$5,IF(M712=People!$B$4,People!$A$4,IF(M712=People!$B$3,People!$A$3,IF(M712=People!$B$2,People!$A$2,0))))</f>
        <v>Chuck Magee</v>
      </c>
      <c r="W712" s="3" t="str">
        <f>IFERROR(INDEX(Returns!A:A,MATCH(B712,Returns!B:B,0)),"No")</f>
        <v>No</v>
      </c>
    </row>
    <row r="713" spans="1:23" x14ac:dyDescent="0.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IF(M713=People!$B$5,People!$A$5,IF(M713=People!$B$4,People!$A$4,IF(M713=People!$B$3,People!$A$3,IF(M713=People!$B$2,People!$A$2,0))))</f>
        <v>Cassandra Brandow</v>
      </c>
      <c r="W713" s="3" t="str">
        <f>IFERROR(INDEX(Returns!A:A,MATCH(B713,Returns!B:B,0)),"No")</f>
        <v>No</v>
      </c>
    </row>
    <row r="714" spans="1:23" x14ac:dyDescent="0.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IF(M714=People!$B$5,People!$A$5,IF(M714=People!$B$4,People!$A$4,IF(M714=People!$B$3,People!$A$3,IF(M714=People!$B$2,People!$A$2,0))))</f>
        <v>Chuck Magee</v>
      </c>
      <c r="W714" s="3" t="str">
        <f>IFERROR(INDEX(Returns!A:A,MATCH(B714,Returns!B:B,0)),"No")</f>
        <v>No</v>
      </c>
    </row>
    <row r="715" spans="1:23" x14ac:dyDescent="0.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IF(M715=People!$B$5,People!$A$5,IF(M715=People!$B$4,People!$A$4,IF(M715=People!$B$3,People!$A$3,IF(M715=People!$B$2,People!$A$2,0))))</f>
        <v>Chuck Magee</v>
      </c>
      <c r="W715" s="3" t="str">
        <f>IFERROR(INDEX(Returns!A:A,MATCH(B715,Returns!B:B,0)),"No")</f>
        <v>No</v>
      </c>
    </row>
    <row r="716" spans="1:23" x14ac:dyDescent="0.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IF(M716=People!$B$5,People!$A$5,IF(M716=People!$B$4,People!$A$4,IF(M716=People!$B$3,People!$A$3,IF(M716=People!$B$2,People!$A$2,0))))</f>
        <v>Chuck Magee</v>
      </c>
      <c r="W716" s="3" t="str">
        <f>IFERROR(INDEX(Returns!A:A,MATCH(B716,Returns!B:B,0)),"No")</f>
        <v>No</v>
      </c>
    </row>
    <row r="717" spans="1:23" x14ac:dyDescent="0.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IF(M717=People!$B$5,People!$A$5,IF(M717=People!$B$4,People!$A$4,IF(M717=People!$B$3,People!$A$3,IF(M717=People!$B$2,People!$A$2,0))))</f>
        <v>Anna Andreadi</v>
      </c>
      <c r="W717" s="3" t="str">
        <f>IFERROR(INDEX(Returns!A:A,MATCH(B717,Returns!B:B,0)),"No")</f>
        <v>Yes</v>
      </c>
    </row>
    <row r="718" spans="1:23" x14ac:dyDescent="0.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IF(M718=People!$B$5,People!$A$5,IF(M718=People!$B$4,People!$A$4,IF(M718=People!$B$3,People!$A$3,IF(M718=People!$B$2,People!$A$2,0))))</f>
        <v>Chuck Magee</v>
      </c>
      <c r="W718" s="3" t="str">
        <f>IFERROR(INDEX(Returns!A:A,MATCH(B718,Returns!B:B,0)),"No")</f>
        <v>No</v>
      </c>
    </row>
    <row r="719" spans="1:23" x14ac:dyDescent="0.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IF(M719=People!$B$5,People!$A$5,IF(M719=People!$B$4,People!$A$4,IF(M719=People!$B$3,People!$A$3,IF(M719=People!$B$2,People!$A$2,0))))</f>
        <v>Chuck Magee</v>
      </c>
      <c r="W719" s="3" t="str">
        <f>IFERROR(INDEX(Returns!A:A,MATCH(B719,Returns!B:B,0)),"No")</f>
        <v>No</v>
      </c>
    </row>
    <row r="720" spans="1:23" x14ac:dyDescent="0.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IF(M720=People!$B$5,People!$A$5,IF(M720=People!$B$4,People!$A$4,IF(M720=People!$B$3,People!$A$3,IF(M720=People!$B$2,People!$A$2,0))))</f>
        <v>Anna Andreadi</v>
      </c>
      <c r="W720" s="3" t="str">
        <f>IFERROR(INDEX(Returns!A:A,MATCH(B720,Returns!B:B,0)),"No")</f>
        <v>No</v>
      </c>
    </row>
    <row r="721" spans="1:23" x14ac:dyDescent="0.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IF(M721=People!$B$5,People!$A$5,IF(M721=People!$B$4,People!$A$4,IF(M721=People!$B$3,People!$A$3,IF(M721=People!$B$2,People!$A$2,0))))</f>
        <v>Anna Andreadi</v>
      </c>
      <c r="W721" s="3" t="str">
        <f>IFERROR(INDEX(Returns!A:A,MATCH(B721,Returns!B:B,0)),"No")</f>
        <v>No</v>
      </c>
    </row>
    <row r="722" spans="1:23" x14ac:dyDescent="0.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IF(M722=People!$B$5,People!$A$5,IF(M722=People!$B$4,People!$A$4,IF(M722=People!$B$3,People!$A$3,IF(M722=People!$B$2,People!$A$2,0))))</f>
        <v>Anna Andreadi</v>
      </c>
      <c r="W722" s="3" t="str">
        <f>IFERROR(INDEX(Returns!A:A,MATCH(B722,Returns!B:B,0)),"No")</f>
        <v>No</v>
      </c>
    </row>
    <row r="723" spans="1:23" x14ac:dyDescent="0.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IF(M723=People!$B$5,People!$A$5,IF(M723=People!$B$4,People!$A$4,IF(M723=People!$B$3,People!$A$3,IF(M723=People!$B$2,People!$A$2,0))))</f>
        <v>Kelly Williams</v>
      </c>
      <c r="W723" s="3" t="str">
        <f>IFERROR(INDEX(Returns!A:A,MATCH(B723,Returns!B:B,0)),"No")</f>
        <v>No</v>
      </c>
    </row>
    <row r="724" spans="1:23" x14ac:dyDescent="0.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IF(M724=People!$B$5,People!$A$5,IF(M724=People!$B$4,People!$A$4,IF(M724=People!$B$3,People!$A$3,IF(M724=People!$B$2,People!$A$2,0))))</f>
        <v>Kelly Williams</v>
      </c>
      <c r="W724" s="3" t="str">
        <f>IFERROR(INDEX(Returns!A:A,MATCH(B724,Returns!B:B,0)),"No")</f>
        <v>No</v>
      </c>
    </row>
    <row r="725" spans="1:23" x14ac:dyDescent="0.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IF(M725=People!$B$5,People!$A$5,IF(M725=People!$B$4,People!$A$4,IF(M725=People!$B$3,People!$A$3,IF(M725=People!$B$2,People!$A$2,0))))</f>
        <v>Chuck Magee</v>
      </c>
      <c r="W725" s="3" t="str">
        <f>IFERROR(INDEX(Returns!A:A,MATCH(B725,Returns!B:B,0)),"No")</f>
        <v>No</v>
      </c>
    </row>
    <row r="726" spans="1:23" x14ac:dyDescent="0.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IF(M726=People!$B$5,People!$A$5,IF(M726=People!$B$4,People!$A$4,IF(M726=People!$B$3,People!$A$3,IF(M726=People!$B$2,People!$A$2,0))))</f>
        <v>Cassandra Brandow</v>
      </c>
      <c r="W726" s="3" t="str">
        <f>IFERROR(INDEX(Returns!A:A,MATCH(B726,Returns!B:B,0)),"No")</f>
        <v>No</v>
      </c>
    </row>
    <row r="727" spans="1:23" x14ac:dyDescent="0.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IF(M727=People!$B$5,People!$A$5,IF(M727=People!$B$4,People!$A$4,IF(M727=People!$B$3,People!$A$3,IF(M727=People!$B$2,People!$A$2,0))))</f>
        <v>Kelly Williams</v>
      </c>
      <c r="W727" s="3" t="str">
        <f>IFERROR(INDEX(Returns!A:A,MATCH(B727,Returns!B:B,0)),"No")</f>
        <v>No</v>
      </c>
    </row>
    <row r="728" spans="1:23" x14ac:dyDescent="0.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IF(M728=People!$B$5,People!$A$5,IF(M728=People!$B$4,People!$A$4,IF(M728=People!$B$3,People!$A$3,IF(M728=People!$B$2,People!$A$2,0))))</f>
        <v>Kelly Williams</v>
      </c>
      <c r="W728" s="3" t="str">
        <f>IFERROR(INDEX(Returns!A:A,MATCH(B728,Returns!B:B,0)),"No")</f>
        <v>No</v>
      </c>
    </row>
    <row r="729" spans="1:23" x14ac:dyDescent="0.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IF(M729=People!$B$5,People!$A$5,IF(M729=People!$B$4,People!$A$4,IF(M729=People!$B$3,People!$A$3,IF(M729=People!$B$2,People!$A$2,0))))</f>
        <v>Chuck Magee</v>
      </c>
      <c r="W729" s="3" t="str">
        <f>IFERROR(INDEX(Returns!A:A,MATCH(B729,Returns!B:B,0)),"No")</f>
        <v>No</v>
      </c>
    </row>
    <row r="730" spans="1:23" x14ac:dyDescent="0.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IF(M730=People!$B$5,People!$A$5,IF(M730=People!$B$4,People!$A$4,IF(M730=People!$B$3,People!$A$3,IF(M730=People!$B$2,People!$A$2,0))))</f>
        <v>Chuck Magee</v>
      </c>
      <c r="W730" s="3" t="str">
        <f>IFERROR(INDEX(Returns!A:A,MATCH(B730,Returns!B:B,0)),"No")</f>
        <v>No</v>
      </c>
    </row>
    <row r="731" spans="1:23" x14ac:dyDescent="0.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IF(M731=People!$B$5,People!$A$5,IF(M731=People!$B$4,People!$A$4,IF(M731=People!$B$3,People!$A$3,IF(M731=People!$B$2,People!$A$2,0))))</f>
        <v>Chuck Magee</v>
      </c>
      <c r="W731" s="3" t="str">
        <f>IFERROR(INDEX(Returns!A:A,MATCH(B731,Returns!B:B,0)),"No")</f>
        <v>No</v>
      </c>
    </row>
    <row r="732" spans="1:23" x14ac:dyDescent="0.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IF(M732=People!$B$5,People!$A$5,IF(M732=People!$B$4,People!$A$4,IF(M732=People!$B$3,People!$A$3,IF(M732=People!$B$2,People!$A$2,0))))</f>
        <v>Chuck Magee</v>
      </c>
      <c r="W732" s="3" t="str">
        <f>IFERROR(INDEX(Returns!A:A,MATCH(B732,Returns!B:B,0)),"No")</f>
        <v>No</v>
      </c>
    </row>
    <row r="733" spans="1:23" x14ac:dyDescent="0.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IF(M733=People!$B$5,People!$A$5,IF(M733=People!$B$4,People!$A$4,IF(M733=People!$B$3,People!$A$3,IF(M733=People!$B$2,People!$A$2,0))))</f>
        <v>Chuck Magee</v>
      </c>
      <c r="W733" s="3" t="str">
        <f>IFERROR(INDEX(Returns!A:A,MATCH(B733,Returns!B:B,0)),"No")</f>
        <v>No</v>
      </c>
    </row>
    <row r="734" spans="1:23" x14ac:dyDescent="0.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IF(M734=People!$B$5,People!$A$5,IF(M734=People!$B$4,People!$A$4,IF(M734=People!$B$3,People!$A$3,IF(M734=People!$B$2,People!$A$2,0))))</f>
        <v>Anna Andreadi</v>
      </c>
      <c r="W734" s="3" t="str">
        <f>IFERROR(INDEX(Returns!A:A,MATCH(B734,Returns!B:B,0)),"No")</f>
        <v>No</v>
      </c>
    </row>
    <row r="735" spans="1:23" x14ac:dyDescent="0.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IF(M735=People!$B$5,People!$A$5,IF(M735=People!$B$4,People!$A$4,IF(M735=People!$B$3,People!$A$3,IF(M735=People!$B$2,People!$A$2,0))))</f>
        <v>Anna Andreadi</v>
      </c>
      <c r="W735" s="3" t="str">
        <f>IFERROR(INDEX(Returns!A:A,MATCH(B735,Returns!B:B,0)),"No")</f>
        <v>No</v>
      </c>
    </row>
    <row r="736" spans="1:23" x14ac:dyDescent="0.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IF(M736=People!$B$5,People!$A$5,IF(M736=People!$B$4,People!$A$4,IF(M736=People!$B$3,People!$A$3,IF(M736=People!$B$2,People!$A$2,0))))</f>
        <v>Anna Andreadi</v>
      </c>
      <c r="W736" s="3" t="str">
        <f>IFERROR(INDEX(Returns!A:A,MATCH(B736,Returns!B:B,0)),"No")</f>
        <v>No</v>
      </c>
    </row>
    <row r="737" spans="1:23" x14ac:dyDescent="0.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IF(M737=People!$B$5,People!$A$5,IF(M737=People!$B$4,People!$A$4,IF(M737=People!$B$3,People!$A$3,IF(M737=People!$B$2,People!$A$2,0))))</f>
        <v>Anna Andreadi</v>
      </c>
      <c r="W737" s="3" t="str">
        <f>IFERROR(INDEX(Returns!A:A,MATCH(B737,Returns!B:B,0)),"No")</f>
        <v>No</v>
      </c>
    </row>
    <row r="738" spans="1:23" x14ac:dyDescent="0.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IF(M738=People!$B$5,People!$A$5,IF(M738=People!$B$4,People!$A$4,IF(M738=People!$B$3,People!$A$3,IF(M738=People!$B$2,People!$A$2,0))))</f>
        <v>Anna Andreadi</v>
      </c>
      <c r="W738" s="3" t="str">
        <f>IFERROR(INDEX(Returns!A:A,MATCH(B738,Returns!B:B,0)),"No")</f>
        <v>No</v>
      </c>
    </row>
    <row r="739" spans="1:23" x14ac:dyDescent="0.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IF(M739=People!$B$5,People!$A$5,IF(M739=People!$B$4,People!$A$4,IF(M739=People!$B$3,People!$A$3,IF(M739=People!$B$2,People!$A$2,0))))</f>
        <v>Anna Andreadi</v>
      </c>
      <c r="W739" s="3" t="str">
        <f>IFERROR(INDEX(Returns!A:A,MATCH(B739,Returns!B:B,0)),"No")</f>
        <v>No</v>
      </c>
    </row>
    <row r="740" spans="1:23" x14ac:dyDescent="0.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IF(M740=People!$B$5,People!$A$5,IF(M740=People!$B$4,People!$A$4,IF(M740=People!$B$3,People!$A$3,IF(M740=People!$B$2,People!$A$2,0))))</f>
        <v>Anna Andreadi</v>
      </c>
      <c r="W740" s="3" t="str">
        <f>IFERROR(INDEX(Returns!A:A,MATCH(B740,Returns!B:B,0)),"No")</f>
        <v>No</v>
      </c>
    </row>
    <row r="741" spans="1:23" x14ac:dyDescent="0.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IF(M741=People!$B$5,People!$A$5,IF(M741=People!$B$4,People!$A$4,IF(M741=People!$B$3,People!$A$3,IF(M741=People!$B$2,People!$A$2,0))))</f>
        <v>Kelly Williams</v>
      </c>
      <c r="W741" s="3" t="str">
        <f>IFERROR(INDEX(Returns!A:A,MATCH(B741,Returns!B:B,0)),"No")</f>
        <v>No</v>
      </c>
    </row>
    <row r="742" spans="1:23" x14ac:dyDescent="0.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IF(M742=People!$B$5,People!$A$5,IF(M742=People!$B$4,People!$A$4,IF(M742=People!$B$3,People!$A$3,IF(M742=People!$B$2,People!$A$2,0))))</f>
        <v>Kelly Williams</v>
      </c>
      <c r="W742" s="3" t="str">
        <f>IFERROR(INDEX(Returns!A:A,MATCH(B742,Returns!B:B,0)),"No")</f>
        <v>No</v>
      </c>
    </row>
    <row r="743" spans="1:23" x14ac:dyDescent="0.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IF(M743=People!$B$5,People!$A$5,IF(M743=People!$B$4,People!$A$4,IF(M743=People!$B$3,People!$A$3,IF(M743=People!$B$2,People!$A$2,0))))</f>
        <v>Kelly Williams</v>
      </c>
      <c r="W743" s="3" t="str">
        <f>IFERROR(INDEX(Returns!A:A,MATCH(B743,Returns!B:B,0)),"No")</f>
        <v>No</v>
      </c>
    </row>
    <row r="744" spans="1:23" x14ac:dyDescent="0.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IF(M744=People!$B$5,People!$A$5,IF(M744=People!$B$4,People!$A$4,IF(M744=People!$B$3,People!$A$3,IF(M744=People!$B$2,People!$A$2,0))))</f>
        <v>Kelly Williams</v>
      </c>
      <c r="W744" s="3" t="str">
        <f>IFERROR(INDEX(Returns!A:A,MATCH(B744,Returns!B:B,0)),"No")</f>
        <v>No</v>
      </c>
    </row>
    <row r="745" spans="1:23" x14ac:dyDescent="0.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IF(M745=People!$B$5,People!$A$5,IF(M745=People!$B$4,People!$A$4,IF(M745=People!$B$3,People!$A$3,IF(M745=People!$B$2,People!$A$2,0))))</f>
        <v>Kelly Williams</v>
      </c>
      <c r="W745" s="3" t="str">
        <f>IFERROR(INDEX(Returns!A:A,MATCH(B745,Returns!B:B,0)),"No")</f>
        <v>No</v>
      </c>
    </row>
    <row r="746" spans="1:23" x14ac:dyDescent="0.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IF(M746=People!$B$5,People!$A$5,IF(M746=People!$B$4,People!$A$4,IF(M746=People!$B$3,People!$A$3,IF(M746=People!$B$2,People!$A$2,0))))</f>
        <v>Kelly Williams</v>
      </c>
      <c r="W746" s="3" t="str">
        <f>IFERROR(INDEX(Returns!A:A,MATCH(B746,Returns!B:B,0)),"No")</f>
        <v>No</v>
      </c>
    </row>
    <row r="747" spans="1:23" x14ac:dyDescent="0.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IF(M747=People!$B$5,People!$A$5,IF(M747=People!$B$4,People!$A$4,IF(M747=People!$B$3,People!$A$3,IF(M747=People!$B$2,People!$A$2,0))))</f>
        <v>Kelly Williams</v>
      </c>
      <c r="W747" s="3" t="str">
        <f>IFERROR(INDEX(Returns!A:A,MATCH(B747,Returns!B:B,0)),"No")</f>
        <v>No</v>
      </c>
    </row>
    <row r="748" spans="1:23" x14ac:dyDescent="0.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IF(M748=People!$B$5,People!$A$5,IF(M748=People!$B$4,People!$A$4,IF(M748=People!$B$3,People!$A$3,IF(M748=People!$B$2,People!$A$2,0))))</f>
        <v>Anna Andreadi</v>
      </c>
      <c r="W748" s="3" t="str">
        <f>IFERROR(INDEX(Returns!A:A,MATCH(B748,Returns!B:B,0)),"No")</f>
        <v>No</v>
      </c>
    </row>
    <row r="749" spans="1:23" x14ac:dyDescent="0.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IF(M749=People!$B$5,People!$A$5,IF(M749=People!$B$4,People!$A$4,IF(M749=People!$B$3,People!$A$3,IF(M749=People!$B$2,People!$A$2,0))))</f>
        <v>Anna Andreadi</v>
      </c>
      <c r="W749" s="3" t="str">
        <f>IFERROR(INDEX(Returns!A:A,MATCH(B749,Returns!B:B,0)),"No")</f>
        <v>No</v>
      </c>
    </row>
    <row r="750" spans="1:23" x14ac:dyDescent="0.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IF(M750=People!$B$5,People!$A$5,IF(M750=People!$B$4,People!$A$4,IF(M750=People!$B$3,People!$A$3,IF(M750=People!$B$2,People!$A$2,0))))</f>
        <v>Kelly Williams</v>
      </c>
      <c r="W750" s="3" t="str">
        <f>IFERROR(INDEX(Returns!A:A,MATCH(B750,Returns!B:B,0)),"No")</f>
        <v>No</v>
      </c>
    </row>
    <row r="751" spans="1:23" x14ac:dyDescent="0.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IF(M751=People!$B$5,People!$A$5,IF(M751=People!$B$4,People!$A$4,IF(M751=People!$B$3,People!$A$3,IF(M751=People!$B$2,People!$A$2,0))))</f>
        <v>Kelly Williams</v>
      </c>
      <c r="W751" s="3" t="str">
        <f>IFERROR(INDEX(Returns!A:A,MATCH(B751,Returns!B:B,0)),"No")</f>
        <v>No</v>
      </c>
    </row>
    <row r="752" spans="1:23" x14ac:dyDescent="0.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IF(M752=People!$B$5,People!$A$5,IF(M752=People!$B$4,People!$A$4,IF(M752=People!$B$3,People!$A$3,IF(M752=People!$B$2,People!$A$2,0))))</f>
        <v>Kelly Williams</v>
      </c>
      <c r="W752" s="3" t="str">
        <f>IFERROR(INDEX(Returns!A:A,MATCH(B752,Returns!B:B,0)),"No")</f>
        <v>No</v>
      </c>
    </row>
    <row r="753" spans="1:23" x14ac:dyDescent="0.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IF(M753=People!$B$5,People!$A$5,IF(M753=People!$B$4,People!$A$4,IF(M753=People!$B$3,People!$A$3,IF(M753=People!$B$2,People!$A$2,0))))</f>
        <v>Kelly Williams</v>
      </c>
      <c r="W753" s="3" t="str">
        <f>IFERROR(INDEX(Returns!A:A,MATCH(B753,Returns!B:B,0)),"No")</f>
        <v>No</v>
      </c>
    </row>
    <row r="754" spans="1:23" x14ac:dyDescent="0.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IF(M754=People!$B$5,People!$A$5,IF(M754=People!$B$4,People!$A$4,IF(M754=People!$B$3,People!$A$3,IF(M754=People!$B$2,People!$A$2,0))))</f>
        <v>Kelly Williams</v>
      </c>
      <c r="W754" s="3" t="str">
        <f>IFERROR(INDEX(Returns!A:A,MATCH(B754,Returns!B:B,0)),"No")</f>
        <v>No</v>
      </c>
    </row>
    <row r="755" spans="1:23" x14ac:dyDescent="0.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IF(M755=People!$B$5,People!$A$5,IF(M755=People!$B$4,People!$A$4,IF(M755=People!$B$3,People!$A$3,IF(M755=People!$B$2,People!$A$2,0))))</f>
        <v>Anna Andreadi</v>
      </c>
      <c r="W755" s="3" t="str">
        <f>IFERROR(INDEX(Returns!A:A,MATCH(B755,Returns!B:B,0)),"No")</f>
        <v>No</v>
      </c>
    </row>
    <row r="756" spans="1:23" x14ac:dyDescent="0.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IF(M756=People!$B$5,People!$A$5,IF(M756=People!$B$4,People!$A$4,IF(M756=People!$B$3,People!$A$3,IF(M756=People!$B$2,People!$A$2,0))))</f>
        <v>Anna Andreadi</v>
      </c>
      <c r="W756" s="3" t="str">
        <f>IFERROR(INDEX(Returns!A:A,MATCH(B756,Returns!B:B,0)),"No")</f>
        <v>No</v>
      </c>
    </row>
    <row r="757" spans="1:23" x14ac:dyDescent="0.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IF(M757=People!$B$5,People!$A$5,IF(M757=People!$B$4,People!$A$4,IF(M757=People!$B$3,People!$A$3,IF(M757=People!$B$2,People!$A$2,0))))</f>
        <v>Cassandra Brandow</v>
      </c>
      <c r="W757" s="3" t="str">
        <f>IFERROR(INDEX(Returns!A:A,MATCH(B757,Returns!B:B,0)),"No")</f>
        <v>No</v>
      </c>
    </row>
    <row r="758" spans="1:23" x14ac:dyDescent="0.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IF(M758=People!$B$5,People!$A$5,IF(M758=People!$B$4,People!$A$4,IF(M758=People!$B$3,People!$A$3,IF(M758=People!$B$2,People!$A$2,0))))</f>
        <v>Kelly Williams</v>
      </c>
      <c r="W758" s="3" t="str">
        <f>IFERROR(INDEX(Returns!A:A,MATCH(B758,Returns!B:B,0)),"No")</f>
        <v>No</v>
      </c>
    </row>
    <row r="759" spans="1:23" x14ac:dyDescent="0.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IF(M759=People!$B$5,People!$A$5,IF(M759=People!$B$4,People!$A$4,IF(M759=People!$B$3,People!$A$3,IF(M759=People!$B$2,People!$A$2,0))))</f>
        <v>Kelly Williams</v>
      </c>
      <c r="W759" s="3" t="str">
        <f>IFERROR(INDEX(Returns!A:A,MATCH(B759,Returns!B:B,0)),"No")</f>
        <v>No</v>
      </c>
    </row>
    <row r="760" spans="1:23" x14ac:dyDescent="0.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IF(M760=People!$B$5,People!$A$5,IF(M760=People!$B$4,People!$A$4,IF(M760=People!$B$3,People!$A$3,IF(M760=People!$B$2,People!$A$2,0))))</f>
        <v>Chuck Magee</v>
      </c>
      <c r="W760" s="3" t="str">
        <f>IFERROR(INDEX(Returns!A:A,MATCH(B760,Returns!B:B,0)),"No")</f>
        <v>No</v>
      </c>
    </row>
    <row r="761" spans="1:23" x14ac:dyDescent="0.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IF(M761=People!$B$5,People!$A$5,IF(M761=People!$B$4,People!$A$4,IF(M761=People!$B$3,People!$A$3,IF(M761=People!$B$2,People!$A$2,0))))</f>
        <v>Kelly Williams</v>
      </c>
      <c r="W761" s="3" t="str">
        <f>IFERROR(INDEX(Returns!A:A,MATCH(B761,Returns!B:B,0)),"No")</f>
        <v>No</v>
      </c>
    </row>
    <row r="762" spans="1:23" x14ac:dyDescent="0.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IF(M762=People!$B$5,People!$A$5,IF(M762=People!$B$4,People!$A$4,IF(M762=People!$B$3,People!$A$3,IF(M762=People!$B$2,People!$A$2,0))))</f>
        <v>Anna Andreadi</v>
      </c>
      <c r="W762" s="3" t="str">
        <f>IFERROR(INDEX(Returns!A:A,MATCH(B762,Returns!B:B,0)),"No")</f>
        <v>No</v>
      </c>
    </row>
    <row r="763" spans="1:23" x14ac:dyDescent="0.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IF(M763=People!$B$5,People!$A$5,IF(M763=People!$B$4,People!$A$4,IF(M763=People!$B$3,People!$A$3,IF(M763=People!$B$2,People!$A$2,0))))</f>
        <v>Cassandra Brandow</v>
      </c>
      <c r="W763" s="3" t="str">
        <f>IFERROR(INDEX(Returns!A:A,MATCH(B763,Returns!B:B,0)),"No")</f>
        <v>No</v>
      </c>
    </row>
    <row r="764" spans="1:23" x14ac:dyDescent="0.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IF(M764=People!$B$5,People!$A$5,IF(M764=People!$B$4,People!$A$4,IF(M764=People!$B$3,People!$A$3,IF(M764=People!$B$2,People!$A$2,0))))</f>
        <v>Chuck Magee</v>
      </c>
      <c r="W764" s="3" t="str">
        <f>IFERROR(INDEX(Returns!A:A,MATCH(B764,Returns!B:B,0)),"No")</f>
        <v>No</v>
      </c>
    </row>
    <row r="765" spans="1:23" x14ac:dyDescent="0.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IF(M765=People!$B$5,People!$A$5,IF(M765=People!$B$4,People!$A$4,IF(M765=People!$B$3,People!$A$3,IF(M765=People!$B$2,People!$A$2,0))))</f>
        <v>Cassandra Brandow</v>
      </c>
      <c r="W765" s="3" t="str">
        <f>IFERROR(INDEX(Returns!A:A,MATCH(B765,Returns!B:B,0)),"No")</f>
        <v>No</v>
      </c>
    </row>
    <row r="766" spans="1:23" x14ac:dyDescent="0.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IF(M766=People!$B$5,People!$A$5,IF(M766=People!$B$4,People!$A$4,IF(M766=People!$B$3,People!$A$3,IF(M766=People!$B$2,People!$A$2,0))))</f>
        <v>Cassandra Brandow</v>
      </c>
      <c r="W766" s="3" t="str">
        <f>IFERROR(INDEX(Returns!A:A,MATCH(B766,Returns!B:B,0)),"No")</f>
        <v>No</v>
      </c>
    </row>
    <row r="767" spans="1:23" x14ac:dyDescent="0.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IF(M767=People!$B$5,People!$A$5,IF(M767=People!$B$4,People!$A$4,IF(M767=People!$B$3,People!$A$3,IF(M767=People!$B$2,People!$A$2,0))))</f>
        <v>Cassandra Brandow</v>
      </c>
      <c r="W767" s="3" t="str">
        <f>IFERROR(INDEX(Returns!A:A,MATCH(B767,Returns!B:B,0)),"No")</f>
        <v>No</v>
      </c>
    </row>
    <row r="768" spans="1:23" x14ac:dyDescent="0.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IF(M768=People!$B$5,People!$A$5,IF(M768=People!$B$4,People!$A$4,IF(M768=People!$B$3,People!$A$3,IF(M768=People!$B$2,People!$A$2,0))))</f>
        <v>Cassandra Brandow</v>
      </c>
      <c r="W768" s="3" t="str">
        <f>IFERROR(INDEX(Returns!A:A,MATCH(B768,Returns!B:B,0)),"No")</f>
        <v>No</v>
      </c>
    </row>
    <row r="769" spans="1:23" x14ac:dyDescent="0.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IF(M769=People!$B$5,People!$A$5,IF(M769=People!$B$4,People!$A$4,IF(M769=People!$B$3,People!$A$3,IF(M769=People!$B$2,People!$A$2,0))))</f>
        <v>Cassandra Brandow</v>
      </c>
      <c r="W769" s="3" t="str">
        <f>IFERROR(INDEX(Returns!A:A,MATCH(B769,Returns!B:B,0)),"No")</f>
        <v>No</v>
      </c>
    </row>
    <row r="770" spans="1:23" x14ac:dyDescent="0.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IF(M770=People!$B$5,People!$A$5,IF(M770=People!$B$4,People!$A$4,IF(M770=People!$B$3,People!$A$3,IF(M770=People!$B$2,People!$A$2,0))))</f>
        <v>Cassandra Brandow</v>
      </c>
      <c r="W770" s="3" t="str">
        <f>IFERROR(INDEX(Returns!A:A,MATCH(B770,Returns!B:B,0)),"No")</f>
        <v>No</v>
      </c>
    </row>
    <row r="771" spans="1:23" x14ac:dyDescent="0.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IF(M771=People!$B$5,People!$A$5,IF(M771=People!$B$4,People!$A$4,IF(M771=People!$B$3,People!$A$3,IF(M771=People!$B$2,People!$A$2,0))))</f>
        <v>Cassandra Brandow</v>
      </c>
      <c r="W771" s="3" t="str">
        <f>IFERROR(INDEX(Returns!A:A,MATCH(B771,Returns!B:B,0)),"No")</f>
        <v>No</v>
      </c>
    </row>
    <row r="772" spans="1:23" x14ac:dyDescent="0.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IF(M772=People!$B$5,People!$A$5,IF(M772=People!$B$4,People!$A$4,IF(M772=People!$B$3,People!$A$3,IF(M772=People!$B$2,People!$A$2,0))))</f>
        <v>Kelly Williams</v>
      </c>
      <c r="W772" s="3" t="str">
        <f>IFERROR(INDEX(Returns!A:A,MATCH(B772,Returns!B:B,0)),"No")</f>
        <v>No</v>
      </c>
    </row>
    <row r="773" spans="1:23" x14ac:dyDescent="0.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IF(M773=People!$B$5,People!$A$5,IF(M773=People!$B$4,People!$A$4,IF(M773=People!$B$3,People!$A$3,IF(M773=People!$B$2,People!$A$2,0))))</f>
        <v>Kelly Williams</v>
      </c>
      <c r="W773" s="3" t="str">
        <f>IFERROR(INDEX(Returns!A:A,MATCH(B773,Returns!B:B,0)),"No")</f>
        <v>No</v>
      </c>
    </row>
    <row r="774" spans="1:23" x14ac:dyDescent="0.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IF(M774=People!$B$5,People!$A$5,IF(M774=People!$B$4,People!$A$4,IF(M774=People!$B$3,People!$A$3,IF(M774=People!$B$2,People!$A$2,0))))</f>
        <v>Kelly Williams</v>
      </c>
      <c r="W774" s="3" t="str">
        <f>IFERROR(INDEX(Returns!A:A,MATCH(B774,Returns!B:B,0)),"No")</f>
        <v>No</v>
      </c>
    </row>
    <row r="775" spans="1:23" x14ac:dyDescent="0.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IF(M775=People!$B$5,People!$A$5,IF(M775=People!$B$4,People!$A$4,IF(M775=People!$B$3,People!$A$3,IF(M775=People!$B$2,People!$A$2,0))))</f>
        <v>Kelly Williams</v>
      </c>
      <c r="W775" s="3" t="str">
        <f>IFERROR(INDEX(Returns!A:A,MATCH(B775,Returns!B:B,0)),"No")</f>
        <v>No</v>
      </c>
    </row>
    <row r="776" spans="1:23" x14ac:dyDescent="0.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IF(M776=People!$B$5,People!$A$5,IF(M776=People!$B$4,People!$A$4,IF(M776=People!$B$3,People!$A$3,IF(M776=People!$B$2,People!$A$2,0))))</f>
        <v>Kelly Williams</v>
      </c>
      <c r="W776" s="3" t="str">
        <f>IFERROR(INDEX(Returns!A:A,MATCH(B776,Returns!B:B,0)),"No")</f>
        <v>No</v>
      </c>
    </row>
    <row r="777" spans="1:23" x14ac:dyDescent="0.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IF(M777=People!$B$5,People!$A$5,IF(M777=People!$B$4,People!$A$4,IF(M777=People!$B$3,People!$A$3,IF(M777=People!$B$2,People!$A$2,0))))</f>
        <v>Kelly Williams</v>
      </c>
      <c r="W777" s="3" t="str">
        <f>IFERROR(INDEX(Returns!A:A,MATCH(B777,Returns!B:B,0)),"No")</f>
        <v>No</v>
      </c>
    </row>
    <row r="778" spans="1:23" x14ac:dyDescent="0.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IF(M778=People!$B$5,People!$A$5,IF(M778=People!$B$4,People!$A$4,IF(M778=People!$B$3,People!$A$3,IF(M778=People!$B$2,People!$A$2,0))))</f>
        <v>Chuck Magee</v>
      </c>
      <c r="W778" s="3" t="str">
        <f>IFERROR(INDEX(Returns!A:A,MATCH(B778,Returns!B:B,0)),"No")</f>
        <v>No</v>
      </c>
    </row>
    <row r="779" spans="1:23" x14ac:dyDescent="0.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IF(M779=People!$B$5,People!$A$5,IF(M779=People!$B$4,People!$A$4,IF(M779=People!$B$3,People!$A$3,IF(M779=People!$B$2,People!$A$2,0))))</f>
        <v>Anna Andreadi</v>
      </c>
      <c r="W779" s="3" t="str">
        <f>IFERROR(INDEX(Returns!A:A,MATCH(B779,Returns!B:B,0)),"No")</f>
        <v>Yes</v>
      </c>
    </row>
    <row r="780" spans="1:23" x14ac:dyDescent="0.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IF(M780=People!$B$5,People!$A$5,IF(M780=People!$B$4,People!$A$4,IF(M780=People!$B$3,People!$A$3,IF(M780=People!$B$2,People!$A$2,0))))</f>
        <v>Anna Andreadi</v>
      </c>
      <c r="W780" s="3" t="str">
        <f>IFERROR(INDEX(Returns!A:A,MATCH(B780,Returns!B:B,0)),"No")</f>
        <v>Yes</v>
      </c>
    </row>
    <row r="781" spans="1:23" x14ac:dyDescent="0.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IF(M781=People!$B$5,People!$A$5,IF(M781=People!$B$4,People!$A$4,IF(M781=People!$B$3,People!$A$3,IF(M781=People!$B$2,People!$A$2,0))))</f>
        <v>Anna Andreadi</v>
      </c>
      <c r="W781" s="3" t="str">
        <f>IFERROR(INDEX(Returns!A:A,MATCH(B781,Returns!B:B,0)),"No")</f>
        <v>Yes</v>
      </c>
    </row>
    <row r="782" spans="1:23" x14ac:dyDescent="0.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IF(M782=People!$B$5,People!$A$5,IF(M782=People!$B$4,People!$A$4,IF(M782=People!$B$3,People!$A$3,IF(M782=People!$B$2,People!$A$2,0))))</f>
        <v>Anna Andreadi</v>
      </c>
      <c r="W782" s="3" t="str">
        <f>IFERROR(INDEX(Returns!A:A,MATCH(B782,Returns!B:B,0)),"No")</f>
        <v>Yes</v>
      </c>
    </row>
    <row r="783" spans="1:23" x14ac:dyDescent="0.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IF(M783=People!$B$5,People!$A$5,IF(M783=People!$B$4,People!$A$4,IF(M783=People!$B$3,People!$A$3,IF(M783=People!$B$2,People!$A$2,0))))</f>
        <v>Chuck Magee</v>
      </c>
      <c r="W783" s="3" t="str">
        <f>IFERROR(INDEX(Returns!A:A,MATCH(B783,Returns!B:B,0)),"No")</f>
        <v>No</v>
      </c>
    </row>
    <row r="784" spans="1:23" x14ac:dyDescent="0.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IF(M784=People!$B$5,People!$A$5,IF(M784=People!$B$4,People!$A$4,IF(M784=People!$B$3,People!$A$3,IF(M784=People!$B$2,People!$A$2,0))))</f>
        <v>Chuck Magee</v>
      </c>
      <c r="W784" s="3" t="str">
        <f>IFERROR(INDEX(Returns!A:A,MATCH(B784,Returns!B:B,0)),"No")</f>
        <v>No</v>
      </c>
    </row>
    <row r="785" spans="1:23" x14ac:dyDescent="0.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IF(M785=People!$B$5,People!$A$5,IF(M785=People!$B$4,People!$A$4,IF(M785=People!$B$3,People!$A$3,IF(M785=People!$B$2,People!$A$2,0))))</f>
        <v>Chuck Magee</v>
      </c>
      <c r="W785" s="3" t="str">
        <f>IFERROR(INDEX(Returns!A:A,MATCH(B785,Returns!B:B,0)),"No")</f>
        <v>No</v>
      </c>
    </row>
    <row r="786" spans="1:23" x14ac:dyDescent="0.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IF(M786=People!$B$5,People!$A$5,IF(M786=People!$B$4,People!$A$4,IF(M786=People!$B$3,People!$A$3,IF(M786=People!$B$2,People!$A$2,0))))</f>
        <v>Chuck Magee</v>
      </c>
      <c r="W786" s="3" t="str">
        <f>IFERROR(INDEX(Returns!A:A,MATCH(B786,Returns!B:B,0)),"No")</f>
        <v>No</v>
      </c>
    </row>
    <row r="787" spans="1:23" x14ac:dyDescent="0.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IF(M787=People!$B$5,People!$A$5,IF(M787=People!$B$4,People!$A$4,IF(M787=People!$B$3,People!$A$3,IF(M787=People!$B$2,People!$A$2,0))))</f>
        <v>Cassandra Brandow</v>
      </c>
      <c r="W787" s="3" t="str">
        <f>IFERROR(INDEX(Returns!A:A,MATCH(B787,Returns!B:B,0)),"No")</f>
        <v>No</v>
      </c>
    </row>
    <row r="788" spans="1:23" x14ac:dyDescent="0.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IF(M788=People!$B$5,People!$A$5,IF(M788=People!$B$4,People!$A$4,IF(M788=People!$B$3,People!$A$3,IF(M788=People!$B$2,People!$A$2,0))))</f>
        <v>Anna Andreadi</v>
      </c>
      <c r="W788" s="3" t="str">
        <f>IFERROR(INDEX(Returns!A:A,MATCH(B788,Returns!B:B,0)),"No")</f>
        <v>No</v>
      </c>
    </row>
    <row r="789" spans="1:23" x14ac:dyDescent="0.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IF(M789=People!$B$5,People!$A$5,IF(M789=People!$B$4,People!$A$4,IF(M789=People!$B$3,People!$A$3,IF(M789=People!$B$2,People!$A$2,0))))</f>
        <v>Anna Andreadi</v>
      </c>
      <c r="W789" s="3" t="str">
        <f>IFERROR(INDEX(Returns!A:A,MATCH(B789,Returns!B:B,0)),"No")</f>
        <v>No</v>
      </c>
    </row>
    <row r="790" spans="1:23" x14ac:dyDescent="0.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IF(M790=People!$B$5,People!$A$5,IF(M790=People!$B$4,People!$A$4,IF(M790=People!$B$3,People!$A$3,IF(M790=People!$B$2,People!$A$2,0))))</f>
        <v>Cassandra Brandow</v>
      </c>
      <c r="W790" s="3" t="str">
        <f>IFERROR(INDEX(Returns!A:A,MATCH(B790,Returns!B:B,0)),"No")</f>
        <v>No</v>
      </c>
    </row>
    <row r="791" spans="1:23" x14ac:dyDescent="0.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IF(M791=People!$B$5,People!$A$5,IF(M791=People!$B$4,People!$A$4,IF(M791=People!$B$3,People!$A$3,IF(M791=People!$B$2,People!$A$2,0))))</f>
        <v>Cassandra Brandow</v>
      </c>
      <c r="W791" s="3" t="str">
        <f>IFERROR(INDEX(Returns!A:A,MATCH(B791,Returns!B:B,0)),"No")</f>
        <v>No</v>
      </c>
    </row>
    <row r="792" spans="1:23" x14ac:dyDescent="0.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IF(M792=People!$B$5,People!$A$5,IF(M792=People!$B$4,People!$A$4,IF(M792=People!$B$3,People!$A$3,IF(M792=People!$B$2,People!$A$2,0))))</f>
        <v>Cassandra Brandow</v>
      </c>
      <c r="W792" s="3" t="str">
        <f>IFERROR(INDEX(Returns!A:A,MATCH(B792,Returns!B:B,0)),"No")</f>
        <v>No</v>
      </c>
    </row>
    <row r="793" spans="1:23" x14ac:dyDescent="0.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IF(M793=People!$B$5,People!$A$5,IF(M793=People!$B$4,People!$A$4,IF(M793=People!$B$3,People!$A$3,IF(M793=People!$B$2,People!$A$2,0))))</f>
        <v>Cassandra Brandow</v>
      </c>
      <c r="W793" s="3" t="str">
        <f>IFERROR(INDEX(Returns!A:A,MATCH(B793,Returns!B:B,0)),"No")</f>
        <v>No</v>
      </c>
    </row>
    <row r="794" spans="1:23" x14ac:dyDescent="0.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IF(M794=People!$B$5,People!$A$5,IF(M794=People!$B$4,People!$A$4,IF(M794=People!$B$3,People!$A$3,IF(M794=People!$B$2,People!$A$2,0))))</f>
        <v>Cassandra Brandow</v>
      </c>
      <c r="W794" s="3" t="str">
        <f>IFERROR(INDEX(Returns!A:A,MATCH(B794,Returns!B:B,0)),"No")</f>
        <v>No</v>
      </c>
    </row>
    <row r="795" spans="1:23" x14ac:dyDescent="0.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IF(M795=People!$B$5,People!$A$5,IF(M795=People!$B$4,People!$A$4,IF(M795=People!$B$3,People!$A$3,IF(M795=People!$B$2,People!$A$2,0))))</f>
        <v>Anna Andreadi</v>
      </c>
      <c r="W795" s="3" t="str">
        <f>IFERROR(INDEX(Returns!A:A,MATCH(B795,Returns!B:B,0)),"No")</f>
        <v>No</v>
      </c>
    </row>
    <row r="796" spans="1:23" x14ac:dyDescent="0.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IF(M796=People!$B$5,People!$A$5,IF(M796=People!$B$4,People!$A$4,IF(M796=People!$B$3,People!$A$3,IF(M796=People!$B$2,People!$A$2,0))))</f>
        <v>Anna Andreadi</v>
      </c>
      <c r="W796" s="3" t="str">
        <f>IFERROR(INDEX(Returns!A:A,MATCH(B796,Returns!B:B,0)),"No")</f>
        <v>No</v>
      </c>
    </row>
    <row r="797" spans="1:23" x14ac:dyDescent="0.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IF(M797=People!$B$5,People!$A$5,IF(M797=People!$B$4,People!$A$4,IF(M797=People!$B$3,People!$A$3,IF(M797=People!$B$2,People!$A$2,0))))</f>
        <v>Kelly Williams</v>
      </c>
      <c r="W797" s="3" t="str">
        <f>IFERROR(INDEX(Returns!A:A,MATCH(B797,Returns!B:B,0)),"No")</f>
        <v>No</v>
      </c>
    </row>
    <row r="798" spans="1:23" x14ac:dyDescent="0.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IF(M798=People!$B$5,People!$A$5,IF(M798=People!$B$4,People!$A$4,IF(M798=People!$B$3,People!$A$3,IF(M798=People!$B$2,People!$A$2,0))))</f>
        <v>Chuck Magee</v>
      </c>
      <c r="W798" s="3" t="str">
        <f>IFERROR(INDEX(Returns!A:A,MATCH(B798,Returns!B:B,0)),"No")</f>
        <v>No</v>
      </c>
    </row>
    <row r="799" spans="1:23" x14ac:dyDescent="0.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IF(M799=People!$B$5,People!$A$5,IF(M799=People!$B$4,People!$A$4,IF(M799=People!$B$3,People!$A$3,IF(M799=People!$B$2,People!$A$2,0))))</f>
        <v>Chuck Magee</v>
      </c>
      <c r="W799" s="3" t="str">
        <f>IFERROR(INDEX(Returns!A:A,MATCH(B799,Returns!B:B,0)),"No")</f>
        <v>No</v>
      </c>
    </row>
    <row r="800" spans="1:23" x14ac:dyDescent="0.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IF(M800=People!$B$5,People!$A$5,IF(M800=People!$B$4,People!$A$4,IF(M800=People!$B$3,People!$A$3,IF(M800=People!$B$2,People!$A$2,0))))</f>
        <v>Chuck Magee</v>
      </c>
      <c r="W800" s="3" t="str">
        <f>IFERROR(INDEX(Returns!A:A,MATCH(B800,Returns!B:B,0)),"No")</f>
        <v>No</v>
      </c>
    </row>
    <row r="801" spans="1:23" x14ac:dyDescent="0.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IF(M801=People!$B$5,People!$A$5,IF(M801=People!$B$4,People!$A$4,IF(M801=People!$B$3,People!$A$3,IF(M801=People!$B$2,People!$A$2,0))))</f>
        <v>Anna Andreadi</v>
      </c>
      <c r="W801" s="3" t="str">
        <f>IFERROR(INDEX(Returns!A:A,MATCH(B801,Returns!B:B,0)),"No")</f>
        <v>Yes</v>
      </c>
    </row>
    <row r="802" spans="1:23" x14ac:dyDescent="0.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IF(M802=People!$B$5,People!$A$5,IF(M802=People!$B$4,People!$A$4,IF(M802=People!$B$3,People!$A$3,IF(M802=People!$B$2,People!$A$2,0))))</f>
        <v>Anna Andreadi</v>
      </c>
      <c r="W802" s="3" t="str">
        <f>IFERROR(INDEX(Returns!A:A,MATCH(B802,Returns!B:B,0)),"No")</f>
        <v>No</v>
      </c>
    </row>
    <row r="803" spans="1:23" x14ac:dyDescent="0.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IF(M803=People!$B$5,People!$A$5,IF(M803=People!$B$4,People!$A$4,IF(M803=People!$B$3,People!$A$3,IF(M803=People!$B$2,People!$A$2,0))))</f>
        <v>Anna Andreadi</v>
      </c>
      <c r="W803" s="3" t="str">
        <f>IFERROR(INDEX(Returns!A:A,MATCH(B803,Returns!B:B,0)),"No")</f>
        <v>No</v>
      </c>
    </row>
    <row r="804" spans="1:23" x14ac:dyDescent="0.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IF(M804=People!$B$5,People!$A$5,IF(M804=People!$B$4,People!$A$4,IF(M804=People!$B$3,People!$A$3,IF(M804=People!$B$2,People!$A$2,0))))</f>
        <v>Chuck Magee</v>
      </c>
      <c r="W804" s="3" t="str">
        <f>IFERROR(INDEX(Returns!A:A,MATCH(B804,Returns!B:B,0)),"No")</f>
        <v>No</v>
      </c>
    </row>
    <row r="805" spans="1:23" x14ac:dyDescent="0.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IF(M805=People!$B$5,People!$A$5,IF(M805=People!$B$4,People!$A$4,IF(M805=People!$B$3,People!$A$3,IF(M805=People!$B$2,People!$A$2,0))))</f>
        <v>Cassandra Brandow</v>
      </c>
      <c r="W805" s="3" t="str">
        <f>IFERROR(INDEX(Returns!A:A,MATCH(B805,Returns!B:B,0)),"No")</f>
        <v>No</v>
      </c>
    </row>
    <row r="806" spans="1:23" x14ac:dyDescent="0.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IF(M806=People!$B$5,People!$A$5,IF(M806=People!$B$4,People!$A$4,IF(M806=People!$B$3,People!$A$3,IF(M806=People!$B$2,People!$A$2,0))))</f>
        <v>Anna Andreadi</v>
      </c>
      <c r="W806" s="3" t="str">
        <f>IFERROR(INDEX(Returns!A:A,MATCH(B806,Returns!B:B,0)),"No")</f>
        <v>No</v>
      </c>
    </row>
    <row r="807" spans="1:23" x14ac:dyDescent="0.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IF(M807=People!$B$5,People!$A$5,IF(M807=People!$B$4,People!$A$4,IF(M807=People!$B$3,People!$A$3,IF(M807=People!$B$2,People!$A$2,0))))</f>
        <v>Anna Andreadi</v>
      </c>
      <c r="W807" s="3" t="str">
        <f>IFERROR(INDEX(Returns!A:A,MATCH(B807,Returns!B:B,0)),"No")</f>
        <v>No</v>
      </c>
    </row>
    <row r="808" spans="1:23" x14ac:dyDescent="0.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IF(M808=People!$B$5,People!$A$5,IF(M808=People!$B$4,People!$A$4,IF(M808=People!$B$3,People!$A$3,IF(M808=People!$B$2,People!$A$2,0))))</f>
        <v>Anna Andreadi</v>
      </c>
      <c r="W808" s="3" t="str">
        <f>IFERROR(INDEX(Returns!A:A,MATCH(B808,Returns!B:B,0)),"No")</f>
        <v>No</v>
      </c>
    </row>
    <row r="809" spans="1:23" x14ac:dyDescent="0.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IF(M809=People!$B$5,People!$A$5,IF(M809=People!$B$4,People!$A$4,IF(M809=People!$B$3,People!$A$3,IF(M809=People!$B$2,People!$A$2,0))))</f>
        <v>Kelly Williams</v>
      </c>
      <c r="W809" s="3" t="str">
        <f>IFERROR(INDEX(Returns!A:A,MATCH(B809,Returns!B:B,0)),"No")</f>
        <v>No</v>
      </c>
    </row>
    <row r="810" spans="1:23" x14ac:dyDescent="0.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IF(M810=People!$B$5,People!$A$5,IF(M810=People!$B$4,People!$A$4,IF(M810=People!$B$3,People!$A$3,IF(M810=People!$B$2,People!$A$2,0))))</f>
        <v>Kelly Williams</v>
      </c>
      <c r="W810" s="3" t="str">
        <f>IFERROR(INDEX(Returns!A:A,MATCH(B810,Returns!B:B,0)),"No")</f>
        <v>No</v>
      </c>
    </row>
    <row r="811" spans="1:23" x14ac:dyDescent="0.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IF(M811=People!$B$5,People!$A$5,IF(M811=People!$B$4,People!$A$4,IF(M811=People!$B$3,People!$A$3,IF(M811=People!$B$2,People!$A$2,0))))</f>
        <v>Anna Andreadi</v>
      </c>
      <c r="W811" s="3" t="str">
        <f>IFERROR(INDEX(Returns!A:A,MATCH(B811,Returns!B:B,0)),"No")</f>
        <v>No</v>
      </c>
    </row>
    <row r="812" spans="1:23" x14ac:dyDescent="0.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IF(M812=People!$B$5,People!$A$5,IF(M812=People!$B$4,People!$A$4,IF(M812=People!$B$3,People!$A$3,IF(M812=People!$B$2,People!$A$2,0))))</f>
        <v>Anna Andreadi</v>
      </c>
      <c r="W812" s="3" t="str">
        <f>IFERROR(INDEX(Returns!A:A,MATCH(B812,Returns!B:B,0)),"No")</f>
        <v>No</v>
      </c>
    </row>
    <row r="813" spans="1:23" x14ac:dyDescent="0.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IF(M813=People!$B$5,People!$A$5,IF(M813=People!$B$4,People!$A$4,IF(M813=People!$B$3,People!$A$3,IF(M813=People!$B$2,People!$A$2,0))))</f>
        <v>Anna Andreadi</v>
      </c>
      <c r="W813" s="3" t="str">
        <f>IFERROR(INDEX(Returns!A:A,MATCH(B813,Returns!B:B,0)),"No")</f>
        <v>No</v>
      </c>
    </row>
    <row r="814" spans="1:23" x14ac:dyDescent="0.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IF(M814=People!$B$5,People!$A$5,IF(M814=People!$B$4,People!$A$4,IF(M814=People!$B$3,People!$A$3,IF(M814=People!$B$2,People!$A$2,0))))</f>
        <v>Anna Andreadi</v>
      </c>
      <c r="W814" s="3" t="str">
        <f>IFERROR(INDEX(Returns!A:A,MATCH(B814,Returns!B:B,0)),"No")</f>
        <v>No</v>
      </c>
    </row>
    <row r="815" spans="1:23" x14ac:dyDescent="0.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IF(M815=People!$B$5,People!$A$5,IF(M815=People!$B$4,People!$A$4,IF(M815=People!$B$3,People!$A$3,IF(M815=People!$B$2,People!$A$2,0))))</f>
        <v>Anna Andreadi</v>
      </c>
      <c r="W815" s="3" t="str">
        <f>IFERROR(INDEX(Returns!A:A,MATCH(B815,Returns!B:B,0)),"No")</f>
        <v>No</v>
      </c>
    </row>
    <row r="816" spans="1:23" x14ac:dyDescent="0.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IF(M816=People!$B$5,People!$A$5,IF(M816=People!$B$4,People!$A$4,IF(M816=People!$B$3,People!$A$3,IF(M816=People!$B$2,People!$A$2,0))))</f>
        <v>Anna Andreadi</v>
      </c>
      <c r="W816" s="3" t="str">
        <f>IFERROR(INDEX(Returns!A:A,MATCH(B816,Returns!B:B,0)),"No")</f>
        <v>No</v>
      </c>
    </row>
    <row r="817" spans="1:23" x14ac:dyDescent="0.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IF(M817=People!$B$5,People!$A$5,IF(M817=People!$B$4,People!$A$4,IF(M817=People!$B$3,People!$A$3,IF(M817=People!$B$2,People!$A$2,0))))</f>
        <v>Kelly Williams</v>
      </c>
      <c r="W817" s="3" t="str">
        <f>IFERROR(INDEX(Returns!A:A,MATCH(B817,Returns!B:B,0)),"No")</f>
        <v>No</v>
      </c>
    </row>
    <row r="818" spans="1:23" x14ac:dyDescent="0.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IF(M818=People!$B$5,People!$A$5,IF(M818=People!$B$4,People!$A$4,IF(M818=People!$B$3,People!$A$3,IF(M818=People!$B$2,People!$A$2,0))))</f>
        <v>Chuck Magee</v>
      </c>
      <c r="W818" s="3" t="str">
        <f>IFERROR(INDEX(Returns!A:A,MATCH(B818,Returns!B:B,0)),"No")</f>
        <v>No</v>
      </c>
    </row>
    <row r="819" spans="1:23" x14ac:dyDescent="0.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IF(M819=People!$B$5,People!$A$5,IF(M819=People!$B$4,People!$A$4,IF(M819=People!$B$3,People!$A$3,IF(M819=People!$B$2,People!$A$2,0))))</f>
        <v>Chuck Magee</v>
      </c>
      <c r="W819" s="3" t="str">
        <f>IFERROR(INDEX(Returns!A:A,MATCH(B819,Returns!B:B,0)),"No")</f>
        <v>No</v>
      </c>
    </row>
    <row r="820" spans="1:23" x14ac:dyDescent="0.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IF(M820=People!$B$5,People!$A$5,IF(M820=People!$B$4,People!$A$4,IF(M820=People!$B$3,People!$A$3,IF(M820=People!$B$2,People!$A$2,0))))</f>
        <v>Chuck Magee</v>
      </c>
      <c r="W820" s="3" t="str">
        <f>IFERROR(INDEX(Returns!A:A,MATCH(B820,Returns!B:B,0)),"No")</f>
        <v>No</v>
      </c>
    </row>
    <row r="821" spans="1:23" x14ac:dyDescent="0.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IF(M821=People!$B$5,People!$A$5,IF(M821=People!$B$4,People!$A$4,IF(M821=People!$B$3,People!$A$3,IF(M821=People!$B$2,People!$A$2,0))))</f>
        <v>Chuck Magee</v>
      </c>
      <c r="W821" s="3" t="str">
        <f>IFERROR(INDEX(Returns!A:A,MATCH(B821,Returns!B:B,0)),"No")</f>
        <v>No</v>
      </c>
    </row>
    <row r="822" spans="1:23" x14ac:dyDescent="0.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IF(M822=People!$B$5,People!$A$5,IF(M822=People!$B$4,People!$A$4,IF(M822=People!$B$3,People!$A$3,IF(M822=People!$B$2,People!$A$2,0))))</f>
        <v>Chuck Magee</v>
      </c>
      <c r="W822" s="3" t="str">
        <f>IFERROR(INDEX(Returns!A:A,MATCH(B822,Returns!B:B,0)),"No")</f>
        <v>No</v>
      </c>
    </row>
    <row r="823" spans="1:23" x14ac:dyDescent="0.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IF(M823=People!$B$5,People!$A$5,IF(M823=People!$B$4,People!$A$4,IF(M823=People!$B$3,People!$A$3,IF(M823=People!$B$2,People!$A$2,0))))</f>
        <v>Chuck Magee</v>
      </c>
      <c r="W823" s="3" t="str">
        <f>IFERROR(INDEX(Returns!A:A,MATCH(B823,Returns!B:B,0)),"No")</f>
        <v>No</v>
      </c>
    </row>
    <row r="824" spans="1:23" x14ac:dyDescent="0.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IF(M824=People!$B$5,People!$A$5,IF(M824=People!$B$4,People!$A$4,IF(M824=People!$B$3,People!$A$3,IF(M824=People!$B$2,People!$A$2,0))))</f>
        <v>Chuck Magee</v>
      </c>
      <c r="W824" s="3" t="str">
        <f>IFERROR(INDEX(Returns!A:A,MATCH(B824,Returns!B:B,0)),"No")</f>
        <v>No</v>
      </c>
    </row>
    <row r="825" spans="1:23" x14ac:dyDescent="0.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IF(M825=People!$B$5,People!$A$5,IF(M825=People!$B$4,People!$A$4,IF(M825=People!$B$3,People!$A$3,IF(M825=People!$B$2,People!$A$2,0))))</f>
        <v>Chuck Magee</v>
      </c>
      <c r="W825" s="3" t="str">
        <f>IFERROR(INDEX(Returns!A:A,MATCH(B825,Returns!B:B,0)),"No")</f>
        <v>No</v>
      </c>
    </row>
    <row r="826" spans="1:23" x14ac:dyDescent="0.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IF(M826=People!$B$5,People!$A$5,IF(M826=People!$B$4,People!$A$4,IF(M826=People!$B$3,People!$A$3,IF(M826=People!$B$2,People!$A$2,0))))</f>
        <v>Anna Andreadi</v>
      </c>
      <c r="W826" s="3" t="str">
        <f>IFERROR(INDEX(Returns!A:A,MATCH(B826,Returns!B:B,0)),"No")</f>
        <v>No</v>
      </c>
    </row>
    <row r="827" spans="1:23" x14ac:dyDescent="0.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IF(M827=People!$B$5,People!$A$5,IF(M827=People!$B$4,People!$A$4,IF(M827=People!$B$3,People!$A$3,IF(M827=People!$B$2,People!$A$2,0))))</f>
        <v>Anna Andreadi</v>
      </c>
      <c r="W827" s="3" t="str">
        <f>IFERROR(INDEX(Returns!A:A,MATCH(B827,Returns!B:B,0)),"No")</f>
        <v>No</v>
      </c>
    </row>
    <row r="828" spans="1:23" x14ac:dyDescent="0.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IF(M828=People!$B$5,People!$A$5,IF(M828=People!$B$4,People!$A$4,IF(M828=People!$B$3,People!$A$3,IF(M828=People!$B$2,People!$A$2,0))))</f>
        <v>Kelly Williams</v>
      </c>
      <c r="W828" s="3" t="str">
        <f>IFERROR(INDEX(Returns!A:A,MATCH(B828,Returns!B:B,0)),"No")</f>
        <v>No</v>
      </c>
    </row>
    <row r="829" spans="1:23" x14ac:dyDescent="0.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IF(M829=People!$B$5,People!$A$5,IF(M829=People!$B$4,People!$A$4,IF(M829=People!$B$3,People!$A$3,IF(M829=People!$B$2,People!$A$2,0))))</f>
        <v>Kelly Williams</v>
      </c>
      <c r="W829" s="3" t="str">
        <f>IFERROR(INDEX(Returns!A:A,MATCH(B829,Returns!B:B,0)),"No")</f>
        <v>No</v>
      </c>
    </row>
    <row r="830" spans="1:23" x14ac:dyDescent="0.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IF(M830=People!$B$5,People!$A$5,IF(M830=People!$B$4,People!$A$4,IF(M830=People!$B$3,People!$A$3,IF(M830=People!$B$2,People!$A$2,0))))</f>
        <v>Kelly Williams</v>
      </c>
      <c r="W830" s="3" t="str">
        <f>IFERROR(INDEX(Returns!A:A,MATCH(B830,Returns!B:B,0)),"No")</f>
        <v>No</v>
      </c>
    </row>
    <row r="831" spans="1:23" x14ac:dyDescent="0.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IF(M831=People!$B$5,People!$A$5,IF(M831=People!$B$4,People!$A$4,IF(M831=People!$B$3,People!$A$3,IF(M831=People!$B$2,People!$A$2,0))))</f>
        <v>Cassandra Brandow</v>
      </c>
      <c r="W831" s="3" t="str">
        <f>IFERROR(INDEX(Returns!A:A,MATCH(B831,Returns!B:B,0)),"No")</f>
        <v>No</v>
      </c>
    </row>
    <row r="832" spans="1:23" x14ac:dyDescent="0.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IF(M832=People!$B$5,People!$A$5,IF(M832=People!$B$4,People!$A$4,IF(M832=People!$B$3,People!$A$3,IF(M832=People!$B$2,People!$A$2,0))))</f>
        <v>Cassandra Brandow</v>
      </c>
      <c r="W832" s="3" t="str">
        <f>IFERROR(INDEX(Returns!A:A,MATCH(B832,Returns!B:B,0)),"No")</f>
        <v>No</v>
      </c>
    </row>
    <row r="833" spans="1:23" x14ac:dyDescent="0.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IF(M833=People!$B$5,People!$A$5,IF(M833=People!$B$4,People!$A$4,IF(M833=People!$B$3,People!$A$3,IF(M833=People!$B$2,People!$A$2,0))))</f>
        <v>Cassandra Brandow</v>
      </c>
      <c r="W833" s="3" t="str">
        <f>IFERROR(INDEX(Returns!A:A,MATCH(B833,Returns!B:B,0)),"No")</f>
        <v>No</v>
      </c>
    </row>
    <row r="834" spans="1:23" x14ac:dyDescent="0.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IF(M834=People!$B$5,People!$A$5,IF(M834=People!$B$4,People!$A$4,IF(M834=People!$B$3,People!$A$3,IF(M834=People!$B$2,People!$A$2,0))))</f>
        <v>Cassandra Brandow</v>
      </c>
      <c r="W834" s="3" t="str">
        <f>IFERROR(INDEX(Returns!A:A,MATCH(B834,Returns!B:B,0)),"No")</f>
        <v>No</v>
      </c>
    </row>
    <row r="835" spans="1:23" x14ac:dyDescent="0.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IF(M835=People!$B$5,People!$A$5,IF(M835=People!$B$4,People!$A$4,IF(M835=People!$B$3,People!$A$3,IF(M835=People!$B$2,People!$A$2,0))))</f>
        <v>Cassandra Brandow</v>
      </c>
      <c r="W835" s="3" t="str">
        <f>IFERROR(INDEX(Returns!A:A,MATCH(B835,Returns!B:B,0)),"No")</f>
        <v>No</v>
      </c>
    </row>
    <row r="836" spans="1:23" x14ac:dyDescent="0.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IF(M836=People!$B$5,People!$A$5,IF(M836=People!$B$4,People!$A$4,IF(M836=People!$B$3,People!$A$3,IF(M836=People!$B$2,People!$A$2,0))))</f>
        <v>Cassandra Brandow</v>
      </c>
      <c r="W836" s="3" t="str">
        <f>IFERROR(INDEX(Returns!A:A,MATCH(B836,Returns!B:B,0)),"No")</f>
        <v>No</v>
      </c>
    </row>
    <row r="837" spans="1:23" x14ac:dyDescent="0.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IF(M837=People!$B$5,People!$A$5,IF(M837=People!$B$4,People!$A$4,IF(M837=People!$B$3,People!$A$3,IF(M837=People!$B$2,People!$A$2,0))))</f>
        <v>Cassandra Brandow</v>
      </c>
      <c r="W837" s="3" t="str">
        <f>IFERROR(INDEX(Returns!A:A,MATCH(B837,Returns!B:B,0)),"No")</f>
        <v>No</v>
      </c>
    </row>
    <row r="838" spans="1:23" x14ac:dyDescent="0.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IF(M838=People!$B$5,People!$A$5,IF(M838=People!$B$4,People!$A$4,IF(M838=People!$B$3,People!$A$3,IF(M838=People!$B$2,People!$A$2,0))))</f>
        <v>Kelly Williams</v>
      </c>
      <c r="W838" s="3" t="str">
        <f>IFERROR(INDEX(Returns!A:A,MATCH(B838,Returns!B:B,0)),"No")</f>
        <v>No</v>
      </c>
    </row>
    <row r="839" spans="1:23" x14ac:dyDescent="0.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IF(M839=People!$B$5,People!$A$5,IF(M839=People!$B$4,People!$A$4,IF(M839=People!$B$3,People!$A$3,IF(M839=People!$B$2,People!$A$2,0))))</f>
        <v>Cassandra Brandow</v>
      </c>
      <c r="W839" s="3" t="str">
        <f>IFERROR(INDEX(Returns!A:A,MATCH(B839,Returns!B:B,0)),"No")</f>
        <v>No</v>
      </c>
    </row>
    <row r="840" spans="1:23" x14ac:dyDescent="0.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IF(M840=People!$B$5,People!$A$5,IF(M840=People!$B$4,People!$A$4,IF(M840=People!$B$3,People!$A$3,IF(M840=People!$B$2,People!$A$2,0))))</f>
        <v>Kelly Williams</v>
      </c>
      <c r="W840" s="3" t="str">
        <f>IFERROR(INDEX(Returns!A:A,MATCH(B840,Returns!B:B,0)),"No")</f>
        <v>No</v>
      </c>
    </row>
    <row r="841" spans="1:23" x14ac:dyDescent="0.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IF(M841=People!$B$5,People!$A$5,IF(M841=People!$B$4,People!$A$4,IF(M841=People!$B$3,People!$A$3,IF(M841=People!$B$2,People!$A$2,0))))</f>
        <v>Chuck Magee</v>
      </c>
      <c r="W841" s="3" t="str">
        <f>IFERROR(INDEX(Returns!A:A,MATCH(B841,Returns!B:B,0)),"No")</f>
        <v>No</v>
      </c>
    </row>
    <row r="842" spans="1:23" x14ac:dyDescent="0.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IF(M842=People!$B$5,People!$A$5,IF(M842=People!$B$4,People!$A$4,IF(M842=People!$B$3,People!$A$3,IF(M842=People!$B$2,People!$A$2,0))))</f>
        <v>Chuck Magee</v>
      </c>
      <c r="W842" s="3" t="str">
        <f>IFERROR(INDEX(Returns!A:A,MATCH(B842,Returns!B:B,0)),"No")</f>
        <v>No</v>
      </c>
    </row>
    <row r="843" spans="1:23" x14ac:dyDescent="0.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IF(M843=People!$B$5,People!$A$5,IF(M843=People!$B$4,People!$A$4,IF(M843=People!$B$3,People!$A$3,IF(M843=People!$B$2,People!$A$2,0))))</f>
        <v>Chuck Magee</v>
      </c>
      <c r="W843" s="3" t="str">
        <f>IFERROR(INDEX(Returns!A:A,MATCH(B843,Returns!B:B,0)),"No")</f>
        <v>No</v>
      </c>
    </row>
    <row r="844" spans="1:23" x14ac:dyDescent="0.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IF(M844=People!$B$5,People!$A$5,IF(M844=People!$B$4,People!$A$4,IF(M844=People!$B$3,People!$A$3,IF(M844=People!$B$2,People!$A$2,0))))</f>
        <v>Anna Andreadi</v>
      </c>
      <c r="W844" s="3" t="str">
        <f>IFERROR(INDEX(Returns!A:A,MATCH(B844,Returns!B:B,0)),"No")</f>
        <v>No</v>
      </c>
    </row>
    <row r="845" spans="1:23" x14ac:dyDescent="0.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IF(M845=People!$B$5,People!$A$5,IF(M845=People!$B$4,People!$A$4,IF(M845=People!$B$3,People!$A$3,IF(M845=People!$B$2,People!$A$2,0))))</f>
        <v>Anna Andreadi</v>
      </c>
      <c r="W845" s="3" t="str">
        <f>IFERROR(INDEX(Returns!A:A,MATCH(B845,Returns!B:B,0)),"No")</f>
        <v>No</v>
      </c>
    </row>
    <row r="846" spans="1:23" x14ac:dyDescent="0.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IF(M846=People!$B$5,People!$A$5,IF(M846=People!$B$4,People!$A$4,IF(M846=People!$B$3,People!$A$3,IF(M846=People!$B$2,People!$A$2,0))))</f>
        <v>Anna Andreadi</v>
      </c>
      <c r="W846" s="3" t="str">
        <f>IFERROR(INDEX(Returns!A:A,MATCH(B846,Returns!B:B,0)),"No")</f>
        <v>No</v>
      </c>
    </row>
    <row r="847" spans="1:23" x14ac:dyDescent="0.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IF(M847=People!$B$5,People!$A$5,IF(M847=People!$B$4,People!$A$4,IF(M847=People!$B$3,People!$A$3,IF(M847=People!$B$2,People!$A$2,0))))</f>
        <v>Anna Andreadi</v>
      </c>
      <c r="W847" s="3" t="str">
        <f>IFERROR(INDEX(Returns!A:A,MATCH(B847,Returns!B:B,0)),"No")</f>
        <v>No</v>
      </c>
    </row>
    <row r="848" spans="1:23" x14ac:dyDescent="0.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IF(M848=People!$B$5,People!$A$5,IF(M848=People!$B$4,People!$A$4,IF(M848=People!$B$3,People!$A$3,IF(M848=People!$B$2,People!$A$2,0))))</f>
        <v>Cassandra Brandow</v>
      </c>
      <c r="W848" s="3" t="str">
        <f>IFERROR(INDEX(Returns!A:A,MATCH(B848,Returns!B:B,0)),"No")</f>
        <v>No</v>
      </c>
    </row>
    <row r="849" spans="1:23" x14ac:dyDescent="0.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IF(M849=People!$B$5,People!$A$5,IF(M849=People!$B$4,People!$A$4,IF(M849=People!$B$3,People!$A$3,IF(M849=People!$B$2,People!$A$2,0))))</f>
        <v>Cassandra Brandow</v>
      </c>
      <c r="W849" s="3" t="str">
        <f>IFERROR(INDEX(Returns!A:A,MATCH(B849,Returns!B:B,0)),"No")</f>
        <v>No</v>
      </c>
    </row>
    <row r="850" spans="1:23" x14ac:dyDescent="0.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IF(M850=People!$B$5,People!$A$5,IF(M850=People!$B$4,People!$A$4,IF(M850=People!$B$3,People!$A$3,IF(M850=People!$B$2,People!$A$2,0))))</f>
        <v>Chuck Magee</v>
      </c>
      <c r="W850" s="3" t="str">
        <f>IFERROR(INDEX(Returns!A:A,MATCH(B850,Returns!B:B,0)),"No")</f>
        <v>No</v>
      </c>
    </row>
    <row r="851" spans="1:23" x14ac:dyDescent="0.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IF(M851=People!$B$5,People!$A$5,IF(M851=People!$B$4,People!$A$4,IF(M851=People!$B$3,People!$A$3,IF(M851=People!$B$2,People!$A$2,0))))</f>
        <v>Chuck Magee</v>
      </c>
      <c r="W851" s="3" t="str">
        <f>IFERROR(INDEX(Returns!A:A,MATCH(B851,Returns!B:B,0)),"No")</f>
        <v>No</v>
      </c>
    </row>
    <row r="852" spans="1:23" x14ac:dyDescent="0.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IF(M852=People!$B$5,People!$A$5,IF(M852=People!$B$4,People!$A$4,IF(M852=People!$B$3,People!$A$3,IF(M852=People!$B$2,People!$A$2,0))))</f>
        <v>Anna Andreadi</v>
      </c>
      <c r="W852" s="3" t="str">
        <f>IFERROR(INDEX(Returns!A:A,MATCH(B852,Returns!B:B,0)),"No")</f>
        <v>No</v>
      </c>
    </row>
    <row r="853" spans="1:23" x14ac:dyDescent="0.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IF(M853=People!$B$5,People!$A$5,IF(M853=People!$B$4,People!$A$4,IF(M853=People!$B$3,People!$A$3,IF(M853=People!$B$2,People!$A$2,0))))</f>
        <v>Anna Andreadi</v>
      </c>
      <c r="W853" s="3" t="str">
        <f>IFERROR(INDEX(Returns!A:A,MATCH(B853,Returns!B:B,0)),"No")</f>
        <v>No</v>
      </c>
    </row>
    <row r="854" spans="1:23" x14ac:dyDescent="0.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IF(M854=People!$B$5,People!$A$5,IF(M854=People!$B$4,People!$A$4,IF(M854=People!$B$3,People!$A$3,IF(M854=People!$B$2,People!$A$2,0))))</f>
        <v>Cassandra Brandow</v>
      </c>
      <c r="W854" s="3" t="str">
        <f>IFERROR(INDEX(Returns!A:A,MATCH(B854,Returns!B:B,0)),"No")</f>
        <v>No</v>
      </c>
    </row>
    <row r="855" spans="1:23" x14ac:dyDescent="0.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IF(M855=People!$B$5,People!$A$5,IF(M855=People!$B$4,People!$A$4,IF(M855=People!$B$3,People!$A$3,IF(M855=People!$B$2,People!$A$2,0))))</f>
        <v>Chuck Magee</v>
      </c>
      <c r="W855" s="3" t="str">
        <f>IFERROR(INDEX(Returns!A:A,MATCH(B855,Returns!B:B,0)),"No")</f>
        <v>No</v>
      </c>
    </row>
    <row r="856" spans="1:23" x14ac:dyDescent="0.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IF(M856=People!$B$5,People!$A$5,IF(M856=People!$B$4,People!$A$4,IF(M856=People!$B$3,People!$A$3,IF(M856=People!$B$2,People!$A$2,0))))</f>
        <v>Chuck Magee</v>
      </c>
      <c r="W856" s="3" t="str">
        <f>IFERROR(INDEX(Returns!A:A,MATCH(B856,Returns!B:B,0)),"No")</f>
        <v>No</v>
      </c>
    </row>
    <row r="857" spans="1:23" x14ac:dyDescent="0.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IF(M857=People!$B$5,People!$A$5,IF(M857=People!$B$4,People!$A$4,IF(M857=People!$B$3,People!$A$3,IF(M857=People!$B$2,People!$A$2,0))))</f>
        <v>Chuck Magee</v>
      </c>
      <c r="W857" s="3" t="str">
        <f>IFERROR(INDEX(Returns!A:A,MATCH(B857,Returns!B:B,0)),"No")</f>
        <v>No</v>
      </c>
    </row>
    <row r="858" spans="1:23" x14ac:dyDescent="0.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IF(M858=People!$B$5,People!$A$5,IF(M858=People!$B$4,People!$A$4,IF(M858=People!$B$3,People!$A$3,IF(M858=People!$B$2,People!$A$2,0))))</f>
        <v>Chuck Magee</v>
      </c>
      <c r="W858" s="3" t="str">
        <f>IFERROR(INDEX(Returns!A:A,MATCH(B858,Returns!B:B,0)),"No")</f>
        <v>No</v>
      </c>
    </row>
    <row r="859" spans="1:23" x14ac:dyDescent="0.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IF(M859=People!$B$5,People!$A$5,IF(M859=People!$B$4,People!$A$4,IF(M859=People!$B$3,People!$A$3,IF(M859=People!$B$2,People!$A$2,0))))</f>
        <v>Chuck Magee</v>
      </c>
      <c r="W859" s="3" t="str">
        <f>IFERROR(INDEX(Returns!A:A,MATCH(B859,Returns!B:B,0)),"No")</f>
        <v>No</v>
      </c>
    </row>
    <row r="860" spans="1:23" x14ac:dyDescent="0.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IF(M860=People!$B$5,People!$A$5,IF(M860=People!$B$4,People!$A$4,IF(M860=People!$B$3,People!$A$3,IF(M860=People!$B$2,People!$A$2,0))))</f>
        <v>Chuck Magee</v>
      </c>
      <c r="W860" s="3" t="str">
        <f>IFERROR(INDEX(Returns!A:A,MATCH(B860,Returns!B:B,0)),"No")</f>
        <v>No</v>
      </c>
    </row>
    <row r="861" spans="1:23" x14ac:dyDescent="0.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IF(M861=People!$B$5,People!$A$5,IF(M861=People!$B$4,People!$A$4,IF(M861=People!$B$3,People!$A$3,IF(M861=People!$B$2,People!$A$2,0))))</f>
        <v>Chuck Magee</v>
      </c>
      <c r="W861" s="3" t="str">
        <f>IFERROR(INDEX(Returns!A:A,MATCH(B861,Returns!B:B,0)),"No")</f>
        <v>No</v>
      </c>
    </row>
    <row r="862" spans="1:23" x14ac:dyDescent="0.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IF(M862=People!$B$5,People!$A$5,IF(M862=People!$B$4,People!$A$4,IF(M862=People!$B$3,People!$A$3,IF(M862=People!$B$2,People!$A$2,0))))</f>
        <v>Anna Andreadi</v>
      </c>
      <c r="W862" s="3" t="str">
        <f>IFERROR(INDEX(Returns!A:A,MATCH(B862,Returns!B:B,0)),"No")</f>
        <v>No</v>
      </c>
    </row>
    <row r="863" spans="1:23" x14ac:dyDescent="0.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IF(M863=People!$B$5,People!$A$5,IF(M863=People!$B$4,People!$A$4,IF(M863=People!$B$3,People!$A$3,IF(M863=People!$B$2,People!$A$2,0))))</f>
        <v>Anna Andreadi</v>
      </c>
      <c r="W863" s="3" t="str">
        <f>IFERROR(INDEX(Returns!A:A,MATCH(B863,Returns!B:B,0)),"No")</f>
        <v>No</v>
      </c>
    </row>
    <row r="864" spans="1:23" x14ac:dyDescent="0.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IF(M864=People!$B$5,People!$A$5,IF(M864=People!$B$4,People!$A$4,IF(M864=People!$B$3,People!$A$3,IF(M864=People!$B$2,People!$A$2,0))))</f>
        <v>Cassandra Brandow</v>
      </c>
      <c r="W864" s="3" t="str">
        <f>IFERROR(INDEX(Returns!A:A,MATCH(B864,Returns!B:B,0)),"No")</f>
        <v>No</v>
      </c>
    </row>
    <row r="865" spans="1:23" x14ac:dyDescent="0.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IF(M865=People!$B$5,People!$A$5,IF(M865=People!$B$4,People!$A$4,IF(M865=People!$B$3,People!$A$3,IF(M865=People!$B$2,People!$A$2,0))))</f>
        <v>Cassandra Brandow</v>
      </c>
      <c r="W865" s="3" t="str">
        <f>IFERROR(INDEX(Returns!A:A,MATCH(B865,Returns!B:B,0)),"No")</f>
        <v>No</v>
      </c>
    </row>
    <row r="866" spans="1:23" x14ac:dyDescent="0.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IF(M866=People!$B$5,People!$A$5,IF(M866=People!$B$4,People!$A$4,IF(M866=People!$B$3,People!$A$3,IF(M866=People!$B$2,People!$A$2,0))))</f>
        <v>Cassandra Brandow</v>
      </c>
      <c r="W866" s="3" t="str">
        <f>IFERROR(INDEX(Returns!A:A,MATCH(B866,Returns!B:B,0)),"No")</f>
        <v>No</v>
      </c>
    </row>
    <row r="867" spans="1:23" x14ac:dyDescent="0.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IF(M867=People!$B$5,People!$A$5,IF(M867=People!$B$4,People!$A$4,IF(M867=People!$B$3,People!$A$3,IF(M867=People!$B$2,People!$A$2,0))))</f>
        <v>Cassandra Brandow</v>
      </c>
      <c r="W867" s="3" t="str">
        <f>IFERROR(INDEX(Returns!A:A,MATCH(B867,Returns!B:B,0)),"No")</f>
        <v>No</v>
      </c>
    </row>
    <row r="868" spans="1:23" x14ac:dyDescent="0.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IF(M868=People!$B$5,People!$A$5,IF(M868=People!$B$4,People!$A$4,IF(M868=People!$B$3,People!$A$3,IF(M868=People!$B$2,People!$A$2,0))))</f>
        <v>Cassandra Brandow</v>
      </c>
      <c r="W868" s="3" t="str">
        <f>IFERROR(INDEX(Returns!A:A,MATCH(B868,Returns!B:B,0)),"No")</f>
        <v>No</v>
      </c>
    </row>
    <row r="869" spans="1:23" x14ac:dyDescent="0.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IF(M869=People!$B$5,People!$A$5,IF(M869=People!$B$4,People!$A$4,IF(M869=People!$B$3,People!$A$3,IF(M869=People!$B$2,People!$A$2,0))))</f>
        <v>Chuck Magee</v>
      </c>
      <c r="W869" s="3" t="str">
        <f>IFERROR(INDEX(Returns!A:A,MATCH(B869,Returns!B:B,0)),"No")</f>
        <v>No</v>
      </c>
    </row>
    <row r="870" spans="1:23" x14ac:dyDescent="0.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IF(M870=People!$B$5,People!$A$5,IF(M870=People!$B$4,People!$A$4,IF(M870=People!$B$3,People!$A$3,IF(M870=People!$B$2,People!$A$2,0))))</f>
        <v>Chuck Magee</v>
      </c>
      <c r="W870" s="3" t="str">
        <f>IFERROR(INDEX(Returns!A:A,MATCH(B870,Returns!B:B,0)),"No")</f>
        <v>No</v>
      </c>
    </row>
    <row r="871" spans="1:23" x14ac:dyDescent="0.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IF(M871=People!$B$5,People!$A$5,IF(M871=People!$B$4,People!$A$4,IF(M871=People!$B$3,People!$A$3,IF(M871=People!$B$2,People!$A$2,0))))</f>
        <v>Chuck Magee</v>
      </c>
      <c r="W871" s="3" t="str">
        <f>IFERROR(INDEX(Returns!A:A,MATCH(B871,Returns!B:B,0)),"No")</f>
        <v>No</v>
      </c>
    </row>
    <row r="872" spans="1:23" x14ac:dyDescent="0.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IF(M872=People!$B$5,People!$A$5,IF(M872=People!$B$4,People!$A$4,IF(M872=People!$B$3,People!$A$3,IF(M872=People!$B$2,People!$A$2,0))))</f>
        <v>Chuck Magee</v>
      </c>
      <c r="W872" s="3" t="str">
        <f>IFERROR(INDEX(Returns!A:A,MATCH(B872,Returns!B:B,0)),"No")</f>
        <v>No</v>
      </c>
    </row>
    <row r="873" spans="1:23" x14ac:dyDescent="0.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IF(M873=People!$B$5,People!$A$5,IF(M873=People!$B$4,People!$A$4,IF(M873=People!$B$3,People!$A$3,IF(M873=People!$B$2,People!$A$2,0))))</f>
        <v>Chuck Magee</v>
      </c>
      <c r="W873" s="3" t="str">
        <f>IFERROR(INDEX(Returns!A:A,MATCH(B873,Returns!B:B,0)),"No")</f>
        <v>No</v>
      </c>
    </row>
    <row r="874" spans="1:23" x14ac:dyDescent="0.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IF(M874=People!$B$5,People!$A$5,IF(M874=People!$B$4,People!$A$4,IF(M874=People!$B$3,People!$A$3,IF(M874=People!$B$2,People!$A$2,0))))</f>
        <v>Chuck Magee</v>
      </c>
      <c r="W874" s="3" t="str">
        <f>IFERROR(INDEX(Returns!A:A,MATCH(B874,Returns!B:B,0)),"No")</f>
        <v>No</v>
      </c>
    </row>
    <row r="875" spans="1:23" x14ac:dyDescent="0.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IF(M875=People!$B$5,People!$A$5,IF(M875=People!$B$4,People!$A$4,IF(M875=People!$B$3,People!$A$3,IF(M875=People!$B$2,People!$A$2,0))))</f>
        <v>Chuck Magee</v>
      </c>
      <c r="W875" s="3" t="str">
        <f>IFERROR(INDEX(Returns!A:A,MATCH(B875,Returns!B:B,0)),"No")</f>
        <v>No</v>
      </c>
    </row>
    <row r="876" spans="1:23" x14ac:dyDescent="0.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IF(M876=People!$B$5,People!$A$5,IF(M876=People!$B$4,People!$A$4,IF(M876=People!$B$3,People!$A$3,IF(M876=People!$B$2,People!$A$2,0))))</f>
        <v>Cassandra Brandow</v>
      </c>
      <c r="W876" s="3" t="str">
        <f>IFERROR(INDEX(Returns!A:A,MATCH(B876,Returns!B:B,0)),"No")</f>
        <v>No</v>
      </c>
    </row>
    <row r="877" spans="1:23" x14ac:dyDescent="0.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IF(M877=People!$B$5,People!$A$5,IF(M877=People!$B$4,People!$A$4,IF(M877=People!$B$3,People!$A$3,IF(M877=People!$B$2,People!$A$2,0))))</f>
        <v>Chuck Magee</v>
      </c>
      <c r="W877" s="3" t="str">
        <f>IFERROR(INDEX(Returns!A:A,MATCH(B877,Returns!B:B,0)),"No")</f>
        <v>Yes</v>
      </c>
    </row>
    <row r="878" spans="1:23" x14ac:dyDescent="0.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IF(M878=People!$B$5,People!$A$5,IF(M878=People!$B$4,People!$A$4,IF(M878=People!$B$3,People!$A$3,IF(M878=People!$B$2,People!$A$2,0))))</f>
        <v>Chuck Magee</v>
      </c>
      <c r="W878" s="3" t="str">
        <f>IFERROR(INDEX(Returns!A:A,MATCH(B878,Returns!B:B,0)),"No")</f>
        <v>Yes</v>
      </c>
    </row>
    <row r="879" spans="1:23" x14ac:dyDescent="0.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IF(M879=People!$B$5,People!$A$5,IF(M879=People!$B$4,People!$A$4,IF(M879=People!$B$3,People!$A$3,IF(M879=People!$B$2,People!$A$2,0))))</f>
        <v>Chuck Magee</v>
      </c>
      <c r="W879" s="3" t="str">
        <f>IFERROR(INDEX(Returns!A:A,MATCH(B879,Returns!B:B,0)),"No")</f>
        <v>Yes</v>
      </c>
    </row>
    <row r="880" spans="1:23" x14ac:dyDescent="0.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IF(M880=People!$B$5,People!$A$5,IF(M880=People!$B$4,People!$A$4,IF(M880=People!$B$3,People!$A$3,IF(M880=People!$B$2,People!$A$2,0))))</f>
        <v>Chuck Magee</v>
      </c>
      <c r="W880" s="3" t="str">
        <f>IFERROR(INDEX(Returns!A:A,MATCH(B880,Returns!B:B,0)),"No")</f>
        <v>No</v>
      </c>
    </row>
    <row r="881" spans="1:23" x14ac:dyDescent="0.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IF(M881=People!$B$5,People!$A$5,IF(M881=People!$B$4,People!$A$4,IF(M881=People!$B$3,People!$A$3,IF(M881=People!$B$2,People!$A$2,0))))</f>
        <v>Chuck Magee</v>
      </c>
      <c r="W881" s="3" t="str">
        <f>IFERROR(INDEX(Returns!A:A,MATCH(B881,Returns!B:B,0)),"No")</f>
        <v>No</v>
      </c>
    </row>
    <row r="882" spans="1:23" x14ac:dyDescent="0.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IF(M882=People!$B$5,People!$A$5,IF(M882=People!$B$4,People!$A$4,IF(M882=People!$B$3,People!$A$3,IF(M882=People!$B$2,People!$A$2,0))))</f>
        <v>Chuck Magee</v>
      </c>
      <c r="W882" s="3" t="str">
        <f>IFERROR(INDEX(Returns!A:A,MATCH(B882,Returns!B:B,0)),"No")</f>
        <v>No</v>
      </c>
    </row>
    <row r="883" spans="1:23" x14ac:dyDescent="0.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IF(M883=People!$B$5,People!$A$5,IF(M883=People!$B$4,People!$A$4,IF(M883=People!$B$3,People!$A$3,IF(M883=People!$B$2,People!$A$2,0))))</f>
        <v>Cassandra Brandow</v>
      </c>
      <c r="W883" s="3" t="str">
        <f>IFERROR(INDEX(Returns!A:A,MATCH(B883,Returns!B:B,0)),"No")</f>
        <v>No</v>
      </c>
    </row>
    <row r="884" spans="1:23" x14ac:dyDescent="0.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IF(M884=People!$B$5,People!$A$5,IF(M884=People!$B$4,People!$A$4,IF(M884=People!$B$3,People!$A$3,IF(M884=People!$B$2,People!$A$2,0))))</f>
        <v>Anna Andreadi</v>
      </c>
      <c r="W884" s="3" t="str">
        <f>IFERROR(INDEX(Returns!A:A,MATCH(B884,Returns!B:B,0)),"No")</f>
        <v>No</v>
      </c>
    </row>
    <row r="885" spans="1:23" x14ac:dyDescent="0.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IF(M885=People!$B$5,People!$A$5,IF(M885=People!$B$4,People!$A$4,IF(M885=People!$B$3,People!$A$3,IF(M885=People!$B$2,People!$A$2,0))))</f>
        <v>Kelly Williams</v>
      </c>
      <c r="W885" s="3" t="str">
        <f>IFERROR(INDEX(Returns!A:A,MATCH(B885,Returns!B:B,0)),"No")</f>
        <v>No</v>
      </c>
    </row>
    <row r="886" spans="1:23" x14ac:dyDescent="0.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IF(M886=People!$B$5,People!$A$5,IF(M886=People!$B$4,People!$A$4,IF(M886=People!$B$3,People!$A$3,IF(M886=People!$B$2,People!$A$2,0))))</f>
        <v>Chuck Magee</v>
      </c>
      <c r="W886" s="3" t="str">
        <f>IFERROR(INDEX(Returns!A:A,MATCH(B886,Returns!B:B,0)),"No")</f>
        <v>No</v>
      </c>
    </row>
    <row r="887" spans="1:23" x14ac:dyDescent="0.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IF(M887=People!$B$5,People!$A$5,IF(M887=People!$B$4,People!$A$4,IF(M887=People!$B$3,People!$A$3,IF(M887=People!$B$2,People!$A$2,0))))</f>
        <v>Anna Andreadi</v>
      </c>
      <c r="W887" s="3" t="str">
        <f>IFERROR(INDEX(Returns!A:A,MATCH(B887,Returns!B:B,0)),"No")</f>
        <v>Yes</v>
      </c>
    </row>
    <row r="888" spans="1:23" x14ac:dyDescent="0.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IF(M888=People!$B$5,People!$A$5,IF(M888=People!$B$4,People!$A$4,IF(M888=People!$B$3,People!$A$3,IF(M888=People!$B$2,People!$A$2,0))))</f>
        <v>Anna Andreadi</v>
      </c>
      <c r="W888" s="3" t="str">
        <f>IFERROR(INDEX(Returns!A:A,MATCH(B888,Returns!B:B,0)),"No")</f>
        <v>No</v>
      </c>
    </row>
    <row r="889" spans="1:23" x14ac:dyDescent="0.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IF(M889=People!$B$5,People!$A$5,IF(M889=People!$B$4,People!$A$4,IF(M889=People!$B$3,People!$A$3,IF(M889=People!$B$2,People!$A$2,0))))</f>
        <v>Chuck Magee</v>
      </c>
      <c r="W889" s="3" t="str">
        <f>IFERROR(INDEX(Returns!A:A,MATCH(B889,Returns!B:B,0)),"No")</f>
        <v>No</v>
      </c>
    </row>
    <row r="890" spans="1:23" x14ac:dyDescent="0.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IF(M890=People!$B$5,People!$A$5,IF(M890=People!$B$4,People!$A$4,IF(M890=People!$B$3,People!$A$3,IF(M890=People!$B$2,People!$A$2,0))))</f>
        <v>Anna Andreadi</v>
      </c>
      <c r="W890" s="3" t="str">
        <f>IFERROR(INDEX(Returns!A:A,MATCH(B890,Returns!B:B,0)),"No")</f>
        <v>No</v>
      </c>
    </row>
    <row r="891" spans="1:23" x14ac:dyDescent="0.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IF(M891=People!$B$5,People!$A$5,IF(M891=People!$B$4,People!$A$4,IF(M891=People!$B$3,People!$A$3,IF(M891=People!$B$2,People!$A$2,0))))</f>
        <v>Chuck Magee</v>
      </c>
      <c r="W891" s="3" t="str">
        <f>IFERROR(INDEX(Returns!A:A,MATCH(B891,Returns!B:B,0)),"No")</f>
        <v>No</v>
      </c>
    </row>
    <row r="892" spans="1:23" x14ac:dyDescent="0.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IF(M892=People!$B$5,People!$A$5,IF(M892=People!$B$4,People!$A$4,IF(M892=People!$B$3,People!$A$3,IF(M892=People!$B$2,People!$A$2,0))))</f>
        <v>Chuck Magee</v>
      </c>
      <c r="W892" s="3" t="str">
        <f>IFERROR(INDEX(Returns!A:A,MATCH(B892,Returns!B:B,0)),"No")</f>
        <v>No</v>
      </c>
    </row>
    <row r="893" spans="1:23" x14ac:dyDescent="0.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IF(M893=People!$B$5,People!$A$5,IF(M893=People!$B$4,People!$A$4,IF(M893=People!$B$3,People!$A$3,IF(M893=People!$B$2,People!$A$2,0))))</f>
        <v>Kelly Williams</v>
      </c>
      <c r="W893" s="3" t="str">
        <f>IFERROR(INDEX(Returns!A:A,MATCH(B893,Returns!B:B,0)),"No")</f>
        <v>No</v>
      </c>
    </row>
    <row r="894" spans="1:23" x14ac:dyDescent="0.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IF(M894=People!$B$5,People!$A$5,IF(M894=People!$B$4,People!$A$4,IF(M894=People!$B$3,People!$A$3,IF(M894=People!$B$2,People!$A$2,0))))</f>
        <v>Kelly Williams</v>
      </c>
      <c r="W894" s="3" t="str">
        <f>IFERROR(INDEX(Returns!A:A,MATCH(B894,Returns!B:B,0)),"No")</f>
        <v>No</v>
      </c>
    </row>
    <row r="895" spans="1:23" x14ac:dyDescent="0.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IF(M895=People!$B$5,People!$A$5,IF(M895=People!$B$4,People!$A$4,IF(M895=People!$B$3,People!$A$3,IF(M895=People!$B$2,People!$A$2,0))))</f>
        <v>Kelly Williams</v>
      </c>
      <c r="W895" s="3" t="str">
        <f>IFERROR(INDEX(Returns!A:A,MATCH(B895,Returns!B:B,0)),"No")</f>
        <v>No</v>
      </c>
    </row>
    <row r="896" spans="1:23" x14ac:dyDescent="0.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IF(M896=People!$B$5,People!$A$5,IF(M896=People!$B$4,People!$A$4,IF(M896=People!$B$3,People!$A$3,IF(M896=People!$B$2,People!$A$2,0))))</f>
        <v>Anna Andreadi</v>
      </c>
      <c r="W896" s="3" t="str">
        <f>IFERROR(INDEX(Returns!A:A,MATCH(B896,Returns!B:B,0)),"No")</f>
        <v>No</v>
      </c>
    </row>
    <row r="897" spans="1:23" x14ac:dyDescent="0.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IF(M897=People!$B$5,People!$A$5,IF(M897=People!$B$4,People!$A$4,IF(M897=People!$B$3,People!$A$3,IF(M897=People!$B$2,People!$A$2,0))))</f>
        <v>Anna Andreadi</v>
      </c>
      <c r="W897" s="3" t="str">
        <f>IFERROR(INDEX(Returns!A:A,MATCH(B897,Returns!B:B,0)),"No")</f>
        <v>No</v>
      </c>
    </row>
    <row r="898" spans="1:23" x14ac:dyDescent="0.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IF(M898=People!$B$5,People!$A$5,IF(M898=People!$B$4,People!$A$4,IF(M898=People!$B$3,People!$A$3,IF(M898=People!$B$2,People!$A$2,0))))</f>
        <v>Kelly Williams</v>
      </c>
      <c r="W898" s="3" t="str">
        <f>IFERROR(INDEX(Returns!A:A,MATCH(B898,Returns!B:B,0)),"No")</f>
        <v>No</v>
      </c>
    </row>
    <row r="899" spans="1:23" x14ac:dyDescent="0.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IF(M899=People!$B$5,People!$A$5,IF(M899=People!$B$4,People!$A$4,IF(M899=People!$B$3,People!$A$3,IF(M899=People!$B$2,People!$A$2,0))))</f>
        <v>Kelly Williams</v>
      </c>
      <c r="W899" s="3" t="str">
        <f>IFERROR(INDEX(Returns!A:A,MATCH(B899,Returns!B:B,0)),"No")</f>
        <v>No</v>
      </c>
    </row>
    <row r="900" spans="1:23" x14ac:dyDescent="0.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IF(M900=People!$B$5,People!$A$5,IF(M900=People!$B$4,People!$A$4,IF(M900=People!$B$3,People!$A$3,IF(M900=People!$B$2,People!$A$2,0))))</f>
        <v>Chuck Magee</v>
      </c>
      <c r="W900" s="3" t="str">
        <f>IFERROR(INDEX(Returns!A:A,MATCH(B900,Returns!B:B,0)),"No")</f>
        <v>No</v>
      </c>
    </row>
    <row r="901" spans="1:23" x14ac:dyDescent="0.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IF(M901=People!$B$5,People!$A$5,IF(M901=People!$B$4,People!$A$4,IF(M901=People!$B$3,People!$A$3,IF(M901=People!$B$2,People!$A$2,0))))</f>
        <v>Chuck Magee</v>
      </c>
      <c r="W901" s="3" t="str">
        <f>IFERROR(INDEX(Returns!A:A,MATCH(B901,Returns!B:B,0)),"No")</f>
        <v>No</v>
      </c>
    </row>
    <row r="902" spans="1:23" x14ac:dyDescent="0.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IF(M902=People!$B$5,People!$A$5,IF(M902=People!$B$4,People!$A$4,IF(M902=People!$B$3,People!$A$3,IF(M902=People!$B$2,People!$A$2,0))))</f>
        <v>Kelly Williams</v>
      </c>
      <c r="W902" s="3" t="str">
        <f>IFERROR(INDEX(Returns!A:A,MATCH(B902,Returns!B:B,0)),"No")</f>
        <v>No</v>
      </c>
    </row>
    <row r="903" spans="1:23" x14ac:dyDescent="0.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IF(M903=People!$B$5,People!$A$5,IF(M903=People!$B$4,People!$A$4,IF(M903=People!$B$3,People!$A$3,IF(M903=People!$B$2,People!$A$2,0))))</f>
        <v>Kelly Williams</v>
      </c>
      <c r="W903" s="3" t="str">
        <f>IFERROR(INDEX(Returns!A:A,MATCH(B903,Returns!B:B,0)),"No")</f>
        <v>No</v>
      </c>
    </row>
    <row r="904" spans="1:23" x14ac:dyDescent="0.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IF(M904=People!$B$5,People!$A$5,IF(M904=People!$B$4,People!$A$4,IF(M904=People!$B$3,People!$A$3,IF(M904=People!$B$2,People!$A$2,0))))</f>
        <v>Kelly Williams</v>
      </c>
      <c r="W904" s="3" t="str">
        <f>IFERROR(INDEX(Returns!A:A,MATCH(B904,Returns!B:B,0)),"No")</f>
        <v>No</v>
      </c>
    </row>
    <row r="905" spans="1:23" x14ac:dyDescent="0.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IF(M905=People!$B$5,People!$A$5,IF(M905=People!$B$4,People!$A$4,IF(M905=People!$B$3,People!$A$3,IF(M905=People!$B$2,People!$A$2,0))))</f>
        <v>Anna Andreadi</v>
      </c>
      <c r="W905" s="3" t="str">
        <f>IFERROR(INDEX(Returns!A:A,MATCH(B905,Returns!B:B,0)),"No")</f>
        <v>Yes</v>
      </c>
    </row>
    <row r="906" spans="1:23" x14ac:dyDescent="0.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IF(M906=People!$B$5,People!$A$5,IF(M906=People!$B$4,People!$A$4,IF(M906=People!$B$3,People!$A$3,IF(M906=People!$B$2,People!$A$2,0))))</f>
        <v>Anna Andreadi</v>
      </c>
      <c r="W906" s="3" t="str">
        <f>IFERROR(INDEX(Returns!A:A,MATCH(B906,Returns!B:B,0)),"No")</f>
        <v>Yes</v>
      </c>
    </row>
    <row r="907" spans="1:23" x14ac:dyDescent="0.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IF(M907=People!$B$5,People!$A$5,IF(M907=People!$B$4,People!$A$4,IF(M907=People!$B$3,People!$A$3,IF(M907=People!$B$2,People!$A$2,0))))</f>
        <v>Anna Andreadi</v>
      </c>
      <c r="W907" s="3" t="str">
        <f>IFERROR(INDEX(Returns!A:A,MATCH(B907,Returns!B:B,0)),"No")</f>
        <v>Yes</v>
      </c>
    </row>
    <row r="908" spans="1:23" x14ac:dyDescent="0.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IF(M908=People!$B$5,People!$A$5,IF(M908=People!$B$4,People!$A$4,IF(M908=People!$B$3,People!$A$3,IF(M908=People!$B$2,People!$A$2,0))))</f>
        <v>Chuck Magee</v>
      </c>
      <c r="W908" s="3" t="str">
        <f>IFERROR(INDEX(Returns!A:A,MATCH(B908,Returns!B:B,0)),"No")</f>
        <v>No</v>
      </c>
    </row>
    <row r="909" spans="1:23" x14ac:dyDescent="0.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IF(M909=People!$B$5,People!$A$5,IF(M909=People!$B$4,People!$A$4,IF(M909=People!$B$3,People!$A$3,IF(M909=People!$B$2,People!$A$2,0))))</f>
        <v>Chuck Magee</v>
      </c>
      <c r="W909" s="3" t="str">
        <f>IFERROR(INDEX(Returns!A:A,MATCH(B909,Returns!B:B,0)),"No")</f>
        <v>No</v>
      </c>
    </row>
    <row r="910" spans="1:23" x14ac:dyDescent="0.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IF(M910=People!$B$5,People!$A$5,IF(M910=People!$B$4,People!$A$4,IF(M910=People!$B$3,People!$A$3,IF(M910=People!$B$2,People!$A$2,0))))</f>
        <v>Chuck Magee</v>
      </c>
      <c r="W910" s="3" t="str">
        <f>IFERROR(INDEX(Returns!A:A,MATCH(B910,Returns!B:B,0)),"No")</f>
        <v>No</v>
      </c>
    </row>
    <row r="911" spans="1:23" x14ac:dyDescent="0.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IF(M911=People!$B$5,People!$A$5,IF(M911=People!$B$4,People!$A$4,IF(M911=People!$B$3,People!$A$3,IF(M911=People!$B$2,People!$A$2,0))))</f>
        <v>Kelly Williams</v>
      </c>
      <c r="W911" s="3" t="str">
        <f>IFERROR(INDEX(Returns!A:A,MATCH(B911,Returns!B:B,0)),"No")</f>
        <v>No</v>
      </c>
    </row>
    <row r="912" spans="1:23" x14ac:dyDescent="0.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IF(M912=People!$B$5,People!$A$5,IF(M912=People!$B$4,People!$A$4,IF(M912=People!$B$3,People!$A$3,IF(M912=People!$B$2,People!$A$2,0))))</f>
        <v>Kelly Williams</v>
      </c>
      <c r="W912" s="3" t="str">
        <f>IFERROR(INDEX(Returns!A:A,MATCH(B912,Returns!B:B,0)),"No")</f>
        <v>No</v>
      </c>
    </row>
    <row r="913" spans="1:23" x14ac:dyDescent="0.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IF(M913=People!$B$5,People!$A$5,IF(M913=People!$B$4,People!$A$4,IF(M913=People!$B$3,People!$A$3,IF(M913=People!$B$2,People!$A$2,0))))</f>
        <v>Kelly Williams</v>
      </c>
      <c r="W913" s="3" t="str">
        <f>IFERROR(INDEX(Returns!A:A,MATCH(B913,Returns!B:B,0)),"No")</f>
        <v>No</v>
      </c>
    </row>
    <row r="914" spans="1:23" x14ac:dyDescent="0.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IF(M914=People!$B$5,People!$A$5,IF(M914=People!$B$4,People!$A$4,IF(M914=People!$B$3,People!$A$3,IF(M914=People!$B$2,People!$A$2,0))))</f>
        <v>Chuck Magee</v>
      </c>
      <c r="W914" s="3" t="str">
        <f>IFERROR(INDEX(Returns!A:A,MATCH(B914,Returns!B:B,0)),"No")</f>
        <v>No</v>
      </c>
    </row>
    <row r="915" spans="1:23" x14ac:dyDescent="0.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IF(M915=People!$B$5,People!$A$5,IF(M915=People!$B$4,People!$A$4,IF(M915=People!$B$3,People!$A$3,IF(M915=People!$B$2,People!$A$2,0))))</f>
        <v>Kelly Williams</v>
      </c>
      <c r="W915" s="3" t="str">
        <f>IFERROR(INDEX(Returns!A:A,MATCH(B915,Returns!B:B,0)),"No")</f>
        <v>Yes</v>
      </c>
    </row>
    <row r="916" spans="1:23" x14ac:dyDescent="0.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IF(M916=People!$B$5,People!$A$5,IF(M916=People!$B$4,People!$A$4,IF(M916=People!$B$3,People!$A$3,IF(M916=People!$B$2,People!$A$2,0))))</f>
        <v>Kelly Williams</v>
      </c>
      <c r="W916" s="3" t="str">
        <f>IFERROR(INDEX(Returns!A:A,MATCH(B916,Returns!B:B,0)),"No")</f>
        <v>Yes</v>
      </c>
    </row>
    <row r="917" spans="1:23" x14ac:dyDescent="0.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IF(M917=People!$B$5,People!$A$5,IF(M917=People!$B$4,People!$A$4,IF(M917=People!$B$3,People!$A$3,IF(M917=People!$B$2,People!$A$2,0))))</f>
        <v>Kelly Williams</v>
      </c>
      <c r="W917" s="3" t="str">
        <f>IFERROR(INDEX(Returns!A:A,MATCH(B917,Returns!B:B,0)),"No")</f>
        <v>No</v>
      </c>
    </row>
    <row r="918" spans="1:23" x14ac:dyDescent="0.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IF(M918=People!$B$5,People!$A$5,IF(M918=People!$B$4,People!$A$4,IF(M918=People!$B$3,People!$A$3,IF(M918=People!$B$2,People!$A$2,0))))</f>
        <v>Kelly Williams</v>
      </c>
      <c r="W918" s="3" t="str">
        <f>IFERROR(INDEX(Returns!A:A,MATCH(B918,Returns!B:B,0)),"No")</f>
        <v>No</v>
      </c>
    </row>
    <row r="919" spans="1:23" x14ac:dyDescent="0.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IF(M919=People!$B$5,People!$A$5,IF(M919=People!$B$4,People!$A$4,IF(M919=People!$B$3,People!$A$3,IF(M919=People!$B$2,People!$A$2,0))))</f>
        <v>Kelly Williams</v>
      </c>
      <c r="W919" s="3" t="str">
        <f>IFERROR(INDEX(Returns!A:A,MATCH(B919,Returns!B:B,0)),"No")</f>
        <v>No</v>
      </c>
    </row>
    <row r="920" spans="1:23" x14ac:dyDescent="0.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IF(M920=People!$B$5,People!$A$5,IF(M920=People!$B$4,People!$A$4,IF(M920=People!$B$3,People!$A$3,IF(M920=People!$B$2,People!$A$2,0))))</f>
        <v>Kelly Williams</v>
      </c>
      <c r="W920" s="3" t="str">
        <f>IFERROR(INDEX(Returns!A:A,MATCH(B920,Returns!B:B,0)),"No")</f>
        <v>No</v>
      </c>
    </row>
    <row r="921" spans="1:23" x14ac:dyDescent="0.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IF(M921=People!$B$5,People!$A$5,IF(M921=People!$B$4,People!$A$4,IF(M921=People!$B$3,People!$A$3,IF(M921=People!$B$2,People!$A$2,0))))</f>
        <v>Kelly Williams</v>
      </c>
      <c r="W921" s="3" t="str">
        <f>IFERROR(INDEX(Returns!A:A,MATCH(B921,Returns!B:B,0)),"No")</f>
        <v>No</v>
      </c>
    </row>
    <row r="922" spans="1:23" x14ac:dyDescent="0.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IF(M922=People!$B$5,People!$A$5,IF(M922=People!$B$4,People!$A$4,IF(M922=People!$B$3,People!$A$3,IF(M922=People!$B$2,People!$A$2,0))))</f>
        <v>Cassandra Brandow</v>
      </c>
      <c r="W922" s="3" t="str">
        <f>IFERROR(INDEX(Returns!A:A,MATCH(B922,Returns!B:B,0)),"No")</f>
        <v>No</v>
      </c>
    </row>
    <row r="923" spans="1:23" x14ac:dyDescent="0.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IF(M923=People!$B$5,People!$A$5,IF(M923=People!$B$4,People!$A$4,IF(M923=People!$B$3,People!$A$3,IF(M923=People!$B$2,People!$A$2,0))))</f>
        <v>Chuck Magee</v>
      </c>
      <c r="W923" s="3" t="str">
        <f>IFERROR(INDEX(Returns!A:A,MATCH(B923,Returns!B:B,0)),"No")</f>
        <v>No</v>
      </c>
    </row>
    <row r="924" spans="1:23" x14ac:dyDescent="0.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IF(M924=People!$B$5,People!$A$5,IF(M924=People!$B$4,People!$A$4,IF(M924=People!$B$3,People!$A$3,IF(M924=People!$B$2,People!$A$2,0))))</f>
        <v>Chuck Magee</v>
      </c>
      <c r="W924" s="3" t="str">
        <f>IFERROR(INDEX(Returns!A:A,MATCH(B924,Returns!B:B,0)),"No")</f>
        <v>No</v>
      </c>
    </row>
    <row r="925" spans="1:23" x14ac:dyDescent="0.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IF(M925=People!$B$5,People!$A$5,IF(M925=People!$B$4,People!$A$4,IF(M925=People!$B$3,People!$A$3,IF(M925=People!$B$2,People!$A$2,0))))</f>
        <v>Chuck Magee</v>
      </c>
      <c r="W925" s="3" t="str">
        <f>IFERROR(INDEX(Returns!A:A,MATCH(B925,Returns!B:B,0)),"No")</f>
        <v>No</v>
      </c>
    </row>
    <row r="926" spans="1:23" x14ac:dyDescent="0.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IF(M926=People!$B$5,People!$A$5,IF(M926=People!$B$4,People!$A$4,IF(M926=People!$B$3,People!$A$3,IF(M926=People!$B$2,People!$A$2,0))))</f>
        <v>Chuck Magee</v>
      </c>
      <c r="W926" s="3" t="str">
        <f>IFERROR(INDEX(Returns!A:A,MATCH(B926,Returns!B:B,0)),"No")</f>
        <v>No</v>
      </c>
    </row>
    <row r="927" spans="1:23" x14ac:dyDescent="0.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IF(M927=People!$B$5,People!$A$5,IF(M927=People!$B$4,People!$A$4,IF(M927=People!$B$3,People!$A$3,IF(M927=People!$B$2,People!$A$2,0))))</f>
        <v>Chuck Magee</v>
      </c>
      <c r="W927" s="3" t="str">
        <f>IFERROR(INDEX(Returns!A:A,MATCH(B927,Returns!B:B,0)),"No")</f>
        <v>No</v>
      </c>
    </row>
    <row r="928" spans="1:23" x14ac:dyDescent="0.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IF(M928=People!$B$5,People!$A$5,IF(M928=People!$B$4,People!$A$4,IF(M928=People!$B$3,People!$A$3,IF(M928=People!$B$2,People!$A$2,0))))</f>
        <v>Chuck Magee</v>
      </c>
      <c r="W928" s="3" t="str">
        <f>IFERROR(INDEX(Returns!A:A,MATCH(B928,Returns!B:B,0)),"No")</f>
        <v>No</v>
      </c>
    </row>
    <row r="929" spans="1:23" x14ac:dyDescent="0.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IF(M929=People!$B$5,People!$A$5,IF(M929=People!$B$4,People!$A$4,IF(M929=People!$B$3,People!$A$3,IF(M929=People!$B$2,People!$A$2,0))))</f>
        <v>Cassandra Brandow</v>
      </c>
      <c r="W929" s="3" t="str">
        <f>IFERROR(INDEX(Returns!A:A,MATCH(B929,Returns!B:B,0)),"No")</f>
        <v>No</v>
      </c>
    </row>
    <row r="930" spans="1:23" x14ac:dyDescent="0.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IF(M930=People!$B$5,People!$A$5,IF(M930=People!$B$4,People!$A$4,IF(M930=People!$B$3,People!$A$3,IF(M930=People!$B$2,People!$A$2,0))))</f>
        <v>Cassandra Brandow</v>
      </c>
      <c r="W930" s="3" t="str">
        <f>IFERROR(INDEX(Returns!A:A,MATCH(B930,Returns!B:B,0)),"No")</f>
        <v>No</v>
      </c>
    </row>
    <row r="931" spans="1:23" x14ac:dyDescent="0.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IF(M931=People!$B$5,People!$A$5,IF(M931=People!$B$4,People!$A$4,IF(M931=People!$B$3,People!$A$3,IF(M931=People!$B$2,People!$A$2,0))))</f>
        <v>Chuck Magee</v>
      </c>
      <c r="W931" s="3" t="str">
        <f>IFERROR(INDEX(Returns!A:A,MATCH(B931,Returns!B:B,0)),"No")</f>
        <v>No</v>
      </c>
    </row>
    <row r="932" spans="1:23" x14ac:dyDescent="0.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IF(M932=People!$B$5,People!$A$5,IF(M932=People!$B$4,People!$A$4,IF(M932=People!$B$3,People!$A$3,IF(M932=People!$B$2,People!$A$2,0))))</f>
        <v>Chuck Magee</v>
      </c>
      <c r="W932" s="3" t="str">
        <f>IFERROR(INDEX(Returns!A:A,MATCH(B932,Returns!B:B,0)),"No")</f>
        <v>No</v>
      </c>
    </row>
    <row r="933" spans="1:23" x14ac:dyDescent="0.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IF(M933=People!$B$5,People!$A$5,IF(M933=People!$B$4,People!$A$4,IF(M933=People!$B$3,People!$A$3,IF(M933=People!$B$2,People!$A$2,0))))</f>
        <v>Chuck Magee</v>
      </c>
      <c r="W933" s="3" t="str">
        <f>IFERROR(INDEX(Returns!A:A,MATCH(B933,Returns!B:B,0)),"No")</f>
        <v>No</v>
      </c>
    </row>
    <row r="934" spans="1:23" x14ac:dyDescent="0.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IF(M934=People!$B$5,People!$A$5,IF(M934=People!$B$4,People!$A$4,IF(M934=People!$B$3,People!$A$3,IF(M934=People!$B$2,People!$A$2,0))))</f>
        <v>Chuck Magee</v>
      </c>
      <c r="W934" s="3" t="str">
        <f>IFERROR(INDEX(Returns!A:A,MATCH(B934,Returns!B:B,0)),"No")</f>
        <v>No</v>
      </c>
    </row>
    <row r="935" spans="1:23" x14ac:dyDescent="0.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IF(M935=People!$B$5,People!$A$5,IF(M935=People!$B$4,People!$A$4,IF(M935=People!$B$3,People!$A$3,IF(M935=People!$B$2,People!$A$2,0))))</f>
        <v>Chuck Magee</v>
      </c>
      <c r="W935" s="3" t="str">
        <f>IFERROR(INDEX(Returns!A:A,MATCH(B935,Returns!B:B,0)),"No")</f>
        <v>No</v>
      </c>
    </row>
    <row r="936" spans="1:23" x14ac:dyDescent="0.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IF(M936=People!$B$5,People!$A$5,IF(M936=People!$B$4,People!$A$4,IF(M936=People!$B$3,People!$A$3,IF(M936=People!$B$2,People!$A$2,0))))</f>
        <v>Chuck Magee</v>
      </c>
      <c r="W936" s="3" t="str">
        <f>IFERROR(INDEX(Returns!A:A,MATCH(B936,Returns!B:B,0)),"No")</f>
        <v>No</v>
      </c>
    </row>
    <row r="937" spans="1:23" x14ac:dyDescent="0.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IF(M937=People!$B$5,People!$A$5,IF(M937=People!$B$4,People!$A$4,IF(M937=People!$B$3,People!$A$3,IF(M937=People!$B$2,People!$A$2,0))))</f>
        <v>Chuck Magee</v>
      </c>
      <c r="W937" s="3" t="str">
        <f>IFERROR(INDEX(Returns!A:A,MATCH(B937,Returns!B:B,0)),"No")</f>
        <v>No</v>
      </c>
    </row>
    <row r="938" spans="1:23" x14ac:dyDescent="0.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IF(M938=People!$B$5,People!$A$5,IF(M938=People!$B$4,People!$A$4,IF(M938=People!$B$3,People!$A$3,IF(M938=People!$B$2,People!$A$2,0))))</f>
        <v>Chuck Magee</v>
      </c>
      <c r="W938" s="3" t="str">
        <f>IFERROR(INDEX(Returns!A:A,MATCH(B938,Returns!B:B,0)),"No")</f>
        <v>No</v>
      </c>
    </row>
    <row r="939" spans="1:23" x14ac:dyDescent="0.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IF(M939=People!$B$5,People!$A$5,IF(M939=People!$B$4,People!$A$4,IF(M939=People!$B$3,People!$A$3,IF(M939=People!$B$2,People!$A$2,0))))</f>
        <v>Anna Andreadi</v>
      </c>
      <c r="W939" s="3" t="str">
        <f>IFERROR(INDEX(Returns!A:A,MATCH(B939,Returns!B:B,0)),"No")</f>
        <v>No</v>
      </c>
    </row>
    <row r="940" spans="1:23" x14ac:dyDescent="0.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IF(M940=People!$B$5,People!$A$5,IF(M940=People!$B$4,People!$A$4,IF(M940=People!$B$3,People!$A$3,IF(M940=People!$B$2,People!$A$2,0))))</f>
        <v>Anna Andreadi</v>
      </c>
      <c r="W940" s="3" t="str">
        <f>IFERROR(INDEX(Returns!A:A,MATCH(B940,Returns!B:B,0)),"No")</f>
        <v>No</v>
      </c>
    </row>
    <row r="941" spans="1:23" x14ac:dyDescent="0.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IF(M941=People!$B$5,People!$A$5,IF(M941=People!$B$4,People!$A$4,IF(M941=People!$B$3,People!$A$3,IF(M941=People!$B$2,People!$A$2,0))))</f>
        <v>Anna Andreadi</v>
      </c>
      <c r="W941" s="3" t="str">
        <f>IFERROR(INDEX(Returns!A:A,MATCH(B941,Returns!B:B,0)),"No")</f>
        <v>No</v>
      </c>
    </row>
    <row r="942" spans="1:23" x14ac:dyDescent="0.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IF(M942=People!$B$5,People!$A$5,IF(M942=People!$B$4,People!$A$4,IF(M942=People!$B$3,People!$A$3,IF(M942=People!$B$2,People!$A$2,0))))</f>
        <v>Anna Andreadi</v>
      </c>
      <c r="W942" s="3" t="str">
        <f>IFERROR(INDEX(Returns!A:A,MATCH(B942,Returns!B:B,0)),"No")</f>
        <v>No</v>
      </c>
    </row>
    <row r="943" spans="1:23" x14ac:dyDescent="0.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IF(M943=People!$B$5,People!$A$5,IF(M943=People!$B$4,People!$A$4,IF(M943=People!$B$3,People!$A$3,IF(M943=People!$B$2,People!$A$2,0))))</f>
        <v>Anna Andreadi</v>
      </c>
      <c r="W943" s="3" t="str">
        <f>IFERROR(INDEX(Returns!A:A,MATCH(B943,Returns!B:B,0)),"No")</f>
        <v>No</v>
      </c>
    </row>
    <row r="944" spans="1:23" x14ac:dyDescent="0.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IF(M944=People!$B$5,People!$A$5,IF(M944=People!$B$4,People!$A$4,IF(M944=People!$B$3,People!$A$3,IF(M944=People!$B$2,People!$A$2,0))))</f>
        <v>Anna Andreadi</v>
      </c>
      <c r="W944" s="3" t="str">
        <f>IFERROR(INDEX(Returns!A:A,MATCH(B944,Returns!B:B,0)),"No")</f>
        <v>No</v>
      </c>
    </row>
    <row r="945" spans="1:23" x14ac:dyDescent="0.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IF(M945=People!$B$5,People!$A$5,IF(M945=People!$B$4,People!$A$4,IF(M945=People!$B$3,People!$A$3,IF(M945=People!$B$2,People!$A$2,0))))</f>
        <v>Anna Andreadi</v>
      </c>
      <c r="W945" s="3" t="str">
        <f>IFERROR(INDEX(Returns!A:A,MATCH(B945,Returns!B:B,0)),"No")</f>
        <v>No</v>
      </c>
    </row>
    <row r="946" spans="1:23" x14ac:dyDescent="0.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IF(M946=People!$B$5,People!$A$5,IF(M946=People!$B$4,People!$A$4,IF(M946=People!$B$3,People!$A$3,IF(M946=People!$B$2,People!$A$2,0))))</f>
        <v>Anna Andreadi</v>
      </c>
      <c r="W946" s="3" t="str">
        <f>IFERROR(INDEX(Returns!A:A,MATCH(B946,Returns!B:B,0)),"No")</f>
        <v>No</v>
      </c>
    </row>
    <row r="947" spans="1:23" x14ac:dyDescent="0.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IF(M947=People!$B$5,People!$A$5,IF(M947=People!$B$4,People!$A$4,IF(M947=People!$B$3,People!$A$3,IF(M947=People!$B$2,People!$A$2,0))))</f>
        <v>Anna Andreadi</v>
      </c>
      <c r="W947" s="3" t="str">
        <f>IFERROR(INDEX(Returns!A:A,MATCH(B947,Returns!B:B,0)),"No")</f>
        <v>No</v>
      </c>
    </row>
    <row r="948" spans="1:23" x14ac:dyDescent="0.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IF(M948=People!$B$5,People!$A$5,IF(M948=People!$B$4,People!$A$4,IF(M948=People!$B$3,People!$A$3,IF(M948=People!$B$2,People!$A$2,0))))</f>
        <v>Anna Andreadi</v>
      </c>
      <c r="W948" s="3" t="str">
        <f>IFERROR(INDEX(Returns!A:A,MATCH(B948,Returns!B:B,0)),"No")</f>
        <v>No</v>
      </c>
    </row>
    <row r="949" spans="1:23" x14ac:dyDescent="0.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IF(M949=People!$B$5,People!$A$5,IF(M949=People!$B$4,People!$A$4,IF(M949=People!$B$3,People!$A$3,IF(M949=People!$B$2,People!$A$2,0))))</f>
        <v>Chuck Magee</v>
      </c>
      <c r="W949" s="3" t="str">
        <f>IFERROR(INDEX(Returns!A:A,MATCH(B949,Returns!B:B,0)),"No")</f>
        <v>No</v>
      </c>
    </row>
    <row r="950" spans="1:23" x14ac:dyDescent="0.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IF(M950=People!$B$5,People!$A$5,IF(M950=People!$B$4,People!$A$4,IF(M950=People!$B$3,People!$A$3,IF(M950=People!$B$2,People!$A$2,0))))</f>
        <v>Chuck Magee</v>
      </c>
      <c r="W950" s="3" t="str">
        <f>IFERROR(INDEX(Returns!A:A,MATCH(B950,Returns!B:B,0)),"No")</f>
        <v>No</v>
      </c>
    </row>
    <row r="951" spans="1:23" x14ac:dyDescent="0.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IF(M951=People!$B$5,People!$A$5,IF(M951=People!$B$4,People!$A$4,IF(M951=People!$B$3,People!$A$3,IF(M951=People!$B$2,People!$A$2,0))))</f>
        <v>Chuck Magee</v>
      </c>
      <c r="W951" s="3" t="str">
        <f>IFERROR(INDEX(Returns!A:A,MATCH(B951,Returns!B:B,0)),"No")</f>
        <v>No</v>
      </c>
    </row>
    <row r="952" spans="1:23" x14ac:dyDescent="0.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IF(M952=People!$B$5,People!$A$5,IF(M952=People!$B$4,People!$A$4,IF(M952=People!$B$3,People!$A$3,IF(M952=People!$B$2,People!$A$2,0))))</f>
        <v>Chuck Magee</v>
      </c>
      <c r="W952" s="3" t="str">
        <f>IFERROR(INDEX(Returns!A:A,MATCH(B952,Returns!B:B,0)),"No")</f>
        <v>No</v>
      </c>
    </row>
    <row r="953" spans="1:23" x14ac:dyDescent="0.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IF(M953=People!$B$5,People!$A$5,IF(M953=People!$B$4,People!$A$4,IF(M953=People!$B$3,People!$A$3,IF(M953=People!$B$2,People!$A$2,0))))</f>
        <v>Chuck Magee</v>
      </c>
      <c r="W953" s="3" t="str">
        <f>IFERROR(INDEX(Returns!A:A,MATCH(B953,Returns!B:B,0)),"No")</f>
        <v>No</v>
      </c>
    </row>
    <row r="954" spans="1:23" x14ac:dyDescent="0.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IF(M954=People!$B$5,People!$A$5,IF(M954=People!$B$4,People!$A$4,IF(M954=People!$B$3,People!$A$3,IF(M954=People!$B$2,People!$A$2,0))))</f>
        <v>Chuck Magee</v>
      </c>
      <c r="W954" s="3" t="str">
        <f>IFERROR(INDEX(Returns!A:A,MATCH(B954,Returns!B:B,0)),"No")</f>
        <v>No</v>
      </c>
    </row>
    <row r="955" spans="1:23" x14ac:dyDescent="0.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IF(M955=People!$B$5,People!$A$5,IF(M955=People!$B$4,People!$A$4,IF(M955=People!$B$3,People!$A$3,IF(M955=People!$B$2,People!$A$2,0))))</f>
        <v>Kelly Williams</v>
      </c>
      <c r="W955" s="3" t="str">
        <f>IFERROR(INDEX(Returns!A:A,MATCH(B955,Returns!B:B,0)),"No")</f>
        <v>Yes</v>
      </c>
    </row>
    <row r="956" spans="1:23" x14ac:dyDescent="0.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IF(M956=People!$B$5,People!$A$5,IF(M956=People!$B$4,People!$A$4,IF(M956=People!$B$3,People!$A$3,IF(M956=People!$B$2,People!$A$2,0))))</f>
        <v>Kelly Williams</v>
      </c>
      <c r="W956" s="3" t="str">
        <f>IFERROR(INDEX(Returns!A:A,MATCH(B956,Returns!B:B,0)),"No")</f>
        <v>Yes</v>
      </c>
    </row>
    <row r="957" spans="1:23" x14ac:dyDescent="0.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IF(M957=People!$B$5,People!$A$5,IF(M957=People!$B$4,People!$A$4,IF(M957=People!$B$3,People!$A$3,IF(M957=People!$B$2,People!$A$2,0))))</f>
        <v>Cassandra Brandow</v>
      </c>
      <c r="W957" s="3" t="str">
        <f>IFERROR(INDEX(Returns!A:A,MATCH(B957,Returns!B:B,0)),"No")</f>
        <v>No</v>
      </c>
    </row>
    <row r="958" spans="1:23" x14ac:dyDescent="0.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IF(M958=People!$B$5,People!$A$5,IF(M958=People!$B$4,People!$A$4,IF(M958=People!$B$3,People!$A$3,IF(M958=People!$B$2,People!$A$2,0))))</f>
        <v>Anna Andreadi</v>
      </c>
      <c r="W958" s="3" t="str">
        <f>IFERROR(INDEX(Returns!A:A,MATCH(B958,Returns!B:B,0)),"No")</f>
        <v>No</v>
      </c>
    </row>
    <row r="959" spans="1:23" x14ac:dyDescent="0.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IF(M959=People!$B$5,People!$A$5,IF(M959=People!$B$4,People!$A$4,IF(M959=People!$B$3,People!$A$3,IF(M959=People!$B$2,People!$A$2,0))))</f>
        <v>Anna Andreadi</v>
      </c>
      <c r="W959" s="3" t="str">
        <f>IFERROR(INDEX(Returns!A:A,MATCH(B959,Returns!B:B,0)),"No")</f>
        <v>No</v>
      </c>
    </row>
    <row r="960" spans="1:23" x14ac:dyDescent="0.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IF(M960=People!$B$5,People!$A$5,IF(M960=People!$B$4,People!$A$4,IF(M960=People!$B$3,People!$A$3,IF(M960=People!$B$2,People!$A$2,0))))</f>
        <v>Anna Andreadi</v>
      </c>
      <c r="W960" s="3" t="str">
        <f>IFERROR(INDEX(Returns!A:A,MATCH(B960,Returns!B:B,0)),"No")</f>
        <v>No</v>
      </c>
    </row>
    <row r="961" spans="1:23" x14ac:dyDescent="0.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IF(M961=People!$B$5,People!$A$5,IF(M961=People!$B$4,People!$A$4,IF(M961=People!$B$3,People!$A$3,IF(M961=People!$B$2,People!$A$2,0))))</f>
        <v>Anna Andreadi</v>
      </c>
      <c r="W961" s="3" t="str">
        <f>IFERROR(INDEX(Returns!A:A,MATCH(B961,Returns!B:B,0)),"No")</f>
        <v>No</v>
      </c>
    </row>
    <row r="962" spans="1:23" x14ac:dyDescent="0.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IF(M962=People!$B$5,People!$A$5,IF(M962=People!$B$4,People!$A$4,IF(M962=People!$B$3,People!$A$3,IF(M962=People!$B$2,People!$A$2,0))))</f>
        <v>Anna Andreadi</v>
      </c>
      <c r="W962" s="3" t="str">
        <f>IFERROR(INDEX(Returns!A:A,MATCH(B962,Returns!B:B,0)),"No")</f>
        <v>No</v>
      </c>
    </row>
    <row r="963" spans="1:23" x14ac:dyDescent="0.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IF(M963=People!$B$5,People!$A$5,IF(M963=People!$B$4,People!$A$4,IF(M963=People!$B$3,People!$A$3,IF(M963=People!$B$2,People!$A$2,0))))</f>
        <v>Cassandra Brandow</v>
      </c>
      <c r="W963" s="3" t="str">
        <f>IFERROR(INDEX(Returns!A:A,MATCH(B963,Returns!B:B,0)),"No")</f>
        <v>No</v>
      </c>
    </row>
    <row r="964" spans="1:23" x14ac:dyDescent="0.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IF(M964=People!$B$5,People!$A$5,IF(M964=People!$B$4,People!$A$4,IF(M964=People!$B$3,People!$A$3,IF(M964=People!$B$2,People!$A$2,0))))</f>
        <v>Anna Andreadi</v>
      </c>
      <c r="W964" s="3" t="str">
        <f>IFERROR(INDEX(Returns!A:A,MATCH(B964,Returns!B:B,0)),"No")</f>
        <v>No</v>
      </c>
    </row>
    <row r="965" spans="1:23" x14ac:dyDescent="0.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IF(M965=People!$B$5,People!$A$5,IF(M965=People!$B$4,People!$A$4,IF(M965=People!$B$3,People!$A$3,IF(M965=People!$B$2,People!$A$2,0))))</f>
        <v>Cassandra Brandow</v>
      </c>
      <c r="W965" s="3" t="str">
        <f>IFERROR(INDEX(Returns!A:A,MATCH(B965,Returns!B:B,0)),"No")</f>
        <v>No</v>
      </c>
    </row>
    <row r="966" spans="1:23" x14ac:dyDescent="0.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IF(M966=People!$B$5,People!$A$5,IF(M966=People!$B$4,People!$A$4,IF(M966=People!$B$3,People!$A$3,IF(M966=People!$B$2,People!$A$2,0))))</f>
        <v>Chuck Magee</v>
      </c>
      <c r="W966" s="3" t="str">
        <f>IFERROR(INDEX(Returns!A:A,MATCH(B966,Returns!B:B,0)),"No")</f>
        <v>No</v>
      </c>
    </row>
    <row r="967" spans="1:23" x14ac:dyDescent="0.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IF(M967=People!$B$5,People!$A$5,IF(M967=People!$B$4,People!$A$4,IF(M967=People!$B$3,People!$A$3,IF(M967=People!$B$2,People!$A$2,0))))</f>
        <v>Chuck Magee</v>
      </c>
      <c r="W967" s="3" t="str">
        <f>IFERROR(INDEX(Returns!A:A,MATCH(B967,Returns!B:B,0)),"No")</f>
        <v>No</v>
      </c>
    </row>
    <row r="968" spans="1:23" x14ac:dyDescent="0.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IF(M968=People!$B$5,People!$A$5,IF(M968=People!$B$4,People!$A$4,IF(M968=People!$B$3,People!$A$3,IF(M968=People!$B$2,People!$A$2,0))))</f>
        <v>Chuck Magee</v>
      </c>
      <c r="W968" s="3" t="str">
        <f>IFERROR(INDEX(Returns!A:A,MATCH(B968,Returns!B:B,0)),"No")</f>
        <v>No</v>
      </c>
    </row>
    <row r="969" spans="1:23" x14ac:dyDescent="0.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IF(M969=People!$B$5,People!$A$5,IF(M969=People!$B$4,People!$A$4,IF(M969=People!$B$3,People!$A$3,IF(M969=People!$B$2,People!$A$2,0))))</f>
        <v>Chuck Magee</v>
      </c>
      <c r="W969" s="3" t="str">
        <f>IFERROR(INDEX(Returns!A:A,MATCH(B969,Returns!B:B,0)),"No")</f>
        <v>No</v>
      </c>
    </row>
    <row r="970" spans="1:23" x14ac:dyDescent="0.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IF(M970=People!$B$5,People!$A$5,IF(M970=People!$B$4,People!$A$4,IF(M970=People!$B$3,People!$A$3,IF(M970=People!$B$2,People!$A$2,0))))</f>
        <v>Chuck Magee</v>
      </c>
      <c r="W970" s="3" t="str">
        <f>IFERROR(INDEX(Returns!A:A,MATCH(B970,Returns!B:B,0)),"No")</f>
        <v>No</v>
      </c>
    </row>
    <row r="971" spans="1:23" x14ac:dyDescent="0.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IF(M971=People!$B$5,People!$A$5,IF(M971=People!$B$4,People!$A$4,IF(M971=People!$B$3,People!$A$3,IF(M971=People!$B$2,People!$A$2,0))))</f>
        <v>Chuck Magee</v>
      </c>
      <c r="W971" s="3" t="str">
        <f>IFERROR(INDEX(Returns!A:A,MATCH(B971,Returns!B:B,0)),"No")</f>
        <v>No</v>
      </c>
    </row>
    <row r="972" spans="1:23" x14ac:dyDescent="0.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IF(M972=People!$B$5,People!$A$5,IF(M972=People!$B$4,People!$A$4,IF(M972=People!$B$3,People!$A$3,IF(M972=People!$B$2,People!$A$2,0))))</f>
        <v>Chuck Magee</v>
      </c>
      <c r="W972" s="3" t="str">
        <f>IFERROR(INDEX(Returns!A:A,MATCH(B972,Returns!B:B,0)),"No")</f>
        <v>No</v>
      </c>
    </row>
    <row r="973" spans="1:23" x14ac:dyDescent="0.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IF(M973=People!$B$5,People!$A$5,IF(M973=People!$B$4,People!$A$4,IF(M973=People!$B$3,People!$A$3,IF(M973=People!$B$2,People!$A$2,0))))</f>
        <v>Chuck Magee</v>
      </c>
      <c r="W973" s="3" t="str">
        <f>IFERROR(INDEX(Returns!A:A,MATCH(B973,Returns!B:B,0)),"No")</f>
        <v>No</v>
      </c>
    </row>
    <row r="974" spans="1:23" x14ac:dyDescent="0.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IF(M974=People!$B$5,People!$A$5,IF(M974=People!$B$4,People!$A$4,IF(M974=People!$B$3,People!$A$3,IF(M974=People!$B$2,People!$A$2,0))))</f>
        <v>Chuck Magee</v>
      </c>
      <c r="W974" s="3" t="str">
        <f>IFERROR(INDEX(Returns!A:A,MATCH(B974,Returns!B:B,0)),"No")</f>
        <v>No</v>
      </c>
    </row>
    <row r="975" spans="1:23" x14ac:dyDescent="0.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IF(M975=People!$B$5,People!$A$5,IF(M975=People!$B$4,People!$A$4,IF(M975=People!$B$3,People!$A$3,IF(M975=People!$B$2,People!$A$2,0))))</f>
        <v>Chuck Magee</v>
      </c>
      <c r="W975" s="3" t="str">
        <f>IFERROR(INDEX(Returns!A:A,MATCH(B975,Returns!B:B,0)),"No")</f>
        <v>No</v>
      </c>
    </row>
    <row r="976" spans="1:23" x14ac:dyDescent="0.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IF(M976=People!$B$5,People!$A$5,IF(M976=People!$B$4,People!$A$4,IF(M976=People!$B$3,People!$A$3,IF(M976=People!$B$2,People!$A$2,0))))</f>
        <v>Chuck Magee</v>
      </c>
      <c r="W976" s="3" t="str">
        <f>IFERROR(INDEX(Returns!A:A,MATCH(B976,Returns!B:B,0)),"No")</f>
        <v>Yes</v>
      </c>
    </row>
    <row r="977" spans="1:23" x14ac:dyDescent="0.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IF(M977=People!$B$5,People!$A$5,IF(M977=People!$B$4,People!$A$4,IF(M977=People!$B$3,People!$A$3,IF(M977=People!$B$2,People!$A$2,0))))</f>
        <v>Chuck Magee</v>
      </c>
      <c r="W977" s="3" t="str">
        <f>IFERROR(INDEX(Returns!A:A,MATCH(B977,Returns!B:B,0)),"No")</f>
        <v>Yes</v>
      </c>
    </row>
    <row r="978" spans="1:23" x14ac:dyDescent="0.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IF(M978=People!$B$5,People!$A$5,IF(M978=People!$B$4,People!$A$4,IF(M978=People!$B$3,People!$A$3,IF(M978=People!$B$2,People!$A$2,0))))</f>
        <v>Anna Andreadi</v>
      </c>
      <c r="W978" s="3" t="str">
        <f>IFERROR(INDEX(Returns!A:A,MATCH(B978,Returns!B:B,0)),"No")</f>
        <v>No</v>
      </c>
    </row>
    <row r="979" spans="1:23" x14ac:dyDescent="0.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IF(M979=People!$B$5,People!$A$5,IF(M979=People!$B$4,People!$A$4,IF(M979=People!$B$3,People!$A$3,IF(M979=People!$B$2,People!$A$2,0))))</f>
        <v>Kelly Williams</v>
      </c>
      <c r="W979" s="3" t="str">
        <f>IFERROR(INDEX(Returns!A:A,MATCH(B979,Returns!B:B,0)),"No")</f>
        <v>No</v>
      </c>
    </row>
    <row r="980" spans="1:23" x14ac:dyDescent="0.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IF(M980=People!$B$5,People!$A$5,IF(M980=People!$B$4,People!$A$4,IF(M980=People!$B$3,People!$A$3,IF(M980=People!$B$2,People!$A$2,0))))</f>
        <v>Cassandra Brandow</v>
      </c>
      <c r="W980" s="3" t="str">
        <f>IFERROR(INDEX(Returns!A:A,MATCH(B980,Returns!B:B,0)),"No")</f>
        <v>No</v>
      </c>
    </row>
    <row r="981" spans="1:23" x14ac:dyDescent="0.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IF(M981=People!$B$5,People!$A$5,IF(M981=People!$B$4,People!$A$4,IF(M981=People!$B$3,People!$A$3,IF(M981=People!$B$2,People!$A$2,0))))</f>
        <v>Kelly Williams</v>
      </c>
      <c r="W981" s="3" t="str">
        <f>IFERROR(INDEX(Returns!A:A,MATCH(B981,Returns!B:B,0)),"No")</f>
        <v>No</v>
      </c>
    </row>
    <row r="982" spans="1:23" x14ac:dyDescent="0.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IF(M982=People!$B$5,People!$A$5,IF(M982=People!$B$4,People!$A$4,IF(M982=People!$B$3,People!$A$3,IF(M982=People!$B$2,People!$A$2,0))))</f>
        <v>Chuck Magee</v>
      </c>
      <c r="W982" s="3" t="str">
        <f>IFERROR(INDEX(Returns!A:A,MATCH(B982,Returns!B:B,0)),"No")</f>
        <v>No</v>
      </c>
    </row>
    <row r="983" spans="1:23" x14ac:dyDescent="0.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IF(M983=People!$B$5,People!$A$5,IF(M983=People!$B$4,People!$A$4,IF(M983=People!$B$3,People!$A$3,IF(M983=People!$B$2,People!$A$2,0))))</f>
        <v>Anna Andreadi</v>
      </c>
      <c r="W983" s="3" t="str">
        <f>IFERROR(INDEX(Returns!A:A,MATCH(B983,Returns!B:B,0)),"No")</f>
        <v>No</v>
      </c>
    </row>
    <row r="984" spans="1:23" x14ac:dyDescent="0.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IF(M984=People!$B$5,People!$A$5,IF(M984=People!$B$4,People!$A$4,IF(M984=People!$B$3,People!$A$3,IF(M984=People!$B$2,People!$A$2,0))))</f>
        <v>Anna Andreadi</v>
      </c>
      <c r="W984" s="3" t="str">
        <f>IFERROR(INDEX(Returns!A:A,MATCH(B984,Returns!B:B,0)),"No")</f>
        <v>No</v>
      </c>
    </row>
    <row r="985" spans="1:23" x14ac:dyDescent="0.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IF(M985=People!$B$5,People!$A$5,IF(M985=People!$B$4,People!$A$4,IF(M985=People!$B$3,People!$A$3,IF(M985=People!$B$2,People!$A$2,0))))</f>
        <v>Anna Andreadi</v>
      </c>
      <c r="W985" s="3" t="str">
        <f>IFERROR(INDEX(Returns!A:A,MATCH(B985,Returns!B:B,0)),"No")</f>
        <v>No</v>
      </c>
    </row>
    <row r="986" spans="1:23" x14ac:dyDescent="0.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IF(M986=People!$B$5,People!$A$5,IF(M986=People!$B$4,People!$A$4,IF(M986=People!$B$3,People!$A$3,IF(M986=People!$B$2,People!$A$2,0))))</f>
        <v>Kelly Williams</v>
      </c>
      <c r="W986" s="3" t="str">
        <f>IFERROR(INDEX(Returns!A:A,MATCH(B986,Returns!B:B,0)),"No")</f>
        <v>No</v>
      </c>
    </row>
    <row r="987" spans="1:23" x14ac:dyDescent="0.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IF(M987=People!$B$5,People!$A$5,IF(M987=People!$B$4,People!$A$4,IF(M987=People!$B$3,People!$A$3,IF(M987=People!$B$2,People!$A$2,0))))</f>
        <v>Kelly Williams</v>
      </c>
      <c r="W987" s="3" t="str">
        <f>IFERROR(INDEX(Returns!A:A,MATCH(B987,Returns!B:B,0)),"No")</f>
        <v>No</v>
      </c>
    </row>
    <row r="988" spans="1:23" x14ac:dyDescent="0.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IF(M988=People!$B$5,People!$A$5,IF(M988=People!$B$4,People!$A$4,IF(M988=People!$B$3,People!$A$3,IF(M988=People!$B$2,People!$A$2,0))))</f>
        <v>Kelly Williams</v>
      </c>
      <c r="W988" s="3" t="str">
        <f>IFERROR(INDEX(Returns!A:A,MATCH(B988,Returns!B:B,0)),"No")</f>
        <v>No</v>
      </c>
    </row>
    <row r="989" spans="1:23" x14ac:dyDescent="0.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IF(M989=People!$B$5,People!$A$5,IF(M989=People!$B$4,People!$A$4,IF(M989=People!$B$3,People!$A$3,IF(M989=People!$B$2,People!$A$2,0))))</f>
        <v>Kelly Williams</v>
      </c>
      <c r="W989" s="3" t="str">
        <f>IFERROR(INDEX(Returns!A:A,MATCH(B989,Returns!B:B,0)),"No")</f>
        <v>No</v>
      </c>
    </row>
    <row r="990" spans="1:23" x14ac:dyDescent="0.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IF(M990=People!$B$5,People!$A$5,IF(M990=People!$B$4,People!$A$4,IF(M990=People!$B$3,People!$A$3,IF(M990=People!$B$2,People!$A$2,0))))</f>
        <v>Chuck Magee</v>
      </c>
      <c r="W990" s="3" t="str">
        <f>IFERROR(INDEX(Returns!A:A,MATCH(B990,Returns!B:B,0)),"No")</f>
        <v>No</v>
      </c>
    </row>
    <row r="991" spans="1:23" x14ac:dyDescent="0.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IF(M991=People!$B$5,People!$A$5,IF(M991=People!$B$4,People!$A$4,IF(M991=People!$B$3,People!$A$3,IF(M991=People!$B$2,People!$A$2,0))))</f>
        <v>Chuck Magee</v>
      </c>
      <c r="W991" s="3" t="str">
        <f>IFERROR(INDEX(Returns!A:A,MATCH(B991,Returns!B:B,0)),"No")</f>
        <v>No</v>
      </c>
    </row>
    <row r="992" spans="1:23" x14ac:dyDescent="0.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IF(M992=People!$B$5,People!$A$5,IF(M992=People!$B$4,People!$A$4,IF(M992=People!$B$3,People!$A$3,IF(M992=People!$B$2,People!$A$2,0))))</f>
        <v>Cassandra Brandow</v>
      </c>
      <c r="W992" s="3" t="str">
        <f>IFERROR(INDEX(Returns!A:A,MATCH(B992,Returns!B:B,0)),"No")</f>
        <v>No</v>
      </c>
    </row>
    <row r="993" spans="1:23" x14ac:dyDescent="0.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IF(M993=People!$B$5,People!$A$5,IF(M993=People!$B$4,People!$A$4,IF(M993=People!$B$3,People!$A$3,IF(M993=People!$B$2,People!$A$2,0))))</f>
        <v>Chuck Magee</v>
      </c>
      <c r="W993" s="3" t="str">
        <f>IFERROR(INDEX(Returns!A:A,MATCH(B993,Returns!B:B,0)),"No")</f>
        <v>No</v>
      </c>
    </row>
    <row r="994" spans="1:23" x14ac:dyDescent="0.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IF(M994=People!$B$5,People!$A$5,IF(M994=People!$B$4,People!$A$4,IF(M994=People!$B$3,People!$A$3,IF(M994=People!$B$2,People!$A$2,0))))</f>
        <v>Anna Andreadi</v>
      </c>
      <c r="W994" s="3" t="str">
        <f>IFERROR(INDEX(Returns!A:A,MATCH(B994,Returns!B:B,0)),"No")</f>
        <v>Yes</v>
      </c>
    </row>
    <row r="995" spans="1:23" x14ac:dyDescent="0.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IF(M995=People!$B$5,People!$A$5,IF(M995=People!$B$4,People!$A$4,IF(M995=People!$B$3,People!$A$3,IF(M995=People!$B$2,People!$A$2,0))))</f>
        <v>Anna Andreadi</v>
      </c>
      <c r="W995" s="3" t="str">
        <f>IFERROR(INDEX(Returns!A:A,MATCH(B995,Returns!B:B,0)),"No")</f>
        <v>Yes</v>
      </c>
    </row>
    <row r="996" spans="1:23" x14ac:dyDescent="0.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IF(M996=People!$B$5,People!$A$5,IF(M996=People!$B$4,People!$A$4,IF(M996=People!$B$3,People!$A$3,IF(M996=People!$B$2,People!$A$2,0))))</f>
        <v>Cassandra Brandow</v>
      </c>
      <c r="W996" s="3" t="str">
        <f>IFERROR(INDEX(Returns!A:A,MATCH(B996,Returns!B:B,0)),"No")</f>
        <v>No</v>
      </c>
    </row>
    <row r="997" spans="1:23" x14ac:dyDescent="0.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IF(M997=People!$B$5,People!$A$5,IF(M997=People!$B$4,People!$A$4,IF(M997=People!$B$3,People!$A$3,IF(M997=People!$B$2,People!$A$2,0))))</f>
        <v>Cassandra Brandow</v>
      </c>
      <c r="W997" s="3" t="str">
        <f>IFERROR(INDEX(Returns!A:A,MATCH(B997,Returns!B:B,0)),"No")</f>
        <v>No</v>
      </c>
    </row>
    <row r="998" spans="1:23" x14ac:dyDescent="0.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IF(M998=People!$B$5,People!$A$5,IF(M998=People!$B$4,People!$A$4,IF(M998=People!$B$3,People!$A$3,IF(M998=People!$B$2,People!$A$2,0))))</f>
        <v>Cassandra Brandow</v>
      </c>
      <c r="W998" s="3" t="str">
        <f>IFERROR(INDEX(Returns!A:A,MATCH(B998,Returns!B:B,0)),"No")</f>
        <v>No</v>
      </c>
    </row>
    <row r="999" spans="1:23" x14ac:dyDescent="0.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IF(M999=People!$B$5,People!$A$5,IF(M999=People!$B$4,People!$A$4,IF(M999=People!$B$3,People!$A$3,IF(M999=People!$B$2,People!$A$2,0))))</f>
        <v>Cassandra Brandow</v>
      </c>
      <c r="W999" s="3" t="str">
        <f>IFERROR(INDEX(Returns!A:A,MATCH(B999,Returns!B:B,0)),"No")</f>
        <v>No</v>
      </c>
    </row>
    <row r="1000" spans="1:23" x14ac:dyDescent="0.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IF(M1000=People!$B$5,People!$A$5,IF(M1000=People!$B$4,People!$A$4,IF(M1000=People!$B$3,People!$A$3,IF(M1000=People!$B$2,People!$A$2,0))))</f>
        <v>Cassandra Brandow</v>
      </c>
      <c r="W1000" s="3" t="str">
        <f>IFERROR(INDEX(Returns!A:A,MATCH(B1000,Returns!B:B,0)),"No")</f>
        <v>No</v>
      </c>
    </row>
    <row r="1001" spans="1:23" x14ac:dyDescent="0.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IF(M1001=People!$B$5,People!$A$5,IF(M1001=People!$B$4,People!$A$4,IF(M1001=People!$B$3,People!$A$3,IF(M1001=People!$B$2,People!$A$2,0))))</f>
        <v>Cassandra Brandow</v>
      </c>
      <c r="W1001" s="3" t="str">
        <f>IFERROR(INDEX(Returns!A:A,MATCH(B1001,Returns!B:B,0)),"No")</f>
        <v>No</v>
      </c>
    </row>
    <row r="1002" spans="1:23" x14ac:dyDescent="0.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IF(M1002=People!$B$5,People!$A$5,IF(M1002=People!$B$4,People!$A$4,IF(M1002=People!$B$3,People!$A$3,IF(M1002=People!$B$2,People!$A$2,0))))</f>
        <v>Anna Andreadi</v>
      </c>
      <c r="W1002" s="3" t="str">
        <f>IFERROR(INDEX(Returns!A:A,MATCH(B1002,Returns!B:B,0)),"No")</f>
        <v>No</v>
      </c>
    </row>
    <row r="1003" spans="1:23" x14ac:dyDescent="0.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IF(M1003=People!$B$5,People!$A$5,IF(M1003=People!$B$4,People!$A$4,IF(M1003=People!$B$3,People!$A$3,IF(M1003=People!$B$2,People!$A$2,0))))</f>
        <v>Chuck Magee</v>
      </c>
      <c r="W1003" s="3" t="str">
        <f>IFERROR(INDEX(Returns!A:A,MATCH(B1003,Returns!B:B,0)),"No")</f>
        <v>No</v>
      </c>
    </row>
    <row r="1004" spans="1:23" x14ac:dyDescent="0.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IF(M1004=People!$B$5,People!$A$5,IF(M1004=People!$B$4,People!$A$4,IF(M1004=People!$B$3,People!$A$3,IF(M1004=People!$B$2,People!$A$2,0))))</f>
        <v>Chuck Magee</v>
      </c>
      <c r="W1004" s="3" t="str">
        <f>IFERROR(INDEX(Returns!A:A,MATCH(B1004,Returns!B:B,0)),"No")</f>
        <v>No</v>
      </c>
    </row>
    <row r="1005" spans="1:23" x14ac:dyDescent="0.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IF(M1005=People!$B$5,People!$A$5,IF(M1005=People!$B$4,People!$A$4,IF(M1005=People!$B$3,People!$A$3,IF(M1005=People!$B$2,People!$A$2,0))))</f>
        <v>Chuck Magee</v>
      </c>
      <c r="W1005" s="3" t="str">
        <f>IFERROR(INDEX(Returns!A:A,MATCH(B1005,Returns!B:B,0)),"No")</f>
        <v>No</v>
      </c>
    </row>
    <row r="1006" spans="1:23" x14ac:dyDescent="0.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IF(M1006=People!$B$5,People!$A$5,IF(M1006=People!$B$4,People!$A$4,IF(M1006=People!$B$3,People!$A$3,IF(M1006=People!$B$2,People!$A$2,0))))</f>
        <v>Anna Andreadi</v>
      </c>
      <c r="W1006" s="3" t="str">
        <f>IFERROR(INDEX(Returns!A:A,MATCH(B1006,Returns!B:B,0)),"No")</f>
        <v>No</v>
      </c>
    </row>
    <row r="1007" spans="1:23" x14ac:dyDescent="0.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IF(M1007=People!$B$5,People!$A$5,IF(M1007=People!$B$4,People!$A$4,IF(M1007=People!$B$3,People!$A$3,IF(M1007=People!$B$2,People!$A$2,0))))</f>
        <v>Cassandra Brandow</v>
      </c>
      <c r="W1007" s="3" t="str">
        <f>IFERROR(INDEX(Returns!A:A,MATCH(B1007,Returns!B:B,0)),"No")</f>
        <v>No</v>
      </c>
    </row>
    <row r="1008" spans="1:23" x14ac:dyDescent="0.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IF(M1008=People!$B$5,People!$A$5,IF(M1008=People!$B$4,People!$A$4,IF(M1008=People!$B$3,People!$A$3,IF(M1008=People!$B$2,People!$A$2,0))))</f>
        <v>Anna Andreadi</v>
      </c>
      <c r="W1008" s="3" t="str">
        <f>IFERROR(INDEX(Returns!A:A,MATCH(B1008,Returns!B:B,0)),"No")</f>
        <v>No</v>
      </c>
    </row>
    <row r="1009" spans="1:23" x14ac:dyDescent="0.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IF(M1009=People!$B$5,People!$A$5,IF(M1009=People!$B$4,People!$A$4,IF(M1009=People!$B$3,People!$A$3,IF(M1009=People!$B$2,People!$A$2,0))))</f>
        <v>Anna Andreadi</v>
      </c>
      <c r="W1009" s="3" t="str">
        <f>IFERROR(INDEX(Returns!A:A,MATCH(B1009,Returns!B:B,0)),"No")</f>
        <v>No</v>
      </c>
    </row>
    <row r="1010" spans="1:23" x14ac:dyDescent="0.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IF(M1010=People!$B$5,People!$A$5,IF(M1010=People!$B$4,People!$A$4,IF(M1010=People!$B$3,People!$A$3,IF(M1010=People!$B$2,People!$A$2,0))))</f>
        <v>Kelly Williams</v>
      </c>
      <c r="W1010" s="3" t="str">
        <f>IFERROR(INDEX(Returns!A:A,MATCH(B1010,Returns!B:B,0)),"No")</f>
        <v>No</v>
      </c>
    </row>
    <row r="1011" spans="1:23" x14ac:dyDescent="0.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IF(M1011=People!$B$5,People!$A$5,IF(M1011=People!$B$4,People!$A$4,IF(M1011=People!$B$3,People!$A$3,IF(M1011=People!$B$2,People!$A$2,0))))</f>
        <v>Kelly Williams</v>
      </c>
      <c r="W1011" s="3" t="str">
        <f>IFERROR(INDEX(Returns!A:A,MATCH(B1011,Returns!B:B,0)),"No")</f>
        <v>No</v>
      </c>
    </row>
    <row r="1012" spans="1:23" x14ac:dyDescent="0.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IF(M1012=People!$B$5,People!$A$5,IF(M1012=People!$B$4,People!$A$4,IF(M1012=People!$B$3,People!$A$3,IF(M1012=People!$B$2,People!$A$2,0))))</f>
        <v>Anna Andreadi</v>
      </c>
      <c r="W1012" s="3" t="str">
        <f>IFERROR(INDEX(Returns!A:A,MATCH(B1012,Returns!B:B,0)),"No")</f>
        <v>No</v>
      </c>
    </row>
    <row r="1013" spans="1:23" x14ac:dyDescent="0.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IF(M1013=People!$B$5,People!$A$5,IF(M1013=People!$B$4,People!$A$4,IF(M1013=People!$B$3,People!$A$3,IF(M1013=People!$B$2,People!$A$2,0))))</f>
        <v>Anna Andreadi</v>
      </c>
      <c r="W1013" s="3" t="str">
        <f>IFERROR(INDEX(Returns!A:A,MATCH(B1013,Returns!B:B,0)),"No")</f>
        <v>No</v>
      </c>
    </row>
    <row r="1014" spans="1:23" x14ac:dyDescent="0.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IF(M1014=People!$B$5,People!$A$5,IF(M1014=People!$B$4,People!$A$4,IF(M1014=People!$B$3,People!$A$3,IF(M1014=People!$B$2,People!$A$2,0))))</f>
        <v>Anna Andreadi</v>
      </c>
      <c r="W1014" s="3" t="str">
        <f>IFERROR(INDEX(Returns!A:A,MATCH(B1014,Returns!B:B,0)),"No")</f>
        <v>No</v>
      </c>
    </row>
    <row r="1015" spans="1:23" x14ac:dyDescent="0.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IF(M1015=People!$B$5,People!$A$5,IF(M1015=People!$B$4,People!$A$4,IF(M1015=People!$B$3,People!$A$3,IF(M1015=People!$B$2,People!$A$2,0))))</f>
        <v>Anna Andreadi</v>
      </c>
      <c r="W1015" s="3" t="str">
        <f>IFERROR(INDEX(Returns!A:A,MATCH(B1015,Returns!B:B,0)),"No")</f>
        <v>Yes</v>
      </c>
    </row>
    <row r="1016" spans="1:23" x14ac:dyDescent="0.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IF(M1016=People!$B$5,People!$A$5,IF(M1016=People!$B$4,People!$A$4,IF(M1016=People!$B$3,People!$A$3,IF(M1016=People!$B$2,People!$A$2,0))))</f>
        <v>Anna Andreadi</v>
      </c>
      <c r="W1016" s="3" t="str">
        <f>IFERROR(INDEX(Returns!A:A,MATCH(B1016,Returns!B:B,0)),"No")</f>
        <v>Yes</v>
      </c>
    </row>
    <row r="1017" spans="1:23" x14ac:dyDescent="0.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IF(M1017=People!$B$5,People!$A$5,IF(M1017=People!$B$4,People!$A$4,IF(M1017=People!$B$3,People!$A$3,IF(M1017=People!$B$2,People!$A$2,0))))</f>
        <v>Anna Andreadi</v>
      </c>
      <c r="W1017" s="3" t="str">
        <f>IFERROR(INDEX(Returns!A:A,MATCH(B1017,Returns!B:B,0)),"No")</f>
        <v>No</v>
      </c>
    </row>
    <row r="1018" spans="1:23" x14ac:dyDescent="0.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IF(M1018=People!$B$5,People!$A$5,IF(M1018=People!$B$4,People!$A$4,IF(M1018=People!$B$3,People!$A$3,IF(M1018=People!$B$2,People!$A$2,0))))</f>
        <v>Chuck Magee</v>
      </c>
      <c r="W1018" s="3" t="str">
        <f>IFERROR(INDEX(Returns!A:A,MATCH(B1018,Returns!B:B,0)),"No")</f>
        <v>No</v>
      </c>
    </row>
    <row r="1019" spans="1:23" x14ac:dyDescent="0.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IF(M1019=People!$B$5,People!$A$5,IF(M1019=People!$B$4,People!$A$4,IF(M1019=People!$B$3,People!$A$3,IF(M1019=People!$B$2,People!$A$2,0))))</f>
        <v>Chuck Magee</v>
      </c>
      <c r="W1019" s="3" t="str">
        <f>IFERROR(INDEX(Returns!A:A,MATCH(B1019,Returns!B:B,0)),"No")</f>
        <v>No</v>
      </c>
    </row>
    <row r="1020" spans="1:23" x14ac:dyDescent="0.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IF(M1020=People!$B$5,People!$A$5,IF(M1020=People!$B$4,People!$A$4,IF(M1020=People!$B$3,People!$A$3,IF(M1020=People!$B$2,People!$A$2,0))))</f>
        <v>Chuck Magee</v>
      </c>
      <c r="W1020" s="3" t="str">
        <f>IFERROR(INDEX(Returns!A:A,MATCH(B1020,Returns!B:B,0)),"No")</f>
        <v>No</v>
      </c>
    </row>
    <row r="1021" spans="1:23" x14ac:dyDescent="0.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IF(M1021=People!$B$5,People!$A$5,IF(M1021=People!$B$4,People!$A$4,IF(M1021=People!$B$3,People!$A$3,IF(M1021=People!$B$2,People!$A$2,0))))</f>
        <v>Chuck Magee</v>
      </c>
      <c r="W1021" s="3" t="str">
        <f>IFERROR(INDEX(Returns!A:A,MATCH(B1021,Returns!B:B,0)),"No")</f>
        <v>No</v>
      </c>
    </row>
    <row r="1022" spans="1:23" x14ac:dyDescent="0.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IF(M1022=People!$B$5,People!$A$5,IF(M1022=People!$B$4,People!$A$4,IF(M1022=People!$B$3,People!$A$3,IF(M1022=People!$B$2,People!$A$2,0))))</f>
        <v>Chuck Magee</v>
      </c>
      <c r="W1022" s="3" t="str">
        <f>IFERROR(INDEX(Returns!A:A,MATCH(B1022,Returns!B:B,0)),"No")</f>
        <v>No</v>
      </c>
    </row>
    <row r="1023" spans="1:23" x14ac:dyDescent="0.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IF(M1023=People!$B$5,People!$A$5,IF(M1023=People!$B$4,People!$A$4,IF(M1023=People!$B$3,People!$A$3,IF(M1023=People!$B$2,People!$A$2,0))))</f>
        <v>Chuck Magee</v>
      </c>
      <c r="W1023" s="3" t="str">
        <f>IFERROR(INDEX(Returns!A:A,MATCH(B1023,Returns!B:B,0)),"No")</f>
        <v>No</v>
      </c>
    </row>
    <row r="1024" spans="1:23" x14ac:dyDescent="0.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IF(M1024=People!$B$5,People!$A$5,IF(M1024=People!$B$4,People!$A$4,IF(M1024=People!$B$3,People!$A$3,IF(M1024=People!$B$2,People!$A$2,0))))</f>
        <v>Chuck Magee</v>
      </c>
      <c r="W1024" s="3" t="str">
        <f>IFERROR(INDEX(Returns!A:A,MATCH(B1024,Returns!B:B,0)),"No")</f>
        <v>No</v>
      </c>
    </row>
    <row r="1025" spans="1:23" x14ac:dyDescent="0.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IF(M1025=People!$B$5,People!$A$5,IF(M1025=People!$B$4,People!$A$4,IF(M1025=People!$B$3,People!$A$3,IF(M1025=People!$B$2,People!$A$2,0))))</f>
        <v>Chuck Magee</v>
      </c>
      <c r="W1025" s="3" t="str">
        <f>IFERROR(INDEX(Returns!A:A,MATCH(B1025,Returns!B:B,0)),"No")</f>
        <v>No</v>
      </c>
    </row>
    <row r="1026" spans="1:23" x14ac:dyDescent="0.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IF(M1026=People!$B$5,People!$A$5,IF(M1026=People!$B$4,People!$A$4,IF(M1026=People!$B$3,People!$A$3,IF(M1026=People!$B$2,People!$A$2,0))))</f>
        <v>Anna Andreadi</v>
      </c>
      <c r="W1026" s="3" t="str">
        <f>IFERROR(INDEX(Returns!A:A,MATCH(B1026,Returns!B:B,0)),"No")</f>
        <v>No</v>
      </c>
    </row>
    <row r="1027" spans="1:23" x14ac:dyDescent="0.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IF(M1027=People!$B$5,People!$A$5,IF(M1027=People!$B$4,People!$A$4,IF(M1027=People!$B$3,People!$A$3,IF(M1027=People!$B$2,People!$A$2,0))))</f>
        <v>Chuck Magee</v>
      </c>
      <c r="W1027" s="3" t="str">
        <f>IFERROR(INDEX(Returns!A:A,MATCH(B1027,Returns!B:B,0)),"No")</f>
        <v>Yes</v>
      </c>
    </row>
    <row r="1028" spans="1:23" x14ac:dyDescent="0.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IF(M1028=People!$B$5,People!$A$5,IF(M1028=People!$B$4,People!$A$4,IF(M1028=People!$B$3,People!$A$3,IF(M1028=People!$B$2,People!$A$2,0))))</f>
        <v>Chuck Magee</v>
      </c>
      <c r="W1028" s="3" t="str">
        <f>IFERROR(INDEX(Returns!A:A,MATCH(B1028,Returns!B:B,0)),"No")</f>
        <v>Yes</v>
      </c>
    </row>
    <row r="1029" spans="1:23" x14ac:dyDescent="0.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IF(M1029=People!$B$5,People!$A$5,IF(M1029=People!$B$4,People!$A$4,IF(M1029=People!$B$3,People!$A$3,IF(M1029=People!$B$2,People!$A$2,0))))</f>
        <v>Chuck Magee</v>
      </c>
      <c r="W1029" s="3" t="str">
        <f>IFERROR(INDEX(Returns!A:A,MATCH(B1029,Returns!B:B,0)),"No")</f>
        <v>Yes</v>
      </c>
    </row>
    <row r="1030" spans="1:23" x14ac:dyDescent="0.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IF(M1030=People!$B$5,People!$A$5,IF(M1030=People!$B$4,People!$A$4,IF(M1030=People!$B$3,People!$A$3,IF(M1030=People!$B$2,People!$A$2,0))))</f>
        <v>Chuck Magee</v>
      </c>
      <c r="W1030" s="3" t="str">
        <f>IFERROR(INDEX(Returns!A:A,MATCH(B1030,Returns!B:B,0)),"No")</f>
        <v>No</v>
      </c>
    </row>
    <row r="1031" spans="1:23" x14ac:dyDescent="0.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IF(M1031=People!$B$5,People!$A$5,IF(M1031=People!$B$4,People!$A$4,IF(M1031=People!$B$3,People!$A$3,IF(M1031=People!$B$2,People!$A$2,0))))</f>
        <v>Chuck Magee</v>
      </c>
      <c r="W1031" s="3" t="str">
        <f>IFERROR(INDEX(Returns!A:A,MATCH(B1031,Returns!B:B,0)),"No")</f>
        <v>No</v>
      </c>
    </row>
    <row r="1032" spans="1:23" x14ac:dyDescent="0.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IF(M1032=People!$B$5,People!$A$5,IF(M1032=People!$B$4,People!$A$4,IF(M1032=People!$B$3,People!$A$3,IF(M1032=People!$B$2,People!$A$2,0))))</f>
        <v>Chuck Magee</v>
      </c>
      <c r="W1032" s="3" t="str">
        <f>IFERROR(INDEX(Returns!A:A,MATCH(B1032,Returns!B:B,0)),"No")</f>
        <v>No</v>
      </c>
    </row>
    <row r="1033" spans="1:23" x14ac:dyDescent="0.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IF(M1033=People!$B$5,People!$A$5,IF(M1033=People!$B$4,People!$A$4,IF(M1033=People!$B$3,People!$A$3,IF(M1033=People!$B$2,People!$A$2,0))))</f>
        <v>Chuck Magee</v>
      </c>
      <c r="W1033" s="3" t="str">
        <f>IFERROR(INDEX(Returns!A:A,MATCH(B1033,Returns!B:B,0)),"No")</f>
        <v>No</v>
      </c>
    </row>
    <row r="1034" spans="1:23" x14ac:dyDescent="0.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IF(M1034=People!$B$5,People!$A$5,IF(M1034=People!$B$4,People!$A$4,IF(M1034=People!$B$3,People!$A$3,IF(M1034=People!$B$2,People!$A$2,0))))</f>
        <v>Chuck Magee</v>
      </c>
      <c r="W1034" s="3" t="str">
        <f>IFERROR(INDEX(Returns!A:A,MATCH(B1034,Returns!B:B,0)),"No")</f>
        <v>No</v>
      </c>
    </row>
    <row r="1035" spans="1:23" x14ac:dyDescent="0.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IF(M1035=People!$B$5,People!$A$5,IF(M1035=People!$B$4,People!$A$4,IF(M1035=People!$B$3,People!$A$3,IF(M1035=People!$B$2,People!$A$2,0))))</f>
        <v>Chuck Magee</v>
      </c>
      <c r="W1035" s="3" t="str">
        <f>IFERROR(INDEX(Returns!A:A,MATCH(B1035,Returns!B:B,0)),"No")</f>
        <v>No</v>
      </c>
    </row>
    <row r="1036" spans="1:23" x14ac:dyDescent="0.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IF(M1036=People!$B$5,People!$A$5,IF(M1036=People!$B$4,People!$A$4,IF(M1036=People!$B$3,People!$A$3,IF(M1036=People!$B$2,People!$A$2,0))))</f>
        <v>Chuck Magee</v>
      </c>
      <c r="W1036" s="3" t="str">
        <f>IFERROR(INDEX(Returns!A:A,MATCH(B1036,Returns!B:B,0)),"No")</f>
        <v>No</v>
      </c>
    </row>
    <row r="1037" spans="1:23" x14ac:dyDescent="0.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IF(M1037=People!$B$5,People!$A$5,IF(M1037=People!$B$4,People!$A$4,IF(M1037=People!$B$3,People!$A$3,IF(M1037=People!$B$2,People!$A$2,0))))</f>
        <v>Chuck Magee</v>
      </c>
      <c r="W1037" s="3" t="str">
        <f>IFERROR(INDEX(Returns!A:A,MATCH(B1037,Returns!B:B,0)),"No")</f>
        <v>No</v>
      </c>
    </row>
    <row r="1038" spans="1:23" x14ac:dyDescent="0.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IF(M1038=People!$B$5,People!$A$5,IF(M1038=People!$B$4,People!$A$4,IF(M1038=People!$B$3,People!$A$3,IF(M1038=People!$B$2,People!$A$2,0))))</f>
        <v>Kelly Williams</v>
      </c>
      <c r="W1038" s="3" t="str">
        <f>IFERROR(INDEX(Returns!A:A,MATCH(B1038,Returns!B:B,0)),"No")</f>
        <v>No</v>
      </c>
    </row>
    <row r="1039" spans="1:23" x14ac:dyDescent="0.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IF(M1039=People!$B$5,People!$A$5,IF(M1039=People!$B$4,People!$A$4,IF(M1039=People!$B$3,People!$A$3,IF(M1039=People!$B$2,People!$A$2,0))))</f>
        <v>Anna Andreadi</v>
      </c>
      <c r="W1039" s="3" t="str">
        <f>IFERROR(INDEX(Returns!A:A,MATCH(B1039,Returns!B:B,0)),"No")</f>
        <v>No</v>
      </c>
    </row>
    <row r="1040" spans="1:23" x14ac:dyDescent="0.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IF(M1040=People!$B$5,People!$A$5,IF(M1040=People!$B$4,People!$A$4,IF(M1040=People!$B$3,People!$A$3,IF(M1040=People!$B$2,People!$A$2,0))))</f>
        <v>Cassandra Brandow</v>
      </c>
      <c r="W1040" s="3" t="str">
        <f>IFERROR(INDEX(Returns!A:A,MATCH(B1040,Returns!B:B,0)),"No")</f>
        <v>No</v>
      </c>
    </row>
    <row r="1041" spans="1:23" x14ac:dyDescent="0.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IF(M1041=People!$B$5,People!$A$5,IF(M1041=People!$B$4,People!$A$4,IF(M1041=People!$B$3,People!$A$3,IF(M1041=People!$B$2,People!$A$2,0))))</f>
        <v>Cassandra Brandow</v>
      </c>
      <c r="W1041" s="3" t="str">
        <f>IFERROR(INDEX(Returns!A:A,MATCH(B1041,Returns!B:B,0)),"No")</f>
        <v>No</v>
      </c>
    </row>
    <row r="1042" spans="1:23" x14ac:dyDescent="0.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IF(M1042=People!$B$5,People!$A$5,IF(M1042=People!$B$4,People!$A$4,IF(M1042=People!$B$3,People!$A$3,IF(M1042=People!$B$2,People!$A$2,0))))</f>
        <v>Kelly Williams</v>
      </c>
      <c r="W1042" s="3" t="str">
        <f>IFERROR(INDEX(Returns!A:A,MATCH(B1042,Returns!B:B,0)),"No")</f>
        <v>No</v>
      </c>
    </row>
    <row r="1043" spans="1:23" x14ac:dyDescent="0.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IF(M1043=People!$B$5,People!$A$5,IF(M1043=People!$B$4,People!$A$4,IF(M1043=People!$B$3,People!$A$3,IF(M1043=People!$B$2,People!$A$2,0))))</f>
        <v>Chuck Magee</v>
      </c>
      <c r="W1043" s="3" t="str">
        <f>IFERROR(INDEX(Returns!A:A,MATCH(B1043,Returns!B:B,0)),"No")</f>
        <v>No</v>
      </c>
    </row>
    <row r="1044" spans="1:23" x14ac:dyDescent="0.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IF(M1044=People!$B$5,People!$A$5,IF(M1044=People!$B$4,People!$A$4,IF(M1044=People!$B$3,People!$A$3,IF(M1044=People!$B$2,People!$A$2,0))))</f>
        <v>Chuck Magee</v>
      </c>
      <c r="W1044" s="3" t="str">
        <f>IFERROR(INDEX(Returns!A:A,MATCH(B1044,Returns!B:B,0)),"No")</f>
        <v>No</v>
      </c>
    </row>
    <row r="1045" spans="1:23" x14ac:dyDescent="0.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IF(M1045=People!$B$5,People!$A$5,IF(M1045=People!$B$4,People!$A$4,IF(M1045=People!$B$3,People!$A$3,IF(M1045=People!$B$2,People!$A$2,0))))</f>
        <v>Kelly Williams</v>
      </c>
      <c r="W1045" s="3" t="str">
        <f>IFERROR(INDEX(Returns!A:A,MATCH(B1045,Returns!B:B,0)),"No")</f>
        <v>No</v>
      </c>
    </row>
    <row r="1046" spans="1:23" x14ac:dyDescent="0.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IF(M1046=People!$B$5,People!$A$5,IF(M1046=People!$B$4,People!$A$4,IF(M1046=People!$B$3,People!$A$3,IF(M1046=People!$B$2,People!$A$2,0))))</f>
        <v>Kelly Williams</v>
      </c>
      <c r="W1046" s="3" t="str">
        <f>IFERROR(INDEX(Returns!A:A,MATCH(B1046,Returns!B:B,0)),"No")</f>
        <v>No</v>
      </c>
    </row>
    <row r="1047" spans="1:23" x14ac:dyDescent="0.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IF(M1047=People!$B$5,People!$A$5,IF(M1047=People!$B$4,People!$A$4,IF(M1047=People!$B$3,People!$A$3,IF(M1047=People!$B$2,People!$A$2,0))))</f>
        <v>Kelly Williams</v>
      </c>
      <c r="W1047" s="3" t="str">
        <f>IFERROR(INDEX(Returns!A:A,MATCH(B1047,Returns!B:B,0)),"No")</f>
        <v>No</v>
      </c>
    </row>
    <row r="1048" spans="1:23" x14ac:dyDescent="0.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IF(M1048=People!$B$5,People!$A$5,IF(M1048=People!$B$4,People!$A$4,IF(M1048=People!$B$3,People!$A$3,IF(M1048=People!$B$2,People!$A$2,0))))</f>
        <v>Cassandra Brandow</v>
      </c>
      <c r="W1048" s="3" t="str">
        <f>IFERROR(INDEX(Returns!A:A,MATCH(B1048,Returns!B:B,0)),"No")</f>
        <v>No</v>
      </c>
    </row>
    <row r="1049" spans="1:23" x14ac:dyDescent="0.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IF(M1049=People!$B$5,People!$A$5,IF(M1049=People!$B$4,People!$A$4,IF(M1049=People!$B$3,People!$A$3,IF(M1049=People!$B$2,People!$A$2,0))))</f>
        <v>Cassandra Brandow</v>
      </c>
      <c r="W1049" s="3" t="str">
        <f>IFERROR(INDEX(Returns!A:A,MATCH(B1049,Returns!B:B,0)),"No")</f>
        <v>No</v>
      </c>
    </row>
    <row r="1050" spans="1:23" x14ac:dyDescent="0.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IF(M1050=People!$B$5,People!$A$5,IF(M1050=People!$B$4,People!$A$4,IF(M1050=People!$B$3,People!$A$3,IF(M1050=People!$B$2,People!$A$2,0))))</f>
        <v>Anna Andreadi</v>
      </c>
      <c r="W1050" s="3" t="str">
        <f>IFERROR(INDEX(Returns!A:A,MATCH(B1050,Returns!B:B,0)),"No")</f>
        <v>No</v>
      </c>
    </row>
    <row r="1051" spans="1:23" x14ac:dyDescent="0.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IF(M1051=People!$B$5,People!$A$5,IF(M1051=People!$B$4,People!$A$4,IF(M1051=People!$B$3,People!$A$3,IF(M1051=People!$B$2,People!$A$2,0))))</f>
        <v>Anna Andreadi</v>
      </c>
      <c r="W1051" s="3" t="str">
        <f>IFERROR(INDEX(Returns!A:A,MATCH(B1051,Returns!B:B,0)),"No")</f>
        <v>No</v>
      </c>
    </row>
    <row r="1052" spans="1:23" x14ac:dyDescent="0.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IF(M1052=People!$B$5,People!$A$5,IF(M1052=People!$B$4,People!$A$4,IF(M1052=People!$B$3,People!$A$3,IF(M1052=People!$B$2,People!$A$2,0))))</f>
        <v>Chuck Magee</v>
      </c>
      <c r="W1052" s="3" t="str">
        <f>IFERROR(INDEX(Returns!A:A,MATCH(B1052,Returns!B:B,0)),"No")</f>
        <v>No</v>
      </c>
    </row>
    <row r="1053" spans="1:23" x14ac:dyDescent="0.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IF(M1053=People!$B$5,People!$A$5,IF(M1053=People!$B$4,People!$A$4,IF(M1053=People!$B$3,People!$A$3,IF(M1053=People!$B$2,People!$A$2,0))))</f>
        <v>Chuck Magee</v>
      </c>
      <c r="W1053" s="3" t="str">
        <f>IFERROR(INDEX(Returns!A:A,MATCH(B1053,Returns!B:B,0)),"No")</f>
        <v>No</v>
      </c>
    </row>
    <row r="1054" spans="1:23" x14ac:dyDescent="0.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IF(M1054=People!$B$5,People!$A$5,IF(M1054=People!$B$4,People!$A$4,IF(M1054=People!$B$3,People!$A$3,IF(M1054=People!$B$2,People!$A$2,0))))</f>
        <v>Chuck Magee</v>
      </c>
      <c r="W1054" s="3" t="str">
        <f>IFERROR(INDEX(Returns!A:A,MATCH(B1054,Returns!B:B,0)),"No")</f>
        <v>No</v>
      </c>
    </row>
    <row r="1055" spans="1:23" x14ac:dyDescent="0.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IF(M1055=People!$B$5,People!$A$5,IF(M1055=People!$B$4,People!$A$4,IF(M1055=People!$B$3,People!$A$3,IF(M1055=People!$B$2,People!$A$2,0))))</f>
        <v>Chuck Magee</v>
      </c>
      <c r="W1055" s="3" t="str">
        <f>IFERROR(INDEX(Returns!A:A,MATCH(B1055,Returns!B:B,0)),"No")</f>
        <v>No</v>
      </c>
    </row>
    <row r="1056" spans="1:23" x14ac:dyDescent="0.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IF(M1056=People!$B$5,People!$A$5,IF(M1056=People!$B$4,People!$A$4,IF(M1056=People!$B$3,People!$A$3,IF(M1056=People!$B$2,People!$A$2,0))))</f>
        <v>Chuck Magee</v>
      </c>
      <c r="W1056" s="3" t="str">
        <f>IFERROR(INDEX(Returns!A:A,MATCH(B1056,Returns!B:B,0)),"No")</f>
        <v>No</v>
      </c>
    </row>
    <row r="1057" spans="1:23" x14ac:dyDescent="0.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IF(M1057=People!$B$5,People!$A$5,IF(M1057=People!$B$4,People!$A$4,IF(M1057=People!$B$3,People!$A$3,IF(M1057=People!$B$2,People!$A$2,0))))</f>
        <v>Chuck Magee</v>
      </c>
      <c r="W1057" s="3" t="str">
        <f>IFERROR(INDEX(Returns!A:A,MATCH(B1057,Returns!B:B,0)),"No")</f>
        <v>No</v>
      </c>
    </row>
    <row r="1058" spans="1:23" x14ac:dyDescent="0.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IF(M1058=People!$B$5,People!$A$5,IF(M1058=People!$B$4,People!$A$4,IF(M1058=People!$B$3,People!$A$3,IF(M1058=People!$B$2,People!$A$2,0))))</f>
        <v>Chuck Magee</v>
      </c>
      <c r="W1058" s="3" t="str">
        <f>IFERROR(INDEX(Returns!A:A,MATCH(B1058,Returns!B:B,0)),"No")</f>
        <v>No</v>
      </c>
    </row>
    <row r="1059" spans="1:23" x14ac:dyDescent="0.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IF(M1059=People!$B$5,People!$A$5,IF(M1059=People!$B$4,People!$A$4,IF(M1059=People!$B$3,People!$A$3,IF(M1059=People!$B$2,People!$A$2,0))))</f>
        <v>Anna Andreadi</v>
      </c>
      <c r="W1059" s="3" t="str">
        <f>IFERROR(INDEX(Returns!A:A,MATCH(B1059,Returns!B:B,0)),"No")</f>
        <v>No</v>
      </c>
    </row>
    <row r="1060" spans="1:23" x14ac:dyDescent="0.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IF(M1060=People!$B$5,People!$A$5,IF(M1060=People!$B$4,People!$A$4,IF(M1060=People!$B$3,People!$A$3,IF(M1060=People!$B$2,People!$A$2,0))))</f>
        <v>Anna Andreadi</v>
      </c>
      <c r="W1060" s="3" t="str">
        <f>IFERROR(INDEX(Returns!A:A,MATCH(B1060,Returns!B:B,0)),"No")</f>
        <v>No</v>
      </c>
    </row>
    <row r="1061" spans="1:23" x14ac:dyDescent="0.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IF(M1061=People!$B$5,People!$A$5,IF(M1061=People!$B$4,People!$A$4,IF(M1061=People!$B$3,People!$A$3,IF(M1061=People!$B$2,People!$A$2,0))))</f>
        <v>Chuck Magee</v>
      </c>
      <c r="W1061" s="3" t="str">
        <f>IFERROR(INDEX(Returns!A:A,MATCH(B1061,Returns!B:B,0)),"No")</f>
        <v>No</v>
      </c>
    </row>
    <row r="1062" spans="1:23" x14ac:dyDescent="0.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IF(M1062=People!$B$5,People!$A$5,IF(M1062=People!$B$4,People!$A$4,IF(M1062=People!$B$3,People!$A$3,IF(M1062=People!$B$2,People!$A$2,0))))</f>
        <v>Kelly Williams</v>
      </c>
      <c r="W1062" s="3" t="str">
        <f>IFERROR(INDEX(Returns!A:A,MATCH(B1062,Returns!B:B,0)),"No")</f>
        <v>No</v>
      </c>
    </row>
    <row r="1063" spans="1:23" x14ac:dyDescent="0.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IF(M1063=People!$B$5,People!$A$5,IF(M1063=People!$B$4,People!$A$4,IF(M1063=People!$B$3,People!$A$3,IF(M1063=People!$B$2,People!$A$2,0))))</f>
        <v>Chuck Magee</v>
      </c>
      <c r="W1063" s="3" t="str">
        <f>IFERROR(INDEX(Returns!A:A,MATCH(B1063,Returns!B:B,0)),"No")</f>
        <v>No</v>
      </c>
    </row>
    <row r="1064" spans="1:23" x14ac:dyDescent="0.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IF(M1064=People!$B$5,People!$A$5,IF(M1064=People!$B$4,People!$A$4,IF(M1064=People!$B$3,People!$A$3,IF(M1064=People!$B$2,People!$A$2,0))))</f>
        <v>Chuck Magee</v>
      </c>
      <c r="W1064" s="3" t="str">
        <f>IFERROR(INDEX(Returns!A:A,MATCH(B1064,Returns!B:B,0)),"No")</f>
        <v>No</v>
      </c>
    </row>
    <row r="1065" spans="1:23" x14ac:dyDescent="0.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IF(M1065=People!$B$5,People!$A$5,IF(M1065=People!$B$4,People!$A$4,IF(M1065=People!$B$3,People!$A$3,IF(M1065=People!$B$2,People!$A$2,0))))</f>
        <v>Chuck Magee</v>
      </c>
      <c r="W1065" s="3" t="str">
        <f>IFERROR(INDEX(Returns!A:A,MATCH(B1065,Returns!B:B,0)),"No")</f>
        <v>No</v>
      </c>
    </row>
    <row r="1066" spans="1:23" x14ac:dyDescent="0.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IF(M1066=People!$B$5,People!$A$5,IF(M1066=People!$B$4,People!$A$4,IF(M1066=People!$B$3,People!$A$3,IF(M1066=People!$B$2,People!$A$2,0))))</f>
        <v>Chuck Magee</v>
      </c>
      <c r="W1066" s="3" t="str">
        <f>IFERROR(INDEX(Returns!A:A,MATCH(B1066,Returns!B:B,0)),"No")</f>
        <v>No</v>
      </c>
    </row>
    <row r="1067" spans="1:23" x14ac:dyDescent="0.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IF(M1067=People!$B$5,People!$A$5,IF(M1067=People!$B$4,People!$A$4,IF(M1067=People!$B$3,People!$A$3,IF(M1067=People!$B$2,People!$A$2,0))))</f>
        <v>Chuck Magee</v>
      </c>
      <c r="W1067" s="3" t="str">
        <f>IFERROR(INDEX(Returns!A:A,MATCH(B1067,Returns!B:B,0)),"No")</f>
        <v>No</v>
      </c>
    </row>
    <row r="1068" spans="1:23" x14ac:dyDescent="0.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IF(M1068=People!$B$5,People!$A$5,IF(M1068=People!$B$4,People!$A$4,IF(M1068=People!$B$3,People!$A$3,IF(M1068=People!$B$2,People!$A$2,0))))</f>
        <v>Chuck Magee</v>
      </c>
      <c r="W1068" s="3" t="str">
        <f>IFERROR(INDEX(Returns!A:A,MATCH(B1068,Returns!B:B,0)),"No")</f>
        <v>No</v>
      </c>
    </row>
    <row r="1069" spans="1:23" x14ac:dyDescent="0.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IF(M1069=People!$B$5,People!$A$5,IF(M1069=People!$B$4,People!$A$4,IF(M1069=People!$B$3,People!$A$3,IF(M1069=People!$B$2,People!$A$2,0))))</f>
        <v>Anna Andreadi</v>
      </c>
      <c r="W1069" s="3" t="str">
        <f>IFERROR(INDEX(Returns!A:A,MATCH(B1069,Returns!B:B,0)),"No")</f>
        <v>No</v>
      </c>
    </row>
    <row r="1070" spans="1:23" x14ac:dyDescent="0.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IF(M1070=People!$B$5,People!$A$5,IF(M1070=People!$B$4,People!$A$4,IF(M1070=People!$B$3,People!$A$3,IF(M1070=People!$B$2,People!$A$2,0))))</f>
        <v>Kelly Williams</v>
      </c>
      <c r="W1070" s="3" t="str">
        <f>IFERROR(INDEX(Returns!A:A,MATCH(B1070,Returns!B:B,0)),"No")</f>
        <v>No</v>
      </c>
    </row>
    <row r="1071" spans="1:23" x14ac:dyDescent="0.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IF(M1071=People!$B$5,People!$A$5,IF(M1071=People!$B$4,People!$A$4,IF(M1071=People!$B$3,People!$A$3,IF(M1071=People!$B$2,People!$A$2,0))))</f>
        <v>Chuck Magee</v>
      </c>
      <c r="W1071" s="3" t="str">
        <f>IFERROR(INDEX(Returns!A:A,MATCH(B1071,Returns!B:B,0)),"No")</f>
        <v>No</v>
      </c>
    </row>
    <row r="1072" spans="1:23" x14ac:dyDescent="0.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IF(M1072=People!$B$5,People!$A$5,IF(M1072=People!$B$4,People!$A$4,IF(M1072=People!$B$3,People!$A$3,IF(M1072=People!$B$2,People!$A$2,0))))</f>
        <v>Anna Andreadi</v>
      </c>
      <c r="W1072" s="3" t="str">
        <f>IFERROR(INDEX(Returns!A:A,MATCH(B1072,Returns!B:B,0)),"No")</f>
        <v>No</v>
      </c>
    </row>
    <row r="1073" spans="1:23" x14ac:dyDescent="0.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IF(M1073=People!$B$5,People!$A$5,IF(M1073=People!$B$4,People!$A$4,IF(M1073=People!$B$3,People!$A$3,IF(M1073=People!$B$2,People!$A$2,0))))</f>
        <v>Anna Andreadi</v>
      </c>
      <c r="W1073" s="3" t="str">
        <f>IFERROR(INDEX(Returns!A:A,MATCH(B1073,Returns!B:B,0)),"No")</f>
        <v>Yes</v>
      </c>
    </row>
    <row r="1074" spans="1:23" x14ac:dyDescent="0.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IF(M1074=People!$B$5,People!$A$5,IF(M1074=People!$B$4,People!$A$4,IF(M1074=People!$B$3,People!$A$3,IF(M1074=People!$B$2,People!$A$2,0))))</f>
        <v>Chuck Magee</v>
      </c>
      <c r="W1074" s="3" t="str">
        <f>IFERROR(INDEX(Returns!A:A,MATCH(B1074,Returns!B:B,0)),"No")</f>
        <v>No</v>
      </c>
    </row>
    <row r="1075" spans="1:23" x14ac:dyDescent="0.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IF(M1075=People!$B$5,People!$A$5,IF(M1075=People!$B$4,People!$A$4,IF(M1075=People!$B$3,People!$A$3,IF(M1075=People!$B$2,People!$A$2,0))))</f>
        <v>Anna Andreadi</v>
      </c>
      <c r="W1075" s="3" t="str">
        <f>IFERROR(INDEX(Returns!A:A,MATCH(B1075,Returns!B:B,0)),"No")</f>
        <v>No</v>
      </c>
    </row>
    <row r="1076" spans="1:23" x14ac:dyDescent="0.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IF(M1076=People!$B$5,People!$A$5,IF(M1076=People!$B$4,People!$A$4,IF(M1076=People!$B$3,People!$A$3,IF(M1076=People!$B$2,People!$A$2,0))))</f>
        <v>Anna Andreadi</v>
      </c>
      <c r="W1076" s="3" t="str">
        <f>IFERROR(INDEX(Returns!A:A,MATCH(B1076,Returns!B:B,0)),"No")</f>
        <v>No</v>
      </c>
    </row>
    <row r="1077" spans="1:23" x14ac:dyDescent="0.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IF(M1077=People!$B$5,People!$A$5,IF(M1077=People!$B$4,People!$A$4,IF(M1077=People!$B$3,People!$A$3,IF(M1077=People!$B$2,People!$A$2,0))))</f>
        <v>Anna Andreadi</v>
      </c>
      <c r="W1077" s="3" t="str">
        <f>IFERROR(INDEX(Returns!A:A,MATCH(B1077,Returns!B:B,0)),"No")</f>
        <v>No</v>
      </c>
    </row>
    <row r="1078" spans="1:23" x14ac:dyDescent="0.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IF(M1078=People!$B$5,People!$A$5,IF(M1078=People!$B$4,People!$A$4,IF(M1078=People!$B$3,People!$A$3,IF(M1078=People!$B$2,People!$A$2,0))))</f>
        <v>Kelly Williams</v>
      </c>
      <c r="W1078" s="3" t="str">
        <f>IFERROR(INDEX(Returns!A:A,MATCH(B1078,Returns!B:B,0)),"No")</f>
        <v>No</v>
      </c>
    </row>
    <row r="1079" spans="1:23" x14ac:dyDescent="0.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IF(M1079=People!$B$5,People!$A$5,IF(M1079=People!$B$4,People!$A$4,IF(M1079=People!$B$3,People!$A$3,IF(M1079=People!$B$2,People!$A$2,0))))</f>
        <v>Anna Andreadi</v>
      </c>
      <c r="W1079" s="3" t="str">
        <f>IFERROR(INDEX(Returns!A:A,MATCH(B1079,Returns!B:B,0)),"No")</f>
        <v>No</v>
      </c>
    </row>
    <row r="1080" spans="1:23" x14ac:dyDescent="0.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IF(M1080=People!$B$5,People!$A$5,IF(M1080=People!$B$4,People!$A$4,IF(M1080=People!$B$3,People!$A$3,IF(M1080=People!$B$2,People!$A$2,0))))</f>
        <v>Anna Andreadi</v>
      </c>
      <c r="W1080" s="3" t="str">
        <f>IFERROR(INDEX(Returns!A:A,MATCH(B1080,Returns!B:B,0)),"No")</f>
        <v>No</v>
      </c>
    </row>
    <row r="1081" spans="1:23" x14ac:dyDescent="0.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IF(M1081=People!$B$5,People!$A$5,IF(M1081=People!$B$4,People!$A$4,IF(M1081=People!$B$3,People!$A$3,IF(M1081=People!$B$2,People!$A$2,0))))</f>
        <v>Anna Andreadi</v>
      </c>
      <c r="W1081" s="3" t="str">
        <f>IFERROR(INDEX(Returns!A:A,MATCH(B1081,Returns!B:B,0)),"No")</f>
        <v>No</v>
      </c>
    </row>
    <row r="1082" spans="1:23" x14ac:dyDescent="0.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IF(M1082=People!$B$5,People!$A$5,IF(M1082=People!$B$4,People!$A$4,IF(M1082=People!$B$3,People!$A$3,IF(M1082=People!$B$2,People!$A$2,0))))</f>
        <v>Kelly Williams</v>
      </c>
      <c r="W1082" s="3" t="str">
        <f>IFERROR(INDEX(Returns!A:A,MATCH(B1082,Returns!B:B,0)),"No")</f>
        <v>No</v>
      </c>
    </row>
    <row r="1083" spans="1:23" x14ac:dyDescent="0.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IF(M1083=People!$B$5,People!$A$5,IF(M1083=People!$B$4,People!$A$4,IF(M1083=People!$B$3,People!$A$3,IF(M1083=People!$B$2,People!$A$2,0))))</f>
        <v>Kelly Williams</v>
      </c>
      <c r="W1083" s="3" t="str">
        <f>IFERROR(INDEX(Returns!A:A,MATCH(B1083,Returns!B:B,0)),"No")</f>
        <v>No</v>
      </c>
    </row>
    <row r="1084" spans="1:23" x14ac:dyDescent="0.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IF(M1084=People!$B$5,People!$A$5,IF(M1084=People!$B$4,People!$A$4,IF(M1084=People!$B$3,People!$A$3,IF(M1084=People!$B$2,People!$A$2,0))))</f>
        <v>Chuck Magee</v>
      </c>
      <c r="W1084" s="3" t="str">
        <f>IFERROR(INDEX(Returns!A:A,MATCH(B1084,Returns!B:B,0)),"No")</f>
        <v>No</v>
      </c>
    </row>
    <row r="1085" spans="1:23" x14ac:dyDescent="0.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IF(M1085=People!$B$5,People!$A$5,IF(M1085=People!$B$4,People!$A$4,IF(M1085=People!$B$3,People!$A$3,IF(M1085=People!$B$2,People!$A$2,0))))</f>
        <v>Chuck Magee</v>
      </c>
      <c r="W1085" s="3" t="str">
        <f>IFERROR(INDEX(Returns!A:A,MATCH(B1085,Returns!B:B,0)),"No")</f>
        <v>No</v>
      </c>
    </row>
    <row r="1086" spans="1:23" x14ac:dyDescent="0.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IF(M1086=People!$B$5,People!$A$5,IF(M1086=People!$B$4,People!$A$4,IF(M1086=People!$B$3,People!$A$3,IF(M1086=People!$B$2,People!$A$2,0))))</f>
        <v>Chuck Magee</v>
      </c>
      <c r="W1086" s="3" t="str">
        <f>IFERROR(INDEX(Returns!A:A,MATCH(B1086,Returns!B:B,0)),"No")</f>
        <v>No</v>
      </c>
    </row>
    <row r="1087" spans="1:23" x14ac:dyDescent="0.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IF(M1087=People!$B$5,People!$A$5,IF(M1087=People!$B$4,People!$A$4,IF(M1087=People!$B$3,People!$A$3,IF(M1087=People!$B$2,People!$A$2,0))))</f>
        <v>Chuck Magee</v>
      </c>
      <c r="W1087" s="3" t="str">
        <f>IFERROR(INDEX(Returns!A:A,MATCH(B1087,Returns!B:B,0)),"No")</f>
        <v>No</v>
      </c>
    </row>
    <row r="1088" spans="1:23" x14ac:dyDescent="0.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IF(M1088=People!$B$5,People!$A$5,IF(M1088=People!$B$4,People!$A$4,IF(M1088=People!$B$3,People!$A$3,IF(M1088=People!$B$2,People!$A$2,0))))</f>
        <v>Kelly Williams</v>
      </c>
      <c r="W1088" s="3" t="str">
        <f>IFERROR(INDEX(Returns!A:A,MATCH(B1088,Returns!B:B,0)),"No")</f>
        <v>No</v>
      </c>
    </row>
    <row r="1089" spans="1:23" x14ac:dyDescent="0.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IF(M1089=People!$B$5,People!$A$5,IF(M1089=People!$B$4,People!$A$4,IF(M1089=People!$B$3,People!$A$3,IF(M1089=People!$B$2,People!$A$2,0))))</f>
        <v>Anna Andreadi</v>
      </c>
      <c r="W1089" s="3" t="str">
        <f>IFERROR(INDEX(Returns!A:A,MATCH(B1089,Returns!B:B,0)),"No")</f>
        <v>No</v>
      </c>
    </row>
    <row r="1090" spans="1:23" x14ac:dyDescent="0.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IF(M1090=People!$B$5,People!$A$5,IF(M1090=People!$B$4,People!$A$4,IF(M1090=People!$B$3,People!$A$3,IF(M1090=People!$B$2,People!$A$2,0))))</f>
        <v>Anna Andreadi</v>
      </c>
      <c r="W1090" s="3" t="str">
        <f>IFERROR(INDEX(Returns!A:A,MATCH(B1090,Returns!B:B,0)),"No")</f>
        <v>No</v>
      </c>
    </row>
    <row r="1091" spans="1:23" x14ac:dyDescent="0.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IF(M1091=People!$B$5,People!$A$5,IF(M1091=People!$B$4,People!$A$4,IF(M1091=People!$B$3,People!$A$3,IF(M1091=People!$B$2,People!$A$2,0))))</f>
        <v>Cassandra Brandow</v>
      </c>
      <c r="W1091" s="3" t="str">
        <f>IFERROR(INDEX(Returns!A:A,MATCH(B1091,Returns!B:B,0)),"No")</f>
        <v>No</v>
      </c>
    </row>
    <row r="1092" spans="1:23" x14ac:dyDescent="0.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IF(M1092=People!$B$5,People!$A$5,IF(M1092=People!$B$4,People!$A$4,IF(M1092=People!$B$3,People!$A$3,IF(M1092=People!$B$2,People!$A$2,0))))</f>
        <v>Cassandra Brandow</v>
      </c>
      <c r="W1092" s="3" t="str">
        <f>IFERROR(INDEX(Returns!A:A,MATCH(B1092,Returns!B:B,0)),"No")</f>
        <v>No</v>
      </c>
    </row>
    <row r="1093" spans="1:23" x14ac:dyDescent="0.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IF(M1093=People!$B$5,People!$A$5,IF(M1093=People!$B$4,People!$A$4,IF(M1093=People!$B$3,People!$A$3,IF(M1093=People!$B$2,People!$A$2,0))))</f>
        <v>Anna Andreadi</v>
      </c>
      <c r="W1093" s="3" t="str">
        <f>IFERROR(INDEX(Returns!A:A,MATCH(B1093,Returns!B:B,0)),"No")</f>
        <v>Yes</v>
      </c>
    </row>
    <row r="1094" spans="1:23" x14ac:dyDescent="0.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IF(M1094=People!$B$5,People!$A$5,IF(M1094=People!$B$4,People!$A$4,IF(M1094=People!$B$3,People!$A$3,IF(M1094=People!$B$2,People!$A$2,0))))</f>
        <v>Anna Andreadi</v>
      </c>
      <c r="W1094" s="3" t="str">
        <f>IFERROR(INDEX(Returns!A:A,MATCH(B1094,Returns!B:B,0)),"No")</f>
        <v>Yes</v>
      </c>
    </row>
    <row r="1095" spans="1:23" x14ac:dyDescent="0.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IF(M1095=People!$B$5,People!$A$5,IF(M1095=People!$B$4,People!$A$4,IF(M1095=People!$B$3,People!$A$3,IF(M1095=People!$B$2,People!$A$2,0))))</f>
        <v>Chuck Magee</v>
      </c>
      <c r="W1095" s="3" t="str">
        <f>IFERROR(INDEX(Returns!A:A,MATCH(B1095,Returns!B:B,0)),"No")</f>
        <v>No</v>
      </c>
    </row>
    <row r="1096" spans="1:23" x14ac:dyDescent="0.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IF(M1096=People!$B$5,People!$A$5,IF(M1096=People!$B$4,People!$A$4,IF(M1096=People!$B$3,People!$A$3,IF(M1096=People!$B$2,People!$A$2,0))))</f>
        <v>Chuck Magee</v>
      </c>
      <c r="W1096" s="3" t="str">
        <f>IFERROR(INDEX(Returns!A:A,MATCH(B1096,Returns!B:B,0)),"No")</f>
        <v>No</v>
      </c>
    </row>
    <row r="1097" spans="1:23" x14ac:dyDescent="0.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IF(M1097=People!$B$5,People!$A$5,IF(M1097=People!$B$4,People!$A$4,IF(M1097=People!$B$3,People!$A$3,IF(M1097=People!$B$2,People!$A$2,0))))</f>
        <v>Cassandra Brandow</v>
      </c>
      <c r="W1097" s="3" t="str">
        <f>IFERROR(INDEX(Returns!A:A,MATCH(B1097,Returns!B:B,0)),"No")</f>
        <v>No</v>
      </c>
    </row>
    <row r="1098" spans="1:23" x14ac:dyDescent="0.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IF(M1098=People!$B$5,People!$A$5,IF(M1098=People!$B$4,People!$A$4,IF(M1098=People!$B$3,People!$A$3,IF(M1098=People!$B$2,People!$A$2,0))))</f>
        <v>Cassandra Brandow</v>
      </c>
      <c r="W1098" s="3" t="str">
        <f>IFERROR(INDEX(Returns!A:A,MATCH(B1098,Returns!B:B,0)),"No")</f>
        <v>No</v>
      </c>
    </row>
    <row r="1099" spans="1:23" x14ac:dyDescent="0.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IF(M1099=People!$B$5,People!$A$5,IF(M1099=People!$B$4,People!$A$4,IF(M1099=People!$B$3,People!$A$3,IF(M1099=People!$B$2,People!$A$2,0))))</f>
        <v>Anna Andreadi</v>
      </c>
      <c r="W1099" s="3" t="str">
        <f>IFERROR(INDEX(Returns!A:A,MATCH(B1099,Returns!B:B,0)),"No")</f>
        <v>Yes</v>
      </c>
    </row>
    <row r="1100" spans="1:23" x14ac:dyDescent="0.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IF(M1100=People!$B$5,People!$A$5,IF(M1100=People!$B$4,People!$A$4,IF(M1100=People!$B$3,People!$A$3,IF(M1100=People!$B$2,People!$A$2,0))))</f>
        <v>Anna Andreadi</v>
      </c>
      <c r="W1100" s="3" t="str">
        <f>IFERROR(INDEX(Returns!A:A,MATCH(B1100,Returns!B:B,0)),"No")</f>
        <v>No</v>
      </c>
    </row>
    <row r="1101" spans="1:23" x14ac:dyDescent="0.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IF(M1101=People!$B$5,People!$A$5,IF(M1101=People!$B$4,People!$A$4,IF(M1101=People!$B$3,People!$A$3,IF(M1101=People!$B$2,People!$A$2,0))))</f>
        <v>Anna Andreadi</v>
      </c>
      <c r="W1101" s="3" t="str">
        <f>IFERROR(INDEX(Returns!A:A,MATCH(B1101,Returns!B:B,0)),"No")</f>
        <v>No</v>
      </c>
    </row>
    <row r="1102" spans="1:23" x14ac:dyDescent="0.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IF(M1102=People!$B$5,People!$A$5,IF(M1102=People!$B$4,People!$A$4,IF(M1102=People!$B$3,People!$A$3,IF(M1102=People!$B$2,People!$A$2,0))))</f>
        <v>Anna Andreadi</v>
      </c>
      <c r="W1102" s="3" t="str">
        <f>IFERROR(INDEX(Returns!A:A,MATCH(B1102,Returns!B:B,0)),"No")</f>
        <v>No</v>
      </c>
    </row>
    <row r="1103" spans="1:23" x14ac:dyDescent="0.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IF(M1103=People!$B$5,People!$A$5,IF(M1103=People!$B$4,People!$A$4,IF(M1103=People!$B$3,People!$A$3,IF(M1103=People!$B$2,People!$A$2,0))))</f>
        <v>Anna Andreadi</v>
      </c>
      <c r="W1103" s="3" t="str">
        <f>IFERROR(INDEX(Returns!A:A,MATCH(B1103,Returns!B:B,0)),"No")</f>
        <v>No</v>
      </c>
    </row>
    <row r="1104" spans="1:23" x14ac:dyDescent="0.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IF(M1104=People!$B$5,People!$A$5,IF(M1104=People!$B$4,People!$A$4,IF(M1104=People!$B$3,People!$A$3,IF(M1104=People!$B$2,People!$A$2,0))))</f>
        <v>Kelly Williams</v>
      </c>
      <c r="W1104" s="3" t="str">
        <f>IFERROR(INDEX(Returns!A:A,MATCH(B1104,Returns!B:B,0)),"No")</f>
        <v>No</v>
      </c>
    </row>
    <row r="1105" spans="1:23" x14ac:dyDescent="0.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IF(M1105=People!$B$5,People!$A$5,IF(M1105=People!$B$4,People!$A$4,IF(M1105=People!$B$3,People!$A$3,IF(M1105=People!$B$2,People!$A$2,0))))</f>
        <v>Kelly Williams</v>
      </c>
      <c r="W1105" s="3" t="str">
        <f>IFERROR(INDEX(Returns!A:A,MATCH(B1105,Returns!B:B,0)),"No")</f>
        <v>No</v>
      </c>
    </row>
    <row r="1106" spans="1:23" x14ac:dyDescent="0.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IF(M1106=People!$B$5,People!$A$5,IF(M1106=People!$B$4,People!$A$4,IF(M1106=People!$B$3,People!$A$3,IF(M1106=People!$B$2,People!$A$2,0))))</f>
        <v>Anna Andreadi</v>
      </c>
      <c r="W1106" s="3" t="str">
        <f>IFERROR(INDEX(Returns!A:A,MATCH(B1106,Returns!B:B,0)),"No")</f>
        <v>Yes</v>
      </c>
    </row>
    <row r="1107" spans="1:23" x14ac:dyDescent="0.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IF(M1107=People!$B$5,People!$A$5,IF(M1107=People!$B$4,People!$A$4,IF(M1107=People!$B$3,People!$A$3,IF(M1107=People!$B$2,People!$A$2,0))))</f>
        <v>Kelly Williams</v>
      </c>
      <c r="W1107" s="3" t="str">
        <f>IFERROR(INDEX(Returns!A:A,MATCH(B1107,Returns!B:B,0)),"No")</f>
        <v>No</v>
      </c>
    </row>
    <row r="1108" spans="1:23" x14ac:dyDescent="0.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IF(M1108=People!$B$5,People!$A$5,IF(M1108=People!$B$4,People!$A$4,IF(M1108=People!$B$3,People!$A$3,IF(M1108=People!$B$2,People!$A$2,0))))</f>
        <v>Kelly Williams</v>
      </c>
      <c r="W1108" s="3" t="str">
        <f>IFERROR(INDEX(Returns!A:A,MATCH(B1108,Returns!B:B,0)),"No")</f>
        <v>No</v>
      </c>
    </row>
    <row r="1109" spans="1:23" x14ac:dyDescent="0.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IF(M1109=People!$B$5,People!$A$5,IF(M1109=People!$B$4,People!$A$4,IF(M1109=People!$B$3,People!$A$3,IF(M1109=People!$B$2,People!$A$2,0))))</f>
        <v>Kelly Williams</v>
      </c>
      <c r="W1109" s="3" t="str">
        <f>IFERROR(INDEX(Returns!A:A,MATCH(B1109,Returns!B:B,0)),"No")</f>
        <v>No</v>
      </c>
    </row>
    <row r="1110" spans="1:23" x14ac:dyDescent="0.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IF(M1110=People!$B$5,People!$A$5,IF(M1110=People!$B$4,People!$A$4,IF(M1110=People!$B$3,People!$A$3,IF(M1110=People!$B$2,People!$A$2,0))))</f>
        <v>Kelly Williams</v>
      </c>
      <c r="W1110" s="3" t="str">
        <f>IFERROR(INDEX(Returns!A:A,MATCH(B1110,Returns!B:B,0)),"No")</f>
        <v>No</v>
      </c>
    </row>
    <row r="1111" spans="1:23" x14ac:dyDescent="0.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IF(M1111=People!$B$5,People!$A$5,IF(M1111=People!$B$4,People!$A$4,IF(M1111=People!$B$3,People!$A$3,IF(M1111=People!$B$2,People!$A$2,0))))</f>
        <v>Kelly Williams</v>
      </c>
      <c r="W1111" s="3" t="str">
        <f>IFERROR(INDEX(Returns!A:A,MATCH(B1111,Returns!B:B,0)),"No")</f>
        <v>No</v>
      </c>
    </row>
    <row r="1112" spans="1:23" x14ac:dyDescent="0.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IF(M1112=People!$B$5,People!$A$5,IF(M1112=People!$B$4,People!$A$4,IF(M1112=People!$B$3,People!$A$3,IF(M1112=People!$B$2,People!$A$2,0))))</f>
        <v>Kelly Williams</v>
      </c>
      <c r="W1112" s="3" t="str">
        <f>IFERROR(INDEX(Returns!A:A,MATCH(B1112,Returns!B:B,0)),"No")</f>
        <v>No</v>
      </c>
    </row>
    <row r="1113" spans="1:23" x14ac:dyDescent="0.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IF(M1113=People!$B$5,People!$A$5,IF(M1113=People!$B$4,People!$A$4,IF(M1113=People!$B$3,People!$A$3,IF(M1113=People!$B$2,People!$A$2,0))))</f>
        <v>Kelly Williams</v>
      </c>
      <c r="W1113" s="3" t="str">
        <f>IFERROR(INDEX(Returns!A:A,MATCH(B1113,Returns!B:B,0)),"No")</f>
        <v>No</v>
      </c>
    </row>
    <row r="1114" spans="1:23" x14ac:dyDescent="0.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IF(M1114=People!$B$5,People!$A$5,IF(M1114=People!$B$4,People!$A$4,IF(M1114=People!$B$3,People!$A$3,IF(M1114=People!$B$2,People!$A$2,0))))</f>
        <v>Kelly Williams</v>
      </c>
      <c r="W1114" s="3" t="str">
        <f>IFERROR(INDEX(Returns!A:A,MATCH(B1114,Returns!B:B,0)),"No")</f>
        <v>No</v>
      </c>
    </row>
    <row r="1115" spans="1:23" x14ac:dyDescent="0.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IF(M1115=People!$B$5,People!$A$5,IF(M1115=People!$B$4,People!$A$4,IF(M1115=People!$B$3,People!$A$3,IF(M1115=People!$B$2,People!$A$2,0))))</f>
        <v>Anna Andreadi</v>
      </c>
      <c r="W1115" s="3" t="str">
        <f>IFERROR(INDEX(Returns!A:A,MATCH(B1115,Returns!B:B,0)),"No")</f>
        <v>Yes</v>
      </c>
    </row>
    <row r="1116" spans="1:23" x14ac:dyDescent="0.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IF(M1116=People!$B$5,People!$A$5,IF(M1116=People!$B$4,People!$A$4,IF(M1116=People!$B$3,People!$A$3,IF(M1116=People!$B$2,People!$A$2,0))))</f>
        <v>Anna Andreadi</v>
      </c>
      <c r="W1116" s="3" t="str">
        <f>IFERROR(INDEX(Returns!A:A,MATCH(B1116,Returns!B:B,0)),"No")</f>
        <v>Yes</v>
      </c>
    </row>
    <row r="1117" spans="1:23" x14ac:dyDescent="0.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IF(M1117=People!$B$5,People!$A$5,IF(M1117=People!$B$4,People!$A$4,IF(M1117=People!$B$3,People!$A$3,IF(M1117=People!$B$2,People!$A$2,0))))</f>
        <v>Anna Andreadi</v>
      </c>
      <c r="W1117" s="3" t="str">
        <f>IFERROR(INDEX(Returns!A:A,MATCH(B1117,Returns!B:B,0)),"No")</f>
        <v>Yes</v>
      </c>
    </row>
    <row r="1118" spans="1:23" x14ac:dyDescent="0.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IF(M1118=People!$B$5,People!$A$5,IF(M1118=People!$B$4,People!$A$4,IF(M1118=People!$B$3,People!$A$3,IF(M1118=People!$B$2,People!$A$2,0))))</f>
        <v>Anna Andreadi</v>
      </c>
      <c r="W1118" s="3" t="str">
        <f>IFERROR(INDEX(Returns!A:A,MATCH(B1118,Returns!B:B,0)),"No")</f>
        <v>No</v>
      </c>
    </row>
    <row r="1119" spans="1:23" x14ac:dyDescent="0.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IF(M1119=People!$B$5,People!$A$5,IF(M1119=People!$B$4,People!$A$4,IF(M1119=People!$B$3,People!$A$3,IF(M1119=People!$B$2,People!$A$2,0))))</f>
        <v>Cassandra Brandow</v>
      </c>
      <c r="W1119" s="3" t="str">
        <f>IFERROR(INDEX(Returns!A:A,MATCH(B1119,Returns!B:B,0)),"No")</f>
        <v>No</v>
      </c>
    </row>
    <row r="1120" spans="1:23" x14ac:dyDescent="0.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IF(M1120=People!$B$5,People!$A$5,IF(M1120=People!$B$4,People!$A$4,IF(M1120=People!$B$3,People!$A$3,IF(M1120=People!$B$2,People!$A$2,0))))</f>
        <v>Cassandra Brandow</v>
      </c>
      <c r="W1120" s="3" t="str">
        <f>IFERROR(INDEX(Returns!A:A,MATCH(B1120,Returns!B:B,0)),"No")</f>
        <v>No</v>
      </c>
    </row>
    <row r="1121" spans="1:23" x14ac:dyDescent="0.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IF(M1121=People!$B$5,People!$A$5,IF(M1121=People!$B$4,People!$A$4,IF(M1121=People!$B$3,People!$A$3,IF(M1121=People!$B$2,People!$A$2,0))))</f>
        <v>Cassandra Brandow</v>
      </c>
      <c r="W1121" s="3" t="str">
        <f>IFERROR(INDEX(Returns!A:A,MATCH(B1121,Returns!B:B,0)),"No")</f>
        <v>No</v>
      </c>
    </row>
    <row r="1122" spans="1:23" x14ac:dyDescent="0.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IF(M1122=People!$B$5,People!$A$5,IF(M1122=People!$B$4,People!$A$4,IF(M1122=People!$B$3,People!$A$3,IF(M1122=People!$B$2,People!$A$2,0))))</f>
        <v>Cassandra Brandow</v>
      </c>
      <c r="W1122" s="3" t="str">
        <f>IFERROR(INDEX(Returns!A:A,MATCH(B1122,Returns!B:B,0)),"No")</f>
        <v>No</v>
      </c>
    </row>
    <row r="1123" spans="1:23" x14ac:dyDescent="0.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IF(M1123=People!$B$5,People!$A$5,IF(M1123=People!$B$4,People!$A$4,IF(M1123=People!$B$3,People!$A$3,IF(M1123=People!$B$2,People!$A$2,0))))</f>
        <v>Cassandra Brandow</v>
      </c>
      <c r="W1123" s="3" t="str">
        <f>IFERROR(INDEX(Returns!A:A,MATCH(B1123,Returns!B:B,0)),"No")</f>
        <v>No</v>
      </c>
    </row>
    <row r="1124" spans="1:23" x14ac:dyDescent="0.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IF(M1124=People!$B$5,People!$A$5,IF(M1124=People!$B$4,People!$A$4,IF(M1124=People!$B$3,People!$A$3,IF(M1124=People!$B$2,People!$A$2,0))))</f>
        <v>Cassandra Brandow</v>
      </c>
      <c r="W1124" s="3" t="str">
        <f>IFERROR(INDEX(Returns!A:A,MATCH(B1124,Returns!B:B,0)),"No")</f>
        <v>No</v>
      </c>
    </row>
    <row r="1125" spans="1:23" x14ac:dyDescent="0.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IF(M1125=People!$B$5,People!$A$5,IF(M1125=People!$B$4,People!$A$4,IF(M1125=People!$B$3,People!$A$3,IF(M1125=People!$B$2,People!$A$2,0))))</f>
        <v>Cassandra Brandow</v>
      </c>
      <c r="W1125" s="3" t="str">
        <f>IFERROR(INDEX(Returns!A:A,MATCH(B1125,Returns!B:B,0)),"No")</f>
        <v>No</v>
      </c>
    </row>
    <row r="1126" spans="1:23" x14ac:dyDescent="0.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IF(M1126=People!$B$5,People!$A$5,IF(M1126=People!$B$4,People!$A$4,IF(M1126=People!$B$3,People!$A$3,IF(M1126=People!$B$2,People!$A$2,0))))</f>
        <v>Cassandra Brandow</v>
      </c>
      <c r="W1126" s="3" t="str">
        <f>IFERROR(INDEX(Returns!A:A,MATCH(B1126,Returns!B:B,0)),"No")</f>
        <v>No</v>
      </c>
    </row>
    <row r="1127" spans="1:23" x14ac:dyDescent="0.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IF(M1127=People!$B$5,People!$A$5,IF(M1127=People!$B$4,People!$A$4,IF(M1127=People!$B$3,People!$A$3,IF(M1127=People!$B$2,People!$A$2,0))))</f>
        <v>Cassandra Brandow</v>
      </c>
      <c r="W1127" s="3" t="str">
        <f>IFERROR(INDEX(Returns!A:A,MATCH(B1127,Returns!B:B,0)),"No")</f>
        <v>No</v>
      </c>
    </row>
    <row r="1128" spans="1:23" x14ac:dyDescent="0.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IF(M1128=People!$B$5,People!$A$5,IF(M1128=People!$B$4,People!$A$4,IF(M1128=People!$B$3,People!$A$3,IF(M1128=People!$B$2,People!$A$2,0))))</f>
        <v>Cassandra Brandow</v>
      </c>
      <c r="W1128" s="3" t="str">
        <f>IFERROR(INDEX(Returns!A:A,MATCH(B1128,Returns!B:B,0)),"No")</f>
        <v>No</v>
      </c>
    </row>
    <row r="1129" spans="1:23" x14ac:dyDescent="0.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IF(M1129=People!$B$5,People!$A$5,IF(M1129=People!$B$4,People!$A$4,IF(M1129=People!$B$3,People!$A$3,IF(M1129=People!$B$2,People!$A$2,0))))</f>
        <v>Kelly Williams</v>
      </c>
      <c r="W1129" s="3" t="str">
        <f>IFERROR(INDEX(Returns!A:A,MATCH(B1129,Returns!B:B,0)),"No")</f>
        <v>No</v>
      </c>
    </row>
    <row r="1130" spans="1:23" x14ac:dyDescent="0.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IF(M1130=People!$B$5,People!$A$5,IF(M1130=People!$B$4,People!$A$4,IF(M1130=People!$B$3,People!$A$3,IF(M1130=People!$B$2,People!$A$2,0))))</f>
        <v>Kelly Williams</v>
      </c>
      <c r="W1130" s="3" t="str">
        <f>IFERROR(INDEX(Returns!A:A,MATCH(B1130,Returns!B:B,0)),"No")</f>
        <v>No</v>
      </c>
    </row>
    <row r="1131" spans="1:23" x14ac:dyDescent="0.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IF(M1131=People!$B$5,People!$A$5,IF(M1131=People!$B$4,People!$A$4,IF(M1131=People!$B$3,People!$A$3,IF(M1131=People!$B$2,People!$A$2,0))))</f>
        <v>Cassandra Brandow</v>
      </c>
      <c r="W1131" s="3" t="str">
        <f>IFERROR(INDEX(Returns!A:A,MATCH(B1131,Returns!B:B,0)),"No")</f>
        <v>No</v>
      </c>
    </row>
    <row r="1132" spans="1:23" x14ac:dyDescent="0.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IF(M1132=People!$B$5,People!$A$5,IF(M1132=People!$B$4,People!$A$4,IF(M1132=People!$B$3,People!$A$3,IF(M1132=People!$B$2,People!$A$2,0))))</f>
        <v>Cassandra Brandow</v>
      </c>
      <c r="W1132" s="3" t="str">
        <f>IFERROR(INDEX(Returns!A:A,MATCH(B1132,Returns!B:B,0)),"No")</f>
        <v>No</v>
      </c>
    </row>
    <row r="1133" spans="1:23" x14ac:dyDescent="0.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IF(M1133=People!$B$5,People!$A$5,IF(M1133=People!$B$4,People!$A$4,IF(M1133=People!$B$3,People!$A$3,IF(M1133=People!$B$2,People!$A$2,0))))</f>
        <v>Cassandra Brandow</v>
      </c>
      <c r="W1133" s="3" t="str">
        <f>IFERROR(INDEX(Returns!A:A,MATCH(B1133,Returns!B:B,0)),"No")</f>
        <v>No</v>
      </c>
    </row>
    <row r="1134" spans="1:23" x14ac:dyDescent="0.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IF(M1134=People!$B$5,People!$A$5,IF(M1134=People!$B$4,People!$A$4,IF(M1134=People!$B$3,People!$A$3,IF(M1134=People!$B$2,People!$A$2,0))))</f>
        <v>Anna Andreadi</v>
      </c>
      <c r="W1134" s="3" t="str">
        <f>IFERROR(INDEX(Returns!A:A,MATCH(B1134,Returns!B:B,0)),"No")</f>
        <v>No</v>
      </c>
    </row>
    <row r="1135" spans="1:23" x14ac:dyDescent="0.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IF(M1135=People!$B$5,People!$A$5,IF(M1135=People!$B$4,People!$A$4,IF(M1135=People!$B$3,People!$A$3,IF(M1135=People!$B$2,People!$A$2,0))))</f>
        <v>Chuck Magee</v>
      </c>
      <c r="W1135" s="3" t="str">
        <f>IFERROR(INDEX(Returns!A:A,MATCH(B1135,Returns!B:B,0)),"No")</f>
        <v>No</v>
      </c>
    </row>
    <row r="1136" spans="1:23" x14ac:dyDescent="0.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IF(M1136=People!$B$5,People!$A$5,IF(M1136=People!$B$4,People!$A$4,IF(M1136=People!$B$3,People!$A$3,IF(M1136=People!$B$2,People!$A$2,0))))</f>
        <v>Chuck Magee</v>
      </c>
      <c r="W1136" s="3" t="str">
        <f>IFERROR(INDEX(Returns!A:A,MATCH(B1136,Returns!B:B,0)),"No")</f>
        <v>No</v>
      </c>
    </row>
    <row r="1137" spans="1:23" x14ac:dyDescent="0.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IF(M1137=People!$B$5,People!$A$5,IF(M1137=People!$B$4,People!$A$4,IF(M1137=People!$B$3,People!$A$3,IF(M1137=People!$B$2,People!$A$2,0))))</f>
        <v>Cassandra Brandow</v>
      </c>
      <c r="W1137" s="3" t="str">
        <f>IFERROR(INDEX(Returns!A:A,MATCH(B1137,Returns!B:B,0)),"No")</f>
        <v>No</v>
      </c>
    </row>
    <row r="1138" spans="1:23" x14ac:dyDescent="0.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IF(M1138=People!$B$5,People!$A$5,IF(M1138=People!$B$4,People!$A$4,IF(M1138=People!$B$3,People!$A$3,IF(M1138=People!$B$2,People!$A$2,0))))</f>
        <v>Kelly Williams</v>
      </c>
      <c r="W1138" s="3" t="str">
        <f>IFERROR(INDEX(Returns!A:A,MATCH(B1138,Returns!B:B,0)),"No")</f>
        <v>No</v>
      </c>
    </row>
    <row r="1139" spans="1:23" x14ac:dyDescent="0.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IF(M1139=People!$B$5,People!$A$5,IF(M1139=People!$B$4,People!$A$4,IF(M1139=People!$B$3,People!$A$3,IF(M1139=People!$B$2,People!$A$2,0))))</f>
        <v>Kelly Williams</v>
      </c>
      <c r="W1139" s="3" t="str">
        <f>IFERROR(INDEX(Returns!A:A,MATCH(B1139,Returns!B:B,0)),"No")</f>
        <v>No</v>
      </c>
    </row>
    <row r="1140" spans="1:23" x14ac:dyDescent="0.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IF(M1140=People!$B$5,People!$A$5,IF(M1140=People!$B$4,People!$A$4,IF(M1140=People!$B$3,People!$A$3,IF(M1140=People!$B$2,People!$A$2,0))))</f>
        <v>Kelly Williams</v>
      </c>
      <c r="W1140" s="3" t="str">
        <f>IFERROR(INDEX(Returns!A:A,MATCH(B1140,Returns!B:B,0)),"No")</f>
        <v>No</v>
      </c>
    </row>
    <row r="1141" spans="1:23" x14ac:dyDescent="0.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IF(M1141=People!$B$5,People!$A$5,IF(M1141=People!$B$4,People!$A$4,IF(M1141=People!$B$3,People!$A$3,IF(M1141=People!$B$2,People!$A$2,0))))</f>
        <v>Kelly Williams</v>
      </c>
      <c r="W1141" s="3" t="str">
        <f>IFERROR(INDEX(Returns!A:A,MATCH(B1141,Returns!B:B,0)),"No")</f>
        <v>No</v>
      </c>
    </row>
    <row r="1142" spans="1:23" x14ac:dyDescent="0.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IF(M1142=People!$B$5,People!$A$5,IF(M1142=People!$B$4,People!$A$4,IF(M1142=People!$B$3,People!$A$3,IF(M1142=People!$B$2,People!$A$2,0))))</f>
        <v>Kelly Williams</v>
      </c>
      <c r="W1142" s="3" t="str">
        <f>IFERROR(INDEX(Returns!A:A,MATCH(B1142,Returns!B:B,0)),"No")</f>
        <v>No</v>
      </c>
    </row>
    <row r="1143" spans="1:23" x14ac:dyDescent="0.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IF(M1143=People!$B$5,People!$A$5,IF(M1143=People!$B$4,People!$A$4,IF(M1143=People!$B$3,People!$A$3,IF(M1143=People!$B$2,People!$A$2,0))))</f>
        <v>Anna Andreadi</v>
      </c>
      <c r="W1143" s="3" t="str">
        <f>IFERROR(INDEX(Returns!A:A,MATCH(B1143,Returns!B:B,0)),"No")</f>
        <v>No</v>
      </c>
    </row>
    <row r="1144" spans="1:23" x14ac:dyDescent="0.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IF(M1144=People!$B$5,People!$A$5,IF(M1144=People!$B$4,People!$A$4,IF(M1144=People!$B$3,People!$A$3,IF(M1144=People!$B$2,People!$A$2,0))))</f>
        <v>Anna Andreadi</v>
      </c>
      <c r="W1144" s="3" t="str">
        <f>IFERROR(INDEX(Returns!A:A,MATCH(B1144,Returns!B:B,0)),"No")</f>
        <v>No</v>
      </c>
    </row>
    <row r="1145" spans="1:23" x14ac:dyDescent="0.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IF(M1145=People!$B$5,People!$A$5,IF(M1145=People!$B$4,People!$A$4,IF(M1145=People!$B$3,People!$A$3,IF(M1145=People!$B$2,People!$A$2,0))))</f>
        <v>Anna Andreadi</v>
      </c>
      <c r="W1145" s="3" t="str">
        <f>IFERROR(INDEX(Returns!A:A,MATCH(B1145,Returns!B:B,0)),"No")</f>
        <v>No</v>
      </c>
    </row>
    <row r="1146" spans="1:23" x14ac:dyDescent="0.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IF(M1146=People!$B$5,People!$A$5,IF(M1146=People!$B$4,People!$A$4,IF(M1146=People!$B$3,People!$A$3,IF(M1146=People!$B$2,People!$A$2,0))))</f>
        <v>Anna Andreadi</v>
      </c>
      <c r="W1146" s="3" t="str">
        <f>IFERROR(INDEX(Returns!A:A,MATCH(B1146,Returns!B:B,0)),"No")</f>
        <v>No</v>
      </c>
    </row>
    <row r="1147" spans="1:23" x14ac:dyDescent="0.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IF(M1147=People!$B$5,People!$A$5,IF(M1147=People!$B$4,People!$A$4,IF(M1147=People!$B$3,People!$A$3,IF(M1147=People!$B$2,People!$A$2,0))))</f>
        <v>Anna Andreadi</v>
      </c>
      <c r="W1147" s="3" t="str">
        <f>IFERROR(INDEX(Returns!A:A,MATCH(B1147,Returns!B:B,0)),"No")</f>
        <v>No</v>
      </c>
    </row>
    <row r="1148" spans="1:23" x14ac:dyDescent="0.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IF(M1148=People!$B$5,People!$A$5,IF(M1148=People!$B$4,People!$A$4,IF(M1148=People!$B$3,People!$A$3,IF(M1148=People!$B$2,People!$A$2,0))))</f>
        <v>Kelly Williams</v>
      </c>
      <c r="W1148" s="3" t="str">
        <f>IFERROR(INDEX(Returns!A:A,MATCH(B1148,Returns!B:B,0)),"No")</f>
        <v>No</v>
      </c>
    </row>
    <row r="1149" spans="1:23" x14ac:dyDescent="0.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IF(M1149=People!$B$5,People!$A$5,IF(M1149=People!$B$4,People!$A$4,IF(M1149=People!$B$3,People!$A$3,IF(M1149=People!$B$2,People!$A$2,0))))</f>
        <v>Kelly Williams</v>
      </c>
      <c r="W1149" s="3" t="str">
        <f>IFERROR(INDEX(Returns!A:A,MATCH(B1149,Returns!B:B,0)),"No")</f>
        <v>No</v>
      </c>
    </row>
    <row r="1150" spans="1:23" x14ac:dyDescent="0.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IF(M1150=People!$B$5,People!$A$5,IF(M1150=People!$B$4,People!$A$4,IF(M1150=People!$B$3,People!$A$3,IF(M1150=People!$B$2,People!$A$2,0))))</f>
        <v>Kelly Williams</v>
      </c>
      <c r="W1150" s="3" t="str">
        <f>IFERROR(INDEX(Returns!A:A,MATCH(B1150,Returns!B:B,0)),"No")</f>
        <v>No</v>
      </c>
    </row>
    <row r="1151" spans="1:23" x14ac:dyDescent="0.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IF(M1151=People!$B$5,People!$A$5,IF(M1151=People!$B$4,People!$A$4,IF(M1151=People!$B$3,People!$A$3,IF(M1151=People!$B$2,People!$A$2,0))))</f>
        <v>Kelly Williams</v>
      </c>
      <c r="W1151" s="3" t="str">
        <f>IFERROR(INDEX(Returns!A:A,MATCH(B1151,Returns!B:B,0)),"No")</f>
        <v>No</v>
      </c>
    </row>
    <row r="1152" spans="1:23" x14ac:dyDescent="0.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IF(M1152=People!$B$5,People!$A$5,IF(M1152=People!$B$4,People!$A$4,IF(M1152=People!$B$3,People!$A$3,IF(M1152=People!$B$2,People!$A$2,0))))</f>
        <v>Kelly Williams</v>
      </c>
      <c r="W1152" s="3" t="str">
        <f>IFERROR(INDEX(Returns!A:A,MATCH(B1152,Returns!B:B,0)),"No")</f>
        <v>No</v>
      </c>
    </row>
    <row r="1153" spans="1:23" x14ac:dyDescent="0.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IF(M1153=People!$B$5,People!$A$5,IF(M1153=People!$B$4,People!$A$4,IF(M1153=People!$B$3,People!$A$3,IF(M1153=People!$B$2,People!$A$2,0))))</f>
        <v>Chuck Magee</v>
      </c>
      <c r="W1153" s="3" t="str">
        <f>IFERROR(INDEX(Returns!A:A,MATCH(B1153,Returns!B:B,0)),"No")</f>
        <v>No</v>
      </c>
    </row>
    <row r="1154" spans="1:23" x14ac:dyDescent="0.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IF(M1154=People!$B$5,People!$A$5,IF(M1154=People!$B$4,People!$A$4,IF(M1154=People!$B$3,People!$A$3,IF(M1154=People!$B$2,People!$A$2,0))))</f>
        <v>Anna Andreadi</v>
      </c>
      <c r="W1154" s="3" t="str">
        <f>IFERROR(INDEX(Returns!A:A,MATCH(B1154,Returns!B:B,0)),"No")</f>
        <v>No</v>
      </c>
    </row>
    <row r="1155" spans="1:23" x14ac:dyDescent="0.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IF(M1155=People!$B$5,People!$A$5,IF(M1155=People!$B$4,People!$A$4,IF(M1155=People!$B$3,People!$A$3,IF(M1155=People!$B$2,People!$A$2,0))))</f>
        <v>Anna Andreadi</v>
      </c>
      <c r="W1155" s="3" t="str">
        <f>IFERROR(INDEX(Returns!A:A,MATCH(B1155,Returns!B:B,0)),"No")</f>
        <v>No</v>
      </c>
    </row>
    <row r="1156" spans="1:23" x14ac:dyDescent="0.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IF(M1156=People!$B$5,People!$A$5,IF(M1156=People!$B$4,People!$A$4,IF(M1156=People!$B$3,People!$A$3,IF(M1156=People!$B$2,People!$A$2,0))))</f>
        <v>Cassandra Brandow</v>
      </c>
      <c r="W1156" s="3" t="str">
        <f>IFERROR(INDEX(Returns!A:A,MATCH(B1156,Returns!B:B,0)),"No")</f>
        <v>No</v>
      </c>
    </row>
    <row r="1157" spans="1:23" x14ac:dyDescent="0.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IF(M1157=People!$B$5,People!$A$5,IF(M1157=People!$B$4,People!$A$4,IF(M1157=People!$B$3,People!$A$3,IF(M1157=People!$B$2,People!$A$2,0))))</f>
        <v>Cassandra Brandow</v>
      </c>
      <c r="W1157" s="3" t="str">
        <f>IFERROR(INDEX(Returns!A:A,MATCH(B1157,Returns!B:B,0)),"No")</f>
        <v>No</v>
      </c>
    </row>
    <row r="1158" spans="1:23" x14ac:dyDescent="0.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IF(M1158=People!$B$5,People!$A$5,IF(M1158=People!$B$4,People!$A$4,IF(M1158=People!$B$3,People!$A$3,IF(M1158=People!$B$2,People!$A$2,0))))</f>
        <v>Cassandra Brandow</v>
      </c>
      <c r="W1158" s="3" t="str">
        <f>IFERROR(INDEX(Returns!A:A,MATCH(B1158,Returns!B:B,0)),"No")</f>
        <v>No</v>
      </c>
    </row>
    <row r="1159" spans="1:23" x14ac:dyDescent="0.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IF(M1159=People!$B$5,People!$A$5,IF(M1159=People!$B$4,People!$A$4,IF(M1159=People!$B$3,People!$A$3,IF(M1159=People!$B$2,People!$A$2,0))))</f>
        <v>Cassandra Brandow</v>
      </c>
      <c r="W1159" s="3" t="str">
        <f>IFERROR(INDEX(Returns!A:A,MATCH(B1159,Returns!B:B,0)),"No")</f>
        <v>No</v>
      </c>
    </row>
    <row r="1160" spans="1:23" x14ac:dyDescent="0.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IF(M1160=People!$B$5,People!$A$5,IF(M1160=People!$B$4,People!$A$4,IF(M1160=People!$B$3,People!$A$3,IF(M1160=People!$B$2,People!$A$2,0))))</f>
        <v>Anna Andreadi</v>
      </c>
      <c r="W1160" s="3" t="str">
        <f>IFERROR(INDEX(Returns!A:A,MATCH(B1160,Returns!B:B,0)),"No")</f>
        <v>No</v>
      </c>
    </row>
    <row r="1161" spans="1:23" x14ac:dyDescent="0.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IF(M1161=People!$B$5,People!$A$5,IF(M1161=People!$B$4,People!$A$4,IF(M1161=People!$B$3,People!$A$3,IF(M1161=People!$B$2,People!$A$2,0))))</f>
        <v>Kelly Williams</v>
      </c>
      <c r="W1161" s="3" t="str">
        <f>IFERROR(INDEX(Returns!A:A,MATCH(B1161,Returns!B:B,0)),"No")</f>
        <v>No</v>
      </c>
    </row>
    <row r="1162" spans="1:23" x14ac:dyDescent="0.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IF(M1162=People!$B$5,People!$A$5,IF(M1162=People!$B$4,People!$A$4,IF(M1162=People!$B$3,People!$A$3,IF(M1162=People!$B$2,People!$A$2,0))))</f>
        <v>Kelly Williams</v>
      </c>
      <c r="W1162" s="3" t="str">
        <f>IFERROR(INDEX(Returns!A:A,MATCH(B1162,Returns!B:B,0)),"No")</f>
        <v>No</v>
      </c>
    </row>
    <row r="1163" spans="1:23" x14ac:dyDescent="0.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IF(M1163=People!$B$5,People!$A$5,IF(M1163=People!$B$4,People!$A$4,IF(M1163=People!$B$3,People!$A$3,IF(M1163=People!$B$2,People!$A$2,0))))</f>
        <v>Anna Andreadi</v>
      </c>
      <c r="W1163" s="3" t="str">
        <f>IFERROR(INDEX(Returns!A:A,MATCH(B1163,Returns!B:B,0)),"No")</f>
        <v>Yes</v>
      </c>
    </row>
    <row r="1164" spans="1:23" x14ac:dyDescent="0.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IF(M1164=People!$B$5,People!$A$5,IF(M1164=People!$B$4,People!$A$4,IF(M1164=People!$B$3,People!$A$3,IF(M1164=People!$B$2,People!$A$2,0))))</f>
        <v>Chuck Magee</v>
      </c>
      <c r="W1164" s="3" t="str">
        <f>IFERROR(INDEX(Returns!A:A,MATCH(B1164,Returns!B:B,0)),"No")</f>
        <v>No</v>
      </c>
    </row>
    <row r="1165" spans="1:23" x14ac:dyDescent="0.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IF(M1165=People!$B$5,People!$A$5,IF(M1165=People!$B$4,People!$A$4,IF(M1165=People!$B$3,People!$A$3,IF(M1165=People!$B$2,People!$A$2,0))))</f>
        <v>Chuck Magee</v>
      </c>
      <c r="W1165" s="3" t="str">
        <f>IFERROR(INDEX(Returns!A:A,MATCH(B1165,Returns!B:B,0)),"No")</f>
        <v>No</v>
      </c>
    </row>
    <row r="1166" spans="1:23" x14ac:dyDescent="0.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IF(M1166=People!$B$5,People!$A$5,IF(M1166=People!$B$4,People!$A$4,IF(M1166=People!$B$3,People!$A$3,IF(M1166=People!$B$2,People!$A$2,0))))</f>
        <v>Chuck Magee</v>
      </c>
      <c r="W1166" s="3" t="str">
        <f>IFERROR(INDEX(Returns!A:A,MATCH(B1166,Returns!B:B,0)),"No")</f>
        <v>No</v>
      </c>
    </row>
    <row r="1167" spans="1:23" x14ac:dyDescent="0.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IF(M1167=People!$B$5,People!$A$5,IF(M1167=People!$B$4,People!$A$4,IF(M1167=People!$B$3,People!$A$3,IF(M1167=People!$B$2,People!$A$2,0))))</f>
        <v>Kelly Williams</v>
      </c>
      <c r="W1167" s="3" t="str">
        <f>IFERROR(INDEX(Returns!A:A,MATCH(B1167,Returns!B:B,0)),"No")</f>
        <v>No</v>
      </c>
    </row>
    <row r="1168" spans="1:23" x14ac:dyDescent="0.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IF(M1168=People!$B$5,People!$A$5,IF(M1168=People!$B$4,People!$A$4,IF(M1168=People!$B$3,People!$A$3,IF(M1168=People!$B$2,People!$A$2,0))))</f>
        <v>Anna Andreadi</v>
      </c>
      <c r="W1168" s="3" t="str">
        <f>IFERROR(INDEX(Returns!A:A,MATCH(B1168,Returns!B:B,0)),"No")</f>
        <v>No</v>
      </c>
    </row>
    <row r="1169" spans="1:23" x14ac:dyDescent="0.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IF(M1169=People!$B$5,People!$A$5,IF(M1169=People!$B$4,People!$A$4,IF(M1169=People!$B$3,People!$A$3,IF(M1169=People!$B$2,People!$A$2,0))))</f>
        <v>Chuck Magee</v>
      </c>
      <c r="W1169" s="3" t="str">
        <f>IFERROR(INDEX(Returns!A:A,MATCH(B1169,Returns!B:B,0)),"No")</f>
        <v>No</v>
      </c>
    </row>
    <row r="1170" spans="1:23" x14ac:dyDescent="0.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IF(M1170=People!$B$5,People!$A$5,IF(M1170=People!$B$4,People!$A$4,IF(M1170=People!$B$3,People!$A$3,IF(M1170=People!$B$2,People!$A$2,0))))</f>
        <v>Chuck Magee</v>
      </c>
      <c r="W1170" s="3" t="str">
        <f>IFERROR(INDEX(Returns!A:A,MATCH(B1170,Returns!B:B,0)),"No")</f>
        <v>No</v>
      </c>
    </row>
    <row r="1171" spans="1:23" x14ac:dyDescent="0.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IF(M1171=People!$B$5,People!$A$5,IF(M1171=People!$B$4,People!$A$4,IF(M1171=People!$B$3,People!$A$3,IF(M1171=People!$B$2,People!$A$2,0))))</f>
        <v>Chuck Magee</v>
      </c>
      <c r="W1171" s="3" t="str">
        <f>IFERROR(INDEX(Returns!A:A,MATCH(B1171,Returns!B:B,0)),"No")</f>
        <v>No</v>
      </c>
    </row>
    <row r="1172" spans="1:23" x14ac:dyDescent="0.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IF(M1172=People!$B$5,People!$A$5,IF(M1172=People!$B$4,People!$A$4,IF(M1172=People!$B$3,People!$A$3,IF(M1172=People!$B$2,People!$A$2,0))))</f>
        <v>Chuck Magee</v>
      </c>
      <c r="W1172" s="3" t="str">
        <f>IFERROR(INDEX(Returns!A:A,MATCH(B1172,Returns!B:B,0)),"No")</f>
        <v>No</v>
      </c>
    </row>
    <row r="1173" spans="1:23" x14ac:dyDescent="0.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IF(M1173=People!$B$5,People!$A$5,IF(M1173=People!$B$4,People!$A$4,IF(M1173=People!$B$3,People!$A$3,IF(M1173=People!$B$2,People!$A$2,0))))</f>
        <v>Kelly Williams</v>
      </c>
      <c r="W1173" s="3" t="str">
        <f>IFERROR(INDEX(Returns!A:A,MATCH(B1173,Returns!B:B,0)),"No")</f>
        <v>No</v>
      </c>
    </row>
    <row r="1174" spans="1:23" x14ac:dyDescent="0.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IF(M1174=People!$B$5,People!$A$5,IF(M1174=People!$B$4,People!$A$4,IF(M1174=People!$B$3,People!$A$3,IF(M1174=People!$B$2,People!$A$2,0))))</f>
        <v>Anna Andreadi</v>
      </c>
      <c r="W1174" s="3" t="str">
        <f>IFERROR(INDEX(Returns!A:A,MATCH(B1174,Returns!B:B,0)),"No")</f>
        <v>No</v>
      </c>
    </row>
    <row r="1175" spans="1:23" x14ac:dyDescent="0.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IF(M1175=People!$B$5,People!$A$5,IF(M1175=People!$B$4,People!$A$4,IF(M1175=People!$B$3,People!$A$3,IF(M1175=People!$B$2,People!$A$2,0))))</f>
        <v>Kelly Williams</v>
      </c>
      <c r="W1175" s="3" t="str">
        <f>IFERROR(INDEX(Returns!A:A,MATCH(B1175,Returns!B:B,0)),"No")</f>
        <v>No</v>
      </c>
    </row>
    <row r="1176" spans="1:23" x14ac:dyDescent="0.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IF(M1176=People!$B$5,People!$A$5,IF(M1176=People!$B$4,People!$A$4,IF(M1176=People!$B$3,People!$A$3,IF(M1176=People!$B$2,People!$A$2,0))))</f>
        <v>Chuck Magee</v>
      </c>
      <c r="W1176" s="3" t="str">
        <f>IFERROR(INDEX(Returns!A:A,MATCH(B1176,Returns!B:B,0)),"No")</f>
        <v>No</v>
      </c>
    </row>
    <row r="1177" spans="1:23" x14ac:dyDescent="0.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IF(M1177=People!$B$5,People!$A$5,IF(M1177=People!$B$4,People!$A$4,IF(M1177=People!$B$3,People!$A$3,IF(M1177=People!$B$2,People!$A$2,0))))</f>
        <v>Chuck Magee</v>
      </c>
      <c r="W1177" s="3" t="str">
        <f>IFERROR(INDEX(Returns!A:A,MATCH(B1177,Returns!B:B,0)),"No")</f>
        <v>No</v>
      </c>
    </row>
    <row r="1178" spans="1:23" x14ac:dyDescent="0.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IF(M1178=People!$B$5,People!$A$5,IF(M1178=People!$B$4,People!$A$4,IF(M1178=People!$B$3,People!$A$3,IF(M1178=People!$B$2,People!$A$2,0))))</f>
        <v>Anna Andreadi</v>
      </c>
      <c r="W1178" s="3" t="str">
        <f>IFERROR(INDEX(Returns!A:A,MATCH(B1178,Returns!B:B,0)),"No")</f>
        <v>No</v>
      </c>
    </row>
    <row r="1179" spans="1:23" x14ac:dyDescent="0.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IF(M1179=People!$B$5,People!$A$5,IF(M1179=People!$B$4,People!$A$4,IF(M1179=People!$B$3,People!$A$3,IF(M1179=People!$B$2,People!$A$2,0))))</f>
        <v>Chuck Magee</v>
      </c>
      <c r="W1179" s="3" t="str">
        <f>IFERROR(INDEX(Returns!A:A,MATCH(B1179,Returns!B:B,0)),"No")</f>
        <v>No</v>
      </c>
    </row>
    <row r="1180" spans="1:23" x14ac:dyDescent="0.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IF(M1180=People!$B$5,People!$A$5,IF(M1180=People!$B$4,People!$A$4,IF(M1180=People!$B$3,People!$A$3,IF(M1180=People!$B$2,People!$A$2,0))))</f>
        <v>Chuck Magee</v>
      </c>
      <c r="W1180" s="3" t="str">
        <f>IFERROR(INDEX(Returns!A:A,MATCH(B1180,Returns!B:B,0)),"No")</f>
        <v>No</v>
      </c>
    </row>
    <row r="1181" spans="1:23" x14ac:dyDescent="0.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IF(M1181=People!$B$5,People!$A$5,IF(M1181=People!$B$4,People!$A$4,IF(M1181=People!$B$3,People!$A$3,IF(M1181=People!$B$2,People!$A$2,0))))</f>
        <v>Kelly Williams</v>
      </c>
      <c r="W1181" s="3" t="str">
        <f>IFERROR(INDEX(Returns!A:A,MATCH(B1181,Returns!B:B,0)),"No")</f>
        <v>No</v>
      </c>
    </row>
    <row r="1182" spans="1:23" x14ac:dyDescent="0.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IF(M1182=People!$B$5,People!$A$5,IF(M1182=People!$B$4,People!$A$4,IF(M1182=People!$B$3,People!$A$3,IF(M1182=People!$B$2,People!$A$2,0))))</f>
        <v>Chuck Magee</v>
      </c>
      <c r="W1182" s="3" t="str">
        <f>IFERROR(INDEX(Returns!A:A,MATCH(B1182,Returns!B:B,0)),"No")</f>
        <v>No</v>
      </c>
    </row>
    <row r="1183" spans="1:23" x14ac:dyDescent="0.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IF(M1183=People!$B$5,People!$A$5,IF(M1183=People!$B$4,People!$A$4,IF(M1183=People!$B$3,People!$A$3,IF(M1183=People!$B$2,People!$A$2,0))))</f>
        <v>Chuck Magee</v>
      </c>
      <c r="W1183" s="3" t="str">
        <f>IFERROR(INDEX(Returns!A:A,MATCH(B1183,Returns!B:B,0)),"No")</f>
        <v>No</v>
      </c>
    </row>
    <row r="1184" spans="1:23" x14ac:dyDescent="0.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IF(M1184=People!$B$5,People!$A$5,IF(M1184=People!$B$4,People!$A$4,IF(M1184=People!$B$3,People!$A$3,IF(M1184=People!$B$2,People!$A$2,0))))</f>
        <v>Cassandra Brandow</v>
      </c>
      <c r="W1184" s="3" t="str">
        <f>IFERROR(INDEX(Returns!A:A,MATCH(B1184,Returns!B:B,0)),"No")</f>
        <v>No</v>
      </c>
    </row>
    <row r="1185" spans="1:23" x14ac:dyDescent="0.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IF(M1185=People!$B$5,People!$A$5,IF(M1185=People!$B$4,People!$A$4,IF(M1185=People!$B$3,People!$A$3,IF(M1185=People!$B$2,People!$A$2,0))))</f>
        <v>Cassandra Brandow</v>
      </c>
      <c r="W1185" s="3" t="str">
        <f>IFERROR(INDEX(Returns!A:A,MATCH(B1185,Returns!B:B,0)),"No")</f>
        <v>No</v>
      </c>
    </row>
    <row r="1186" spans="1:23" x14ac:dyDescent="0.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IF(M1186=People!$B$5,People!$A$5,IF(M1186=People!$B$4,People!$A$4,IF(M1186=People!$B$3,People!$A$3,IF(M1186=People!$B$2,People!$A$2,0))))</f>
        <v>Anna Andreadi</v>
      </c>
      <c r="W1186" s="3" t="str">
        <f>IFERROR(INDEX(Returns!A:A,MATCH(B1186,Returns!B:B,0)),"No")</f>
        <v>Yes</v>
      </c>
    </row>
    <row r="1187" spans="1:23" x14ac:dyDescent="0.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IF(M1187=People!$B$5,People!$A$5,IF(M1187=People!$B$4,People!$A$4,IF(M1187=People!$B$3,People!$A$3,IF(M1187=People!$B$2,People!$A$2,0))))</f>
        <v>Anna Andreadi</v>
      </c>
      <c r="W1187" s="3" t="str">
        <f>IFERROR(INDEX(Returns!A:A,MATCH(B1187,Returns!B:B,0)),"No")</f>
        <v>Yes</v>
      </c>
    </row>
    <row r="1188" spans="1:23" x14ac:dyDescent="0.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IF(M1188=People!$B$5,People!$A$5,IF(M1188=People!$B$4,People!$A$4,IF(M1188=People!$B$3,People!$A$3,IF(M1188=People!$B$2,People!$A$2,0))))</f>
        <v>Anna Andreadi</v>
      </c>
      <c r="W1188" s="3" t="str">
        <f>IFERROR(INDEX(Returns!A:A,MATCH(B1188,Returns!B:B,0)),"No")</f>
        <v>Yes</v>
      </c>
    </row>
    <row r="1189" spans="1:23" x14ac:dyDescent="0.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IF(M1189=People!$B$5,People!$A$5,IF(M1189=People!$B$4,People!$A$4,IF(M1189=People!$B$3,People!$A$3,IF(M1189=People!$B$2,People!$A$2,0))))</f>
        <v>Anna Andreadi</v>
      </c>
      <c r="W1189" s="3" t="str">
        <f>IFERROR(INDEX(Returns!A:A,MATCH(B1189,Returns!B:B,0)),"No")</f>
        <v>Yes</v>
      </c>
    </row>
    <row r="1190" spans="1:23" x14ac:dyDescent="0.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IF(M1190=People!$B$5,People!$A$5,IF(M1190=People!$B$4,People!$A$4,IF(M1190=People!$B$3,People!$A$3,IF(M1190=People!$B$2,People!$A$2,0))))</f>
        <v>Anna Andreadi</v>
      </c>
      <c r="W1190" s="3" t="str">
        <f>IFERROR(INDEX(Returns!A:A,MATCH(B1190,Returns!B:B,0)),"No")</f>
        <v>Yes</v>
      </c>
    </row>
    <row r="1191" spans="1:23" x14ac:dyDescent="0.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IF(M1191=People!$B$5,People!$A$5,IF(M1191=People!$B$4,People!$A$4,IF(M1191=People!$B$3,People!$A$3,IF(M1191=People!$B$2,People!$A$2,0))))</f>
        <v>Anna Andreadi</v>
      </c>
      <c r="W1191" s="3" t="str">
        <f>IFERROR(INDEX(Returns!A:A,MATCH(B1191,Returns!B:B,0)),"No")</f>
        <v>Yes</v>
      </c>
    </row>
    <row r="1192" spans="1:23" x14ac:dyDescent="0.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IF(M1192=People!$B$5,People!$A$5,IF(M1192=People!$B$4,People!$A$4,IF(M1192=People!$B$3,People!$A$3,IF(M1192=People!$B$2,People!$A$2,0))))</f>
        <v>Anna Andreadi</v>
      </c>
      <c r="W1192" s="3" t="str">
        <f>IFERROR(INDEX(Returns!A:A,MATCH(B1192,Returns!B:B,0)),"No")</f>
        <v>Yes</v>
      </c>
    </row>
    <row r="1193" spans="1:23" x14ac:dyDescent="0.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IF(M1193=People!$B$5,People!$A$5,IF(M1193=People!$B$4,People!$A$4,IF(M1193=People!$B$3,People!$A$3,IF(M1193=People!$B$2,People!$A$2,0))))</f>
        <v>Anna Andreadi</v>
      </c>
      <c r="W1193" s="3" t="str">
        <f>IFERROR(INDEX(Returns!A:A,MATCH(B1193,Returns!B:B,0)),"No")</f>
        <v>Yes</v>
      </c>
    </row>
    <row r="1194" spans="1:23" x14ac:dyDescent="0.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IF(M1194=People!$B$5,People!$A$5,IF(M1194=People!$B$4,People!$A$4,IF(M1194=People!$B$3,People!$A$3,IF(M1194=People!$B$2,People!$A$2,0))))</f>
        <v>Anna Andreadi</v>
      </c>
      <c r="W1194" s="3" t="str">
        <f>IFERROR(INDEX(Returns!A:A,MATCH(B1194,Returns!B:B,0)),"No")</f>
        <v>Yes</v>
      </c>
    </row>
    <row r="1195" spans="1:23" x14ac:dyDescent="0.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IF(M1195=People!$B$5,People!$A$5,IF(M1195=People!$B$4,People!$A$4,IF(M1195=People!$B$3,People!$A$3,IF(M1195=People!$B$2,People!$A$2,0))))</f>
        <v>Cassandra Brandow</v>
      </c>
      <c r="W1195" s="3" t="str">
        <f>IFERROR(INDEX(Returns!A:A,MATCH(B1195,Returns!B:B,0)),"No")</f>
        <v>No</v>
      </c>
    </row>
    <row r="1196" spans="1:23" x14ac:dyDescent="0.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IF(M1196=People!$B$5,People!$A$5,IF(M1196=People!$B$4,People!$A$4,IF(M1196=People!$B$3,People!$A$3,IF(M1196=People!$B$2,People!$A$2,0))))</f>
        <v>Cassandra Brandow</v>
      </c>
      <c r="W1196" s="3" t="str">
        <f>IFERROR(INDEX(Returns!A:A,MATCH(B1196,Returns!B:B,0)),"No")</f>
        <v>No</v>
      </c>
    </row>
    <row r="1197" spans="1:23" x14ac:dyDescent="0.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IF(M1197=People!$B$5,People!$A$5,IF(M1197=People!$B$4,People!$A$4,IF(M1197=People!$B$3,People!$A$3,IF(M1197=People!$B$2,People!$A$2,0))))</f>
        <v>Cassandra Brandow</v>
      </c>
      <c r="W1197" s="3" t="str">
        <f>IFERROR(INDEX(Returns!A:A,MATCH(B1197,Returns!B:B,0)),"No")</f>
        <v>No</v>
      </c>
    </row>
    <row r="1198" spans="1:23" x14ac:dyDescent="0.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IF(M1198=People!$B$5,People!$A$5,IF(M1198=People!$B$4,People!$A$4,IF(M1198=People!$B$3,People!$A$3,IF(M1198=People!$B$2,People!$A$2,0))))</f>
        <v>Cassandra Brandow</v>
      </c>
      <c r="W1198" s="3" t="str">
        <f>IFERROR(INDEX(Returns!A:A,MATCH(B1198,Returns!B:B,0)),"No")</f>
        <v>No</v>
      </c>
    </row>
    <row r="1199" spans="1:23" x14ac:dyDescent="0.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IF(M1199=People!$B$5,People!$A$5,IF(M1199=People!$B$4,People!$A$4,IF(M1199=People!$B$3,People!$A$3,IF(M1199=People!$B$2,People!$A$2,0))))</f>
        <v>Kelly Williams</v>
      </c>
      <c r="W1199" s="3" t="str">
        <f>IFERROR(INDEX(Returns!A:A,MATCH(B1199,Returns!B:B,0)),"No")</f>
        <v>No</v>
      </c>
    </row>
    <row r="1200" spans="1:23" x14ac:dyDescent="0.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IF(M1200=People!$B$5,People!$A$5,IF(M1200=People!$B$4,People!$A$4,IF(M1200=People!$B$3,People!$A$3,IF(M1200=People!$B$2,People!$A$2,0))))</f>
        <v>Kelly Williams</v>
      </c>
      <c r="W1200" s="3" t="str">
        <f>IFERROR(INDEX(Returns!A:A,MATCH(B1200,Returns!B:B,0)),"No")</f>
        <v>No</v>
      </c>
    </row>
    <row r="1201" spans="1:23" x14ac:dyDescent="0.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IF(M1201=People!$B$5,People!$A$5,IF(M1201=People!$B$4,People!$A$4,IF(M1201=People!$B$3,People!$A$3,IF(M1201=People!$B$2,People!$A$2,0))))</f>
        <v>Kelly Williams</v>
      </c>
      <c r="W1201" s="3" t="str">
        <f>IFERROR(INDEX(Returns!A:A,MATCH(B1201,Returns!B:B,0)),"No")</f>
        <v>No</v>
      </c>
    </row>
    <row r="1202" spans="1:23" x14ac:dyDescent="0.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IF(M1202=People!$B$5,People!$A$5,IF(M1202=People!$B$4,People!$A$4,IF(M1202=People!$B$3,People!$A$3,IF(M1202=People!$B$2,People!$A$2,0))))</f>
        <v>Anna Andreadi</v>
      </c>
      <c r="W1202" s="3" t="str">
        <f>IFERROR(INDEX(Returns!A:A,MATCH(B1202,Returns!B:B,0)),"No")</f>
        <v>Yes</v>
      </c>
    </row>
    <row r="1203" spans="1:23" x14ac:dyDescent="0.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IF(M1203=People!$B$5,People!$A$5,IF(M1203=People!$B$4,People!$A$4,IF(M1203=People!$B$3,People!$A$3,IF(M1203=People!$B$2,People!$A$2,0))))</f>
        <v>Anna Andreadi</v>
      </c>
      <c r="W1203" s="3" t="str">
        <f>IFERROR(INDEX(Returns!A:A,MATCH(B1203,Returns!B:B,0)),"No")</f>
        <v>Yes</v>
      </c>
    </row>
    <row r="1204" spans="1:23" x14ac:dyDescent="0.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IF(M1204=People!$B$5,People!$A$5,IF(M1204=People!$B$4,People!$A$4,IF(M1204=People!$B$3,People!$A$3,IF(M1204=People!$B$2,People!$A$2,0))))</f>
        <v>Anna Andreadi</v>
      </c>
      <c r="W1204" s="3" t="str">
        <f>IFERROR(INDEX(Returns!A:A,MATCH(B1204,Returns!B:B,0)),"No")</f>
        <v>Yes</v>
      </c>
    </row>
    <row r="1205" spans="1:23" x14ac:dyDescent="0.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IF(M1205=People!$B$5,People!$A$5,IF(M1205=People!$B$4,People!$A$4,IF(M1205=People!$B$3,People!$A$3,IF(M1205=People!$B$2,People!$A$2,0))))</f>
        <v>Anna Andreadi</v>
      </c>
      <c r="W1205" s="3" t="str">
        <f>IFERROR(INDEX(Returns!A:A,MATCH(B1205,Returns!B:B,0)),"No")</f>
        <v>Yes</v>
      </c>
    </row>
    <row r="1206" spans="1:23" x14ac:dyDescent="0.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IF(M1206=People!$B$5,People!$A$5,IF(M1206=People!$B$4,People!$A$4,IF(M1206=People!$B$3,People!$A$3,IF(M1206=People!$B$2,People!$A$2,0))))</f>
        <v>Anna Andreadi</v>
      </c>
      <c r="W1206" s="3" t="str">
        <f>IFERROR(INDEX(Returns!A:A,MATCH(B1206,Returns!B:B,0)),"No")</f>
        <v>Yes</v>
      </c>
    </row>
    <row r="1207" spans="1:23" x14ac:dyDescent="0.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IF(M1207=People!$B$5,People!$A$5,IF(M1207=People!$B$4,People!$A$4,IF(M1207=People!$B$3,People!$A$3,IF(M1207=People!$B$2,People!$A$2,0))))</f>
        <v>Cassandra Brandow</v>
      </c>
      <c r="W1207" s="3" t="str">
        <f>IFERROR(INDEX(Returns!A:A,MATCH(B1207,Returns!B:B,0)),"No")</f>
        <v>No</v>
      </c>
    </row>
    <row r="1208" spans="1:23" x14ac:dyDescent="0.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IF(M1208=People!$B$5,People!$A$5,IF(M1208=People!$B$4,People!$A$4,IF(M1208=People!$B$3,People!$A$3,IF(M1208=People!$B$2,People!$A$2,0))))</f>
        <v>Chuck Magee</v>
      </c>
      <c r="W1208" s="3" t="str">
        <f>IFERROR(INDEX(Returns!A:A,MATCH(B1208,Returns!B:B,0)),"No")</f>
        <v>No</v>
      </c>
    </row>
    <row r="1209" spans="1:23" x14ac:dyDescent="0.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IF(M1209=People!$B$5,People!$A$5,IF(M1209=People!$B$4,People!$A$4,IF(M1209=People!$B$3,People!$A$3,IF(M1209=People!$B$2,People!$A$2,0))))</f>
        <v>Chuck Magee</v>
      </c>
      <c r="W1209" s="3" t="str">
        <f>IFERROR(INDEX(Returns!A:A,MATCH(B1209,Returns!B:B,0)),"No")</f>
        <v>No</v>
      </c>
    </row>
    <row r="1210" spans="1:23" x14ac:dyDescent="0.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IF(M1210=People!$B$5,People!$A$5,IF(M1210=People!$B$4,People!$A$4,IF(M1210=People!$B$3,People!$A$3,IF(M1210=People!$B$2,People!$A$2,0))))</f>
        <v>Chuck Magee</v>
      </c>
      <c r="W1210" s="3" t="str">
        <f>IFERROR(INDEX(Returns!A:A,MATCH(B1210,Returns!B:B,0)),"No")</f>
        <v>No</v>
      </c>
    </row>
    <row r="1211" spans="1:23" x14ac:dyDescent="0.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IF(M1211=People!$B$5,People!$A$5,IF(M1211=People!$B$4,People!$A$4,IF(M1211=People!$B$3,People!$A$3,IF(M1211=People!$B$2,People!$A$2,0))))</f>
        <v>Chuck Magee</v>
      </c>
      <c r="W1211" s="3" t="str">
        <f>IFERROR(INDEX(Returns!A:A,MATCH(B1211,Returns!B:B,0)),"No")</f>
        <v>No</v>
      </c>
    </row>
    <row r="1212" spans="1:23" x14ac:dyDescent="0.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IF(M1212=People!$B$5,People!$A$5,IF(M1212=People!$B$4,People!$A$4,IF(M1212=People!$B$3,People!$A$3,IF(M1212=People!$B$2,People!$A$2,0))))</f>
        <v>Chuck Magee</v>
      </c>
      <c r="W1212" s="3" t="str">
        <f>IFERROR(INDEX(Returns!A:A,MATCH(B1212,Returns!B:B,0)),"No")</f>
        <v>No</v>
      </c>
    </row>
    <row r="1213" spans="1:23" x14ac:dyDescent="0.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IF(M1213=People!$B$5,People!$A$5,IF(M1213=People!$B$4,People!$A$4,IF(M1213=People!$B$3,People!$A$3,IF(M1213=People!$B$2,People!$A$2,0))))</f>
        <v>Chuck Magee</v>
      </c>
      <c r="W1213" s="3" t="str">
        <f>IFERROR(INDEX(Returns!A:A,MATCH(B1213,Returns!B:B,0)),"No")</f>
        <v>No</v>
      </c>
    </row>
    <row r="1214" spans="1:23" x14ac:dyDescent="0.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IF(M1214=People!$B$5,People!$A$5,IF(M1214=People!$B$4,People!$A$4,IF(M1214=People!$B$3,People!$A$3,IF(M1214=People!$B$2,People!$A$2,0))))</f>
        <v>Chuck Magee</v>
      </c>
      <c r="W1214" s="3" t="str">
        <f>IFERROR(INDEX(Returns!A:A,MATCH(B1214,Returns!B:B,0)),"No")</f>
        <v>Yes</v>
      </c>
    </row>
    <row r="1215" spans="1:23" x14ac:dyDescent="0.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IF(M1215=People!$B$5,People!$A$5,IF(M1215=People!$B$4,People!$A$4,IF(M1215=People!$B$3,People!$A$3,IF(M1215=People!$B$2,People!$A$2,0))))</f>
        <v>Chuck Magee</v>
      </c>
      <c r="W1215" s="3" t="str">
        <f>IFERROR(INDEX(Returns!A:A,MATCH(B1215,Returns!B:B,0)),"No")</f>
        <v>Yes</v>
      </c>
    </row>
    <row r="1216" spans="1:23" x14ac:dyDescent="0.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IF(M1216=People!$B$5,People!$A$5,IF(M1216=People!$B$4,People!$A$4,IF(M1216=People!$B$3,People!$A$3,IF(M1216=People!$B$2,People!$A$2,0))))</f>
        <v>Chuck Magee</v>
      </c>
      <c r="W1216" s="3" t="str">
        <f>IFERROR(INDEX(Returns!A:A,MATCH(B1216,Returns!B:B,0)),"No")</f>
        <v>Yes</v>
      </c>
    </row>
    <row r="1217" spans="1:23" x14ac:dyDescent="0.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IF(M1217=People!$B$5,People!$A$5,IF(M1217=People!$B$4,People!$A$4,IF(M1217=People!$B$3,People!$A$3,IF(M1217=People!$B$2,People!$A$2,0))))</f>
        <v>Chuck Magee</v>
      </c>
      <c r="W1217" s="3" t="str">
        <f>IFERROR(INDEX(Returns!A:A,MATCH(B1217,Returns!B:B,0)),"No")</f>
        <v>Yes</v>
      </c>
    </row>
    <row r="1218" spans="1:23" x14ac:dyDescent="0.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IF(M1218=People!$B$5,People!$A$5,IF(M1218=People!$B$4,People!$A$4,IF(M1218=People!$B$3,People!$A$3,IF(M1218=People!$B$2,People!$A$2,0))))</f>
        <v>Chuck Magee</v>
      </c>
      <c r="W1218" s="3" t="str">
        <f>IFERROR(INDEX(Returns!A:A,MATCH(B1218,Returns!B:B,0)),"No")</f>
        <v>Yes</v>
      </c>
    </row>
    <row r="1219" spans="1:23" x14ac:dyDescent="0.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IF(M1219=People!$B$5,People!$A$5,IF(M1219=People!$B$4,People!$A$4,IF(M1219=People!$B$3,People!$A$3,IF(M1219=People!$B$2,People!$A$2,0))))</f>
        <v>Chuck Magee</v>
      </c>
      <c r="W1219" s="3" t="str">
        <f>IFERROR(INDEX(Returns!A:A,MATCH(B1219,Returns!B:B,0)),"No")</f>
        <v>Yes</v>
      </c>
    </row>
    <row r="1220" spans="1:23" x14ac:dyDescent="0.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IF(M1220=People!$B$5,People!$A$5,IF(M1220=People!$B$4,People!$A$4,IF(M1220=People!$B$3,People!$A$3,IF(M1220=People!$B$2,People!$A$2,0))))</f>
        <v>Chuck Magee</v>
      </c>
      <c r="W1220" s="3" t="str">
        <f>IFERROR(INDEX(Returns!A:A,MATCH(B1220,Returns!B:B,0)),"No")</f>
        <v>Yes</v>
      </c>
    </row>
    <row r="1221" spans="1:23" x14ac:dyDescent="0.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IF(M1221=People!$B$5,People!$A$5,IF(M1221=People!$B$4,People!$A$4,IF(M1221=People!$B$3,People!$A$3,IF(M1221=People!$B$2,People!$A$2,0))))</f>
        <v>Chuck Magee</v>
      </c>
      <c r="W1221" s="3" t="str">
        <f>IFERROR(INDEX(Returns!A:A,MATCH(B1221,Returns!B:B,0)),"No")</f>
        <v>Yes</v>
      </c>
    </row>
    <row r="1222" spans="1:23" x14ac:dyDescent="0.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IF(M1222=People!$B$5,People!$A$5,IF(M1222=People!$B$4,People!$A$4,IF(M1222=People!$B$3,People!$A$3,IF(M1222=People!$B$2,People!$A$2,0))))</f>
        <v>Anna Andreadi</v>
      </c>
      <c r="W1222" s="3" t="str">
        <f>IFERROR(INDEX(Returns!A:A,MATCH(B1222,Returns!B:B,0)),"No")</f>
        <v>No</v>
      </c>
    </row>
    <row r="1223" spans="1:23" x14ac:dyDescent="0.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IF(M1223=People!$B$5,People!$A$5,IF(M1223=People!$B$4,People!$A$4,IF(M1223=People!$B$3,People!$A$3,IF(M1223=People!$B$2,People!$A$2,0))))</f>
        <v>Anna Andreadi</v>
      </c>
      <c r="W1223" s="3" t="str">
        <f>IFERROR(INDEX(Returns!A:A,MATCH(B1223,Returns!B:B,0)),"No")</f>
        <v>No</v>
      </c>
    </row>
    <row r="1224" spans="1:23" x14ac:dyDescent="0.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IF(M1224=People!$B$5,People!$A$5,IF(M1224=People!$B$4,People!$A$4,IF(M1224=People!$B$3,People!$A$3,IF(M1224=People!$B$2,People!$A$2,0))))</f>
        <v>Chuck Magee</v>
      </c>
      <c r="W1224" s="3" t="str">
        <f>IFERROR(INDEX(Returns!A:A,MATCH(B1224,Returns!B:B,0)),"No")</f>
        <v>No</v>
      </c>
    </row>
    <row r="1225" spans="1:23" x14ac:dyDescent="0.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IF(M1225=People!$B$5,People!$A$5,IF(M1225=People!$B$4,People!$A$4,IF(M1225=People!$B$3,People!$A$3,IF(M1225=People!$B$2,People!$A$2,0))))</f>
        <v>Chuck Magee</v>
      </c>
      <c r="W1225" s="3" t="str">
        <f>IFERROR(INDEX(Returns!A:A,MATCH(B1225,Returns!B:B,0)),"No")</f>
        <v>No</v>
      </c>
    </row>
    <row r="1226" spans="1:23" x14ac:dyDescent="0.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IF(M1226=People!$B$5,People!$A$5,IF(M1226=People!$B$4,People!$A$4,IF(M1226=People!$B$3,People!$A$3,IF(M1226=People!$B$2,People!$A$2,0))))</f>
        <v>Chuck Magee</v>
      </c>
      <c r="W1226" s="3" t="str">
        <f>IFERROR(INDEX(Returns!A:A,MATCH(B1226,Returns!B:B,0)),"No")</f>
        <v>No</v>
      </c>
    </row>
    <row r="1227" spans="1:23" x14ac:dyDescent="0.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IF(M1227=People!$B$5,People!$A$5,IF(M1227=People!$B$4,People!$A$4,IF(M1227=People!$B$3,People!$A$3,IF(M1227=People!$B$2,People!$A$2,0))))</f>
        <v>Chuck Magee</v>
      </c>
      <c r="W1227" s="3" t="str">
        <f>IFERROR(INDEX(Returns!A:A,MATCH(B1227,Returns!B:B,0)),"No")</f>
        <v>No</v>
      </c>
    </row>
    <row r="1228" spans="1:23" x14ac:dyDescent="0.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IF(M1228=People!$B$5,People!$A$5,IF(M1228=People!$B$4,People!$A$4,IF(M1228=People!$B$3,People!$A$3,IF(M1228=People!$B$2,People!$A$2,0))))</f>
        <v>Chuck Magee</v>
      </c>
      <c r="W1228" s="3" t="str">
        <f>IFERROR(INDEX(Returns!A:A,MATCH(B1228,Returns!B:B,0)),"No")</f>
        <v>No</v>
      </c>
    </row>
    <row r="1229" spans="1:23" x14ac:dyDescent="0.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IF(M1229=People!$B$5,People!$A$5,IF(M1229=People!$B$4,People!$A$4,IF(M1229=People!$B$3,People!$A$3,IF(M1229=People!$B$2,People!$A$2,0))))</f>
        <v>Chuck Magee</v>
      </c>
      <c r="W1229" s="3" t="str">
        <f>IFERROR(INDEX(Returns!A:A,MATCH(B1229,Returns!B:B,0)),"No")</f>
        <v>No</v>
      </c>
    </row>
    <row r="1230" spans="1:23" x14ac:dyDescent="0.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IF(M1230=People!$B$5,People!$A$5,IF(M1230=People!$B$4,People!$A$4,IF(M1230=People!$B$3,People!$A$3,IF(M1230=People!$B$2,People!$A$2,0))))</f>
        <v>Anna Andreadi</v>
      </c>
      <c r="W1230" s="3" t="str">
        <f>IFERROR(INDEX(Returns!A:A,MATCH(B1230,Returns!B:B,0)),"No")</f>
        <v>No</v>
      </c>
    </row>
    <row r="1231" spans="1:23" x14ac:dyDescent="0.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IF(M1231=People!$B$5,People!$A$5,IF(M1231=People!$B$4,People!$A$4,IF(M1231=People!$B$3,People!$A$3,IF(M1231=People!$B$2,People!$A$2,0))))</f>
        <v>Anna Andreadi</v>
      </c>
      <c r="W1231" s="3" t="str">
        <f>IFERROR(INDEX(Returns!A:A,MATCH(B1231,Returns!B:B,0)),"No")</f>
        <v>No</v>
      </c>
    </row>
    <row r="1232" spans="1:23" x14ac:dyDescent="0.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IF(M1232=People!$B$5,People!$A$5,IF(M1232=People!$B$4,People!$A$4,IF(M1232=People!$B$3,People!$A$3,IF(M1232=People!$B$2,People!$A$2,0))))</f>
        <v>Anna Andreadi</v>
      </c>
      <c r="W1232" s="3" t="str">
        <f>IFERROR(INDEX(Returns!A:A,MATCH(B1232,Returns!B:B,0)),"No")</f>
        <v>No</v>
      </c>
    </row>
    <row r="1233" spans="1:23" x14ac:dyDescent="0.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IF(M1233=People!$B$5,People!$A$5,IF(M1233=People!$B$4,People!$A$4,IF(M1233=People!$B$3,People!$A$3,IF(M1233=People!$B$2,People!$A$2,0))))</f>
        <v>Chuck Magee</v>
      </c>
      <c r="W1233" s="3" t="str">
        <f>IFERROR(INDEX(Returns!A:A,MATCH(B1233,Returns!B:B,0)),"No")</f>
        <v>No</v>
      </c>
    </row>
    <row r="1234" spans="1:23" x14ac:dyDescent="0.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IF(M1234=People!$B$5,People!$A$5,IF(M1234=People!$B$4,People!$A$4,IF(M1234=People!$B$3,People!$A$3,IF(M1234=People!$B$2,People!$A$2,0))))</f>
        <v>Chuck Magee</v>
      </c>
      <c r="W1234" s="3" t="str">
        <f>IFERROR(INDEX(Returns!A:A,MATCH(B1234,Returns!B:B,0)),"No")</f>
        <v>No</v>
      </c>
    </row>
    <row r="1235" spans="1:23" x14ac:dyDescent="0.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IF(M1235=People!$B$5,People!$A$5,IF(M1235=People!$B$4,People!$A$4,IF(M1235=People!$B$3,People!$A$3,IF(M1235=People!$B$2,People!$A$2,0))))</f>
        <v>Chuck Magee</v>
      </c>
      <c r="W1235" s="3" t="str">
        <f>IFERROR(INDEX(Returns!A:A,MATCH(B1235,Returns!B:B,0)),"No")</f>
        <v>No</v>
      </c>
    </row>
    <row r="1236" spans="1:23" x14ac:dyDescent="0.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IF(M1236=People!$B$5,People!$A$5,IF(M1236=People!$B$4,People!$A$4,IF(M1236=People!$B$3,People!$A$3,IF(M1236=People!$B$2,People!$A$2,0))))</f>
        <v>Cassandra Brandow</v>
      </c>
      <c r="W1236" s="3" t="str">
        <f>IFERROR(INDEX(Returns!A:A,MATCH(B1236,Returns!B:B,0)),"No")</f>
        <v>No</v>
      </c>
    </row>
    <row r="1237" spans="1:23" x14ac:dyDescent="0.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IF(M1237=People!$B$5,People!$A$5,IF(M1237=People!$B$4,People!$A$4,IF(M1237=People!$B$3,People!$A$3,IF(M1237=People!$B$2,People!$A$2,0))))</f>
        <v>Cassandra Brandow</v>
      </c>
      <c r="W1237" s="3" t="str">
        <f>IFERROR(INDEX(Returns!A:A,MATCH(B1237,Returns!B:B,0)),"No")</f>
        <v>No</v>
      </c>
    </row>
    <row r="1238" spans="1:23" x14ac:dyDescent="0.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IF(M1238=People!$B$5,People!$A$5,IF(M1238=People!$B$4,People!$A$4,IF(M1238=People!$B$3,People!$A$3,IF(M1238=People!$B$2,People!$A$2,0))))</f>
        <v>Cassandra Brandow</v>
      </c>
      <c r="W1238" s="3" t="str">
        <f>IFERROR(INDEX(Returns!A:A,MATCH(B1238,Returns!B:B,0)),"No")</f>
        <v>No</v>
      </c>
    </row>
    <row r="1239" spans="1:23" x14ac:dyDescent="0.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IF(M1239=People!$B$5,People!$A$5,IF(M1239=People!$B$4,People!$A$4,IF(M1239=People!$B$3,People!$A$3,IF(M1239=People!$B$2,People!$A$2,0))))</f>
        <v>Cassandra Brandow</v>
      </c>
      <c r="W1239" s="3" t="str">
        <f>IFERROR(INDEX(Returns!A:A,MATCH(B1239,Returns!B:B,0)),"No")</f>
        <v>No</v>
      </c>
    </row>
    <row r="1240" spans="1:23" x14ac:dyDescent="0.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IF(M1240=People!$B$5,People!$A$5,IF(M1240=People!$B$4,People!$A$4,IF(M1240=People!$B$3,People!$A$3,IF(M1240=People!$B$2,People!$A$2,0))))</f>
        <v>Anna Andreadi</v>
      </c>
      <c r="W1240" s="3" t="str">
        <f>IFERROR(INDEX(Returns!A:A,MATCH(B1240,Returns!B:B,0)),"No")</f>
        <v>Yes</v>
      </c>
    </row>
    <row r="1241" spans="1:23" x14ac:dyDescent="0.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IF(M1241=People!$B$5,People!$A$5,IF(M1241=People!$B$4,People!$A$4,IF(M1241=People!$B$3,People!$A$3,IF(M1241=People!$B$2,People!$A$2,0))))</f>
        <v>Anna Andreadi</v>
      </c>
      <c r="W1241" s="3" t="str">
        <f>IFERROR(INDEX(Returns!A:A,MATCH(B1241,Returns!B:B,0)),"No")</f>
        <v>Yes</v>
      </c>
    </row>
    <row r="1242" spans="1:23" x14ac:dyDescent="0.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IF(M1242=People!$B$5,People!$A$5,IF(M1242=People!$B$4,People!$A$4,IF(M1242=People!$B$3,People!$A$3,IF(M1242=People!$B$2,People!$A$2,0))))</f>
        <v>Anna Andreadi</v>
      </c>
      <c r="W1242" s="3" t="str">
        <f>IFERROR(INDEX(Returns!A:A,MATCH(B1242,Returns!B:B,0)),"No")</f>
        <v>Yes</v>
      </c>
    </row>
    <row r="1243" spans="1:23" x14ac:dyDescent="0.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IF(M1243=People!$B$5,People!$A$5,IF(M1243=People!$B$4,People!$A$4,IF(M1243=People!$B$3,People!$A$3,IF(M1243=People!$B$2,People!$A$2,0))))</f>
        <v>Chuck Magee</v>
      </c>
      <c r="W1243" s="3" t="str">
        <f>IFERROR(INDEX(Returns!A:A,MATCH(B1243,Returns!B:B,0)),"No")</f>
        <v>No</v>
      </c>
    </row>
    <row r="1244" spans="1:23" x14ac:dyDescent="0.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IF(M1244=People!$B$5,People!$A$5,IF(M1244=People!$B$4,People!$A$4,IF(M1244=People!$B$3,People!$A$3,IF(M1244=People!$B$2,People!$A$2,0))))</f>
        <v>Chuck Magee</v>
      </c>
      <c r="W1244" s="3" t="str">
        <f>IFERROR(INDEX(Returns!A:A,MATCH(B1244,Returns!B:B,0)),"No")</f>
        <v>No</v>
      </c>
    </row>
    <row r="1245" spans="1:23" x14ac:dyDescent="0.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IF(M1245=People!$B$5,People!$A$5,IF(M1245=People!$B$4,People!$A$4,IF(M1245=People!$B$3,People!$A$3,IF(M1245=People!$B$2,People!$A$2,0))))</f>
        <v>Chuck Magee</v>
      </c>
      <c r="W1245" s="3" t="str">
        <f>IFERROR(INDEX(Returns!A:A,MATCH(B1245,Returns!B:B,0)),"No")</f>
        <v>No</v>
      </c>
    </row>
    <row r="1246" spans="1:23" x14ac:dyDescent="0.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IF(M1246=People!$B$5,People!$A$5,IF(M1246=People!$B$4,People!$A$4,IF(M1246=People!$B$3,People!$A$3,IF(M1246=People!$B$2,People!$A$2,0))))</f>
        <v>Cassandra Brandow</v>
      </c>
      <c r="W1246" s="3" t="str">
        <f>IFERROR(INDEX(Returns!A:A,MATCH(B1246,Returns!B:B,0)),"No")</f>
        <v>No</v>
      </c>
    </row>
    <row r="1247" spans="1:23" x14ac:dyDescent="0.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IF(M1247=People!$B$5,People!$A$5,IF(M1247=People!$B$4,People!$A$4,IF(M1247=People!$B$3,People!$A$3,IF(M1247=People!$B$2,People!$A$2,0))))</f>
        <v>Anna Andreadi</v>
      </c>
      <c r="W1247" s="3" t="str">
        <f>IFERROR(INDEX(Returns!A:A,MATCH(B1247,Returns!B:B,0)),"No")</f>
        <v>No</v>
      </c>
    </row>
    <row r="1248" spans="1:23" x14ac:dyDescent="0.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IF(M1248=People!$B$5,People!$A$5,IF(M1248=People!$B$4,People!$A$4,IF(M1248=People!$B$3,People!$A$3,IF(M1248=People!$B$2,People!$A$2,0))))</f>
        <v>Anna Andreadi</v>
      </c>
      <c r="W1248" s="3" t="str">
        <f>IFERROR(INDEX(Returns!A:A,MATCH(B1248,Returns!B:B,0)),"No")</f>
        <v>No</v>
      </c>
    </row>
    <row r="1249" spans="1:23" x14ac:dyDescent="0.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IF(M1249=People!$B$5,People!$A$5,IF(M1249=People!$B$4,People!$A$4,IF(M1249=People!$B$3,People!$A$3,IF(M1249=People!$B$2,People!$A$2,0))))</f>
        <v>Anna Andreadi</v>
      </c>
      <c r="W1249" s="3" t="str">
        <f>IFERROR(INDEX(Returns!A:A,MATCH(B1249,Returns!B:B,0)),"No")</f>
        <v>No</v>
      </c>
    </row>
    <row r="1250" spans="1:23" x14ac:dyDescent="0.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IF(M1250=People!$B$5,People!$A$5,IF(M1250=People!$B$4,People!$A$4,IF(M1250=People!$B$3,People!$A$3,IF(M1250=People!$B$2,People!$A$2,0))))</f>
        <v>Chuck Magee</v>
      </c>
      <c r="W1250" s="3" t="str">
        <f>IFERROR(INDEX(Returns!A:A,MATCH(B1250,Returns!B:B,0)),"No")</f>
        <v>No</v>
      </c>
    </row>
    <row r="1251" spans="1:23" x14ac:dyDescent="0.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IF(M1251=People!$B$5,People!$A$5,IF(M1251=People!$B$4,People!$A$4,IF(M1251=People!$B$3,People!$A$3,IF(M1251=People!$B$2,People!$A$2,0))))</f>
        <v>Chuck Magee</v>
      </c>
      <c r="W1251" s="3" t="str">
        <f>IFERROR(INDEX(Returns!A:A,MATCH(B1251,Returns!B:B,0)),"No")</f>
        <v>No</v>
      </c>
    </row>
    <row r="1252" spans="1:23" x14ac:dyDescent="0.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IF(M1252=People!$B$5,People!$A$5,IF(M1252=People!$B$4,People!$A$4,IF(M1252=People!$B$3,People!$A$3,IF(M1252=People!$B$2,People!$A$2,0))))</f>
        <v>Chuck Magee</v>
      </c>
      <c r="W1252" s="3" t="str">
        <f>IFERROR(INDEX(Returns!A:A,MATCH(B1252,Returns!B:B,0)),"No")</f>
        <v>No</v>
      </c>
    </row>
    <row r="1253" spans="1:23" x14ac:dyDescent="0.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IF(M1253=People!$B$5,People!$A$5,IF(M1253=People!$B$4,People!$A$4,IF(M1253=People!$B$3,People!$A$3,IF(M1253=People!$B$2,People!$A$2,0))))</f>
        <v>Chuck Magee</v>
      </c>
      <c r="W1253" s="3" t="str">
        <f>IFERROR(INDEX(Returns!A:A,MATCH(B1253,Returns!B:B,0)),"No")</f>
        <v>No</v>
      </c>
    </row>
    <row r="1254" spans="1:23" x14ac:dyDescent="0.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IF(M1254=People!$B$5,People!$A$5,IF(M1254=People!$B$4,People!$A$4,IF(M1254=People!$B$3,People!$A$3,IF(M1254=People!$B$2,People!$A$2,0))))</f>
        <v>Kelly Williams</v>
      </c>
      <c r="W1254" s="3" t="str">
        <f>IFERROR(INDEX(Returns!A:A,MATCH(B1254,Returns!B:B,0)),"No")</f>
        <v>No</v>
      </c>
    </row>
    <row r="1255" spans="1:23" x14ac:dyDescent="0.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IF(M1255=People!$B$5,People!$A$5,IF(M1255=People!$B$4,People!$A$4,IF(M1255=People!$B$3,People!$A$3,IF(M1255=People!$B$2,People!$A$2,0))))</f>
        <v>Chuck Magee</v>
      </c>
      <c r="W1255" s="3" t="str">
        <f>IFERROR(INDEX(Returns!A:A,MATCH(B1255,Returns!B:B,0)),"No")</f>
        <v>No</v>
      </c>
    </row>
    <row r="1256" spans="1:23" x14ac:dyDescent="0.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IF(M1256=People!$B$5,People!$A$5,IF(M1256=People!$B$4,People!$A$4,IF(M1256=People!$B$3,People!$A$3,IF(M1256=People!$B$2,People!$A$2,0))))</f>
        <v>Chuck Magee</v>
      </c>
      <c r="W1256" s="3" t="str">
        <f>IFERROR(INDEX(Returns!A:A,MATCH(B1256,Returns!B:B,0)),"No")</f>
        <v>No</v>
      </c>
    </row>
    <row r="1257" spans="1:23" x14ac:dyDescent="0.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IF(M1257=People!$B$5,People!$A$5,IF(M1257=People!$B$4,People!$A$4,IF(M1257=People!$B$3,People!$A$3,IF(M1257=People!$B$2,People!$A$2,0))))</f>
        <v>Chuck Magee</v>
      </c>
      <c r="W1257" s="3" t="str">
        <f>IFERROR(INDEX(Returns!A:A,MATCH(B1257,Returns!B:B,0)),"No")</f>
        <v>No</v>
      </c>
    </row>
    <row r="1258" spans="1:23" x14ac:dyDescent="0.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IF(M1258=People!$B$5,People!$A$5,IF(M1258=People!$B$4,People!$A$4,IF(M1258=People!$B$3,People!$A$3,IF(M1258=People!$B$2,People!$A$2,0))))</f>
        <v>Chuck Magee</v>
      </c>
      <c r="W1258" s="3" t="str">
        <f>IFERROR(INDEX(Returns!A:A,MATCH(B1258,Returns!B:B,0)),"No")</f>
        <v>No</v>
      </c>
    </row>
    <row r="1259" spans="1:23" x14ac:dyDescent="0.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IF(M1259=People!$B$5,People!$A$5,IF(M1259=People!$B$4,People!$A$4,IF(M1259=People!$B$3,People!$A$3,IF(M1259=People!$B$2,People!$A$2,0))))</f>
        <v>Cassandra Brandow</v>
      </c>
      <c r="W1259" s="3" t="str">
        <f>IFERROR(INDEX(Returns!A:A,MATCH(B1259,Returns!B:B,0)),"No")</f>
        <v>No</v>
      </c>
    </row>
    <row r="1260" spans="1:23" x14ac:dyDescent="0.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IF(M1260=People!$B$5,People!$A$5,IF(M1260=People!$B$4,People!$A$4,IF(M1260=People!$B$3,People!$A$3,IF(M1260=People!$B$2,People!$A$2,0))))</f>
        <v>Cassandra Brandow</v>
      </c>
      <c r="W1260" s="3" t="str">
        <f>IFERROR(INDEX(Returns!A:A,MATCH(B1260,Returns!B:B,0)),"No")</f>
        <v>No</v>
      </c>
    </row>
    <row r="1261" spans="1:23" x14ac:dyDescent="0.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IF(M1261=People!$B$5,People!$A$5,IF(M1261=People!$B$4,People!$A$4,IF(M1261=People!$B$3,People!$A$3,IF(M1261=People!$B$2,People!$A$2,0))))</f>
        <v>Cassandra Brandow</v>
      </c>
      <c r="W1261" s="3" t="str">
        <f>IFERROR(INDEX(Returns!A:A,MATCH(B1261,Returns!B:B,0)),"No")</f>
        <v>No</v>
      </c>
    </row>
    <row r="1262" spans="1:23" x14ac:dyDescent="0.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IF(M1262=People!$B$5,People!$A$5,IF(M1262=People!$B$4,People!$A$4,IF(M1262=People!$B$3,People!$A$3,IF(M1262=People!$B$2,People!$A$2,0))))</f>
        <v>Cassandra Brandow</v>
      </c>
      <c r="W1262" s="3" t="str">
        <f>IFERROR(INDEX(Returns!A:A,MATCH(B1262,Returns!B:B,0)),"No")</f>
        <v>No</v>
      </c>
    </row>
    <row r="1263" spans="1:23" x14ac:dyDescent="0.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IF(M1263=People!$B$5,People!$A$5,IF(M1263=People!$B$4,People!$A$4,IF(M1263=People!$B$3,People!$A$3,IF(M1263=People!$B$2,People!$A$2,0))))</f>
        <v>Cassandra Brandow</v>
      </c>
      <c r="W1263" s="3" t="str">
        <f>IFERROR(INDEX(Returns!A:A,MATCH(B1263,Returns!B:B,0)),"No")</f>
        <v>No</v>
      </c>
    </row>
    <row r="1264" spans="1:23" x14ac:dyDescent="0.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IF(M1264=People!$B$5,People!$A$5,IF(M1264=People!$B$4,People!$A$4,IF(M1264=People!$B$3,People!$A$3,IF(M1264=People!$B$2,People!$A$2,0))))</f>
        <v>Chuck Magee</v>
      </c>
      <c r="W1264" s="3" t="str">
        <f>IFERROR(INDEX(Returns!A:A,MATCH(B1264,Returns!B:B,0)),"No")</f>
        <v>No</v>
      </c>
    </row>
    <row r="1265" spans="1:23" x14ac:dyDescent="0.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IF(M1265=People!$B$5,People!$A$5,IF(M1265=People!$B$4,People!$A$4,IF(M1265=People!$B$3,People!$A$3,IF(M1265=People!$B$2,People!$A$2,0))))</f>
        <v>Kelly Williams</v>
      </c>
      <c r="W1265" s="3" t="str">
        <f>IFERROR(INDEX(Returns!A:A,MATCH(B1265,Returns!B:B,0)),"No")</f>
        <v>No</v>
      </c>
    </row>
    <row r="1266" spans="1:23" x14ac:dyDescent="0.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IF(M1266=People!$B$5,People!$A$5,IF(M1266=People!$B$4,People!$A$4,IF(M1266=People!$B$3,People!$A$3,IF(M1266=People!$B$2,People!$A$2,0))))</f>
        <v>Kelly Williams</v>
      </c>
      <c r="W1266" s="3" t="str">
        <f>IFERROR(INDEX(Returns!A:A,MATCH(B1266,Returns!B:B,0)),"No")</f>
        <v>No</v>
      </c>
    </row>
    <row r="1267" spans="1:23" x14ac:dyDescent="0.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IF(M1267=People!$B$5,People!$A$5,IF(M1267=People!$B$4,People!$A$4,IF(M1267=People!$B$3,People!$A$3,IF(M1267=People!$B$2,People!$A$2,0))))</f>
        <v>Anna Andreadi</v>
      </c>
      <c r="W1267" s="3" t="str">
        <f>IFERROR(INDEX(Returns!A:A,MATCH(B1267,Returns!B:B,0)),"No")</f>
        <v>No</v>
      </c>
    </row>
    <row r="1268" spans="1:23" x14ac:dyDescent="0.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IF(M1268=People!$B$5,People!$A$5,IF(M1268=People!$B$4,People!$A$4,IF(M1268=People!$B$3,People!$A$3,IF(M1268=People!$B$2,People!$A$2,0))))</f>
        <v>Anna Andreadi</v>
      </c>
      <c r="W1268" s="3" t="str">
        <f>IFERROR(INDEX(Returns!A:A,MATCH(B1268,Returns!B:B,0)),"No")</f>
        <v>No</v>
      </c>
    </row>
    <row r="1269" spans="1:23" x14ac:dyDescent="0.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IF(M1269=People!$B$5,People!$A$5,IF(M1269=People!$B$4,People!$A$4,IF(M1269=People!$B$3,People!$A$3,IF(M1269=People!$B$2,People!$A$2,0))))</f>
        <v>Anna Andreadi</v>
      </c>
      <c r="W1269" s="3" t="str">
        <f>IFERROR(INDEX(Returns!A:A,MATCH(B1269,Returns!B:B,0)),"No")</f>
        <v>No</v>
      </c>
    </row>
    <row r="1270" spans="1:23" x14ac:dyDescent="0.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IF(M1270=People!$B$5,People!$A$5,IF(M1270=People!$B$4,People!$A$4,IF(M1270=People!$B$3,People!$A$3,IF(M1270=People!$B$2,People!$A$2,0))))</f>
        <v>Anna Andreadi</v>
      </c>
      <c r="W1270" s="3" t="str">
        <f>IFERROR(INDEX(Returns!A:A,MATCH(B1270,Returns!B:B,0)),"No")</f>
        <v>No</v>
      </c>
    </row>
    <row r="1271" spans="1:23" x14ac:dyDescent="0.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IF(M1271=People!$B$5,People!$A$5,IF(M1271=People!$B$4,People!$A$4,IF(M1271=People!$B$3,People!$A$3,IF(M1271=People!$B$2,People!$A$2,0))))</f>
        <v>Cassandra Brandow</v>
      </c>
      <c r="W1271" s="3" t="str">
        <f>IFERROR(INDEX(Returns!A:A,MATCH(B1271,Returns!B:B,0)),"No")</f>
        <v>No</v>
      </c>
    </row>
    <row r="1272" spans="1:23" x14ac:dyDescent="0.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IF(M1272=People!$B$5,People!$A$5,IF(M1272=People!$B$4,People!$A$4,IF(M1272=People!$B$3,People!$A$3,IF(M1272=People!$B$2,People!$A$2,0))))</f>
        <v>Kelly Williams</v>
      </c>
      <c r="W1272" s="3" t="str">
        <f>IFERROR(INDEX(Returns!A:A,MATCH(B1272,Returns!B:B,0)),"No")</f>
        <v>No</v>
      </c>
    </row>
    <row r="1273" spans="1:23" x14ac:dyDescent="0.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IF(M1273=People!$B$5,People!$A$5,IF(M1273=People!$B$4,People!$A$4,IF(M1273=People!$B$3,People!$A$3,IF(M1273=People!$B$2,People!$A$2,0))))</f>
        <v>Kelly Williams</v>
      </c>
      <c r="W1273" s="3" t="str">
        <f>IFERROR(INDEX(Returns!A:A,MATCH(B1273,Returns!B:B,0)),"No")</f>
        <v>No</v>
      </c>
    </row>
    <row r="1274" spans="1:23" x14ac:dyDescent="0.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IF(M1274=People!$B$5,People!$A$5,IF(M1274=People!$B$4,People!$A$4,IF(M1274=People!$B$3,People!$A$3,IF(M1274=People!$B$2,People!$A$2,0))))</f>
        <v>Kelly Williams</v>
      </c>
      <c r="W1274" s="3" t="str">
        <f>IFERROR(INDEX(Returns!A:A,MATCH(B1274,Returns!B:B,0)),"No")</f>
        <v>No</v>
      </c>
    </row>
    <row r="1275" spans="1:23" x14ac:dyDescent="0.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IF(M1275=People!$B$5,People!$A$5,IF(M1275=People!$B$4,People!$A$4,IF(M1275=People!$B$3,People!$A$3,IF(M1275=People!$B$2,People!$A$2,0))))</f>
        <v>Kelly Williams</v>
      </c>
      <c r="W1275" s="3" t="str">
        <f>IFERROR(INDEX(Returns!A:A,MATCH(B1275,Returns!B:B,0)),"No")</f>
        <v>No</v>
      </c>
    </row>
    <row r="1276" spans="1:23" x14ac:dyDescent="0.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IF(M1276=People!$B$5,People!$A$5,IF(M1276=People!$B$4,People!$A$4,IF(M1276=People!$B$3,People!$A$3,IF(M1276=People!$B$2,People!$A$2,0))))</f>
        <v>Kelly Williams</v>
      </c>
      <c r="W1276" s="3" t="str">
        <f>IFERROR(INDEX(Returns!A:A,MATCH(B1276,Returns!B:B,0)),"No")</f>
        <v>No</v>
      </c>
    </row>
    <row r="1277" spans="1:23" x14ac:dyDescent="0.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IF(M1277=People!$B$5,People!$A$5,IF(M1277=People!$B$4,People!$A$4,IF(M1277=People!$B$3,People!$A$3,IF(M1277=People!$B$2,People!$A$2,0))))</f>
        <v>Kelly Williams</v>
      </c>
      <c r="W1277" s="3" t="str">
        <f>IFERROR(INDEX(Returns!A:A,MATCH(B1277,Returns!B:B,0)),"No")</f>
        <v>No</v>
      </c>
    </row>
    <row r="1278" spans="1:23" x14ac:dyDescent="0.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IF(M1278=People!$B$5,People!$A$5,IF(M1278=People!$B$4,People!$A$4,IF(M1278=People!$B$3,People!$A$3,IF(M1278=People!$B$2,People!$A$2,0))))</f>
        <v>Kelly Williams</v>
      </c>
      <c r="W1278" s="3" t="str">
        <f>IFERROR(INDEX(Returns!A:A,MATCH(B1278,Returns!B:B,0)),"No")</f>
        <v>No</v>
      </c>
    </row>
    <row r="1279" spans="1:23" x14ac:dyDescent="0.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IF(M1279=People!$B$5,People!$A$5,IF(M1279=People!$B$4,People!$A$4,IF(M1279=People!$B$3,People!$A$3,IF(M1279=People!$B$2,People!$A$2,0))))</f>
        <v>Kelly Williams</v>
      </c>
      <c r="W1279" s="3" t="str">
        <f>IFERROR(INDEX(Returns!A:A,MATCH(B1279,Returns!B:B,0)),"No")</f>
        <v>No</v>
      </c>
    </row>
    <row r="1280" spans="1:23" x14ac:dyDescent="0.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IF(M1280=People!$B$5,People!$A$5,IF(M1280=People!$B$4,People!$A$4,IF(M1280=People!$B$3,People!$A$3,IF(M1280=People!$B$2,People!$A$2,0))))</f>
        <v>Cassandra Brandow</v>
      </c>
      <c r="W1280" s="3" t="str">
        <f>IFERROR(INDEX(Returns!A:A,MATCH(B1280,Returns!B:B,0)),"No")</f>
        <v>No</v>
      </c>
    </row>
    <row r="1281" spans="1:23" x14ac:dyDescent="0.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IF(M1281=People!$B$5,People!$A$5,IF(M1281=People!$B$4,People!$A$4,IF(M1281=People!$B$3,People!$A$3,IF(M1281=People!$B$2,People!$A$2,0))))</f>
        <v>Cassandra Brandow</v>
      </c>
      <c r="W1281" s="3" t="str">
        <f>IFERROR(INDEX(Returns!A:A,MATCH(B1281,Returns!B:B,0)),"No")</f>
        <v>No</v>
      </c>
    </row>
    <row r="1282" spans="1:23" x14ac:dyDescent="0.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IF(M1282=People!$B$5,People!$A$5,IF(M1282=People!$B$4,People!$A$4,IF(M1282=People!$B$3,People!$A$3,IF(M1282=People!$B$2,People!$A$2,0))))</f>
        <v>Kelly Williams</v>
      </c>
      <c r="W1282" s="3" t="str">
        <f>IFERROR(INDEX(Returns!A:A,MATCH(B1282,Returns!B:B,0)),"No")</f>
        <v>No</v>
      </c>
    </row>
    <row r="1283" spans="1:23" x14ac:dyDescent="0.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IF(M1283=People!$B$5,People!$A$5,IF(M1283=People!$B$4,People!$A$4,IF(M1283=People!$B$3,People!$A$3,IF(M1283=People!$B$2,People!$A$2,0))))</f>
        <v>Cassandra Brandow</v>
      </c>
      <c r="W1283" s="3" t="str">
        <f>IFERROR(INDEX(Returns!A:A,MATCH(B1283,Returns!B:B,0)),"No")</f>
        <v>No</v>
      </c>
    </row>
    <row r="1284" spans="1:23" x14ac:dyDescent="0.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IF(M1284=People!$B$5,People!$A$5,IF(M1284=People!$B$4,People!$A$4,IF(M1284=People!$B$3,People!$A$3,IF(M1284=People!$B$2,People!$A$2,0))))</f>
        <v>Cassandra Brandow</v>
      </c>
      <c r="W1284" s="3" t="str">
        <f>IFERROR(INDEX(Returns!A:A,MATCH(B1284,Returns!B:B,0)),"No")</f>
        <v>No</v>
      </c>
    </row>
    <row r="1285" spans="1:23" x14ac:dyDescent="0.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IF(M1285=People!$B$5,People!$A$5,IF(M1285=People!$B$4,People!$A$4,IF(M1285=People!$B$3,People!$A$3,IF(M1285=People!$B$2,People!$A$2,0))))</f>
        <v>Cassandra Brandow</v>
      </c>
      <c r="W1285" s="3" t="str">
        <f>IFERROR(INDEX(Returns!A:A,MATCH(B1285,Returns!B:B,0)),"No")</f>
        <v>No</v>
      </c>
    </row>
    <row r="1286" spans="1:23" x14ac:dyDescent="0.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IF(M1286=People!$B$5,People!$A$5,IF(M1286=People!$B$4,People!$A$4,IF(M1286=People!$B$3,People!$A$3,IF(M1286=People!$B$2,People!$A$2,0))))</f>
        <v>Kelly Williams</v>
      </c>
      <c r="W1286" s="3" t="str">
        <f>IFERROR(INDEX(Returns!A:A,MATCH(B1286,Returns!B:B,0)),"No")</f>
        <v>No</v>
      </c>
    </row>
    <row r="1287" spans="1:23" x14ac:dyDescent="0.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IF(M1287=People!$B$5,People!$A$5,IF(M1287=People!$B$4,People!$A$4,IF(M1287=People!$B$3,People!$A$3,IF(M1287=People!$B$2,People!$A$2,0))))</f>
        <v>Chuck Magee</v>
      </c>
      <c r="W1287" s="3" t="str">
        <f>IFERROR(INDEX(Returns!A:A,MATCH(B1287,Returns!B:B,0)),"No")</f>
        <v>No</v>
      </c>
    </row>
    <row r="1288" spans="1:23" x14ac:dyDescent="0.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IF(M1288=People!$B$5,People!$A$5,IF(M1288=People!$B$4,People!$A$4,IF(M1288=People!$B$3,People!$A$3,IF(M1288=People!$B$2,People!$A$2,0))))</f>
        <v>Chuck Magee</v>
      </c>
      <c r="W1288" s="3" t="str">
        <f>IFERROR(INDEX(Returns!A:A,MATCH(B1288,Returns!B:B,0)),"No")</f>
        <v>No</v>
      </c>
    </row>
    <row r="1289" spans="1:23" x14ac:dyDescent="0.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IF(M1289=People!$B$5,People!$A$5,IF(M1289=People!$B$4,People!$A$4,IF(M1289=People!$B$3,People!$A$3,IF(M1289=People!$B$2,People!$A$2,0))))</f>
        <v>Chuck Magee</v>
      </c>
      <c r="W1289" s="3" t="str">
        <f>IFERROR(INDEX(Returns!A:A,MATCH(B1289,Returns!B:B,0)),"No")</f>
        <v>No</v>
      </c>
    </row>
    <row r="1290" spans="1:23" x14ac:dyDescent="0.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IF(M1290=People!$B$5,People!$A$5,IF(M1290=People!$B$4,People!$A$4,IF(M1290=People!$B$3,People!$A$3,IF(M1290=People!$B$2,People!$A$2,0))))</f>
        <v>Chuck Magee</v>
      </c>
      <c r="W1290" s="3" t="str">
        <f>IFERROR(INDEX(Returns!A:A,MATCH(B1290,Returns!B:B,0)),"No")</f>
        <v>No</v>
      </c>
    </row>
    <row r="1291" spans="1:23" x14ac:dyDescent="0.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IF(M1291=People!$B$5,People!$A$5,IF(M1291=People!$B$4,People!$A$4,IF(M1291=People!$B$3,People!$A$3,IF(M1291=People!$B$2,People!$A$2,0))))</f>
        <v>Chuck Magee</v>
      </c>
      <c r="W1291" s="3" t="str">
        <f>IFERROR(INDEX(Returns!A:A,MATCH(B1291,Returns!B:B,0)),"No")</f>
        <v>No</v>
      </c>
    </row>
    <row r="1292" spans="1:23" x14ac:dyDescent="0.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IF(M1292=People!$B$5,People!$A$5,IF(M1292=People!$B$4,People!$A$4,IF(M1292=People!$B$3,People!$A$3,IF(M1292=People!$B$2,People!$A$2,0))))</f>
        <v>Anna Andreadi</v>
      </c>
      <c r="W1292" s="3" t="str">
        <f>IFERROR(INDEX(Returns!A:A,MATCH(B1292,Returns!B:B,0)),"No")</f>
        <v>No</v>
      </c>
    </row>
    <row r="1293" spans="1:23" x14ac:dyDescent="0.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IF(M1293=People!$B$5,People!$A$5,IF(M1293=People!$B$4,People!$A$4,IF(M1293=People!$B$3,People!$A$3,IF(M1293=People!$B$2,People!$A$2,0))))</f>
        <v>Anna Andreadi</v>
      </c>
      <c r="W1293" s="3" t="str">
        <f>IFERROR(INDEX(Returns!A:A,MATCH(B1293,Returns!B:B,0)),"No")</f>
        <v>No</v>
      </c>
    </row>
    <row r="1294" spans="1:23" x14ac:dyDescent="0.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IF(M1294=People!$B$5,People!$A$5,IF(M1294=People!$B$4,People!$A$4,IF(M1294=People!$B$3,People!$A$3,IF(M1294=People!$B$2,People!$A$2,0))))</f>
        <v>Anna Andreadi</v>
      </c>
      <c r="W1294" s="3" t="str">
        <f>IFERROR(INDEX(Returns!A:A,MATCH(B1294,Returns!B:B,0)),"No")</f>
        <v>No</v>
      </c>
    </row>
    <row r="1295" spans="1:23" x14ac:dyDescent="0.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IF(M1295=People!$B$5,People!$A$5,IF(M1295=People!$B$4,People!$A$4,IF(M1295=People!$B$3,People!$A$3,IF(M1295=People!$B$2,People!$A$2,0))))</f>
        <v>Anna Andreadi</v>
      </c>
      <c r="W1295" s="3" t="str">
        <f>IFERROR(INDEX(Returns!A:A,MATCH(B1295,Returns!B:B,0)),"No")</f>
        <v>No</v>
      </c>
    </row>
    <row r="1296" spans="1:23" x14ac:dyDescent="0.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IF(M1296=People!$B$5,People!$A$5,IF(M1296=People!$B$4,People!$A$4,IF(M1296=People!$B$3,People!$A$3,IF(M1296=People!$B$2,People!$A$2,0))))</f>
        <v>Anna Andreadi</v>
      </c>
      <c r="W1296" s="3" t="str">
        <f>IFERROR(INDEX(Returns!A:A,MATCH(B1296,Returns!B:B,0)),"No")</f>
        <v>No</v>
      </c>
    </row>
    <row r="1297" spans="1:23" x14ac:dyDescent="0.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IF(M1297=People!$B$5,People!$A$5,IF(M1297=People!$B$4,People!$A$4,IF(M1297=People!$B$3,People!$A$3,IF(M1297=People!$B$2,People!$A$2,0))))</f>
        <v>Anna Andreadi</v>
      </c>
      <c r="W1297" s="3" t="str">
        <f>IFERROR(INDEX(Returns!A:A,MATCH(B1297,Returns!B:B,0)),"No")</f>
        <v>No</v>
      </c>
    </row>
    <row r="1298" spans="1:23" x14ac:dyDescent="0.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IF(M1298=People!$B$5,People!$A$5,IF(M1298=People!$B$4,People!$A$4,IF(M1298=People!$B$3,People!$A$3,IF(M1298=People!$B$2,People!$A$2,0))))</f>
        <v>Anna Andreadi</v>
      </c>
      <c r="W1298" s="3" t="str">
        <f>IFERROR(INDEX(Returns!A:A,MATCH(B1298,Returns!B:B,0)),"No")</f>
        <v>Yes</v>
      </c>
    </row>
    <row r="1299" spans="1:23" x14ac:dyDescent="0.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IF(M1299=People!$B$5,People!$A$5,IF(M1299=People!$B$4,People!$A$4,IF(M1299=People!$B$3,People!$A$3,IF(M1299=People!$B$2,People!$A$2,0))))</f>
        <v>Anna Andreadi</v>
      </c>
      <c r="W1299" s="3" t="str">
        <f>IFERROR(INDEX(Returns!A:A,MATCH(B1299,Returns!B:B,0)),"No")</f>
        <v>Yes</v>
      </c>
    </row>
    <row r="1300" spans="1:23" x14ac:dyDescent="0.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IF(M1300=People!$B$5,People!$A$5,IF(M1300=People!$B$4,People!$A$4,IF(M1300=People!$B$3,People!$A$3,IF(M1300=People!$B$2,People!$A$2,0))))</f>
        <v>Kelly Williams</v>
      </c>
      <c r="W1300" s="3" t="str">
        <f>IFERROR(INDEX(Returns!A:A,MATCH(B1300,Returns!B:B,0)),"No")</f>
        <v>No</v>
      </c>
    </row>
    <row r="1301" spans="1:23" x14ac:dyDescent="0.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IF(M1301=People!$B$5,People!$A$5,IF(M1301=People!$B$4,People!$A$4,IF(M1301=People!$B$3,People!$A$3,IF(M1301=People!$B$2,People!$A$2,0))))</f>
        <v>Anna Andreadi</v>
      </c>
      <c r="W1301" s="3" t="str">
        <f>IFERROR(INDEX(Returns!A:A,MATCH(B1301,Returns!B:B,0)),"No")</f>
        <v>No</v>
      </c>
    </row>
    <row r="1302" spans="1:23" x14ac:dyDescent="0.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IF(M1302=People!$B$5,People!$A$5,IF(M1302=People!$B$4,People!$A$4,IF(M1302=People!$B$3,People!$A$3,IF(M1302=People!$B$2,People!$A$2,0))))</f>
        <v>Cassandra Brandow</v>
      </c>
      <c r="W1302" s="3" t="str">
        <f>IFERROR(INDEX(Returns!A:A,MATCH(B1302,Returns!B:B,0)),"No")</f>
        <v>No</v>
      </c>
    </row>
    <row r="1303" spans="1:23" x14ac:dyDescent="0.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IF(M1303=People!$B$5,People!$A$5,IF(M1303=People!$B$4,People!$A$4,IF(M1303=People!$B$3,People!$A$3,IF(M1303=People!$B$2,People!$A$2,0))))</f>
        <v>Cassandra Brandow</v>
      </c>
      <c r="W1303" s="3" t="str">
        <f>IFERROR(INDEX(Returns!A:A,MATCH(B1303,Returns!B:B,0)),"No")</f>
        <v>No</v>
      </c>
    </row>
    <row r="1304" spans="1:23" x14ac:dyDescent="0.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IF(M1304=People!$B$5,People!$A$5,IF(M1304=People!$B$4,People!$A$4,IF(M1304=People!$B$3,People!$A$3,IF(M1304=People!$B$2,People!$A$2,0))))</f>
        <v>Cassandra Brandow</v>
      </c>
      <c r="W1304" s="3" t="str">
        <f>IFERROR(INDEX(Returns!A:A,MATCH(B1304,Returns!B:B,0)),"No")</f>
        <v>No</v>
      </c>
    </row>
    <row r="1305" spans="1:23" x14ac:dyDescent="0.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IF(M1305=People!$B$5,People!$A$5,IF(M1305=People!$B$4,People!$A$4,IF(M1305=People!$B$3,People!$A$3,IF(M1305=People!$B$2,People!$A$2,0))))</f>
        <v>Cassandra Brandow</v>
      </c>
      <c r="W1305" s="3" t="str">
        <f>IFERROR(INDEX(Returns!A:A,MATCH(B1305,Returns!B:B,0)),"No")</f>
        <v>No</v>
      </c>
    </row>
    <row r="1306" spans="1:23" x14ac:dyDescent="0.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IF(M1306=People!$B$5,People!$A$5,IF(M1306=People!$B$4,People!$A$4,IF(M1306=People!$B$3,People!$A$3,IF(M1306=People!$B$2,People!$A$2,0))))</f>
        <v>Cassandra Brandow</v>
      </c>
      <c r="W1306" s="3" t="str">
        <f>IFERROR(INDEX(Returns!A:A,MATCH(B1306,Returns!B:B,0)),"No")</f>
        <v>No</v>
      </c>
    </row>
    <row r="1307" spans="1:23" x14ac:dyDescent="0.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IF(M1307=People!$B$5,People!$A$5,IF(M1307=People!$B$4,People!$A$4,IF(M1307=People!$B$3,People!$A$3,IF(M1307=People!$B$2,People!$A$2,0))))</f>
        <v>Kelly Williams</v>
      </c>
      <c r="W1307" s="3" t="str">
        <f>IFERROR(INDEX(Returns!A:A,MATCH(B1307,Returns!B:B,0)),"No")</f>
        <v>No</v>
      </c>
    </row>
    <row r="1308" spans="1:23" x14ac:dyDescent="0.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IF(M1308=People!$B$5,People!$A$5,IF(M1308=People!$B$4,People!$A$4,IF(M1308=People!$B$3,People!$A$3,IF(M1308=People!$B$2,People!$A$2,0))))</f>
        <v>Anna Andreadi</v>
      </c>
      <c r="W1308" s="3" t="str">
        <f>IFERROR(INDEX(Returns!A:A,MATCH(B1308,Returns!B:B,0)),"No")</f>
        <v>No</v>
      </c>
    </row>
    <row r="1309" spans="1:23" x14ac:dyDescent="0.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IF(M1309=People!$B$5,People!$A$5,IF(M1309=People!$B$4,People!$A$4,IF(M1309=People!$B$3,People!$A$3,IF(M1309=People!$B$2,People!$A$2,0))))</f>
        <v>Anna Andreadi</v>
      </c>
      <c r="W1309" s="3" t="str">
        <f>IFERROR(INDEX(Returns!A:A,MATCH(B1309,Returns!B:B,0)),"No")</f>
        <v>No</v>
      </c>
    </row>
    <row r="1310" spans="1:23" x14ac:dyDescent="0.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IF(M1310=People!$B$5,People!$A$5,IF(M1310=People!$B$4,People!$A$4,IF(M1310=People!$B$3,People!$A$3,IF(M1310=People!$B$2,People!$A$2,0))))</f>
        <v>Anna Andreadi</v>
      </c>
      <c r="W1310" s="3" t="str">
        <f>IFERROR(INDEX(Returns!A:A,MATCH(B1310,Returns!B:B,0)),"No")</f>
        <v>No</v>
      </c>
    </row>
    <row r="1311" spans="1:23" x14ac:dyDescent="0.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IF(M1311=People!$B$5,People!$A$5,IF(M1311=People!$B$4,People!$A$4,IF(M1311=People!$B$3,People!$A$3,IF(M1311=People!$B$2,People!$A$2,0))))</f>
        <v>Anna Andreadi</v>
      </c>
      <c r="W1311" s="3" t="str">
        <f>IFERROR(INDEX(Returns!A:A,MATCH(B1311,Returns!B:B,0)),"No")</f>
        <v>No</v>
      </c>
    </row>
    <row r="1312" spans="1:23" x14ac:dyDescent="0.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IF(M1312=People!$B$5,People!$A$5,IF(M1312=People!$B$4,People!$A$4,IF(M1312=People!$B$3,People!$A$3,IF(M1312=People!$B$2,People!$A$2,0))))</f>
        <v>Anna Andreadi</v>
      </c>
      <c r="W1312" s="3" t="str">
        <f>IFERROR(INDEX(Returns!A:A,MATCH(B1312,Returns!B:B,0)),"No")</f>
        <v>No</v>
      </c>
    </row>
    <row r="1313" spans="1:23" x14ac:dyDescent="0.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IF(M1313=People!$B$5,People!$A$5,IF(M1313=People!$B$4,People!$A$4,IF(M1313=People!$B$3,People!$A$3,IF(M1313=People!$B$2,People!$A$2,0))))</f>
        <v>Chuck Magee</v>
      </c>
      <c r="W1313" s="3" t="str">
        <f>IFERROR(INDEX(Returns!A:A,MATCH(B1313,Returns!B:B,0)),"No")</f>
        <v>No</v>
      </c>
    </row>
    <row r="1314" spans="1:23" x14ac:dyDescent="0.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IF(M1314=People!$B$5,People!$A$5,IF(M1314=People!$B$4,People!$A$4,IF(M1314=People!$B$3,People!$A$3,IF(M1314=People!$B$2,People!$A$2,0))))</f>
        <v>Chuck Magee</v>
      </c>
      <c r="W1314" s="3" t="str">
        <f>IFERROR(INDEX(Returns!A:A,MATCH(B1314,Returns!B:B,0)),"No")</f>
        <v>No</v>
      </c>
    </row>
    <row r="1315" spans="1:23" x14ac:dyDescent="0.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IF(M1315=People!$B$5,People!$A$5,IF(M1315=People!$B$4,People!$A$4,IF(M1315=People!$B$3,People!$A$3,IF(M1315=People!$B$2,People!$A$2,0))))</f>
        <v>Chuck Magee</v>
      </c>
      <c r="W1315" s="3" t="str">
        <f>IFERROR(INDEX(Returns!A:A,MATCH(B1315,Returns!B:B,0)),"No")</f>
        <v>No</v>
      </c>
    </row>
    <row r="1316" spans="1:23" x14ac:dyDescent="0.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IF(M1316=People!$B$5,People!$A$5,IF(M1316=People!$B$4,People!$A$4,IF(M1316=People!$B$3,People!$A$3,IF(M1316=People!$B$2,People!$A$2,0))))</f>
        <v>Anna Andreadi</v>
      </c>
      <c r="W1316" s="3" t="str">
        <f>IFERROR(INDEX(Returns!A:A,MATCH(B1316,Returns!B:B,0)),"No")</f>
        <v>Yes</v>
      </c>
    </row>
    <row r="1317" spans="1:23" x14ac:dyDescent="0.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IF(M1317=People!$B$5,People!$A$5,IF(M1317=People!$B$4,People!$A$4,IF(M1317=People!$B$3,People!$A$3,IF(M1317=People!$B$2,People!$A$2,0))))</f>
        <v>Anna Andreadi</v>
      </c>
      <c r="W1317" s="3" t="str">
        <f>IFERROR(INDEX(Returns!A:A,MATCH(B1317,Returns!B:B,0)),"No")</f>
        <v>Yes</v>
      </c>
    </row>
    <row r="1318" spans="1:23" x14ac:dyDescent="0.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IF(M1318=People!$B$5,People!$A$5,IF(M1318=People!$B$4,People!$A$4,IF(M1318=People!$B$3,People!$A$3,IF(M1318=People!$B$2,People!$A$2,0))))</f>
        <v>Anna Andreadi</v>
      </c>
      <c r="W1318" s="3" t="str">
        <f>IFERROR(INDEX(Returns!A:A,MATCH(B1318,Returns!B:B,0)),"No")</f>
        <v>Yes</v>
      </c>
    </row>
    <row r="1319" spans="1:23" x14ac:dyDescent="0.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IF(M1319=People!$B$5,People!$A$5,IF(M1319=People!$B$4,People!$A$4,IF(M1319=People!$B$3,People!$A$3,IF(M1319=People!$B$2,People!$A$2,0))))</f>
        <v>Chuck Magee</v>
      </c>
      <c r="W1319" s="3" t="str">
        <f>IFERROR(INDEX(Returns!A:A,MATCH(B1319,Returns!B:B,0)),"No")</f>
        <v>No</v>
      </c>
    </row>
    <row r="1320" spans="1:23" x14ac:dyDescent="0.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IF(M1320=People!$B$5,People!$A$5,IF(M1320=People!$B$4,People!$A$4,IF(M1320=People!$B$3,People!$A$3,IF(M1320=People!$B$2,People!$A$2,0))))</f>
        <v>Cassandra Brandow</v>
      </c>
      <c r="W1320" s="3" t="str">
        <f>IFERROR(INDEX(Returns!A:A,MATCH(B1320,Returns!B:B,0)),"No")</f>
        <v>Yes</v>
      </c>
    </row>
    <row r="1321" spans="1:23" x14ac:dyDescent="0.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IF(M1321=People!$B$5,People!$A$5,IF(M1321=People!$B$4,People!$A$4,IF(M1321=People!$B$3,People!$A$3,IF(M1321=People!$B$2,People!$A$2,0))))</f>
        <v>Cassandra Brandow</v>
      </c>
      <c r="W1321" s="3" t="str">
        <f>IFERROR(INDEX(Returns!A:A,MATCH(B1321,Returns!B:B,0)),"No")</f>
        <v>Yes</v>
      </c>
    </row>
    <row r="1322" spans="1:23" x14ac:dyDescent="0.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IF(M1322=People!$B$5,People!$A$5,IF(M1322=People!$B$4,People!$A$4,IF(M1322=People!$B$3,People!$A$3,IF(M1322=People!$B$2,People!$A$2,0))))</f>
        <v>Chuck Magee</v>
      </c>
      <c r="W1322" s="3" t="str">
        <f>IFERROR(INDEX(Returns!A:A,MATCH(B1322,Returns!B:B,0)),"No")</f>
        <v>No</v>
      </c>
    </row>
    <row r="1323" spans="1:23" x14ac:dyDescent="0.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IF(M1323=People!$B$5,People!$A$5,IF(M1323=People!$B$4,People!$A$4,IF(M1323=People!$B$3,People!$A$3,IF(M1323=People!$B$2,People!$A$2,0))))</f>
        <v>Chuck Magee</v>
      </c>
      <c r="W1323" s="3" t="str">
        <f>IFERROR(INDEX(Returns!A:A,MATCH(B1323,Returns!B:B,0)),"No")</f>
        <v>No</v>
      </c>
    </row>
    <row r="1324" spans="1:23" x14ac:dyDescent="0.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IF(M1324=People!$B$5,People!$A$5,IF(M1324=People!$B$4,People!$A$4,IF(M1324=People!$B$3,People!$A$3,IF(M1324=People!$B$2,People!$A$2,0))))</f>
        <v>Cassandra Brandow</v>
      </c>
      <c r="W1324" s="3" t="str">
        <f>IFERROR(INDEX(Returns!A:A,MATCH(B1324,Returns!B:B,0)),"No")</f>
        <v>No</v>
      </c>
    </row>
    <row r="1325" spans="1:23" x14ac:dyDescent="0.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IF(M1325=People!$B$5,People!$A$5,IF(M1325=People!$B$4,People!$A$4,IF(M1325=People!$B$3,People!$A$3,IF(M1325=People!$B$2,People!$A$2,0))))</f>
        <v>Cassandra Brandow</v>
      </c>
      <c r="W1325" s="3" t="str">
        <f>IFERROR(INDEX(Returns!A:A,MATCH(B1325,Returns!B:B,0)),"No")</f>
        <v>No</v>
      </c>
    </row>
    <row r="1326" spans="1:23" x14ac:dyDescent="0.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IF(M1326=People!$B$5,People!$A$5,IF(M1326=People!$B$4,People!$A$4,IF(M1326=People!$B$3,People!$A$3,IF(M1326=People!$B$2,People!$A$2,0))))</f>
        <v>Chuck Magee</v>
      </c>
      <c r="W1326" s="3" t="str">
        <f>IFERROR(INDEX(Returns!A:A,MATCH(B1326,Returns!B:B,0)),"No")</f>
        <v>No</v>
      </c>
    </row>
    <row r="1327" spans="1:23" x14ac:dyDescent="0.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IF(M1327=People!$B$5,People!$A$5,IF(M1327=People!$B$4,People!$A$4,IF(M1327=People!$B$3,People!$A$3,IF(M1327=People!$B$2,People!$A$2,0))))</f>
        <v>Kelly Williams</v>
      </c>
      <c r="W1327" s="3" t="str">
        <f>IFERROR(INDEX(Returns!A:A,MATCH(B1327,Returns!B:B,0)),"No")</f>
        <v>No</v>
      </c>
    </row>
    <row r="1328" spans="1:23" x14ac:dyDescent="0.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IF(M1328=People!$B$5,People!$A$5,IF(M1328=People!$B$4,People!$A$4,IF(M1328=People!$B$3,People!$A$3,IF(M1328=People!$B$2,People!$A$2,0))))</f>
        <v>Chuck Magee</v>
      </c>
      <c r="W1328" s="3" t="str">
        <f>IFERROR(INDEX(Returns!A:A,MATCH(B1328,Returns!B:B,0)),"No")</f>
        <v>No</v>
      </c>
    </row>
    <row r="1329" spans="1:23" x14ac:dyDescent="0.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IF(M1329=People!$B$5,People!$A$5,IF(M1329=People!$B$4,People!$A$4,IF(M1329=People!$B$3,People!$A$3,IF(M1329=People!$B$2,People!$A$2,0))))</f>
        <v>Chuck Magee</v>
      </c>
      <c r="W1329" s="3" t="str">
        <f>IFERROR(INDEX(Returns!A:A,MATCH(B1329,Returns!B:B,0)),"No")</f>
        <v>No</v>
      </c>
    </row>
    <row r="1330" spans="1:23" x14ac:dyDescent="0.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IF(M1330=People!$B$5,People!$A$5,IF(M1330=People!$B$4,People!$A$4,IF(M1330=People!$B$3,People!$A$3,IF(M1330=People!$B$2,People!$A$2,0))))</f>
        <v>Anna Andreadi</v>
      </c>
      <c r="W1330" s="3" t="str">
        <f>IFERROR(INDEX(Returns!A:A,MATCH(B1330,Returns!B:B,0)),"No")</f>
        <v>No</v>
      </c>
    </row>
    <row r="1331" spans="1:23" x14ac:dyDescent="0.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IF(M1331=People!$B$5,People!$A$5,IF(M1331=People!$B$4,People!$A$4,IF(M1331=People!$B$3,People!$A$3,IF(M1331=People!$B$2,People!$A$2,0))))</f>
        <v>Anna Andreadi</v>
      </c>
      <c r="W1331" s="3" t="str">
        <f>IFERROR(INDEX(Returns!A:A,MATCH(B1331,Returns!B:B,0)),"No")</f>
        <v>No</v>
      </c>
    </row>
    <row r="1332" spans="1:23" x14ac:dyDescent="0.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IF(M1332=People!$B$5,People!$A$5,IF(M1332=People!$B$4,People!$A$4,IF(M1332=People!$B$3,People!$A$3,IF(M1332=People!$B$2,People!$A$2,0))))</f>
        <v>Chuck Magee</v>
      </c>
      <c r="W1332" s="3" t="str">
        <f>IFERROR(INDEX(Returns!A:A,MATCH(B1332,Returns!B:B,0)),"No")</f>
        <v>No</v>
      </c>
    </row>
    <row r="1333" spans="1:23" x14ac:dyDescent="0.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IF(M1333=People!$B$5,People!$A$5,IF(M1333=People!$B$4,People!$A$4,IF(M1333=People!$B$3,People!$A$3,IF(M1333=People!$B$2,People!$A$2,0))))</f>
        <v>Chuck Magee</v>
      </c>
      <c r="W1333" s="3" t="str">
        <f>IFERROR(INDEX(Returns!A:A,MATCH(B1333,Returns!B:B,0)),"No")</f>
        <v>No</v>
      </c>
    </row>
    <row r="1334" spans="1:23" x14ac:dyDescent="0.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IF(M1334=People!$B$5,People!$A$5,IF(M1334=People!$B$4,People!$A$4,IF(M1334=People!$B$3,People!$A$3,IF(M1334=People!$B$2,People!$A$2,0))))</f>
        <v>Kelly Williams</v>
      </c>
      <c r="W1334" s="3" t="str">
        <f>IFERROR(INDEX(Returns!A:A,MATCH(B1334,Returns!B:B,0)),"No")</f>
        <v>No</v>
      </c>
    </row>
    <row r="1335" spans="1:23" x14ac:dyDescent="0.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IF(M1335=People!$B$5,People!$A$5,IF(M1335=People!$B$4,People!$A$4,IF(M1335=People!$B$3,People!$A$3,IF(M1335=People!$B$2,People!$A$2,0))))</f>
        <v>Kelly Williams</v>
      </c>
      <c r="W1335" s="3" t="str">
        <f>IFERROR(INDEX(Returns!A:A,MATCH(B1335,Returns!B:B,0)),"No")</f>
        <v>No</v>
      </c>
    </row>
    <row r="1336" spans="1:23" x14ac:dyDescent="0.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IF(M1336=People!$B$5,People!$A$5,IF(M1336=People!$B$4,People!$A$4,IF(M1336=People!$B$3,People!$A$3,IF(M1336=People!$B$2,People!$A$2,0))))</f>
        <v>Anna Andreadi</v>
      </c>
      <c r="W1336" s="3" t="str">
        <f>IFERROR(INDEX(Returns!A:A,MATCH(B1336,Returns!B:B,0)),"No")</f>
        <v>No</v>
      </c>
    </row>
    <row r="1337" spans="1:23" x14ac:dyDescent="0.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IF(M1337=People!$B$5,People!$A$5,IF(M1337=People!$B$4,People!$A$4,IF(M1337=People!$B$3,People!$A$3,IF(M1337=People!$B$2,People!$A$2,0))))</f>
        <v>Chuck Magee</v>
      </c>
      <c r="W1337" s="3" t="str">
        <f>IFERROR(INDEX(Returns!A:A,MATCH(B1337,Returns!B:B,0)),"No")</f>
        <v>No</v>
      </c>
    </row>
    <row r="1338" spans="1:23" x14ac:dyDescent="0.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IF(M1338=People!$B$5,People!$A$5,IF(M1338=People!$B$4,People!$A$4,IF(M1338=People!$B$3,People!$A$3,IF(M1338=People!$B$2,People!$A$2,0))))</f>
        <v>Anna Andreadi</v>
      </c>
      <c r="W1338" s="3" t="str">
        <f>IFERROR(INDEX(Returns!A:A,MATCH(B1338,Returns!B:B,0)),"No")</f>
        <v>No</v>
      </c>
    </row>
    <row r="1339" spans="1:23" x14ac:dyDescent="0.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IF(M1339=People!$B$5,People!$A$5,IF(M1339=People!$B$4,People!$A$4,IF(M1339=People!$B$3,People!$A$3,IF(M1339=People!$B$2,People!$A$2,0))))</f>
        <v>Chuck Magee</v>
      </c>
      <c r="W1339" s="3" t="str">
        <f>IFERROR(INDEX(Returns!A:A,MATCH(B1339,Returns!B:B,0)),"No")</f>
        <v>No</v>
      </c>
    </row>
    <row r="1340" spans="1:23" x14ac:dyDescent="0.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IF(M1340=People!$B$5,People!$A$5,IF(M1340=People!$B$4,People!$A$4,IF(M1340=People!$B$3,People!$A$3,IF(M1340=People!$B$2,People!$A$2,0))))</f>
        <v>Chuck Magee</v>
      </c>
      <c r="W1340" s="3" t="str">
        <f>IFERROR(INDEX(Returns!A:A,MATCH(B1340,Returns!B:B,0)),"No")</f>
        <v>No</v>
      </c>
    </row>
    <row r="1341" spans="1:23" x14ac:dyDescent="0.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IF(M1341=People!$B$5,People!$A$5,IF(M1341=People!$B$4,People!$A$4,IF(M1341=People!$B$3,People!$A$3,IF(M1341=People!$B$2,People!$A$2,0))))</f>
        <v>Chuck Magee</v>
      </c>
      <c r="W1341" s="3" t="str">
        <f>IFERROR(INDEX(Returns!A:A,MATCH(B1341,Returns!B:B,0)),"No")</f>
        <v>No</v>
      </c>
    </row>
    <row r="1342" spans="1:23" x14ac:dyDescent="0.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IF(M1342=People!$B$5,People!$A$5,IF(M1342=People!$B$4,People!$A$4,IF(M1342=People!$B$3,People!$A$3,IF(M1342=People!$B$2,People!$A$2,0))))</f>
        <v>Cassandra Brandow</v>
      </c>
      <c r="W1342" s="3" t="str">
        <f>IFERROR(INDEX(Returns!A:A,MATCH(B1342,Returns!B:B,0)),"No")</f>
        <v>No</v>
      </c>
    </row>
    <row r="1343" spans="1:23" x14ac:dyDescent="0.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IF(M1343=People!$B$5,People!$A$5,IF(M1343=People!$B$4,People!$A$4,IF(M1343=People!$B$3,People!$A$3,IF(M1343=People!$B$2,People!$A$2,0))))</f>
        <v>Cassandra Brandow</v>
      </c>
      <c r="W1343" s="3" t="str">
        <f>IFERROR(INDEX(Returns!A:A,MATCH(B1343,Returns!B:B,0)),"No")</f>
        <v>No</v>
      </c>
    </row>
    <row r="1344" spans="1:23" x14ac:dyDescent="0.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IF(M1344=People!$B$5,People!$A$5,IF(M1344=People!$B$4,People!$A$4,IF(M1344=People!$B$3,People!$A$3,IF(M1344=People!$B$2,People!$A$2,0))))</f>
        <v>Cassandra Brandow</v>
      </c>
      <c r="W1344" s="3" t="str">
        <f>IFERROR(INDEX(Returns!A:A,MATCH(B1344,Returns!B:B,0)),"No")</f>
        <v>No</v>
      </c>
    </row>
    <row r="1345" spans="1:23" x14ac:dyDescent="0.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IF(M1345=People!$B$5,People!$A$5,IF(M1345=People!$B$4,People!$A$4,IF(M1345=People!$B$3,People!$A$3,IF(M1345=People!$B$2,People!$A$2,0))))</f>
        <v>Chuck Magee</v>
      </c>
      <c r="W1345" s="3" t="str">
        <f>IFERROR(INDEX(Returns!A:A,MATCH(B1345,Returns!B:B,0)),"No")</f>
        <v>No</v>
      </c>
    </row>
    <row r="1346" spans="1:23" x14ac:dyDescent="0.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IF(M1346=People!$B$5,People!$A$5,IF(M1346=People!$B$4,People!$A$4,IF(M1346=People!$B$3,People!$A$3,IF(M1346=People!$B$2,People!$A$2,0))))</f>
        <v>Chuck Magee</v>
      </c>
      <c r="W1346" s="3" t="str">
        <f>IFERROR(INDEX(Returns!A:A,MATCH(B1346,Returns!B:B,0)),"No")</f>
        <v>No</v>
      </c>
    </row>
    <row r="1347" spans="1:23" x14ac:dyDescent="0.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IF(M1347=People!$B$5,People!$A$5,IF(M1347=People!$B$4,People!$A$4,IF(M1347=People!$B$3,People!$A$3,IF(M1347=People!$B$2,People!$A$2,0))))</f>
        <v>Kelly Williams</v>
      </c>
      <c r="W1347" s="3" t="str">
        <f>IFERROR(INDEX(Returns!A:A,MATCH(B1347,Returns!B:B,0)),"No")</f>
        <v>No</v>
      </c>
    </row>
    <row r="1348" spans="1:23" x14ac:dyDescent="0.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IF(M1348=People!$B$5,People!$A$5,IF(M1348=People!$B$4,People!$A$4,IF(M1348=People!$B$3,People!$A$3,IF(M1348=People!$B$2,People!$A$2,0))))</f>
        <v>Kelly Williams</v>
      </c>
      <c r="W1348" s="3" t="str">
        <f>IFERROR(INDEX(Returns!A:A,MATCH(B1348,Returns!B:B,0)),"No")</f>
        <v>No</v>
      </c>
    </row>
    <row r="1349" spans="1:23" x14ac:dyDescent="0.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IF(M1349=People!$B$5,People!$A$5,IF(M1349=People!$B$4,People!$A$4,IF(M1349=People!$B$3,People!$A$3,IF(M1349=People!$B$2,People!$A$2,0))))</f>
        <v>Kelly Williams</v>
      </c>
      <c r="W1349" s="3" t="str">
        <f>IFERROR(INDEX(Returns!A:A,MATCH(B1349,Returns!B:B,0)),"No")</f>
        <v>No</v>
      </c>
    </row>
    <row r="1350" spans="1:23" x14ac:dyDescent="0.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IF(M1350=People!$B$5,People!$A$5,IF(M1350=People!$B$4,People!$A$4,IF(M1350=People!$B$3,People!$A$3,IF(M1350=People!$B$2,People!$A$2,0))))</f>
        <v>Kelly Williams</v>
      </c>
      <c r="W1350" s="3" t="str">
        <f>IFERROR(INDEX(Returns!A:A,MATCH(B1350,Returns!B:B,0)),"No")</f>
        <v>No</v>
      </c>
    </row>
    <row r="1351" spans="1:23" x14ac:dyDescent="0.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IF(M1351=People!$B$5,People!$A$5,IF(M1351=People!$B$4,People!$A$4,IF(M1351=People!$B$3,People!$A$3,IF(M1351=People!$B$2,People!$A$2,0))))</f>
        <v>Kelly Williams</v>
      </c>
      <c r="W1351" s="3" t="str">
        <f>IFERROR(INDEX(Returns!A:A,MATCH(B1351,Returns!B:B,0)),"No")</f>
        <v>No</v>
      </c>
    </row>
    <row r="1352" spans="1:23" x14ac:dyDescent="0.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IF(M1352=People!$B$5,People!$A$5,IF(M1352=People!$B$4,People!$A$4,IF(M1352=People!$B$3,People!$A$3,IF(M1352=People!$B$2,People!$A$2,0))))</f>
        <v>Kelly Williams</v>
      </c>
      <c r="W1352" s="3" t="str">
        <f>IFERROR(INDEX(Returns!A:A,MATCH(B1352,Returns!B:B,0)),"No")</f>
        <v>No</v>
      </c>
    </row>
    <row r="1353" spans="1:23" x14ac:dyDescent="0.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IF(M1353=People!$B$5,People!$A$5,IF(M1353=People!$B$4,People!$A$4,IF(M1353=People!$B$3,People!$A$3,IF(M1353=People!$B$2,People!$A$2,0))))</f>
        <v>Cassandra Brandow</v>
      </c>
      <c r="W1353" s="3" t="str">
        <f>IFERROR(INDEX(Returns!A:A,MATCH(B1353,Returns!B:B,0)),"No")</f>
        <v>No</v>
      </c>
    </row>
    <row r="1354" spans="1:23" x14ac:dyDescent="0.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IF(M1354=People!$B$5,People!$A$5,IF(M1354=People!$B$4,People!$A$4,IF(M1354=People!$B$3,People!$A$3,IF(M1354=People!$B$2,People!$A$2,0))))</f>
        <v>Anna Andreadi</v>
      </c>
      <c r="W1354" s="3" t="str">
        <f>IFERROR(INDEX(Returns!A:A,MATCH(B1354,Returns!B:B,0)),"No")</f>
        <v>No</v>
      </c>
    </row>
    <row r="1355" spans="1:23" x14ac:dyDescent="0.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IF(M1355=People!$B$5,People!$A$5,IF(M1355=People!$B$4,People!$A$4,IF(M1355=People!$B$3,People!$A$3,IF(M1355=People!$B$2,People!$A$2,0))))</f>
        <v>Anna Andreadi</v>
      </c>
      <c r="W1355" s="3" t="str">
        <f>IFERROR(INDEX(Returns!A:A,MATCH(B1355,Returns!B:B,0)),"No")</f>
        <v>No</v>
      </c>
    </row>
    <row r="1356" spans="1:23" x14ac:dyDescent="0.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IF(M1356=People!$B$5,People!$A$5,IF(M1356=People!$B$4,People!$A$4,IF(M1356=People!$B$3,People!$A$3,IF(M1356=People!$B$2,People!$A$2,0))))</f>
        <v>Anna Andreadi</v>
      </c>
      <c r="W1356" s="3" t="str">
        <f>IFERROR(INDEX(Returns!A:A,MATCH(B1356,Returns!B:B,0)),"No")</f>
        <v>No</v>
      </c>
    </row>
    <row r="1357" spans="1:23" x14ac:dyDescent="0.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IF(M1357=People!$B$5,People!$A$5,IF(M1357=People!$B$4,People!$A$4,IF(M1357=People!$B$3,People!$A$3,IF(M1357=People!$B$2,People!$A$2,0))))</f>
        <v>Kelly Williams</v>
      </c>
      <c r="W1357" s="3" t="str">
        <f>IFERROR(INDEX(Returns!A:A,MATCH(B1357,Returns!B:B,0)),"No")</f>
        <v>No</v>
      </c>
    </row>
    <row r="1358" spans="1:23" x14ac:dyDescent="0.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IF(M1358=People!$B$5,People!$A$5,IF(M1358=People!$B$4,People!$A$4,IF(M1358=People!$B$3,People!$A$3,IF(M1358=People!$B$2,People!$A$2,0))))</f>
        <v>Kelly Williams</v>
      </c>
      <c r="W1358" s="3" t="str">
        <f>IFERROR(INDEX(Returns!A:A,MATCH(B1358,Returns!B:B,0)),"No")</f>
        <v>No</v>
      </c>
    </row>
    <row r="1359" spans="1:23" x14ac:dyDescent="0.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IF(M1359=People!$B$5,People!$A$5,IF(M1359=People!$B$4,People!$A$4,IF(M1359=People!$B$3,People!$A$3,IF(M1359=People!$B$2,People!$A$2,0))))</f>
        <v>Cassandra Brandow</v>
      </c>
      <c r="W1359" s="3" t="str">
        <f>IFERROR(INDEX(Returns!A:A,MATCH(B1359,Returns!B:B,0)),"No")</f>
        <v>No</v>
      </c>
    </row>
    <row r="1360" spans="1:23" x14ac:dyDescent="0.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IF(M1360=People!$B$5,People!$A$5,IF(M1360=People!$B$4,People!$A$4,IF(M1360=People!$B$3,People!$A$3,IF(M1360=People!$B$2,People!$A$2,0))))</f>
        <v>Kelly Williams</v>
      </c>
      <c r="W1360" s="3" t="str">
        <f>IFERROR(INDEX(Returns!A:A,MATCH(B1360,Returns!B:B,0)),"No")</f>
        <v>No</v>
      </c>
    </row>
    <row r="1361" spans="1:23" x14ac:dyDescent="0.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IF(M1361=People!$B$5,People!$A$5,IF(M1361=People!$B$4,People!$A$4,IF(M1361=People!$B$3,People!$A$3,IF(M1361=People!$B$2,People!$A$2,0))))</f>
        <v>Anna Andreadi</v>
      </c>
      <c r="W1361" s="3" t="str">
        <f>IFERROR(INDEX(Returns!A:A,MATCH(B1361,Returns!B:B,0)),"No")</f>
        <v>No</v>
      </c>
    </row>
    <row r="1362" spans="1:23" x14ac:dyDescent="0.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IF(M1362=People!$B$5,People!$A$5,IF(M1362=People!$B$4,People!$A$4,IF(M1362=People!$B$3,People!$A$3,IF(M1362=People!$B$2,People!$A$2,0))))</f>
        <v>Chuck Magee</v>
      </c>
      <c r="W1362" s="3" t="str">
        <f>IFERROR(INDEX(Returns!A:A,MATCH(B1362,Returns!B:B,0)),"No")</f>
        <v>No</v>
      </c>
    </row>
    <row r="1363" spans="1:23" x14ac:dyDescent="0.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IF(M1363=People!$B$5,People!$A$5,IF(M1363=People!$B$4,People!$A$4,IF(M1363=People!$B$3,People!$A$3,IF(M1363=People!$B$2,People!$A$2,0))))</f>
        <v>Chuck Magee</v>
      </c>
      <c r="W1363" s="3" t="str">
        <f>IFERROR(INDEX(Returns!A:A,MATCH(B1363,Returns!B:B,0)),"No")</f>
        <v>No</v>
      </c>
    </row>
    <row r="1364" spans="1:23" x14ac:dyDescent="0.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IF(M1364=People!$B$5,People!$A$5,IF(M1364=People!$B$4,People!$A$4,IF(M1364=People!$B$3,People!$A$3,IF(M1364=People!$B$2,People!$A$2,0))))</f>
        <v>Chuck Magee</v>
      </c>
      <c r="W1364" s="3" t="str">
        <f>IFERROR(INDEX(Returns!A:A,MATCH(B1364,Returns!B:B,0)),"No")</f>
        <v>No</v>
      </c>
    </row>
    <row r="1365" spans="1:23" x14ac:dyDescent="0.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IF(M1365=People!$B$5,People!$A$5,IF(M1365=People!$B$4,People!$A$4,IF(M1365=People!$B$3,People!$A$3,IF(M1365=People!$B$2,People!$A$2,0))))</f>
        <v>Anna Andreadi</v>
      </c>
      <c r="W1365" s="3" t="str">
        <f>IFERROR(INDEX(Returns!A:A,MATCH(B1365,Returns!B:B,0)),"No")</f>
        <v>No</v>
      </c>
    </row>
    <row r="1366" spans="1:23" x14ac:dyDescent="0.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IF(M1366=People!$B$5,People!$A$5,IF(M1366=People!$B$4,People!$A$4,IF(M1366=People!$B$3,People!$A$3,IF(M1366=People!$B$2,People!$A$2,0))))</f>
        <v>Anna Andreadi</v>
      </c>
      <c r="W1366" s="3" t="str">
        <f>IFERROR(INDEX(Returns!A:A,MATCH(B1366,Returns!B:B,0)),"No")</f>
        <v>No</v>
      </c>
    </row>
    <row r="1367" spans="1:23" x14ac:dyDescent="0.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IF(M1367=People!$B$5,People!$A$5,IF(M1367=People!$B$4,People!$A$4,IF(M1367=People!$B$3,People!$A$3,IF(M1367=People!$B$2,People!$A$2,0))))</f>
        <v>Anna Andreadi</v>
      </c>
      <c r="W1367" s="3" t="str">
        <f>IFERROR(INDEX(Returns!A:A,MATCH(B1367,Returns!B:B,0)),"No")</f>
        <v>No</v>
      </c>
    </row>
    <row r="1368" spans="1:23" x14ac:dyDescent="0.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IF(M1368=People!$B$5,People!$A$5,IF(M1368=People!$B$4,People!$A$4,IF(M1368=People!$B$3,People!$A$3,IF(M1368=People!$B$2,People!$A$2,0))))</f>
        <v>Anna Andreadi</v>
      </c>
      <c r="W1368" s="3" t="str">
        <f>IFERROR(INDEX(Returns!A:A,MATCH(B1368,Returns!B:B,0)),"No")</f>
        <v>No</v>
      </c>
    </row>
    <row r="1369" spans="1:23" x14ac:dyDescent="0.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IF(M1369=People!$B$5,People!$A$5,IF(M1369=People!$B$4,People!$A$4,IF(M1369=People!$B$3,People!$A$3,IF(M1369=People!$B$2,People!$A$2,0))))</f>
        <v>Anna Andreadi</v>
      </c>
      <c r="W1369" s="3" t="str">
        <f>IFERROR(INDEX(Returns!A:A,MATCH(B1369,Returns!B:B,0)),"No")</f>
        <v>No</v>
      </c>
    </row>
    <row r="1370" spans="1:23" x14ac:dyDescent="0.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IF(M1370=People!$B$5,People!$A$5,IF(M1370=People!$B$4,People!$A$4,IF(M1370=People!$B$3,People!$A$3,IF(M1370=People!$B$2,People!$A$2,0))))</f>
        <v>Anna Andreadi</v>
      </c>
      <c r="W1370" s="3" t="str">
        <f>IFERROR(INDEX(Returns!A:A,MATCH(B1370,Returns!B:B,0)),"No")</f>
        <v>No</v>
      </c>
    </row>
    <row r="1371" spans="1:23" x14ac:dyDescent="0.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IF(M1371=People!$B$5,People!$A$5,IF(M1371=People!$B$4,People!$A$4,IF(M1371=People!$B$3,People!$A$3,IF(M1371=People!$B$2,People!$A$2,0))))</f>
        <v>Anna Andreadi</v>
      </c>
      <c r="W1371" s="3" t="str">
        <f>IFERROR(INDEX(Returns!A:A,MATCH(B1371,Returns!B:B,0)),"No")</f>
        <v>No</v>
      </c>
    </row>
    <row r="1372" spans="1:23" x14ac:dyDescent="0.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IF(M1372=People!$B$5,People!$A$5,IF(M1372=People!$B$4,People!$A$4,IF(M1372=People!$B$3,People!$A$3,IF(M1372=People!$B$2,People!$A$2,0))))</f>
        <v>Anna Andreadi</v>
      </c>
      <c r="W1372" s="3" t="str">
        <f>IFERROR(INDEX(Returns!A:A,MATCH(B1372,Returns!B:B,0)),"No")</f>
        <v>No</v>
      </c>
    </row>
    <row r="1373" spans="1:23" x14ac:dyDescent="0.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IF(M1373=People!$B$5,People!$A$5,IF(M1373=People!$B$4,People!$A$4,IF(M1373=People!$B$3,People!$A$3,IF(M1373=People!$B$2,People!$A$2,0))))</f>
        <v>Chuck Magee</v>
      </c>
      <c r="W1373" s="3" t="str">
        <f>IFERROR(INDEX(Returns!A:A,MATCH(B1373,Returns!B:B,0)),"No")</f>
        <v>No</v>
      </c>
    </row>
    <row r="1374" spans="1:23" x14ac:dyDescent="0.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IF(M1374=People!$B$5,People!$A$5,IF(M1374=People!$B$4,People!$A$4,IF(M1374=People!$B$3,People!$A$3,IF(M1374=People!$B$2,People!$A$2,0))))</f>
        <v>Anna Andreadi</v>
      </c>
      <c r="W1374" s="3" t="str">
        <f>IFERROR(INDEX(Returns!A:A,MATCH(B1374,Returns!B:B,0)),"No")</f>
        <v>No</v>
      </c>
    </row>
    <row r="1375" spans="1:23" x14ac:dyDescent="0.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IF(M1375=People!$B$5,People!$A$5,IF(M1375=People!$B$4,People!$A$4,IF(M1375=People!$B$3,People!$A$3,IF(M1375=People!$B$2,People!$A$2,0))))</f>
        <v>Anna Andreadi</v>
      </c>
      <c r="W1375" s="3" t="str">
        <f>IFERROR(INDEX(Returns!A:A,MATCH(B1375,Returns!B:B,0)),"No")</f>
        <v>No</v>
      </c>
    </row>
    <row r="1376" spans="1:23" x14ac:dyDescent="0.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IF(M1376=People!$B$5,People!$A$5,IF(M1376=People!$B$4,People!$A$4,IF(M1376=People!$B$3,People!$A$3,IF(M1376=People!$B$2,People!$A$2,0))))</f>
        <v>Anna Andreadi</v>
      </c>
      <c r="W1376" s="3" t="str">
        <f>IFERROR(INDEX(Returns!A:A,MATCH(B1376,Returns!B:B,0)),"No")</f>
        <v>No</v>
      </c>
    </row>
    <row r="1377" spans="1:23" x14ac:dyDescent="0.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IF(M1377=People!$B$5,People!$A$5,IF(M1377=People!$B$4,People!$A$4,IF(M1377=People!$B$3,People!$A$3,IF(M1377=People!$B$2,People!$A$2,0))))</f>
        <v>Anna Andreadi</v>
      </c>
      <c r="W1377" s="3" t="str">
        <f>IFERROR(INDEX(Returns!A:A,MATCH(B1377,Returns!B:B,0)),"No")</f>
        <v>Yes</v>
      </c>
    </row>
    <row r="1378" spans="1:23" x14ac:dyDescent="0.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IF(M1378=People!$B$5,People!$A$5,IF(M1378=People!$B$4,People!$A$4,IF(M1378=People!$B$3,People!$A$3,IF(M1378=People!$B$2,People!$A$2,0))))</f>
        <v>Anna Andreadi</v>
      </c>
      <c r="W1378" s="3" t="str">
        <f>IFERROR(INDEX(Returns!A:A,MATCH(B1378,Returns!B:B,0)),"No")</f>
        <v>Yes</v>
      </c>
    </row>
    <row r="1379" spans="1:23" x14ac:dyDescent="0.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IF(M1379=People!$B$5,People!$A$5,IF(M1379=People!$B$4,People!$A$4,IF(M1379=People!$B$3,People!$A$3,IF(M1379=People!$B$2,People!$A$2,0))))</f>
        <v>Anna Andreadi</v>
      </c>
      <c r="W1379" s="3" t="str">
        <f>IFERROR(INDEX(Returns!A:A,MATCH(B1379,Returns!B:B,0)),"No")</f>
        <v>Yes</v>
      </c>
    </row>
    <row r="1380" spans="1:23" x14ac:dyDescent="0.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IF(M1380=People!$B$5,People!$A$5,IF(M1380=People!$B$4,People!$A$4,IF(M1380=People!$B$3,People!$A$3,IF(M1380=People!$B$2,People!$A$2,0))))</f>
        <v>Anna Andreadi</v>
      </c>
      <c r="W1380" s="3" t="str">
        <f>IFERROR(INDEX(Returns!A:A,MATCH(B1380,Returns!B:B,0)),"No")</f>
        <v>Yes</v>
      </c>
    </row>
    <row r="1381" spans="1:23" x14ac:dyDescent="0.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IF(M1381=People!$B$5,People!$A$5,IF(M1381=People!$B$4,People!$A$4,IF(M1381=People!$B$3,People!$A$3,IF(M1381=People!$B$2,People!$A$2,0))))</f>
        <v>Anna Andreadi</v>
      </c>
      <c r="W1381" s="3" t="str">
        <f>IFERROR(INDEX(Returns!A:A,MATCH(B1381,Returns!B:B,0)),"No")</f>
        <v>Yes</v>
      </c>
    </row>
    <row r="1382" spans="1:23" x14ac:dyDescent="0.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IF(M1382=People!$B$5,People!$A$5,IF(M1382=People!$B$4,People!$A$4,IF(M1382=People!$B$3,People!$A$3,IF(M1382=People!$B$2,People!$A$2,0))))</f>
        <v>Anna Andreadi</v>
      </c>
      <c r="W1382" s="3" t="str">
        <f>IFERROR(INDEX(Returns!A:A,MATCH(B1382,Returns!B:B,0)),"No")</f>
        <v>Yes</v>
      </c>
    </row>
    <row r="1383" spans="1:23" x14ac:dyDescent="0.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IF(M1383=People!$B$5,People!$A$5,IF(M1383=People!$B$4,People!$A$4,IF(M1383=People!$B$3,People!$A$3,IF(M1383=People!$B$2,People!$A$2,0))))</f>
        <v>Kelly Williams</v>
      </c>
      <c r="W1383" s="3" t="str">
        <f>IFERROR(INDEX(Returns!A:A,MATCH(B1383,Returns!B:B,0)),"No")</f>
        <v>No</v>
      </c>
    </row>
    <row r="1384" spans="1:23" x14ac:dyDescent="0.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IF(M1384=People!$B$5,People!$A$5,IF(M1384=People!$B$4,People!$A$4,IF(M1384=People!$B$3,People!$A$3,IF(M1384=People!$B$2,People!$A$2,0))))</f>
        <v>Cassandra Brandow</v>
      </c>
      <c r="W1384" s="3" t="str">
        <f>IFERROR(INDEX(Returns!A:A,MATCH(B1384,Returns!B:B,0)),"No")</f>
        <v>No</v>
      </c>
    </row>
    <row r="1385" spans="1:23" x14ac:dyDescent="0.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IF(M1385=People!$B$5,People!$A$5,IF(M1385=People!$B$4,People!$A$4,IF(M1385=People!$B$3,People!$A$3,IF(M1385=People!$B$2,People!$A$2,0))))</f>
        <v>Cassandra Brandow</v>
      </c>
      <c r="W1385" s="3" t="str">
        <f>IFERROR(INDEX(Returns!A:A,MATCH(B1385,Returns!B:B,0)),"No")</f>
        <v>No</v>
      </c>
    </row>
    <row r="1386" spans="1:23" x14ac:dyDescent="0.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IF(M1386=People!$B$5,People!$A$5,IF(M1386=People!$B$4,People!$A$4,IF(M1386=People!$B$3,People!$A$3,IF(M1386=People!$B$2,People!$A$2,0))))</f>
        <v>Cassandra Brandow</v>
      </c>
      <c r="W1386" s="3" t="str">
        <f>IFERROR(INDEX(Returns!A:A,MATCH(B1386,Returns!B:B,0)),"No")</f>
        <v>No</v>
      </c>
    </row>
    <row r="1387" spans="1:23" x14ac:dyDescent="0.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IF(M1387=People!$B$5,People!$A$5,IF(M1387=People!$B$4,People!$A$4,IF(M1387=People!$B$3,People!$A$3,IF(M1387=People!$B$2,People!$A$2,0))))</f>
        <v>Cassandra Brandow</v>
      </c>
      <c r="W1387" s="3" t="str">
        <f>IFERROR(INDEX(Returns!A:A,MATCH(B1387,Returns!B:B,0)),"No")</f>
        <v>No</v>
      </c>
    </row>
    <row r="1388" spans="1:23" x14ac:dyDescent="0.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IF(M1388=People!$B$5,People!$A$5,IF(M1388=People!$B$4,People!$A$4,IF(M1388=People!$B$3,People!$A$3,IF(M1388=People!$B$2,People!$A$2,0))))</f>
        <v>Cassandra Brandow</v>
      </c>
      <c r="W1388" s="3" t="str">
        <f>IFERROR(INDEX(Returns!A:A,MATCH(B1388,Returns!B:B,0)),"No")</f>
        <v>No</v>
      </c>
    </row>
    <row r="1389" spans="1:23" x14ac:dyDescent="0.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IF(M1389=People!$B$5,People!$A$5,IF(M1389=People!$B$4,People!$A$4,IF(M1389=People!$B$3,People!$A$3,IF(M1389=People!$B$2,People!$A$2,0))))</f>
        <v>Cassandra Brandow</v>
      </c>
      <c r="W1389" s="3" t="str">
        <f>IFERROR(INDEX(Returns!A:A,MATCH(B1389,Returns!B:B,0)),"No")</f>
        <v>No</v>
      </c>
    </row>
    <row r="1390" spans="1:23" x14ac:dyDescent="0.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IF(M1390=People!$B$5,People!$A$5,IF(M1390=People!$B$4,People!$A$4,IF(M1390=People!$B$3,People!$A$3,IF(M1390=People!$B$2,People!$A$2,0))))</f>
        <v>Cassandra Brandow</v>
      </c>
      <c r="W1390" s="3" t="str">
        <f>IFERROR(INDEX(Returns!A:A,MATCH(B1390,Returns!B:B,0)),"No")</f>
        <v>No</v>
      </c>
    </row>
    <row r="1391" spans="1:23" x14ac:dyDescent="0.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IF(M1391=People!$B$5,People!$A$5,IF(M1391=People!$B$4,People!$A$4,IF(M1391=People!$B$3,People!$A$3,IF(M1391=People!$B$2,People!$A$2,0))))</f>
        <v>Cassandra Brandow</v>
      </c>
      <c r="W1391" s="3" t="str">
        <f>IFERROR(INDEX(Returns!A:A,MATCH(B1391,Returns!B:B,0)),"No")</f>
        <v>No</v>
      </c>
    </row>
    <row r="1392" spans="1:23" x14ac:dyDescent="0.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IF(M1392=People!$B$5,People!$A$5,IF(M1392=People!$B$4,People!$A$4,IF(M1392=People!$B$3,People!$A$3,IF(M1392=People!$B$2,People!$A$2,0))))</f>
        <v>Cassandra Brandow</v>
      </c>
      <c r="W1392" s="3" t="str">
        <f>IFERROR(INDEX(Returns!A:A,MATCH(B1392,Returns!B:B,0)),"No")</f>
        <v>No</v>
      </c>
    </row>
    <row r="1393" spans="1:23" x14ac:dyDescent="0.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IF(M1393=People!$B$5,People!$A$5,IF(M1393=People!$B$4,People!$A$4,IF(M1393=People!$B$3,People!$A$3,IF(M1393=People!$B$2,People!$A$2,0))))</f>
        <v>Cassandra Brandow</v>
      </c>
      <c r="W1393" s="3" t="str">
        <f>IFERROR(INDEX(Returns!A:A,MATCH(B1393,Returns!B:B,0)),"No")</f>
        <v>No</v>
      </c>
    </row>
    <row r="1394" spans="1:23" x14ac:dyDescent="0.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IF(M1394=People!$B$5,People!$A$5,IF(M1394=People!$B$4,People!$A$4,IF(M1394=People!$B$3,People!$A$3,IF(M1394=People!$B$2,People!$A$2,0))))</f>
        <v>Cassandra Brandow</v>
      </c>
      <c r="W1394" s="3" t="str">
        <f>IFERROR(INDEX(Returns!A:A,MATCH(B1394,Returns!B:B,0)),"No")</f>
        <v>No</v>
      </c>
    </row>
    <row r="1395" spans="1:23" x14ac:dyDescent="0.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IF(M1395=People!$B$5,People!$A$5,IF(M1395=People!$B$4,People!$A$4,IF(M1395=People!$B$3,People!$A$3,IF(M1395=People!$B$2,People!$A$2,0))))</f>
        <v>Cassandra Brandow</v>
      </c>
      <c r="W1395" s="3" t="str">
        <f>IFERROR(INDEX(Returns!A:A,MATCH(B1395,Returns!B:B,0)),"No")</f>
        <v>No</v>
      </c>
    </row>
    <row r="1396" spans="1:23" x14ac:dyDescent="0.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IF(M1396=People!$B$5,People!$A$5,IF(M1396=People!$B$4,People!$A$4,IF(M1396=People!$B$3,People!$A$3,IF(M1396=People!$B$2,People!$A$2,0))))</f>
        <v>Kelly Williams</v>
      </c>
      <c r="W1396" s="3" t="str">
        <f>IFERROR(INDEX(Returns!A:A,MATCH(B1396,Returns!B:B,0)),"No")</f>
        <v>No</v>
      </c>
    </row>
    <row r="1397" spans="1:23" x14ac:dyDescent="0.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IF(M1397=People!$B$5,People!$A$5,IF(M1397=People!$B$4,People!$A$4,IF(M1397=People!$B$3,People!$A$3,IF(M1397=People!$B$2,People!$A$2,0))))</f>
        <v>Kelly Williams</v>
      </c>
      <c r="W1397" s="3" t="str">
        <f>IFERROR(INDEX(Returns!A:A,MATCH(B1397,Returns!B:B,0)),"No")</f>
        <v>No</v>
      </c>
    </row>
    <row r="1398" spans="1:23" x14ac:dyDescent="0.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IF(M1398=People!$B$5,People!$A$5,IF(M1398=People!$B$4,People!$A$4,IF(M1398=People!$B$3,People!$A$3,IF(M1398=People!$B$2,People!$A$2,0))))</f>
        <v>Chuck Magee</v>
      </c>
      <c r="W1398" s="3" t="str">
        <f>IFERROR(INDEX(Returns!A:A,MATCH(B1398,Returns!B:B,0)),"No")</f>
        <v>No</v>
      </c>
    </row>
    <row r="1399" spans="1:23" x14ac:dyDescent="0.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IF(M1399=People!$B$5,People!$A$5,IF(M1399=People!$B$4,People!$A$4,IF(M1399=People!$B$3,People!$A$3,IF(M1399=People!$B$2,People!$A$2,0))))</f>
        <v>Chuck Magee</v>
      </c>
      <c r="W1399" s="3" t="str">
        <f>IFERROR(INDEX(Returns!A:A,MATCH(B1399,Returns!B:B,0)),"No")</f>
        <v>No</v>
      </c>
    </row>
    <row r="1400" spans="1:23" x14ac:dyDescent="0.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IF(M1400=People!$B$5,People!$A$5,IF(M1400=People!$B$4,People!$A$4,IF(M1400=People!$B$3,People!$A$3,IF(M1400=People!$B$2,People!$A$2,0))))</f>
        <v>Chuck Magee</v>
      </c>
      <c r="W1400" s="3" t="str">
        <f>IFERROR(INDEX(Returns!A:A,MATCH(B1400,Returns!B:B,0)),"No")</f>
        <v>No</v>
      </c>
    </row>
    <row r="1401" spans="1:23" x14ac:dyDescent="0.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IF(M1401=People!$B$5,People!$A$5,IF(M1401=People!$B$4,People!$A$4,IF(M1401=People!$B$3,People!$A$3,IF(M1401=People!$B$2,People!$A$2,0))))</f>
        <v>Chuck Magee</v>
      </c>
      <c r="W1401" s="3" t="str">
        <f>IFERROR(INDEX(Returns!A:A,MATCH(B1401,Returns!B:B,0)),"No")</f>
        <v>No</v>
      </c>
    </row>
    <row r="1402" spans="1:23" x14ac:dyDescent="0.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IF(M1402=People!$B$5,People!$A$5,IF(M1402=People!$B$4,People!$A$4,IF(M1402=People!$B$3,People!$A$3,IF(M1402=People!$B$2,People!$A$2,0))))</f>
        <v>Cassandra Brandow</v>
      </c>
      <c r="W1402" s="3" t="str">
        <f>IFERROR(INDEX(Returns!A:A,MATCH(B1402,Returns!B:B,0)),"No")</f>
        <v>Yes</v>
      </c>
    </row>
    <row r="1403" spans="1:23" x14ac:dyDescent="0.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IF(M1403=People!$B$5,People!$A$5,IF(M1403=People!$B$4,People!$A$4,IF(M1403=People!$B$3,People!$A$3,IF(M1403=People!$B$2,People!$A$2,0))))</f>
        <v>Cassandra Brandow</v>
      </c>
      <c r="W1403" s="3" t="str">
        <f>IFERROR(INDEX(Returns!A:A,MATCH(B1403,Returns!B:B,0)),"No")</f>
        <v>Yes</v>
      </c>
    </row>
    <row r="1404" spans="1:23" x14ac:dyDescent="0.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IF(M1404=People!$B$5,People!$A$5,IF(M1404=People!$B$4,People!$A$4,IF(M1404=People!$B$3,People!$A$3,IF(M1404=People!$B$2,People!$A$2,0))))</f>
        <v>Chuck Magee</v>
      </c>
      <c r="W1404" s="3" t="str">
        <f>IFERROR(INDEX(Returns!A:A,MATCH(B1404,Returns!B:B,0)),"No")</f>
        <v>No</v>
      </c>
    </row>
    <row r="1405" spans="1:23" x14ac:dyDescent="0.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IF(M1405=People!$B$5,People!$A$5,IF(M1405=People!$B$4,People!$A$4,IF(M1405=People!$B$3,People!$A$3,IF(M1405=People!$B$2,People!$A$2,0))))</f>
        <v>Chuck Magee</v>
      </c>
      <c r="W1405" s="3" t="str">
        <f>IFERROR(INDEX(Returns!A:A,MATCH(B1405,Returns!B:B,0)),"No")</f>
        <v>No</v>
      </c>
    </row>
    <row r="1406" spans="1:23" x14ac:dyDescent="0.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IF(M1406=People!$B$5,People!$A$5,IF(M1406=People!$B$4,People!$A$4,IF(M1406=People!$B$3,People!$A$3,IF(M1406=People!$B$2,People!$A$2,0))))</f>
        <v>Chuck Magee</v>
      </c>
      <c r="W1406" s="3" t="str">
        <f>IFERROR(INDEX(Returns!A:A,MATCH(B1406,Returns!B:B,0)),"No")</f>
        <v>No</v>
      </c>
    </row>
    <row r="1407" spans="1:23" x14ac:dyDescent="0.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IF(M1407=People!$B$5,People!$A$5,IF(M1407=People!$B$4,People!$A$4,IF(M1407=People!$B$3,People!$A$3,IF(M1407=People!$B$2,People!$A$2,0))))</f>
        <v>Chuck Magee</v>
      </c>
      <c r="W1407" s="3" t="str">
        <f>IFERROR(INDEX(Returns!A:A,MATCH(B1407,Returns!B:B,0)),"No")</f>
        <v>No</v>
      </c>
    </row>
    <row r="1408" spans="1:23" x14ac:dyDescent="0.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IF(M1408=People!$B$5,People!$A$5,IF(M1408=People!$B$4,People!$A$4,IF(M1408=People!$B$3,People!$A$3,IF(M1408=People!$B$2,People!$A$2,0))))</f>
        <v>Chuck Magee</v>
      </c>
      <c r="W1408" s="3" t="str">
        <f>IFERROR(INDEX(Returns!A:A,MATCH(B1408,Returns!B:B,0)),"No")</f>
        <v>No</v>
      </c>
    </row>
    <row r="1409" spans="1:23" x14ac:dyDescent="0.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IF(M1409=People!$B$5,People!$A$5,IF(M1409=People!$B$4,People!$A$4,IF(M1409=People!$B$3,People!$A$3,IF(M1409=People!$B$2,People!$A$2,0))))</f>
        <v>Chuck Magee</v>
      </c>
      <c r="W1409" s="3" t="str">
        <f>IFERROR(INDEX(Returns!A:A,MATCH(B1409,Returns!B:B,0)),"No")</f>
        <v>No</v>
      </c>
    </row>
    <row r="1410" spans="1:23" x14ac:dyDescent="0.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IF(M1410=People!$B$5,People!$A$5,IF(M1410=People!$B$4,People!$A$4,IF(M1410=People!$B$3,People!$A$3,IF(M1410=People!$B$2,People!$A$2,0))))</f>
        <v>Chuck Magee</v>
      </c>
      <c r="W1410" s="3" t="str">
        <f>IFERROR(INDEX(Returns!A:A,MATCH(B1410,Returns!B:B,0)),"No")</f>
        <v>No</v>
      </c>
    </row>
    <row r="1411" spans="1:23" x14ac:dyDescent="0.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IF(M1411=People!$B$5,People!$A$5,IF(M1411=People!$B$4,People!$A$4,IF(M1411=People!$B$3,People!$A$3,IF(M1411=People!$B$2,People!$A$2,0))))</f>
        <v>Anna Andreadi</v>
      </c>
      <c r="W1411" s="3" t="str">
        <f>IFERROR(INDEX(Returns!A:A,MATCH(B1411,Returns!B:B,0)),"No")</f>
        <v>No</v>
      </c>
    </row>
    <row r="1412" spans="1:23" x14ac:dyDescent="0.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IF(M1412=People!$B$5,People!$A$5,IF(M1412=People!$B$4,People!$A$4,IF(M1412=People!$B$3,People!$A$3,IF(M1412=People!$B$2,People!$A$2,0))))</f>
        <v>Kelly Williams</v>
      </c>
      <c r="W1412" s="3" t="str">
        <f>IFERROR(INDEX(Returns!A:A,MATCH(B1412,Returns!B:B,0)),"No")</f>
        <v>No</v>
      </c>
    </row>
    <row r="1413" spans="1:23" x14ac:dyDescent="0.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IF(M1413=People!$B$5,People!$A$5,IF(M1413=People!$B$4,People!$A$4,IF(M1413=People!$B$3,People!$A$3,IF(M1413=People!$B$2,People!$A$2,0))))</f>
        <v>Chuck Magee</v>
      </c>
      <c r="W1413" s="3" t="str">
        <f>IFERROR(INDEX(Returns!A:A,MATCH(B1413,Returns!B:B,0)),"No")</f>
        <v>No</v>
      </c>
    </row>
    <row r="1414" spans="1:23" x14ac:dyDescent="0.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IF(M1414=People!$B$5,People!$A$5,IF(M1414=People!$B$4,People!$A$4,IF(M1414=People!$B$3,People!$A$3,IF(M1414=People!$B$2,People!$A$2,0))))</f>
        <v>Chuck Magee</v>
      </c>
      <c r="W1414" s="3" t="str">
        <f>IFERROR(INDEX(Returns!A:A,MATCH(B1414,Returns!B:B,0)),"No")</f>
        <v>No</v>
      </c>
    </row>
    <row r="1415" spans="1:23" x14ac:dyDescent="0.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IF(M1415=People!$B$5,People!$A$5,IF(M1415=People!$B$4,People!$A$4,IF(M1415=People!$B$3,People!$A$3,IF(M1415=People!$B$2,People!$A$2,0))))</f>
        <v>Chuck Magee</v>
      </c>
      <c r="W1415" s="3" t="str">
        <f>IFERROR(INDEX(Returns!A:A,MATCH(B1415,Returns!B:B,0)),"No")</f>
        <v>No</v>
      </c>
    </row>
    <row r="1416" spans="1:23" x14ac:dyDescent="0.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IF(M1416=People!$B$5,People!$A$5,IF(M1416=People!$B$4,People!$A$4,IF(M1416=People!$B$3,People!$A$3,IF(M1416=People!$B$2,People!$A$2,0))))</f>
        <v>Anna Andreadi</v>
      </c>
      <c r="W1416" s="3" t="str">
        <f>IFERROR(INDEX(Returns!A:A,MATCH(B1416,Returns!B:B,0)),"No")</f>
        <v>Yes</v>
      </c>
    </row>
    <row r="1417" spans="1:23" x14ac:dyDescent="0.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IF(M1417=People!$B$5,People!$A$5,IF(M1417=People!$B$4,People!$A$4,IF(M1417=People!$B$3,People!$A$3,IF(M1417=People!$B$2,People!$A$2,0))))</f>
        <v>Anna Andreadi</v>
      </c>
      <c r="W1417" s="3" t="str">
        <f>IFERROR(INDEX(Returns!A:A,MATCH(B1417,Returns!B:B,0)),"No")</f>
        <v>Yes</v>
      </c>
    </row>
    <row r="1418" spans="1:23" x14ac:dyDescent="0.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IF(M1418=People!$B$5,People!$A$5,IF(M1418=People!$B$4,People!$A$4,IF(M1418=People!$B$3,People!$A$3,IF(M1418=People!$B$2,People!$A$2,0))))</f>
        <v>Kelly Williams</v>
      </c>
      <c r="W1418" s="3" t="str">
        <f>IFERROR(INDEX(Returns!A:A,MATCH(B1418,Returns!B:B,0)),"No")</f>
        <v>No</v>
      </c>
    </row>
    <row r="1419" spans="1:23" x14ac:dyDescent="0.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IF(M1419=People!$B$5,People!$A$5,IF(M1419=People!$B$4,People!$A$4,IF(M1419=People!$B$3,People!$A$3,IF(M1419=People!$B$2,People!$A$2,0))))</f>
        <v>Kelly Williams</v>
      </c>
      <c r="W1419" s="3" t="str">
        <f>IFERROR(INDEX(Returns!A:A,MATCH(B1419,Returns!B:B,0)),"No")</f>
        <v>No</v>
      </c>
    </row>
    <row r="1420" spans="1:23" x14ac:dyDescent="0.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IF(M1420=People!$B$5,People!$A$5,IF(M1420=People!$B$4,People!$A$4,IF(M1420=People!$B$3,People!$A$3,IF(M1420=People!$B$2,People!$A$2,0))))</f>
        <v>Kelly Williams</v>
      </c>
      <c r="W1420" s="3" t="str">
        <f>IFERROR(INDEX(Returns!A:A,MATCH(B1420,Returns!B:B,0)),"No")</f>
        <v>No</v>
      </c>
    </row>
    <row r="1421" spans="1:23" x14ac:dyDescent="0.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IF(M1421=People!$B$5,People!$A$5,IF(M1421=People!$B$4,People!$A$4,IF(M1421=People!$B$3,People!$A$3,IF(M1421=People!$B$2,People!$A$2,0))))</f>
        <v>Anna Andreadi</v>
      </c>
      <c r="W1421" s="3" t="str">
        <f>IFERROR(INDEX(Returns!A:A,MATCH(B1421,Returns!B:B,0)),"No")</f>
        <v>No</v>
      </c>
    </row>
    <row r="1422" spans="1:23" x14ac:dyDescent="0.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IF(M1422=People!$B$5,People!$A$5,IF(M1422=People!$B$4,People!$A$4,IF(M1422=People!$B$3,People!$A$3,IF(M1422=People!$B$2,People!$A$2,0))))</f>
        <v>Anna Andreadi</v>
      </c>
      <c r="W1422" s="3" t="str">
        <f>IFERROR(INDEX(Returns!A:A,MATCH(B1422,Returns!B:B,0)),"No")</f>
        <v>No</v>
      </c>
    </row>
    <row r="1423" spans="1:23" x14ac:dyDescent="0.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IF(M1423=People!$B$5,People!$A$5,IF(M1423=People!$B$4,People!$A$4,IF(M1423=People!$B$3,People!$A$3,IF(M1423=People!$B$2,People!$A$2,0))))</f>
        <v>Anna Andreadi</v>
      </c>
      <c r="W1423" s="3" t="str">
        <f>IFERROR(INDEX(Returns!A:A,MATCH(B1423,Returns!B:B,0)),"No")</f>
        <v>No</v>
      </c>
    </row>
    <row r="1424" spans="1:23" x14ac:dyDescent="0.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IF(M1424=People!$B$5,People!$A$5,IF(M1424=People!$B$4,People!$A$4,IF(M1424=People!$B$3,People!$A$3,IF(M1424=People!$B$2,People!$A$2,0))))</f>
        <v>Anna Andreadi</v>
      </c>
      <c r="W1424" s="3" t="str">
        <f>IFERROR(INDEX(Returns!A:A,MATCH(B1424,Returns!B:B,0)),"No")</f>
        <v>No</v>
      </c>
    </row>
    <row r="1425" spans="1:23" x14ac:dyDescent="0.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IF(M1425=People!$B$5,People!$A$5,IF(M1425=People!$B$4,People!$A$4,IF(M1425=People!$B$3,People!$A$3,IF(M1425=People!$B$2,People!$A$2,0))))</f>
        <v>Anna Andreadi</v>
      </c>
      <c r="W1425" s="3" t="str">
        <f>IFERROR(INDEX(Returns!A:A,MATCH(B1425,Returns!B:B,0)),"No")</f>
        <v>No</v>
      </c>
    </row>
    <row r="1426" spans="1:23" x14ac:dyDescent="0.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IF(M1426=People!$B$5,People!$A$5,IF(M1426=People!$B$4,People!$A$4,IF(M1426=People!$B$3,People!$A$3,IF(M1426=People!$B$2,People!$A$2,0))))</f>
        <v>Anna Andreadi</v>
      </c>
      <c r="W1426" s="3" t="str">
        <f>IFERROR(INDEX(Returns!A:A,MATCH(B1426,Returns!B:B,0)),"No")</f>
        <v>No</v>
      </c>
    </row>
    <row r="1427" spans="1:23" x14ac:dyDescent="0.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IF(M1427=People!$B$5,People!$A$5,IF(M1427=People!$B$4,People!$A$4,IF(M1427=People!$B$3,People!$A$3,IF(M1427=People!$B$2,People!$A$2,0))))</f>
        <v>Anna Andreadi</v>
      </c>
      <c r="W1427" s="3" t="str">
        <f>IFERROR(INDEX(Returns!A:A,MATCH(B1427,Returns!B:B,0)),"No")</f>
        <v>No</v>
      </c>
    </row>
    <row r="1428" spans="1:23" x14ac:dyDescent="0.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IF(M1428=People!$B$5,People!$A$5,IF(M1428=People!$B$4,People!$A$4,IF(M1428=People!$B$3,People!$A$3,IF(M1428=People!$B$2,People!$A$2,0))))</f>
        <v>Anna Andreadi</v>
      </c>
      <c r="W1428" s="3" t="str">
        <f>IFERROR(INDEX(Returns!A:A,MATCH(B1428,Returns!B:B,0)),"No")</f>
        <v>No</v>
      </c>
    </row>
    <row r="1429" spans="1:23" x14ac:dyDescent="0.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IF(M1429=People!$B$5,People!$A$5,IF(M1429=People!$B$4,People!$A$4,IF(M1429=People!$B$3,People!$A$3,IF(M1429=People!$B$2,People!$A$2,0))))</f>
        <v>Anna Andreadi</v>
      </c>
      <c r="W1429" s="3" t="str">
        <f>IFERROR(INDEX(Returns!A:A,MATCH(B1429,Returns!B:B,0)),"No")</f>
        <v>No</v>
      </c>
    </row>
    <row r="1430" spans="1:23" x14ac:dyDescent="0.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IF(M1430=People!$B$5,People!$A$5,IF(M1430=People!$B$4,People!$A$4,IF(M1430=People!$B$3,People!$A$3,IF(M1430=People!$B$2,People!$A$2,0))))</f>
        <v>Anna Andreadi</v>
      </c>
      <c r="W1430" s="3" t="str">
        <f>IFERROR(INDEX(Returns!A:A,MATCH(B1430,Returns!B:B,0)),"No")</f>
        <v>No</v>
      </c>
    </row>
    <row r="1431" spans="1:23" x14ac:dyDescent="0.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IF(M1431=People!$B$5,People!$A$5,IF(M1431=People!$B$4,People!$A$4,IF(M1431=People!$B$3,People!$A$3,IF(M1431=People!$B$2,People!$A$2,0))))</f>
        <v>Anna Andreadi</v>
      </c>
      <c r="W1431" s="3" t="str">
        <f>IFERROR(INDEX(Returns!A:A,MATCH(B1431,Returns!B:B,0)),"No")</f>
        <v>No</v>
      </c>
    </row>
    <row r="1432" spans="1:23" x14ac:dyDescent="0.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IF(M1432=People!$B$5,People!$A$5,IF(M1432=People!$B$4,People!$A$4,IF(M1432=People!$B$3,People!$A$3,IF(M1432=People!$B$2,People!$A$2,0))))</f>
        <v>Chuck Magee</v>
      </c>
      <c r="W1432" s="3" t="str">
        <f>IFERROR(INDEX(Returns!A:A,MATCH(B1432,Returns!B:B,0)),"No")</f>
        <v>No</v>
      </c>
    </row>
    <row r="1433" spans="1:23" x14ac:dyDescent="0.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IF(M1433=People!$B$5,People!$A$5,IF(M1433=People!$B$4,People!$A$4,IF(M1433=People!$B$3,People!$A$3,IF(M1433=People!$B$2,People!$A$2,0))))</f>
        <v>Cassandra Brandow</v>
      </c>
      <c r="W1433" s="3" t="str">
        <f>IFERROR(INDEX(Returns!A:A,MATCH(B1433,Returns!B:B,0)),"No")</f>
        <v>No</v>
      </c>
    </row>
    <row r="1434" spans="1:23" x14ac:dyDescent="0.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IF(M1434=People!$B$5,People!$A$5,IF(M1434=People!$B$4,People!$A$4,IF(M1434=People!$B$3,People!$A$3,IF(M1434=People!$B$2,People!$A$2,0))))</f>
        <v>Cassandra Brandow</v>
      </c>
      <c r="W1434" s="3" t="str">
        <f>IFERROR(INDEX(Returns!A:A,MATCH(B1434,Returns!B:B,0)),"No")</f>
        <v>No</v>
      </c>
    </row>
    <row r="1435" spans="1:23" x14ac:dyDescent="0.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IF(M1435=People!$B$5,People!$A$5,IF(M1435=People!$B$4,People!$A$4,IF(M1435=People!$B$3,People!$A$3,IF(M1435=People!$B$2,People!$A$2,0))))</f>
        <v>Cassandra Brandow</v>
      </c>
      <c r="W1435" s="3" t="str">
        <f>IFERROR(INDEX(Returns!A:A,MATCH(B1435,Returns!B:B,0)),"No")</f>
        <v>No</v>
      </c>
    </row>
    <row r="1436" spans="1:23" x14ac:dyDescent="0.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IF(M1436=People!$B$5,People!$A$5,IF(M1436=People!$B$4,People!$A$4,IF(M1436=People!$B$3,People!$A$3,IF(M1436=People!$B$2,People!$A$2,0))))</f>
        <v>Anna Andreadi</v>
      </c>
      <c r="W1436" s="3" t="str">
        <f>IFERROR(INDEX(Returns!A:A,MATCH(B1436,Returns!B:B,0)),"No")</f>
        <v>No</v>
      </c>
    </row>
    <row r="1437" spans="1:23" x14ac:dyDescent="0.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IF(M1437=People!$B$5,People!$A$5,IF(M1437=People!$B$4,People!$A$4,IF(M1437=People!$B$3,People!$A$3,IF(M1437=People!$B$2,People!$A$2,0))))</f>
        <v>Chuck Magee</v>
      </c>
      <c r="W1437" s="3" t="str">
        <f>IFERROR(INDEX(Returns!A:A,MATCH(B1437,Returns!B:B,0)),"No")</f>
        <v>No</v>
      </c>
    </row>
    <row r="1438" spans="1:23" x14ac:dyDescent="0.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IF(M1438=People!$B$5,People!$A$5,IF(M1438=People!$B$4,People!$A$4,IF(M1438=People!$B$3,People!$A$3,IF(M1438=People!$B$2,People!$A$2,0))))</f>
        <v>Chuck Magee</v>
      </c>
      <c r="W1438" s="3" t="str">
        <f>IFERROR(INDEX(Returns!A:A,MATCH(B1438,Returns!B:B,0)),"No")</f>
        <v>No</v>
      </c>
    </row>
    <row r="1439" spans="1:23" x14ac:dyDescent="0.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IF(M1439=People!$B$5,People!$A$5,IF(M1439=People!$B$4,People!$A$4,IF(M1439=People!$B$3,People!$A$3,IF(M1439=People!$B$2,People!$A$2,0))))</f>
        <v>Kelly Williams</v>
      </c>
      <c r="W1439" s="3" t="str">
        <f>IFERROR(INDEX(Returns!A:A,MATCH(B1439,Returns!B:B,0)),"No")</f>
        <v>Yes</v>
      </c>
    </row>
    <row r="1440" spans="1:23" x14ac:dyDescent="0.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IF(M1440=People!$B$5,People!$A$5,IF(M1440=People!$B$4,People!$A$4,IF(M1440=People!$B$3,People!$A$3,IF(M1440=People!$B$2,People!$A$2,0))))</f>
        <v>Kelly Williams</v>
      </c>
      <c r="W1440" s="3" t="str">
        <f>IFERROR(INDEX(Returns!A:A,MATCH(B1440,Returns!B:B,0)),"No")</f>
        <v>Yes</v>
      </c>
    </row>
    <row r="1441" spans="1:23" x14ac:dyDescent="0.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IF(M1441=People!$B$5,People!$A$5,IF(M1441=People!$B$4,People!$A$4,IF(M1441=People!$B$3,People!$A$3,IF(M1441=People!$B$2,People!$A$2,0))))</f>
        <v>Chuck Magee</v>
      </c>
      <c r="W1441" s="3" t="str">
        <f>IFERROR(INDEX(Returns!A:A,MATCH(B1441,Returns!B:B,0)),"No")</f>
        <v>No</v>
      </c>
    </row>
    <row r="1442" spans="1:23" x14ac:dyDescent="0.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IF(M1442=People!$B$5,People!$A$5,IF(M1442=People!$B$4,People!$A$4,IF(M1442=People!$B$3,People!$A$3,IF(M1442=People!$B$2,People!$A$2,0))))</f>
        <v>Chuck Magee</v>
      </c>
      <c r="W1442" s="3" t="str">
        <f>IFERROR(INDEX(Returns!A:A,MATCH(B1442,Returns!B:B,0)),"No")</f>
        <v>No</v>
      </c>
    </row>
    <row r="1443" spans="1:23" x14ac:dyDescent="0.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IF(M1443=People!$B$5,People!$A$5,IF(M1443=People!$B$4,People!$A$4,IF(M1443=People!$B$3,People!$A$3,IF(M1443=People!$B$2,People!$A$2,0))))</f>
        <v>Anna Andreadi</v>
      </c>
      <c r="W1443" s="3" t="str">
        <f>IFERROR(INDEX(Returns!A:A,MATCH(B1443,Returns!B:B,0)),"No")</f>
        <v>No</v>
      </c>
    </row>
    <row r="1444" spans="1:23" x14ac:dyDescent="0.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IF(M1444=People!$B$5,People!$A$5,IF(M1444=People!$B$4,People!$A$4,IF(M1444=People!$B$3,People!$A$3,IF(M1444=People!$B$2,People!$A$2,0))))</f>
        <v>Cassandra Brandow</v>
      </c>
      <c r="W1444" s="3" t="str">
        <f>IFERROR(INDEX(Returns!A:A,MATCH(B1444,Returns!B:B,0)),"No")</f>
        <v>No</v>
      </c>
    </row>
    <row r="1445" spans="1:23" x14ac:dyDescent="0.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IF(M1445=People!$B$5,People!$A$5,IF(M1445=People!$B$4,People!$A$4,IF(M1445=People!$B$3,People!$A$3,IF(M1445=People!$B$2,People!$A$2,0))))</f>
        <v>Anna Andreadi</v>
      </c>
      <c r="W1445" s="3" t="str">
        <f>IFERROR(INDEX(Returns!A:A,MATCH(B1445,Returns!B:B,0)),"No")</f>
        <v>No</v>
      </c>
    </row>
    <row r="1446" spans="1:23" x14ac:dyDescent="0.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IF(M1446=People!$B$5,People!$A$5,IF(M1446=People!$B$4,People!$A$4,IF(M1446=People!$B$3,People!$A$3,IF(M1446=People!$B$2,People!$A$2,0))))</f>
        <v>Kelly Williams</v>
      </c>
      <c r="W1446" s="3" t="str">
        <f>IFERROR(INDEX(Returns!A:A,MATCH(B1446,Returns!B:B,0)),"No")</f>
        <v>No</v>
      </c>
    </row>
    <row r="1447" spans="1:23" x14ac:dyDescent="0.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IF(M1447=People!$B$5,People!$A$5,IF(M1447=People!$B$4,People!$A$4,IF(M1447=People!$B$3,People!$A$3,IF(M1447=People!$B$2,People!$A$2,0))))</f>
        <v>Kelly Williams</v>
      </c>
      <c r="W1447" s="3" t="str">
        <f>IFERROR(INDEX(Returns!A:A,MATCH(B1447,Returns!B:B,0)),"No")</f>
        <v>No</v>
      </c>
    </row>
    <row r="1448" spans="1:23" x14ac:dyDescent="0.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IF(M1448=People!$B$5,People!$A$5,IF(M1448=People!$B$4,People!$A$4,IF(M1448=People!$B$3,People!$A$3,IF(M1448=People!$B$2,People!$A$2,0))))</f>
        <v>Kelly Williams</v>
      </c>
      <c r="W1448" s="3" t="str">
        <f>IFERROR(INDEX(Returns!A:A,MATCH(B1448,Returns!B:B,0)),"No")</f>
        <v>No</v>
      </c>
    </row>
    <row r="1449" spans="1:23" x14ac:dyDescent="0.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IF(M1449=People!$B$5,People!$A$5,IF(M1449=People!$B$4,People!$A$4,IF(M1449=People!$B$3,People!$A$3,IF(M1449=People!$B$2,People!$A$2,0))))</f>
        <v>Kelly Williams</v>
      </c>
      <c r="W1449" s="3" t="str">
        <f>IFERROR(INDEX(Returns!A:A,MATCH(B1449,Returns!B:B,0)),"No")</f>
        <v>No</v>
      </c>
    </row>
    <row r="1450" spans="1:23" x14ac:dyDescent="0.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IF(M1450=People!$B$5,People!$A$5,IF(M1450=People!$B$4,People!$A$4,IF(M1450=People!$B$3,People!$A$3,IF(M1450=People!$B$2,People!$A$2,0))))</f>
        <v>Chuck Magee</v>
      </c>
      <c r="W1450" s="3" t="str">
        <f>IFERROR(INDEX(Returns!A:A,MATCH(B1450,Returns!B:B,0)),"No")</f>
        <v>No</v>
      </c>
    </row>
    <row r="1451" spans="1:23" x14ac:dyDescent="0.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IF(M1451=People!$B$5,People!$A$5,IF(M1451=People!$B$4,People!$A$4,IF(M1451=People!$B$3,People!$A$3,IF(M1451=People!$B$2,People!$A$2,0))))</f>
        <v>Anna Andreadi</v>
      </c>
      <c r="W1451" s="3" t="str">
        <f>IFERROR(INDEX(Returns!A:A,MATCH(B1451,Returns!B:B,0)),"No")</f>
        <v>No</v>
      </c>
    </row>
    <row r="1452" spans="1:23" x14ac:dyDescent="0.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IF(M1452=People!$B$5,People!$A$5,IF(M1452=People!$B$4,People!$A$4,IF(M1452=People!$B$3,People!$A$3,IF(M1452=People!$B$2,People!$A$2,0))))</f>
        <v>Anna Andreadi</v>
      </c>
      <c r="W1452" s="3" t="str">
        <f>IFERROR(INDEX(Returns!A:A,MATCH(B1452,Returns!B:B,0)),"No")</f>
        <v>No</v>
      </c>
    </row>
    <row r="1453" spans="1:23" x14ac:dyDescent="0.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IF(M1453=People!$B$5,People!$A$5,IF(M1453=People!$B$4,People!$A$4,IF(M1453=People!$B$3,People!$A$3,IF(M1453=People!$B$2,People!$A$2,0))))</f>
        <v>Cassandra Brandow</v>
      </c>
      <c r="W1453" s="3" t="str">
        <f>IFERROR(INDEX(Returns!A:A,MATCH(B1453,Returns!B:B,0)),"No")</f>
        <v>No</v>
      </c>
    </row>
    <row r="1454" spans="1:23" x14ac:dyDescent="0.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IF(M1454=People!$B$5,People!$A$5,IF(M1454=People!$B$4,People!$A$4,IF(M1454=People!$B$3,People!$A$3,IF(M1454=People!$B$2,People!$A$2,0))))</f>
        <v>Cassandra Brandow</v>
      </c>
      <c r="W1454" s="3" t="str">
        <f>IFERROR(INDEX(Returns!A:A,MATCH(B1454,Returns!B:B,0)),"No")</f>
        <v>No</v>
      </c>
    </row>
    <row r="1455" spans="1:23" x14ac:dyDescent="0.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IF(M1455=People!$B$5,People!$A$5,IF(M1455=People!$B$4,People!$A$4,IF(M1455=People!$B$3,People!$A$3,IF(M1455=People!$B$2,People!$A$2,0))))</f>
        <v>Cassandra Brandow</v>
      </c>
      <c r="W1455" s="3" t="str">
        <f>IFERROR(INDEX(Returns!A:A,MATCH(B1455,Returns!B:B,0)),"No")</f>
        <v>No</v>
      </c>
    </row>
    <row r="1456" spans="1:23" x14ac:dyDescent="0.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IF(M1456=People!$B$5,People!$A$5,IF(M1456=People!$B$4,People!$A$4,IF(M1456=People!$B$3,People!$A$3,IF(M1456=People!$B$2,People!$A$2,0))))</f>
        <v>Cassandra Brandow</v>
      </c>
      <c r="W1456" s="3" t="str">
        <f>IFERROR(INDEX(Returns!A:A,MATCH(B1456,Returns!B:B,0)),"No")</f>
        <v>No</v>
      </c>
    </row>
    <row r="1457" spans="1:23" x14ac:dyDescent="0.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IF(M1457=People!$B$5,People!$A$5,IF(M1457=People!$B$4,People!$A$4,IF(M1457=People!$B$3,People!$A$3,IF(M1457=People!$B$2,People!$A$2,0))))</f>
        <v>Cassandra Brandow</v>
      </c>
      <c r="W1457" s="3" t="str">
        <f>IFERROR(INDEX(Returns!A:A,MATCH(B1457,Returns!B:B,0)),"No")</f>
        <v>No</v>
      </c>
    </row>
    <row r="1458" spans="1:23" x14ac:dyDescent="0.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IF(M1458=People!$B$5,People!$A$5,IF(M1458=People!$B$4,People!$A$4,IF(M1458=People!$B$3,People!$A$3,IF(M1458=People!$B$2,People!$A$2,0))))</f>
        <v>Cassandra Brandow</v>
      </c>
      <c r="W1458" s="3" t="str">
        <f>IFERROR(INDEX(Returns!A:A,MATCH(B1458,Returns!B:B,0)),"No")</f>
        <v>No</v>
      </c>
    </row>
    <row r="1459" spans="1:23" x14ac:dyDescent="0.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IF(M1459=People!$B$5,People!$A$5,IF(M1459=People!$B$4,People!$A$4,IF(M1459=People!$B$3,People!$A$3,IF(M1459=People!$B$2,People!$A$2,0))))</f>
        <v>Chuck Magee</v>
      </c>
      <c r="W1459" s="3" t="str">
        <f>IFERROR(INDEX(Returns!A:A,MATCH(B1459,Returns!B:B,0)),"No")</f>
        <v>No</v>
      </c>
    </row>
    <row r="1460" spans="1:23" x14ac:dyDescent="0.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IF(M1460=People!$B$5,People!$A$5,IF(M1460=People!$B$4,People!$A$4,IF(M1460=People!$B$3,People!$A$3,IF(M1460=People!$B$2,People!$A$2,0))))</f>
        <v>Kelly Williams</v>
      </c>
      <c r="W1460" s="3" t="str">
        <f>IFERROR(INDEX(Returns!A:A,MATCH(B1460,Returns!B:B,0)),"No")</f>
        <v>No</v>
      </c>
    </row>
    <row r="1461" spans="1:23" x14ac:dyDescent="0.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IF(M1461=People!$B$5,People!$A$5,IF(M1461=People!$B$4,People!$A$4,IF(M1461=People!$B$3,People!$A$3,IF(M1461=People!$B$2,People!$A$2,0))))</f>
        <v>Chuck Magee</v>
      </c>
      <c r="W1461" s="3" t="str">
        <f>IFERROR(INDEX(Returns!A:A,MATCH(B1461,Returns!B:B,0)),"No")</f>
        <v>No</v>
      </c>
    </row>
    <row r="1462" spans="1:23" x14ac:dyDescent="0.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IF(M1462=People!$B$5,People!$A$5,IF(M1462=People!$B$4,People!$A$4,IF(M1462=People!$B$3,People!$A$3,IF(M1462=People!$B$2,People!$A$2,0))))</f>
        <v>Anna Andreadi</v>
      </c>
      <c r="W1462" s="3" t="str">
        <f>IFERROR(INDEX(Returns!A:A,MATCH(B1462,Returns!B:B,0)),"No")</f>
        <v>Yes</v>
      </c>
    </row>
    <row r="1463" spans="1:23" x14ac:dyDescent="0.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IF(M1463=People!$B$5,People!$A$5,IF(M1463=People!$B$4,People!$A$4,IF(M1463=People!$B$3,People!$A$3,IF(M1463=People!$B$2,People!$A$2,0))))</f>
        <v>Chuck Magee</v>
      </c>
      <c r="W1463" s="3" t="str">
        <f>IFERROR(INDEX(Returns!A:A,MATCH(B1463,Returns!B:B,0)),"No")</f>
        <v>No</v>
      </c>
    </row>
    <row r="1464" spans="1:23" x14ac:dyDescent="0.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IF(M1464=People!$B$5,People!$A$5,IF(M1464=People!$B$4,People!$A$4,IF(M1464=People!$B$3,People!$A$3,IF(M1464=People!$B$2,People!$A$2,0))))</f>
        <v>Kelly Williams</v>
      </c>
      <c r="W1464" s="3" t="str">
        <f>IFERROR(INDEX(Returns!A:A,MATCH(B1464,Returns!B:B,0)),"No")</f>
        <v>No</v>
      </c>
    </row>
    <row r="1465" spans="1:23" x14ac:dyDescent="0.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IF(M1465=People!$B$5,People!$A$5,IF(M1465=People!$B$4,People!$A$4,IF(M1465=People!$B$3,People!$A$3,IF(M1465=People!$B$2,People!$A$2,0))))</f>
        <v>Kelly Williams</v>
      </c>
      <c r="W1465" s="3" t="str">
        <f>IFERROR(INDEX(Returns!A:A,MATCH(B1465,Returns!B:B,0)),"No")</f>
        <v>No</v>
      </c>
    </row>
    <row r="1466" spans="1:23" x14ac:dyDescent="0.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IF(M1466=People!$B$5,People!$A$5,IF(M1466=People!$B$4,People!$A$4,IF(M1466=People!$B$3,People!$A$3,IF(M1466=People!$B$2,People!$A$2,0))))</f>
        <v>Chuck Magee</v>
      </c>
      <c r="W1466" s="3" t="str">
        <f>IFERROR(INDEX(Returns!A:A,MATCH(B1466,Returns!B:B,0)),"No")</f>
        <v>No</v>
      </c>
    </row>
    <row r="1467" spans="1:23" x14ac:dyDescent="0.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IF(M1467=People!$B$5,People!$A$5,IF(M1467=People!$B$4,People!$A$4,IF(M1467=People!$B$3,People!$A$3,IF(M1467=People!$B$2,People!$A$2,0))))</f>
        <v>Anna Andreadi</v>
      </c>
      <c r="W1467" s="3" t="str">
        <f>IFERROR(INDEX(Returns!A:A,MATCH(B1467,Returns!B:B,0)),"No")</f>
        <v>No</v>
      </c>
    </row>
    <row r="1468" spans="1:23" x14ac:dyDescent="0.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IF(M1468=People!$B$5,People!$A$5,IF(M1468=People!$B$4,People!$A$4,IF(M1468=People!$B$3,People!$A$3,IF(M1468=People!$B$2,People!$A$2,0))))</f>
        <v>Anna Andreadi</v>
      </c>
      <c r="W1468" s="3" t="str">
        <f>IFERROR(INDEX(Returns!A:A,MATCH(B1468,Returns!B:B,0)),"No")</f>
        <v>No</v>
      </c>
    </row>
    <row r="1469" spans="1:23" x14ac:dyDescent="0.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IF(M1469=People!$B$5,People!$A$5,IF(M1469=People!$B$4,People!$A$4,IF(M1469=People!$B$3,People!$A$3,IF(M1469=People!$B$2,People!$A$2,0))))</f>
        <v>Cassandra Brandow</v>
      </c>
      <c r="W1469" s="3" t="str">
        <f>IFERROR(INDEX(Returns!A:A,MATCH(B1469,Returns!B:B,0)),"No")</f>
        <v>No</v>
      </c>
    </row>
    <row r="1470" spans="1:23" x14ac:dyDescent="0.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IF(M1470=People!$B$5,People!$A$5,IF(M1470=People!$B$4,People!$A$4,IF(M1470=People!$B$3,People!$A$3,IF(M1470=People!$B$2,People!$A$2,0))))</f>
        <v>Kelly Williams</v>
      </c>
      <c r="W1470" s="3" t="str">
        <f>IFERROR(INDEX(Returns!A:A,MATCH(B1470,Returns!B:B,0)),"No")</f>
        <v>No</v>
      </c>
    </row>
    <row r="1471" spans="1:23" x14ac:dyDescent="0.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IF(M1471=People!$B$5,People!$A$5,IF(M1471=People!$B$4,People!$A$4,IF(M1471=People!$B$3,People!$A$3,IF(M1471=People!$B$2,People!$A$2,0))))</f>
        <v>Kelly Williams</v>
      </c>
      <c r="W1471" s="3" t="str">
        <f>IFERROR(INDEX(Returns!A:A,MATCH(B1471,Returns!B:B,0)),"No")</f>
        <v>No</v>
      </c>
    </row>
    <row r="1472" spans="1:23" x14ac:dyDescent="0.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IF(M1472=People!$B$5,People!$A$5,IF(M1472=People!$B$4,People!$A$4,IF(M1472=People!$B$3,People!$A$3,IF(M1472=People!$B$2,People!$A$2,0))))</f>
        <v>Kelly Williams</v>
      </c>
      <c r="W1472" s="3" t="str">
        <f>IFERROR(INDEX(Returns!A:A,MATCH(B1472,Returns!B:B,0)),"No")</f>
        <v>No</v>
      </c>
    </row>
    <row r="1473" spans="1:23" x14ac:dyDescent="0.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IF(M1473=People!$B$5,People!$A$5,IF(M1473=People!$B$4,People!$A$4,IF(M1473=People!$B$3,People!$A$3,IF(M1473=People!$B$2,People!$A$2,0))))</f>
        <v>Chuck Magee</v>
      </c>
      <c r="W1473" s="3" t="str">
        <f>IFERROR(INDEX(Returns!A:A,MATCH(B1473,Returns!B:B,0)),"No")</f>
        <v>No</v>
      </c>
    </row>
    <row r="1474" spans="1:23" x14ac:dyDescent="0.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IF(M1474=People!$B$5,People!$A$5,IF(M1474=People!$B$4,People!$A$4,IF(M1474=People!$B$3,People!$A$3,IF(M1474=People!$B$2,People!$A$2,0))))</f>
        <v>Anna Andreadi</v>
      </c>
      <c r="W1474" s="3" t="str">
        <f>IFERROR(INDEX(Returns!A:A,MATCH(B1474,Returns!B:B,0)),"No")</f>
        <v>No</v>
      </c>
    </row>
    <row r="1475" spans="1:23" x14ac:dyDescent="0.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IF(M1475=People!$B$5,People!$A$5,IF(M1475=People!$B$4,People!$A$4,IF(M1475=People!$B$3,People!$A$3,IF(M1475=People!$B$2,People!$A$2,0))))</f>
        <v>Kelly Williams</v>
      </c>
      <c r="W1475" s="3" t="str">
        <f>IFERROR(INDEX(Returns!A:A,MATCH(B1475,Returns!B:B,0)),"No")</f>
        <v>No</v>
      </c>
    </row>
    <row r="1476" spans="1:23" x14ac:dyDescent="0.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IF(M1476=People!$B$5,People!$A$5,IF(M1476=People!$B$4,People!$A$4,IF(M1476=People!$B$3,People!$A$3,IF(M1476=People!$B$2,People!$A$2,0))))</f>
        <v>Chuck Magee</v>
      </c>
      <c r="W1476" s="3" t="str">
        <f>IFERROR(INDEX(Returns!A:A,MATCH(B1476,Returns!B:B,0)),"No")</f>
        <v>No</v>
      </c>
    </row>
    <row r="1477" spans="1:23" x14ac:dyDescent="0.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IF(M1477=People!$B$5,People!$A$5,IF(M1477=People!$B$4,People!$A$4,IF(M1477=People!$B$3,People!$A$3,IF(M1477=People!$B$2,People!$A$2,0))))</f>
        <v>Chuck Magee</v>
      </c>
      <c r="W1477" s="3" t="str">
        <f>IFERROR(INDEX(Returns!A:A,MATCH(B1477,Returns!B:B,0)),"No")</f>
        <v>No</v>
      </c>
    </row>
    <row r="1478" spans="1:23" x14ac:dyDescent="0.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IF(M1478=People!$B$5,People!$A$5,IF(M1478=People!$B$4,People!$A$4,IF(M1478=People!$B$3,People!$A$3,IF(M1478=People!$B$2,People!$A$2,0))))</f>
        <v>Chuck Magee</v>
      </c>
      <c r="W1478" s="3" t="str">
        <f>IFERROR(INDEX(Returns!A:A,MATCH(B1478,Returns!B:B,0)),"No")</f>
        <v>No</v>
      </c>
    </row>
    <row r="1479" spans="1:23" x14ac:dyDescent="0.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IF(M1479=People!$B$5,People!$A$5,IF(M1479=People!$B$4,People!$A$4,IF(M1479=People!$B$3,People!$A$3,IF(M1479=People!$B$2,People!$A$2,0))))</f>
        <v>Cassandra Brandow</v>
      </c>
      <c r="W1479" s="3" t="str">
        <f>IFERROR(INDEX(Returns!A:A,MATCH(B1479,Returns!B:B,0)),"No")</f>
        <v>No</v>
      </c>
    </row>
    <row r="1480" spans="1:23" x14ac:dyDescent="0.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IF(M1480=People!$B$5,People!$A$5,IF(M1480=People!$B$4,People!$A$4,IF(M1480=People!$B$3,People!$A$3,IF(M1480=People!$B$2,People!$A$2,0))))</f>
        <v>Anna Andreadi</v>
      </c>
      <c r="W1480" s="3" t="str">
        <f>IFERROR(INDEX(Returns!A:A,MATCH(B1480,Returns!B:B,0)),"No")</f>
        <v>No</v>
      </c>
    </row>
    <row r="1481" spans="1:23" x14ac:dyDescent="0.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IF(M1481=People!$B$5,People!$A$5,IF(M1481=People!$B$4,People!$A$4,IF(M1481=People!$B$3,People!$A$3,IF(M1481=People!$B$2,People!$A$2,0))))</f>
        <v>Anna Andreadi</v>
      </c>
      <c r="W1481" s="3" t="str">
        <f>IFERROR(INDEX(Returns!A:A,MATCH(B1481,Returns!B:B,0)),"No")</f>
        <v>Yes</v>
      </c>
    </row>
    <row r="1482" spans="1:23" x14ac:dyDescent="0.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IF(M1482=People!$B$5,People!$A$5,IF(M1482=People!$B$4,People!$A$4,IF(M1482=People!$B$3,People!$A$3,IF(M1482=People!$B$2,People!$A$2,0))))</f>
        <v>Anna Andreadi</v>
      </c>
      <c r="W1482" s="3" t="str">
        <f>IFERROR(INDEX(Returns!A:A,MATCH(B1482,Returns!B:B,0)),"No")</f>
        <v>Yes</v>
      </c>
    </row>
    <row r="1483" spans="1:23" x14ac:dyDescent="0.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IF(M1483=People!$B$5,People!$A$5,IF(M1483=People!$B$4,People!$A$4,IF(M1483=People!$B$3,People!$A$3,IF(M1483=People!$B$2,People!$A$2,0))))</f>
        <v>Anna Andreadi</v>
      </c>
      <c r="W1483" s="3" t="str">
        <f>IFERROR(INDEX(Returns!A:A,MATCH(B1483,Returns!B:B,0)),"No")</f>
        <v>Yes</v>
      </c>
    </row>
    <row r="1484" spans="1:23" x14ac:dyDescent="0.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IF(M1484=People!$B$5,People!$A$5,IF(M1484=People!$B$4,People!$A$4,IF(M1484=People!$B$3,People!$A$3,IF(M1484=People!$B$2,People!$A$2,0))))</f>
        <v>Cassandra Brandow</v>
      </c>
      <c r="W1484" s="3" t="str">
        <f>IFERROR(INDEX(Returns!A:A,MATCH(B1484,Returns!B:B,0)),"No")</f>
        <v>No</v>
      </c>
    </row>
    <row r="1485" spans="1:23" x14ac:dyDescent="0.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IF(M1485=People!$B$5,People!$A$5,IF(M1485=People!$B$4,People!$A$4,IF(M1485=People!$B$3,People!$A$3,IF(M1485=People!$B$2,People!$A$2,0))))</f>
        <v>Cassandra Brandow</v>
      </c>
      <c r="W1485" s="3" t="str">
        <f>IFERROR(INDEX(Returns!A:A,MATCH(B1485,Returns!B:B,0)),"No")</f>
        <v>No</v>
      </c>
    </row>
    <row r="1486" spans="1:23" x14ac:dyDescent="0.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IF(M1486=People!$B$5,People!$A$5,IF(M1486=People!$B$4,People!$A$4,IF(M1486=People!$B$3,People!$A$3,IF(M1486=People!$B$2,People!$A$2,0))))</f>
        <v>Anna Andreadi</v>
      </c>
      <c r="W1486" s="3" t="str">
        <f>IFERROR(INDEX(Returns!A:A,MATCH(B1486,Returns!B:B,0)),"No")</f>
        <v>No</v>
      </c>
    </row>
    <row r="1487" spans="1:23" x14ac:dyDescent="0.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IF(M1487=People!$B$5,People!$A$5,IF(M1487=People!$B$4,People!$A$4,IF(M1487=People!$B$3,People!$A$3,IF(M1487=People!$B$2,People!$A$2,0))))</f>
        <v>Chuck Magee</v>
      </c>
      <c r="W1487" s="3" t="str">
        <f>IFERROR(INDEX(Returns!A:A,MATCH(B1487,Returns!B:B,0)),"No")</f>
        <v>No</v>
      </c>
    </row>
    <row r="1488" spans="1:23" x14ac:dyDescent="0.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IF(M1488=People!$B$5,People!$A$5,IF(M1488=People!$B$4,People!$A$4,IF(M1488=People!$B$3,People!$A$3,IF(M1488=People!$B$2,People!$A$2,0))))</f>
        <v>Anna Andreadi</v>
      </c>
      <c r="W1488" s="3" t="str">
        <f>IFERROR(INDEX(Returns!A:A,MATCH(B1488,Returns!B:B,0)),"No")</f>
        <v>No</v>
      </c>
    </row>
    <row r="1489" spans="1:23" x14ac:dyDescent="0.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IF(M1489=People!$B$5,People!$A$5,IF(M1489=People!$B$4,People!$A$4,IF(M1489=People!$B$3,People!$A$3,IF(M1489=People!$B$2,People!$A$2,0))))</f>
        <v>Anna Andreadi</v>
      </c>
      <c r="W1489" s="3" t="str">
        <f>IFERROR(INDEX(Returns!A:A,MATCH(B1489,Returns!B:B,0)),"No")</f>
        <v>No</v>
      </c>
    </row>
    <row r="1490" spans="1:23" x14ac:dyDescent="0.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IF(M1490=People!$B$5,People!$A$5,IF(M1490=People!$B$4,People!$A$4,IF(M1490=People!$B$3,People!$A$3,IF(M1490=People!$B$2,People!$A$2,0))))</f>
        <v>Anna Andreadi</v>
      </c>
      <c r="W1490" s="3" t="str">
        <f>IFERROR(INDEX(Returns!A:A,MATCH(B1490,Returns!B:B,0)),"No")</f>
        <v>No</v>
      </c>
    </row>
    <row r="1491" spans="1:23" x14ac:dyDescent="0.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IF(M1491=People!$B$5,People!$A$5,IF(M1491=People!$B$4,People!$A$4,IF(M1491=People!$B$3,People!$A$3,IF(M1491=People!$B$2,People!$A$2,0))))</f>
        <v>Chuck Magee</v>
      </c>
      <c r="W1491" s="3" t="str">
        <f>IFERROR(INDEX(Returns!A:A,MATCH(B1491,Returns!B:B,0)),"No")</f>
        <v>No</v>
      </c>
    </row>
    <row r="1492" spans="1:23" x14ac:dyDescent="0.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IF(M1492=People!$B$5,People!$A$5,IF(M1492=People!$B$4,People!$A$4,IF(M1492=People!$B$3,People!$A$3,IF(M1492=People!$B$2,People!$A$2,0))))</f>
        <v>Chuck Magee</v>
      </c>
      <c r="W1492" s="3" t="str">
        <f>IFERROR(INDEX(Returns!A:A,MATCH(B1492,Returns!B:B,0)),"No")</f>
        <v>No</v>
      </c>
    </row>
    <row r="1493" spans="1:23" x14ac:dyDescent="0.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IF(M1493=People!$B$5,People!$A$5,IF(M1493=People!$B$4,People!$A$4,IF(M1493=People!$B$3,People!$A$3,IF(M1493=People!$B$2,People!$A$2,0))))</f>
        <v>Chuck Magee</v>
      </c>
      <c r="W1493" s="3" t="str">
        <f>IFERROR(INDEX(Returns!A:A,MATCH(B1493,Returns!B:B,0)),"No")</f>
        <v>No</v>
      </c>
    </row>
    <row r="1494" spans="1:23" x14ac:dyDescent="0.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IF(M1494=People!$B$5,People!$A$5,IF(M1494=People!$B$4,People!$A$4,IF(M1494=People!$B$3,People!$A$3,IF(M1494=People!$B$2,People!$A$2,0))))</f>
        <v>Chuck Magee</v>
      </c>
      <c r="W1494" s="3" t="str">
        <f>IFERROR(INDEX(Returns!A:A,MATCH(B1494,Returns!B:B,0)),"No")</f>
        <v>No</v>
      </c>
    </row>
    <row r="1495" spans="1:23" x14ac:dyDescent="0.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IF(M1495=People!$B$5,People!$A$5,IF(M1495=People!$B$4,People!$A$4,IF(M1495=People!$B$3,People!$A$3,IF(M1495=People!$B$2,People!$A$2,0))))</f>
        <v>Anna Andreadi</v>
      </c>
      <c r="W1495" s="3" t="str">
        <f>IFERROR(INDEX(Returns!A:A,MATCH(B1495,Returns!B:B,0)),"No")</f>
        <v>No</v>
      </c>
    </row>
    <row r="1496" spans="1:23" x14ac:dyDescent="0.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IF(M1496=People!$B$5,People!$A$5,IF(M1496=People!$B$4,People!$A$4,IF(M1496=People!$B$3,People!$A$3,IF(M1496=People!$B$2,People!$A$2,0))))</f>
        <v>Cassandra Brandow</v>
      </c>
      <c r="W1496" s="3" t="str">
        <f>IFERROR(INDEX(Returns!A:A,MATCH(B1496,Returns!B:B,0)),"No")</f>
        <v>No</v>
      </c>
    </row>
    <row r="1497" spans="1:23" x14ac:dyDescent="0.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IF(M1497=People!$B$5,People!$A$5,IF(M1497=People!$B$4,People!$A$4,IF(M1497=People!$B$3,People!$A$3,IF(M1497=People!$B$2,People!$A$2,0))))</f>
        <v>Kelly Williams</v>
      </c>
      <c r="W1497" s="3" t="str">
        <f>IFERROR(INDEX(Returns!A:A,MATCH(B1497,Returns!B:B,0)),"No")</f>
        <v>No</v>
      </c>
    </row>
    <row r="1498" spans="1:23" x14ac:dyDescent="0.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IF(M1498=People!$B$5,People!$A$5,IF(M1498=People!$B$4,People!$A$4,IF(M1498=People!$B$3,People!$A$3,IF(M1498=People!$B$2,People!$A$2,0))))</f>
        <v>Kelly Williams</v>
      </c>
      <c r="W1498" s="3" t="str">
        <f>IFERROR(INDEX(Returns!A:A,MATCH(B1498,Returns!B:B,0)),"No")</f>
        <v>No</v>
      </c>
    </row>
    <row r="1499" spans="1:23" x14ac:dyDescent="0.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IF(M1499=People!$B$5,People!$A$5,IF(M1499=People!$B$4,People!$A$4,IF(M1499=People!$B$3,People!$A$3,IF(M1499=People!$B$2,People!$A$2,0))))</f>
        <v>Kelly Williams</v>
      </c>
      <c r="W1499" s="3" t="str">
        <f>IFERROR(INDEX(Returns!A:A,MATCH(B1499,Returns!B:B,0)),"No")</f>
        <v>No</v>
      </c>
    </row>
    <row r="1500" spans="1:23" x14ac:dyDescent="0.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IF(M1500=People!$B$5,People!$A$5,IF(M1500=People!$B$4,People!$A$4,IF(M1500=People!$B$3,People!$A$3,IF(M1500=People!$B$2,People!$A$2,0))))</f>
        <v>Anna Andreadi</v>
      </c>
      <c r="W1500" s="3" t="str">
        <f>IFERROR(INDEX(Returns!A:A,MATCH(B1500,Returns!B:B,0)),"No")</f>
        <v>No</v>
      </c>
    </row>
    <row r="1501" spans="1:23" x14ac:dyDescent="0.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IF(M1501=People!$B$5,People!$A$5,IF(M1501=People!$B$4,People!$A$4,IF(M1501=People!$B$3,People!$A$3,IF(M1501=People!$B$2,People!$A$2,0))))</f>
        <v>Kelly Williams</v>
      </c>
      <c r="W1501" s="3" t="str">
        <f>IFERROR(INDEX(Returns!A:A,MATCH(B1501,Returns!B:B,0)),"No")</f>
        <v>No</v>
      </c>
    </row>
    <row r="1502" spans="1:23" x14ac:dyDescent="0.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IF(M1502=People!$B$5,People!$A$5,IF(M1502=People!$B$4,People!$A$4,IF(M1502=People!$B$3,People!$A$3,IF(M1502=People!$B$2,People!$A$2,0))))</f>
        <v>Kelly Williams</v>
      </c>
      <c r="W1502" s="3" t="str">
        <f>IFERROR(INDEX(Returns!A:A,MATCH(B1502,Returns!B:B,0)),"No")</f>
        <v>No</v>
      </c>
    </row>
    <row r="1503" spans="1:23" x14ac:dyDescent="0.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IF(M1503=People!$B$5,People!$A$5,IF(M1503=People!$B$4,People!$A$4,IF(M1503=People!$B$3,People!$A$3,IF(M1503=People!$B$2,People!$A$2,0))))</f>
        <v>Kelly Williams</v>
      </c>
      <c r="W1503" s="3" t="str">
        <f>IFERROR(INDEX(Returns!A:A,MATCH(B1503,Returns!B:B,0)),"No")</f>
        <v>No</v>
      </c>
    </row>
    <row r="1504" spans="1:23" x14ac:dyDescent="0.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IF(M1504=People!$B$5,People!$A$5,IF(M1504=People!$B$4,People!$A$4,IF(M1504=People!$B$3,People!$A$3,IF(M1504=People!$B$2,People!$A$2,0))))</f>
        <v>Anna Andreadi</v>
      </c>
      <c r="W1504" s="3" t="str">
        <f>IFERROR(INDEX(Returns!A:A,MATCH(B1504,Returns!B:B,0)),"No")</f>
        <v>No</v>
      </c>
    </row>
    <row r="1505" spans="1:23" x14ac:dyDescent="0.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IF(M1505=People!$B$5,People!$A$5,IF(M1505=People!$B$4,People!$A$4,IF(M1505=People!$B$3,People!$A$3,IF(M1505=People!$B$2,People!$A$2,0))))</f>
        <v>Anna Andreadi</v>
      </c>
      <c r="W1505" s="3" t="str">
        <f>IFERROR(INDEX(Returns!A:A,MATCH(B1505,Returns!B:B,0)),"No")</f>
        <v>No</v>
      </c>
    </row>
    <row r="1506" spans="1:23" x14ac:dyDescent="0.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IF(M1506=People!$B$5,People!$A$5,IF(M1506=People!$B$4,People!$A$4,IF(M1506=People!$B$3,People!$A$3,IF(M1506=People!$B$2,People!$A$2,0))))</f>
        <v>Anna Andreadi</v>
      </c>
      <c r="W1506" s="3" t="str">
        <f>IFERROR(INDEX(Returns!A:A,MATCH(B1506,Returns!B:B,0)),"No")</f>
        <v>No</v>
      </c>
    </row>
    <row r="1507" spans="1:23" x14ac:dyDescent="0.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IF(M1507=People!$B$5,People!$A$5,IF(M1507=People!$B$4,People!$A$4,IF(M1507=People!$B$3,People!$A$3,IF(M1507=People!$B$2,People!$A$2,0))))</f>
        <v>Anna Andreadi</v>
      </c>
      <c r="W1507" s="3" t="str">
        <f>IFERROR(INDEX(Returns!A:A,MATCH(B1507,Returns!B:B,0)),"No")</f>
        <v>No</v>
      </c>
    </row>
    <row r="1508" spans="1:23" x14ac:dyDescent="0.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IF(M1508=People!$B$5,People!$A$5,IF(M1508=People!$B$4,People!$A$4,IF(M1508=People!$B$3,People!$A$3,IF(M1508=People!$B$2,People!$A$2,0))))</f>
        <v>Chuck Magee</v>
      </c>
      <c r="W1508" s="3" t="str">
        <f>IFERROR(INDEX(Returns!A:A,MATCH(B1508,Returns!B:B,0)),"No")</f>
        <v>No</v>
      </c>
    </row>
    <row r="1509" spans="1:23" x14ac:dyDescent="0.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IF(M1509=People!$B$5,People!$A$5,IF(M1509=People!$B$4,People!$A$4,IF(M1509=People!$B$3,People!$A$3,IF(M1509=People!$B$2,People!$A$2,0))))</f>
        <v>Cassandra Brandow</v>
      </c>
      <c r="W1509" s="3" t="str">
        <f>IFERROR(INDEX(Returns!A:A,MATCH(B1509,Returns!B:B,0)),"No")</f>
        <v>No</v>
      </c>
    </row>
    <row r="1510" spans="1:23" x14ac:dyDescent="0.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IF(M1510=People!$B$5,People!$A$5,IF(M1510=People!$B$4,People!$A$4,IF(M1510=People!$B$3,People!$A$3,IF(M1510=People!$B$2,People!$A$2,0))))</f>
        <v>Kelly Williams</v>
      </c>
      <c r="W1510" s="3" t="str">
        <f>IFERROR(INDEX(Returns!A:A,MATCH(B1510,Returns!B:B,0)),"No")</f>
        <v>Yes</v>
      </c>
    </row>
    <row r="1511" spans="1:23" x14ac:dyDescent="0.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IF(M1511=People!$B$5,People!$A$5,IF(M1511=People!$B$4,People!$A$4,IF(M1511=People!$B$3,People!$A$3,IF(M1511=People!$B$2,People!$A$2,0))))</f>
        <v>Anna Andreadi</v>
      </c>
      <c r="W1511" s="3" t="str">
        <f>IFERROR(INDEX(Returns!A:A,MATCH(B1511,Returns!B:B,0)),"No")</f>
        <v>No</v>
      </c>
    </row>
    <row r="1512" spans="1:23" x14ac:dyDescent="0.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IF(M1512=People!$B$5,People!$A$5,IF(M1512=People!$B$4,People!$A$4,IF(M1512=People!$B$3,People!$A$3,IF(M1512=People!$B$2,People!$A$2,0))))</f>
        <v>Anna Andreadi</v>
      </c>
      <c r="W1512" s="3" t="str">
        <f>IFERROR(INDEX(Returns!A:A,MATCH(B1512,Returns!B:B,0)),"No")</f>
        <v>No</v>
      </c>
    </row>
    <row r="1513" spans="1:23" x14ac:dyDescent="0.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IF(M1513=People!$B$5,People!$A$5,IF(M1513=People!$B$4,People!$A$4,IF(M1513=People!$B$3,People!$A$3,IF(M1513=People!$B$2,People!$A$2,0))))</f>
        <v>Anna Andreadi</v>
      </c>
      <c r="W1513" s="3" t="str">
        <f>IFERROR(INDEX(Returns!A:A,MATCH(B1513,Returns!B:B,0)),"No")</f>
        <v>No</v>
      </c>
    </row>
    <row r="1514" spans="1:23" x14ac:dyDescent="0.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IF(M1514=People!$B$5,People!$A$5,IF(M1514=People!$B$4,People!$A$4,IF(M1514=People!$B$3,People!$A$3,IF(M1514=People!$B$2,People!$A$2,0))))</f>
        <v>Kelly Williams</v>
      </c>
      <c r="W1514" s="3" t="str">
        <f>IFERROR(INDEX(Returns!A:A,MATCH(B1514,Returns!B:B,0)),"No")</f>
        <v>No</v>
      </c>
    </row>
    <row r="1515" spans="1:23" x14ac:dyDescent="0.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IF(M1515=People!$B$5,People!$A$5,IF(M1515=People!$B$4,People!$A$4,IF(M1515=People!$B$3,People!$A$3,IF(M1515=People!$B$2,People!$A$2,0))))</f>
        <v>Kelly Williams</v>
      </c>
      <c r="W1515" s="3" t="str">
        <f>IFERROR(INDEX(Returns!A:A,MATCH(B1515,Returns!B:B,0)),"No")</f>
        <v>No</v>
      </c>
    </row>
    <row r="1516" spans="1:23" x14ac:dyDescent="0.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IF(M1516=People!$B$5,People!$A$5,IF(M1516=People!$B$4,People!$A$4,IF(M1516=People!$B$3,People!$A$3,IF(M1516=People!$B$2,People!$A$2,0))))</f>
        <v>Kelly Williams</v>
      </c>
      <c r="W1516" s="3" t="str">
        <f>IFERROR(INDEX(Returns!A:A,MATCH(B1516,Returns!B:B,0)),"No")</f>
        <v>No</v>
      </c>
    </row>
    <row r="1517" spans="1:23" x14ac:dyDescent="0.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IF(M1517=People!$B$5,People!$A$5,IF(M1517=People!$B$4,People!$A$4,IF(M1517=People!$B$3,People!$A$3,IF(M1517=People!$B$2,People!$A$2,0))))</f>
        <v>Chuck Magee</v>
      </c>
      <c r="W1517" s="3" t="str">
        <f>IFERROR(INDEX(Returns!A:A,MATCH(B1517,Returns!B:B,0)),"No")</f>
        <v>No</v>
      </c>
    </row>
    <row r="1518" spans="1:23" x14ac:dyDescent="0.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IF(M1518=People!$B$5,People!$A$5,IF(M1518=People!$B$4,People!$A$4,IF(M1518=People!$B$3,People!$A$3,IF(M1518=People!$B$2,People!$A$2,0))))</f>
        <v>Anna Andreadi</v>
      </c>
      <c r="W1518" s="3" t="str">
        <f>IFERROR(INDEX(Returns!A:A,MATCH(B1518,Returns!B:B,0)),"No")</f>
        <v>No</v>
      </c>
    </row>
    <row r="1519" spans="1:23" x14ac:dyDescent="0.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IF(M1519=People!$B$5,People!$A$5,IF(M1519=People!$B$4,People!$A$4,IF(M1519=People!$B$3,People!$A$3,IF(M1519=People!$B$2,People!$A$2,0))))</f>
        <v>Anna Andreadi</v>
      </c>
      <c r="W1519" s="3" t="str">
        <f>IFERROR(INDEX(Returns!A:A,MATCH(B1519,Returns!B:B,0)),"No")</f>
        <v>No</v>
      </c>
    </row>
    <row r="1520" spans="1:23" x14ac:dyDescent="0.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IF(M1520=People!$B$5,People!$A$5,IF(M1520=People!$B$4,People!$A$4,IF(M1520=People!$B$3,People!$A$3,IF(M1520=People!$B$2,People!$A$2,0))))</f>
        <v>Anna Andreadi</v>
      </c>
      <c r="W1520" s="3" t="str">
        <f>IFERROR(INDEX(Returns!A:A,MATCH(B1520,Returns!B:B,0)),"No")</f>
        <v>No</v>
      </c>
    </row>
    <row r="1521" spans="1:23" x14ac:dyDescent="0.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IF(M1521=People!$B$5,People!$A$5,IF(M1521=People!$B$4,People!$A$4,IF(M1521=People!$B$3,People!$A$3,IF(M1521=People!$B$2,People!$A$2,0))))</f>
        <v>Anna Andreadi</v>
      </c>
      <c r="W1521" s="3" t="str">
        <f>IFERROR(INDEX(Returns!A:A,MATCH(B1521,Returns!B:B,0)),"No")</f>
        <v>No</v>
      </c>
    </row>
    <row r="1522" spans="1:23" x14ac:dyDescent="0.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IF(M1522=People!$B$5,People!$A$5,IF(M1522=People!$B$4,People!$A$4,IF(M1522=People!$B$3,People!$A$3,IF(M1522=People!$B$2,People!$A$2,0))))</f>
        <v>Kelly Williams</v>
      </c>
      <c r="W1522" s="3" t="str">
        <f>IFERROR(INDEX(Returns!A:A,MATCH(B1522,Returns!B:B,0)),"No")</f>
        <v>No</v>
      </c>
    </row>
    <row r="1523" spans="1:23" x14ac:dyDescent="0.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IF(M1523=People!$B$5,People!$A$5,IF(M1523=People!$B$4,People!$A$4,IF(M1523=People!$B$3,People!$A$3,IF(M1523=People!$B$2,People!$A$2,0))))</f>
        <v>Anna Andreadi</v>
      </c>
      <c r="W1523" s="3" t="str">
        <f>IFERROR(INDEX(Returns!A:A,MATCH(B1523,Returns!B:B,0)),"No")</f>
        <v>No</v>
      </c>
    </row>
    <row r="1524" spans="1:23" x14ac:dyDescent="0.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IF(M1524=People!$B$5,People!$A$5,IF(M1524=People!$B$4,People!$A$4,IF(M1524=People!$B$3,People!$A$3,IF(M1524=People!$B$2,People!$A$2,0))))</f>
        <v>Anna Andreadi</v>
      </c>
      <c r="W1524" s="3" t="str">
        <f>IFERROR(INDEX(Returns!A:A,MATCH(B1524,Returns!B:B,0)),"No")</f>
        <v>No</v>
      </c>
    </row>
    <row r="1525" spans="1:23" x14ac:dyDescent="0.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IF(M1525=People!$B$5,People!$A$5,IF(M1525=People!$B$4,People!$A$4,IF(M1525=People!$B$3,People!$A$3,IF(M1525=People!$B$2,People!$A$2,0))))</f>
        <v>Anna Andreadi</v>
      </c>
      <c r="W1525" s="3" t="str">
        <f>IFERROR(INDEX(Returns!A:A,MATCH(B1525,Returns!B:B,0)),"No")</f>
        <v>No</v>
      </c>
    </row>
    <row r="1526" spans="1:23" x14ac:dyDescent="0.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IF(M1526=People!$B$5,People!$A$5,IF(M1526=People!$B$4,People!$A$4,IF(M1526=People!$B$3,People!$A$3,IF(M1526=People!$B$2,People!$A$2,0))))</f>
        <v>Anna Andreadi</v>
      </c>
      <c r="W1526" s="3" t="str">
        <f>IFERROR(INDEX(Returns!A:A,MATCH(B1526,Returns!B:B,0)),"No")</f>
        <v>No</v>
      </c>
    </row>
    <row r="1527" spans="1:23" x14ac:dyDescent="0.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IF(M1527=People!$B$5,People!$A$5,IF(M1527=People!$B$4,People!$A$4,IF(M1527=People!$B$3,People!$A$3,IF(M1527=People!$B$2,People!$A$2,0))))</f>
        <v>Anna Andreadi</v>
      </c>
      <c r="W1527" s="3" t="str">
        <f>IFERROR(INDEX(Returns!A:A,MATCH(B1527,Returns!B:B,0)),"No")</f>
        <v>No</v>
      </c>
    </row>
    <row r="1528" spans="1:23" x14ac:dyDescent="0.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IF(M1528=People!$B$5,People!$A$5,IF(M1528=People!$B$4,People!$A$4,IF(M1528=People!$B$3,People!$A$3,IF(M1528=People!$B$2,People!$A$2,0))))</f>
        <v>Chuck Magee</v>
      </c>
      <c r="W1528" s="3" t="str">
        <f>IFERROR(INDEX(Returns!A:A,MATCH(B1528,Returns!B:B,0)),"No")</f>
        <v>No</v>
      </c>
    </row>
    <row r="1529" spans="1:23" x14ac:dyDescent="0.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IF(M1529=People!$B$5,People!$A$5,IF(M1529=People!$B$4,People!$A$4,IF(M1529=People!$B$3,People!$A$3,IF(M1529=People!$B$2,People!$A$2,0))))</f>
        <v>Chuck Magee</v>
      </c>
      <c r="W1529" s="3" t="str">
        <f>IFERROR(INDEX(Returns!A:A,MATCH(B1529,Returns!B:B,0)),"No")</f>
        <v>No</v>
      </c>
    </row>
    <row r="1530" spans="1:23" x14ac:dyDescent="0.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IF(M1530=People!$B$5,People!$A$5,IF(M1530=People!$B$4,People!$A$4,IF(M1530=People!$B$3,People!$A$3,IF(M1530=People!$B$2,People!$A$2,0))))</f>
        <v>Chuck Magee</v>
      </c>
      <c r="W1530" s="3" t="str">
        <f>IFERROR(INDEX(Returns!A:A,MATCH(B1530,Returns!B:B,0)),"No")</f>
        <v>No</v>
      </c>
    </row>
    <row r="1531" spans="1:23" x14ac:dyDescent="0.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IF(M1531=People!$B$5,People!$A$5,IF(M1531=People!$B$4,People!$A$4,IF(M1531=People!$B$3,People!$A$3,IF(M1531=People!$B$2,People!$A$2,0))))</f>
        <v>Chuck Magee</v>
      </c>
      <c r="W1531" s="3" t="str">
        <f>IFERROR(INDEX(Returns!A:A,MATCH(B1531,Returns!B:B,0)),"No")</f>
        <v>No</v>
      </c>
    </row>
    <row r="1532" spans="1:23" x14ac:dyDescent="0.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IF(M1532=People!$B$5,People!$A$5,IF(M1532=People!$B$4,People!$A$4,IF(M1532=People!$B$3,People!$A$3,IF(M1532=People!$B$2,People!$A$2,0))))</f>
        <v>Cassandra Brandow</v>
      </c>
      <c r="W1532" s="3" t="str">
        <f>IFERROR(INDEX(Returns!A:A,MATCH(B1532,Returns!B:B,0)),"No")</f>
        <v>No</v>
      </c>
    </row>
    <row r="1533" spans="1:23" x14ac:dyDescent="0.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IF(M1533=People!$B$5,People!$A$5,IF(M1533=People!$B$4,People!$A$4,IF(M1533=People!$B$3,People!$A$3,IF(M1533=People!$B$2,People!$A$2,0))))</f>
        <v>Anna Andreadi</v>
      </c>
      <c r="W1533" s="3" t="str">
        <f>IFERROR(INDEX(Returns!A:A,MATCH(B1533,Returns!B:B,0)),"No")</f>
        <v>No</v>
      </c>
    </row>
    <row r="1534" spans="1:23" x14ac:dyDescent="0.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IF(M1534=People!$B$5,People!$A$5,IF(M1534=People!$B$4,People!$A$4,IF(M1534=People!$B$3,People!$A$3,IF(M1534=People!$B$2,People!$A$2,0))))</f>
        <v>Anna Andreadi</v>
      </c>
      <c r="W1534" s="3" t="str">
        <f>IFERROR(INDEX(Returns!A:A,MATCH(B1534,Returns!B:B,0)),"No")</f>
        <v>No</v>
      </c>
    </row>
    <row r="1535" spans="1:23" x14ac:dyDescent="0.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IF(M1535=People!$B$5,People!$A$5,IF(M1535=People!$B$4,People!$A$4,IF(M1535=People!$B$3,People!$A$3,IF(M1535=People!$B$2,People!$A$2,0))))</f>
        <v>Chuck Magee</v>
      </c>
      <c r="W1535" s="3" t="str">
        <f>IFERROR(INDEX(Returns!A:A,MATCH(B1535,Returns!B:B,0)),"No")</f>
        <v>No</v>
      </c>
    </row>
    <row r="1536" spans="1:23" x14ac:dyDescent="0.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IF(M1536=People!$B$5,People!$A$5,IF(M1536=People!$B$4,People!$A$4,IF(M1536=People!$B$3,People!$A$3,IF(M1536=People!$B$2,People!$A$2,0))))</f>
        <v>Anna Andreadi</v>
      </c>
      <c r="W1536" s="3" t="str">
        <f>IFERROR(INDEX(Returns!A:A,MATCH(B1536,Returns!B:B,0)),"No")</f>
        <v>No</v>
      </c>
    </row>
    <row r="1537" spans="1:23" x14ac:dyDescent="0.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IF(M1537=People!$B$5,People!$A$5,IF(M1537=People!$B$4,People!$A$4,IF(M1537=People!$B$3,People!$A$3,IF(M1537=People!$B$2,People!$A$2,0))))</f>
        <v>Chuck Magee</v>
      </c>
      <c r="W1537" s="3" t="str">
        <f>IFERROR(INDEX(Returns!A:A,MATCH(B1537,Returns!B:B,0)),"No")</f>
        <v>No</v>
      </c>
    </row>
    <row r="1538" spans="1:23" x14ac:dyDescent="0.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IF(M1538=People!$B$5,People!$A$5,IF(M1538=People!$B$4,People!$A$4,IF(M1538=People!$B$3,People!$A$3,IF(M1538=People!$B$2,People!$A$2,0))))</f>
        <v>Chuck Magee</v>
      </c>
      <c r="W1538" s="3" t="str">
        <f>IFERROR(INDEX(Returns!A:A,MATCH(B1538,Returns!B:B,0)),"No")</f>
        <v>No</v>
      </c>
    </row>
    <row r="1539" spans="1:23" x14ac:dyDescent="0.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IF(M1539=People!$B$5,People!$A$5,IF(M1539=People!$B$4,People!$A$4,IF(M1539=People!$B$3,People!$A$3,IF(M1539=People!$B$2,People!$A$2,0))))</f>
        <v>Chuck Magee</v>
      </c>
      <c r="W1539" s="3" t="str">
        <f>IFERROR(INDEX(Returns!A:A,MATCH(B1539,Returns!B:B,0)),"No")</f>
        <v>No</v>
      </c>
    </row>
    <row r="1540" spans="1:23" x14ac:dyDescent="0.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IF(M1540=People!$B$5,People!$A$5,IF(M1540=People!$B$4,People!$A$4,IF(M1540=People!$B$3,People!$A$3,IF(M1540=People!$B$2,People!$A$2,0))))</f>
        <v>Chuck Magee</v>
      </c>
      <c r="W1540" s="3" t="str">
        <f>IFERROR(INDEX(Returns!A:A,MATCH(B1540,Returns!B:B,0)),"No")</f>
        <v>No</v>
      </c>
    </row>
    <row r="1541" spans="1:23" x14ac:dyDescent="0.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IF(M1541=People!$B$5,People!$A$5,IF(M1541=People!$B$4,People!$A$4,IF(M1541=People!$B$3,People!$A$3,IF(M1541=People!$B$2,People!$A$2,0))))</f>
        <v>Chuck Magee</v>
      </c>
      <c r="W1541" s="3" t="str">
        <f>IFERROR(INDEX(Returns!A:A,MATCH(B1541,Returns!B:B,0)),"No")</f>
        <v>No</v>
      </c>
    </row>
    <row r="1542" spans="1:23" x14ac:dyDescent="0.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IF(M1542=People!$B$5,People!$A$5,IF(M1542=People!$B$4,People!$A$4,IF(M1542=People!$B$3,People!$A$3,IF(M1542=People!$B$2,People!$A$2,0))))</f>
        <v>Chuck Magee</v>
      </c>
      <c r="W1542" s="3" t="str">
        <f>IFERROR(INDEX(Returns!A:A,MATCH(B1542,Returns!B:B,0)),"No")</f>
        <v>No</v>
      </c>
    </row>
    <row r="1543" spans="1:23" x14ac:dyDescent="0.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IF(M1543=People!$B$5,People!$A$5,IF(M1543=People!$B$4,People!$A$4,IF(M1543=People!$B$3,People!$A$3,IF(M1543=People!$B$2,People!$A$2,0))))</f>
        <v>Chuck Magee</v>
      </c>
      <c r="W1543" s="3" t="str">
        <f>IFERROR(INDEX(Returns!A:A,MATCH(B1543,Returns!B:B,0)),"No")</f>
        <v>No</v>
      </c>
    </row>
    <row r="1544" spans="1:23" x14ac:dyDescent="0.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IF(M1544=People!$B$5,People!$A$5,IF(M1544=People!$B$4,People!$A$4,IF(M1544=People!$B$3,People!$A$3,IF(M1544=People!$B$2,People!$A$2,0))))</f>
        <v>Chuck Magee</v>
      </c>
      <c r="W1544" s="3" t="str">
        <f>IFERROR(INDEX(Returns!A:A,MATCH(B1544,Returns!B:B,0)),"No")</f>
        <v>No</v>
      </c>
    </row>
    <row r="1545" spans="1:23" x14ac:dyDescent="0.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IF(M1545=People!$B$5,People!$A$5,IF(M1545=People!$B$4,People!$A$4,IF(M1545=People!$B$3,People!$A$3,IF(M1545=People!$B$2,People!$A$2,0))))</f>
        <v>Anna Andreadi</v>
      </c>
      <c r="W1545" s="3" t="str">
        <f>IFERROR(INDEX(Returns!A:A,MATCH(B1545,Returns!B:B,0)),"No")</f>
        <v>No</v>
      </c>
    </row>
    <row r="1546" spans="1:23" x14ac:dyDescent="0.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IF(M1546=People!$B$5,People!$A$5,IF(M1546=People!$B$4,People!$A$4,IF(M1546=People!$B$3,People!$A$3,IF(M1546=People!$B$2,People!$A$2,0))))</f>
        <v>Anna Andreadi</v>
      </c>
      <c r="W1546" s="3" t="str">
        <f>IFERROR(INDEX(Returns!A:A,MATCH(B1546,Returns!B:B,0)),"No")</f>
        <v>No</v>
      </c>
    </row>
    <row r="1547" spans="1:23" x14ac:dyDescent="0.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IF(M1547=People!$B$5,People!$A$5,IF(M1547=People!$B$4,People!$A$4,IF(M1547=People!$B$3,People!$A$3,IF(M1547=People!$B$2,People!$A$2,0))))</f>
        <v>Chuck Magee</v>
      </c>
      <c r="W1547" s="3" t="str">
        <f>IFERROR(INDEX(Returns!A:A,MATCH(B1547,Returns!B:B,0)),"No")</f>
        <v>No</v>
      </c>
    </row>
    <row r="1548" spans="1:23" x14ac:dyDescent="0.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IF(M1548=People!$B$5,People!$A$5,IF(M1548=People!$B$4,People!$A$4,IF(M1548=People!$B$3,People!$A$3,IF(M1548=People!$B$2,People!$A$2,0))))</f>
        <v>Kelly Williams</v>
      </c>
      <c r="W1548" s="3" t="str">
        <f>IFERROR(INDEX(Returns!A:A,MATCH(B1548,Returns!B:B,0)),"No")</f>
        <v>No</v>
      </c>
    </row>
    <row r="1549" spans="1:23" x14ac:dyDescent="0.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IF(M1549=People!$B$5,People!$A$5,IF(M1549=People!$B$4,People!$A$4,IF(M1549=People!$B$3,People!$A$3,IF(M1549=People!$B$2,People!$A$2,0))))</f>
        <v>Kelly Williams</v>
      </c>
      <c r="W1549" s="3" t="str">
        <f>IFERROR(INDEX(Returns!A:A,MATCH(B1549,Returns!B:B,0)),"No")</f>
        <v>No</v>
      </c>
    </row>
    <row r="1550" spans="1:23" x14ac:dyDescent="0.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IF(M1550=People!$B$5,People!$A$5,IF(M1550=People!$B$4,People!$A$4,IF(M1550=People!$B$3,People!$A$3,IF(M1550=People!$B$2,People!$A$2,0))))</f>
        <v>Kelly Williams</v>
      </c>
      <c r="W1550" s="3" t="str">
        <f>IFERROR(INDEX(Returns!A:A,MATCH(B1550,Returns!B:B,0)),"No")</f>
        <v>No</v>
      </c>
    </row>
    <row r="1551" spans="1:23" x14ac:dyDescent="0.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IF(M1551=People!$B$5,People!$A$5,IF(M1551=People!$B$4,People!$A$4,IF(M1551=People!$B$3,People!$A$3,IF(M1551=People!$B$2,People!$A$2,0))))</f>
        <v>Chuck Magee</v>
      </c>
      <c r="W1551" s="3" t="str">
        <f>IFERROR(INDEX(Returns!A:A,MATCH(B1551,Returns!B:B,0)),"No")</f>
        <v>No</v>
      </c>
    </row>
    <row r="1552" spans="1:23" x14ac:dyDescent="0.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IF(M1552=People!$B$5,People!$A$5,IF(M1552=People!$B$4,People!$A$4,IF(M1552=People!$B$3,People!$A$3,IF(M1552=People!$B$2,People!$A$2,0))))</f>
        <v>Kelly Williams</v>
      </c>
      <c r="W1552" s="3" t="str">
        <f>IFERROR(INDEX(Returns!A:A,MATCH(B1552,Returns!B:B,0)),"No")</f>
        <v>No</v>
      </c>
    </row>
    <row r="1553" spans="1:23" x14ac:dyDescent="0.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IF(M1553=People!$B$5,People!$A$5,IF(M1553=People!$B$4,People!$A$4,IF(M1553=People!$B$3,People!$A$3,IF(M1553=People!$B$2,People!$A$2,0))))</f>
        <v>Anna Andreadi</v>
      </c>
      <c r="W1553" s="3" t="str">
        <f>IFERROR(INDEX(Returns!A:A,MATCH(B1553,Returns!B:B,0)),"No")</f>
        <v>Yes</v>
      </c>
    </row>
    <row r="1554" spans="1:23" x14ac:dyDescent="0.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IF(M1554=People!$B$5,People!$A$5,IF(M1554=People!$B$4,People!$A$4,IF(M1554=People!$B$3,People!$A$3,IF(M1554=People!$B$2,People!$A$2,0))))</f>
        <v>Kelly Williams</v>
      </c>
      <c r="W1554" s="3" t="str">
        <f>IFERROR(INDEX(Returns!A:A,MATCH(B1554,Returns!B:B,0)),"No")</f>
        <v>No</v>
      </c>
    </row>
    <row r="1555" spans="1:23" x14ac:dyDescent="0.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IF(M1555=People!$B$5,People!$A$5,IF(M1555=People!$B$4,People!$A$4,IF(M1555=People!$B$3,People!$A$3,IF(M1555=People!$B$2,People!$A$2,0))))</f>
        <v>Cassandra Brandow</v>
      </c>
      <c r="W1555" s="3" t="str">
        <f>IFERROR(INDEX(Returns!A:A,MATCH(B1555,Returns!B:B,0)),"No")</f>
        <v>No</v>
      </c>
    </row>
    <row r="1556" spans="1:23" x14ac:dyDescent="0.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IF(M1556=People!$B$5,People!$A$5,IF(M1556=People!$B$4,People!$A$4,IF(M1556=People!$B$3,People!$A$3,IF(M1556=People!$B$2,People!$A$2,0))))</f>
        <v>Anna Andreadi</v>
      </c>
      <c r="W1556" s="3" t="str">
        <f>IFERROR(INDEX(Returns!A:A,MATCH(B1556,Returns!B:B,0)),"No")</f>
        <v>No</v>
      </c>
    </row>
    <row r="1557" spans="1:23" x14ac:dyDescent="0.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IF(M1557=People!$B$5,People!$A$5,IF(M1557=People!$B$4,People!$A$4,IF(M1557=People!$B$3,People!$A$3,IF(M1557=People!$B$2,People!$A$2,0))))</f>
        <v>Chuck Magee</v>
      </c>
      <c r="W1557" s="3" t="str">
        <f>IFERROR(INDEX(Returns!A:A,MATCH(B1557,Returns!B:B,0)),"No")</f>
        <v>No</v>
      </c>
    </row>
    <row r="1558" spans="1:23" x14ac:dyDescent="0.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IF(M1558=People!$B$5,People!$A$5,IF(M1558=People!$B$4,People!$A$4,IF(M1558=People!$B$3,People!$A$3,IF(M1558=People!$B$2,People!$A$2,0))))</f>
        <v>Chuck Magee</v>
      </c>
      <c r="W1558" s="3" t="str">
        <f>IFERROR(INDEX(Returns!A:A,MATCH(B1558,Returns!B:B,0)),"No")</f>
        <v>No</v>
      </c>
    </row>
    <row r="1559" spans="1:23" x14ac:dyDescent="0.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IF(M1559=People!$B$5,People!$A$5,IF(M1559=People!$B$4,People!$A$4,IF(M1559=People!$B$3,People!$A$3,IF(M1559=People!$B$2,People!$A$2,0))))</f>
        <v>Chuck Magee</v>
      </c>
      <c r="W1559" s="3" t="str">
        <f>IFERROR(INDEX(Returns!A:A,MATCH(B1559,Returns!B:B,0)),"No")</f>
        <v>No</v>
      </c>
    </row>
    <row r="1560" spans="1:23" x14ac:dyDescent="0.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IF(M1560=People!$B$5,People!$A$5,IF(M1560=People!$B$4,People!$A$4,IF(M1560=People!$B$3,People!$A$3,IF(M1560=People!$B$2,People!$A$2,0))))</f>
        <v>Anna Andreadi</v>
      </c>
      <c r="W1560" s="3" t="str">
        <f>IFERROR(INDEX(Returns!A:A,MATCH(B1560,Returns!B:B,0)),"No")</f>
        <v>No</v>
      </c>
    </row>
    <row r="1561" spans="1:23" x14ac:dyDescent="0.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IF(M1561=People!$B$5,People!$A$5,IF(M1561=People!$B$4,People!$A$4,IF(M1561=People!$B$3,People!$A$3,IF(M1561=People!$B$2,People!$A$2,0))))</f>
        <v>Anna Andreadi</v>
      </c>
      <c r="W1561" s="3" t="str">
        <f>IFERROR(INDEX(Returns!A:A,MATCH(B1561,Returns!B:B,0)),"No")</f>
        <v>No</v>
      </c>
    </row>
    <row r="1562" spans="1:23" x14ac:dyDescent="0.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IF(M1562=People!$B$5,People!$A$5,IF(M1562=People!$B$4,People!$A$4,IF(M1562=People!$B$3,People!$A$3,IF(M1562=People!$B$2,People!$A$2,0))))</f>
        <v>Anna Andreadi</v>
      </c>
      <c r="W1562" s="3" t="str">
        <f>IFERROR(INDEX(Returns!A:A,MATCH(B1562,Returns!B:B,0)),"No")</f>
        <v>No</v>
      </c>
    </row>
    <row r="1563" spans="1:23" x14ac:dyDescent="0.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IF(M1563=People!$B$5,People!$A$5,IF(M1563=People!$B$4,People!$A$4,IF(M1563=People!$B$3,People!$A$3,IF(M1563=People!$B$2,People!$A$2,0))))</f>
        <v>Anna Andreadi</v>
      </c>
      <c r="W1563" s="3" t="str">
        <f>IFERROR(INDEX(Returns!A:A,MATCH(B1563,Returns!B:B,0)),"No")</f>
        <v>No</v>
      </c>
    </row>
    <row r="1564" spans="1:23" x14ac:dyDescent="0.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IF(M1564=People!$B$5,People!$A$5,IF(M1564=People!$B$4,People!$A$4,IF(M1564=People!$B$3,People!$A$3,IF(M1564=People!$B$2,People!$A$2,0))))</f>
        <v>Chuck Magee</v>
      </c>
      <c r="W1564" s="3" t="str">
        <f>IFERROR(INDEX(Returns!A:A,MATCH(B1564,Returns!B:B,0)),"No")</f>
        <v>No</v>
      </c>
    </row>
    <row r="1565" spans="1:23" x14ac:dyDescent="0.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IF(M1565=People!$B$5,People!$A$5,IF(M1565=People!$B$4,People!$A$4,IF(M1565=People!$B$3,People!$A$3,IF(M1565=People!$B$2,People!$A$2,0))))</f>
        <v>Chuck Magee</v>
      </c>
      <c r="W1565" s="3" t="str">
        <f>IFERROR(INDEX(Returns!A:A,MATCH(B1565,Returns!B:B,0)),"No")</f>
        <v>No</v>
      </c>
    </row>
    <row r="1566" spans="1:23" x14ac:dyDescent="0.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IF(M1566=People!$B$5,People!$A$5,IF(M1566=People!$B$4,People!$A$4,IF(M1566=People!$B$3,People!$A$3,IF(M1566=People!$B$2,People!$A$2,0))))</f>
        <v>Cassandra Brandow</v>
      </c>
      <c r="W1566" s="3" t="str">
        <f>IFERROR(INDEX(Returns!A:A,MATCH(B1566,Returns!B:B,0)),"No")</f>
        <v>No</v>
      </c>
    </row>
    <row r="1567" spans="1:23" x14ac:dyDescent="0.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IF(M1567=People!$B$5,People!$A$5,IF(M1567=People!$B$4,People!$A$4,IF(M1567=People!$B$3,People!$A$3,IF(M1567=People!$B$2,People!$A$2,0))))</f>
        <v>Anna Andreadi</v>
      </c>
      <c r="W1567" s="3" t="str">
        <f>IFERROR(INDEX(Returns!A:A,MATCH(B1567,Returns!B:B,0)),"No")</f>
        <v>No</v>
      </c>
    </row>
    <row r="1568" spans="1:23" x14ac:dyDescent="0.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IF(M1568=People!$B$5,People!$A$5,IF(M1568=People!$B$4,People!$A$4,IF(M1568=People!$B$3,People!$A$3,IF(M1568=People!$B$2,People!$A$2,0))))</f>
        <v>Kelly Williams</v>
      </c>
      <c r="W1568" s="3" t="str">
        <f>IFERROR(INDEX(Returns!A:A,MATCH(B1568,Returns!B:B,0)),"No")</f>
        <v>No</v>
      </c>
    </row>
    <row r="1569" spans="1:23" x14ac:dyDescent="0.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IF(M1569=People!$B$5,People!$A$5,IF(M1569=People!$B$4,People!$A$4,IF(M1569=People!$B$3,People!$A$3,IF(M1569=People!$B$2,People!$A$2,0))))</f>
        <v>Kelly Williams</v>
      </c>
      <c r="W1569" s="3" t="str">
        <f>IFERROR(INDEX(Returns!A:A,MATCH(B1569,Returns!B:B,0)),"No")</f>
        <v>No</v>
      </c>
    </row>
    <row r="1570" spans="1:23" x14ac:dyDescent="0.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IF(M1570=People!$B$5,People!$A$5,IF(M1570=People!$B$4,People!$A$4,IF(M1570=People!$B$3,People!$A$3,IF(M1570=People!$B$2,People!$A$2,0))))</f>
        <v>Anna Andreadi</v>
      </c>
      <c r="W1570" s="3" t="str">
        <f>IFERROR(INDEX(Returns!A:A,MATCH(B1570,Returns!B:B,0)),"No")</f>
        <v>No</v>
      </c>
    </row>
    <row r="1571" spans="1:23" x14ac:dyDescent="0.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IF(M1571=People!$B$5,People!$A$5,IF(M1571=People!$B$4,People!$A$4,IF(M1571=People!$B$3,People!$A$3,IF(M1571=People!$B$2,People!$A$2,0))))</f>
        <v>Cassandra Brandow</v>
      </c>
      <c r="W1571" s="3" t="str">
        <f>IFERROR(INDEX(Returns!A:A,MATCH(B1571,Returns!B:B,0)),"No")</f>
        <v>No</v>
      </c>
    </row>
    <row r="1572" spans="1:23" x14ac:dyDescent="0.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IF(M1572=People!$B$5,People!$A$5,IF(M1572=People!$B$4,People!$A$4,IF(M1572=People!$B$3,People!$A$3,IF(M1572=People!$B$2,People!$A$2,0))))</f>
        <v>Anna Andreadi</v>
      </c>
      <c r="W1572" s="3" t="str">
        <f>IFERROR(INDEX(Returns!A:A,MATCH(B1572,Returns!B:B,0)),"No")</f>
        <v>No</v>
      </c>
    </row>
    <row r="1573" spans="1:23" x14ac:dyDescent="0.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IF(M1573=People!$B$5,People!$A$5,IF(M1573=People!$B$4,People!$A$4,IF(M1573=People!$B$3,People!$A$3,IF(M1573=People!$B$2,People!$A$2,0))))</f>
        <v>Anna Andreadi</v>
      </c>
      <c r="W1573" s="3" t="str">
        <f>IFERROR(INDEX(Returns!A:A,MATCH(B1573,Returns!B:B,0)),"No")</f>
        <v>No</v>
      </c>
    </row>
    <row r="1574" spans="1:23" x14ac:dyDescent="0.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IF(M1574=People!$B$5,People!$A$5,IF(M1574=People!$B$4,People!$A$4,IF(M1574=People!$B$3,People!$A$3,IF(M1574=People!$B$2,People!$A$2,0))))</f>
        <v>Anna Andreadi</v>
      </c>
      <c r="W1574" s="3" t="str">
        <f>IFERROR(INDEX(Returns!A:A,MATCH(B1574,Returns!B:B,0)),"No")</f>
        <v>No</v>
      </c>
    </row>
    <row r="1575" spans="1:23" x14ac:dyDescent="0.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IF(M1575=People!$B$5,People!$A$5,IF(M1575=People!$B$4,People!$A$4,IF(M1575=People!$B$3,People!$A$3,IF(M1575=People!$B$2,People!$A$2,0))))</f>
        <v>Anna Andreadi</v>
      </c>
      <c r="W1575" s="3" t="str">
        <f>IFERROR(INDEX(Returns!A:A,MATCH(B1575,Returns!B:B,0)),"No")</f>
        <v>No</v>
      </c>
    </row>
    <row r="1576" spans="1:23" x14ac:dyDescent="0.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IF(M1576=People!$B$5,People!$A$5,IF(M1576=People!$B$4,People!$A$4,IF(M1576=People!$B$3,People!$A$3,IF(M1576=People!$B$2,People!$A$2,0))))</f>
        <v>Kelly Williams</v>
      </c>
      <c r="W1576" s="3" t="str">
        <f>IFERROR(INDEX(Returns!A:A,MATCH(B1576,Returns!B:B,0)),"No")</f>
        <v>No</v>
      </c>
    </row>
    <row r="1577" spans="1:23" x14ac:dyDescent="0.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IF(M1577=People!$B$5,People!$A$5,IF(M1577=People!$B$4,People!$A$4,IF(M1577=People!$B$3,People!$A$3,IF(M1577=People!$B$2,People!$A$2,0))))</f>
        <v>Kelly Williams</v>
      </c>
      <c r="W1577" s="3" t="str">
        <f>IFERROR(INDEX(Returns!A:A,MATCH(B1577,Returns!B:B,0)),"No")</f>
        <v>No</v>
      </c>
    </row>
    <row r="1578" spans="1:23" x14ac:dyDescent="0.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IF(M1578=People!$B$5,People!$A$5,IF(M1578=People!$B$4,People!$A$4,IF(M1578=People!$B$3,People!$A$3,IF(M1578=People!$B$2,People!$A$2,0))))</f>
        <v>Kelly Williams</v>
      </c>
      <c r="W1578" s="3" t="str">
        <f>IFERROR(INDEX(Returns!A:A,MATCH(B1578,Returns!B:B,0)),"No")</f>
        <v>No</v>
      </c>
    </row>
    <row r="1579" spans="1:23" x14ac:dyDescent="0.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IF(M1579=People!$B$5,People!$A$5,IF(M1579=People!$B$4,People!$A$4,IF(M1579=People!$B$3,People!$A$3,IF(M1579=People!$B$2,People!$A$2,0))))</f>
        <v>Cassandra Brandow</v>
      </c>
      <c r="W1579" s="3" t="str">
        <f>IFERROR(INDEX(Returns!A:A,MATCH(B1579,Returns!B:B,0)),"No")</f>
        <v>No</v>
      </c>
    </row>
    <row r="1580" spans="1:23" x14ac:dyDescent="0.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IF(M1580=People!$B$5,People!$A$5,IF(M1580=People!$B$4,People!$A$4,IF(M1580=People!$B$3,People!$A$3,IF(M1580=People!$B$2,People!$A$2,0))))</f>
        <v>Chuck Magee</v>
      </c>
      <c r="W1580" s="3" t="str">
        <f>IFERROR(INDEX(Returns!A:A,MATCH(B1580,Returns!B:B,0)),"No")</f>
        <v>No</v>
      </c>
    </row>
    <row r="1581" spans="1:23" x14ac:dyDescent="0.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IF(M1581=People!$B$5,People!$A$5,IF(M1581=People!$B$4,People!$A$4,IF(M1581=People!$B$3,People!$A$3,IF(M1581=People!$B$2,People!$A$2,0))))</f>
        <v>Chuck Magee</v>
      </c>
      <c r="W1581" s="3" t="str">
        <f>IFERROR(INDEX(Returns!A:A,MATCH(B1581,Returns!B:B,0)),"No")</f>
        <v>No</v>
      </c>
    </row>
    <row r="1582" spans="1:23" x14ac:dyDescent="0.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IF(M1582=People!$B$5,People!$A$5,IF(M1582=People!$B$4,People!$A$4,IF(M1582=People!$B$3,People!$A$3,IF(M1582=People!$B$2,People!$A$2,0))))</f>
        <v>Chuck Magee</v>
      </c>
      <c r="W1582" s="3" t="str">
        <f>IFERROR(INDEX(Returns!A:A,MATCH(B1582,Returns!B:B,0)),"No")</f>
        <v>No</v>
      </c>
    </row>
    <row r="1583" spans="1:23" x14ac:dyDescent="0.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IF(M1583=People!$B$5,People!$A$5,IF(M1583=People!$B$4,People!$A$4,IF(M1583=People!$B$3,People!$A$3,IF(M1583=People!$B$2,People!$A$2,0))))</f>
        <v>Chuck Magee</v>
      </c>
      <c r="W1583" s="3" t="str">
        <f>IFERROR(INDEX(Returns!A:A,MATCH(B1583,Returns!B:B,0)),"No")</f>
        <v>No</v>
      </c>
    </row>
    <row r="1584" spans="1:23" x14ac:dyDescent="0.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IF(M1584=People!$B$5,People!$A$5,IF(M1584=People!$B$4,People!$A$4,IF(M1584=People!$B$3,People!$A$3,IF(M1584=People!$B$2,People!$A$2,0))))</f>
        <v>Chuck Magee</v>
      </c>
      <c r="W1584" s="3" t="str">
        <f>IFERROR(INDEX(Returns!A:A,MATCH(B1584,Returns!B:B,0)),"No")</f>
        <v>No</v>
      </c>
    </row>
    <row r="1585" spans="1:23" x14ac:dyDescent="0.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IF(M1585=People!$B$5,People!$A$5,IF(M1585=People!$B$4,People!$A$4,IF(M1585=People!$B$3,People!$A$3,IF(M1585=People!$B$2,People!$A$2,0))))</f>
        <v>Chuck Magee</v>
      </c>
      <c r="W1585" s="3" t="str">
        <f>IFERROR(INDEX(Returns!A:A,MATCH(B1585,Returns!B:B,0)),"No")</f>
        <v>No</v>
      </c>
    </row>
    <row r="1586" spans="1:23" x14ac:dyDescent="0.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IF(M1586=People!$B$5,People!$A$5,IF(M1586=People!$B$4,People!$A$4,IF(M1586=People!$B$3,People!$A$3,IF(M1586=People!$B$2,People!$A$2,0))))</f>
        <v>Chuck Magee</v>
      </c>
      <c r="W1586" s="3" t="str">
        <f>IFERROR(INDEX(Returns!A:A,MATCH(B1586,Returns!B:B,0)),"No")</f>
        <v>No</v>
      </c>
    </row>
    <row r="1587" spans="1:23" x14ac:dyDescent="0.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IF(M1587=People!$B$5,People!$A$5,IF(M1587=People!$B$4,People!$A$4,IF(M1587=People!$B$3,People!$A$3,IF(M1587=People!$B$2,People!$A$2,0))))</f>
        <v>Chuck Magee</v>
      </c>
      <c r="W1587" s="3" t="str">
        <f>IFERROR(INDEX(Returns!A:A,MATCH(B1587,Returns!B:B,0)),"No")</f>
        <v>No</v>
      </c>
    </row>
    <row r="1588" spans="1:23" x14ac:dyDescent="0.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IF(M1588=People!$B$5,People!$A$5,IF(M1588=People!$B$4,People!$A$4,IF(M1588=People!$B$3,People!$A$3,IF(M1588=People!$B$2,People!$A$2,0))))</f>
        <v>Chuck Magee</v>
      </c>
      <c r="W1588" s="3" t="str">
        <f>IFERROR(INDEX(Returns!A:A,MATCH(B1588,Returns!B:B,0)),"No")</f>
        <v>No</v>
      </c>
    </row>
    <row r="1589" spans="1:23" x14ac:dyDescent="0.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IF(M1589=People!$B$5,People!$A$5,IF(M1589=People!$B$4,People!$A$4,IF(M1589=People!$B$3,People!$A$3,IF(M1589=People!$B$2,People!$A$2,0))))</f>
        <v>Chuck Magee</v>
      </c>
      <c r="W1589" s="3" t="str">
        <f>IFERROR(INDEX(Returns!A:A,MATCH(B1589,Returns!B:B,0)),"No")</f>
        <v>No</v>
      </c>
    </row>
    <row r="1590" spans="1:23" x14ac:dyDescent="0.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IF(M1590=People!$B$5,People!$A$5,IF(M1590=People!$B$4,People!$A$4,IF(M1590=People!$B$3,People!$A$3,IF(M1590=People!$B$2,People!$A$2,0))))</f>
        <v>Chuck Magee</v>
      </c>
      <c r="W1590" s="3" t="str">
        <f>IFERROR(INDEX(Returns!A:A,MATCH(B1590,Returns!B:B,0)),"No")</f>
        <v>No</v>
      </c>
    </row>
    <row r="1591" spans="1:23" x14ac:dyDescent="0.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IF(M1591=People!$B$5,People!$A$5,IF(M1591=People!$B$4,People!$A$4,IF(M1591=People!$B$3,People!$A$3,IF(M1591=People!$B$2,People!$A$2,0))))</f>
        <v>Cassandra Brandow</v>
      </c>
      <c r="W1591" s="3" t="str">
        <f>IFERROR(INDEX(Returns!A:A,MATCH(B1591,Returns!B:B,0)),"No")</f>
        <v>No</v>
      </c>
    </row>
    <row r="1592" spans="1:23" x14ac:dyDescent="0.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IF(M1592=People!$B$5,People!$A$5,IF(M1592=People!$B$4,People!$A$4,IF(M1592=People!$B$3,People!$A$3,IF(M1592=People!$B$2,People!$A$2,0))))</f>
        <v>Kelly Williams</v>
      </c>
      <c r="W1592" s="3" t="str">
        <f>IFERROR(INDEX(Returns!A:A,MATCH(B1592,Returns!B:B,0)),"No")</f>
        <v>No</v>
      </c>
    </row>
    <row r="1593" spans="1:23" x14ac:dyDescent="0.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IF(M1593=People!$B$5,People!$A$5,IF(M1593=People!$B$4,People!$A$4,IF(M1593=People!$B$3,People!$A$3,IF(M1593=People!$B$2,People!$A$2,0))))</f>
        <v>Kelly Williams</v>
      </c>
      <c r="W1593" s="3" t="str">
        <f>IFERROR(INDEX(Returns!A:A,MATCH(B1593,Returns!B:B,0)),"No")</f>
        <v>No</v>
      </c>
    </row>
    <row r="1594" spans="1:23" x14ac:dyDescent="0.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IF(M1594=People!$B$5,People!$A$5,IF(M1594=People!$B$4,People!$A$4,IF(M1594=People!$B$3,People!$A$3,IF(M1594=People!$B$2,People!$A$2,0))))</f>
        <v>Anna Andreadi</v>
      </c>
      <c r="W1594" s="3" t="str">
        <f>IFERROR(INDEX(Returns!A:A,MATCH(B1594,Returns!B:B,0)),"No")</f>
        <v>No</v>
      </c>
    </row>
    <row r="1595" spans="1:23" x14ac:dyDescent="0.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IF(M1595=People!$B$5,People!$A$5,IF(M1595=People!$B$4,People!$A$4,IF(M1595=People!$B$3,People!$A$3,IF(M1595=People!$B$2,People!$A$2,0))))</f>
        <v>Anna Andreadi</v>
      </c>
      <c r="W1595" s="3" t="str">
        <f>IFERROR(INDEX(Returns!A:A,MATCH(B1595,Returns!B:B,0)),"No")</f>
        <v>No</v>
      </c>
    </row>
    <row r="1596" spans="1:23" x14ac:dyDescent="0.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IF(M1596=People!$B$5,People!$A$5,IF(M1596=People!$B$4,People!$A$4,IF(M1596=People!$B$3,People!$A$3,IF(M1596=People!$B$2,People!$A$2,0))))</f>
        <v>Kelly Williams</v>
      </c>
      <c r="W1596" s="3" t="str">
        <f>IFERROR(INDEX(Returns!A:A,MATCH(B1596,Returns!B:B,0)),"No")</f>
        <v>No</v>
      </c>
    </row>
    <row r="1597" spans="1:23" x14ac:dyDescent="0.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IF(M1597=People!$B$5,People!$A$5,IF(M1597=People!$B$4,People!$A$4,IF(M1597=People!$B$3,People!$A$3,IF(M1597=People!$B$2,People!$A$2,0))))</f>
        <v>Chuck Magee</v>
      </c>
      <c r="W1597" s="3" t="str">
        <f>IFERROR(INDEX(Returns!A:A,MATCH(B1597,Returns!B:B,0)),"No")</f>
        <v>No</v>
      </c>
    </row>
    <row r="1598" spans="1:23" x14ac:dyDescent="0.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IF(M1598=People!$B$5,People!$A$5,IF(M1598=People!$B$4,People!$A$4,IF(M1598=People!$B$3,People!$A$3,IF(M1598=People!$B$2,People!$A$2,0))))</f>
        <v>Chuck Magee</v>
      </c>
      <c r="W1598" s="3" t="str">
        <f>IFERROR(INDEX(Returns!A:A,MATCH(B1598,Returns!B:B,0)),"No")</f>
        <v>No</v>
      </c>
    </row>
    <row r="1599" spans="1:23" x14ac:dyDescent="0.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IF(M1599=People!$B$5,People!$A$5,IF(M1599=People!$B$4,People!$A$4,IF(M1599=People!$B$3,People!$A$3,IF(M1599=People!$B$2,People!$A$2,0))))</f>
        <v>Kelly Williams</v>
      </c>
      <c r="W1599" s="3" t="str">
        <f>IFERROR(INDEX(Returns!A:A,MATCH(B1599,Returns!B:B,0)),"No")</f>
        <v>No</v>
      </c>
    </row>
    <row r="1600" spans="1:23" x14ac:dyDescent="0.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IF(M1600=People!$B$5,People!$A$5,IF(M1600=People!$B$4,People!$A$4,IF(M1600=People!$B$3,People!$A$3,IF(M1600=People!$B$2,People!$A$2,0))))</f>
        <v>Kelly Williams</v>
      </c>
      <c r="W1600" s="3" t="str">
        <f>IFERROR(INDEX(Returns!A:A,MATCH(B1600,Returns!B:B,0)),"No")</f>
        <v>No</v>
      </c>
    </row>
    <row r="1601" spans="1:23" x14ac:dyDescent="0.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IF(M1601=People!$B$5,People!$A$5,IF(M1601=People!$B$4,People!$A$4,IF(M1601=People!$B$3,People!$A$3,IF(M1601=People!$B$2,People!$A$2,0))))</f>
        <v>Kelly Williams</v>
      </c>
      <c r="W1601" s="3" t="str">
        <f>IFERROR(INDEX(Returns!A:A,MATCH(B1601,Returns!B:B,0)),"No")</f>
        <v>No</v>
      </c>
    </row>
    <row r="1602" spans="1:23" x14ac:dyDescent="0.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IF(M1602=People!$B$5,People!$A$5,IF(M1602=People!$B$4,People!$A$4,IF(M1602=People!$B$3,People!$A$3,IF(M1602=People!$B$2,People!$A$2,0))))</f>
        <v>Kelly Williams</v>
      </c>
      <c r="W1602" s="3" t="str">
        <f>IFERROR(INDEX(Returns!A:A,MATCH(B1602,Returns!B:B,0)),"No")</f>
        <v>No</v>
      </c>
    </row>
    <row r="1603" spans="1:23" x14ac:dyDescent="0.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IF(M1603=People!$B$5,People!$A$5,IF(M1603=People!$B$4,People!$A$4,IF(M1603=People!$B$3,People!$A$3,IF(M1603=People!$B$2,People!$A$2,0))))</f>
        <v>Chuck Magee</v>
      </c>
      <c r="W1603" s="3" t="str">
        <f>IFERROR(INDEX(Returns!A:A,MATCH(B1603,Returns!B:B,0)),"No")</f>
        <v>No</v>
      </c>
    </row>
    <row r="1604" spans="1:23" x14ac:dyDescent="0.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IF(M1604=People!$B$5,People!$A$5,IF(M1604=People!$B$4,People!$A$4,IF(M1604=People!$B$3,People!$A$3,IF(M1604=People!$B$2,People!$A$2,0))))</f>
        <v>Cassandra Brandow</v>
      </c>
      <c r="W1604" s="3" t="str">
        <f>IFERROR(INDEX(Returns!A:A,MATCH(B1604,Returns!B:B,0)),"No")</f>
        <v>No</v>
      </c>
    </row>
    <row r="1605" spans="1:23" x14ac:dyDescent="0.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IF(M1605=People!$B$5,People!$A$5,IF(M1605=People!$B$4,People!$A$4,IF(M1605=People!$B$3,People!$A$3,IF(M1605=People!$B$2,People!$A$2,0))))</f>
        <v>Chuck Magee</v>
      </c>
      <c r="W1605" s="3" t="str">
        <f>IFERROR(INDEX(Returns!A:A,MATCH(B1605,Returns!B:B,0)),"No")</f>
        <v>No</v>
      </c>
    </row>
    <row r="1606" spans="1:23" x14ac:dyDescent="0.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IF(M1606=People!$B$5,People!$A$5,IF(M1606=People!$B$4,People!$A$4,IF(M1606=People!$B$3,People!$A$3,IF(M1606=People!$B$2,People!$A$2,0))))</f>
        <v>Anna Andreadi</v>
      </c>
      <c r="W1606" s="3" t="str">
        <f>IFERROR(INDEX(Returns!A:A,MATCH(B1606,Returns!B:B,0)),"No")</f>
        <v>No</v>
      </c>
    </row>
    <row r="1607" spans="1:23" x14ac:dyDescent="0.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IF(M1607=People!$B$5,People!$A$5,IF(M1607=People!$B$4,People!$A$4,IF(M1607=People!$B$3,People!$A$3,IF(M1607=People!$B$2,People!$A$2,0))))</f>
        <v>Anna Andreadi</v>
      </c>
      <c r="W1607" s="3" t="str">
        <f>IFERROR(INDEX(Returns!A:A,MATCH(B1607,Returns!B:B,0)),"No")</f>
        <v>No</v>
      </c>
    </row>
    <row r="1608" spans="1:23" x14ac:dyDescent="0.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IF(M1608=People!$B$5,People!$A$5,IF(M1608=People!$B$4,People!$A$4,IF(M1608=People!$B$3,People!$A$3,IF(M1608=People!$B$2,People!$A$2,0))))</f>
        <v>Anna Andreadi</v>
      </c>
      <c r="W1608" s="3" t="str">
        <f>IFERROR(INDEX(Returns!A:A,MATCH(B1608,Returns!B:B,0)),"No")</f>
        <v>No</v>
      </c>
    </row>
    <row r="1609" spans="1:23" x14ac:dyDescent="0.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IF(M1609=People!$B$5,People!$A$5,IF(M1609=People!$B$4,People!$A$4,IF(M1609=People!$B$3,People!$A$3,IF(M1609=People!$B$2,People!$A$2,0))))</f>
        <v>Anna Andreadi</v>
      </c>
      <c r="W1609" s="3" t="str">
        <f>IFERROR(INDEX(Returns!A:A,MATCH(B1609,Returns!B:B,0)),"No")</f>
        <v>No</v>
      </c>
    </row>
    <row r="1610" spans="1:23" x14ac:dyDescent="0.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IF(M1610=People!$B$5,People!$A$5,IF(M1610=People!$B$4,People!$A$4,IF(M1610=People!$B$3,People!$A$3,IF(M1610=People!$B$2,People!$A$2,0))))</f>
        <v>Anna Andreadi</v>
      </c>
      <c r="W1610" s="3" t="str">
        <f>IFERROR(INDEX(Returns!A:A,MATCH(B1610,Returns!B:B,0)),"No")</f>
        <v>No</v>
      </c>
    </row>
    <row r="1611" spans="1:23" x14ac:dyDescent="0.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IF(M1611=People!$B$5,People!$A$5,IF(M1611=People!$B$4,People!$A$4,IF(M1611=People!$B$3,People!$A$3,IF(M1611=People!$B$2,People!$A$2,0))))</f>
        <v>Anna Andreadi</v>
      </c>
      <c r="W1611" s="3" t="str">
        <f>IFERROR(INDEX(Returns!A:A,MATCH(B1611,Returns!B:B,0)),"No")</f>
        <v>No</v>
      </c>
    </row>
    <row r="1612" spans="1:23" x14ac:dyDescent="0.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IF(M1612=People!$B$5,People!$A$5,IF(M1612=People!$B$4,People!$A$4,IF(M1612=People!$B$3,People!$A$3,IF(M1612=People!$B$2,People!$A$2,0))))</f>
        <v>Anna Andreadi</v>
      </c>
      <c r="W1612" s="3" t="str">
        <f>IFERROR(INDEX(Returns!A:A,MATCH(B1612,Returns!B:B,0)),"No")</f>
        <v>Yes</v>
      </c>
    </row>
    <row r="1613" spans="1:23" x14ac:dyDescent="0.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IF(M1613=People!$B$5,People!$A$5,IF(M1613=People!$B$4,People!$A$4,IF(M1613=People!$B$3,People!$A$3,IF(M1613=People!$B$2,People!$A$2,0))))</f>
        <v>Anna Andreadi</v>
      </c>
      <c r="W1613" s="3" t="str">
        <f>IFERROR(INDEX(Returns!A:A,MATCH(B1613,Returns!B:B,0)),"No")</f>
        <v>Yes</v>
      </c>
    </row>
    <row r="1614" spans="1:23" x14ac:dyDescent="0.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IF(M1614=People!$B$5,People!$A$5,IF(M1614=People!$B$4,People!$A$4,IF(M1614=People!$B$3,People!$A$3,IF(M1614=People!$B$2,People!$A$2,0))))</f>
        <v>Anna Andreadi</v>
      </c>
      <c r="W1614" s="3" t="str">
        <f>IFERROR(INDEX(Returns!A:A,MATCH(B1614,Returns!B:B,0)),"No")</f>
        <v>Yes</v>
      </c>
    </row>
    <row r="1615" spans="1:23" x14ac:dyDescent="0.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IF(M1615=People!$B$5,People!$A$5,IF(M1615=People!$B$4,People!$A$4,IF(M1615=People!$B$3,People!$A$3,IF(M1615=People!$B$2,People!$A$2,0))))</f>
        <v>Anna Andreadi</v>
      </c>
      <c r="W1615" s="3" t="str">
        <f>IFERROR(INDEX(Returns!A:A,MATCH(B1615,Returns!B:B,0)),"No")</f>
        <v>No</v>
      </c>
    </row>
    <row r="1616" spans="1:23" x14ac:dyDescent="0.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IF(M1616=People!$B$5,People!$A$5,IF(M1616=People!$B$4,People!$A$4,IF(M1616=People!$B$3,People!$A$3,IF(M1616=People!$B$2,People!$A$2,0))))</f>
        <v>Chuck Magee</v>
      </c>
      <c r="W1616" s="3" t="str">
        <f>IFERROR(INDEX(Returns!A:A,MATCH(B1616,Returns!B:B,0)),"No")</f>
        <v>No</v>
      </c>
    </row>
    <row r="1617" spans="1:23" x14ac:dyDescent="0.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IF(M1617=People!$B$5,People!$A$5,IF(M1617=People!$B$4,People!$A$4,IF(M1617=People!$B$3,People!$A$3,IF(M1617=People!$B$2,People!$A$2,0))))</f>
        <v>Kelly Williams</v>
      </c>
      <c r="W1617" s="3" t="str">
        <f>IFERROR(INDEX(Returns!A:A,MATCH(B1617,Returns!B:B,0)),"No")</f>
        <v>No</v>
      </c>
    </row>
    <row r="1618" spans="1:23" x14ac:dyDescent="0.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IF(M1618=People!$B$5,People!$A$5,IF(M1618=People!$B$4,People!$A$4,IF(M1618=People!$B$3,People!$A$3,IF(M1618=People!$B$2,People!$A$2,0))))</f>
        <v>Kelly Williams</v>
      </c>
      <c r="W1618" s="3" t="str">
        <f>IFERROR(INDEX(Returns!A:A,MATCH(B1618,Returns!B:B,0)),"No")</f>
        <v>No</v>
      </c>
    </row>
    <row r="1619" spans="1:23" x14ac:dyDescent="0.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IF(M1619=People!$B$5,People!$A$5,IF(M1619=People!$B$4,People!$A$4,IF(M1619=People!$B$3,People!$A$3,IF(M1619=People!$B$2,People!$A$2,0))))</f>
        <v>Kelly Williams</v>
      </c>
      <c r="W1619" s="3" t="str">
        <f>IFERROR(INDEX(Returns!A:A,MATCH(B1619,Returns!B:B,0)),"No")</f>
        <v>No</v>
      </c>
    </row>
    <row r="1620" spans="1:23" x14ac:dyDescent="0.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IF(M1620=People!$B$5,People!$A$5,IF(M1620=People!$B$4,People!$A$4,IF(M1620=People!$B$3,People!$A$3,IF(M1620=People!$B$2,People!$A$2,0))))</f>
        <v>Chuck Magee</v>
      </c>
      <c r="W1620" s="3" t="str">
        <f>IFERROR(INDEX(Returns!A:A,MATCH(B1620,Returns!B:B,0)),"No")</f>
        <v>No</v>
      </c>
    </row>
    <row r="1621" spans="1:23" x14ac:dyDescent="0.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IF(M1621=People!$B$5,People!$A$5,IF(M1621=People!$B$4,People!$A$4,IF(M1621=People!$B$3,People!$A$3,IF(M1621=People!$B$2,People!$A$2,0))))</f>
        <v>Chuck Magee</v>
      </c>
      <c r="W1621" s="3" t="str">
        <f>IFERROR(INDEX(Returns!A:A,MATCH(B1621,Returns!B:B,0)),"No")</f>
        <v>No</v>
      </c>
    </row>
    <row r="1622" spans="1:23" x14ac:dyDescent="0.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IF(M1622=People!$B$5,People!$A$5,IF(M1622=People!$B$4,People!$A$4,IF(M1622=People!$B$3,People!$A$3,IF(M1622=People!$B$2,People!$A$2,0))))</f>
        <v>Anna Andreadi</v>
      </c>
      <c r="W1622" s="3" t="str">
        <f>IFERROR(INDEX(Returns!A:A,MATCH(B1622,Returns!B:B,0)),"No")</f>
        <v>No</v>
      </c>
    </row>
    <row r="1623" spans="1:23" x14ac:dyDescent="0.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IF(M1623=People!$B$5,People!$A$5,IF(M1623=People!$B$4,People!$A$4,IF(M1623=People!$B$3,People!$A$3,IF(M1623=People!$B$2,People!$A$2,0))))</f>
        <v>Anna Andreadi</v>
      </c>
      <c r="W1623" s="3" t="str">
        <f>IFERROR(INDEX(Returns!A:A,MATCH(B1623,Returns!B:B,0)),"No")</f>
        <v>No</v>
      </c>
    </row>
    <row r="1624" spans="1:23" x14ac:dyDescent="0.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IF(M1624=People!$B$5,People!$A$5,IF(M1624=People!$B$4,People!$A$4,IF(M1624=People!$B$3,People!$A$3,IF(M1624=People!$B$2,People!$A$2,0))))</f>
        <v>Anna Andreadi</v>
      </c>
      <c r="W1624" s="3" t="str">
        <f>IFERROR(INDEX(Returns!A:A,MATCH(B1624,Returns!B:B,0)),"No")</f>
        <v>No</v>
      </c>
    </row>
    <row r="1625" spans="1:23" x14ac:dyDescent="0.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IF(M1625=People!$B$5,People!$A$5,IF(M1625=People!$B$4,People!$A$4,IF(M1625=People!$B$3,People!$A$3,IF(M1625=People!$B$2,People!$A$2,0))))</f>
        <v>Anna Andreadi</v>
      </c>
      <c r="W1625" s="3" t="str">
        <f>IFERROR(INDEX(Returns!A:A,MATCH(B1625,Returns!B:B,0)),"No")</f>
        <v>No</v>
      </c>
    </row>
    <row r="1626" spans="1:23" x14ac:dyDescent="0.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IF(M1626=People!$B$5,People!$A$5,IF(M1626=People!$B$4,People!$A$4,IF(M1626=People!$B$3,People!$A$3,IF(M1626=People!$B$2,People!$A$2,0))))</f>
        <v>Anna Andreadi</v>
      </c>
      <c r="W1626" s="3" t="str">
        <f>IFERROR(INDEX(Returns!A:A,MATCH(B1626,Returns!B:B,0)),"No")</f>
        <v>No</v>
      </c>
    </row>
    <row r="1627" spans="1:23" x14ac:dyDescent="0.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IF(M1627=People!$B$5,People!$A$5,IF(M1627=People!$B$4,People!$A$4,IF(M1627=People!$B$3,People!$A$3,IF(M1627=People!$B$2,People!$A$2,0))))</f>
        <v>Anna Andreadi</v>
      </c>
      <c r="W1627" s="3" t="str">
        <f>IFERROR(INDEX(Returns!A:A,MATCH(B1627,Returns!B:B,0)),"No")</f>
        <v>No</v>
      </c>
    </row>
    <row r="1628" spans="1:23" x14ac:dyDescent="0.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IF(M1628=People!$B$5,People!$A$5,IF(M1628=People!$B$4,People!$A$4,IF(M1628=People!$B$3,People!$A$3,IF(M1628=People!$B$2,People!$A$2,0))))</f>
        <v>Chuck Magee</v>
      </c>
      <c r="W1628" s="3" t="str">
        <f>IFERROR(INDEX(Returns!A:A,MATCH(B1628,Returns!B:B,0)),"No")</f>
        <v>No</v>
      </c>
    </row>
    <row r="1629" spans="1:23" x14ac:dyDescent="0.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IF(M1629=People!$B$5,People!$A$5,IF(M1629=People!$B$4,People!$A$4,IF(M1629=People!$B$3,People!$A$3,IF(M1629=People!$B$2,People!$A$2,0))))</f>
        <v>Cassandra Brandow</v>
      </c>
      <c r="W1629" s="3" t="str">
        <f>IFERROR(INDEX(Returns!A:A,MATCH(B1629,Returns!B:B,0)),"No")</f>
        <v>No</v>
      </c>
    </row>
    <row r="1630" spans="1:23" x14ac:dyDescent="0.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IF(M1630=People!$B$5,People!$A$5,IF(M1630=People!$B$4,People!$A$4,IF(M1630=People!$B$3,People!$A$3,IF(M1630=People!$B$2,People!$A$2,0))))</f>
        <v>Chuck Magee</v>
      </c>
      <c r="W1630" s="3" t="str">
        <f>IFERROR(INDEX(Returns!A:A,MATCH(B1630,Returns!B:B,0)),"No")</f>
        <v>No</v>
      </c>
    </row>
    <row r="1631" spans="1:23" x14ac:dyDescent="0.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IF(M1631=People!$B$5,People!$A$5,IF(M1631=People!$B$4,People!$A$4,IF(M1631=People!$B$3,People!$A$3,IF(M1631=People!$B$2,People!$A$2,0))))</f>
        <v>Chuck Magee</v>
      </c>
      <c r="W1631" s="3" t="str">
        <f>IFERROR(INDEX(Returns!A:A,MATCH(B1631,Returns!B:B,0)),"No")</f>
        <v>No</v>
      </c>
    </row>
    <row r="1632" spans="1:23" x14ac:dyDescent="0.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IF(M1632=People!$B$5,People!$A$5,IF(M1632=People!$B$4,People!$A$4,IF(M1632=People!$B$3,People!$A$3,IF(M1632=People!$B$2,People!$A$2,0))))</f>
        <v>Chuck Magee</v>
      </c>
      <c r="W1632" s="3" t="str">
        <f>IFERROR(INDEX(Returns!A:A,MATCH(B1632,Returns!B:B,0)),"No")</f>
        <v>No</v>
      </c>
    </row>
    <row r="1633" spans="1:23" x14ac:dyDescent="0.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IF(M1633=People!$B$5,People!$A$5,IF(M1633=People!$B$4,People!$A$4,IF(M1633=People!$B$3,People!$A$3,IF(M1633=People!$B$2,People!$A$2,0))))</f>
        <v>Chuck Magee</v>
      </c>
      <c r="W1633" s="3" t="str">
        <f>IFERROR(INDEX(Returns!A:A,MATCH(B1633,Returns!B:B,0)),"No")</f>
        <v>No</v>
      </c>
    </row>
    <row r="1634" spans="1:23" x14ac:dyDescent="0.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IF(M1634=People!$B$5,People!$A$5,IF(M1634=People!$B$4,People!$A$4,IF(M1634=People!$B$3,People!$A$3,IF(M1634=People!$B$2,People!$A$2,0))))</f>
        <v>Chuck Magee</v>
      </c>
      <c r="W1634" s="3" t="str">
        <f>IFERROR(INDEX(Returns!A:A,MATCH(B1634,Returns!B:B,0)),"No")</f>
        <v>No</v>
      </c>
    </row>
    <row r="1635" spans="1:23" x14ac:dyDescent="0.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IF(M1635=People!$B$5,People!$A$5,IF(M1635=People!$B$4,People!$A$4,IF(M1635=People!$B$3,People!$A$3,IF(M1635=People!$B$2,People!$A$2,0))))</f>
        <v>Chuck Magee</v>
      </c>
      <c r="W1635" s="3" t="str">
        <f>IFERROR(INDEX(Returns!A:A,MATCH(B1635,Returns!B:B,0)),"No")</f>
        <v>No</v>
      </c>
    </row>
    <row r="1636" spans="1:23" x14ac:dyDescent="0.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IF(M1636=People!$B$5,People!$A$5,IF(M1636=People!$B$4,People!$A$4,IF(M1636=People!$B$3,People!$A$3,IF(M1636=People!$B$2,People!$A$2,0))))</f>
        <v>Chuck Magee</v>
      </c>
      <c r="W1636" s="3" t="str">
        <f>IFERROR(INDEX(Returns!A:A,MATCH(B1636,Returns!B:B,0)),"No")</f>
        <v>No</v>
      </c>
    </row>
    <row r="1637" spans="1:23" x14ac:dyDescent="0.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IF(M1637=People!$B$5,People!$A$5,IF(M1637=People!$B$4,People!$A$4,IF(M1637=People!$B$3,People!$A$3,IF(M1637=People!$B$2,People!$A$2,0))))</f>
        <v>Anna Andreadi</v>
      </c>
      <c r="W1637" s="3" t="str">
        <f>IFERROR(INDEX(Returns!A:A,MATCH(B1637,Returns!B:B,0)),"No")</f>
        <v>No</v>
      </c>
    </row>
    <row r="1638" spans="1:23" x14ac:dyDescent="0.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IF(M1638=People!$B$5,People!$A$5,IF(M1638=People!$B$4,People!$A$4,IF(M1638=People!$B$3,People!$A$3,IF(M1638=People!$B$2,People!$A$2,0))))</f>
        <v>Anna Andreadi</v>
      </c>
      <c r="W1638" s="3" t="str">
        <f>IFERROR(INDEX(Returns!A:A,MATCH(B1638,Returns!B:B,0)),"No")</f>
        <v>No</v>
      </c>
    </row>
    <row r="1639" spans="1:23" x14ac:dyDescent="0.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IF(M1639=People!$B$5,People!$A$5,IF(M1639=People!$B$4,People!$A$4,IF(M1639=People!$B$3,People!$A$3,IF(M1639=People!$B$2,People!$A$2,0))))</f>
        <v>Anna Andreadi</v>
      </c>
      <c r="W1639" s="3" t="str">
        <f>IFERROR(INDEX(Returns!A:A,MATCH(B1639,Returns!B:B,0)),"No")</f>
        <v>No</v>
      </c>
    </row>
    <row r="1640" spans="1:23" x14ac:dyDescent="0.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IF(M1640=People!$B$5,People!$A$5,IF(M1640=People!$B$4,People!$A$4,IF(M1640=People!$B$3,People!$A$3,IF(M1640=People!$B$2,People!$A$2,0))))</f>
        <v>Chuck Magee</v>
      </c>
      <c r="W1640" s="3" t="str">
        <f>IFERROR(INDEX(Returns!A:A,MATCH(B1640,Returns!B:B,0)),"No")</f>
        <v>No</v>
      </c>
    </row>
    <row r="1641" spans="1:23" x14ac:dyDescent="0.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IF(M1641=People!$B$5,People!$A$5,IF(M1641=People!$B$4,People!$A$4,IF(M1641=People!$B$3,People!$A$3,IF(M1641=People!$B$2,People!$A$2,0))))</f>
        <v>Chuck Magee</v>
      </c>
      <c r="W1641" s="3" t="str">
        <f>IFERROR(INDEX(Returns!A:A,MATCH(B1641,Returns!B:B,0)),"No")</f>
        <v>No</v>
      </c>
    </row>
    <row r="1642" spans="1:23" x14ac:dyDescent="0.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IF(M1642=People!$B$5,People!$A$5,IF(M1642=People!$B$4,People!$A$4,IF(M1642=People!$B$3,People!$A$3,IF(M1642=People!$B$2,People!$A$2,0))))</f>
        <v>Chuck Magee</v>
      </c>
      <c r="W1642" s="3" t="str">
        <f>IFERROR(INDEX(Returns!A:A,MATCH(B1642,Returns!B:B,0)),"No")</f>
        <v>No</v>
      </c>
    </row>
    <row r="1643" spans="1:23" x14ac:dyDescent="0.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IF(M1643=People!$B$5,People!$A$5,IF(M1643=People!$B$4,People!$A$4,IF(M1643=People!$B$3,People!$A$3,IF(M1643=People!$B$2,People!$A$2,0))))</f>
        <v>Chuck Magee</v>
      </c>
      <c r="W1643" s="3" t="str">
        <f>IFERROR(INDEX(Returns!A:A,MATCH(B1643,Returns!B:B,0)),"No")</f>
        <v>No</v>
      </c>
    </row>
    <row r="1644" spans="1:23" x14ac:dyDescent="0.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IF(M1644=People!$B$5,People!$A$5,IF(M1644=People!$B$4,People!$A$4,IF(M1644=People!$B$3,People!$A$3,IF(M1644=People!$B$2,People!$A$2,0))))</f>
        <v>Kelly Williams</v>
      </c>
      <c r="W1644" s="3" t="str">
        <f>IFERROR(INDEX(Returns!A:A,MATCH(B1644,Returns!B:B,0)),"No")</f>
        <v>No</v>
      </c>
    </row>
    <row r="1645" spans="1:23" x14ac:dyDescent="0.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IF(M1645=People!$B$5,People!$A$5,IF(M1645=People!$B$4,People!$A$4,IF(M1645=People!$B$3,People!$A$3,IF(M1645=People!$B$2,People!$A$2,0))))</f>
        <v>Anna Andreadi</v>
      </c>
      <c r="W1645" s="3" t="str">
        <f>IFERROR(INDEX(Returns!A:A,MATCH(B1645,Returns!B:B,0)),"No")</f>
        <v>No</v>
      </c>
    </row>
    <row r="1646" spans="1:23" x14ac:dyDescent="0.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IF(M1646=People!$B$5,People!$A$5,IF(M1646=People!$B$4,People!$A$4,IF(M1646=People!$B$3,People!$A$3,IF(M1646=People!$B$2,People!$A$2,0))))</f>
        <v>Anna Andreadi</v>
      </c>
      <c r="W1646" s="3" t="str">
        <f>IFERROR(INDEX(Returns!A:A,MATCH(B1646,Returns!B:B,0)),"No")</f>
        <v>No</v>
      </c>
    </row>
    <row r="1647" spans="1:23" x14ac:dyDescent="0.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IF(M1647=People!$B$5,People!$A$5,IF(M1647=People!$B$4,People!$A$4,IF(M1647=People!$B$3,People!$A$3,IF(M1647=People!$B$2,People!$A$2,0))))</f>
        <v>Anna Andreadi</v>
      </c>
      <c r="W1647" s="3" t="str">
        <f>IFERROR(INDEX(Returns!A:A,MATCH(B1647,Returns!B:B,0)),"No")</f>
        <v>No</v>
      </c>
    </row>
    <row r="1648" spans="1:23" x14ac:dyDescent="0.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IF(M1648=People!$B$5,People!$A$5,IF(M1648=People!$B$4,People!$A$4,IF(M1648=People!$B$3,People!$A$3,IF(M1648=People!$B$2,People!$A$2,0))))</f>
        <v>Chuck Magee</v>
      </c>
      <c r="W1648" s="3" t="str">
        <f>IFERROR(INDEX(Returns!A:A,MATCH(B1648,Returns!B:B,0)),"No")</f>
        <v>No</v>
      </c>
    </row>
    <row r="1649" spans="1:23" x14ac:dyDescent="0.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IF(M1649=People!$B$5,People!$A$5,IF(M1649=People!$B$4,People!$A$4,IF(M1649=People!$B$3,People!$A$3,IF(M1649=People!$B$2,People!$A$2,0))))</f>
        <v>Chuck Magee</v>
      </c>
      <c r="W1649" s="3" t="str">
        <f>IFERROR(INDEX(Returns!A:A,MATCH(B1649,Returns!B:B,0)),"No")</f>
        <v>No</v>
      </c>
    </row>
    <row r="1650" spans="1:23" x14ac:dyDescent="0.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IF(M1650=People!$B$5,People!$A$5,IF(M1650=People!$B$4,People!$A$4,IF(M1650=People!$B$3,People!$A$3,IF(M1650=People!$B$2,People!$A$2,0))))</f>
        <v>Chuck Magee</v>
      </c>
      <c r="W1650" s="3" t="str">
        <f>IFERROR(INDEX(Returns!A:A,MATCH(B1650,Returns!B:B,0)),"No")</f>
        <v>No</v>
      </c>
    </row>
    <row r="1651" spans="1:23" x14ac:dyDescent="0.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IF(M1651=People!$B$5,People!$A$5,IF(M1651=People!$B$4,People!$A$4,IF(M1651=People!$B$3,People!$A$3,IF(M1651=People!$B$2,People!$A$2,0))))</f>
        <v>Chuck Magee</v>
      </c>
      <c r="W1651" s="3" t="str">
        <f>IFERROR(INDEX(Returns!A:A,MATCH(B1651,Returns!B:B,0)),"No")</f>
        <v>No</v>
      </c>
    </row>
    <row r="1652" spans="1:23" x14ac:dyDescent="0.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IF(M1652=People!$B$5,People!$A$5,IF(M1652=People!$B$4,People!$A$4,IF(M1652=People!$B$3,People!$A$3,IF(M1652=People!$B$2,People!$A$2,0))))</f>
        <v>Anna Andreadi</v>
      </c>
      <c r="W1652" s="3" t="str">
        <f>IFERROR(INDEX(Returns!A:A,MATCH(B1652,Returns!B:B,0)),"No")</f>
        <v>Yes</v>
      </c>
    </row>
    <row r="1653" spans="1:23" x14ac:dyDescent="0.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IF(M1653=People!$B$5,People!$A$5,IF(M1653=People!$B$4,People!$A$4,IF(M1653=People!$B$3,People!$A$3,IF(M1653=People!$B$2,People!$A$2,0))))</f>
        <v>Anna Andreadi</v>
      </c>
      <c r="W1653" s="3" t="str">
        <f>IFERROR(INDEX(Returns!A:A,MATCH(B1653,Returns!B:B,0)),"No")</f>
        <v>Yes</v>
      </c>
    </row>
    <row r="1654" spans="1:23" x14ac:dyDescent="0.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IF(M1654=People!$B$5,People!$A$5,IF(M1654=People!$B$4,People!$A$4,IF(M1654=People!$B$3,People!$A$3,IF(M1654=People!$B$2,People!$A$2,0))))</f>
        <v>Anna Andreadi</v>
      </c>
      <c r="W1654" s="3" t="str">
        <f>IFERROR(INDEX(Returns!A:A,MATCH(B1654,Returns!B:B,0)),"No")</f>
        <v>No</v>
      </c>
    </row>
    <row r="1655" spans="1:23" x14ac:dyDescent="0.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IF(M1655=People!$B$5,People!$A$5,IF(M1655=People!$B$4,People!$A$4,IF(M1655=People!$B$3,People!$A$3,IF(M1655=People!$B$2,People!$A$2,0))))</f>
        <v>Anna Andreadi</v>
      </c>
      <c r="W1655" s="3" t="str">
        <f>IFERROR(INDEX(Returns!A:A,MATCH(B1655,Returns!B:B,0)),"No")</f>
        <v>No</v>
      </c>
    </row>
    <row r="1656" spans="1:23" x14ac:dyDescent="0.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IF(M1656=People!$B$5,People!$A$5,IF(M1656=People!$B$4,People!$A$4,IF(M1656=People!$B$3,People!$A$3,IF(M1656=People!$B$2,People!$A$2,0))))</f>
        <v>Anna Andreadi</v>
      </c>
      <c r="W1656" s="3" t="str">
        <f>IFERROR(INDEX(Returns!A:A,MATCH(B1656,Returns!B:B,0)),"No")</f>
        <v>No</v>
      </c>
    </row>
    <row r="1657" spans="1:23" x14ac:dyDescent="0.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IF(M1657=People!$B$5,People!$A$5,IF(M1657=People!$B$4,People!$A$4,IF(M1657=People!$B$3,People!$A$3,IF(M1657=People!$B$2,People!$A$2,0))))</f>
        <v>Anna Andreadi</v>
      </c>
      <c r="W1657" s="3" t="str">
        <f>IFERROR(INDEX(Returns!A:A,MATCH(B1657,Returns!B:B,0)),"No")</f>
        <v>No</v>
      </c>
    </row>
    <row r="1658" spans="1:23" x14ac:dyDescent="0.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IF(M1658=People!$B$5,People!$A$5,IF(M1658=People!$B$4,People!$A$4,IF(M1658=People!$B$3,People!$A$3,IF(M1658=People!$B$2,People!$A$2,0))))</f>
        <v>Anna Andreadi</v>
      </c>
      <c r="W1658" s="3" t="str">
        <f>IFERROR(INDEX(Returns!A:A,MATCH(B1658,Returns!B:B,0)),"No")</f>
        <v>No</v>
      </c>
    </row>
    <row r="1659" spans="1:23" x14ac:dyDescent="0.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IF(M1659=People!$B$5,People!$A$5,IF(M1659=People!$B$4,People!$A$4,IF(M1659=People!$B$3,People!$A$3,IF(M1659=People!$B$2,People!$A$2,0))))</f>
        <v>Kelly Williams</v>
      </c>
      <c r="W1659" s="3" t="str">
        <f>IFERROR(INDEX(Returns!A:A,MATCH(B1659,Returns!B:B,0)),"No")</f>
        <v>No</v>
      </c>
    </row>
    <row r="1660" spans="1:23" x14ac:dyDescent="0.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IF(M1660=People!$B$5,People!$A$5,IF(M1660=People!$B$4,People!$A$4,IF(M1660=People!$B$3,People!$A$3,IF(M1660=People!$B$2,People!$A$2,0))))</f>
        <v>Anna Andreadi</v>
      </c>
      <c r="W1660" s="3" t="str">
        <f>IFERROR(INDEX(Returns!A:A,MATCH(B1660,Returns!B:B,0)),"No")</f>
        <v>No</v>
      </c>
    </row>
    <row r="1661" spans="1:23" x14ac:dyDescent="0.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IF(M1661=People!$B$5,People!$A$5,IF(M1661=People!$B$4,People!$A$4,IF(M1661=People!$B$3,People!$A$3,IF(M1661=People!$B$2,People!$A$2,0))))</f>
        <v>Anna Andreadi</v>
      </c>
      <c r="W1661" s="3" t="str">
        <f>IFERROR(INDEX(Returns!A:A,MATCH(B1661,Returns!B:B,0)),"No")</f>
        <v>No</v>
      </c>
    </row>
    <row r="1662" spans="1:23" x14ac:dyDescent="0.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IF(M1662=People!$B$5,People!$A$5,IF(M1662=People!$B$4,People!$A$4,IF(M1662=People!$B$3,People!$A$3,IF(M1662=People!$B$2,People!$A$2,0))))</f>
        <v>Anna Andreadi</v>
      </c>
      <c r="W1662" s="3" t="str">
        <f>IFERROR(INDEX(Returns!A:A,MATCH(B1662,Returns!B:B,0)),"No")</f>
        <v>No</v>
      </c>
    </row>
    <row r="1663" spans="1:23" x14ac:dyDescent="0.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IF(M1663=People!$B$5,People!$A$5,IF(M1663=People!$B$4,People!$A$4,IF(M1663=People!$B$3,People!$A$3,IF(M1663=People!$B$2,People!$A$2,0))))</f>
        <v>Chuck Magee</v>
      </c>
      <c r="W1663" s="3" t="str">
        <f>IFERROR(INDEX(Returns!A:A,MATCH(B1663,Returns!B:B,0)),"No")</f>
        <v>No</v>
      </c>
    </row>
    <row r="1664" spans="1:23" x14ac:dyDescent="0.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IF(M1664=People!$B$5,People!$A$5,IF(M1664=People!$B$4,People!$A$4,IF(M1664=People!$B$3,People!$A$3,IF(M1664=People!$B$2,People!$A$2,0))))</f>
        <v>Chuck Magee</v>
      </c>
      <c r="W1664" s="3" t="str">
        <f>IFERROR(INDEX(Returns!A:A,MATCH(B1664,Returns!B:B,0)),"No")</f>
        <v>No</v>
      </c>
    </row>
    <row r="1665" spans="1:23" x14ac:dyDescent="0.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IF(M1665=People!$B$5,People!$A$5,IF(M1665=People!$B$4,People!$A$4,IF(M1665=People!$B$3,People!$A$3,IF(M1665=People!$B$2,People!$A$2,0))))</f>
        <v>Kelly Williams</v>
      </c>
      <c r="W1665" s="3" t="str">
        <f>IFERROR(INDEX(Returns!A:A,MATCH(B1665,Returns!B:B,0)),"No")</f>
        <v>No</v>
      </c>
    </row>
    <row r="1666" spans="1:23" x14ac:dyDescent="0.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IF(M1666=People!$B$5,People!$A$5,IF(M1666=People!$B$4,People!$A$4,IF(M1666=People!$B$3,People!$A$3,IF(M1666=People!$B$2,People!$A$2,0))))</f>
        <v>Kelly Williams</v>
      </c>
      <c r="W1666" s="3" t="str">
        <f>IFERROR(INDEX(Returns!A:A,MATCH(B1666,Returns!B:B,0)),"No")</f>
        <v>No</v>
      </c>
    </row>
    <row r="1667" spans="1:23" x14ac:dyDescent="0.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IF(M1667=People!$B$5,People!$A$5,IF(M1667=People!$B$4,People!$A$4,IF(M1667=People!$B$3,People!$A$3,IF(M1667=People!$B$2,People!$A$2,0))))</f>
        <v>Kelly Williams</v>
      </c>
      <c r="W1667" s="3" t="str">
        <f>IFERROR(INDEX(Returns!A:A,MATCH(B1667,Returns!B:B,0)),"No")</f>
        <v>No</v>
      </c>
    </row>
    <row r="1668" spans="1:23" x14ac:dyDescent="0.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IF(M1668=People!$B$5,People!$A$5,IF(M1668=People!$B$4,People!$A$4,IF(M1668=People!$B$3,People!$A$3,IF(M1668=People!$B$2,People!$A$2,0))))</f>
        <v>Kelly Williams</v>
      </c>
      <c r="W1668" s="3" t="str">
        <f>IFERROR(INDEX(Returns!A:A,MATCH(B1668,Returns!B:B,0)),"No")</f>
        <v>No</v>
      </c>
    </row>
    <row r="1669" spans="1:23" x14ac:dyDescent="0.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IF(M1669=People!$B$5,People!$A$5,IF(M1669=People!$B$4,People!$A$4,IF(M1669=People!$B$3,People!$A$3,IF(M1669=People!$B$2,People!$A$2,0))))</f>
        <v>Kelly Williams</v>
      </c>
      <c r="W1669" s="3" t="str">
        <f>IFERROR(INDEX(Returns!A:A,MATCH(B1669,Returns!B:B,0)),"No")</f>
        <v>No</v>
      </c>
    </row>
    <row r="1670" spans="1:23" x14ac:dyDescent="0.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IF(M1670=People!$B$5,People!$A$5,IF(M1670=People!$B$4,People!$A$4,IF(M1670=People!$B$3,People!$A$3,IF(M1670=People!$B$2,People!$A$2,0))))</f>
        <v>Kelly Williams</v>
      </c>
      <c r="W1670" s="3" t="str">
        <f>IFERROR(INDEX(Returns!A:A,MATCH(B1670,Returns!B:B,0)),"No")</f>
        <v>No</v>
      </c>
    </row>
    <row r="1671" spans="1:23" x14ac:dyDescent="0.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IF(M1671=People!$B$5,People!$A$5,IF(M1671=People!$B$4,People!$A$4,IF(M1671=People!$B$3,People!$A$3,IF(M1671=People!$B$2,People!$A$2,0))))</f>
        <v>Chuck Magee</v>
      </c>
      <c r="W1671" s="3" t="str">
        <f>IFERROR(INDEX(Returns!A:A,MATCH(B1671,Returns!B:B,0)),"No")</f>
        <v>No</v>
      </c>
    </row>
    <row r="1672" spans="1:23" x14ac:dyDescent="0.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IF(M1672=People!$B$5,People!$A$5,IF(M1672=People!$B$4,People!$A$4,IF(M1672=People!$B$3,People!$A$3,IF(M1672=People!$B$2,People!$A$2,0))))</f>
        <v>Kelly Williams</v>
      </c>
      <c r="W1672" s="3" t="str">
        <f>IFERROR(INDEX(Returns!A:A,MATCH(B1672,Returns!B:B,0)),"No")</f>
        <v>No</v>
      </c>
    </row>
    <row r="1673" spans="1:23" x14ac:dyDescent="0.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IF(M1673=People!$B$5,People!$A$5,IF(M1673=People!$B$4,People!$A$4,IF(M1673=People!$B$3,People!$A$3,IF(M1673=People!$B$2,People!$A$2,0))))</f>
        <v>Anna Andreadi</v>
      </c>
      <c r="W1673" s="3" t="str">
        <f>IFERROR(INDEX(Returns!A:A,MATCH(B1673,Returns!B:B,0)),"No")</f>
        <v>No</v>
      </c>
    </row>
    <row r="1674" spans="1:23" x14ac:dyDescent="0.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IF(M1674=People!$B$5,People!$A$5,IF(M1674=People!$B$4,People!$A$4,IF(M1674=People!$B$3,People!$A$3,IF(M1674=People!$B$2,People!$A$2,0))))</f>
        <v>Kelly Williams</v>
      </c>
      <c r="W1674" s="3" t="str">
        <f>IFERROR(INDEX(Returns!A:A,MATCH(B1674,Returns!B:B,0)),"No")</f>
        <v>No</v>
      </c>
    </row>
    <row r="1675" spans="1:23" x14ac:dyDescent="0.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IF(M1675=People!$B$5,People!$A$5,IF(M1675=People!$B$4,People!$A$4,IF(M1675=People!$B$3,People!$A$3,IF(M1675=People!$B$2,People!$A$2,0))))</f>
        <v>Cassandra Brandow</v>
      </c>
      <c r="W1675" s="3" t="str">
        <f>IFERROR(INDEX(Returns!A:A,MATCH(B1675,Returns!B:B,0)),"No")</f>
        <v>No</v>
      </c>
    </row>
    <row r="1676" spans="1:23" x14ac:dyDescent="0.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IF(M1676=People!$B$5,People!$A$5,IF(M1676=People!$B$4,People!$A$4,IF(M1676=People!$B$3,People!$A$3,IF(M1676=People!$B$2,People!$A$2,0))))</f>
        <v>Kelly Williams</v>
      </c>
      <c r="W1676" s="3" t="str">
        <f>IFERROR(INDEX(Returns!A:A,MATCH(B1676,Returns!B:B,0)),"No")</f>
        <v>No</v>
      </c>
    </row>
    <row r="1677" spans="1:23" x14ac:dyDescent="0.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IF(M1677=People!$B$5,People!$A$5,IF(M1677=People!$B$4,People!$A$4,IF(M1677=People!$B$3,People!$A$3,IF(M1677=People!$B$2,People!$A$2,0))))</f>
        <v>Kelly Williams</v>
      </c>
      <c r="W1677" s="3" t="str">
        <f>IFERROR(INDEX(Returns!A:A,MATCH(B1677,Returns!B:B,0)),"No")</f>
        <v>No</v>
      </c>
    </row>
    <row r="1678" spans="1:23" x14ac:dyDescent="0.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IF(M1678=People!$B$5,People!$A$5,IF(M1678=People!$B$4,People!$A$4,IF(M1678=People!$B$3,People!$A$3,IF(M1678=People!$B$2,People!$A$2,0))))</f>
        <v>Anna Andreadi</v>
      </c>
      <c r="W1678" s="3" t="str">
        <f>IFERROR(INDEX(Returns!A:A,MATCH(B1678,Returns!B:B,0)),"No")</f>
        <v>No</v>
      </c>
    </row>
    <row r="1679" spans="1:23" x14ac:dyDescent="0.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IF(M1679=People!$B$5,People!$A$5,IF(M1679=People!$B$4,People!$A$4,IF(M1679=People!$B$3,People!$A$3,IF(M1679=People!$B$2,People!$A$2,0))))</f>
        <v>Anna Andreadi</v>
      </c>
      <c r="W1679" s="3" t="str">
        <f>IFERROR(INDEX(Returns!A:A,MATCH(B1679,Returns!B:B,0)),"No")</f>
        <v>No</v>
      </c>
    </row>
    <row r="1680" spans="1:23" x14ac:dyDescent="0.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IF(M1680=People!$B$5,People!$A$5,IF(M1680=People!$B$4,People!$A$4,IF(M1680=People!$B$3,People!$A$3,IF(M1680=People!$B$2,People!$A$2,0))))</f>
        <v>Chuck Magee</v>
      </c>
      <c r="W1680" s="3" t="str">
        <f>IFERROR(INDEX(Returns!A:A,MATCH(B1680,Returns!B:B,0)),"No")</f>
        <v>No</v>
      </c>
    </row>
    <row r="1681" spans="1:23" x14ac:dyDescent="0.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IF(M1681=People!$B$5,People!$A$5,IF(M1681=People!$B$4,People!$A$4,IF(M1681=People!$B$3,People!$A$3,IF(M1681=People!$B$2,People!$A$2,0))))</f>
        <v>Chuck Magee</v>
      </c>
      <c r="W1681" s="3" t="str">
        <f>IFERROR(INDEX(Returns!A:A,MATCH(B1681,Returns!B:B,0)),"No")</f>
        <v>No</v>
      </c>
    </row>
    <row r="1682" spans="1:23" x14ac:dyDescent="0.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IF(M1682=People!$B$5,People!$A$5,IF(M1682=People!$B$4,People!$A$4,IF(M1682=People!$B$3,People!$A$3,IF(M1682=People!$B$2,People!$A$2,0))))</f>
        <v>Chuck Magee</v>
      </c>
      <c r="W1682" s="3" t="str">
        <f>IFERROR(INDEX(Returns!A:A,MATCH(B1682,Returns!B:B,0)),"No")</f>
        <v>No</v>
      </c>
    </row>
    <row r="1683" spans="1:23" x14ac:dyDescent="0.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IF(M1683=People!$B$5,People!$A$5,IF(M1683=People!$B$4,People!$A$4,IF(M1683=People!$B$3,People!$A$3,IF(M1683=People!$B$2,People!$A$2,0))))</f>
        <v>Chuck Magee</v>
      </c>
      <c r="W1683" s="3" t="str">
        <f>IFERROR(INDEX(Returns!A:A,MATCH(B1683,Returns!B:B,0)),"No")</f>
        <v>No</v>
      </c>
    </row>
    <row r="1684" spans="1:23" x14ac:dyDescent="0.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IF(M1684=People!$B$5,People!$A$5,IF(M1684=People!$B$4,People!$A$4,IF(M1684=People!$B$3,People!$A$3,IF(M1684=People!$B$2,People!$A$2,0))))</f>
        <v>Anna Andreadi</v>
      </c>
      <c r="W1684" s="3" t="str">
        <f>IFERROR(INDEX(Returns!A:A,MATCH(B1684,Returns!B:B,0)),"No")</f>
        <v>No</v>
      </c>
    </row>
    <row r="1685" spans="1:23" x14ac:dyDescent="0.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IF(M1685=People!$B$5,People!$A$5,IF(M1685=People!$B$4,People!$A$4,IF(M1685=People!$B$3,People!$A$3,IF(M1685=People!$B$2,People!$A$2,0))))</f>
        <v>Anna Andreadi</v>
      </c>
      <c r="W1685" s="3" t="str">
        <f>IFERROR(INDEX(Returns!A:A,MATCH(B1685,Returns!B:B,0)),"No")</f>
        <v>No</v>
      </c>
    </row>
    <row r="1686" spans="1:23" x14ac:dyDescent="0.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IF(M1686=People!$B$5,People!$A$5,IF(M1686=People!$B$4,People!$A$4,IF(M1686=People!$B$3,People!$A$3,IF(M1686=People!$B$2,People!$A$2,0))))</f>
        <v>Chuck Magee</v>
      </c>
      <c r="W1686" s="3" t="str">
        <f>IFERROR(INDEX(Returns!A:A,MATCH(B1686,Returns!B:B,0)),"No")</f>
        <v>No</v>
      </c>
    </row>
    <row r="1687" spans="1:23" x14ac:dyDescent="0.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IF(M1687=People!$B$5,People!$A$5,IF(M1687=People!$B$4,People!$A$4,IF(M1687=People!$B$3,People!$A$3,IF(M1687=People!$B$2,People!$A$2,0))))</f>
        <v>Chuck Magee</v>
      </c>
      <c r="W1687" s="3" t="str">
        <f>IFERROR(INDEX(Returns!A:A,MATCH(B1687,Returns!B:B,0)),"No")</f>
        <v>No</v>
      </c>
    </row>
    <row r="1688" spans="1:23" x14ac:dyDescent="0.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IF(M1688=People!$B$5,People!$A$5,IF(M1688=People!$B$4,People!$A$4,IF(M1688=People!$B$3,People!$A$3,IF(M1688=People!$B$2,People!$A$2,0))))</f>
        <v>Chuck Magee</v>
      </c>
      <c r="W1688" s="3" t="str">
        <f>IFERROR(INDEX(Returns!A:A,MATCH(B1688,Returns!B:B,0)),"No")</f>
        <v>No</v>
      </c>
    </row>
    <row r="1689" spans="1:23" x14ac:dyDescent="0.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IF(M1689=People!$B$5,People!$A$5,IF(M1689=People!$B$4,People!$A$4,IF(M1689=People!$B$3,People!$A$3,IF(M1689=People!$B$2,People!$A$2,0))))</f>
        <v>Chuck Magee</v>
      </c>
      <c r="W1689" s="3" t="str">
        <f>IFERROR(INDEX(Returns!A:A,MATCH(B1689,Returns!B:B,0)),"No")</f>
        <v>No</v>
      </c>
    </row>
    <row r="1690" spans="1:23" x14ac:dyDescent="0.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IF(M1690=People!$B$5,People!$A$5,IF(M1690=People!$B$4,People!$A$4,IF(M1690=People!$B$3,People!$A$3,IF(M1690=People!$B$2,People!$A$2,0))))</f>
        <v>Chuck Magee</v>
      </c>
      <c r="W1690" s="3" t="str">
        <f>IFERROR(INDEX(Returns!A:A,MATCH(B1690,Returns!B:B,0)),"No")</f>
        <v>No</v>
      </c>
    </row>
    <row r="1691" spans="1:23" x14ac:dyDescent="0.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IF(M1691=People!$B$5,People!$A$5,IF(M1691=People!$B$4,People!$A$4,IF(M1691=People!$B$3,People!$A$3,IF(M1691=People!$B$2,People!$A$2,0))))</f>
        <v>Chuck Magee</v>
      </c>
      <c r="W1691" s="3" t="str">
        <f>IFERROR(INDEX(Returns!A:A,MATCH(B1691,Returns!B:B,0)),"No")</f>
        <v>No</v>
      </c>
    </row>
    <row r="1692" spans="1:23" x14ac:dyDescent="0.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IF(M1692=People!$B$5,People!$A$5,IF(M1692=People!$B$4,People!$A$4,IF(M1692=People!$B$3,People!$A$3,IF(M1692=People!$B$2,People!$A$2,0))))</f>
        <v>Kelly Williams</v>
      </c>
      <c r="W1692" s="3" t="str">
        <f>IFERROR(INDEX(Returns!A:A,MATCH(B1692,Returns!B:B,0)),"No")</f>
        <v>No</v>
      </c>
    </row>
    <row r="1693" spans="1:23" x14ac:dyDescent="0.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IF(M1693=People!$B$5,People!$A$5,IF(M1693=People!$B$4,People!$A$4,IF(M1693=People!$B$3,People!$A$3,IF(M1693=People!$B$2,People!$A$2,0))))</f>
        <v>Kelly Williams</v>
      </c>
      <c r="W1693" s="3" t="str">
        <f>IFERROR(INDEX(Returns!A:A,MATCH(B1693,Returns!B:B,0)),"No")</f>
        <v>No</v>
      </c>
    </row>
    <row r="1694" spans="1:23" x14ac:dyDescent="0.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IF(M1694=People!$B$5,People!$A$5,IF(M1694=People!$B$4,People!$A$4,IF(M1694=People!$B$3,People!$A$3,IF(M1694=People!$B$2,People!$A$2,0))))</f>
        <v>Chuck Magee</v>
      </c>
      <c r="W1694" s="3" t="str">
        <f>IFERROR(INDEX(Returns!A:A,MATCH(B1694,Returns!B:B,0)),"No")</f>
        <v>No</v>
      </c>
    </row>
    <row r="1695" spans="1:23" x14ac:dyDescent="0.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IF(M1695=People!$B$5,People!$A$5,IF(M1695=People!$B$4,People!$A$4,IF(M1695=People!$B$3,People!$A$3,IF(M1695=People!$B$2,People!$A$2,0))))</f>
        <v>Kelly Williams</v>
      </c>
      <c r="W1695" s="3" t="str">
        <f>IFERROR(INDEX(Returns!A:A,MATCH(B1695,Returns!B:B,0)),"No")</f>
        <v>No</v>
      </c>
    </row>
    <row r="1696" spans="1:23" x14ac:dyDescent="0.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IF(M1696=People!$B$5,People!$A$5,IF(M1696=People!$B$4,People!$A$4,IF(M1696=People!$B$3,People!$A$3,IF(M1696=People!$B$2,People!$A$2,0))))</f>
        <v>Chuck Magee</v>
      </c>
      <c r="W1696" s="3" t="str">
        <f>IFERROR(INDEX(Returns!A:A,MATCH(B1696,Returns!B:B,0)),"No")</f>
        <v>No</v>
      </c>
    </row>
    <row r="1697" spans="1:23" x14ac:dyDescent="0.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IF(M1697=People!$B$5,People!$A$5,IF(M1697=People!$B$4,People!$A$4,IF(M1697=People!$B$3,People!$A$3,IF(M1697=People!$B$2,People!$A$2,0))))</f>
        <v>Chuck Magee</v>
      </c>
      <c r="W1697" s="3" t="str">
        <f>IFERROR(INDEX(Returns!A:A,MATCH(B1697,Returns!B:B,0)),"No")</f>
        <v>No</v>
      </c>
    </row>
    <row r="1698" spans="1:23" x14ac:dyDescent="0.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IF(M1698=People!$B$5,People!$A$5,IF(M1698=People!$B$4,People!$A$4,IF(M1698=People!$B$3,People!$A$3,IF(M1698=People!$B$2,People!$A$2,0))))</f>
        <v>Chuck Magee</v>
      </c>
      <c r="W1698" s="3" t="str">
        <f>IFERROR(INDEX(Returns!A:A,MATCH(B1698,Returns!B:B,0)),"No")</f>
        <v>No</v>
      </c>
    </row>
    <row r="1699" spans="1:23" x14ac:dyDescent="0.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IF(M1699=People!$B$5,People!$A$5,IF(M1699=People!$B$4,People!$A$4,IF(M1699=People!$B$3,People!$A$3,IF(M1699=People!$B$2,People!$A$2,0))))</f>
        <v>Anna Andreadi</v>
      </c>
      <c r="W1699" s="3" t="str">
        <f>IFERROR(INDEX(Returns!A:A,MATCH(B1699,Returns!B:B,0)),"No")</f>
        <v>No</v>
      </c>
    </row>
    <row r="1700" spans="1:23" x14ac:dyDescent="0.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IF(M1700=People!$B$5,People!$A$5,IF(M1700=People!$B$4,People!$A$4,IF(M1700=People!$B$3,People!$A$3,IF(M1700=People!$B$2,People!$A$2,0))))</f>
        <v>Anna Andreadi</v>
      </c>
      <c r="W1700" s="3" t="str">
        <f>IFERROR(INDEX(Returns!A:A,MATCH(B1700,Returns!B:B,0)),"No")</f>
        <v>No</v>
      </c>
    </row>
    <row r="1701" spans="1:23" x14ac:dyDescent="0.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IF(M1701=People!$B$5,People!$A$5,IF(M1701=People!$B$4,People!$A$4,IF(M1701=People!$B$3,People!$A$3,IF(M1701=People!$B$2,People!$A$2,0))))</f>
        <v>Anna Andreadi</v>
      </c>
      <c r="W1701" s="3" t="str">
        <f>IFERROR(INDEX(Returns!A:A,MATCH(B1701,Returns!B:B,0)),"No")</f>
        <v>Yes</v>
      </c>
    </row>
    <row r="1702" spans="1:23" x14ac:dyDescent="0.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IF(M1702=People!$B$5,People!$A$5,IF(M1702=People!$B$4,People!$A$4,IF(M1702=People!$B$3,People!$A$3,IF(M1702=People!$B$2,People!$A$2,0))))</f>
        <v>Chuck Magee</v>
      </c>
      <c r="W1702" s="3" t="str">
        <f>IFERROR(INDEX(Returns!A:A,MATCH(B1702,Returns!B:B,0)),"No")</f>
        <v>No</v>
      </c>
    </row>
    <row r="1703" spans="1:23" x14ac:dyDescent="0.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IF(M1703=People!$B$5,People!$A$5,IF(M1703=People!$B$4,People!$A$4,IF(M1703=People!$B$3,People!$A$3,IF(M1703=People!$B$2,People!$A$2,0))))</f>
        <v>Chuck Magee</v>
      </c>
      <c r="W1703" s="3" t="str">
        <f>IFERROR(INDEX(Returns!A:A,MATCH(B1703,Returns!B:B,0)),"No")</f>
        <v>No</v>
      </c>
    </row>
    <row r="1704" spans="1:23" x14ac:dyDescent="0.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IF(M1704=People!$B$5,People!$A$5,IF(M1704=People!$B$4,People!$A$4,IF(M1704=People!$B$3,People!$A$3,IF(M1704=People!$B$2,People!$A$2,0))))</f>
        <v>Chuck Magee</v>
      </c>
      <c r="W1704" s="3" t="str">
        <f>IFERROR(INDEX(Returns!A:A,MATCH(B1704,Returns!B:B,0)),"No")</f>
        <v>No</v>
      </c>
    </row>
    <row r="1705" spans="1:23" x14ac:dyDescent="0.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IF(M1705=People!$B$5,People!$A$5,IF(M1705=People!$B$4,People!$A$4,IF(M1705=People!$B$3,People!$A$3,IF(M1705=People!$B$2,People!$A$2,0))))</f>
        <v>Anna Andreadi</v>
      </c>
      <c r="W1705" s="3" t="str">
        <f>IFERROR(INDEX(Returns!A:A,MATCH(B1705,Returns!B:B,0)),"No")</f>
        <v>No</v>
      </c>
    </row>
    <row r="1706" spans="1:23" x14ac:dyDescent="0.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IF(M1706=People!$B$5,People!$A$5,IF(M1706=People!$B$4,People!$A$4,IF(M1706=People!$B$3,People!$A$3,IF(M1706=People!$B$2,People!$A$2,0))))</f>
        <v>Anna Andreadi</v>
      </c>
      <c r="W1706" s="3" t="str">
        <f>IFERROR(INDEX(Returns!A:A,MATCH(B1706,Returns!B:B,0)),"No")</f>
        <v>No</v>
      </c>
    </row>
    <row r="1707" spans="1:23" x14ac:dyDescent="0.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IF(M1707=People!$B$5,People!$A$5,IF(M1707=People!$B$4,People!$A$4,IF(M1707=People!$B$3,People!$A$3,IF(M1707=People!$B$2,People!$A$2,0))))</f>
        <v>Chuck Magee</v>
      </c>
      <c r="W1707" s="3" t="str">
        <f>IFERROR(INDEX(Returns!A:A,MATCH(B1707,Returns!B:B,0)),"No")</f>
        <v>No</v>
      </c>
    </row>
    <row r="1708" spans="1:23" x14ac:dyDescent="0.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IF(M1708=People!$B$5,People!$A$5,IF(M1708=People!$B$4,People!$A$4,IF(M1708=People!$B$3,People!$A$3,IF(M1708=People!$B$2,People!$A$2,0))))</f>
        <v>Anna Andreadi</v>
      </c>
      <c r="W1708" s="3" t="str">
        <f>IFERROR(INDEX(Returns!A:A,MATCH(B1708,Returns!B:B,0)),"No")</f>
        <v>Yes</v>
      </c>
    </row>
    <row r="1709" spans="1:23" x14ac:dyDescent="0.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IF(M1709=People!$B$5,People!$A$5,IF(M1709=People!$B$4,People!$A$4,IF(M1709=People!$B$3,People!$A$3,IF(M1709=People!$B$2,People!$A$2,0))))</f>
        <v>Anna Andreadi</v>
      </c>
      <c r="W1709" s="3" t="str">
        <f>IFERROR(INDEX(Returns!A:A,MATCH(B1709,Returns!B:B,0)),"No")</f>
        <v>Yes</v>
      </c>
    </row>
    <row r="1710" spans="1:23" x14ac:dyDescent="0.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IF(M1710=People!$B$5,People!$A$5,IF(M1710=People!$B$4,People!$A$4,IF(M1710=People!$B$3,People!$A$3,IF(M1710=People!$B$2,People!$A$2,0))))</f>
        <v>Anna Andreadi</v>
      </c>
      <c r="W1710" s="3" t="str">
        <f>IFERROR(INDEX(Returns!A:A,MATCH(B1710,Returns!B:B,0)),"No")</f>
        <v>Yes</v>
      </c>
    </row>
    <row r="1711" spans="1:23" x14ac:dyDescent="0.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IF(M1711=People!$B$5,People!$A$5,IF(M1711=People!$B$4,People!$A$4,IF(M1711=People!$B$3,People!$A$3,IF(M1711=People!$B$2,People!$A$2,0))))</f>
        <v>Anna Andreadi</v>
      </c>
      <c r="W1711" s="3" t="str">
        <f>IFERROR(INDEX(Returns!A:A,MATCH(B1711,Returns!B:B,0)),"No")</f>
        <v>Yes</v>
      </c>
    </row>
    <row r="1712" spans="1:23" x14ac:dyDescent="0.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IF(M1712=People!$B$5,People!$A$5,IF(M1712=People!$B$4,People!$A$4,IF(M1712=People!$B$3,People!$A$3,IF(M1712=People!$B$2,People!$A$2,0))))</f>
        <v>Anna Andreadi</v>
      </c>
      <c r="W1712" s="3" t="str">
        <f>IFERROR(INDEX(Returns!A:A,MATCH(B1712,Returns!B:B,0)),"No")</f>
        <v>Yes</v>
      </c>
    </row>
    <row r="1713" spans="1:23" x14ac:dyDescent="0.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IF(M1713=People!$B$5,People!$A$5,IF(M1713=People!$B$4,People!$A$4,IF(M1713=People!$B$3,People!$A$3,IF(M1713=People!$B$2,People!$A$2,0))))</f>
        <v>Anna Andreadi</v>
      </c>
      <c r="W1713" s="3" t="str">
        <f>IFERROR(INDEX(Returns!A:A,MATCH(B1713,Returns!B:B,0)),"No")</f>
        <v>Yes</v>
      </c>
    </row>
    <row r="1714" spans="1:23" x14ac:dyDescent="0.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IF(M1714=People!$B$5,People!$A$5,IF(M1714=People!$B$4,People!$A$4,IF(M1714=People!$B$3,People!$A$3,IF(M1714=People!$B$2,People!$A$2,0))))</f>
        <v>Kelly Williams</v>
      </c>
      <c r="W1714" s="3" t="str">
        <f>IFERROR(INDEX(Returns!A:A,MATCH(B1714,Returns!B:B,0)),"No")</f>
        <v>No</v>
      </c>
    </row>
    <row r="1715" spans="1:23" x14ac:dyDescent="0.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IF(M1715=People!$B$5,People!$A$5,IF(M1715=People!$B$4,People!$A$4,IF(M1715=People!$B$3,People!$A$3,IF(M1715=People!$B$2,People!$A$2,0))))</f>
        <v>Kelly Williams</v>
      </c>
      <c r="W1715" s="3" t="str">
        <f>IFERROR(INDEX(Returns!A:A,MATCH(B1715,Returns!B:B,0)),"No")</f>
        <v>No</v>
      </c>
    </row>
    <row r="1716" spans="1:23" x14ac:dyDescent="0.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IF(M1716=People!$B$5,People!$A$5,IF(M1716=People!$B$4,People!$A$4,IF(M1716=People!$B$3,People!$A$3,IF(M1716=People!$B$2,People!$A$2,0))))</f>
        <v>Anna Andreadi</v>
      </c>
      <c r="W1716" s="3" t="str">
        <f>IFERROR(INDEX(Returns!A:A,MATCH(B1716,Returns!B:B,0)),"No")</f>
        <v>No</v>
      </c>
    </row>
    <row r="1717" spans="1:23" x14ac:dyDescent="0.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IF(M1717=People!$B$5,People!$A$5,IF(M1717=People!$B$4,People!$A$4,IF(M1717=People!$B$3,People!$A$3,IF(M1717=People!$B$2,People!$A$2,0))))</f>
        <v>Chuck Magee</v>
      </c>
      <c r="W1717" s="3" t="str">
        <f>IFERROR(INDEX(Returns!A:A,MATCH(B1717,Returns!B:B,0)),"No")</f>
        <v>No</v>
      </c>
    </row>
    <row r="1718" spans="1:23" x14ac:dyDescent="0.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IF(M1718=People!$B$5,People!$A$5,IF(M1718=People!$B$4,People!$A$4,IF(M1718=People!$B$3,People!$A$3,IF(M1718=People!$B$2,People!$A$2,0))))</f>
        <v>Chuck Magee</v>
      </c>
      <c r="W1718" s="3" t="str">
        <f>IFERROR(INDEX(Returns!A:A,MATCH(B1718,Returns!B:B,0)),"No")</f>
        <v>No</v>
      </c>
    </row>
    <row r="1719" spans="1:23" x14ac:dyDescent="0.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IF(M1719=People!$B$5,People!$A$5,IF(M1719=People!$B$4,People!$A$4,IF(M1719=People!$B$3,People!$A$3,IF(M1719=People!$B$2,People!$A$2,0))))</f>
        <v>Chuck Magee</v>
      </c>
      <c r="W1719" s="3" t="str">
        <f>IFERROR(INDEX(Returns!A:A,MATCH(B1719,Returns!B:B,0)),"No")</f>
        <v>No</v>
      </c>
    </row>
    <row r="1720" spans="1:23" x14ac:dyDescent="0.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IF(M1720=People!$B$5,People!$A$5,IF(M1720=People!$B$4,People!$A$4,IF(M1720=People!$B$3,People!$A$3,IF(M1720=People!$B$2,People!$A$2,0))))</f>
        <v>Chuck Magee</v>
      </c>
      <c r="W1720" s="3" t="str">
        <f>IFERROR(INDEX(Returns!A:A,MATCH(B1720,Returns!B:B,0)),"No")</f>
        <v>No</v>
      </c>
    </row>
    <row r="1721" spans="1:23" x14ac:dyDescent="0.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IF(M1721=People!$B$5,People!$A$5,IF(M1721=People!$B$4,People!$A$4,IF(M1721=People!$B$3,People!$A$3,IF(M1721=People!$B$2,People!$A$2,0))))</f>
        <v>Chuck Magee</v>
      </c>
      <c r="W1721" s="3" t="str">
        <f>IFERROR(INDEX(Returns!A:A,MATCH(B1721,Returns!B:B,0)),"No")</f>
        <v>No</v>
      </c>
    </row>
    <row r="1722" spans="1:23" x14ac:dyDescent="0.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IF(M1722=People!$B$5,People!$A$5,IF(M1722=People!$B$4,People!$A$4,IF(M1722=People!$B$3,People!$A$3,IF(M1722=People!$B$2,People!$A$2,0))))</f>
        <v>Chuck Magee</v>
      </c>
      <c r="W1722" s="3" t="str">
        <f>IFERROR(INDEX(Returns!A:A,MATCH(B1722,Returns!B:B,0)),"No")</f>
        <v>No</v>
      </c>
    </row>
    <row r="1723" spans="1:23" x14ac:dyDescent="0.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IF(M1723=People!$B$5,People!$A$5,IF(M1723=People!$B$4,People!$A$4,IF(M1723=People!$B$3,People!$A$3,IF(M1723=People!$B$2,People!$A$2,0))))</f>
        <v>Kelly Williams</v>
      </c>
      <c r="W1723" s="3" t="str">
        <f>IFERROR(INDEX(Returns!A:A,MATCH(B1723,Returns!B:B,0)),"No")</f>
        <v>No</v>
      </c>
    </row>
    <row r="1724" spans="1:23" x14ac:dyDescent="0.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IF(M1724=People!$B$5,People!$A$5,IF(M1724=People!$B$4,People!$A$4,IF(M1724=People!$B$3,People!$A$3,IF(M1724=People!$B$2,People!$A$2,0))))</f>
        <v>Kelly Williams</v>
      </c>
      <c r="W1724" s="3" t="str">
        <f>IFERROR(INDEX(Returns!A:A,MATCH(B1724,Returns!B:B,0)),"No")</f>
        <v>No</v>
      </c>
    </row>
    <row r="1725" spans="1:23" x14ac:dyDescent="0.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IF(M1725=People!$B$5,People!$A$5,IF(M1725=People!$B$4,People!$A$4,IF(M1725=People!$B$3,People!$A$3,IF(M1725=People!$B$2,People!$A$2,0))))</f>
        <v>Kelly Williams</v>
      </c>
      <c r="W1725" s="3" t="str">
        <f>IFERROR(INDEX(Returns!A:A,MATCH(B1725,Returns!B:B,0)),"No")</f>
        <v>No</v>
      </c>
    </row>
    <row r="1726" spans="1:23" x14ac:dyDescent="0.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IF(M1726=People!$B$5,People!$A$5,IF(M1726=People!$B$4,People!$A$4,IF(M1726=People!$B$3,People!$A$3,IF(M1726=People!$B$2,People!$A$2,0))))</f>
        <v>Chuck Magee</v>
      </c>
      <c r="W1726" s="3" t="str">
        <f>IFERROR(INDEX(Returns!A:A,MATCH(B1726,Returns!B:B,0)),"No")</f>
        <v>No</v>
      </c>
    </row>
    <row r="1727" spans="1:23" x14ac:dyDescent="0.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IF(M1727=People!$B$5,People!$A$5,IF(M1727=People!$B$4,People!$A$4,IF(M1727=People!$B$3,People!$A$3,IF(M1727=People!$B$2,People!$A$2,0))))</f>
        <v>Chuck Magee</v>
      </c>
      <c r="W1727" s="3" t="str">
        <f>IFERROR(INDEX(Returns!A:A,MATCH(B1727,Returns!B:B,0)),"No")</f>
        <v>No</v>
      </c>
    </row>
    <row r="1728" spans="1:23" x14ac:dyDescent="0.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IF(M1728=People!$B$5,People!$A$5,IF(M1728=People!$B$4,People!$A$4,IF(M1728=People!$B$3,People!$A$3,IF(M1728=People!$B$2,People!$A$2,0))))</f>
        <v>Chuck Magee</v>
      </c>
      <c r="W1728" s="3" t="str">
        <f>IFERROR(INDEX(Returns!A:A,MATCH(B1728,Returns!B:B,0)),"No")</f>
        <v>No</v>
      </c>
    </row>
    <row r="1729" spans="1:23" x14ac:dyDescent="0.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IF(M1729=People!$B$5,People!$A$5,IF(M1729=People!$B$4,People!$A$4,IF(M1729=People!$B$3,People!$A$3,IF(M1729=People!$B$2,People!$A$2,0))))</f>
        <v>Chuck Magee</v>
      </c>
      <c r="W1729" s="3" t="str">
        <f>IFERROR(INDEX(Returns!A:A,MATCH(B1729,Returns!B:B,0)),"No")</f>
        <v>No</v>
      </c>
    </row>
    <row r="1730" spans="1:23" x14ac:dyDescent="0.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IF(M1730=People!$B$5,People!$A$5,IF(M1730=People!$B$4,People!$A$4,IF(M1730=People!$B$3,People!$A$3,IF(M1730=People!$B$2,People!$A$2,0))))</f>
        <v>Cassandra Brandow</v>
      </c>
      <c r="W1730" s="3" t="str">
        <f>IFERROR(INDEX(Returns!A:A,MATCH(B1730,Returns!B:B,0)),"No")</f>
        <v>No</v>
      </c>
    </row>
    <row r="1731" spans="1:23" x14ac:dyDescent="0.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IF(M1731=People!$B$5,People!$A$5,IF(M1731=People!$B$4,People!$A$4,IF(M1731=People!$B$3,People!$A$3,IF(M1731=People!$B$2,People!$A$2,0))))</f>
        <v>Cassandra Brandow</v>
      </c>
      <c r="W1731" s="3" t="str">
        <f>IFERROR(INDEX(Returns!A:A,MATCH(B1731,Returns!B:B,0)),"No")</f>
        <v>No</v>
      </c>
    </row>
    <row r="1732" spans="1:23" x14ac:dyDescent="0.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IF(M1732=People!$B$5,People!$A$5,IF(M1732=People!$B$4,People!$A$4,IF(M1732=People!$B$3,People!$A$3,IF(M1732=People!$B$2,People!$A$2,0))))</f>
        <v>Cassandra Brandow</v>
      </c>
      <c r="W1732" s="3" t="str">
        <f>IFERROR(INDEX(Returns!A:A,MATCH(B1732,Returns!B:B,0)),"No")</f>
        <v>No</v>
      </c>
    </row>
    <row r="1733" spans="1:23" x14ac:dyDescent="0.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IF(M1733=People!$B$5,People!$A$5,IF(M1733=People!$B$4,People!$A$4,IF(M1733=People!$B$3,People!$A$3,IF(M1733=People!$B$2,People!$A$2,0))))</f>
        <v>Cassandra Brandow</v>
      </c>
      <c r="W1733" s="3" t="str">
        <f>IFERROR(INDEX(Returns!A:A,MATCH(B1733,Returns!B:B,0)),"No")</f>
        <v>No</v>
      </c>
    </row>
    <row r="1734" spans="1:23" x14ac:dyDescent="0.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IF(M1734=People!$B$5,People!$A$5,IF(M1734=People!$B$4,People!$A$4,IF(M1734=People!$B$3,People!$A$3,IF(M1734=People!$B$2,People!$A$2,0))))</f>
        <v>Kelly Williams</v>
      </c>
      <c r="W1734" s="3" t="str">
        <f>IFERROR(INDEX(Returns!A:A,MATCH(B1734,Returns!B:B,0)),"No")</f>
        <v>Yes</v>
      </c>
    </row>
    <row r="1735" spans="1:23" x14ac:dyDescent="0.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IF(M1735=People!$B$5,People!$A$5,IF(M1735=People!$B$4,People!$A$4,IF(M1735=People!$B$3,People!$A$3,IF(M1735=People!$B$2,People!$A$2,0))))</f>
        <v>Kelly Williams</v>
      </c>
      <c r="W1735" s="3" t="str">
        <f>IFERROR(INDEX(Returns!A:A,MATCH(B1735,Returns!B:B,0)),"No")</f>
        <v>Yes</v>
      </c>
    </row>
    <row r="1736" spans="1:23" x14ac:dyDescent="0.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IF(M1736=People!$B$5,People!$A$5,IF(M1736=People!$B$4,People!$A$4,IF(M1736=People!$B$3,People!$A$3,IF(M1736=People!$B$2,People!$A$2,0))))</f>
        <v>Cassandra Brandow</v>
      </c>
      <c r="W1736" s="3" t="str">
        <f>IFERROR(INDEX(Returns!A:A,MATCH(B1736,Returns!B:B,0)),"No")</f>
        <v>No</v>
      </c>
    </row>
    <row r="1737" spans="1:23" x14ac:dyDescent="0.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IF(M1737=People!$B$5,People!$A$5,IF(M1737=People!$B$4,People!$A$4,IF(M1737=People!$B$3,People!$A$3,IF(M1737=People!$B$2,People!$A$2,0))))</f>
        <v>Cassandra Brandow</v>
      </c>
      <c r="W1737" s="3" t="str">
        <f>IFERROR(INDEX(Returns!A:A,MATCH(B1737,Returns!B:B,0)),"No")</f>
        <v>No</v>
      </c>
    </row>
    <row r="1738" spans="1:23" x14ac:dyDescent="0.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IF(M1738=People!$B$5,People!$A$5,IF(M1738=People!$B$4,People!$A$4,IF(M1738=People!$B$3,People!$A$3,IF(M1738=People!$B$2,People!$A$2,0))))</f>
        <v>Cassandra Brandow</v>
      </c>
      <c r="W1738" s="3" t="str">
        <f>IFERROR(INDEX(Returns!A:A,MATCH(B1738,Returns!B:B,0)),"No")</f>
        <v>No</v>
      </c>
    </row>
    <row r="1739" spans="1:23" x14ac:dyDescent="0.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IF(M1739=People!$B$5,People!$A$5,IF(M1739=People!$B$4,People!$A$4,IF(M1739=People!$B$3,People!$A$3,IF(M1739=People!$B$2,People!$A$2,0))))</f>
        <v>Anna Andreadi</v>
      </c>
      <c r="W1739" s="3" t="str">
        <f>IFERROR(INDEX(Returns!A:A,MATCH(B1739,Returns!B:B,0)),"No")</f>
        <v>No</v>
      </c>
    </row>
    <row r="1740" spans="1:23" x14ac:dyDescent="0.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IF(M1740=People!$B$5,People!$A$5,IF(M1740=People!$B$4,People!$A$4,IF(M1740=People!$B$3,People!$A$3,IF(M1740=People!$B$2,People!$A$2,0))))</f>
        <v>Anna Andreadi</v>
      </c>
      <c r="W1740" s="3" t="str">
        <f>IFERROR(INDEX(Returns!A:A,MATCH(B1740,Returns!B:B,0)),"No")</f>
        <v>No</v>
      </c>
    </row>
    <row r="1741" spans="1:23" x14ac:dyDescent="0.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IF(M1741=People!$B$5,People!$A$5,IF(M1741=People!$B$4,People!$A$4,IF(M1741=People!$B$3,People!$A$3,IF(M1741=People!$B$2,People!$A$2,0))))</f>
        <v>Anna Andreadi</v>
      </c>
      <c r="W1741" s="3" t="str">
        <f>IFERROR(INDEX(Returns!A:A,MATCH(B1741,Returns!B:B,0)),"No")</f>
        <v>No</v>
      </c>
    </row>
    <row r="1742" spans="1:23" x14ac:dyDescent="0.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IF(M1742=People!$B$5,People!$A$5,IF(M1742=People!$B$4,People!$A$4,IF(M1742=People!$B$3,People!$A$3,IF(M1742=People!$B$2,People!$A$2,0))))</f>
        <v>Anna Andreadi</v>
      </c>
      <c r="W1742" s="3" t="str">
        <f>IFERROR(INDEX(Returns!A:A,MATCH(B1742,Returns!B:B,0)),"No")</f>
        <v>No</v>
      </c>
    </row>
    <row r="1743" spans="1:23" x14ac:dyDescent="0.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IF(M1743=People!$B$5,People!$A$5,IF(M1743=People!$B$4,People!$A$4,IF(M1743=People!$B$3,People!$A$3,IF(M1743=People!$B$2,People!$A$2,0))))</f>
        <v>Chuck Magee</v>
      </c>
      <c r="W1743" s="3" t="str">
        <f>IFERROR(INDEX(Returns!A:A,MATCH(B1743,Returns!B:B,0)),"No")</f>
        <v>No</v>
      </c>
    </row>
    <row r="1744" spans="1:23" x14ac:dyDescent="0.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IF(M1744=People!$B$5,People!$A$5,IF(M1744=People!$B$4,People!$A$4,IF(M1744=People!$B$3,People!$A$3,IF(M1744=People!$B$2,People!$A$2,0))))</f>
        <v>Chuck Magee</v>
      </c>
      <c r="W1744" s="3" t="str">
        <f>IFERROR(INDEX(Returns!A:A,MATCH(B1744,Returns!B:B,0)),"No")</f>
        <v>No</v>
      </c>
    </row>
    <row r="1745" spans="1:23" x14ac:dyDescent="0.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IF(M1745=People!$B$5,People!$A$5,IF(M1745=People!$B$4,People!$A$4,IF(M1745=People!$B$3,People!$A$3,IF(M1745=People!$B$2,People!$A$2,0))))</f>
        <v>Chuck Magee</v>
      </c>
      <c r="W1745" s="3" t="str">
        <f>IFERROR(INDEX(Returns!A:A,MATCH(B1745,Returns!B:B,0)),"No")</f>
        <v>No</v>
      </c>
    </row>
    <row r="1746" spans="1:23" x14ac:dyDescent="0.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IF(M1746=People!$B$5,People!$A$5,IF(M1746=People!$B$4,People!$A$4,IF(M1746=People!$B$3,People!$A$3,IF(M1746=People!$B$2,People!$A$2,0))))</f>
        <v>Chuck Magee</v>
      </c>
      <c r="W1746" s="3" t="str">
        <f>IFERROR(INDEX(Returns!A:A,MATCH(B1746,Returns!B:B,0)),"No")</f>
        <v>No</v>
      </c>
    </row>
    <row r="1747" spans="1:23" x14ac:dyDescent="0.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IF(M1747=People!$B$5,People!$A$5,IF(M1747=People!$B$4,People!$A$4,IF(M1747=People!$B$3,People!$A$3,IF(M1747=People!$B$2,People!$A$2,0))))</f>
        <v>Chuck Magee</v>
      </c>
      <c r="W1747" s="3" t="str">
        <f>IFERROR(INDEX(Returns!A:A,MATCH(B1747,Returns!B:B,0)),"No")</f>
        <v>No</v>
      </c>
    </row>
    <row r="1748" spans="1:23" x14ac:dyDescent="0.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IF(M1748=People!$B$5,People!$A$5,IF(M1748=People!$B$4,People!$A$4,IF(M1748=People!$B$3,People!$A$3,IF(M1748=People!$B$2,People!$A$2,0))))</f>
        <v>Cassandra Brandow</v>
      </c>
      <c r="W1748" s="3" t="str">
        <f>IFERROR(INDEX(Returns!A:A,MATCH(B1748,Returns!B:B,0)),"No")</f>
        <v>No</v>
      </c>
    </row>
    <row r="1749" spans="1:23" x14ac:dyDescent="0.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IF(M1749=People!$B$5,People!$A$5,IF(M1749=People!$B$4,People!$A$4,IF(M1749=People!$B$3,People!$A$3,IF(M1749=People!$B$2,People!$A$2,0))))</f>
        <v>Cassandra Brandow</v>
      </c>
      <c r="W1749" s="3" t="str">
        <f>IFERROR(INDEX(Returns!A:A,MATCH(B1749,Returns!B:B,0)),"No")</f>
        <v>No</v>
      </c>
    </row>
    <row r="1750" spans="1:23" x14ac:dyDescent="0.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IF(M1750=People!$B$5,People!$A$5,IF(M1750=People!$B$4,People!$A$4,IF(M1750=People!$B$3,People!$A$3,IF(M1750=People!$B$2,People!$A$2,0))))</f>
        <v>Kelly Williams</v>
      </c>
      <c r="W1750" s="3" t="str">
        <f>IFERROR(INDEX(Returns!A:A,MATCH(B1750,Returns!B:B,0)),"No")</f>
        <v>No</v>
      </c>
    </row>
    <row r="1751" spans="1:23" x14ac:dyDescent="0.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IF(M1751=People!$B$5,People!$A$5,IF(M1751=People!$B$4,People!$A$4,IF(M1751=People!$B$3,People!$A$3,IF(M1751=People!$B$2,People!$A$2,0))))</f>
        <v>Kelly Williams</v>
      </c>
      <c r="W1751" s="3" t="str">
        <f>IFERROR(INDEX(Returns!A:A,MATCH(B1751,Returns!B:B,0)),"No")</f>
        <v>No</v>
      </c>
    </row>
    <row r="1752" spans="1:23" x14ac:dyDescent="0.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IF(M1752=People!$B$5,People!$A$5,IF(M1752=People!$B$4,People!$A$4,IF(M1752=People!$B$3,People!$A$3,IF(M1752=People!$B$2,People!$A$2,0))))</f>
        <v>Kelly Williams</v>
      </c>
      <c r="W1752" s="3" t="str">
        <f>IFERROR(INDEX(Returns!A:A,MATCH(B1752,Returns!B:B,0)),"No")</f>
        <v>No</v>
      </c>
    </row>
    <row r="1753" spans="1:23" x14ac:dyDescent="0.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IF(M1753=People!$B$5,People!$A$5,IF(M1753=People!$B$4,People!$A$4,IF(M1753=People!$B$3,People!$A$3,IF(M1753=People!$B$2,People!$A$2,0))))</f>
        <v>Anna Andreadi</v>
      </c>
      <c r="W1753" s="3" t="str">
        <f>IFERROR(INDEX(Returns!A:A,MATCH(B1753,Returns!B:B,0)),"No")</f>
        <v>No</v>
      </c>
    </row>
    <row r="1754" spans="1:23" x14ac:dyDescent="0.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IF(M1754=People!$B$5,People!$A$5,IF(M1754=People!$B$4,People!$A$4,IF(M1754=People!$B$3,People!$A$3,IF(M1754=People!$B$2,People!$A$2,0))))</f>
        <v>Anna Andreadi</v>
      </c>
      <c r="W1754" s="3" t="str">
        <f>IFERROR(INDEX(Returns!A:A,MATCH(B1754,Returns!B:B,0)),"No")</f>
        <v>No</v>
      </c>
    </row>
    <row r="1755" spans="1:23" x14ac:dyDescent="0.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IF(M1755=People!$B$5,People!$A$5,IF(M1755=People!$B$4,People!$A$4,IF(M1755=People!$B$3,People!$A$3,IF(M1755=People!$B$2,People!$A$2,0))))</f>
        <v>Anna Andreadi</v>
      </c>
      <c r="W1755" s="3" t="str">
        <f>IFERROR(INDEX(Returns!A:A,MATCH(B1755,Returns!B:B,0)),"No")</f>
        <v>No</v>
      </c>
    </row>
    <row r="1756" spans="1:23" x14ac:dyDescent="0.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IF(M1756=People!$B$5,People!$A$5,IF(M1756=People!$B$4,People!$A$4,IF(M1756=People!$B$3,People!$A$3,IF(M1756=People!$B$2,People!$A$2,0))))</f>
        <v>Anna Andreadi</v>
      </c>
      <c r="W1756" s="3" t="str">
        <f>IFERROR(INDEX(Returns!A:A,MATCH(B1756,Returns!B:B,0)),"No")</f>
        <v>No</v>
      </c>
    </row>
    <row r="1757" spans="1:23" x14ac:dyDescent="0.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IF(M1757=People!$B$5,People!$A$5,IF(M1757=People!$B$4,People!$A$4,IF(M1757=People!$B$3,People!$A$3,IF(M1757=People!$B$2,People!$A$2,0))))</f>
        <v>Kelly Williams</v>
      </c>
      <c r="W1757" s="3" t="str">
        <f>IFERROR(INDEX(Returns!A:A,MATCH(B1757,Returns!B:B,0)),"No")</f>
        <v>No</v>
      </c>
    </row>
    <row r="1758" spans="1:23" x14ac:dyDescent="0.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IF(M1758=People!$B$5,People!$A$5,IF(M1758=People!$B$4,People!$A$4,IF(M1758=People!$B$3,People!$A$3,IF(M1758=People!$B$2,People!$A$2,0))))</f>
        <v>Kelly Williams</v>
      </c>
      <c r="W1758" s="3" t="str">
        <f>IFERROR(INDEX(Returns!A:A,MATCH(B1758,Returns!B:B,0)),"No")</f>
        <v>No</v>
      </c>
    </row>
    <row r="1759" spans="1:23" x14ac:dyDescent="0.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IF(M1759=People!$B$5,People!$A$5,IF(M1759=People!$B$4,People!$A$4,IF(M1759=People!$B$3,People!$A$3,IF(M1759=People!$B$2,People!$A$2,0))))</f>
        <v>Kelly Williams</v>
      </c>
      <c r="W1759" s="3" t="str">
        <f>IFERROR(INDEX(Returns!A:A,MATCH(B1759,Returns!B:B,0)),"No")</f>
        <v>No</v>
      </c>
    </row>
    <row r="1760" spans="1:23" x14ac:dyDescent="0.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IF(M1760=People!$B$5,People!$A$5,IF(M1760=People!$B$4,People!$A$4,IF(M1760=People!$B$3,People!$A$3,IF(M1760=People!$B$2,People!$A$2,0))))</f>
        <v>Kelly Williams</v>
      </c>
      <c r="W1760" s="3" t="str">
        <f>IFERROR(INDEX(Returns!A:A,MATCH(B1760,Returns!B:B,0)),"No")</f>
        <v>No</v>
      </c>
    </row>
    <row r="1761" spans="1:23" x14ac:dyDescent="0.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IF(M1761=People!$B$5,People!$A$5,IF(M1761=People!$B$4,People!$A$4,IF(M1761=People!$B$3,People!$A$3,IF(M1761=People!$B$2,People!$A$2,0))))</f>
        <v>Chuck Magee</v>
      </c>
      <c r="W1761" s="3" t="str">
        <f>IFERROR(INDEX(Returns!A:A,MATCH(B1761,Returns!B:B,0)),"No")</f>
        <v>No</v>
      </c>
    </row>
    <row r="1762" spans="1:23" x14ac:dyDescent="0.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IF(M1762=People!$B$5,People!$A$5,IF(M1762=People!$B$4,People!$A$4,IF(M1762=People!$B$3,People!$A$3,IF(M1762=People!$B$2,People!$A$2,0))))</f>
        <v>Anna Andreadi</v>
      </c>
      <c r="W1762" s="3" t="str">
        <f>IFERROR(INDEX(Returns!A:A,MATCH(B1762,Returns!B:B,0)),"No")</f>
        <v>Yes</v>
      </c>
    </row>
    <row r="1763" spans="1:23" x14ac:dyDescent="0.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IF(M1763=People!$B$5,People!$A$5,IF(M1763=People!$B$4,People!$A$4,IF(M1763=People!$B$3,People!$A$3,IF(M1763=People!$B$2,People!$A$2,0))))</f>
        <v>Anna Andreadi</v>
      </c>
      <c r="W1763" s="3" t="str">
        <f>IFERROR(INDEX(Returns!A:A,MATCH(B1763,Returns!B:B,0)),"No")</f>
        <v>Yes</v>
      </c>
    </row>
    <row r="1764" spans="1:23" x14ac:dyDescent="0.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IF(M1764=People!$B$5,People!$A$5,IF(M1764=People!$B$4,People!$A$4,IF(M1764=People!$B$3,People!$A$3,IF(M1764=People!$B$2,People!$A$2,0))))</f>
        <v>Anna Andreadi</v>
      </c>
      <c r="W1764" s="3" t="str">
        <f>IFERROR(INDEX(Returns!A:A,MATCH(B1764,Returns!B:B,0)),"No")</f>
        <v>Yes</v>
      </c>
    </row>
    <row r="1765" spans="1:23" x14ac:dyDescent="0.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IF(M1765=People!$B$5,People!$A$5,IF(M1765=People!$B$4,People!$A$4,IF(M1765=People!$B$3,People!$A$3,IF(M1765=People!$B$2,People!$A$2,0))))</f>
        <v>Cassandra Brandow</v>
      </c>
      <c r="W1765" s="3" t="str">
        <f>IFERROR(INDEX(Returns!A:A,MATCH(B1765,Returns!B:B,0)),"No")</f>
        <v>No</v>
      </c>
    </row>
    <row r="1766" spans="1:23" x14ac:dyDescent="0.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IF(M1766=People!$B$5,People!$A$5,IF(M1766=People!$B$4,People!$A$4,IF(M1766=People!$B$3,People!$A$3,IF(M1766=People!$B$2,People!$A$2,0))))</f>
        <v>Cassandra Brandow</v>
      </c>
      <c r="W1766" s="3" t="str">
        <f>IFERROR(INDEX(Returns!A:A,MATCH(B1766,Returns!B:B,0)),"No")</f>
        <v>No</v>
      </c>
    </row>
    <row r="1767" spans="1:23" x14ac:dyDescent="0.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IF(M1767=People!$B$5,People!$A$5,IF(M1767=People!$B$4,People!$A$4,IF(M1767=People!$B$3,People!$A$3,IF(M1767=People!$B$2,People!$A$2,0))))</f>
        <v>Cassandra Brandow</v>
      </c>
      <c r="W1767" s="3" t="str">
        <f>IFERROR(INDEX(Returns!A:A,MATCH(B1767,Returns!B:B,0)),"No")</f>
        <v>No</v>
      </c>
    </row>
    <row r="1768" spans="1:23" x14ac:dyDescent="0.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IF(M1768=People!$B$5,People!$A$5,IF(M1768=People!$B$4,People!$A$4,IF(M1768=People!$B$3,People!$A$3,IF(M1768=People!$B$2,People!$A$2,0))))</f>
        <v>Cassandra Brandow</v>
      </c>
      <c r="W1768" s="3" t="str">
        <f>IFERROR(INDEX(Returns!A:A,MATCH(B1768,Returns!B:B,0)),"No")</f>
        <v>No</v>
      </c>
    </row>
    <row r="1769" spans="1:23" x14ac:dyDescent="0.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IF(M1769=People!$B$5,People!$A$5,IF(M1769=People!$B$4,People!$A$4,IF(M1769=People!$B$3,People!$A$3,IF(M1769=People!$B$2,People!$A$2,0))))</f>
        <v>Cassandra Brandow</v>
      </c>
      <c r="W1769" s="3" t="str">
        <f>IFERROR(INDEX(Returns!A:A,MATCH(B1769,Returns!B:B,0)),"No")</f>
        <v>No</v>
      </c>
    </row>
    <row r="1770" spans="1:23" x14ac:dyDescent="0.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IF(M1770=People!$B$5,People!$A$5,IF(M1770=People!$B$4,People!$A$4,IF(M1770=People!$B$3,People!$A$3,IF(M1770=People!$B$2,People!$A$2,0))))</f>
        <v>Cassandra Brandow</v>
      </c>
      <c r="W1770" s="3" t="str">
        <f>IFERROR(INDEX(Returns!A:A,MATCH(B1770,Returns!B:B,0)),"No")</f>
        <v>No</v>
      </c>
    </row>
    <row r="1771" spans="1:23" x14ac:dyDescent="0.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IF(M1771=People!$B$5,People!$A$5,IF(M1771=People!$B$4,People!$A$4,IF(M1771=People!$B$3,People!$A$3,IF(M1771=People!$B$2,People!$A$2,0))))</f>
        <v>Kelly Williams</v>
      </c>
      <c r="W1771" s="3" t="str">
        <f>IFERROR(INDEX(Returns!A:A,MATCH(B1771,Returns!B:B,0)),"No")</f>
        <v>No</v>
      </c>
    </row>
    <row r="1772" spans="1:23" x14ac:dyDescent="0.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IF(M1772=People!$B$5,People!$A$5,IF(M1772=People!$B$4,People!$A$4,IF(M1772=People!$B$3,People!$A$3,IF(M1772=People!$B$2,People!$A$2,0))))</f>
        <v>Kelly Williams</v>
      </c>
      <c r="W1772" s="3" t="str">
        <f>IFERROR(INDEX(Returns!A:A,MATCH(B1772,Returns!B:B,0)),"No")</f>
        <v>No</v>
      </c>
    </row>
    <row r="1773" spans="1:23" x14ac:dyDescent="0.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IF(M1773=People!$B$5,People!$A$5,IF(M1773=People!$B$4,People!$A$4,IF(M1773=People!$B$3,People!$A$3,IF(M1773=People!$B$2,People!$A$2,0))))</f>
        <v>Kelly Williams</v>
      </c>
      <c r="W1773" s="3" t="str">
        <f>IFERROR(INDEX(Returns!A:A,MATCH(B1773,Returns!B:B,0)),"No")</f>
        <v>No</v>
      </c>
    </row>
    <row r="1774" spans="1:23" x14ac:dyDescent="0.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IF(M1774=People!$B$5,People!$A$5,IF(M1774=People!$B$4,People!$A$4,IF(M1774=People!$B$3,People!$A$3,IF(M1774=People!$B$2,People!$A$2,0))))</f>
        <v>Kelly Williams</v>
      </c>
      <c r="W1774" s="3" t="str">
        <f>IFERROR(INDEX(Returns!A:A,MATCH(B1774,Returns!B:B,0)),"No")</f>
        <v>No</v>
      </c>
    </row>
    <row r="1775" spans="1:23" x14ac:dyDescent="0.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IF(M1775=People!$B$5,People!$A$5,IF(M1775=People!$B$4,People!$A$4,IF(M1775=People!$B$3,People!$A$3,IF(M1775=People!$B$2,People!$A$2,0))))</f>
        <v>Chuck Magee</v>
      </c>
      <c r="W1775" s="3" t="str">
        <f>IFERROR(INDEX(Returns!A:A,MATCH(B1775,Returns!B:B,0)),"No")</f>
        <v>No</v>
      </c>
    </row>
    <row r="1776" spans="1:23" x14ac:dyDescent="0.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IF(M1776=People!$B$5,People!$A$5,IF(M1776=People!$B$4,People!$A$4,IF(M1776=People!$B$3,People!$A$3,IF(M1776=People!$B$2,People!$A$2,0))))</f>
        <v>Chuck Magee</v>
      </c>
      <c r="W1776" s="3" t="str">
        <f>IFERROR(INDEX(Returns!A:A,MATCH(B1776,Returns!B:B,0)),"No")</f>
        <v>No</v>
      </c>
    </row>
    <row r="1777" spans="1:23" x14ac:dyDescent="0.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IF(M1777=People!$B$5,People!$A$5,IF(M1777=People!$B$4,People!$A$4,IF(M1777=People!$B$3,People!$A$3,IF(M1777=People!$B$2,People!$A$2,0))))</f>
        <v>Chuck Magee</v>
      </c>
      <c r="W1777" s="3" t="str">
        <f>IFERROR(INDEX(Returns!A:A,MATCH(B1777,Returns!B:B,0)),"No")</f>
        <v>No</v>
      </c>
    </row>
    <row r="1778" spans="1:23" x14ac:dyDescent="0.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IF(M1778=People!$B$5,People!$A$5,IF(M1778=People!$B$4,People!$A$4,IF(M1778=People!$B$3,People!$A$3,IF(M1778=People!$B$2,People!$A$2,0))))</f>
        <v>Chuck Magee</v>
      </c>
      <c r="W1778" s="3" t="str">
        <f>IFERROR(INDEX(Returns!A:A,MATCH(B1778,Returns!B:B,0)),"No")</f>
        <v>No</v>
      </c>
    </row>
    <row r="1779" spans="1:23" x14ac:dyDescent="0.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IF(M1779=People!$B$5,People!$A$5,IF(M1779=People!$B$4,People!$A$4,IF(M1779=People!$B$3,People!$A$3,IF(M1779=People!$B$2,People!$A$2,0))))</f>
        <v>Anna Andreadi</v>
      </c>
      <c r="W1779" s="3" t="str">
        <f>IFERROR(INDEX(Returns!A:A,MATCH(B1779,Returns!B:B,0)),"No")</f>
        <v>No</v>
      </c>
    </row>
    <row r="1780" spans="1:23" x14ac:dyDescent="0.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IF(M1780=People!$B$5,People!$A$5,IF(M1780=People!$B$4,People!$A$4,IF(M1780=People!$B$3,People!$A$3,IF(M1780=People!$B$2,People!$A$2,0))))</f>
        <v>Anna Andreadi</v>
      </c>
      <c r="W1780" s="3" t="str">
        <f>IFERROR(INDEX(Returns!A:A,MATCH(B1780,Returns!B:B,0)),"No")</f>
        <v>No</v>
      </c>
    </row>
    <row r="1781" spans="1:23" x14ac:dyDescent="0.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IF(M1781=People!$B$5,People!$A$5,IF(M1781=People!$B$4,People!$A$4,IF(M1781=People!$B$3,People!$A$3,IF(M1781=People!$B$2,People!$A$2,0))))</f>
        <v>Chuck Magee</v>
      </c>
      <c r="W1781" s="3" t="str">
        <f>IFERROR(INDEX(Returns!A:A,MATCH(B1781,Returns!B:B,0)),"No")</f>
        <v>No</v>
      </c>
    </row>
    <row r="1782" spans="1:23" x14ac:dyDescent="0.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IF(M1782=People!$B$5,People!$A$5,IF(M1782=People!$B$4,People!$A$4,IF(M1782=People!$B$3,People!$A$3,IF(M1782=People!$B$2,People!$A$2,0))))</f>
        <v>Chuck Magee</v>
      </c>
      <c r="W1782" s="3" t="str">
        <f>IFERROR(INDEX(Returns!A:A,MATCH(B1782,Returns!B:B,0)),"No")</f>
        <v>No</v>
      </c>
    </row>
    <row r="1783" spans="1:23" x14ac:dyDescent="0.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IF(M1783=People!$B$5,People!$A$5,IF(M1783=People!$B$4,People!$A$4,IF(M1783=People!$B$3,People!$A$3,IF(M1783=People!$B$2,People!$A$2,0))))</f>
        <v>Chuck Magee</v>
      </c>
      <c r="W1783" s="3" t="str">
        <f>IFERROR(INDEX(Returns!A:A,MATCH(B1783,Returns!B:B,0)),"No")</f>
        <v>No</v>
      </c>
    </row>
    <row r="1784" spans="1:23" x14ac:dyDescent="0.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IF(M1784=People!$B$5,People!$A$5,IF(M1784=People!$B$4,People!$A$4,IF(M1784=People!$B$3,People!$A$3,IF(M1784=People!$B$2,People!$A$2,0))))</f>
        <v>Chuck Magee</v>
      </c>
      <c r="W1784" s="3" t="str">
        <f>IFERROR(INDEX(Returns!A:A,MATCH(B1784,Returns!B:B,0)),"No")</f>
        <v>No</v>
      </c>
    </row>
    <row r="1785" spans="1:23" x14ac:dyDescent="0.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IF(M1785=People!$B$5,People!$A$5,IF(M1785=People!$B$4,People!$A$4,IF(M1785=People!$B$3,People!$A$3,IF(M1785=People!$B$2,People!$A$2,0))))</f>
        <v>Kelly Williams</v>
      </c>
      <c r="W1785" s="3" t="str">
        <f>IFERROR(INDEX(Returns!A:A,MATCH(B1785,Returns!B:B,0)),"No")</f>
        <v>No</v>
      </c>
    </row>
    <row r="1786" spans="1:23" x14ac:dyDescent="0.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IF(M1786=People!$B$5,People!$A$5,IF(M1786=People!$B$4,People!$A$4,IF(M1786=People!$B$3,People!$A$3,IF(M1786=People!$B$2,People!$A$2,0))))</f>
        <v>Kelly Williams</v>
      </c>
      <c r="W1786" s="3" t="str">
        <f>IFERROR(INDEX(Returns!A:A,MATCH(B1786,Returns!B:B,0)),"No")</f>
        <v>No</v>
      </c>
    </row>
    <row r="1787" spans="1:23" x14ac:dyDescent="0.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IF(M1787=People!$B$5,People!$A$5,IF(M1787=People!$B$4,People!$A$4,IF(M1787=People!$B$3,People!$A$3,IF(M1787=People!$B$2,People!$A$2,0))))</f>
        <v>Kelly Williams</v>
      </c>
      <c r="W1787" s="3" t="str">
        <f>IFERROR(INDEX(Returns!A:A,MATCH(B1787,Returns!B:B,0)),"No")</f>
        <v>No</v>
      </c>
    </row>
    <row r="1788" spans="1:23" x14ac:dyDescent="0.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IF(M1788=People!$B$5,People!$A$5,IF(M1788=People!$B$4,People!$A$4,IF(M1788=People!$B$3,People!$A$3,IF(M1788=People!$B$2,People!$A$2,0))))</f>
        <v>Kelly Williams</v>
      </c>
      <c r="W1788" s="3" t="str">
        <f>IFERROR(INDEX(Returns!A:A,MATCH(B1788,Returns!B:B,0)),"No")</f>
        <v>No</v>
      </c>
    </row>
    <row r="1789" spans="1:23" x14ac:dyDescent="0.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IF(M1789=People!$B$5,People!$A$5,IF(M1789=People!$B$4,People!$A$4,IF(M1789=People!$B$3,People!$A$3,IF(M1789=People!$B$2,People!$A$2,0))))</f>
        <v>Kelly Williams</v>
      </c>
      <c r="W1789" s="3" t="str">
        <f>IFERROR(INDEX(Returns!A:A,MATCH(B1789,Returns!B:B,0)),"No")</f>
        <v>No</v>
      </c>
    </row>
    <row r="1790" spans="1:23" x14ac:dyDescent="0.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IF(M1790=People!$B$5,People!$A$5,IF(M1790=People!$B$4,People!$A$4,IF(M1790=People!$B$3,People!$A$3,IF(M1790=People!$B$2,People!$A$2,0))))</f>
        <v>Kelly Williams</v>
      </c>
      <c r="W1790" s="3" t="str">
        <f>IFERROR(INDEX(Returns!A:A,MATCH(B1790,Returns!B:B,0)),"No")</f>
        <v>No</v>
      </c>
    </row>
    <row r="1791" spans="1:23" x14ac:dyDescent="0.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IF(M1791=People!$B$5,People!$A$5,IF(M1791=People!$B$4,People!$A$4,IF(M1791=People!$B$3,People!$A$3,IF(M1791=People!$B$2,People!$A$2,0))))</f>
        <v>Kelly Williams</v>
      </c>
      <c r="W1791" s="3" t="str">
        <f>IFERROR(INDEX(Returns!A:A,MATCH(B1791,Returns!B:B,0)),"No")</f>
        <v>No</v>
      </c>
    </row>
    <row r="1792" spans="1:23" x14ac:dyDescent="0.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IF(M1792=People!$B$5,People!$A$5,IF(M1792=People!$B$4,People!$A$4,IF(M1792=People!$B$3,People!$A$3,IF(M1792=People!$B$2,People!$A$2,0))))</f>
        <v>Chuck Magee</v>
      </c>
      <c r="W1792" s="3" t="str">
        <f>IFERROR(INDEX(Returns!A:A,MATCH(B1792,Returns!B:B,0)),"No")</f>
        <v>No</v>
      </c>
    </row>
    <row r="1793" spans="1:23" x14ac:dyDescent="0.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IF(M1793=People!$B$5,People!$A$5,IF(M1793=People!$B$4,People!$A$4,IF(M1793=People!$B$3,People!$A$3,IF(M1793=People!$B$2,People!$A$2,0))))</f>
        <v>Kelly Williams</v>
      </c>
      <c r="W1793" s="3" t="str">
        <f>IFERROR(INDEX(Returns!A:A,MATCH(B1793,Returns!B:B,0)),"No")</f>
        <v>No</v>
      </c>
    </row>
    <row r="1794" spans="1:23" x14ac:dyDescent="0.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IF(M1794=People!$B$5,People!$A$5,IF(M1794=People!$B$4,People!$A$4,IF(M1794=People!$B$3,People!$A$3,IF(M1794=People!$B$2,People!$A$2,0))))</f>
        <v>Kelly Williams</v>
      </c>
      <c r="W1794" s="3" t="str">
        <f>IFERROR(INDEX(Returns!A:A,MATCH(B1794,Returns!B:B,0)),"No")</f>
        <v>No</v>
      </c>
    </row>
    <row r="1795" spans="1:23" x14ac:dyDescent="0.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IF(M1795=People!$B$5,People!$A$5,IF(M1795=People!$B$4,People!$A$4,IF(M1795=People!$B$3,People!$A$3,IF(M1795=People!$B$2,People!$A$2,0))))</f>
        <v>Kelly Williams</v>
      </c>
      <c r="W1795" s="3" t="str">
        <f>IFERROR(INDEX(Returns!A:A,MATCH(B1795,Returns!B:B,0)),"No")</f>
        <v>No</v>
      </c>
    </row>
    <row r="1796" spans="1:23" x14ac:dyDescent="0.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IF(M1796=People!$B$5,People!$A$5,IF(M1796=People!$B$4,People!$A$4,IF(M1796=People!$B$3,People!$A$3,IF(M1796=People!$B$2,People!$A$2,0))))</f>
        <v>Kelly Williams</v>
      </c>
      <c r="W1796" s="3" t="str">
        <f>IFERROR(INDEX(Returns!A:A,MATCH(B1796,Returns!B:B,0)),"No")</f>
        <v>No</v>
      </c>
    </row>
    <row r="1797" spans="1:23" x14ac:dyDescent="0.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IF(M1797=People!$B$5,People!$A$5,IF(M1797=People!$B$4,People!$A$4,IF(M1797=People!$B$3,People!$A$3,IF(M1797=People!$B$2,People!$A$2,0))))</f>
        <v>Chuck Magee</v>
      </c>
      <c r="W1797" s="3" t="str">
        <f>IFERROR(INDEX(Returns!A:A,MATCH(B1797,Returns!B:B,0)),"No")</f>
        <v>No</v>
      </c>
    </row>
    <row r="1798" spans="1:23" x14ac:dyDescent="0.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IF(M1798=People!$B$5,People!$A$5,IF(M1798=People!$B$4,People!$A$4,IF(M1798=People!$B$3,People!$A$3,IF(M1798=People!$B$2,People!$A$2,0))))</f>
        <v>Chuck Magee</v>
      </c>
      <c r="W1798" s="3" t="str">
        <f>IFERROR(INDEX(Returns!A:A,MATCH(B1798,Returns!B:B,0)),"No")</f>
        <v>No</v>
      </c>
    </row>
    <row r="1799" spans="1:23" x14ac:dyDescent="0.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IF(M1799=People!$B$5,People!$A$5,IF(M1799=People!$B$4,People!$A$4,IF(M1799=People!$B$3,People!$A$3,IF(M1799=People!$B$2,People!$A$2,0))))</f>
        <v>Chuck Magee</v>
      </c>
      <c r="W1799" s="3" t="str">
        <f>IFERROR(INDEX(Returns!A:A,MATCH(B1799,Returns!B:B,0)),"No")</f>
        <v>No</v>
      </c>
    </row>
    <row r="1800" spans="1:23" x14ac:dyDescent="0.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IF(M1800=People!$B$5,People!$A$5,IF(M1800=People!$B$4,People!$A$4,IF(M1800=People!$B$3,People!$A$3,IF(M1800=People!$B$2,People!$A$2,0))))</f>
        <v>Anna Andreadi</v>
      </c>
      <c r="W1800" s="3" t="str">
        <f>IFERROR(INDEX(Returns!A:A,MATCH(B1800,Returns!B:B,0)),"No")</f>
        <v>No</v>
      </c>
    </row>
    <row r="1801" spans="1:23" x14ac:dyDescent="0.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IF(M1801=People!$B$5,People!$A$5,IF(M1801=People!$B$4,People!$A$4,IF(M1801=People!$B$3,People!$A$3,IF(M1801=People!$B$2,People!$A$2,0))))</f>
        <v>Kelly Williams</v>
      </c>
      <c r="W1801" s="3" t="str">
        <f>IFERROR(INDEX(Returns!A:A,MATCH(B1801,Returns!B:B,0)),"No")</f>
        <v>No</v>
      </c>
    </row>
    <row r="1802" spans="1:23" x14ac:dyDescent="0.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IF(M1802=People!$B$5,People!$A$5,IF(M1802=People!$B$4,People!$A$4,IF(M1802=People!$B$3,People!$A$3,IF(M1802=People!$B$2,People!$A$2,0))))</f>
        <v>Kelly Williams</v>
      </c>
      <c r="W1802" s="3" t="str">
        <f>IFERROR(INDEX(Returns!A:A,MATCH(B1802,Returns!B:B,0)),"No")</f>
        <v>No</v>
      </c>
    </row>
    <row r="1803" spans="1:23" x14ac:dyDescent="0.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IF(M1803=People!$B$5,People!$A$5,IF(M1803=People!$B$4,People!$A$4,IF(M1803=People!$B$3,People!$A$3,IF(M1803=People!$B$2,People!$A$2,0))))</f>
        <v>Anna Andreadi</v>
      </c>
      <c r="W1803" s="3" t="str">
        <f>IFERROR(INDEX(Returns!A:A,MATCH(B1803,Returns!B:B,0)),"No")</f>
        <v>No</v>
      </c>
    </row>
    <row r="1804" spans="1:23" x14ac:dyDescent="0.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IF(M1804=People!$B$5,People!$A$5,IF(M1804=People!$B$4,People!$A$4,IF(M1804=People!$B$3,People!$A$3,IF(M1804=People!$B$2,People!$A$2,0))))</f>
        <v>Chuck Magee</v>
      </c>
      <c r="W1804" s="3" t="str">
        <f>IFERROR(INDEX(Returns!A:A,MATCH(B1804,Returns!B:B,0)),"No")</f>
        <v>No</v>
      </c>
    </row>
    <row r="1805" spans="1:23" x14ac:dyDescent="0.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IF(M1805=People!$B$5,People!$A$5,IF(M1805=People!$B$4,People!$A$4,IF(M1805=People!$B$3,People!$A$3,IF(M1805=People!$B$2,People!$A$2,0))))</f>
        <v>Chuck Magee</v>
      </c>
      <c r="W1805" s="3" t="str">
        <f>IFERROR(INDEX(Returns!A:A,MATCH(B1805,Returns!B:B,0)),"No")</f>
        <v>No</v>
      </c>
    </row>
    <row r="1806" spans="1:23" x14ac:dyDescent="0.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IF(M1806=People!$B$5,People!$A$5,IF(M1806=People!$B$4,People!$A$4,IF(M1806=People!$B$3,People!$A$3,IF(M1806=People!$B$2,People!$A$2,0))))</f>
        <v>Chuck Magee</v>
      </c>
      <c r="W1806" s="3" t="str">
        <f>IFERROR(INDEX(Returns!A:A,MATCH(B1806,Returns!B:B,0)),"No")</f>
        <v>No</v>
      </c>
    </row>
    <row r="1807" spans="1:23" x14ac:dyDescent="0.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IF(M1807=People!$B$5,People!$A$5,IF(M1807=People!$B$4,People!$A$4,IF(M1807=People!$B$3,People!$A$3,IF(M1807=People!$B$2,People!$A$2,0))))</f>
        <v>Anna Andreadi</v>
      </c>
      <c r="W1807" s="3" t="str">
        <f>IFERROR(INDEX(Returns!A:A,MATCH(B1807,Returns!B:B,0)),"No")</f>
        <v>No</v>
      </c>
    </row>
    <row r="1808" spans="1:23" x14ac:dyDescent="0.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IF(M1808=People!$B$5,People!$A$5,IF(M1808=People!$B$4,People!$A$4,IF(M1808=People!$B$3,People!$A$3,IF(M1808=People!$B$2,People!$A$2,0))))</f>
        <v>Anna Andreadi</v>
      </c>
      <c r="W1808" s="3" t="str">
        <f>IFERROR(INDEX(Returns!A:A,MATCH(B1808,Returns!B:B,0)),"No")</f>
        <v>No</v>
      </c>
    </row>
    <row r="1809" spans="1:23" x14ac:dyDescent="0.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IF(M1809=People!$B$5,People!$A$5,IF(M1809=People!$B$4,People!$A$4,IF(M1809=People!$B$3,People!$A$3,IF(M1809=People!$B$2,People!$A$2,0))))</f>
        <v>Anna Andreadi</v>
      </c>
      <c r="W1809" s="3" t="str">
        <f>IFERROR(INDEX(Returns!A:A,MATCH(B1809,Returns!B:B,0)),"No")</f>
        <v>No</v>
      </c>
    </row>
    <row r="1810" spans="1:23" x14ac:dyDescent="0.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IF(M1810=People!$B$5,People!$A$5,IF(M1810=People!$B$4,People!$A$4,IF(M1810=People!$B$3,People!$A$3,IF(M1810=People!$B$2,People!$A$2,0))))</f>
        <v>Kelly Williams</v>
      </c>
      <c r="W1810" s="3" t="str">
        <f>IFERROR(INDEX(Returns!A:A,MATCH(B1810,Returns!B:B,0)),"No")</f>
        <v>No</v>
      </c>
    </row>
    <row r="1811" spans="1:23" x14ac:dyDescent="0.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IF(M1811=People!$B$5,People!$A$5,IF(M1811=People!$B$4,People!$A$4,IF(M1811=People!$B$3,People!$A$3,IF(M1811=People!$B$2,People!$A$2,0))))</f>
        <v>Kelly Williams</v>
      </c>
      <c r="W1811" s="3" t="str">
        <f>IFERROR(INDEX(Returns!A:A,MATCH(B1811,Returns!B:B,0)),"No")</f>
        <v>No</v>
      </c>
    </row>
    <row r="1812" spans="1:23" x14ac:dyDescent="0.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IF(M1812=People!$B$5,People!$A$5,IF(M1812=People!$B$4,People!$A$4,IF(M1812=People!$B$3,People!$A$3,IF(M1812=People!$B$2,People!$A$2,0))))</f>
        <v>Kelly Williams</v>
      </c>
      <c r="W1812" s="3" t="str">
        <f>IFERROR(INDEX(Returns!A:A,MATCH(B1812,Returns!B:B,0)),"No")</f>
        <v>No</v>
      </c>
    </row>
    <row r="1813" spans="1:23" x14ac:dyDescent="0.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IF(M1813=People!$B$5,People!$A$5,IF(M1813=People!$B$4,People!$A$4,IF(M1813=People!$B$3,People!$A$3,IF(M1813=People!$B$2,People!$A$2,0))))</f>
        <v>Cassandra Brandow</v>
      </c>
      <c r="W1813" s="3" t="str">
        <f>IFERROR(INDEX(Returns!A:A,MATCH(B1813,Returns!B:B,0)),"No")</f>
        <v>No</v>
      </c>
    </row>
    <row r="1814" spans="1:23" x14ac:dyDescent="0.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IF(M1814=People!$B$5,People!$A$5,IF(M1814=People!$B$4,People!$A$4,IF(M1814=People!$B$3,People!$A$3,IF(M1814=People!$B$2,People!$A$2,0))))</f>
        <v>Chuck Magee</v>
      </c>
      <c r="W1814" s="3" t="str">
        <f>IFERROR(INDEX(Returns!A:A,MATCH(B1814,Returns!B:B,0)),"No")</f>
        <v>No</v>
      </c>
    </row>
    <row r="1815" spans="1:23" x14ac:dyDescent="0.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IF(M1815=People!$B$5,People!$A$5,IF(M1815=People!$B$4,People!$A$4,IF(M1815=People!$B$3,People!$A$3,IF(M1815=People!$B$2,People!$A$2,0))))</f>
        <v>Chuck Magee</v>
      </c>
      <c r="W1815" s="3" t="str">
        <f>IFERROR(INDEX(Returns!A:A,MATCH(B1815,Returns!B:B,0)),"No")</f>
        <v>No</v>
      </c>
    </row>
    <row r="1816" spans="1:23" x14ac:dyDescent="0.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IF(M1816=People!$B$5,People!$A$5,IF(M1816=People!$B$4,People!$A$4,IF(M1816=People!$B$3,People!$A$3,IF(M1816=People!$B$2,People!$A$2,0))))</f>
        <v>Anna Andreadi</v>
      </c>
      <c r="W1816" s="3" t="str">
        <f>IFERROR(INDEX(Returns!A:A,MATCH(B1816,Returns!B:B,0)),"No")</f>
        <v>No</v>
      </c>
    </row>
    <row r="1817" spans="1:23" x14ac:dyDescent="0.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IF(M1817=People!$B$5,People!$A$5,IF(M1817=People!$B$4,People!$A$4,IF(M1817=People!$B$3,People!$A$3,IF(M1817=People!$B$2,People!$A$2,0))))</f>
        <v>Anna Andreadi</v>
      </c>
      <c r="W1817" s="3" t="str">
        <f>IFERROR(INDEX(Returns!A:A,MATCH(B1817,Returns!B:B,0)),"No")</f>
        <v>No</v>
      </c>
    </row>
    <row r="1818" spans="1:23" x14ac:dyDescent="0.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IF(M1818=People!$B$5,People!$A$5,IF(M1818=People!$B$4,People!$A$4,IF(M1818=People!$B$3,People!$A$3,IF(M1818=People!$B$2,People!$A$2,0))))</f>
        <v>Anna Andreadi</v>
      </c>
      <c r="W1818" s="3" t="str">
        <f>IFERROR(INDEX(Returns!A:A,MATCH(B1818,Returns!B:B,0)),"No")</f>
        <v>No</v>
      </c>
    </row>
    <row r="1819" spans="1:23" x14ac:dyDescent="0.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IF(M1819=People!$B$5,People!$A$5,IF(M1819=People!$B$4,People!$A$4,IF(M1819=People!$B$3,People!$A$3,IF(M1819=People!$B$2,People!$A$2,0))))</f>
        <v>Anna Andreadi</v>
      </c>
      <c r="W1819" s="3" t="str">
        <f>IFERROR(INDEX(Returns!A:A,MATCH(B1819,Returns!B:B,0)),"No")</f>
        <v>No</v>
      </c>
    </row>
    <row r="1820" spans="1:23" x14ac:dyDescent="0.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IF(M1820=People!$B$5,People!$A$5,IF(M1820=People!$B$4,People!$A$4,IF(M1820=People!$B$3,People!$A$3,IF(M1820=People!$B$2,People!$A$2,0))))</f>
        <v>Kelly Williams</v>
      </c>
      <c r="W1820" s="3" t="str">
        <f>IFERROR(INDEX(Returns!A:A,MATCH(B1820,Returns!B:B,0)),"No")</f>
        <v>No</v>
      </c>
    </row>
    <row r="1821" spans="1:23" x14ac:dyDescent="0.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IF(M1821=People!$B$5,People!$A$5,IF(M1821=People!$B$4,People!$A$4,IF(M1821=People!$B$3,People!$A$3,IF(M1821=People!$B$2,People!$A$2,0))))</f>
        <v>Kelly Williams</v>
      </c>
      <c r="W1821" s="3" t="str">
        <f>IFERROR(INDEX(Returns!A:A,MATCH(B1821,Returns!B:B,0)),"No")</f>
        <v>No</v>
      </c>
    </row>
    <row r="1822" spans="1:23" x14ac:dyDescent="0.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IF(M1822=People!$B$5,People!$A$5,IF(M1822=People!$B$4,People!$A$4,IF(M1822=People!$B$3,People!$A$3,IF(M1822=People!$B$2,People!$A$2,0))))</f>
        <v>Kelly Williams</v>
      </c>
      <c r="W1822" s="3" t="str">
        <f>IFERROR(INDEX(Returns!A:A,MATCH(B1822,Returns!B:B,0)),"No")</f>
        <v>No</v>
      </c>
    </row>
    <row r="1823" spans="1:23" x14ac:dyDescent="0.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IF(M1823=People!$B$5,People!$A$5,IF(M1823=People!$B$4,People!$A$4,IF(M1823=People!$B$3,People!$A$3,IF(M1823=People!$B$2,People!$A$2,0))))</f>
        <v>Kelly Williams</v>
      </c>
      <c r="W1823" s="3" t="str">
        <f>IFERROR(INDEX(Returns!A:A,MATCH(B1823,Returns!B:B,0)),"No")</f>
        <v>No</v>
      </c>
    </row>
    <row r="1824" spans="1:23" x14ac:dyDescent="0.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IF(M1824=People!$B$5,People!$A$5,IF(M1824=People!$B$4,People!$A$4,IF(M1824=People!$B$3,People!$A$3,IF(M1824=People!$B$2,People!$A$2,0))))</f>
        <v>Kelly Williams</v>
      </c>
      <c r="W1824" s="3" t="str">
        <f>IFERROR(INDEX(Returns!A:A,MATCH(B1824,Returns!B:B,0)),"No")</f>
        <v>No</v>
      </c>
    </row>
    <row r="1825" spans="1:23" x14ac:dyDescent="0.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IF(M1825=People!$B$5,People!$A$5,IF(M1825=People!$B$4,People!$A$4,IF(M1825=People!$B$3,People!$A$3,IF(M1825=People!$B$2,People!$A$2,0))))</f>
        <v>Kelly Williams</v>
      </c>
      <c r="W1825" s="3" t="str">
        <f>IFERROR(INDEX(Returns!A:A,MATCH(B1825,Returns!B:B,0)),"No")</f>
        <v>No</v>
      </c>
    </row>
    <row r="1826" spans="1:23" x14ac:dyDescent="0.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IF(M1826=People!$B$5,People!$A$5,IF(M1826=People!$B$4,People!$A$4,IF(M1826=People!$B$3,People!$A$3,IF(M1826=People!$B$2,People!$A$2,0))))</f>
        <v>Anna Andreadi</v>
      </c>
      <c r="W1826" s="3" t="str">
        <f>IFERROR(INDEX(Returns!A:A,MATCH(B1826,Returns!B:B,0)),"No")</f>
        <v>No</v>
      </c>
    </row>
    <row r="1827" spans="1:23" x14ac:dyDescent="0.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IF(M1827=People!$B$5,People!$A$5,IF(M1827=People!$B$4,People!$A$4,IF(M1827=People!$B$3,People!$A$3,IF(M1827=People!$B$2,People!$A$2,0))))</f>
        <v>Anna Andreadi</v>
      </c>
      <c r="W1827" s="3" t="str">
        <f>IFERROR(INDEX(Returns!A:A,MATCH(B1827,Returns!B:B,0)),"No")</f>
        <v>No</v>
      </c>
    </row>
    <row r="1828" spans="1:23" x14ac:dyDescent="0.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IF(M1828=People!$B$5,People!$A$5,IF(M1828=People!$B$4,People!$A$4,IF(M1828=People!$B$3,People!$A$3,IF(M1828=People!$B$2,People!$A$2,0))))</f>
        <v>Anna Andreadi</v>
      </c>
      <c r="W1828" s="3" t="str">
        <f>IFERROR(INDEX(Returns!A:A,MATCH(B1828,Returns!B:B,0)),"No")</f>
        <v>No</v>
      </c>
    </row>
    <row r="1829" spans="1:23" x14ac:dyDescent="0.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IF(M1829=People!$B$5,People!$A$5,IF(M1829=People!$B$4,People!$A$4,IF(M1829=People!$B$3,People!$A$3,IF(M1829=People!$B$2,People!$A$2,0))))</f>
        <v>Cassandra Brandow</v>
      </c>
      <c r="W1829" s="3" t="str">
        <f>IFERROR(INDEX(Returns!A:A,MATCH(B1829,Returns!B:B,0)),"No")</f>
        <v>No</v>
      </c>
    </row>
    <row r="1830" spans="1:23" x14ac:dyDescent="0.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IF(M1830=People!$B$5,People!$A$5,IF(M1830=People!$B$4,People!$A$4,IF(M1830=People!$B$3,People!$A$3,IF(M1830=People!$B$2,People!$A$2,0))))</f>
        <v>Cassandra Brandow</v>
      </c>
      <c r="W1830" s="3" t="str">
        <f>IFERROR(INDEX(Returns!A:A,MATCH(B1830,Returns!B:B,0)),"No")</f>
        <v>No</v>
      </c>
    </row>
    <row r="1831" spans="1:23" x14ac:dyDescent="0.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IF(M1831=People!$B$5,People!$A$5,IF(M1831=People!$B$4,People!$A$4,IF(M1831=People!$B$3,People!$A$3,IF(M1831=People!$B$2,People!$A$2,0))))</f>
        <v>Chuck Magee</v>
      </c>
      <c r="W1831" s="3" t="str">
        <f>IFERROR(INDEX(Returns!A:A,MATCH(B1831,Returns!B:B,0)),"No")</f>
        <v>Yes</v>
      </c>
    </row>
    <row r="1832" spans="1:23" x14ac:dyDescent="0.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IF(M1832=People!$B$5,People!$A$5,IF(M1832=People!$B$4,People!$A$4,IF(M1832=People!$B$3,People!$A$3,IF(M1832=People!$B$2,People!$A$2,0))))</f>
        <v>Kelly Williams</v>
      </c>
      <c r="W1832" s="3" t="str">
        <f>IFERROR(INDEX(Returns!A:A,MATCH(B1832,Returns!B:B,0)),"No")</f>
        <v>No</v>
      </c>
    </row>
    <row r="1833" spans="1:23" x14ac:dyDescent="0.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IF(M1833=People!$B$5,People!$A$5,IF(M1833=People!$B$4,People!$A$4,IF(M1833=People!$B$3,People!$A$3,IF(M1833=People!$B$2,People!$A$2,0))))</f>
        <v>Kelly Williams</v>
      </c>
      <c r="W1833" s="3" t="str">
        <f>IFERROR(INDEX(Returns!A:A,MATCH(B1833,Returns!B:B,0)),"No")</f>
        <v>No</v>
      </c>
    </row>
    <row r="1834" spans="1:23" x14ac:dyDescent="0.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IF(M1834=People!$B$5,People!$A$5,IF(M1834=People!$B$4,People!$A$4,IF(M1834=People!$B$3,People!$A$3,IF(M1834=People!$B$2,People!$A$2,0))))</f>
        <v>Cassandra Brandow</v>
      </c>
      <c r="W1834" s="3" t="str">
        <f>IFERROR(INDEX(Returns!A:A,MATCH(B1834,Returns!B:B,0)),"No")</f>
        <v>No</v>
      </c>
    </row>
    <row r="1835" spans="1:23" x14ac:dyDescent="0.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IF(M1835=People!$B$5,People!$A$5,IF(M1835=People!$B$4,People!$A$4,IF(M1835=People!$B$3,People!$A$3,IF(M1835=People!$B$2,People!$A$2,0))))</f>
        <v>Kelly Williams</v>
      </c>
      <c r="W1835" s="3" t="str">
        <f>IFERROR(INDEX(Returns!A:A,MATCH(B1835,Returns!B:B,0)),"No")</f>
        <v>No</v>
      </c>
    </row>
    <row r="1836" spans="1:23" x14ac:dyDescent="0.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IF(M1836=People!$B$5,People!$A$5,IF(M1836=People!$B$4,People!$A$4,IF(M1836=People!$B$3,People!$A$3,IF(M1836=People!$B$2,People!$A$2,0))))</f>
        <v>Kelly Williams</v>
      </c>
      <c r="W1836" s="3" t="str">
        <f>IFERROR(INDEX(Returns!A:A,MATCH(B1836,Returns!B:B,0)),"No")</f>
        <v>No</v>
      </c>
    </row>
    <row r="1837" spans="1:23" x14ac:dyDescent="0.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IF(M1837=People!$B$5,People!$A$5,IF(M1837=People!$B$4,People!$A$4,IF(M1837=People!$B$3,People!$A$3,IF(M1837=People!$B$2,People!$A$2,0))))</f>
        <v>Chuck Magee</v>
      </c>
      <c r="W1837" s="3" t="str">
        <f>IFERROR(INDEX(Returns!A:A,MATCH(B1837,Returns!B:B,0)),"No")</f>
        <v>No</v>
      </c>
    </row>
    <row r="1838" spans="1:23" x14ac:dyDescent="0.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IF(M1838=People!$B$5,People!$A$5,IF(M1838=People!$B$4,People!$A$4,IF(M1838=People!$B$3,People!$A$3,IF(M1838=People!$B$2,People!$A$2,0))))</f>
        <v>Cassandra Brandow</v>
      </c>
      <c r="W1838" s="3" t="str">
        <f>IFERROR(INDEX(Returns!A:A,MATCH(B1838,Returns!B:B,0)),"No")</f>
        <v>No</v>
      </c>
    </row>
    <row r="1839" spans="1:23" x14ac:dyDescent="0.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IF(M1839=People!$B$5,People!$A$5,IF(M1839=People!$B$4,People!$A$4,IF(M1839=People!$B$3,People!$A$3,IF(M1839=People!$B$2,People!$A$2,0))))</f>
        <v>Cassandra Brandow</v>
      </c>
      <c r="W1839" s="3" t="str">
        <f>IFERROR(INDEX(Returns!A:A,MATCH(B1839,Returns!B:B,0)),"No")</f>
        <v>No</v>
      </c>
    </row>
    <row r="1840" spans="1:23" x14ac:dyDescent="0.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IF(M1840=People!$B$5,People!$A$5,IF(M1840=People!$B$4,People!$A$4,IF(M1840=People!$B$3,People!$A$3,IF(M1840=People!$B$2,People!$A$2,0))))</f>
        <v>Cassandra Brandow</v>
      </c>
      <c r="W1840" s="3" t="str">
        <f>IFERROR(INDEX(Returns!A:A,MATCH(B1840,Returns!B:B,0)),"No")</f>
        <v>No</v>
      </c>
    </row>
    <row r="1841" spans="1:23" x14ac:dyDescent="0.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IF(M1841=People!$B$5,People!$A$5,IF(M1841=People!$B$4,People!$A$4,IF(M1841=People!$B$3,People!$A$3,IF(M1841=People!$B$2,People!$A$2,0))))</f>
        <v>Cassandra Brandow</v>
      </c>
      <c r="W1841" s="3" t="str">
        <f>IFERROR(INDEX(Returns!A:A,MATCH(B1841,Returns!B:B,0)),"No")</f>
        <v>No</v>
      </c>
    </row>
    <row r="1842" spans="1:23" x14ac:dyDescent="0.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IF(M1842=People!$B$5,People!$A$5,IF(M1842=People!$B$4,People!$A$4,IF(M1842=People!$B$3,People!$A$3,IF(M1842=People!$B$2,People!$A$2,0))))</f>
        <v>Cassandra Brandow</v>
      </c>
      <c r="W1842" s="3" t="str">
        <f>IFERROR(INDEX(Returns!A:A,MATCH(B1842,Returns!B:B,0)),"No")</f>
        <v>No</v>
      </c>
    </row>
    <row r="1843" spans="1:23" x14ac:dyDescent="0.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IF(M1843=People!$B$5,People!$A$5,IF(M1843=People!$B$4,People!$A$4,IF(M1843=People!$B$3,People!$A$3,IF(M1843=People!$B$2,People!$A$2,0))))</f>
        <v>Cassandra Brandow</v>
      </c>
      <c r="W1843" s="3" t="str">
        <f>IFERROR(INDEX(Returns!A:A,MATCH(B1843,Returns!B:B,0)),"No")</f>
        <v>No</v>
      </c>
    </row>
    <row r="1844" spans="1:23" x14ac:dyDescent="0.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IF(M1844=People!$B$5,People!$A$5,IF(M1844=People!$B$4,People!$A$4,IF(M1844=People!$B$3,People!$A$3,IF(M1844=People!$B$2,People!$A$2,0))))</f>
        <v>Kelly Williams</v>
      </c>
      <c r="W1844" s="3" t="str">
        <f>IFERROR(INDEX(Returns!A:A,MATCH(B1844,Returns!B:B,0)),"No")</f>
        <v>No</v>
      </c>
    </row>
    <row r="1845" spans="1:23" x14ac:dyDescent="0.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IF(M1845=People!$B$5,People!$A$5,IF(M1845=People!$B$4,People!$A$4,IF(M1845=People!$B$3,People!$A$3,IF(M1845=People!$B$2,People!$A$2,0))))</f>
        <v>Kelly Williams</v>
      </c>
      <c r="W1845" s="3" t="str">
        <f>IFERROR(INDEX(Returns!A:A,MATCH(B1845,Returns!B:B,0)),"No")</f>
        <v>No</v>
      </c>
    </row>
    <row r="1846" spans="1:23" x14ac:dyDescent="0.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IF(M1846=People!$B$5,People!$A$5,IF(M1846=People!$B$4,People!$A$4,IF(M1846=People!$B$3,People!$A$3,IF(M1846=People!$B$2,People!$A$2,0))))</f>
        <v>Anna Andreadi</v>
      </c>
      <c r="W1846" s="3" t="str">
        <f>IFERROR(INDEX(Returns!A:A,MATCH(B1846,Returns!B:B,0)),"No")</f>
        <v>No</v>
      </c>
    </row>
    <row r="1847" spans="1:23" x14ac:dyDescent="0.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IF(M1847=People!$B$5,People!$A$5,IF(M1847=People!$B$4,People!$A$4,IF(M1847=People!$B$3,People!$A$3,IF(M1847=People!$B$2,People!$A$2,0))))</f>
        <v>Chuck Magee</v>
      </c>
      <c r="W1847" s="3" t="str">
        <f>IFERROR(INDEX(Returns!A:A,MATCH(B1847,Returns!B:B,0)),"No")</f>
        <v>No</v>
      </c>
    </row>
    <row r="1848" spans="1:23" x14ac:dyDescent="0.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IF(M1848=People!$B$5,People!$A$5,IF(M1848=People!$B$4,People!$A$4,IF(M1848=People!$B$3,People!$A$3,IF(M1848=People!$B$2,People!$A$2,0))))</f>
        <v>Chuck Magee</v>
      </c>
      <c r="W1848" s="3" t="str">
        <f>IFERROR(INDEX(Returns!A:A,MATCH(B1848,Returns!B:B,0)),"No")</f>
        <v>No</v>
      </c>
    </row>
    <row r="1849" spans="1:23" x14ac:dyDescent="0.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IF(M1849=People!$B$5,People!$A$5,IF(M1849=People!$B$4,People!$A$4,IF(M1849=People!$B$3,People!$A$3,IF(M1849=People!$B$2,People!$A$2,0))))</f>
        <v>Anna Andreadi</v>
      </c>
      <c r="W1849" s="3" t="str">
        <f>IFERROR(INDEX(Returns!A:A,MATCH(B1849,Returns!B:B,0)),"No")</f>
        <v>No</v>
      </c>
    </row>
    <row r="1850" spans="1:23" x14ac:dyDescent="0.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IF(M1850=People!$B$5,People!$A$5,IF(M1850=People!$B$4,People!$A$4,IF(M1850=People!$B$3,People!$A$3,IF(M1850=People!$B$2,People!$A$2,0))))</f>
        <v>Anna Andreadi</v>
      </c>
      <c r="W1850" s="3" t="str">
        <f>IFERROR(INDEX(Returns!A:A,MATCH(B1850,Returns!B:B,0)),"No")</f>
        <v>No</v>
      </c>
    </row>
    <row r="1851" spans="1:23" x14ac:dyDescent="0.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IF(M1851=People!$B$5,People!$A$5,IF(M1851=People!$B$4,People!$A$4,IF(M1851=People!$B$3,People!$A$3,IF(M1851=People!$B$2,People!$A$2,0))))</f>
        <v>Kelly Williams</v>
      </c>
      <c r="W1851" s="3" t="str">
        <f>IFERROR(INDEX(Returns!A:A,MATCH(B1851,Returns!B:B,0)),"No")</f>
        <v>No</v>
      </c>
    </row>
    <row r="1852" spans="1:23" x14ac:dyDescent="0.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IF(M1852=People!$B$5,People!$A$5,IF(M1852=People!$B$4,People!$A$4,IF(M1852=People!$B$3,People!$A$3,IF(M1852=People!$B$2,People!$A$2,0))))</f>
        <v>Kelly Williams</v>
      </c>
      <c r="W1852" s="3" t="str">
        <f>IFERROR(INDEX(Returns!A:A,MATCH(B1852,Returns!B:B,0)),"No")</f>
        <v>No</v>
      </c>
    </row>
    <row r="1853" spans="1:23" x14ac:dyDescent="0.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IF(M1853=People!$B$5,People!$A$5,IF(M1853=People!$B$4,People!$A$4,IF(M1853=People!$B$3,People!$A$3,IF(M1853=People!$B$2,People!$A$2,0))))</f>
        <v>Kelly Williams</v>
      </c>
      <c r="W1853" s="3" t="str">
        <f>IFERROR(INDEX(Returns!A:A,MATCH(B1853,Returns!B:B,0)),"No")</f>
        <v>No</v>
      </c>
    </row>
    <row r="1854" spans="1:23" x14ac:dyDescent="0.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IF(M1854=People!$B$5,People!$A$5,IF(M1854=People!$B$4,People!$A$4,IF(M1854=People!$B$3,People!$A$3,IF(M1854=People!$B$2,People!$A$2,0))))</f>
        <v>Kelly Williams</v>
      </c>
      <c r="W1854" s="3" t="str">
        <f>IFERROR(INDEX(Returns!A:A,MATCH(B1854,Returns!B:B,0)),"No")</f>
        <v>No</v>
      </c>
    </row>
    <row r="1855" spans="1:23" x14ac:dyDescent="0.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IF(M1855=People!$B$5,People!$A$5,IF(M1855=People!$B$4,People!$A$4,IF(M1855=People!$B$3,People!$A$3,IF(M1855=People!$B$2,People!$A$2,0))))</f>
        <v>Kelly Williams</v>
      </c>
      <c r="W1855" s="3" t="str">
        <f>IFERROR(INDEX(Returns!A:A,MATCH(B1855,Returns!B:B,0)),"No")</f>
        <v>No</v>
      </c>
    </row>
    <row r="1856" spans="1:23" x14ac:dyDescent="0.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IF(M1856=People!$B$5,People!$A$5,IF(M1856=People!$B$4,People!$A$4,IF(M1856=People!$B$3,People!$A$3,IF(M1856=People!$B$2,People!$A$2,0))))</f>
        <v>Kelly Williams</v>
      </c>
      <c r="W1856" s="3" t="str">
        <f>IFERROR(INDEX(Returns!A:A,MATCH(B1856,Returns!B:B,0)),"No")</f>
        <v>No</v>
      </c>
    </row>
    <row r="1857" spans="1:23" x14ac:dyDescent="0.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IF(M1857=People!$B$5,People!$A$5,IF(M1857=People!$B$4,People!$A$4,IF(M1857=People!$B$3,People!$A$3,IF(M1857=People!$B$2,People!$A$2,0))))</f>
        <v>Anna Andreadi</v>
      </c>
      <c r="W1857" s="3" t="str">
        <f>IFERROR(INDEX(Returns!A:A,MATCH(B1857,Returns!B:B,0)),"No")</f>
        <v>No</v>
      </c>
    </row>
    <row r="1858" spans="1:23" x14ac:dyDescent="0.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IF(M1858=People!$B$5,People!$A$5,IF(M1858=People!$B$4,People!$A$4,IF(M1858=People!$B$3,People!$A$3,IF(M1858=People!$B$2,People!$A$2,0))))</f>
        <v>Kelly Williams</v>
      </c>
      <c r="W1858" s="3" t="str">
        <f>IFERROR(INDEX(Returns!A:A,MATCH(B1858,Returns!B:B,0)),"No")</f>
        <v>No</v>
      </c>
    </row>
    <row r="1859" spans="1:23" x14ac:dyDescent="0.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IF(M1859=People!$B$5,People!$A$5,IF(M1859=People!$B$4,People!$A$4,IF(M1859=People!$B$3,People!$A$3,IF(M1859=People!$B$2,People!$A$2,0))))</f>
        <v>Kelly Williams</v>
      </c>
      <c r="W1859" s="3" t="str">
        <f>IFERROR(INDEX(Returns!A:A,MATCH(B1859,Returns!B:B,0)),"No")</f>
        <v>No</v>
      </c>
    </row>
    <row r="1860" spans="1:23" x14ac:dyDescent="0.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IF(M1860=People!$B$5,People!$A$5,IF(M1860=People!$B$4,People!$A$4,IF(M1860=People!$B$3,People!$A$3,IF(M1860=People!$B$2,People!$A$2,0))))</f>
        <v>Chuck Magee</v>
      </c>
      <c r="W1860" s="3" t="str">
        <f>IFERROR(INDEX(Returns!A:A,MATCH(B1860,Returns!B:B,0)),"No")</f>
        <v>No</v>
      </c>
    </row>
    <row r="1861" spans="1:23" x14ac:dyDescent="0.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IF(M1861=People!$B$5,People!$A$5,IF(M1861=People!$B$4,People!$A$4,IF(M1861=People!$B$3,People!$A$3,IF(M1861=People!$B$2,People!$A$2,0))))</f>
        <v>Chuck Magee</v>
      </c>
      <c r="W1861" s="3" t="str">
        <f>IFERROR(INDEX(Returns!A:A,MATCH(B1861,Returns!B:B,0)),"No")</f>
        <v>No</v>
      </c>
    </row>
    <row r="1862" spans="1:23" x14ac:dyDescent="0.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IF(M1862=People!$B$5,People!$A$5,IF(M1862=People!$B$4,People!$A$4,IF(M1862=People!$B$3,People!$A$3,IF(M1862=People!$B$2,People!$A$2,0))))</f>
        <v>Chuck Magee</v>
      </c>
      <c r="W1862" s="3" t="str">
        <f>IFERROR(INDEX(Returns!A:A,MATCH(B1862,Returns!B:B,0)),"No")</f>
        <v>No</v>
      </c>
    </row>
    <row r="1863" spans="1:23" x14ac:dyDescent="0.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IF(M1863=People!$B$5,People!$A$5,IF(M1863=People!$B$4,People!$A$4,IF(M1863=People!$B$3,People!$A$3,IF(M1863=People!$B$2,People!$A$2,0))))</f>
        <v>Chuck Magee</v>
      </c>
      <c r="W1863" s="3" t="str">
        <f>IFERROR(INDEX(Returns!A:A,MATCH(B1863,Returns!B:B,0)),"No")</f>
        <v>No</v>
      </c>
    </row>
    <row r="1864" spans="1:23" x14ac:dyDescent="0.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IF(M1864=People!$B$5,People!$A$5,IF(M1864=People!$B$4,People!$A$4,IF(M1864=People!$B$3,People!$A$3,IF(M1864=People!$B$2,People!$A$2,0))))</f>
        <v>Kelly Williams</v>
      </c>
      <c r="W1864" s="3" t="str">
        <f>IFERROR(INDEX(Returns!A:A,MATCH(B1864,Returns!B:B,0)),"No")</f>
        <v>No</v>
      </c>
    </row>
    <row r="1865" spans="1:23" x14ac:dyDescent="0.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IF(M1865=People!$B$5,People!$A$5,IF(M1865=People!$B$4,People!$A$4,IF(M1865=People!$B$3,People!$A$3,IF(M1865=People!$B$2,People!$A$2,0))))</f>
        <v>Anna Andreadi</v>
      </c>
      <c r="W1865" s="3" t="str">
        <f>IFERROR(INDEX(Returns!A:A,MATCH(B1865,Returns!B:B,0)),"No")</f>
        <v>No</v>
      </c>
    </row>
    <row r="1866" spans="1:23" x14ac:dyDescent="0.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IF(M1866=People!$B$5,People!$A$5,IF(M1866=People!$B$4,People!$A$4,IF(M1866=People!$B$3,People!$A$3,IF(M1866=People!$B$2,People!$A$2,0))))</f>
        <v>Anna Andreadi</v>
      </c>
      <c r="W1866" s="3" t="str">
        <f>IFERROR(INDEX(Returns!A:A,MATCH(B1866,Returns!B:B,0)),"No")</f>
        <v>No</v>
      </c>
    </row>
    <row r="1867" spans="1:23" x14ac:dyDescent="0.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IF(M1867=People!$B$5,People!$A$5,IF(M1867=People!$B$4,People!$A$4,IF(M1867=People!$B$3,People!$A$3,IF(M1867=People!$B$2,People!$A$2,0))))</f>
        <v>Chuck Magee</v>
      </c>
      <c r="W1867" s="3" t="str">
        <f>IFERROR(INDEX(Returns!A:A,MATCH(B1867,Returns!B:B,0)),"No")</f>
        <v>No</v>
      </c>
    </row>
    <row r="1868" spans="1:23" x14ac:dyDescent="0.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IF(M1868=People!$B$5,People!$A$5,IF(M1868=People!$B$4,People!$A$4,IF(M1868=People!$B$3,People!$A$3,IF(M1868=People!$B$2,People!$A$2,0))))</f>
        <v>Anna Andreadi</v>
      </c>
      <c r="W1868" s="3" t="str">
        <f>IFERROR(INDEX(Returns!A:A,MATCH(B1868,Returns!B:B,0)),"No")</f>
        <v>No</v>
      </c>
    </row>
    <row r="1869" spans="1:23" x14ac:dyDescent="0.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IF(M1869=People!$B$5,People!$A$5,IF(M1869=People!$B$4,People!$A$4,IF(M1869=People!$B$3,People!$A$3,IF(M1869=People!$B$2,People!$A$2,0))))</f>
        <v>Chuck Magee</v>
      </c>
      <c r="W1869" s="3" t="str">
        <f>IFERROR(INDEX(Returns!A:A,MATCH(B1869,Returns!B:B,0)),"No")</f>
        <v>No</v>
      </c>
    </row>
    <row r="1870" spans="1:23" x14ac:dyDescent="0.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IF(M1870=People!$B$5,People!$A$5,IF(M1870=People!$B$4,People!$A$4,IF(M1870=People!$B$3,People!$A$3,IF(M1870=People!$B$2,People!$A$2,0))))</f>
        <v>Chuck Magee</v>
      </c>
      <c r="W1870" s="3" t="str">
        <f>IFERROR(INDEX(Returns!A:A,MATCH(B1870,Returns!B:B,0)),"No")</f>
        <v>No</v>
      </c>
    </row>
    <row r="1871" spans="1:23" x14ac:dyDescent="0.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IF(M1871=People!$B$5,People!$A$5,IF(M1871=People!$B$4,People!$A$4,IF(M1871=People!$B$3,People!$A$3,IF(M1871=People!$B$2,People!$A$2,0))))</f>
        <v>Anna Andreadi</v>
      </c>
      <c r="W1871" s="3" t="str">
        <f>IFERROR(INDEX(Returns!A:A,MATCH(B1871,Returns!B:B,0)),"No")</f>
        <v>No</v>
      </c>
    </row>
    <row r="1872" spans="1:23" x14ac:dyDescent="0.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IF(M1872=People!$B$5,People!$A$5,IF(M1872=People!$B$4,People!$A$4,IF(M1872=People!$B$3,People!$A$3,IF(M1872=People!$B$2,People!$A$2,0))))</f>
        <v>Anna Andreadi</v>
      </c>
      <c r="W1872" s="3" t="str">
        <f>IFERROR(INDEX(Returns!A:A,MATCH(B1872,Returns!B:B,0)),"No")</f>
        <v>No</v>
      </c>
    </row>
    <row r="1873" spans="1:23" x14ac:dyDescent="0.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IF(M1873=People!$B$5,People!$A$5,IF(M1873=People!$B$4,People!$A$4,IF(M1873=People!$B$3,People!$A$3,IF(M1873=People!$B$2,People!$A$2,0))))</f>
        <v>Anna Andreadi</v>
      </c>
      <c r="W1873" s="3" t="str">
        <f>IFERROR(INDEX(Returns!A:A,MATCH(B1873,Returns!B:B,0)),"No")</f>
        <v>No</v>
      </c>
    </row>
    <row r="1874" spans="1:23" x14ac:dyDescent="0.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IF(M1874=People!$B$5,People!$A$5,IF(M1874=People!$B$4,People!$A$4,IF(M1874=People!$B$3,People!$A$3,IF(M1874=People!$B$2,People!$A$2,0))))</f>
        <v>Anna Andreadi</v>
      </c>
      <c r="W1874" s="3" t="str">
        <f>IFERROR(INDEX(Returns!A:A,MATCH(B1874,Returns!B:B,0)),"No")</f>
        <v>No</v>
      </c>
    </row>
    <row r="1875" spans="1:23" x14ac:dyDescent="0.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IF(M1875=People!$B$5,People!$A$5,IF(M1875=People!$B$4,People!$A$4,IF(M1875=People!$B$3,People!$A$3,IF(M1875=People!$B$2,People!$A$2,0))))</f>
        <v>Anna Andreadi</v>
      </c>
      <c r="W1875" s="3" t="str">
        <f>IFERROR(INDEX(Returns!A:A,MATCH(B1875,Returns!B:B,0)),"No")</f>
        <v>Yes</v>
      </c>
    </row>
    <row r="1876" spans="1:23" x14ac:dyDescent="0.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IF(M1876=People!$B$5,People!$A$5,IF(M1876=People!$B$4,People!$A$4,IF(M1876=People!$B$3,People!$A$3,IF(M1876=People!$B$2,People!$A$2,0))))</f>
        <v>Chuck Magee</v>
      </c>
      <c r="W1876" s="3" t="str">
        <f>IFERROR(INDEX(Returns!A:A,MATCH(B1876,Returns!B:B,0)),"No")</f>
        <v>No</v>
      </c>
    </row>
    <row r="1877" spans="1:23" x14ac:dyDescent="0.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IF(M1877=People!$B$5,People!$A$5,IF(M1877=People!$B$4,People!$A$4,IF(M1877=People!$B$3,People!$A$3,IF(M1877=People!$B$2,People!$A$2,0))))</f>
        <v>Chuck Magee</v>
      </c>
      <c r="W1877" s="3" t="str">
        <f>IFERROR(INDEX(Returns!A:A,MATCH(B1877,Returns!B:B,0)),"No")</f>
        <v>No</v>
      </c>
    </row>
    <row r="1878" spans="1:23" x14ac:dyDescent="0.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IF(M1878=People!$B$5,People!$A$5,IF(M1878=People!$B$4,People!$A$4,IF(M1878=People!$B$3,People!$A$3,IF(M1878=People!$B$2,People!$A$2,0))))</f>
        <v>Kelly Williams</v>
      </c>
      <c r="W1878" s="3" t="str">
        <f>IFERROR(INDEX(Returns!A:A,MATCH(B1878,Returns!B:B,0)),"No")</f>
        <v>No</v>
      </c>
    </row>
    <row r="1879" spans="1:23" x14ac:dyDescent="0.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IF(M1879=People!$B$5,People!$A$5,IF(M1879=People!$B$4,People!$A$4,IF(M1879=People!$B$3,People!$A$3,IF(M1879=People!$B$2,People!$A$2,0))))</f>
        <v>Anna Andreadi</v>
      </c>
      <c r="W1879" s="3" t="str">
        <f>IFERROR(INDEX(Returns!A:A,MATCH(B1879,Returns!B:B,0)),"No")</f>
        <v>No</v>
      </c>
    </row>
    <row r="1880" spans="1:23" x14ac:dyDescent="0.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IF(M1880=People!$B$5,People!$A$5,IF(M1880=People!$B$4,People!$A$4,IF(M1880=People!$B$3,People!$A$3,IF(M1880=People!$B$2,People!$A$2,0))))</f>
        <v>Anna Andreadi</v>
      </c>
      <c r="W1880" s="3" t="str">
        <f>IFERROR(INDEX(Returns!A:A,MATCH(B1880,Returns!B:B,0)),"No")</f>
        <v>No</v>
      </c>
    </row>
    <row r="1881" spans="1:23" x14ac:dyDescent="0.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IF(M1881=People!$B$5,People!$A$5,IF(M1881=People!$B$4,People!$A$4,IF(M1881=People!$B$3,People!$A$3,IF(M1881=People!$B$2,People!$A$2,0))))</f>
        <v>Cassandra Brandow</v>
      </c>
      <c r="W1881" s="3" t="str">
        <f>IFERROR(INDEX(Returns!A:A,MATCH(B1881,Returns!B:B,0)),"No")</f>
        <v>No</v>
      </c>
    </row>
    <row r="1882" spans="1:23" x14ac:dyDescent="0.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IF(M1882=People!$B$5,People!$A$5,IF(M1882=People!$B$4,People!$A$4,IF(M1882=People!$B$3,People!$A$3,IF(M1882=People!$B$2,People!$A$2,0))))</f>
        <v>Chuck Magee</v>
      </c>
      <c r="W1882" s="3" t="str">
        <f>IFERROR(INDEX(Returns!A:A,MATCH(B1882,Returns!B:B,0)),"No")</f>
        <v>No</v>
      </c>
    </row>
    <row r="1883" spans="1:23" x14ac:dyDescent="0.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IF(M1883=People!$B$5,People!$A$5,IF(M1883=People!$B$4,People!$A$4,IF(M1883=People!$B$3,People!$A$3,IF(M1883=People!$B$2,People!$A$2,0))))</f>
        <v>Chuck Magee</v>
      </c>
      <c r="W1883" s="3" t="str">
        <f>IFERROR(INDEX(Returns!A:A,MATCH(B1883,Returns!B:B,0)),"No")</f>
        <v>No</v>
      </c>
    </row>
    <row r="1884" spans="1:23" x14ac:dyDescent="0.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IF(M1884=People!$B$5,People!$A$5,IF(M1884=People!$B$4,People!$A$4,IF(M1884=People!$B$3,People!$A$3,IF(M1884=People!$B$2,People!$A$2,0))))</f>
        <v>Chuck Magee</v>
      </c>
      <c r="W1884" s="3" t="str">
        <f>IFERROR(INDEX(Returns!A:A,MATCH(B1884,Returns!B:B,0)),"No")</f>
        <v>No</v>
      </c>
    </row>
    <row r="1885" spans="1:23" x14ac:dyDescent="0.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IF(M1885=People!$B$5,People!$A$5,IF(M1885=People!$B$4,People!$A$4,IF(M1885=People!$B$3,People!$A$3,IF(M1885=People!$B$2,People!$A$2,0))))</f>
        <v>Chuck Magee</v>
      </c>
      <c r="W1885" s="3" t="str">
        <f>IFERROR(INDEX(Returns!A:A,MATCH(B1885,Returns!B:B,0)),"No")</f>
        <v>No</v>
      </c>
    </row>
    <row r="1886" spans="1:23" x14ac:dyDescent="0.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IF(M1886=People!$B$5,People!$A$5,IF(M1886=People!$B$4,People!$A$4,IF(M1886=People!$B$3,People!$A$3,IF(M1886=People!$B$2,People!$A$2,0))))</f>
        <v>Kelly Williams</v>
      </c>
      <c r="W1886" s="3" t="str">
        <f>IFERROR(INDEX(Returns!A:A,MATCH(B1886,Returns!B:B,0)),"No")</f>
        <v>No</v>
      </c>
    </row>
    <row r="1887" spans="1:23" x14ac:dyDescent="0.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IF(M1887=People!$B$5,People!$A$5,IF(M1887=People!$B$4,People!$A$4,IF(M1887=People!$B$3,People!$A$3,IF(M1887=People!$B$2,People!$A$2,0))))</f>
        <v>Anna Andreadi</v>
      </c>
      <c r="W1887" s="3" t="str">
        <f>IFERROR(INDEX(Returns!A:A,MATCH(B1887,Returns!B:B,0)),"No")</f>
        <v>No</v>
      </c>
    </row>
    <row r="1888" spans="1:23" x14ac:dyDescent="0.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IF(M1888=People!$B$5,People!$A$5,IF(M1888=People!$B$4,People!$A$4,IF(M1888=People!$B$3,People!$A$3,IF(M1888=People!$B$2,People!$A$2,0))))</f>
        <v>Cassandra Brandow</v>
      </c>
      <c r="W1888" s="3" t="str">
        <f>IFERROR(INDEX(Returns!A:A,MATCH(B1888,Returns!B:B,0)),"No")</f>
        <v>No</v>
      </c>
    </row>
    <row r="1889" spans="1:23" x14ac:dyDescent="0.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IF(M1889=People!$B$5,People!$A$5,IF(M1889=People!$B$4,People!$A$4,IF(M1889=People!$B$3,People!$A$3,IF(M1889=People!$B$2,People!$A$2,0))))</f>
        <v>Cassandra Brandow</v>
      </c>
      <c r="W1889" s="3" t="str">
        <f>IFERROR(INDEX(Returns!A:A,MATCH(B1889,Returns!B:B,0)),"No")</f>
        <v>No</v>
      </c>
    </row>
    <row r="1890" spans="1:23" x14ac:dyDescent="0.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IF(M1890=People!$B$5,People!$A$5,IF(M1890=People!$B$4,People!$A$4,IF(M1890=People!$B$3,People!$A$3,IF(M1890=People!$B$2,People!$A$2,0))))</f>
        <v>Chuck Magee</v>
      </c>
      <c r="W1890" s="3" t="str">
        <f>IFERROR(INDEX(Returns!A:A,MATCH(B1890,Returns!B:B,0)),"No")</f>
        <v>No</v>
      </c>
    </row>
    <row r="1891" spans="1:23" x14ac:dyDescent="0.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IF(M1891=People!$B$5,People!$A$5,IF(M1891=People!$B$4,People!$A$4,IF(M1891=People!$B$3,People!$A$3,IF(M1891=People!$B$2,People!$A$2,0))))</f>
        <v>Chuck Magee</v>
      </c>
      <c r="W1891" s="3" t="str">
        <f>IFERROR(INDEX(Returns!A:A,MATCH(B1891,Returns!B:B,0)),"No")</f>
        <v>No</v>
      </c>
    </row>
    <row r="1892" spans="1:23" x14ac:dyDescent="0.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IF(M1892=People!$B$5,People!$A$5,IF(M1892=People!$B$4,People!$A$4,IF(M1892=People!$B$3,People!$A$3,IF(M1892=People!$B$2,People!$A$2,0))))</f>
        <v>Anna Andreadi</v>
      </c>
      <c r="W1892" s="3" t="str">
        <f>IFERROR(INDEX(Returns!A:A,MATCH(B1892,Returns!B:B,0)),"No")</f>
        <v>No</v>
      </c>
    </row>
    <row r="1893" spans="1:23" x14ac:dyDescent="0.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IF(M1893=People!$B$5,People!$A$5,IF(M1893=People!$B$4,People!$A$4,IF(M1893=People!$B$3,People!$A$3,IF(M1893=People!$B$2,People!$A$2,0))))</f>
        <v>Anna Andreadi</v>
      </c>
      <c r="W1893" s="3" t="str">
        <f>IFERROR(INDEX(Returns!A:A,MATCH(B1893,Returns!B:B,0)),"No")</f>
        <v>No</v>
      </c>
    </row>
    <row r="1894" spans="1:23" x14ac:dyDescent="0.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IF(M1894=People!$B$5,People!$A$5,IF(M1894=People!$B$4,People!$A$4,IF(M1894=People!$B$3,People!$A$3,IF(M1894=People!$B$2,People!$A$2,0))))</f>
        <v>Cassandra Brandow</v>
      </c>
      <c r="W1894" s="3" t="str">
        <f>IFERROR(INDEX(Returns!A:A,MATCH(B1894,Returns!B:B,0)),"No")</f>
        <v>No</v>
      </c>
    </row>
    <row r="1895" spans="1:23" x14ac:dyDescent="0.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IF(M1895=People!$B$5,People!$A$5,IF(M1895=People!$B$4,People!$A$4,IF(M1895=People!$B$3,People!$A$3,IF(M1895=People!$B$2,People!$A$2,0))))</f>
        <v>Anna Andreadi</v>
      </c>
      <c r="W1895" s="3" t="str">
        <f>IFERROR(INDEX(Returns!A:A,MATCH(B1895,Returns!B:B,0)),"No")</f>
        <v>No</v>
      </c>
    </row>
    <row r="1896" spans="1:23" x14ac:dyDescent="0.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IF(M1896=People!$B$5,People!$A$5,IF(M1896=People!$B$4,People!$A$4,IF(M1896=People!$B$3,People!$A$3,IF(M1896=People!$B$2,People!$A$2,0))))</f>
        <v>Cassandra Brandow</v>
      </c>
      <c r="W1896" s="3" t="str">
        <f>IFERROR(INDEX(Returns!A:A,MATCH(B1896,Returns!B:B,0)),"No")</f>
        <v>No</v>
      </c>
    </row>
    <row r="1897" spans="1:23" x14ac:dyDescent="0.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IF(M1897=People!$B$5,People!$A$5,IF(M1897=People!$B$4,People!$A$4,IF(M1897=People!$B$3,People!$A$3,IF(M1897=People!$B$2,People!$A$2,0))))</f>
        <v>Anna Andreadi</v>
      </c>
      <c r="W1897" s="3" t="str">
        <f>IFERROR(INDEX(Returns!A:A,MATCH(B1897,Returns!B:B,0)),"No")</f>
        <v>No</v>
      </c>
    </row>
    <row r="1898" spans="1:23" x14ac:dyDescent="0.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IF(M1898=People!$B$5,People!$A$5,IF(M1898=People!$B$4,People!$A$4,IF(M1898=People!$B$3,People!$A$3,IF(M1898=People!$B$2,People!$A$2,0))))</f>
        <v>Kelly Williams</v>
      </c>
      <c r="W1898" s="3" t="str">
        <f>IFERROR(INDEX(Returns!A:A,MATCH(B1898,Returns!B:B,0)),"No")</f>
        <v>No</v>
      </c>
    </row>
    <row r="1899" spans="1:23" x14ac:dyDescent="0.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IF(M1899=People!$B$5,People!$A$5,IF(M1899=People!$B$4,People!$A$4,IF(M1899=People!$B$3,People!$A$3,IF(M1899=People!$B$2,People!$A$2,0))))</f>
        <v>Cassandra Brandow</v>
      </c>
      <c r="W1899" s="3" t="str">
        <f>IFERROR(INDEX(Returns!A:A,MATCH(B1899,Returns!B:B,0)),"No")</f>
        <v>No</v>
      </c>
    </row>
    <row r="1900" spans="1:23" x14ac:dyDescent="0.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IF(M1900=People!$B$5,People!$A$5,IF(M1900=People!$B$4,People!$A$4,IF(M1900=People!$B$3,People!$A$3,IF(M1900=People!$B$2,People!$A$2,0))))</f>
        <v>Cassandra Brandow</v>
      </c>
      <c r="W1900" s="3" t="str">
        <f>IFERROR(INDEX(Returns!A:A,MATCH(B1900,Returns!B:B,0)),"No")</f>
        <v>No</v>
      </c>
    </row>
    <row r="1901" spans="1:23" x14ac:dyDescent="0.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IF(M1901=People!$B$5,People!$A$5,IF(M1901=People!$B$4,People!$A$4,IF(M1901=People!$B$3,People!$A$3,IF(M1901=People!$B$2,People!$A$2,0))))</f>
        <v>Cassandra Brandow</v>
      </c>
      <c r="W1901" s="3" t="str">
        <f>IFERROR(INDEX(Returns!A:A,MATCH(B1901,Returns!B:B,0)),"No")</f>
        <v>No</v>
      </c>
    </row>
    <row r="1902" spans="1:23" x14ac:dyDescent="0.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IF(M1902=People!$B$5,People!$A$5,IF(M1902=People!$B$4,People!$A$4,IF(M1902=People!$B$3,People!$A$3,IF(M1902=People!$B$2,People!$A$2,0))))</f>
        <v>Cassandra Brandow</v>
      </c>
      <c r="W1902" s="3" t="str">
        <f>IFERROR(INDEX(Returns!A:A,MATCH(B1902,Returns!B:B,0)),"No")</f>
        <v>No</v>
      </c>
    </row>
    <row r="1903" spans="1:23" x14ac:dyDescent="0.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IF(M1903=People!$B$5,People!$A$5,IF(M1903=People!$B$4,People!$A$4,IF(M1903=People!$B$3,People!$A$3,IF(M1903=People!$B$2,People!$A$2,0))))</f>
        <v>Kelly Williams</v>
      </c>
      <c r="W1903" s="3" t="str">
        <f>IFERROR(INDEX(Returns!A:A,MATCH(B1903,Returns!B:B,0)),"No")</f>
        <v>No</v>
      </c>
    </row>
    <row r="1904" spans="1:23" x14ac:dyDescent="0.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IF(M1904=People!$B$5,People!$A$5,IF(M1904=People!$B$4,People!$A$4,IF(M1904=People!$B$3,People!$A$3,IF(M1904=People!$B$2,People!$A$2,0))))</f>
        <v>Anna Andreadi</v>
      </c>
      <c r="W1904" s="3" t="str">
        <f>IFERROR(INDEX(Returns!A:A,MATCH(B1904,Returns!B:B,0)),"No")</f>
        <v>No</v>
      </c>
    </row>
    <row r="1905" spans="1:23" x14ac:dyDescent="0.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IF(M1905=People!$B$5,People!$A$5,IF(M1905=People!$B$4,People!$A$4,IF(M1905=People!$B$3,People!$A$3,IF(M1905=People!$B$2,People!$A$2,0))))</f>
        <v>Anna Andreadi</v>
      </c>
      <c r="W1905" s="3" t="str">
        <f>IFERROR(INDEX(Returns!A:A,MATCH(B1905,Returns!B:B,0)),"No")</f>
        <v>No</v>
      </c>
    </row>
    <row r="1906" spans="1:23" x14ac:dyDescent="0.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IF(M1906=People!$B$5,People!$A$5,IF(M1906=People!$B$4,People!$A$4,IF(M1906=People!$B$3,People!$A$3,IF(M1906=People!$B$2,People!$A$2,0))))</f>
        <v>Anna Andreadi</v>
      </c>
      <c r="W1906" s="3" t="str">
        <f>IFERROR(INDEX(Returns!A:A,MATCH(B1906,Returns!B:B,0)),"No")</f>
        <v>No</v>
      </c>
    </row>
    <row r="1907" spans="1:23" x14ac:dyDescent="0.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IF(M1907=People!$B$5,People!$A$5,IF(M1907=People!$B$4,People!$A$4,IF(M1907=People!$B$3,People!$A$3,IF(M1907=People!$B$2,People!$A$2,0))))</f>
        <v>Kelly Williams</v>
      </c>
      <c r="W1907" s="3" t="str">
        <f>IFERROR(INDEX(Returns!A:A,MATCH(B1907,Returns!B:B,0)),"No")</f>
        <v>No</v>
      </c>
    </row>
    <row r="1908" spans="1:23" x14ac:dyDescent="0.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IF(M1908=People!$B$5,People!$A$5,IF(M1908=People!$B$4,People!$A$4,IF(M1908=People!$B$3,People!$A$3,IF(M1908=People!$B$2,People!$A$2,0))))</f>
        <v>Cassandra Brandow</v>
      </c>
      <c r="W1908" s="3" t="str">
        <f>IFERROR(INDEX(Returns!A:A,MATCH(B1908,Returns!B:B,0)),"No")</f>
        <v>No</v>
      </c>
    </row>
    <row r="1909" spans="1:23" x14ac:dyDescent="0.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IF(M1909=People!$B$5,People!$A$5,IF(M1909=People!$B$4,People!$A$4,IF(M1909=People!$B$3,People!$A$3,IF(M1909=People!$B$2,People!$A$2,0))))</f>
        <v>Cassandra Brandow</v>
      </c>
      <c r="W1909" s="3" t="str">
        <f>IFERROR(INDEX(Returns!A:A,MATCH(B1909,Returns!B:B,0)),"No")</f>
        <v>No</v>
      </c>
    </row>
    <row r="1910" spans="1:23" x14ac:dyDescent="0.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IF(M1910=People!$B$5,People!$A$5,IF(M1910=People!$B$4,People!$A$4,IF(M1910=People!$B$3,People!$A$3,IF(M1910=People!$B$2,People!$A$2,0))))</f>
        <v>Anna Andreadi</v>
      </c>
      <c r="W1910" s="3" t="str">
        <f>IFERROR(INDEX(Returns!A:A,MATCH(B1910,Returns!B:B,0)),"No")</f>
        <v>No</v>
      </c>
    </row>
    <row r="1911" spans="1:23" x14ac:dyDescent="0.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IF(M1911=People!$B$5,People!$A$5,IF(M1911=People!$B$4,People!$A$4,IF(M1911=People!$B$3,People!$A$3,IF(M1911=People!$B$2,People!$A$2,0))))</f>
        <v>Chuck Magee</v>
      </c>
      <c r="W1911" s="3" t="str">
        <f>IFERROR(INDEX(Returns!A:A,MATCH(B1911,Returns!B:B,0)),"No")</f>
        <v>No</v>
      </c>
    </row>
    <row r="1912" spans="1:23" x14ac:dyDescent="0.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IF(M1912=People!$B$5,People!$A$5,IF(M1912=People!$B$4,People!$A$4,IF(M1912=People!$B$3,People!$A$3,IF(M1912=People!$B$2,People!$A$2,0))))</f>
        <v>Anna Andreadi</v>
      </c>
      <c r="W1912" s="3" t="str">
        <f>IFERROR(INDEX(Returns!A:A,MATCH(B1912,Returns!B:B,0)),"No")</f>
        <v>No</v>
      </c>
    </row>
    <row r="1913" spans="1:23" x14ac:dyDescent="0.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IF(M1913=People!$B$5,People!$A$5,IF(M1913=People!$B$4,People!$A$4,IF(M1913=People!$B$3,People!$A$3,IF(M1913=People!$B$2,People!$A$2,0))))</f>
        <v>Kelly Williams</v>
      </c>
      <c r="W1913" s="3" t="str">
        <f>IFERROR(INDEX(Returns!A:A,MATCH(B1913,Returns!B:B,0)),"No")</f>
        <v>No</v>
      </c>
    </row>
    <row r="1914" spans="1:23" x14ac:dyDescent="0.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IF(M1914=People!$B$5,People!$A$5,IF(M1914=People!$B$4,People!$A$4,IF(M1914=People!$B$3,People!$A$3,IF(M1914=People!$B$2,People!$A$2,0))))</f>
        <v>Kelly Williams</v>
      </c>
      <c r="W1914" s="3" t="str">
        <f>IFERROR(INDEX(Returns!A:A,MATCH(B1914,Returns!B:B,0)),"No")</f>
        <v>No</v>
      </c>
    </row>
    <row r="1915" spans="1:23" x14ac:dyDescent="0.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IF(M1915=People!$B$5,People!$A$5,IF(M1915=People!$B$4,People!$A$4,IF(M1915=People!$B$3,People!$A$3,IF(M1915=People!$B$2,People!$A$2,0))))</f>
        <v>Cassandra Brandow</v>
      </c>
      <c r="W1915" s="3" t="str">
        <f>IFERROR(INDEX(Returns!A:A,MATCH(B1915,Returns!B:B,0)),"No")</f>
        <v>No</v>
      </c>
    </row>
    <row r="1916" spans="1:23" x14ac:dyDescent="0.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IF(M1916=People!$B$5,People!$A$5,IF(M1916=People!$B$4,People!$A$4,IF(M1916=People!$B$3,People!$A$3,IF(M1916=People!$B$2,People!$A$2,0))))</f>
        <v>Cassandra Brandow</v>
      </c>
      <c r="W1916" s="3" t="str">
        <f>IFERROR(INDEX(Returns!A:A,MATCH(B1916,Returns!B:B,0)),"No")</f>
        <v>No</v>
      </c>
    </row>
    <row r="1917" spans="1:23" x14ac:dyDescent="0.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IF(M1917=People!$B$5,People!$A$5,IF(M1917=People!$B$4,People!$A$4,IF(M1917=People!$B$3,People!$A$3,IF(M1917=People!$B$2,People!$A$2,0))))</f>
        <v>Cassandra Brandow</v>
      </c>
      <c r="W1917" s="3" t="str">
        <f>IFERROR(INDEX(Returns!A:A,MATCH(B1917,Returns!B:B,0)),"No")</f>
        <v>No</v>
      </c>
    </row>
    <row r="1918" spans="1:23" x14ac:dyDescent="0.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IF(M1918=People!$B$5,People!$A$5,IF(M1918=People!$B$4,People!$A$4,IF(M1918=People!$B$3,People!$A$3,IF(M1918=People!$B$2,People!$A$2,0))))</f>
        <v>Cassandra Brandow</v>
      </c>
      <c r="W1918" s="3" t="str">
        <f>IFERROR(INDEX(Returns!A:A,MATCH(B1918,Returns!B:B,0)),"No")</f>
        <v>No</v>
      </c>
    </row>
    <row r="1919" spans="1:23" x14ac:dyDescent="0.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IF(M1919=People!$B$5,People!$A$5,IF(M1919=People!$B$4,People!$A$4,IF(M1919=People!$B$3,People!$A$3,IF(M1919=People!$B$2,People!$A$2,0))))</f>
        <v>Chuck Magee</v>
      </c>
      <c r="W1919" s="3" t="str">
        <f>IFERROR(INDEX(Returns!A:A,MATCH(B1919,Returns!B:B,0)),"No")</f>
        <v>No</v>
      </c>
    </row>
    <row r="1920" spans="1:23" x14ac:dyDescent="0.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IF(M1920=People!$B$5,People!$A$5,IF(M1920=People!$B$4,People!$A$4,IF(M1920=People!$B$3,People!$A$3,IF(M1920=People!$B$2,People!$A$2,0))))</f>
        <v>Kelly Williams</v>
      </c>
      <c r="W1920" s="3" t="str">
        <f>IFERROR(INDEX(Returns!A:A,MATCH(B1920,Returns!B:B,0)),"No")</f>
        <v>No</v>
      </c>
    </row>
    <row r="1921" spans="1:23" x14ac:dyDescent="0.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IF(M1921=People!$B$5,People!$A$5,IF(M1921=People!$B$4,People!$A$4,IF(M1921=People!$B$3,People!$A$3,IF(M1921=People!$B$2,People!$A$2,0))))</f>
        <v>Chuck Magee</v>
      </c>
      <c r="W1921" s="3" t="str">
        <f>IFERROR(INDEX(Returns!A:A,MATCH(B1921,Returns!B:B,0)),"No")</f>
        <v>No</v>
      </c>
    </row>
    <row r="1922" spans="1:23" x14ac:dyDescent="0.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IF(M1922=People!$B$5,People!$A$5,IF(M1922=People!$B$4,People!$A$4,IF(M1922=People!$B$3,People!$A$3,IF(M1922=People!$B$2,People!$A$2,0))))</f>
        <v>Chuck Magee</v>
      </c>
      <c r="W1922" s="3" t="str">
        <f>IFERROR(INDEX(Returns!A:A,MATCH(B1922,Returns!B:B,0)),"No")</f>
        <v>No</v>
      </c>
    </row>
    <row r="1923" spans="1:23" x14ac:dyDescent="0.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IF(M1923=People!$B$5,People!$A$5,IF(M1923=People!$B$4,People!$A$4,IF(M1923=People!$B$3,People!$A$3,IF(M1923=People!$B$2,People!$A$2,0))))</f>
        <v>Chuck Magee</v>
      </c>
      <c r="W1923" s="3" t="str">
        <f>IFERROR(INDEX(Returns!A:A,MATCH(B1923,Returns!B:B,0)),"No")</f>
        <v>No</v>
      </c>
    </row>
    <row r="1924" spans="1:23" x14ac:dyDescent="0.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IF(M1924=People!$B$5,People!$A$5,IF(M1924=People!$B$4,People!$A$4,IF(M1924=People!$B$3,People!$A$3,IF(M1924=People!$B$2,People!$A$2,0))))</f>
        <v>Kelly Williams</v>
      </c>
      <c r="W1924" s="3" t="str">
        <f>IFERROR(INDEX(Returns!A:A,MATCH(B1924,Returns!B:B,0)),"No")</f>
        <v>No</v>
      </c>
    </row>
    <row r="1925" spans="1:23" x14ac:dyDescent="0.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IF(M1925=People!$B$5,People!$A$5,IF(M1925=People!$B$4,People!$A$4,IF(M1925=People!$B$3,People!$A$3,IF(M1925=People!$B$2,People!$A$2,0))))</f>
        <v>Kelly Williams</v>
      </c>
      <c r="W1925" s="3" t="str">
        <f>IFERROR(INDEX(Returns!A:A,MATCH(B1925,Returns!B:B,0)),"No")</f>
        <v>No</v>
      </c>
    </row>
    <row r="1926" spans="1:23" x14ac:dyDescent="0.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IF(M1926=People!$B$5,People!$A$5,IF(M1926=People!$B$4,People!$A$4,IF(M1926=People!$B$3,People!$A$3,IF(M1926=People!$B$2,People!$A$2,0))))</f>
        <v>Anna Andreadi</v>
      </c>
      <c r="W1926" s="3" t="str">
        <f>IFERROR(INDEX(Returns!A:A,MATCH(B1926,Returns!B:B,0)),"No")</f>
        <v>No</v>
      </c>
    </row>
    <row r="1927" spans="1:23" x14ac:dyDescent="0.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IF(M1927=People!$B$5,People!$A$5,IF(M1927=People!$B$4,People!$A$4,IF(M1927=People!$B$3,People!$A$3,IF(M1927=People!$B$2,People!$A$2,0))))</f>
        <v>Anna Andreadi</v>
      </c>
      <c r="W1927" s="3" t="str">
        <f>IFERROR(INDEX(Returns!A:A,MATCH(B1927,Returns!B:B,0)),"No")</f>
        <v>No</v>
      </c>
    </row>
    <row r="1928" spans="1:23" x14ac:dyDescent="0.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IF(M1928=People!$B$5,People!$A$5,IF(M1928=People!$B$4,People!$A$4,IF(M1928=People!$B$3,People!$A$3,IF(M1928=People!$B$2,People!$A$2,0))))</f>
        <v>Anna Andreadi</v>
      </c>
      <c r="W1928" s="3" t="str">
        <f>IFERROR(INDEX(Returns!A:A,MATCH(B1928,Returns!B:B,0)),"No")</f>
        <v>No</v>
      </c>
    </row>
    <row r="1929" spans="1:23" x14ac:dyDescent="0.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IF(M1929=People!$B$5,People!$A$5,IF(M1929=People!$B$4,People!$A$4,IF(M1929=People!$B$3,People!$A$3,IF(M1929=People!$B$2,People!$A$2,0))))</f>
        <v>Anna Andreadi</v>
      </c>
      <c r="W1929" s="3" t="str">
        <f>IFERROR(INDEX(Returns!A:A,MATCH(B1929,Returns!B:B,0)),"No")</f>
        <v>No</v>
      </c>
    </row>
    <row r="1930" spans="1:23" x14ac:dyDescent="0.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IF(M1930=People!$B$5,People!$A$5,IF(M1930=People!$B$4,People!$A$4,IF(M1930=People!$B$3,People!$A$3,IF(M1930=People!$B$2,People!$A$2,0))))</f>
        <v>Anna Andreadi</v>
      </c>
      <c r="W1930" s="3" t="str">
        <f>IFERROR(INDEX(Returns!A:A,MATCH(B1930,Returns!B:B,0)),"No")</f>
        <v>No</v>
      </c>
    </row>
    <row r="1931" spans="1:23" x14ac:dyDescent="0.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IF(M1931=People!$B$5,People!$A$5,IF(M1931=People!$B$4,People!$A$4,IF(M1931=People!$B$3,People!$A$3,IF(M1931=People!$B$2,People!$A$2,0))))</f>
        <v>Anna Andreadi</v>
      </c>
      <c r="W1931" s="3" t="str">
        <f>IFERROR(INDEX(Returns!A:A,MATCH(B1931,Returns!B:B,0)),"No")</f>
        <v>No</v>
      </c>
    </row>
    <row r="1932" spans="1:23" x14ac:dyDescent="0.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IF(M1932=People!$B$5,People!$A$5,IF(M1932=People!$B$4,People!$A$4,IF(M1932=People!$B$3,People!$A$3,IF(M1932=People!$B$2,People!$A$2,0))))</f>
        <v>Anna Andreadi</v>
      </c>
      <c r="W1932" s="3" t="str">
        <f>IFERROR(INDEX(Returns!A:A,MATCH(B1932,Returns!B:B,0)),"No")</f>
        <v>No</v>
      </c>
    </row>
    <row r="1933" spans="1:23" x14ac:dyDescent="0.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IF(M1933=People!$B$5,People!$A$5,IF(M1933=People!$B$4,People!$A$4,IF(M1933=People!$B$3,People!$A$3,IF(M1933=People!$B$2,People!$A$2,0))))</f>
        <v>Anna Andreadi</v>
      </c>
      <c r="W1933" s="3" t="str">
        <f>IFERROR(INDEX(Returns!A:A,MATCH(B1933,Returns!B:B,0)),"No")</f>
        <v>No</v>
      </c>
    </row>
    <row r="1934" spans="1:23" x14ac:dyDescent="0.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IF(M1934=People!$B$5,People!$A$5,IF(M1934=People!$B$4,People!$A$4,IF(M1934=People!$B$3,People!$A$3,IF(M1934=People!$B$2,People!$A$2,0))))</f>
        <v>Cassandra Brandow</v>
      </c>
      <c r="W1934" s="3" t="str">
        <f>IFERROR(INDEX(Returns!A:A,MATCH(B1934,Returns!B:B,0)),"No")</f>
        <v>No</v>
      </c>
    </row>
    <row r="1935" spans="1:23" x14ac:dyDescent="0.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IF(M1935=People!$B$5,People!$A$5,IF(M1935=People!$B$4,People!$A$4,IF(M1935=People!$B$3,People!$A$3,IF(M1935=People!$B$2,People!$A$2,0))))</f>
        <v>Cassandra Brandow</v>
      </c>
      <c r="W1935" s="3" t="str">
        <f>IFERROR(INDEX(Returns!A:A,MATCH(B1935,Returns!B:B,0)),"No")</f>
        <v>No</v>
      </c>
    </row>
    <row r="1936" spans="1:23" x14ac:dyDescent="0.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IF(M1936=People!$B$5,People!$A$5,IF(M1936=People!$B$4,People!$A$4,IF(M1936=People!$B$3,People!$A$3,IF(M1936=People!$B$2,People!$A$2,0))))</f>
        <v>Anna Andreadi</v>
      </c>
      <c r="W1936" s="3" t="str">
        <f>IFERROR(INDEX(Returns!A:A,MATCH(B1936,Returns!B:B,0)),"No")</f>
        <v>No</v>
      </c>
    </row>
    <row r="1937" spans="1:23" x14ac:dyDescent="0.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IF(M1937=People!$B$5,People!$A$5,IF(M1937=People!$B$4,People!$A$4,IF(M1937=People!$B$3,People!$A$3,IF(M1937=People!$B$2,People!$A$2,0))))</f>
        <v>Anna Andreadi</v>
      </c>
      <c r="W1937" s="3" t="str">
        <f>IFERROR(INDEX(Returns!A:A,MATCH(B1937,Returns!B:B,0)),"No")</f>
        <v>No</v>
      </c>
    </row>
    <row r="1938" spans="1:23" x14ac:dyDescent="0.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IF(M1938=People!$B$5,People!$A$5,IF(M1938=People!$B$4,People!$A$4,IF(M1938=People!$B$3,People!$A$3,IF(M1938=People!$B$2,People!$A$2,0))))</f>
        <v>Anna Andreadi</v>
      </c>
      <c r="W1938" s="3" t="str">
        <f>IFERROR(INDEX(Returns!A:A,MATCH(B1938,Returns!B:B,0)),"No")</f>
        <v>No</v>
      </c>
    </row>
    <row r="1939" spans="1:23" x14ac:dyDescent="0.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IF(M1939=People!$B$5,People!$A$5,IF(M1939=People!$B$4,People!$A$4,IF(M1939=People!$B$3,People!$A$3,IF(M1939=People!$B$2,People!$A$2,0))))</f>
        <v>Anna Andreadi</v>
      </c>
      <c r="W1939" s="3" t="str">
        <f>IFERROR(INDEX(Returns!A:A,MATCH(B1939,Returns!B:B,0)),"No")</f>
        <v>No</v>
      </c>
    </row>
    <row r="1940" spans="1:23" x14ac:dyDescent="0.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IF(M1940=People!$B$5,People!$A$5,IF(M1940=People!$B$4,People!$A$4,IF(M1940=People!$B$3,People!$A$3,IF(M1940=People!$B$2,People!$A$2,0))))</f>
        <v>Anna Andreadi</v>
      </c>
      <c r="W1940" s="3" t="str">
        <f>IFERROR(INDEX(Returns!A:A,MATCH(B1940,Returns!B:B,0)),"No")</f>
        <v>No</v>
      </c>
    </row>
    <row r="1941" spans="1:23" x14ac:dyDescent="0.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IF(M1941=People!$B$5,People!$A$5,IF(M1941=People!$B$4,People!$A$4,IF(M1941=People!$B$3,People!$A$3,IF(M1941=People!$B$2,People!$A$2,0))))</f>
        <v>Anna Andreadi</v>
      </c>
      <c r="W1941" s="3" t="str">
        <f>IFERROR(INDEX(Returns!A:A,MATCH(B1941,Returns!B:B,0)),"No")</f>
        <v>No</v>
      </c>
    </row>
    <row r="1942" spans="1:23" x14ac:dyDescent="0.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IF(M1942=People!$B$5,People!$A$5,IF(M1942=People!$B$4,People!$A$4,IF(M1942=People!$B$3,People!$A$3,IF(M1942=People!$B$2,People!$A$2,0))))</f>
        <v>Anna Andreadi</v>
      </c>
      <c r="W1942" s="3" t="str">
        <f>IFERROR(INDEX(Returns!A:A,MATCH(B1942,Returns!B:B,0)),"No")</f>
        <v>No</v>
      </c>
    </row>
    <row r="1943" spans="1:23" x14ac:dyDescent="0.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IF(M1943=People!$B$5,People!$A$5,IF(M1943=People!$B$4,People!$A$4,IF(M1943=People!$B$3,People!$A$3,IF(M1943=People!$B$2,People!$A$2,0))))</f>
        <v>Kelly Williams</v>
      </c>
      <c r="W1943" s="3" t="str">
        <f>IFERROR(INDEX(Returns!A:A,MATCH(B1943,Returns!B:B,0)),"No")</f>
        <v>Yes</v>
      </c>
    </row>
    <row r="1944" spans="1:23" x14ac:dyDescent="0.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IF(M1944=People!$B$5,People!$A$5,IF(M1944=People!$B$4,People!$A$4,IF(M1944=People!$B$3,People!$A$3,IF(M1944=People!$B$2,People!$A$2,0))))</f>
        <v>Kelly Williams</v>
      </c>
      <c r="W1944" s="3" t="str">
        <f>IFERROR(INDEX(Returns!A:A,MATCH(B1944,Returns!B:B,0)),"No")</f>
        <v>Yes</v>
      </c>
    </row>
    <row r="1945" spans="1:23" x14ac:dyDescent="0.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IF(M1945=People!$B$5,People!$A$5,IF(M1945=People!$B$4,People!$A$4,IF(M1945=People!$B$3,People!$A$3,IF(M1945=People!$B$2,People!$A$2,0))))</f>
        <v>Kelly Williams</v>
      </c>
      <c r="W1945" s="3" t="str">
        <f>IFERROR(INDEX(Returns!A:A,MATCH(B1945,Returns!B:B,0)),"No")</f>
        <v>Yes</v>
      </c>
    </row>
    <row r="1946" spans="1:23" x14ac:dyDescent="0.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IF(M1946=People!$B$5,People!$A$5,IF(M1946=People!$B$4,People!$A$4,IF(M1946=People!$B$3,People!$A$3,IF(M1946=People!$B$2,People!$A$2,0))))</f>
        <v>Kelly Williams</v>
      </c>
      <c r="W1946" s="3" t="str">
        <f>IFERROR(INDEX(Returns!A:A,MATCH(B1946,Returns!B:B,0)),"No")</f>
        <v>No</v>
      </c>
    </row>
    <row r="1947" spans="1:23" x14ac:dyDescent="0.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IF(M1947=People!$B$5,People!$A$5,IF(M1947=People!$B$4,People!$A$4,IF(M1947=People!$B$3,People!$A$3,IF(M1947=People!$B$2,People!$A$2,0))))</f>
        <v>Kelly Williams</v>
      </c>
      <c r="W1947" s="3" t="str">
        <f>IFERROR(INDEX(Returns!A:A,MATCH(B1947,Returns!B:B,0)),"No")</f>
        <v>No</v>
      </c>
    </row>
    <row r="1948" spans="1:23" x14ac:dyDescent="0.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IF(M1948=People!$B$5,People!$A$5,IF(M1948=People!$B$4,People!$A$4,IF(M1948=People!$B$3,People!$A$3,IF(M1948=People!$B$2,People!$A$2,0))))</f>
        <v>Chuck Magee</v>
      </c>
      <c r="W1948" s="3" t="str">
        <f>IFERROR(INDEX(Returns!A:A,MATCH(B1948,Returns!B:B,0)),"No")</f>
        <v>No</v>
      </c>
    </row>
    <row r="1949" spans="1:23" x14ac:dyDescent="0.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IF(M1949=People!$B$5,People!$A$5,IF(M1949=People!$B$4,People!$A$4,IF(M1949=People!$B$3,People!$A$3,IF(M1949=People!$B$2,People!$A$2,0))))</f>
        <v>Chuck Magee</v>
      </c>
      <c r="W1949" s="3" t="str">
        <f>IFERROR(INDEX(Returns!A:A,MATCH(B1949,Returns!B:B,0)),"No")</f>
        <v>No</v>
      </c>
    </row>
    <row r="1950" spans="1:23" x14ac:dyDescent="0.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IF(M1950=People!$B$5,People!$A$5,IF(M1950=People!$B$4,People!$A$4,IF(M1950=People!$B$3,People!$A$3,IF(M1950=People!$B$2,People!$A$2,0))))</f>
        <v>Chuck Magee</v>
      </c>
      <c r="W1950" s="3" t="str">
        <f>IFERROR(INDEX(Returns!A:A,MATCH(B1950,Returns!B:B,0)),"No")</f>
        <v>No</v>
      </c>
    </row>
    <row r="1951" spans="1:23" x14ac:dyDescent="0.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IF(M1951=People!$B$5,People!$A$5,IF(M1951=People!$B$4,People!$A$4,IF(M1951=People!$B$3,People!$A$3,IF(M1951=People!$B$2,People!$A$2,0))))</f>
        <v>Chuck Magee</v>
      </c>
      <c r="W1951" s="3" t="str">
        <f>IFERROR(INDEX(Returns!A:A,MATCH(B1951,Returns!B:B,0)),"No")</f>
        <v>No</v>
      </c>
    </row>
    <row r="1952" spans="1:23" x14ac:dyDescent="0.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IF(M1952=People!$B$5,People!$A$5,IF(M1952=People!$B$4,People!$A$4,IF(M1952=People!$B$3,People!$A$3,IF(M1952=People!$B$2,People!$A$2,0))))</f>
        <v>Chuck Magee</v>
      </c>
      <c r="W1952" s="3" t="str">
        <f>IFERROR(INDEX(Returns!A:A,MATCH(B1952,Returns!B:B,0)),"No")</f>
        <v>No</v>
      </c>
    </row>
    <row r="1953" spans="1:23" x14ac:dyDescent="0.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IF(M1953=People!$B$5,People!$A$5,IF(M1953=People!$B$4,People!$A$4,IF(M1953=People!$B$3,People!$A$3,IF(M1953=People!$B$2,People!$A$2,0))))</f>
        <v>Chuck Magee</v>
      </c>
      <c r="W1953" s="3" t="str">
        <f>IFERROR(INDEX(Returns!A:A,MATCH(B1953,Returns!B:B,0)),"No")</f>
        <v>No</v>
      </c>
    </row>
    <row r="1954" spans="1:23" x14ac:dyDescent="0.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IF(M1954=People!$B$5,People!$A$5,IF(M1954=People!$B$4,People!$A$4,IF(M1954=People!$B$3,People!$A$3,IF(M1954=People!$B$2,People!$A$2,0))))</f>
        <v>Chuck Magee</v>
      </c>
      <c r="W1954" s="3" t="str">
        <f>IFERROR(INDEX(Returns!A:A,MATCH(B1954,Returns!B:B,0)),"No")</f>
        <v>No</v>
      </c>
    </row>
    <row r="1955" spans="1:23" x14ac:dyDescent="0.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IF(M1955=People!$B$5,People!$A$5,IF(M1955=People!$B$4,People!$A$4,IF(M1955=People!$B$3,People!$A$3,IF(M1955=People!$B$2,People!$A$2,0))))</f>
        <v>Chuck Magee</v>
      </c>
      <c r="W1955" s="3" t="str">
        <f>IFERROR(INDEX(Returns!A:A,MATCH(B1955,Returns!B:B,0)),"No")</f>
        <v>No</v>
      </c>
    </row>
    <row r="1956" spans="1:23" x14ac:dyDescent="0.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IF(M1956=People!$B$5,People!$A$5,IF(M1956=People!$B$4,People!$A$4,IF(M1956=People!$B$3,People!$A$3,IF(M1956=People!$B$2,People!$A$2,0))))</f>
        <v>Chuck Magee</v>
      </c>
      <c r="W1956" s="3" t="str">
        <f>IFERROR(INDEX(Returns!A:A,MATCH(B1956,Returns!B:B,0)),"No")</f>
        <v>No</v>
      </c>
    </row>
    <row r="1957" spans="1:23" x14ac:dyDescent="0.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IF(M1957=People!$B$5,People!$A$5,IF(M1957=People!$B$4,People!$A$4,IF(M1957=People!$B$3,People!$A$3,IF(M1957=People!$B$2,People!$A$2,0))))</f>
        <v>Chuck Magee</v>
      </c>
      <c r="W1957" s="3" t="str">
        <f>IFERROR(INDEX(Returns!A:A,MATCH(B1957,Returns!B:B,0)),"No")</f>
        <v>No</v>
      </c>
    </row>
    <row r="1958" spans="1:23" x14ac:dyDescent="0.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IF(M1958=People!$B$5,People!$A$5,IF(M1958=People!$B$4,People!$A$4,IF(M1958=People!$B$3,People!$A$3,IF(M1958=People!$B$2,People!$A$2,0))))</f>
        <v>Chuck Magee</v>
      </c>
      <c r="W1958" s="3" t="str">
        <f>IFERROR(INDEX(Returns!A:A,MATCH(B1958,Returns!B:B,0)),"No")</f>
        <v>No</v>
      </c>
    </row>
    <row r="1959" spans="1:23" x14ac:dyDescent="0.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IF(M1959=People!$B$5,People!$A$5,IF(M1959=People!$B$4,People!$A$4,IF(M1959=People!$B$3,People!$A$3,IF(M1959=People!$B$2,People!$A$2,0))))</f>
        <v>Chuck Magee</v>
      </c>
      <c r="W1959" s="3" t="str">
        <f>IFERROR(INDEX(Returns!A:A,MATCH(B1959,Returns!B:B,0)),"No")</f>
        <v>No</v>
      </c>
    </row>
    <row r="1960" spans="1:23" x14ac:dyDescent="0.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IF(M1960=People!$B$5,People!$A$5,IF(M1960=People!$B$4,People!$A$4,IF(M1960=People!$B$3,People!$A$3,IF(M1960=People!$B$2,People!$A$2,0))))</f>
        <v>Kelly Williams</v>
      </c>
      <c r="W1960" s="3" t="str">
        <f>IFERROR(INDEX(Returns!A:A,MATCH(B1960,Returns!B:B,0)),"No")</f>
        <v>No</v>
      </c>
    </row>
    <row r="1961" spans="1:23" x14ac:dyDescent="0.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IF(M1961=People!$B$5,People!$A$5,IF(M1961=People!$B$4,People!$A$4,IF(M1961=People!$B$3,People!$A$3,IF(M1961=People!$B$2,People!$A$2,0))))</f>
        <v>Kelly Williams</v>
      </c>
      <c r="W1961" s="3" t="str">
        <f>IFERROR(INDEX(Returns!A:A,MATCH(B1961,Returns!B:B,0)),"No")</f>
        <v>No</v>
      </c>
    </row>
    <row r="1962" spans="1:23" x14ac:dyDescent="0.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IF(M1962=People!$B$5,People!$A$5,IF(M1962=People!$B$4,People!$A$4,IF(M1962=People!$B$3,People!$A$3,IF(M1962=People!$B$2,People!$A$2,0))))</f>
        <v>Kelly Williams</v>
      </c>
      <c r="W1962" s="3" t="str">
        <f>IFERROR(INDEX(Returns!A:A,MATCH(B1962,Returns!B:B,0)),"No")</f>
        <v>No</v>
      </c>
    </row>
    <row r="1963" spans="1:23" x14ac:dyDescent="0.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IF(M1963=People!$B$5,People!$A$5,IF(M1963=People!$B$4,People!$A$4,IF(M1963=People!$B$3,People!$A$3,IF(M1963=People!$B$2,People!$A$2,0))))</f>
        <v>Kelly Williams</v>
      </c>
      <c r="W1963" s="3" t="str">
        <f>IFERROR(INDEX(Returns!A:A,MATCH(B1963,Returns!B:B,0)),"No")</f>
        <v>No</v>
      </c>
    </row>
    <row r="1964" spans="1:23" x14ac:dyDescent="0.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IF(M1964=People!$B$5,People!$A$5,IF(M1964=People!$B$4,People!$A$4,IF(M1964=People!$B$3,People!$A$3,IF(M1964=People!$B$2,People!$A$2,0))))</f>
        <v>Kelly Williams</v>
      </c>
      <c r="W1964" s="3" t="str">
        <f>IFERROR(INDEX(Returns!A:A,MATCH(B1964,Returns!B:B,0)),"No")</f>
        <v>No</v>
      </c>
    </row>
    <row r="1965" spans="1:23" x14ac:dyDescent="0.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IF(M1965=People!$B$5,People!$A$5,IF(M1965=People!$B$4,People!$A$4,IF(M1965=People!$B$3,People!$A$3,IF(M1965=People!$B$2,People!$A$2,0))))</f>
        <v>Kelly Williams</v>
      </c>
      <c r="W1965" s="3" t="str">
        <f>IFERROR(INDEX(Returns!A:A,MATCH(B1965,Returns!B:B,0)),"No")</f>
        <v>No</v>
      </c>
    </row>
    <row r="1966" spans="1:23" x14ac:dyDescent="0.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IF(M1966=People!$B$5,People!$A$5,IF(M1966=People!$B$4,People!$A$4,IF(M1966=People!$B$3,People!$A$3,IF(M1966=People!$B$2,People!$A$2,0))))</f>
        <v>Kelly Williams</v>
      </c>
      <c r="W1966" s="3" t="str">
        <f>IFERROR(INDEX(Returns!A:A,MATCH(B1966,Returns!B:B,0)),"No")</f>
        <v>No</v>
      </c>
    </row>
    <row r="1967" spans="1:23" x14ac:dyDescent="0.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IF(M1967=People!$B$5,People!$A$5,IF(M1967=People!$B$4,People!$A$4,IF(M1967=People!$B$3,People!$A$3,IF(M1967=People!$B$2,People!$A$2,0))))</f>
        <v>Kelly Williams</v>
      </c>
      <c r="W1967" s="3" t="str">
        <f>IFERROR(INDEX(Returns!A:A,MATCH(B1967,Returns!B:B,0)),"No")</f>
        <v>No</v>
      </c>
    </row>
    <row r="1968" spans="1:23" x14ac:dyDescent="0.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IF(M1968=People!$B$5,People!$A$5,IF(M1968=People!$B$4,People!$A$4,IF(M1968=People!$B$3,People!$A$3,IF(M1968=People!$B$2,People!$A$2,0))))</f>
        <v>Chuck Magee</v>
      </c>
      <c r="W1968" s="3" t="str">
        <f>IFERROR(INDEX(Returns!A:A,MATCH(B1968,Returns!B:B,0)),"No")</f>
        <v>No</v>
      </c>
    </row>
    <row r="1969" spans="1:23" x14ac:dyDescent="0.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IF(M1969=People!$B$5,People!$A$5,IF(M1969=People!$B$4,People!$A$4,IF(M1969=People!$B$3,People!$A$3,IF(M1969=People!$B$2,People!$A$2,0))))</f>
        <v>Chuck Magee</v>
      </c>
      <c r="W1969" s="3" t="str">
        <f>IFERROR(INDEX(Returns!A:A,MATCH(B1969,Returns!B:B,0)),"No")</f>
        <v>No</v>
      </c>
    </row>
    <row r="1970" spans="1:23" x14ac:dyDescent="0.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IF(M1970=People!$B$5,People!$A$5,IF(M1970=People!$B$4,People!$A$4,IF(M1970=People!$B$3,People!$A$3,IF(M1970=People!$B$2,People!$A$2,0))))</f>
        <v>Chuck Magee</v>
      </c>
      <c r="W1970" s="3" t="str">
        <f>IFERROR(INDEX(Returns!A:A,MATCH(B1970,Returns!B:B,0)),"No")</f>
        <v>No</v>
      </c>
    </row>
    <row r="1971" spans="1:23" x14ac:dyDescent="0.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IF(M1971=People!$B$5,People!$A$5,IF(M1971=People!$B$4,People!$A$4,IF(M1971=People!$B$3,People!$A$3,IF(M1971=People!$B$2,People!$A$2,0))))</f>
        <v>Kelly Williams</v>
      </c>
      <c r="W1971" s="3" t="str">
        <f>IFERROR(INDEX(Returns!A:A,MATCH(B1971,Returns!B:B,0)),"No")</f>
        <v>No</v>
      </c>
    </row>
    <row r="1972" spans="1:23" x14ac:dyDescent="0.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IF(M1972=People!$B$5,People!$A$5,IF(M1972=People!$B$4,People!$A$4,IF(M1972=People!$B$3,People!$A$3,IF(M1972=People!$B$2,People!$A$2,0))))</f>
        <v>Kelly Williams</v>
      </c>
      <c r="W1972" s="3" t="str">
        <f>IFERROR(INDEX(Returns!A:A,MATCH(B1972,Returns!B:B,0)),"No")</f>
        <v>No</v>
      </c>
    </row>
    <row r="1973" spans="1:23" x14ac:dyDescent="0.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IF(M1973=People!$B$5,People!$A$5,IF(M1973=People!$B$4,People!$A$4,IF(M1973=People!$B$3,People!$A$3,IF(M1973=People!$B$2,People!$A$2,0))))</f>
        <v>Kelly Williams</v>
      </c>
      <c r="W1973" s="3" t="str">
        <f>IFERROR(INDEX(Returns!A:A,MATCH(B1973,Returns!B:B,0)),"No")</f>
        <v>No</v>
      </c>
    </row>
    <row r="1974" spans="1:23" x14ac:dyDescent="0.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IF(M1974=People!$B$5,People!$A$5,IF(M1974=People!$B$4,People!$A$4,IF(M1974=People!$B$3,People!$A$3,IF(M1974=People!$B$2,People!$A$2,0))))</f>
        <v>Kelly Williams</v>
      </c>
      <c r="W1974" s="3" t="str">
        <f>IFERROR(INDEX(Returns!A:A,MATCH(B1974,Returns!B:B,0)),"No")</f>
        <v>Yes</v>
      </c>
    </row>
    <row r="1975" spans="1:23" x14ac:dyDescent="0.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IF(M1975=People!$B$5,People!$A$5,IF(M1975=People!$B$4,People!$A$4,IF(M1975=People!$B$3,People!$A$3,IF(M1975=People!$B$2,People!$A$2,0))))</f>
        <v>Kelly Williams</v>
      </c>
      <c r="W1975" s="3" t="str">
        <f>IFERROR(INDEX(Returns!A:A,MATCH(B1975,Returns!B:B,0)),"No")</f>
        <v>Yes</v>
      </c>
    </row>
    <row r="1976" spans="1:23" x14ac:dyDescent="0.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IF(M1976=People!$B$5,People!$A$5,IF(M1976=People!$B$4,People!$A$4,IF(M1976=People!$B$3,People!$A$3,IF(M1976=People!$B$2,People!$A$2,0))))</f>
        <v>Kelly Williams</v>
      </c>
      <c r="W1976" s="3" t="str">
        <f>IFERROR(INDEX(Returns!A:A,MATCH(B1976,Returns!B:B,0)),"No")</f>
        <v>Yes</v>
      </c>
    </row>
    <row r="1977" spans="1:23" x14ac:dyDescent="0.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IF(M1977=People!$B$5,People!$A$5,IF(M1977=People!$B$4,People!$A$4,IF(M1977=People!$B$3,People!$A$3,IF(M1977=People!$B$2,People!$A$2,0))))</f>
        <v>Cassandra Brandow</v>
      </c>
      <c r="W1977" s="3" t="str">
        <f>IFERROR(INDEX(Returns!A:A,MATCH(B1977,Returns!B:B,0)),"No")</f>
        <v>No</v>
      </c>
    </row>
    <row r="1978" spans="1:23" x14ac:dyDescent="0.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IF(M1978=People!$B$5,People!$A$5,IF(M1978=People!$B$4,People!$A$4,IF(M1978=People!$B$3,People!$A$3,IF(M1978=People!$B$2,People!$A$2,0))))</f>
        <v>Cassandra Brandow</v>
      </c>
      <c r="W1978" s="3" t="str">
        <f>IFERROR(INDEX(Returns!A:A,MATCH(B1978,Returns!B:B,0)),"No")</f>
        <v>No</v>
      </c>
    </row>
    <row r="1979" spans="1:23" x14ac:dyDescent="0.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IF(M1979=People!$B$5,People!$A$5,IF(M1979=People!$B$4,People!$A$4,IF(M1979=People!$B$3,People!$A$3,IF(M1979=People!$B$2,People!$A$2,0))))</f>
        <v>Cassandra Brandow</v>
      </c>
      <c r="W1979" s="3" t="str">
        <f>IFERROR(INDEX(Returns!A:A,MATCH(B1979,Returns!B:B,0)),"No")</f>
        <v>No</v>
      </c>
    </row>
    <row r="1980" spans="1:23" x14ac:dyDescent="0.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IF(M1980=People!$B$5,People!$A$5,IF(M1980=People!$B$4,People!$A$4,IF(M1980=People!$B$3,People!$A$3,IF(M1980=People!$B$2,People!$A$2,0))))</f>
        <v>Anna Andreadi</v>
      </c>
      <c r="W1980" s="3" t="str">
        <f>IFERROR(INDEX(Returns!A:A,MATCH(B1980,Returns!B:B,0)),"No")</f>
        <v>No</v>
      </c>
    </row>
    <row r="1981" spans="1:23" x14ac:dyDescent="0.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IF(M1981=People!$B$5,People!$A$5,IF(M1981=People!$B$4,People!$A$4,IF(M1981=People!$B$3,People!$A$3,IF(M1981=People!$B$2,People!$A$2,0))))</f>
        <v>Anna Andreadi</v>
      </c>
      <c r="W1981" s="3" t="str">
        <f>IFERROR(INDEX(Returns!A:A,MATCH(B1981,Returns!B:B,0)),"No")</f>
        <v>No</v>
      </c>
    </row>
    <row r="1982" spans="1:23" x14ac:dyDescent="0.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IF(M1982=People!$B$5,People!$A$5,IF(M1982=People!$B$4,People!$A$4,IF(M1982=People!$B$3,People!$A$3,IF(M1982=People!$B$2,People!$A$2,0))))</f>
        <v>Anna Andreadi</v>
      </c>
      <c r="W1982" s="3" t="str">
        <f>IFERROR(INDEX(Returns!A:A,MATCH(B1982,Returns!B:B,0)),"No")</f>
        <v>No</v>
      </c>
    </row>
    <row r="1983" spans="1:23" x14ac:dyDescent="0.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IF(M1983=People!$B$5,People!$A$5,IF(M1983=People!$B$4,People!$A$4,IF(M1983=People!$B$3,People!$A$3,IF(M1983=People!$B$2,People!$A$2,0))))</f>
        <v>Cassandra Brandow</v>
      </c>
      <c r="W1983" s="3" t="str">
        <f>IFERROR(INDEX(Returns!A:A,MATCH(B1983,Returns!B:B,0)),"No")</f>
        <v>No</v>
      </c>
    </row>
    <row r="1984" spans="1:23" x14ac:dyDescent="0.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IF(M1984=People!$B$5,People!$A$5,IF(M1984=People!$B$4,People!$A$4,IF(M1984=People!$B$3,People!$A$3,IF(M1984=People!$B$2,People!$A$2,0))))</f>
        <v>Kelly Williams</v>
      </c>
      <c r="W1984" s="3" t="str">
        <f>IFERROR(INDEX(Returns!A:A,MATCH(B1984,Returns!B:B,0)),"No")</f>
        <v>No</v>
      </c>
    </row>
    <row r="1985" spans="1:23" x14ac:dyDescent="0.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IF(M1985=People!$B$5,People!$A$5,IF(M1985=People!$B$4,People!$A$4,IF(M1985=People!$B$3,People!$A$3,IF(M1985=People!$B$2,People!$A$2,0))))</f>
        <v>Anna Andreadi</v>
      </c>
      <c r="W1985" s="3" t="str">
        <f>IFERROR(INDEX(Returns!A:A,MATCH(B1985,Returns!B:B,0)),"No")</f>
        <v>Yes</v>
      </c>
    </row>
    <row r="1986" spans="1:23" x14ac:dyDescent="0.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IF(M1986=People!$B$5,People!$A$5,IF(M1986=People!$B$4,People!$A$4,IF(M1986=People!$B$3,People!$A$3,IF(M1986=People!$B$2,People!$A$2,0))))</f>
        <v>Anna Andreadi</v>
      </c>
      <c r="W1986" s="3" t="str">
        <f>IFERROR(INDEX(Returns!A:A,MATCH(B1986,Returns!B:B,0)),"No")</f>
        <v>Yes</v>
      </c>
    </row>
    <row r="1987" spans="1:23" x14ac:dyDescent="0.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IF(M1987=People!$B$5,People!$A$5,IF(M1987=People!$B$4,People!$A$4,IF(M1987=People!$B$3,People!$A$3,IF(M1987=People!$B$2,People!$A$2,0))))</f>
        <v>Anna Andreadi</v>
      </c>
      <c r="W1987" s="3" t="str">
        <f>IFERROR(INDEX(Returns!A:A,MATCH(B1987,Returns!B:B,0)),"No")</f>
        <v>Yes</v>
      </c>
    </row>
    <row r="1988" spans="1:23" x14ac:dyDescent="0.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IF(M1988=People!$B$5,People!$A$5,IF(M1988=People!$B$4,People!$A$4,IF(M1988=People!$B$3,People!$A$3,IF(M1988=People!$B$2,People!$A$2,0))))</f>
        <v>Chuck Magee</v>
      </c>
      <c r="W1988" s="3" t="str">
        <f>IFERROR(INDEX(Returns!A:A,MATCH(B1988,Returns!B:B,0)),"No")</f>
        <v>No</v>
      </c>
    </row>
    <row r="1989" spans="1:23" x14ac:dyDescent="0.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IF(M1989=People!$B$5,People!$A$5,IF(M1989=People!$B$4,People!$A$4,IF(M1989=People!$B$3,People!$A$3,IF(M1989=People!$B$2,People!$A$2,0))))</f>
        <v>Kelly Williams</v>
      </c>
      <c r="W1989" s="3" t="str">
        <f>IFERROR(INDEX(Returns!A:A,MATCH(B1989,Returns!B:B,0)),"No")</f>
        <v>No</v>
      </c>
    </row>
    <row r="1990" spans="1:23" x14ac:dyDescent="0.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IF(M1990=People!$B$5,People!$A$5,IF(M1990=People!$B$4,People!$A$4,IF(M1990=People!$B$3,People!$A$3,IF(M1990=People!$B$2,People!$A$2,0))))</f>
        <v>Kelly Williams</v>
      </c>
      <c r="W1990" s="3" t="str">
        <f>IFERROR(INDEX(Returns!A:A,MATCH(B1990,Returns!B:B,0)),"No")</f>
        <v>No</v>
      </c>
    </row>
    <row r="1991" spans="1:23" x14ac:dyDescent="0.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IF(M1991=People!$B$5,People!$A$5,IF(M1991=People!$B$4,People!$A$4,IF(M1991=People!$B$3,People!$A$3,IF(M1991=People!$B$2,People!$A$2,0))))</f>
        <v>Kelly Williams</v>
      </c>
      <c r="W1991" s="3" t="str">
        <f>IFERROR(INDEX(Returns!A:A,MATCH(B1991,Returns!B:B,0)),"No")</f>
        <v>No</v>
      </c>
    </row>
    <row r="1992" spans="1:23" x14ac:dyDescent="0.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IF(M1992=People!$B$5,People!$A$5,IF(M1992=People!$B$4,People!$A$4,IF(M1992=People!$B$3,People!$A$3,IF(M1992=People!$B$2,People!$A$2,0))))</f>
        <v>Kelly Williams</v>
      </c>
      <c r="W1992" s="3" t="str">
        <f>IFERROR(INDEX(Returns!A:A,MATCH(B1992,Returns!B:B,0)),"No")</f>
        <v>No</v>
      </c>
    </row>
    <row r="1993" spans="1:23" x14ac:dyDescent="0.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IF(M1993=People!$B$5,People!$A$5,IF(M1993=People!$B$4,People!$A$4,IF(M1993=People!$B$3,People!$A$3,IF(M1993=People!$B$2,People!$A$2,0))))</f>
        <v>Chuck Magee</v>
      </c>
      <c r="W1993" s="3" t="str">
        <f>IFERROR(INDEX(Returns!A:A,MATCH(B1993,Returns!B:B,0)),"No")</f>
        <v>No</v>
      </c>
    </row>
    <row r="1994" spans="1:23" x14ac:dyDescent="0.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IF(M1994=People!$B$5,People!$A$5,IF(M1994=People!$B$4,People!$A$4,IF(M1994=People!$B$3,People!$A$3,IF(M1994=People!$B$2,People!$A$2,0))))</f>
        <v>Anna Andreadi</v>
      </c>
      <c r="W1994" s="3" t="str">
        <f>IFERROR(INDEX(Returns!A:A,MATCH(B1994,Returns!B:B,0)),"No")</f>
        <v>No</v>
      </c>
    </row>
    <row r="1995" spans="1:23" x14ac:dyDescent="0.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IF(M1995=People!$B$5,People!$A$5,IF(M1995=People!$B$4,People!$A$4,IF(M1995=People!$B$3,People!$A$3,IF(M1995=People!$B$2,People!$A$2,0))))</f>
        <v>Anna Andreadi</v>
      </c>
      <c r="W1995" s="3" t="str">
        <f>IFERROR(INDEX(Returns!A:A,MATCH(B1995,Returns!B:B,0)),"No")</f>
        <v>No</v>
      </c>
    </row>
    <row r="1996" spans="1:23" x14ac:dyDescent="0.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IF(M1996=People!$B$5,People!$A$5,IF(M1996=People!$B$4,People!$A$4,IF(M1996=People!$B$3,People!$A$3,IF(M1996=People!$B$2,People!$A$2,0))))</f>
        <v>Anna Andreadi</v>
      </c>
      <c r="W1996" s="3" t="str">
        <f>IFERROR(INDEX(Returns!A:A,MATCH(B1996,Returns!B:B,0)),"No")</f>
        <v>No</v>
      </c>
    </row>
    <row r="1997" spans="1:23" x14ac:dyDescent="0.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IF(M1997=People!$B$5,People!$A$5,IF(M1997=People!$B$4,People!$A$4,IF(M1997=People!$B$3,People!$A$3,IF(M1997=People!$B$2,People!$A$2,0))))</f>
        <v>Kelly Williams</v>
      </c>
      <c r="W1997" s="3" t="str">
        <f>IFERROR(INDEX(Returns!A:A,MATCH(B1997,Returns!B:B,0)),"No")</f>
        <v>No</v>
      </c>
    </row>
    <row r="1998" spans="1:23" x14ac:dyDescent="0.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IF(M1998=People!$B$5,People!$A$5,IF(M1998=People!$B$4,People!$A$4,IF(M1998=People!$B$3,People!$A$3,IF(M1998=People!$B$2,People!$A$2,0))))</f>
        <v>Kelly Williams</v>
      </c>
      <c r="W1998" s="3" t="str">
        <f>IFERROR(INDEX(Returns!A:A,MATCH(B1998,Returns!B:B,0)),"No")</f>
        <v>No</v>
      </c>
    </row>
    <row r="1999" spans="1:23" x14ac:dyDescent="0.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IF(M1999=People!$B$5,People!$A$5,IF(M1999=People!$B$4,People!$A$4,IF(M1999=People!$B$3,People!$A$3,IF(M1999=People!$B$2,People!$A$2,0))))</f>
        <v>Cassandra Brandow</v>
      </c>
      <c r="W1999" s="3" t="str">
        <f>IFERROR(INDEX(Returns!A:A,MATCH(B1999,Returns!B:B,0)),"No")</f>
        <v>No</v>
      </c>
    </row>
    <row r="2000" spans="1:23" x14ac:dyDescent="0.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IF(M2000=People!$B$5,People!$A$5,IF(M2000=People!$B$4,People!$A$4,IF(M2000=People!$B$3,People!$A$3,IF(M2000=People!$B$2,People!$A$2,0))))</f>
        <v>Cassandra Brandow</v>
      </c>
      <c r="W2000" s="3" t="str">
        <f>IFERROR(INDEX(Returns!A:A,MATCH(B2000,Returns!B:B,0)),"No")</f>
        <v>No</v>
      </c>
    </row>
    <row r="2001" spans="1:23" x14ac:dyDescent="0.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IF(M2001=People!$B$5,People!$A$5,IF(M2001=People!$B$4,People!$A$4,IF(M2001=People!$B$3,People!$A$3,IF(M2001=People!$B$2,People!$A$2,0))))</f>
        <v>Cassandra Brandow</v>
      </c>
      <c r="W2001" s="3" t="str">
        <f>IFERROR(INDEX(Returns!A:A,MATCH(B2001,Returns!B:B,0)),"No")</f>
        <v>No</v>
      </c>
    </row>
    <row r="2002" spans="1:23" x14ac:dyDescent="0.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IF(M2002=People!$B$5,People!$A$5,IF(M2002=People!$B$4,People!$A$4,IF(M2002=People!$B$3,People!$A$3,IF(M2002=People!$B$2,People!$A$2,0))))</f>
        <v>Anna Andreadi</v>
      </c>
      <c r="W2002" s="3" t="str">
        <f>IFERROR(INDEX(Returns!A:A,MATCH(B2002,Returns!B:B,0)),"No")</f>
        <v>No</v>
      </c>
    </row>
    <row r="2003" spans="1:23" x14ac:dyDescent="0.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IF(M2003=People!$B$5,People!$A$5,IF(M2003=People!$B$4,People!$A$4,IF(M2003=People!$B$3,People!$A$3,IF(M2003=People!$B$2,People!$A$2,0))))</f>
        <v>Anna Andreadi</v>
      </c>
      <c r="W2003" s="3" t="str">
        <f>IFERROR(INDEX(Returns!A:A,MATCH(B2003,Returns!B:B,0)),"No")</f>
        <v>No</v>
      </c>
    </row>
    <row r="2004" spans="1:23" x14ac:dyDescent="0.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IF(M2004=People!$B$5,People!$A$5,IF(M2004=People!$B$4,People!$A$4,IF(M2004=People!$B$3,People!$A$3,IF(M2004=People!$B$2,People!$A$2,0))))</f>
        <v>Cassandra Brandow</v>
      </c>
      <c r="W2004" s="3" t="str">
        <f>IFERROR(INDEX(Returns!A:A,MATCH(B2004,Returns!B:B,0)),"No")</f>
        <v>No</v>
      </c>
    </row>
    <row r="2005" spans="1:23" x14ac:dyDescent="0.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IF(M2005=People!$B$5,People!$A$5,IF(M2005=People!$B$4,People!$A$4,IF(M2005=People!$B$3,People!$A$3,IF(M2005=People!$B$2,People!$A$2,0))))</f>
        <v>Cassandra Brandow</v>
      </c>
      <c r="W2005" s="3" t="str">
        <f>IFERROR(INDEX(Returns!A:A,MATCH(B2005,Returns!B:B,0)),"No")</f>
        <v>No</v>
      </c>
    </row>
    <row r="2006" spans="1:23" x14ac:dyDescent="0.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IF(M2006=People!$B$5,People!$A$5,IF(M2006=People!$B$4,People!$A$4,IF(M2006=People!$B$3,People!$A$3,IF(M2006=People!$B$2,People!$A$2,0))))</f>
        <v>Kelly Williams</v>
      </c>
      <c r="W2006" s="3" t="str">
        <f>IFERROR(INDEX(Returns!A:A,MATCH(B2006,Returns!B:B,0)),"No")</f>
        <v>No</v>
      </c>
    </row>
    <row r="2007" spans="1:23" x14ac:dyDescent="0.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IF(M2007=People!$B$5,People!$A$5,IF(M2007=People!$B$4,People!$A$4,IF(M2007=People!$B$3,People!$A$3,IF(M2007=People!$B$2,People!$A$2,0))))</f>
        <v>Kelly Williams</v>
      </c>
      <c r="W2007" s="3" t="str">
        <f>IFERROR(INDEX(Returns!A:A,MATCH(B2007,Returns!B:B,0)),"No")</f>
        <v>No</v>
      </c>
    </row>
    <row r="2008" spans="1:23" x14ac:dyDescent="0.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IF(M2008=People!$B$5,People!$A$5,IF(M2008=People!$B$4,People!$A$4,IF(M2008=People!$B$3,People!$A$3,IF(M2008=People!$B$2,People!$A$2,0))))</f>
        <v>Kelly Williams</v>
      </c>
      <c r="W2008" s="3" t="str">
        <f>IFERROR(INDEX(Returns!A:A,MATCH(B2008,Returns!B:B,0)),"No")</f>
        <v>No</v>
      </c>
    </row>
    <row r="2009" spans="1:23" x14ac:dyDescent="0.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IF(M2009=People!$B$5,People!$A$5,IF(M2009=People!$B$4,People!$A$4,IF(M2009=People!$B$3,People!$A$3,IF(M2009=People!$B$2,People!$A$2,0))))</f>
        <v>Kelly Williams</v>
      </c>
      <c r="W2009" s="3" t="str">
        <f>IFERROR(INDEX(Returns!A:A,MATCH(B2009,Returns!B:B,0)),"No")</f>
        <v>No</v>
      </c>
    </row>
    <row r="2010" spans="1:23" x14ac:dyDescent="0.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IF(M2010=People!$B$5,People!$A$5,IF(M2010=People!$B$4,People!$A$4,IF(M2010=People!$B$3,People!$A$3,IF(M2010=People!$B$2,People!$A$2,0))))</f>
        <v>Cassandra Brandow</v>
      </c>
      <c r="W2010" s="3" t="str">
        <f>IFERROR(INDEX(Returns!A:A,MATCH(B2010,Returns!B:B,0)),"No")</f>
        <v>No</v>
      </c>
    </row>
    <row r="2011" spans="1:23" x14ac:dyDescent="0.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IF(M2011=People!$B$5,People!$A$5,IF(M2011=People!$B$4,People!$A$4,IF(M2011=People!$B$3,People!$A$3,IF(M2011=People!$B$2,People!$A$2,0))))</f>
        <v>Cassandra Brandow</v>
      </c>
      <c r="W2011" s="3" t="str">
        <f>IFERROR(INDEX(Returns!A:A,MATCH(B2011,Returns!B:B,0)),"No")</f>
        <v>No</v>
      </c>
    </row>
    <row r="2012" spans="1:23" x14ac:dyDescent="0.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IF(M2012=People!$B$5,People!$A$5,IF(M2012=People!$B$4,People!$A$4,IF(M2012=People!$B$3,People!$A$3,IF(M2012=People!$B$2,People!$A$2,0))))</f>
        <v>Cassandra Brandow</v>
      </c>
      <c r="W2012" s="3" t="str">
        <f>IFERROR(INDEX(Returns!A:A,MATCH(B2012,Returns!B:B,0)),"No")</f>
        <v>No</v>
      </c>
    </row>
    <row r="2013" spans="1:23" x14ac:dyDescent="0.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IF(M2013=People!$B$5,People!$A$5,IF(M2013=People!$B$4,People!$A$4,IF(M2013=People!$B$3,People!$A$3,IF(M2013=People!$B$2,People!$A$2,0))))</f>
        <v>Kelly Williams</v>
      </c>
      <c r="W2013" s="3" t="str">
        <f>IFERROR(INDEX(Returns!A:A,MATCH(B2013,Returns!B:B,0)),"No")</f>
        <v>Yes</v>
      </c>
    </row>
    <row r="2014" spans="1:23" x14ac:dyDescent="0.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IF(M2014=People!$B$5,People!$A$5,IF(M2014=People!$B$4,People!$A$4,IF(M2014=People!$B$3,People!$A$3,IF(M2014=People!$B$2,People!$A$2,0))))</f>
        <v>Kelly Williams</v>
      </c>
      <c r="W2014" s="3" t="str">
        <f>IFERROR(INDEX(Returns!A:A,MATCH(B2014,Returns!B:B,0)),"No")</f>
        <v>Yes</v>
      </c>
    </row>
    <row r="2015" spans="1:23" x14ac:dyDescent="0.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IF(M2015=People!$B$5,People!$A$5,IF(M2015=People!$B$4,People!$A$4,IF(M2015=People!$B$3,People!$A$3,IF(M2015=People!$B$2,People!$A$2,0))))</f>
        <v>Cassandra Brandow</v>
      </c>
      <c r="W2015" s="3" t="str">
        <f>IFERROR(INDEX(Returns!A:A,MATCH(B2015,Returns!B:B,0)),"No")</f>
        <v>No</v>
      </c>
    </row>
    <row r="2016" spans="1:23" x14ac:dyDescent="0.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IF(M2016=People!$B$5,People!$A$5,IF(M2016=People!$B$4,People!$A$4,IF(M2016=People!$B$3,People!$A$3,IF(M2016=People!$B$2,People!$A$2,0))))</f>
        <v>Cassandra Brandow</v>
      </c>
      <c r="W2016" s="3" t="str">
        <f>IFERROR(INDEX(Returns!A:A,MATCH(B2016,Returns!B:B,0)),"No")</f>
        <v>No</v>
      </c>
    </row>
    <row r="2017" spans="1:23" x14ac:dyDescent="0.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IF(M2017=People!$B$5,People!$A$5,IF(M2017=People!$B$4,People!$A$4,IF(M2017=People!$B$3,People!$A$3,IF(M2017=People!$B$2,People!$A$2,0))))</f>
        <v>Cassandra Brandow</v>
      </c>
      <c r="W2017" s="3" t="str">
        <f>IFERROR(INDEX(Returns!A:A,MATCH(B2017,Returns!B:B,0)),"No")</f>
        <v>No</v>
      </c>
    </row>
    <row r="2018" spans="1:23" x14ac:dyDescent="0.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IF(M2018=People!$B$5,People!$A$5,IF(M2018=People!$B$4,People!$A$4,IF(M2018=People!$B$3,People!$A$3,IF(M2018=People!$B$2,People!$A$2,0))))</f>
        <v>Anna Andreadi</v>
      </c>
      <c r="W2018" s="3" t="str">
        <f>IFERROR(INDEX(Returns!A:A,MATCH(B2018,Returns!B:B,0)),"No")</f>
        <v>No</v>
      </c>
    </row>
    <row r="2019" spans="1:23" x14ac:dyDescent="0.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IF(M2019=People!$B$5,People!$A$5,IF(M2019=People!$B$4,People!$A$4,IF(M2019=People!$B$3,People!$A$3,IF(M2019=People!$B$2,People!$A$2,0))))</f>
        <v>Anna Andreadi</v>
      </c>
      <c r="W2019" s="3" t="str">
        <f>IFERROR(INDEX(Returns!A:A,MATCH(B2019,Returns!B:B,0)),"No")</f>
        <v>No</v>
      </c>
    </row>
    <row r="2020" spans="1:23" x14ac:dyDescent="0.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IF(M2020=People!$B$5,People!$A$5,IF(M2020=People!$B$4,People!$A$4,IF(M2020=People!$B$3,People!$A$3,IF(M2020=People!$B$2,People!$A$2,0))))</f>
        <v>Anna Andreadi</v>
      </c>
      <c r="W2020" s="3" t="str">
        <f>IFERROR(INDEX(Returns!A:A,MATCH(B2020,Returns!B:B,0)),"No")</f>
        <v>No</v>
      </c>
    </row>
    <row r="2021" spans="1:23" x14ac:dyDescent="0.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IF(M2021=People!$B$5,People!$A$5,IF(M2021=People!$B$4,People!$A$4,IF(M2021=People!$B$3,People!$A$3,IF(M2021=People!$B$2,People!$A$2,0))))</f>
        <v>Anna Andreadi</v>
      </c>
      <c r="W2021" s="3" t="str">
        <f>IFERROR(INDEX(Returns!A:A,MATCH(B2021,Returns!B:B,0)),"No")</f>
        <v>No</v>
      </c>
    </row>
    <row r="2022" spans="1:23" x14ac:dyDescent="0.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IF(M2022=People!$B$5,People!$A$5,IF(M2022=People!$B$4,People!$A$4,IF(M2022=People!$B$3,People!$A$3,IF(M2022=People!$B$2,People!$A$2,0))))</f>
        <v>Chuck Magee</v>
      </c>
      <c r="W2022" s="3" t="str">
        <f>IFERROR(INDEX(Returns!A:A,MATCH(B2022,Returns!B:B,0)),"No")</f>
        <v>No</v>
      </c>
    </row>
    <row r="2023" spans="1:23" x14ac:dyDescent="0.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IF(M2023=People!$B$5,People!$A$5,IF(M2023=People!$B$4,People!$A$4,IF(M2023=People!$B$3,People!$A$3,IF(M2023=People!$B$2,People!$A$2,0))))</f>
        <v>Chuck Magee</v>
      </c>
      <c r="W2023" s="3" t="str">
        <f>IFERROR(INDEX(Returns!A:A,MATCH(B2023,Returns!B:B,0)),"No")</f>
        <v>No</v>
      </c>
    </row>
    <row r="2024" spans="1:23" x14ac:dyDescent="0.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IF(M2024=People!$B$5,People!$A$5,IF(M2024=People!$B$4,People!$A$4,IF(M2024=People!$B$3,People!$A$3,IF(M2024=People!$B$2,People!$A$2,0))))</f>
        <v>Chuck Magee</v>
      </c>
      <c r="W2024" s="3" t="str">
        <f>IFERROR(INDEX(Returns!A:A,MATCH(B2024,Returns!B:B,0)),"No")</f>
        <v>No</v>
      </c>
    </row>
    <row r="2025" spans="1:23" x14ac:dyDescent="0.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IF(M2025=People!$B$5,People!$A$5,IF(M2025=People!$B$4,People!$A$4,IF(M2025=People!$B$3,People!$A$3,IF(M2025=People!$B$2,People!$A$2,0))))</f>
        <v>Chuck Magee</v>
      </c>
      <c r="W2025" s="3" t="str">
        <f>IFERROR(INDEX(Returns!A:A,MATCH(B2025,Returns!B:B,0)),"No")</f>
        <v>No</v>
      </c>
    </row>
    <row r="2026" spans="1:23" x14ac:dyDescent="0.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IF(M2026=People!$B$5,People!$A$5,IF(M2026=People!$B$4,People!$A$4,IF(M2026=People!$B$3,People!$A$3,IF(M2026=People!$B$2,People!$A$2,0))))</f>
        <v>Anna Andreadi</v>
      </c>
      <c r="W2026" s="3" t="str">
        <f>IFERROR(INDEX(Returns!A:A,MATCH(B2026,Returns!B:B,0)),"No")</f>
        <v>No</v>
      </c>
    </row>
    <row r="2027" spans="1:23" x14ac:dyDescent="0.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IF(M2027=People!$B$5,People!$A$5,IF(M2027=People!$B$4,People!$A$4,IF(M2027=People!$B$3,People!$A$3,IF(M2027=People!$B$2,People!$A$2,0))))</f>
        <v>Anna Andreadi</v>
      </c>
      <c r="W2027" s="3" t="str">
        <f>IFERROR(INDEX(Returns!A:A,MATCH(B2027,Returns!B:B,0)),"No")</f>
        <v>No</v>
      </c>
    </row>
    <row r="2028" spans="1:23" x14ac:dyDescent="0.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IF(M2028=People!$B$5,People!$A$5,IF(M2028=People!$B$4,People!$A$4,IF(M2028=People!$B$3,People!$A$3,IF(M2028=People!$B$2,People!$A$2,0))))</f>
        <v>Anna Andreadi</v>
      </c>
      <c r="W2028" s="3" t="str">
        <f>IFERROR(INDEX(Returns!A:A,MATCH(B2028,Returns!B:B,0)),"No")</f>
        <v>No</v>
      </c>
    </row>
    <row r="2029" spans="1:23" x14ac:dyDescent="0.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IF(M2029=People!$B$5,People!$A$5,IF(M2029=People!$B$4,People!$A$4,IF(M2029=People!$B$3,People!$A$3,IF(M2029=People!$B$2,People!$A$2,0))))</f>
        <v>Anna Andreadi</v>
      </c>
      <c r="W2029" s="3" t="str">
        <f>IFERROR(INDEX(Returns!A:A,MATCH(B2029,Returns!B:B,0)),"No")</f>
        <v>No</v>
      </c>
    </row>
    <row r="2030" spans="1:23" x14ac:dyDescent="0.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IF(M2030=People!$B$5,People!$A$5,IF(M2030=People!$B$4,People!$A$4,IF(M2030=People!$B$3,People!$A$3,IF(M2030=People!$B$2,People!$A$2,0))))</f>
        <v>Chuck Magee</v>
      </c>
      <c r="W2030" s="3" t="str">
        <f>IFERROR(INDEX(Returns!A:A,MATCH(B2030,Returns!B:B,0)),"No")</f>
        <v>No</v>
      </c>
    </row>
    <row r="2031" spans="1:23" x14ac:dyDescent="0.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IF(M2031=People!$B$5,People!$A$5,IF(M2031=People!$B$4,People!$A$4,IF(M2031=People!$B$3,People!$A$3,IF(M2031=People!$B$2,People!$A$2,0))))</f>
        <v>Chuck Magee</v>
      </c>
      <c r="W2031" s="3" t="str">
        <f>IFERROR(INDEX(Returns!A:A,MATCH(B2031,Returns!B:B,0)),"No")</f>
        <v>No</v>
      </c>
    </row>
    <row r="2032" spans="1:23" x14ac:dyDescent="0.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IF(M2032=People!$B$5,People!$A$5,IF(M2032=People!$B$4,People!$A$4,IF(M2032=People!$B$3,People!$A$3,IF(M2032=People!$B$2,People!$A$2,0))))</f>
        <v>Chuck Magee</v>
      </c>
      <c r="W2032" s="3" t="str">
        <f>IFERROR(INDEX(Returns!A:A,MATCH(B2032,Returns!B:B,0)),"No")</f>
        <v>No</v>
      </c>
    </row>
    <row r="2033" spans="1:23" x14ac:dyDescent="0.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IF(M2033=People!$B$5,People!$A$5,IF(M2033=People!$B$4,People!$A$4,IF(M2033=People!$B$3,People!$A$3,IF(M2033=People!$B$2,People!$A$2,0))))</f>
        <v>Chuck Magee</v>
      </c>
      <c r="W2033" s="3" t="str">
        <f>IFERROR(INDEX(Returns!A:A,MATCH(B2033,Returns!B:B,0)),"No")</f>
        <v>No</v>
      </c>
    </row>
    <row r="2034" spans="1:23" x14ac:dyDescent="0.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IF(M2034=People!$B$5,People!$A$5,IF(M2034=People!$B$4,People!$A$4,IF(M2034=People!$B$3,People!$A$3,IF(M2034=People!$B$2,People!$A$2,0))))</f>
        <v>Kelly Williams</v>
      </c>
      <c r="W2034" s="3" t="str">
        <f>IFERROR(INDEX(Returns!A:A,MATCH(B2034,Returns!B:B,0)),"No")</f>
        <v>No</v>
      </c>
    </row>
    <row r="2035" spans="1:23" x14ac:dyDescent="0.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IF(M2035=People!$B$5,People!$A$5,IF(M2035=People!$B$4,People!$A$4,IF(M2035=People!$B$3,People!$A$3,IF(M2035=People!$B$2,People!$A$2,0))))</f>
        <v>Kelly Williams</v>
      </c>
      <c r="W2035" s="3" t="str">
        <f>IFERROR(INDEX(Returns!A:A,MATCH(B2035,Returns!B:B,0)),"No")</f>
        <v>No</v>
      </c>
    </row>
    <row r="2036" spans="1:23" x14ac:dyDescent="0.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IF(M2036=People!$B$5,People!$A$5,IF(M2036=People!$B$4,People!$A$4,IF(M2036=People!$B$3,People!$A$3,IF(M2036=People!$B$2,People!$A$2,0))))</f>
        <v>Kelly Williams</v>
      </c>
      <c r="W2036" s="3" t="str">
        <f>IFERROR(INDEX(Returns!A:A,MATCH(B2036,Returns!B:B,0)),"No")</f>
        <v>No</v>
      </c>
    </row>
    <row r="2037" spans="1:23" x14ac:dyDescent="0.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IF(M2037=People!$B$5,People!$A$5,IF(M2037=People!$B$4,People!$A$4,IF(M2037=People!$B$3,People!$A$3,IF(M2037=People!$B$2,People!$A$2,0))))</f>
        <v>Kelly Williams</v>
      </c>
      <c r="W2037" s="3" t="str">
        <f>IFERROR(INDEX(Returns!A:A,MATCH(B2037,Returns!B:B,0)),"No")</f>
        <v>No</v>
      </c>
    </row>
    <row r="2038" spans="1:23" x14ac:dyDescent="0.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IF(M2038=People!$B$5,People!$A$5,IF(M2038=People!$B$4,People!$A$4,IF(M2038=People!$B$3,People!$A$3,IF(M2038=People!$B$2,People!$A$2,0))))</f>
        <v>Anna Andreadi</v>
      </c>
      <c r="W2038" s="3" t="str">
        <f>IFERROR(INDEX(Returns!A:A,MATCH(B2038,Returns!B:B,0)),"No")</f>
        <v>Yes</v>
      </c>
    </row>
    <row r="2039" spans="1:23" x14ac:dyDescent="0.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IF(M2039=People!$B$5,People!$A$5,IF(M2039=People!$B$4,People!$A$4,IF(M2039=People!$B$3,People!$A$3,IF(M2039=People!$B$2,People!$A$2,0))))</f>
        <v>Anna Andreadi</v>
      </c>
      <c r="W2039" s="3" t="str">
        <f>IFERROR(INDEX(Returns!A:A,MATCH(B2039,Returns!B:B,0)),"No")</f>
        <v>Yes</v>
      </c>
    </row>
    <row r="2040" spans="1:23" x14ac:dyDescent="0.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IF(M2040=People!$B$5,People!$A$5,IF(M2040=People!$B$4,People!$A$4,IF(M2040=People!$B$3,People!$A$3,IF(M2040=People!$B$2,People!$A$2,0))))</f>
        <v>Anna Andreadi</v>
      </c>
      <c r="W2040" s="3" t="str">
        <f>IFERROR(INDEX(Returns!A:A,MATCH(B2040,Returns!B:B,0)),"No")</f>
        <v>No</v>
      </c>
    </row>
    <row r="2041" spans="1:23" x14ac:dyDescent="0.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IF(M2041=People!$B$5,People!$A$5,IF(M2041=People!$B$4,People!$A$4,IF(M2041=People!$B$3,People!$A$3,IF(M2041=People!$B$2,People!$A$2,0))))</f>
        <v>Anna Andreadi</v>
      </c>
      <c r="W2041" s="3" t="str">
        <f>IFERROR(INDEX(Returns!A:A,MATCH(B2041,Returns!B:B,0)),"No")</f>
        <v>No</v>
      </c>
    </row>
    <row r="2042" spans="1:23" x14ac:dyDescent="0.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IF(M2042=People!$B$5,People!$A$5,IF(M2042=People!$B$4,People!$A$4,IF(M2042=People!$B$3,People!$A$3,IF(M2042=People!$B$2,People!$A$2,0))))</f>
        <v>Anna Andreadi</v>
      </c>
      <c r="W2042" s="3" t="str">
        <f>IFERROR(INDEX(Returns!A:A,MATCH(B2042,Returns!B:B,0)),"No")</f>
        <v>No</v>
      </c>
    </row>
    <row r="2043" spans="1:23" x14ac:dyDescent="0.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IF(M2043=People!$B$5,People!$A$5,IF(M2043=People!$B$4,People!$A$4,IF(M2043=People!$B$3,People!$A$3,IF(M2043=People!$B$2,People!$A$2,0))))</f>
        <v>Anna Andreadi</v>
      </c>
      <c r="W2043" s="3" t="str">
        <f>IFERROR(INDEX(Returns!A:A,MATCH(B2043,Returns!B:B,0)),"No")</f>
        <v>No</v>
      </c>
    </row>
    <row r="2044" spans="1:23" x14ac:dyDescent="0.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IF(M2044=People!$B$5,People!$A$5,IF(M2044=People!$B$4,People!$A$4,IF(M2044=People!$B$3,People!$A$3,IF(M2044=People!$B$2,People!$A$2,0))))</f>
        <v>Anna Andreadi</v>
      </c>
      <c r="W2044" s="3" t="str">
        <f>IFERROR(INDEX(Returns!A:A,MATCH(B2044,Returns!B:B,0)),"No")</f>
        <v>No</v>
      </c>
    </row>
    <row r="2045" spans="1:23" x14ac:dyDescent="0.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IF(M2045=People!$B$5,People!$A$5,IF(M2045=People!$B$4,People!$A$4,IF(M2045=People!$B$3,People!$A$3,IF(M2045=People!$B$2,People!$A$2,0))))</f>
        <v>Chuck Magee</v>
      </c>
      <c r="W2045" s="3" t="str">
        <f>IFERROR(INDEX(Returns!A:A,MATCH(B2045,Returns!B:B,0)),"No")</f>
        <v>No</v>
      </c>
    </row>
    <row r="2046" spans="1:23" x14ac:dyDescent="0.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IF(M2046=People!$B$5,People!$A$5,IF(M2046=People!$B$4,People!$A$4,IF(M2046=People!$B$3,People!$A$3,IF(M2046=People!$B$2,People!$A$2,0))))</f>
        <v>Kelly Williams</v>
      </c>
      <c r="W2046" s="3" t="str">
        <f>IFERROR(INDEX(Returns!A:A,MATCH(B2046,Returns!B:B,0)),"No")</f>
        <v>No</v>
      </c>
    </row>
    <row r="2047" spans="1:23" x14ac:dyDescent="0.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IF(M2047=People!$B$5,People!$A$5,IF(M2047=People!$B$4,People!$A$4,IF(M2047=People!$B$3,People!$A$3,IF(M2047=People!$B$2,People!$A$2,0))))</f>
        <v>Chuck Magee</v>
      </c>
      <c r="W2047" s="3" t="str">
        <f>IFERROR(INDEX(Returns!A:A,MATCH(B2047,Returns!B:B,0)),"No")</f>
        <v>No</v>
      </c>
    </row>
    <row r="2048" spans="1:23" x14ac:dyDescent="0.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IF(M2048=People!$B$5,People!$A$5,IF(M2048=People!$B$4,People!$A$4,IF(M2048=People!$B$3,People!$A$3,IF(M2048=People!$B$2,People!$A$2,0))))</f>
        <v>Chuck Magee</v>
      </c>
      <c r="W2048" s="3" t="str">
        <f>IFERROR(INDEX(Returns!A:A,MATCH(B2048,Returns!B:B,0)),"No")</f>
        <v>No</v>
      </c>
    </row>
    <row r="2049" spans="1:23" x14ac:dyDescent="0.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IF(M2049=People!$B$5,People!$A$5,IF(M2049=People!$B$4,People!$A$4,IF(M2049=People!$B$3,People!$A$3,IF(M2049=People!$B$2,People!$A$2,0))))</f>
        <v>Chuck Magee</v>
      </c>
      <c r="W2049" s="3" t="str">
        <f>IFERROR(INDEX(Returns!A:A,MATCH(B2049,Returns!B:B,0)),"No")</f>
        <v>No</v>
      </c>
    </row>
    <row r="2050" spans="1:23" x14ac:dyDescent="0.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IF(M2050=People!$B$5,People!$A$5,IF(M2050=People!$B$4,People!$A$4,IF(M2050=People!$B$3,People!$A$3,IF(M2050=People!$B$2,People!$A$2,0))))</f>
        <v>Chuck Magee</v>
      </c>
      <c r="W2050" s="3" t="str">
        <f>IFERROR(INDEX(Returns!A:A,MATCH(B2050,Returns!B:B,0)),"No")</f>
        <v>No</v>
      </c>
    </row>
    <row r="2051" spans="1:23" x14ac:dyDescent="0.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IF(M2051=People!$B$5,People!$A$5,IF(M2051=People!$B$4,People!$A$4,IF(M2051=People!$B$3,People!$A$3,IF(M2051=People!$B$2,People!$A$2,0))))</f>
        <v>Chuck Magee</v>
      </c>
      <c r="W2051" s="3" t="str">
        <f>IFERROR(INDEX(Returns!A:A,MATCH(B2051,Returns!B:B,0)),"No")</f>
        <v>No</v>
      </c>
    </row>
    <row r="2052" spans="1:23" x14ac:dyDescent="0.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IF(M2052=People!$B$5,People!$A$5,IF(M2052=People!$B$4,People!$A$4,IF(M2052=People!$B$3,People!$A$3,IF(M2052=People!$B$2,People!$A$2,0))))</f>
        <v>Chuck Magee</v>
      </c>
      <c r="W2052" s="3" t="str">
        <f>IFERROR(INDEX(Returns!A:A,MATCH(B2052,Returns!B:B,0)),"No")</f>
        <v>No</v>
      </c>
    </row>
    <row r="2053" spans="1:23" x14ac:dyDescent="0.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IF(M2053=People!$B$5,People!$A$5,IF(M2053=People!$B$4,People!$A$4,IF(M2053=People!$B$3,People!$A$3,IF(M2053=People!$B$2,People!$A$2,0))))</f>
        <v>Chuck Magee</v>
      </c>
      <c r="W2053" s="3" t="str">
        <f>IFERROR(INDEX(Returns!A:A,MATCH(B2053,Returns!B:B,0)),"No")</f>
        <v>No</v>
      </c>
    </row>
    <row r="2054" spans="1:23" x14ac:dyDescent="0.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IF(M2054=People!$B$5,People!$A$5,IF(M2054=People!$B$4,People!$A$4,IF(M2054=People!$B$3,People!$A$3,IF(M2054=People!$B$2,People!$A$2,0))))</f>
        <v>Chuck Magee</v>
      </c>
      <c r="W2054" s="3" t="str">
        <f>IFERROR(INDEX(Returns!A:A,MATCH(B2054,Returns!B:B,0)),"No")</f>
        <v>No</v>
      </c>
    </row>
    <row r="2055" spans="1:23" x14ac:dyDescent="0.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IF(M2055=People!$B$5,People!$A$5,IF(M2055=People!$B$4,People!$A$4,IF(M2055=People!$B$3,People!$A$3,IF(M2055=People!$B$2,People!$A$2,0))))</f>
        <v>Chuck Magee</v>
      </c>
      <c r="W2055" s="3" t="str">
        <f>IFERROR(INDEX(Returns!A:A,MATCH(B2055,Returns!B:B,0)),"No")</f>
        <v>No</v>
      </c>
    </row>
    <row r="2056" spans="1:23" x14ac:dyDescent="0.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IF(M2056=People!$B$5,People!$A$5,IF(M2056=People!$B$4,People!$A$4,IF(M2056=People!$B$3,People!$A$3,IF(M2056=People!$B$2,People!$A$2,0))))</f>
        <v>Kelly Williams</v>
      </c>
      <c r="W2056" s="3" t="str">
        <f>IFERROR(INDEX(Returns!A:A,MATCH(B2056,Returns!B:B,0)),"No")</f>
        <v>No</v>
      </c>
    </row>
    <row r="2057" spans="1:23" x14ac:dyDescent="0.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IF(M2057=People!$B$5,People!$A$5,IF(M2057=People!$B$4,People!$A$4,IF(M2057=People!$B$3,People!$A$3,IF(M2057=People!$B$2,People!$A$2,0))))</f>
        <v>Kelly Williams</v>
      </c>
      <c r="W2057" s="3" t="str">
        <f>IFERROR(INDEX(Returns!A:A,MATCH(B2057,Returns!B:B,0)),"No")</f>
        <v>No</v>
      </c>
    </row>
    <row r="2058" spans="1:23" x14ac:dyDescent="0.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IF(M2058=People!$B$5,People!$A$5,IF(M2058=People!$B$4,People!$A$4,IF(M2058=People!$B$3,People!$A$3,IF(M2058=People!$B$2,People!$A$2,0))))</f>
        <v>Kelly Williams</v>
      </c>
      <c r="W2058" s="3" t="str">
        <f>IFERROR(INDEX(Returns!A:A,MATCH(B2058,Returns!B:B,0)),"No")</f>
        <v>No</v>
      </c>
    </row>
    <row r="2059" spans="1:23" x14ac:dyDescent="0.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IF(M2059=People!$B$5,People!$A$5,IF(M2059=People!$B$4,People!$A$4,IF(M2059=People!$B$3,People!$A$3,IF(M2059=People!$B$2,People!$A$2,0))))</f>
        <v>Kelly Williams</v>
      </c>
      <c r="W2059" s="3" t="str">
        <f>IFERROR(INDEX(Returns!A:A,MATCH(B2059,Returns!B:B,0)),"No")</f>
        <v>No</v>
      </c>
    </row>
    <row r="2060" spans="1:23" x14ac:dyDescent="0.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IF(M2060=People!$B$5,People!$A$5,IF(M2060=People!$B$4,People!$A$4,IF(M2060=People!$B$3,People!$A$3,IF(M2060=People!$B$2,People!$A$2,0))))</f>
        <v>Kelly Williams</v>
      </c>
      <c r="W2060" s="3" t="str">
        <f>IFERROR(INDEX(Returns!A:A,MATCH(B2060,Returns!B:B,0)),"No")</f>
        <v>No</v>
      </c>
    </row>
    <row r="2061" spans="1:23" x14ac:dyDescent="0.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IF(M2061=People!$B$5,People!$A$5,IF(M2061=People!$B$4,People!$A$4,IF(M2061=People!$B$3,People!$A$3,IF(M2061=People!$B$2,People!$A$2,0))))</f>
        <v>Anna Andreadi</v>
      </c>
      <c r="W2061" s="3" t="str">
        <f>IFERROR(INDEX(Returns!A:A,MATCH(B2061,Returns!B:B,0)),"No")</f>
        <v>No</v>
      </c>
    </row>
    <row r="2062" spans="1:23" x14ac:dyDescent="0.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IF(M2062=People!$B$5,People!$A$5,IF(M2062=People!$B$4,People!$A$4,IF(M2062=People!$B$3,People!$A$3,IF(M2062=People!$B$2,People!$A$2,0))))</f>
        <v>Anna Andreadi</v>
      </c>
      <c r="W2062" s="3" t="str">
        <f>IFERROR(INDEX(Returns!A:A,MATCH(B2062,Returns!B:B,0)),"No")</f>
        <v>No</v>
      </c>
    </row>
    <row r="2063" spans="1:23" x14ac:dyDescent="0.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IF(M2063=People!$B$5,People!$A$5,IF(M2063=People!$B$4,People!$A$4,IF(M2063=People!$B$3,People!$A$3,IF(M2063=People!$B$2,People!$A$2,0))))</f>
        <v>Anna Andreadi</v>
      </c>
      <c r="W2063" s="3" t="str">
        <f>IFERROR(INDEX(Returns!A:A,MATCH(B2063,Returns!B:B,0)),"No")</f>
        <v>No</v>
      </c>
    </row>
    <row r="2064" spans="1:23" x14ac:dyDescent="0.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IF(M2064=People!$B$5,People!$A$5,IF(M2064=People!$B$4,People!$A$4,IF(M2064=People!$B$3,People!$A$3,IF(M2064=People!$B$2,People!$A$2,0))))</f>
        <v>Anna Andreadi</v>
      </c>
      <c r="W2064" s="3" t="str">
        <f>IFERROR(INDEX(Returns!A:A,MATCH(B2064,Returns!B:B,0)),"No")</f>
        <v>No</v>
      </c>
    </row>
    <row r="2065" spans="1:23" x14ac:dyDescent="0.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IF(M2065=People!$B$5,People!$A$5,IF(M2065=People!$B$4,People!$A$4,IF(M2065=People!$B$3,People!$A$3,IF(M2065=People!$B$2,People!$A$2,0))))</f>
        <v>Anna Andreadi</v>
      </c>
      <c r="W2065" s="3" t="str">
        <f>IFERROR(INDEX(Returns!A:A,MATCH(B2065,Returns!B:B,0)),"No")</f>
        <v>No</v>
      </c>
    </row>
    <row r="2066" spans="1:23" x14ac:dyDescent="0.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IF(M2066=People!$B$5,People!$A$5,IF(M2066=People!$B$4,People!$A$4,IF(M2066=People!$B$3,People!$A$3,IF(M2066=People!$B$2,People!$A$2,0))))</f>
        <v>Anna Andreadi</v>
      </c>
      <c r="W2066" s="3" t="str">
        <f>IFERROR(INDEX(Returns!A:A,MATCH(B2066,Returns!B:B,0)),"No")</f>
        <v>No</v>
      </c>
    </row>
    <row r="2067" spans="1:23" x14ac:dyDescent="0.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IF(M2067=People!$B$5,People!$A$5,IF(M2067=People!$B$4,People!$A$4,IF(M2067=People!$B$3,People!$A$3,IF(M2067=People!$B$2,People!$A$2,0))))</f>
        <v>Anna Andreadi</v>
      </c>
      <c r="W2067" s="3" t="str">
        <f>IFERROR(INDEX(Returns!A:A,MATCH(B2067,Returns!B:B,0)),"No")</f>
        <v>No</v>
      </c>
    </row>
    <row r="2068" spans="1:23" x14ac:dyDescent="0.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IF(M2068=People!$B$5,People!$A$5,IF(M2068=People!$B$4,People!$A$4,IF(M2068=People!$B$3,People!$A$3,IF(M2068=People!$B$2,People!$A$2,0))))</f>
        <v>Anna Andreadi</v>
      </c>
      <c r="W2068" s="3" t="str">
        <f>IFERROR(INDEX(Returns!A:A,MATCH(B2068,Returns!B:B,0)),"No")</f>
        <v>No</v>
      </c>
    </row>
    <row r="2069" spans="1:23" x14ac:dyDescent="0.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IF(M2069=People!$B$5,People!$A$5,IF(M2069=People!$B$4,People!$A$4,IF(M2069=People!$B$3,People!$A$3,IF(M2069=People!$B$2,People!$A$2,0))))</f>
        <v>Anna Andreadi</v>
      </c>
      <c r="W2069" s="3" t="str">
        <f>IFERROR(INDEX(Returns!A:A,MATCH(B2069,Returns!B:B,0)),"No")</f>
        <v>No</v>
      </c>
    </row>
    <row r="2070" spans="1:23" x14ac:dyDescent="0.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IF(M2070=People!$B$5,People!$A$5,IF(M2070=People!$B$4,People!$A$4,IF(M2070=People!$B$3,People!$A$3,IF(M2070=People!$B$2,People!$A$2,0))))</f>
        <v>Anna Andreadi</v>
      </c>
      <c r="W2070" s="3" t="str">
        <f>IFERROR(INDEX(Returns!A:A,MATCH(B2070,Returns!B:B,0)),"No")</f>
        <v>No</v>
      </c>
    </row>
    <row r="2071" spans="1:23" x14ac:dyDescent="0.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IF(M2071=People!$B$5,People!$A$5,IF(M2071=People!$B$4,People!$A$4,IF(M2071=People!$B$3,People!$A$3,IF(M2071=People!$B$2,People!$A$2,0))))</f>
        <v>Anna Andreadi</v>
      </c>
      <c r="W2071" s="3" t="str">
        <f>IFERROR(INDEX(Returns!A:A,MATCH(B2071,Returns!B:B,0)),"No")</f>
        <v>No</v>
      </c>
    </row>
    <row r="2072" spans="1:23" x14ac:dyDescent="0.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IF(M2072=People!$B$5,People!$A$5,IF(M2072=People!$B$4,People!$A$4,IF(M2072=People!$B$3,People!$A$3,IF(M2072=People!$B$2,People!$A$2,0))))</f>
        <v>Chuck Magee</v>
      </c>
      <c r="W2072" s="3" t="str">
        <f>IFERROR(INDEX(Returns!A:A,MATCH(B2072,Returns!B:B,0)),"No")</f>
        <v>No</v>
      </c>
    </row>
    <row r="2073" spans="1:23" x14ac:dyDescent="0.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IF(M2073=People!$B$5,People!$A$5,IF(M2073=People!$B$4,People!$A$4,IF(M2073=People!$B$3,People!$A$3,IF(M2073=People!$B$2,People!$A$2,0))))</f>
        <v>Anna Andreadi</v>
      </c>
      <c r="W2073" s="3" t="str">
        <f>IFERROR(INDEX(Returns!A:A,MATCH(B2073,Returns!B:B,0)),"No")</f>
        <v>No</v>
      </c>
    </row>
    <row r="2074" spans="1:23" x14ac:dyDescent="0.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IF(M2074=People!$B$5,People!$A$5,IF(M2074=People!$B$4,People!$A$4,IF(M2074=People!$B$3,People!$A$3,IF(M2074=People!$B$2,People!$A$2,0))))</f>
        <v>Anna Andreadi</v>
      </c>
      <c r="W2074" s="3" t="str">
        <f>IFERROR(INDEX(Returns!A:A,MATCH(B2074,Returns!B:B,0)),"No")</f>
        <v>No</v>
      </c>
    </row>
    <row r="2075" spans="1:23" x14ac:dyDescent="0.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IF(M2075=People!$B$5,People!$A$5,IF(M2075=People!$B$4,People!$A$4,IF(M2075=People!$B$3,People!$A$3,IF(M2075=People!$B$2,People!$A$2,0))))</f>
        <v>Anna Andreadi</v>
      </c>
      <c r="W2075" s="3" t="str">
        <f>IFERROR(INDEX(Returns!A:A,MATCH(B2075,Returns!B:B,0)),"No")</f>
        <v>Yes</v>
      </c>
    </row>
    <row r="2076" spans="1:23" x14ac:dyDescent="0.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IF(M2076=People!$B$5,People!$A$5,IF(M2076=People!$B$4,People!$A$4,IF(M2076=People!$B$3,People!$A$3,IF(M2076=People!$B$2,People!$A$2,0))))</f>
        <v>Anna Andreadi</v>
      </c>
      <c r="W2076" s="3" t="str">
        <f>IFERROR(INDEX(Returns!A:A,MATCH(B2076,Returns!B:B,0)),"No")</f>
        <v>Yes</v>
      </c>
    </row>
    <row r="2077" spans="1:23" x14ac:dyDescent="0.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IF(M2077=People!$B$5,People!$A$5,IF(M2077=People!$B$4,People!$A$4,IF(M2077=People!$B$3,People!$A$3,IF(M2077=People!$B$2,People!$A$2,0))))</f>
        <v>Anna Andreadi</v>
      </c>
      <c r="W2077" s="3" t="str">
        <f>IFERROR(INDEX(Returns!A:A,MATCH(B2077,Returns!B:B,0)),"No")</f>
        <v>No</v>
      </c>
    </row>
    <row r="2078" spans="1:23" x14ac:dyDescent="0.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IF(M2078=People!$B$5,People!$A$5,IF(M2078=People!$B$4,People!$A$4,IF(M2078=People!$B$3,People!$A$3,IF(M2078=People!$B$2,People!$A$2,0))))</f>
        <v>Chuck Magee</v>
      </c>
      <c r="W2078" s="3" t="str">
        <f>IFERROR(INDEX(Returns!A:A,MATCH(B2078,Returns!B:B,0)),"No")</f>
        <v>No</v>
      </c>
    </row>
    <row r="2079" spans="1:23" x14ac:dyDescent="0.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IF(M2079=People!$B$5,People!$A$5,IF(M2079=People!$B$4,People!$A$4,IF(M2079=People!$B$3,People!$A$3,IF(M2079=People!$B$2,People!$A$2,0))))</f>
        <v>Chuck Magee</v>
      </c>
      <c r="W2079" s="3" t="str">
        <f>IFERROR(INDEX(Returns!A:A,MATCH(B2079,Returns!B:B,0)),"No")</f>
        <v>No</v>
      </c>
    </row>
    <row r="2080" spans="1:23" x14ac:dyDescent="0.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IF(M2080=People!$B$5,People!$A$5,IF(M2080=People!$B$4,People!$A$4,IF(M2080=People!$B$3,People!$A$3,IF(M2080=People!$B$2,People!$A$2,0))))</f>
        <v>Chuck Magee</v>
      </c>
      <c r="W2080" s="3" t="str">
        <f>IFERROR(INDEX(Returns!A:A,MATCH(B2080,Returns!B:B,0)),"No")</f>
        <v>No</v>
      </c>
    </row>
    <row r="2081" spans="1:23" x14ac:dyDescent="0.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IF(M2081=People!$B$5,People!$A$5,IF(M2081=People!$B$4,People!$A$4,IF(M2081=People!$B$3,People!$A$3,IF(M2081=People!$B$2,People!$A$2,0))))</f>
        <v>Anna Andreadi</v>
      </c>
      <c r="W2081" s="3" t="str">
        <f>IFERROR(INDEX(Returns!A:A,MATCH(B2081,Returns!B:B,0)),"No")</f>
        <v>No</v>
      </c>
    </row>
    <row r="2082" spans="1:23" x14ac:dyDescent="0.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IF(M2082=People!$B$5,People!$A$5,IF(M2082=People!$B$4,People!$A$4,IF(M2082=People!$B$3,People!$A$3,IF(M2082=People!$B$2,People!$A$2,0))))</f>
        <v>Anna Andreadi</v>
      </c>
      <c r="W2082" s="3" t="str">
        <f>IFERROR(INDEX(Returns!A:A,MATCH(B2082,Returns!B:B,0)),"No")</f>
        <v>No</v>
      </c>
    </row>
    <row r="2083" spans="1:23" x14ac:dyDescent="0.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IF(M2083=People!$B$5,People!$A$5,IF(M2083=People!$B$4,People!$A$4,IF(M2083=People!$B$3,People!$A$3,IF(M2083=People!$B$2,People!$A$2,0))))</f>
        <v>Anna Andreadi</v>
      </c>
      <c r="W2083" s="3" t="str">
        <f>IFERROR(INDEX(Returns!A:A,MATCH(B2083,Returns!B:B,0)),"No")</f>
        <v>No</v>
      </c>
    </row>
    <row r="2084" spans="1:23" x14ac:dyDescent="0.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IF(M2084=People!$B$5,People!$A$5,IF(M2084=People!$B$4,People!$A$4,IF(M2084=People!$B$3,People!$A$3,IF(M2084=People!$B$2,People!$A$2,0))))</f>
        <v>Anna Andreadi</v>
      </c>
      <c r="W2084" s="3" t="str">
        <f>IFERROR(INDEX(Returns!A:A,MATCH(B2084,Returns!B:B,0)),"No")</f>
        <v>No</v>
      </c>
    </row>
    <row r="2085" spans="1:23" x14ac:dyDescent="0.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IF(M2085=People!$B$5,People!$A$5,IF(M2085=People!$B$4,People!$A$4,IF(M2085=People!$B$3,People!$A$3,IF(M2085=People!$B$2,People!$A$2,0))))</f>
        <v>Kelly Williams</v>
      </c>
      <c r="W2085" s="3" t="str">
        <f>IFERROR(INDEX(Returns!A:A,MATCH(B2085,Returns!B:B,0)),"No")</f>
        <v>No</v>
      </c>
    </row>
    <row r="2086" spans="1:23" x14ac:dyDescent="0.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IF(M2086=People!$B$5,People!$A$5,IF(M2086=People!$B$4,People!$A$4,IF(M2086=People!$B$3,People!$A$3,IF(M2086=People!$B$2,People!$A$2,0))))</f>
        <v>Chuck Magee</v>
      </c>
      <c r="W2086" s="3" t="str">
        <f>IFERROR(INDEX(Returns!A:A,MATCH(B2086,Returns!B:B,0)),"No")</f>
        <v>No</v>
      </c>
    </row>
    <row r="2087" spans="1:23" x14ac:dyDescent="0.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IF(M2087=People!$B$5,People!$A$5,IF(M2087=People!$B$4,People!$A$4,IF(M2087=People!$B$3,People!$A$3,IF(M2087=People!$B$2,People!$A$2,0))))</f>
        <v>Chuck Magee</v>
      </c>
      <c r="W2087" s="3" t="str">
        <f>IFERROR(INDEX(Returns!A:A,MATCH(B2087,Returns!B:B,0)),"No")</f>
        <v>No</v>
      </c>
    </row>
    <row r="2088" spans="1:23" x14ac:dyDescent="0.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IF(M2088=People!$B$5,People!$A$5,IF(M2088=People!$B$4,People!$A$4,IF(M2088=People!$B$3,People!$A$3,IF(M2088=People!$B$2,People!$A$2,0))))</f>
        <v>Chuck Magee</v>
      </c>
      <c r="W2088" s="3" t="str">
        <f>IFERROR(INDEX(Returns!A:A,MATCH(B2088,Returns!B:B,0)),"No")</f>
        <v>No</v>
      </c>
    </row>
    <row r="2089" spans="1:23" x14ac:dyDescent="0.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IF(M2089=People!$B$5,People!$A$5,IF(M2089=People!$B$4,People!$A$4,IF(M2089=People!$B$3,People!$A$3,IF(M2089=People!$B$2,People!$A$2,0))))</f>
        <v>Chuck Magee</v>
      </c>
      <c r="W2089" s="3" t="str">
        <f>IFERROR(INDEX(Returns!A:A,MATCH(B2089,Returns!B:B,0)),"No")</f>
        <v>No</v>
      </c>
    </row>
    <row r="2090" spans="1:23" x14ac:dyDescent="0.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IF(M2090=People!$B$5,People!$A$5,IF(M2090=People!$B$4,People!$A$4,IF(M2090=People!$B$3,People!$A$3,IF(M2090=People!$B$2,People!$A$2,0))))</f>
        <v>Chuck Magee</v>
      </c>
      <c r="W2090" s="3" t="str">
        <f>IFERROR(INDEX(Returns!A:A,MATCH(B2090,Returns!B:B,0)),"No")</f>
        <v>No</v>
      </c>
    </row>
    <row r="2091" spans="1:23" x14ac:dyDescent="0.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IF(M2091=People!$B$5,People!$A$5,IF(M2091=People!$B$4,People!$A$4,IF(M2091=People!$B$3,People!$A$3,IF(M2091=People!$B$2,People!$A$2,0))))</f>
        <v>Anna Andreadi</v>
      </c>
      <c r="W2091" s="3" t="str">
        <f>IFERROR(INDEX(Returns!A:A,MATCH(B2091,Returns!B:B,0)),"No")</f>
        <v>No</v>
      </c>
    </row>
    <row r="2092" spans="1:23" x14ac:dyDescent="0.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IF(M2092=People!$B$5,People!$A$5,IF(M2092=People!$B$4,People!$A$4,IF(M2092=People!$B$3,People!$A$3,IF(M2092=People!$B$2,People!$A$2,0))))</f>
        <v>Chuck Magee</v>
      </c>
      <c r="W2092" s="3" t="str">
        <f>IFERROR(INDEX(Returns!A:A,MATCH(B2092,Returns!B:B,0)),"No")</f>
        <v>Yes</v>
      </c>
    </row>
    <row r="2093" spans="1:23" x14ac:dyDescent="0.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IF(M2093=People!$B$5,People!$A$5,IF(M2093=People!$B$4,People!$A$4,IF(M2093=People!$B$3,People!$A$3,IF(M2093=People!$B$2,People!$A$2,0))))</f>
        <v>Chuck Magee</v>
      </c>
      <c r="W2093" s="3" t="str">
        <f>IFERROR(INDEX(Returns!A:A,MATCH(B2093,Returns!B:B,0)),"No")</f>
        <v>Yes</v>
      </c>
    </row>
    <row r="2094" spans="1:23" x14ac:dyDescent="0.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IF(M2094=People!$B$5,People!$A$5,IF(M2094=People!$B$4,People!$A$4,IF(M2094=People!$B$3,People!$A$3,IF(M2094=People!$B$2,People!$A$2,0))))</f>
        <v>Kelly Williams</v>
      </c>
      <c r="W2094" s="3" t="str">
        <f>IFERROR(INDEX(Returns!A:A,MATCH(B2094,Returns!B:B,0)),"No")</f>
        <v>No</v>
      </c>
    </row>
    <row r="2095" spans="1:23" x14ac:dyDescent="0.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IF(M2095=People!$B$5,People!$A$5,IF(M2095=People!$B$4,People!$A$4,IF(M2095=People!$B$3,People!$A$3,IF(M2095=People!$B$2,People!$A$2,0))))</f>
        <v>Anna Andreadi</v>
      </c>
      <c r="W2095" s="3" t="str">
        <f>IFERROR(INDEX(Returns!A:A,MATCH(B2095,Returns!B:B,0)),"No")</f>
        <v>No</v>
      </c>
    </row>
    <row r="2096" spans="1:23" x14ac:dyDescent="0.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IF(M2096=People!$B$5,People!$A$5,IF(M2096=People!$B$4,People!$A$4,IF(M2096=People!$B$3,People!$A$3,IF(M2096=People!$B$2,People!$A$2,0))))</f>
        <v>Cassandra Brandow</v>
      </c>
      <c r="W2096" s="3" t="str">
        <f>IFERROR(INDEX(Returns!A:A,MATCH(B2096,Returns!B:B,0)),"No")</f>
        <v>No</v>
      </c>
    </row>
    <row r="2097" spans="1:23" x14ac:dyDescent="0.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IF(M2097=People!$B$5,People!$A$5,IF(M2097=People!$B$4,People!$A$4,IF(M2097=People!$B$3,People!$A$3,IF(M2097=People!$B$2,People!$A$2,0))))</f>
        <v>Cassandra Brandow</v>
      </c>
      <c r="W2097" s="3" t="str">
        <f>IFERROR(INDEX(Returns!A:A,MATCH(B2097,Returns!B:B,0)),"No")</f>
        <v>No</v>
      </c>
    </row>
    <row r="2098" spans="1:23" x14ac:dyDescent="0.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IF(M2098=People!$B$5,People!$A$5,IF(M2098=People!$B$4,People!$A$4,IF(M2098=People!$B$3,People!$A$3,IF(M2098=People!$B$2,People!$A$2,0))))</f>
        <v>Cassandra Brandow</v>
      </c>
      <c r="W2098" s="3" t="str">
        <f>IFERROR(INDEX(Returns!A:A,MATCH(B2098,Returns!B:B,0)),"No")</f>
        <v>No</v>
      </c>
    </row>
    <row r="2099" spans="1:23" x14ac:dyDescent="0.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IF(M2099=People!$B$5,People!$A$5,IF(M2099=People!$B$4,People!$A$4,IF(M2099=People!$B$3,People!$A$3,IF(M2099=People!$B$2,People!$A$2,0))))</f>
        <v>Cassandra Brandow</v>
      </c>
      <c r="W2099" s="3" t="str">
        <f>IFERROR(INDEX(Returns!A:A,MATCH(B2099,Returns!B:B,0)),"No")</f>
        <v>No</v>
      </c>
    </row>
    <row r="2100" spans="1:23" x14ac:dyDescent="0.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IF(M2100=People!$B$5,People!$A$5,IF(M2100=People!$B$4,People!$A$4,IF(M2100=People!$B$3,People!$A$3,IF(M2100=People!$B$2,People!$A$2,0))))</f>
        <v>Anna Andreadi</v>
      </c>
      <c r="W2100" s="3" t="str">
        <f>IFERROR(INDEX(Returns!A:A,MATCH(B2100,Returns!B:B,0)),"No")</f>
        <v>Yes</v>
      </c>
    </row>
    <row r="2101" spans="1:23" x14ac:dyDescent="0.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IF(M2101=People!$B$5,People!$A$5,IF(M2101=People!$B$4,People!$A$4,IF(M2101=People!$B$3,People!$A$3,IF(M2101=People!$B$2,People!$A$2,0))))</f>
        <v>Anna Andreadi</v>
      </c>
      <c r="W2101" s="3" t="str">
        <f>IFERROR(INDEX(Returns!A:A,MATCH(B2101,Returns!B:B,0)),"No")</f>
        <v>Yes</v>
      </c>
    </row>
    <row r="2102" spans="1:23" x14ac:dyDescent="0.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IF(M2102=People!$B$5,People!$A$5,IF(M2102=People!$B$4,People!$A$4,IF(M2102=People!$B$3,People!$A$3,IF(M2102=People!$B$2,People!$A$2,0))))</f>
        <v>Anna Andreadi</v>
      </c>
      <c r="W2102" s="3" t="str">
        <f>IFERROR(INDEX(Returns!A:A,MATCH(B2102,Returns!B:B,0)),"No")</f>
        <v>No</v>
      </c>
    </row>
    <row r="2103" spans="1:23" x14ac:dyDescent="0.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IF(M2103=People!$B$5,People!$A$5,IF(M2103=People!$B$4,People!$A$4,IF(M2103=People!$B$3,People!$A$3,IF(M2103=People!$B$2,People!$A$2,0))))</f>
        <v>Anna Andreadi</v>
      </c>
      <c r="W2103" s="3" t="str">
        <f>IFERROR(INDEX(Returns!A:A,MATCH(B2103,Returns!B:B,0)),"No")</f>
        <v>No</v>
      </c>
    </row>
    <row r="2104" spans="1:23" x14ac:dyDescent="0.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IF(M2104=People!$B$5,People!$A$5,IF(M2104=People!$B$4,People!$A$4,IF(M2104=People!$B$3,People!$A$3,IF(M2104=People!$B$2,People!$A$2,0))))</f>
        <v>Anna Andreadi</v>
      </c>
      <c r="W2104" s="3" t="str">
        <f>IFERROR(INDEX(Returns!A:A,MATCH(B2104,Returns!B:B,0)),"No")</f>
        <v>No</v>
      </c>
    </row>
    <row r="2105" spans="1:23" x14ac:dyDescent="0.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IF(M2105=People!$B$5,People!$A$5,IF(M2105=People!$B$4,People!$A$4,IF(M2105=People!$B$3,People!$A$3,IF(M2105=People!$B$2,People!$A$2,0))))</f>
        <v>Chuck Magee</v>
      </c>
      <c r="W2105" s="3" t="str">
        <f>IFERROR(INDEX(Returns!A:A,MATCH(B2105,Returns!B:B,0)),"No")</f>
        <v>No</v>
      </c>
    </row>
    <row r="2106" spans="1:23" x14ac:dyDescent="0.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IF(M2106=People!$B$5,People!$A$5,IF(M2106=People!$B$4,People!$A$4,IF(M2106=People!$B$3,People!$A$3,IF(M2106=People!$B$2,People!$A$2,0))))</f>
        <v>Chuck Magee</v>
      </c>
      <c r="W2106" s="3" t="str">
        <f>IFERROR(INDEX(Returns!A:A,MATCH(B2106,Returns!B:B,0)),"No")</f>
        <v>No</v>
      </c>
    </row>
    <row r="2107" spans="1:23" x14ac:dyDescent="0.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IF(M2107=People!$B$5,People!$A$5,IF(M2107=People!$B$4,People!$A$4,IF(M2107=People!$B$3,People!$A$3,IF(M2107=People!$B$2,People!$A$2,0))))</f>
        <v>Cassandra Brandow</v>
      </c>
      <c r="W2107" s="3" t="str">
        <f>IFERROR(INDEX(Returns!A:A,MATCH(B2107,Returns!B:B,0)),"No")</f>
        <v>No</v>
      </c>
    </row>
    <row r="2108" spans="1:23" x14ac:dyDescent="0.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IF(M2108=People!$B$5,People!$A$5,IF(M2108=People!$B$4,People!$A$4,IF(M2108=People!$B$3,People!$A$3,IF(M2108=People!$B$2,People!$A$2,0))))</f>
        <v>Kelly Williams</v>
      </c>
      <c r="W2108" s="3" t="str">
        <f>IFERROR(INDEX(Returns!A:A,MATCH(B2108,Returns!B:B,0)),"No")</f>
        <v>No</v>
      </c>
    </row>
    <row r="2109" spans="1:23" x14ac:dyDescent="0.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IF(M2109=People!$B$5,People!$A$5,IF(M2109=People!$B$4,People!$A$4,IF(M2109=People!$B$3,People!$A$3,IF(M2109=People!$B$2,People!$A$2,0))))</f>
        <v>Anna Andreadi</v>
      </c>
      <c r="W2109" s="3" t="str">
        <f>IFERROR(INDEX(Returns!A:A,MATCH(B2109,Returns!B:B,0)),"No")</f>
        <v>Yes</v>
      </c>
    </row>
    <row r="2110" spans="1:23" x14ac:dyDescent="0.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IF(M2110=People!$B$5,People!$A$5,IF(M2110=People!$B$4,People!$A$4,IF(M2110=People!$B$3,People!$A$3,IF(M2110=People!$B$2,People!$A$2,0))))</f>
        <v>Anna Andreadi</v>
      </c>
      <c r="W2110" s="3" t="str">
        <f>IFERROR(INDEX(Returns!A:A,MATCH(B2110,Returns!B:B,0)),"No")</f>
        <v>Yes</v>
      </c>
    </row>
    <row r="2111" spans="1:23" x14ac:dyDescent="0.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IF(M2111=People!$B$5,People!$A$5,IF(M2111=People!$B$4,People!$A$4,IF(M2111=People!$B$3,People!$A$3,IF(M2111=People!$B$2,People!$A$2,0))))</f>
        <v>Anna Andreadi</v>
      </c>
      <c r="W2111" s="3" t="str">
        <f>IFERROR(INDEX(Returns!A:A,MATCH(B2111,Returns!B:B,0)),"No")</f>
        <v>Yes</v>
      </c>
    </row>
    <row r="2112" spans="1:23" x14ac:dyDescent="0.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IF(M2112=People!$B$5,People!$A$5,IF(M2112=People!$B$4,People!$A$4,IF(M2112=People!$B$3,People!$A$3,IF(M2112=People!$B$2,People!$A$2,0))))</f>
        <v>Anna Andreadi</v>
      </c>
      <c r="W2112" s="3" t="str">
        <f>IFERROR(INDEX(Returns!A:A,MATCH(B2112,Returns!B:B,0)),"No")</f>
        <v>Yes</v>
      </c>
    </row>
    <row r="2113" spans="1:23" x14ac:dyDescent="0.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IF(M2113=People!$B$5,People!$A$5,IF(M2113=People!$B$4,People!$A$4,IF(M2113=People!$B$3,People!$A$3,IF(M2113=People!$B$2,People!$A$2,0))))</f>
        <v>Anna Andreadi</v>
      </c>
      <c r="W2113" s="3" t="str">
        <f>IFERROR(INDEX(Returns!A:A,MATCH(B2113,Returns!B:B,0)),"No")</f>
        <v>Yes</v>
      </c>
    </row>
    <row r="2114" spans="1:23" x14ac:dyDescent="0.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IF(M2114=People!$B$5,People!$A$5,IF(M2114=People!$B$4,People!$A$4,IF(M2114=People!$B$3,People!$A$3,IF(M2114=People!$B$2,People!$A$2,0))))</f>
        <v>Anna Andreadi</v>
      </c>
      <c r="W2114" s="3" t="str">
        <f>IFERROR(INDEX(Returns!A:A,MATCH(B2114,Returns!B:B,0)),"No")</f>
        <v>Yes</v>
      </c>
    </row>
    <row r="2115" spans="1:23" x14ac:dyDescent="0.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IF(M2115=People!$B$5,People!$A$5,IF(M2115=People!$B$4,People!$A$4,IF(M2115=People!$B$3,People!$A$3,IF(M2115=People!$B$2,People!$A$2,0))))</f>
        <v>Anna Andreadi</v>
      </c>
      <c r="W2115" s="3" t="str">
        <f>IFERROR(INDEX(Returns!A:A,MATCH(B2115,Returns!B:B,0)),"No")</f>
        <v>Yes</v>
      </c>
    </row>
    <row r="2116" spans="1:23" x14ac:dyDescent="0.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IF(M2116=People!$B$5,People!$A$5,IF(M2116=People!$B$4,People!$A$4,IF(M2116=People!$B$3,People!$A$3,IF(M2116=People!$B$2,People!$A$2,0))))</f>
        <v>Anna Andreadi</v>
      </c>
      <c r="W2116" s="3" t="str">
        <f>IFERROR(INDEX(Returns!A:A,MATCH(B2116,Returns!B:B,0)),"No")</f>
        <v>Yes</v>
      </c>
    </row>
    <row r="2117" spans="1:23" x14ac:dyDescent="0.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IF(M2117=People!$B$5,People!$A$5,IF(M2117=People!$B$4,People!$A$4,IF(M2117=People!$B$3,People!$A$3,IF(M2117=People!$B$2,People!$A$2,0))))</f>
        <v>Anna Andreadi</v>
      </c>
      <c r="W2117" s="3" t="str">
        <f>IFERROR(INDEX(Returns!A:A,MATCH(B2117,Returns!B:B,0)),"No")</f>
        <v>Yes</v>
      </c>
    </row>
    <row r="2118" spans="1:23" x14ac:dyDescent="0.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IF(M2118=People!$B$5,People!$A$5,IF(M2118=People!$B$4,People!$A$4,IF(M2118=People!$B$3,People!$A$3,IF(M2118=People!$B$2,People!$A$2,0))))</f>
        <v>Chuck Magee</v>
      </c>
      <c r="W2118" s="3" t="str">
        <f>IFERROR(INDEX(Returns!A:A,MATCH(B2118,Returns!B:B,0)),"No")</f>
        <v>No</v>
      </c>
    </row>
    <row r="2119" spans="1:23" x14ac:dyDescent="0.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IF(M2119=People!$B$5,People!$A$5,IF(M2119=People!$B$4,People!$A$4,IF(M2119=People!$B$3,People!$A$3,IF(M2119=People!$B$2,People!$A$2,0))))</f>
        <v>Anna Andreadi</v>
      </c>
      <c r="W2119" s="3" t="str">
        <f>IFERROR(INDEX(Returns!A:A,MATCH(B2119,Returns!B:B,0)),"No")</f>
        <v>No</v>
      </c>
    </row>
    <row r="2120" spans="1:23" x14ac:dyDescent="0.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IF(M2120=People!$B$5,People!$A$5,IF(M2120=People!$B$4,People!$A$4,IF(M2120=People!$B$3,People!$A$3,IF(M2120=People!$B$2,People!$A$2,0))))</f>
        <v>Anna Andreadi</v>
      </c>
      <c r="W2120" s="3" t="str">
        <f>IFERROR(INDEX(Returns!A:A,MATCH(B2120,Returns!B:B,0)),"No")</f>
        <v>No</v>
      </c>
    </row>
    <row r="2121" spans="1:23" x14ac:dyDescent="0.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IF(M2121=People!$B$5,People!$A$5,IF(M2121=People!$B$4,People!$A$4,IF(M2121=People!$B$3,People!$A$3,IF(M2121=People!$B$2,People!$A$2,0))))</f>
        <v>Anna Andreadi</v>
      </c>
      <c r="W2121" s="3" t="str">
        <f>IFERROR(INDEX(Returns!A:A,MATCH(B2121,Returns!B:B,0)),"No")</f>
        <v>No</v>
      </c>
    </row>
    <row r="2122" spans="1:23" x14ac:dyDescent="0.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IF(M2122=People!$B$5,People!$A$5,IF(M2122=People!$B$4,People!$A$4,IF(M2122=People!$B$3,People!$A$3,IF(M2122=People!$B$2,People!$A$2,0))))</f>
        <v>Cassandra Brandow</v>
      </c>
      <c r="W2122" s="3" t="str">
        <f>IFERROR(INDEX(Returns!A:A,MATCH(B2122,Returns!B:B,0)),"No")</f>
        <v>No</v>
      </c>
    </row>
    <row r="2123" spans="1:23" x14ac:dyDescent="0.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IF(M2123=People!$B$5,People!$A$5,IF(M2123=People!$B$4,People!$A$4,IF(M2123=People!$B$3,People!$A$3,IF(M2123=People!$B$2,People!$A$2,0))))</f>
        <v>Anna Andreadi</v>
      </c>
      <c r="W2123" s="3" t="str">
        <f>IFERROR(INDEX(Returns!A:A,MATCH(B2123,Returns!B:B,0)),"No")</f>
        <v>No</v>
      </c>
    </row>
    <row r="2124" spans="1:23" x14ac:dyDescent="0.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IF(M2124=People!$B$5,People!$A$5,IF(M2124=People!$B$4,People!$A$4,IF(M2124=People!$B$3,People!$A$3,IF(M2124=People!$B$2,People!$A$2,0))))</f>
        <v>Kelly Williams</v>
      </c>
      <c r="W2124" s="3" t="str">
        <f>IFERROR(INDEX(Returns!A:A,MATCH(B2124,Returns!B:B,0)),"No")</f>
        <v>No</v>
      </c>
    </row>
    <row r="2125" spans="1:23" x14ac:dyDescent="0.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IF(M2125=People!$B$5,People!$A$5,IF(M2125=People!$B$4,People!$A$4,IF(M2125=People!$B$3,People!$A$3,IF(M2125=People!$B$2,People!$A$2,0))))</f>
        <v>Kelly Williams</v>
      </c>
      <c r="W2125" s="3" t="str">
        <f>IFERROR(INDEX(Returns!A:A,MATCH(B2125,Returns!B:B,0)),"No")</f>
        <v>No</v>
      </c>
    </row>
    <row r="2126" spans="1:23" x14ac:dyDescent="0.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IF(M2126=People!$B$5,People!$A$5,IF(M2126=People!$B$4,People!$A$4,IF(M2126=People!$B$3,People!$A$3,IF(M2126=People!$B$2,People!$A$2,0))))</f>
        <v>Chuck Magee</v>
      </c>
      <c r="W2126" s="3" t="str">
        <f>IFERROR(INDEX(Returns!A:A,MATCH(B2126,Returns!B:B,0)),"No")</f>
        <v>No</v>
      </c>
    </row>
    <row r="2127" spans="1:23" x14ac:dyDescent="0.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IF(M2127=People!$B$5,People!$A$5,IF(M2127=People!$B$4,People!$A$4,IF(M2127=People!$B$3,People!$A$3,IF(M2127=People!$B$2,People!$A$2,0))))</f>
        <v>Chuck Magee</v>
      </c>
      <c r="W2127" s="3" t="str">
        <f>IFERROR(INDEX(Returns!A:A,MATCH(B2127,Returns!B:B,0)),"No")</f>
        <v>No</v>
      </c>
    </row>
    <row r="2128" spans="1:23" x14ac:dyDescent="0.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IF(M2128=People!$B$5,People!$A$5,IF(M2128=People!$B$4,People!$A$4,IF(M2128=People!$B$3,People!$A$3,IF(M2128=People!$B$2,People!$A$2,0))))</f>
        <v>Chuck Magee</v>
      </c>
      <c r="W2128" s="3" t="str">
        <f>IFERROR(INDEX(Returns!A:A,MATCH(B2128,Returns!B:B,0)),"No")</f>
        <v>No</v>
      </c>
    </row>
    <row r="2129" spans="1:23" x14ac:dyDescent="0.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IF(M2129=People!$B$5,People!$A$5,IF(M2129=People!$B$4,People!$A$4,IF(M2129=People!$B$3,People!$A$3,IF(M2129=People!$B$2,People!$A$2,0))))</f>
        <v>Chuck Magee</v>
      </c>
      <c r="W2129" s="3" t="str">
        <f>IFERROR(INDEX(Returns!A:A,MATCH(B2129,Returns!B:B,0)),"No")</f>
        <v>No</v>
      </c>
    </row>
    <row r="2130" spans="1:23" x14ac:dyDescent="0.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IF(M2130=People!$B$5,People!$A$5,IF(M2130=People!$B$4,People!$A$4,IF(M2130=People!$B$3,People!$A$3,IF(M2130=People!$B$2,People!$A$2,0))))</f>
        <v>Chuck Magee</v>
      </c>
      <c r="W2130" s="3" t="str">
        <f>IFERROR(INDEX(Returns!A:A,MATCH(B2130,Returns!B:B,0)),"No")</f>
        <v>No</v>
      </c>
    </row>
    <row r="2131" spans="1:23" x14ac:dyDescent="0.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IF(M2131=People!$B$5,People!$A$5,IF(M2131=People!$B$4,People!$A$4,IF(M2131=People!$B$3,People!$A$3,IF(M2131=People!$B$2,People!$A$2,0))))</f>
        <v>Chuck Magee</v>
      </c>
      <c r="W2131" s="3" t="str">
        <f>IFERROR(INDEX(Returns!A:A,MATCH(B2131,Returns!B:B,0)),"No")</f>
        <v>No</v>
      </c>
    </row>
    <row r="2132" spans="1:23" x14ac:dyDescent="0.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IF(M2132=People!$B$5,People!$A$5,IF(M2132=People!$B$4,People!$A$4,IF(M2132=People!$B$3,People!$A$3,IF(M2132=People!$B$2,People!$A$2,0))))</f>
        <v>Chuck Magee</v>
      </c>
      <c r="W2132" s="3" t="str">
        <f>IFERROR(INDEX(Returns!A:A,MATCH(B2132,Returns!B:B,0)),"No")</f>
        <v>No</v>
      </c>
    </row>
    <row r="2133" spans="1:23" x14ac:dyDescent="0.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IF(M2133=People!$B$5,People!$A$5,IF(M2133=People!$B$4,People!$A$4,IF(M2133=People!$B$3,People!$A$3,IF(M2133=People!$B$2,People!$A$2,0))))</f>
        <v>Chuck Magee</v>
      </c>
      <c r="W2133" s="3" t="str">
        <f>IFERROR(INDEX(Returns!A:A,MATCH(B2133,Returns!B:B,0)),"No")</f>
        <v>No</v>
      </c>
    </row>
    <row r="2134" spans="1:23" x14ac:dyDescent="0.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IF(M2134=People!$B$5,People!$A$5,IF(M2134=People!$B$4,People!$A$4,IF(M2134=People!$B$3,People!$A$3,IF(M2134=People!$B$2,People!$A$2,0))))</f>
        <v>Chuck Magee</v>
      </c>
      <c r="W2134" s="3" t="str">
        <f>IFERROR(INDEX(Returns!A:A,MATCH(B2134,Returns!B:B,0)),"No")</f>
        <v>No</v>
      </c>
    </row>
    <row r="2135" spans="1:23" x14ac:dyDescent="0.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IF(M2135=People!$B$5,People!$A$5,IF(M2135=People!$B$4,People!$A$4,IF(M2135=People!$B$3,People!$A$3,IF(M2135=People!$B$2,People!$A$2,0))))</f>
        <v>Chuck Magee</v>
      </c>
      <c r="W2135" s="3" t="str">
        <f>IFERROR(INDEX(Returns!A:A,MATCH(B2135,Returns!B:B,0)),"No")</f>
        <v>No</v>
      </c>
    </row>
    <row r="2136" spans="1:23" x14ac:dyDescent="0.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IF(M2136=People!$B$5,People!$A$5,IF(M2136=People!$B$4,People!$A$4,IF(M2136=People!$B$3,People!$A$3,IF(M2136=People!$B$2,People!$A$2,0))))</f>
        <v>Chuck Magee</v>
      </c>
      <c r="W2136" s="3" t="str">
        <f>IFERROR(INDEX(Returns!A:A,MATCH(B2136,Returns!B:B,0)),"No")</f>
        <v>No</v>
      </c>
    </row>
    <row r="2137" spans="1:23" x14ac:dyDescent="0.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IF(M2137=People!$B$5,People!$A$5,IF(M2137=People!$B$4,People!$A$4,IF(M2137=People!$B$3,People!$A$3,IF(M2137=People!$B$2,People!$A$2,0))))</f>
        <v>Chuck Magee</v>
      </c>
      <c r="W2137" s="3" t="str">
        <f>IFERROR(INDEX(Returns!A:A,MATCH(B2137,Returns!B:B,0)),"No")</f>
        <v>No</v>
      </c>
    </row>
    <row r="2138" spans="1:23" x14ac:dyDescent="0.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IF(M2138=People!$B$5,People!$A$5,IF(M2138=People!$B$4,People!$A$4,IF(M2138=People!$B$3,People!$A$3,IF(M2138=People!$B$2,People!$A$2,0))))</f>
        <v>Kelly Williams</v>
      </c>
      <c r="W2138" s="3" t="str">
        <f>IFERROR(INDEX(Returns!A:A,MATCH(B2138,Returns!B:B,0)),"No")</f>
        <v>No</v>
      </c>
    </row>
    <row r="2139" spans="1:23" x14ac:dyDescent="0.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IF(M2139=People!$B$5,People!$A$5,IF(M2139=People!$B$4,People!$A$4,IF(M2139=People!$B$3,People!$A$3,IF(M2139=People!$B$2,People!$A$2,0))))</f>
        <v>Kelly Williams</v>
      </c>
      <c r="W2139" s="3" t="str">
        <f>IFERROR(INDEX(Returns!A:A,MATCH(B2139,Returns!B:B,0)),"No")</f>
        <v>No</v>
      </c>
    </row>
    <row r="2140" spans="1:23" x14ac:dyDescent="0.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IF(M2140=People!$B$5,People!$A$5,IF(M2140=People!$B$4,People!$A$4,IF(M2140=People!$B$3,People!$A$3,IF(M2140=People!$B$2,People!$A$2,0))))</f>
        <v>Chuck Magee</v>
      </c>
      <c r="W2140" s="3" t="str">
        <f>IFERROR(INDEX(Returns!A:A,MATCH(B2140,Returns!B:B,0)),"No")</f>
        <v>No</v>
      </c>
    </row>
    <row r="2141" spans="1:23" x14ac:dyDescent="0.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IF(M2141=People!$B$5,People!$A$5,IF(M2141=People!$B$4,People!$A$4,IF(M2141=People!$B$3,People!$A$3,IF(M2141=People!$B$2,People!$A$2,0))))</f>
        <v>Chuck Magee</v>
      </c>
      <c r="W2141" s="3" t="str">
        <f>IFERROR(INDEX(Returns!A:A,MATCH(B2141,Returns!B:B,0)),"No")</f>
        <v>No</v>
      </c>
    </row>
    <row r="2142" spans="1:23" x14ac:dyDescent="0.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IF(M2142=People!$B$5,People!$A$5,IF(M2142=People!$B$4,People!$A$4,IF(M2142=People!$B$3,People!$A$3,IF(M2142=People!$B$2,People!$A$2,0))))</f>
        <v>Chuck Magee</v>
      </c>
      <c r="W2142" s="3" t="str">
        <f>IFERROR(INDEX(Returns!A:A,MATCH(B2142,Returns!B:B,0)),"No")</f>
        <v>No</v>
      </c>
    </row>
    <row r="2143" spans="1:23" x14ac:dyDescent="0.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IF(M2143=People!$B$5,People!$A$5,IF(M2143=People!$B$4,People!$A$4,IF(M2143=People!$B$3,People!$A$3,IF(M2143=People!$B$2,People!$A$2,0))))</f>
        <v>Chuck Magee</v>
      </c>
      <c r="W2143" s="3" t="str">
        <f>IFERROR(INDEX(Returns!A:A,MATCH(B2143,Returns!B:B,0)),"No")</f>
        <v>No</v>
      </c>
    </row>
    <row r="2144" spans="1:23" x14ac:dyDescent="0.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IF(M2144=People!$B$5,People!$A$5,IF(M2144=People!$B$4,People!$A$4,IF(M2144=People!$B$3,People!$A$3,IF(M2144=People!$B$2,People!$A$2,0))))</f>
        <v>Chuck Magee</v>
      </c>
      <c r="W2144" s="3" t="str">
        <f>IFERROR(INDEX(Returns!A:A,MATCH(B2144,Returns!B:B,0)),"No")</f>
        <v>No</v>
      </c>
    </row>
    <row r="2145" spans="1:23" x14ac:dyDescent="0.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IF(M2145=People!$B$5,People!$A$5,IF(M2145=People!$B$4,People!$A$4,IF(M2145=People!$B$3,People!$A$3,IF(M2145=People!$B$2,People!$A$2,0))))</f>
        <v>Chuck Magee</v>
      </c>
      <c r="W2145" s="3" t="str">
        <f>IFERROR(INDEX(Returns!A:A,MATCH(B2145,Returns!B:B,0)),"No")</f>
        <v>No</v>
      </c>
    </row>
    <row r="2146" spans="1:23" x14ac:dyDescent="0.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IF(M2146=People!$B$5,People!$A$5,IF(M2146=People!$B$4,People!$A$4,IF(M2146=People!$B$3,People!$A$3,IF(M2146=People!$B$2,People!$A$2,0))))</f>
        <v>Chuck Magee</v>
      </c>
      <c r="W2146" s="3" t="str">
        <f>IFERROR(INDEX(Returns!A:A,MATCH(B2146,Returns!B:B,0)),"No")</f>
        <v>No</v>
      </c>
    </row>
    <row r="2147" spans="1:23" x14ac:dyDescent="0.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IF(M2147=People!$B$5,People!$A$5,IF(M2147=People!$B$4,People!$A$4,IF(M2147=People!$B$3,People!$A$3,IF(M2147=People!$B$2,People!$A$2,0))))</f>
        <v>Chuck Magee</v>
      </c>
      <c r="W2147" s="3" t="str">
        <f>IFERROR(INDEX(Returns!A:A,MATCH(B2147,Returns!B:B,0)),"No")</f>
        <v>Yes</v>
      </c>
    </row>
    <row r="2148" spans="1:23" x14ac:dyDescent="0.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IF(M2148=People!$B$5,People!$A$5,IF(M2148=People!$B$4,People!$A$4,IF(M2148=People!$B$3,People!$A$3,IF(M2148=People!$B$2,People!$A$2,0))))</f>
        <v>Chuck Magee</v>
      </c>
      <c r="W2148" s="3" t="str">
        <f>IFERROR(INDEX(Returns!A:A,MATCH(B2148,Returns!B:B,0)),"No")</f>
        <v>Yes</v>
      </c>
    </row>
    <row r="2149" spans="1:23" x14ac:dyDescent="0.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IF(M2149=People!$B$5,People!$A$5,IF(M2149=People!$B$4,People!$A$4,IF(M2149=People!$B$3,People!$A$3,IF(M2149=People!$B$2,People!$A$2,0))))</f>
        <v>Chuck Magee</v>
      </c>
      <c r="W2149" s="3" t="str">
        <f>IFERROR(INDEX(Returns!A:A,MATCH(B2149,Returns!B:B,0)),"No")</f>
        <v>Yes</v>
      </c>
    </row>
    <row r="2150" spans="1:23" x14ac:dyDescent="0.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IF(M2150=People!$B$5,People!$A$5,IF(M2150=People!$B$4,People!$A$4,IF(M2150=People!$B$3,People!$A$3,IF(M2150=People!$B$2,People!$A$2,0))))</f>
        <v>Anna Andreadi</v>
      </c>
      <c r="W2150" s="3" t="str">
        <f>IFERROR(INDEX(Returns!A:A,MATCH(B2150,Returns!B:B,0)),"No")</f>
        <v>No</v>
      </c>
    </row>
    <row r="2151" spans="1:23" x14ac:dyDescent="0.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IF(M2151=People!$B$5,People!$A$5,IF(M2151=People!$B$4,People!$A$4,IF(M2151=People!$B$3,People!$A$3,IF(M2151=People!$B$2,People!$A$2,0))))</f>
        <v>Chuck Magee</v>
      </c>
      <c r="W2151" s="3" t="str">
        <f>IFERROR(INDEX(Returns!A:A,MATCH(B2151,Returns!B:B,0)),"No")</f>
        <v>No</v>
      </c>
    </row>
    <row r="2152" spans="1:23" x14ac:dyDescent="0.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IF(M2152=People!$B$5,People!$A$5,IF(M2152=People!$B$4,People!$A$4,IF(M2152=People!$B$3,People!$A$3,IF(M2152=People!$B$2,People!$A$2,0))))</f>
        <v>Kelly Williams</v>
      </c>
      <c r="W2152" s="3" t="str">
        <f>IFERROR(INDEX(Returns!A:A,MATCH(B2152,Returns!B:B,0)),"No")</f>
        <v>No</v>
      </c>
    </row>
    <row r="2153" spans="1:23" x14ac:dyDescent="0.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IF(M2153=People!$B$5,People!$A$5,IF(M2153=People!$B$4,People!$A$4,IF(M2153=People!$B$3,People!$A$3,IF(M2153=People!$B$2,People!$A$2,0))))</f>
        <v>Kelly Williams</v>
      </c>
      <c r="W2153" s="3" t="str">
        <f>IFERROR(INDEX(Returns!A:A,MATCH(B2153,Returns!B:B,0)),"No")</f>
        <v>No</v>
      </c>
    </row>
    <row r="2154" spans="1:23" x14ac:dyDescent="0.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IF(M2154=People!$B$5,People!$A$5,IF(M2154=People!$B$4,People!$A$4,IF(M2154=People!$B$3,People!$A$3,IF(M2154=People!$B$2,People!$A$2,0))))</f>
        <v>Chuck Magee</v>
      </c>
      <c r="W2154" s="3" t="str">
        <f>IFERROR(INDEX(Returns!A:A,MATCH(B2154,Returns!B:B,0)),"No")</f>
        <v>No</v>
      </c>
    </row>
    <row r="2155" spans="1:23" x14ac:dyDescent="0.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IF(M2155=People!$B$5,People!$A$5,IF(M2155=People!$B$4,People!$A$4,IF(M2155=People!$B$3,People!$A$3,IF(M2155=People!$B$2,People!$A$2,0))))</f>
        <v>Chuck Magee</v>
      </c>
      <c r="W2155" s="3" t="str">
        <f>IFERROR(INDEX(Returns!A:A,MATCH(B2155,Returns!B:B,0)),"No")</f>
        <v>No</v>
      </c>
    </row>
    <row r="2156" spans="1:23" x14ac:dyDescent="0.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IF(M2156=People!$B$5,People!$A$5,IF(M2156=People!$B$4,People!$A$4,IF(M2156=People!$B$3,People!$A$3,IF(M2156=People!$B$2,People!$A$2,0))))</f>
        <v>Kelly Williams</v>
      </c>
      <c r="W2156" s="3" t="str">
        <f>IFERROR(INDEX(Returns!A:A,MATCH(B2156,Returns!B:B,0)),"No")</f>
        <v>No</v>
      </c>
    </row>
    <row r="2157" spans="1:23" x14ac:dyDescent="0.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IF(M2157=People!$B$5,People!$A$5,IF(M2157=People!$B$4,People!$A$4,IF(M2157=People!$B$3,People!$A$3,IF(M2157=People!$B$2,People!$A$2,0))))</f>
        <v>Anna Andreadi</v>
      </c>
      <c r="W2157" s="3" t="str">
        <f>IFERROR(INDEX(Returns!A:A,MATCH(B2157,Returns!B:B,0)),"No")</f>
        <v>No</v>
      </c>
    </row>
    <row r="2158" spans="1:23" x14ac:dyDescent="0.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IF(M2158=People!$B$5,People!$A$5,IF(M2158=People!$B$4,People!$A$4,IF(M2158=People!$B$3,People!$A$3,IF(M2158=People!$B$2,People!$A$2,0))))</f>
        <v>Kelly Williams</v>
      </c>
      <c r="W2158" s="3" t="str">
        <f>IFERROR(INDEX(Returns!A:A,MATCH(B2158,Returns!B:B,0)),"No")</f>
        <v>No</v>
      </c>
    </row>
    <row r="2159" spans="1:23" x14ac:dyDescent="0.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IF(M2159=People!$B$5,People!$A$5,IF(M2159=People!$B$4,People!$A$4,IF(M2159=People!$B$3,People!$A$3,IF(M2159=People!$B$2,People!$A$2,0))))</f>
        <v>Kelly Williams</v>
      </c>
      <c r="W2159" s="3" t="str">
        <f>IFERROR(INDEX(Returns!A:A,MATCH(B2159,Returns!B:B,0)),"No")</f>
        <v>No</v>
      </c>
    </row>
    <row r="2160" spans="1:23" x14ac:dyDescent="0.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IF(M2160=People!$B$5,People!$A$5,IF(M2160=People!$B$4,People!$A$4,IF(M2160=People!$B$3,People!$A$3,IF(M2160=People!$B$2,People!$A$2,0))))</f>
        <v>Cassandra Brandow</v>
      </c>
      <c r="W2160" s="3" t="str">
        <f>IFERROR(INDEX(Returns!A:A,MATCH(B2160,Returns!B:B,0)),"No")</f>
        <v>No</v>
      </c>
    </row>
    <row r="2161" spans="1:23" x14ac:dyDescent="0.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IF(M2161=People!$B$5,People!$A$5,IF(M2161=People!$B$4,People!$A$4,IF(M2161=People!$B$3,People!$A$3,IF(M2161=People!$B$2,People!$A$2,0))))</f>
        <v>Kelly Williams</v>
      </c>
      <c r="W2161" s="3" t="str">
        <f>IFERROR(INDEX(Returns!A:A,MATCH(B2161,Returns!B:B,0)),"No")</f>
        <v>No</v>
      </c>
    </row>
    <row r="2162" spans="1:23" x14ac:dyDescent="0.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IF(M2162=People!$B$5,People!$A$5,IF(M2162=People!$B$4,People!$A$4,IF(M2162=People!$B$3,People!$A$3,IF(M2162=People!$B$2,People!$A$2,0))))</f>
        <v>Chuck Magee</v>
      </c>
      <c r="W2162" s="3" t="str">
        <f>IFERROR(INDEX(Returns!A:A,MATCH(B2162,Returns!B:B,0)),"No")</f>
        <v>No</v>
      </c>
    </row>
    <row r="2163" spans="1:23" x14ac:dyDescent="0.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IF(M2163=People!$B$5,People!$A$5,IF(M2163=People!$B$4,People!$A$4,IF(M2163=People!$B$3,People!$A$3,IF(M2163=People!$B$2,People!$A$2,0))))</f>
        <v>Anna Andreadi</v>
      </c>
      <c r="W2163" s="3" t="str">
        <f>IFERROR(INDEX(Returns!A:A,MATCH(B2163,Returns!B:B,0)),"No")</f>
        <v>No</v>
      </c>
    </row>
    <row r="2164" spans="1:23" x14ac:dyDescent="0.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IF(M2164=People!$B$5,People!$A$5,IF(M2164=People!$B$4,People!$A$4,IF(M2164=People!$B$3,People!$A$3,IF(M2164=People!$B$2,People!$A$2,0))))</f>
        <v>Anna Andreadi</v>
      </c>
      <c r="W2164" s="3" t="str">
        <f>IFERROR(INDEX(Returns!A:A,MATCH(B2164,Returns!B:B,0)),"No")</f>
        <v>No</v>
      </c>
    </row>
    <row r="2165" spans="1:23" x14ac:dyDescent="0.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IF(M2165=People!$B$5,People!$A$5,IF(M2165=People!$B$4,People!$A$4,IF(M2165=People!$B$3,People!$A$3,IF(M2165=People!$B$2,People!$A$2,0))))</f>
        <v>Kelly Williams</v>
      </c>
      <c r="W2165" s="3" t="str">
        <f>IFERROR(INDEX(Returns!A:A,MATCH(B2165,Returns!B:B,0)),"No")</f>
        <v>No</v>
      </c>
    </row>
    <row r="2166" spans="1:23" x14ac:dyDescent="0.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IF(M2166=People!$B$5,People!$A$5,IF(M2166=People!$B$4,People!$A$4,IF(M2166=People!$B$3,People!$A$3,IF(M2166=People!$B$2,People!$A$2,0))))</f>
        <v>Kelly Williams</v>
      </c>
      <c r="W2166" s="3" t="str">
        <f>IFERROR(INDEX(Returns!A:A,MATCH(B2166,Returns!B:B,0)),"No")</f>
        <v>No</v>
      </c>
    </row>
    <row r="2167" spans="1:23" x14ac:dyDescent="0.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IF(M2167=People!$B$5,People!$A$5,IF(M2167=People!$B$4,People!$A$4,IF(M2167=People!$B$3,People!$A$3,IF(M2167=People!$B$2,People!$A$2,0))))</f>
        <v>Kelly Williams</v>
      </c>
      <c r="W2167" s="3" t="str">
        <f>IFERROR(INDEX(Returns!A:A,MATCH(B2167,Returns!B:B,0)),"No")</f>
        <v>No</v>
      </c>
    </row>
    <row r="2168" spans="1:23" x14ac:dyDescent="0.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IF(M2168=People!$B$5,People!$A$5,IF(M2168=People!$B$4,People!$A$4,IF(M2168=People!$B$3,People!$A$3,IF(M2168=People!$B$2,People!$A$2,0))))</f>
        <v>Kelly Williams</v>
      </c>
      <c r="W2168" s="3" t="str">
        <f>IFERROR(INDEX(Returns!A:A,MATCH(B2168,Returns!B:B,0)),"No")</f>
        <v>No</v>
      </c>
    </row>
    <row r="2169" spans="1:23" x14ac:dyDescent="0.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IF(M2169=People!$B$5,People!$A$5,IF(M2169=People!$B$4,People!$A$4,IF(M2169=People!$B$3,People!$A$3,IF(M2169=People!$B$2,People!$A$2,0))))</f>
        <v>Kelly Williams</v>
      </c>
      <c r="W2169" s="3" t="str">
        <f>IFERROR(INDEX(Returns!A:A,MATCH(B2169,Returns!B:B,0)),"No")</f>
        <v>No</v>
      </c>
    </row>
    <row r="2170" spans="1:23" x14ac:dyDescent="0.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IF(M2170=People!$B$5,People!$A$5,IF(M2170=People!$B$4,People!$A$4,IF(M2170=People!$B$3,People!$A$3,IF(M2170=People!$B$2,People!$A$2,0))))</f>
        <v>Chuck Magee</v>
      </c>
      <c r="W2170" s="3" t="str">
        <f>IFERROR(INDEX(Returns!A:A,MATCH(B2170,Returns!B:B,0)),"No")</f>
        <v>No</v>
      </c>
    </row>
    <row r="2171" spans="1:23" x14ac:dyDescent="0.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IF(M2171=People!$B$5,People!$A$5,IF(M2171=People!$B$4,People!$A$4,IF(M2171=People!$B$3,People!$A$3,IF(M2171=People!$B$2,People!$A$2,0))))</f>
        <v>Chuck Magee</v>
      </c>
      <c r="W2171" s="3" t="str">
        <f>IFERROR(INDEX(Returns!A:A,MATCH(B2171,Returns!B:B,0)),"No")</f>
        <v>No</v>
      </c>
    </row>
    <row r="2172" spans="1:23" x14ac:dyDescent="0.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IF(M2172=People!$B$5,People!$A$5,IF(M2172=People!$B$4,People!$A$4,IF(M2172=People!$B$3,People!$A$3,IF(M2172=People!$B$2,People!$A$2,0))))</f>
        <v>Chuck Magee</v>
      </c>
      <c r="W2172" s="3" t="str">
        <f>IFERROR(INDEX(Returns!A:A,MATCH(B2172,Returns!B:B,0)),"No")</f>
        <v>No</v>
      </c>
    </row>
    <row r="2173" spans="1:23" x14ac:dyDescent="0.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IF(M2173=People!$B$5,People!$A$5,IF(M2173=People!$B$4,People!$A$4,IF(M2173=People!$B$3,People!$A$3,IF(M2173=People!$B$2,People!$A$2,0))))</f>
        <v>Kelly Williams</v>
      </c>
      <c r="W2173" s="3" t="str">
        <f>IFERROR(INDEX(Returns!A:A,MATCH(B2173,Returns!B:B,0)),"No")</f>
        <v>No</v>
      </c>
    </row>
    <row r="2174" spans="1:23" x14ac:dyDescent="0.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IF(M2174=People!$B$5,People!$A$5,IF(M2174=People!$B$4,People!$A$4,IF(M2174=People!$B$3,People!$A$3,IF(M2174=People!$B$2,People!$A$2,0))))</f>
        <v>Anna Andreadi</v>
      </c>
      <c r="W2174" s="3" t="str">
        <f>IFERROR(INDEX(Returns!A:A,MATCH(B2174,Returns!B:B,0)),"No")</f>
        <v>No</v>
      </c>
    </row>
    <row r="2175" spans="1:23" x14ac:dyDescent="0.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IF(M2175=People!$B$5,People!$A$5,IF(M2175=People!$B$4,People!$A$4,IF(M2175=People!$B$3,People!$A$3,IF(M2175=People!$B$2,People!$A$2,0))))</f>
        <v>Kelly Williams</v>
      </c>
      <c r="W2175" s="3" t="str">
        <f>IFERROR(INDEX(Returns!A:A,MATCH(B2175,Returns!B:B,0)),"No")</f>
        <v>No</v>
      </c>
    </row>
    <row r="2176" spans="1:23" x14ac:dyDescent="0.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IF(M2176=People!$B$5,People!$A$5,IF(M2176=People!$B$4,People!$A$4,IF(M2176=People!$B$3,People!$A$3,IF(M2176=People!$B$2,People!$A$2,0))))</f>
        <v>Kelly Williams</v>
      </c>
      <c r="W2176" s="3" t="str">
        <f>IFERROR(INDEX(Returns!A:A,MATCH(B2176,Returns!B:B,0)),"No")</f>
        <v>No</v>
      </c>
    </row>
    <row r="2177" spans="1:23" x14ac:dyDescent="0.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IF(M2177=People!$B$5,People!$A$5,IF(M2177=People!$B$4,People!$A$4,IF(M2177=People!$B$3,People!$A$3,IF(M2177=People!$B$2,People!$A$2,0))))</f>
        <v>Anna Andreadi</v>
      </c>
      <c r="W2177" s="3" t="str">
        <f>IFERROR(INDEX(Returns!A:A,MATCH(B2177,Returns!B:B,0)),"No")</f>
        <v>No</v>
      </c>
    </row>
    <row r="2178" spans="1:23" x14ac:dyDescent="0.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IF(M2178=People!$B$5,People!$A$5,IF(M2178=People!$B$4,People!$A$4,IF(M2178=People!$B$3,People!$A$3,IF(M2178=People!$B$2,People!$A$2,0))))</f>
        <v>Anna Andreadi</v>
      </c>
      <c r="W2178" s="3" t="str">
        <f>IFERROR(INDEX(Returns!A:A,MATCH(B2178,Returns!B:B,0)),"No")</f>
        <v>No</v>
      </c>
    </row>
    <row r="2179" spans="1:23" x14ac:dyDescent="0.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IF(M2179=People!$B$5,People!$A$5,IF(M2179=People!$B$4,People!$A$4,IF(M2179=People!$B$3,People!$A$3,IF(M2179=People!$B$2,People!$A$2,0))))</f>
        <v>Anna Andreadi</v>
      </c>
      <c r="W2179" s="3" t="str">
        <f>IFERROR(INDEX(Returns!A:A,MATCH(B2179,Returns!B:B,0)),"No")</f>
        <v>No</v>
      </c>
    </row>
    <row r="2180" spans="1:23" x14ac:dyDescent="0.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IF(M2180=People!$B$5,People!$A$5,IF(M2180=People!$B$4,People!$A$4,IF(M2180=People!$B$3,People!$A$3,IF(M2180=People!$B$2,People!$A$2,0))))</f>
        <v>Anna Andreadi</v>
      </c>
      <c r="W2180" s="3" t="str">
        <f>IFERROR(INDEX(Returns!A:A,MATCH(B2180,Returns!B:B,0)),"No")</f>
        <v>No</v>
      </c>
    </row>
    <row r="2181" spans="1:23" x14ac:dyDescent="0.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IF(M2181=People!$B$5,People!$A$5,IF(M2181=People!$B$4,People!$A$4,IF(M2181=People!$B$3,People!$A$3,IF(M2181=People!$B$2,People!$A$2,0))))</f>
        <v>Chuck Magee</v>
      </c>
      <c r="W2181" s="3" t="str">
        <f>IFERROR(INDEX(Returns!A:A,MATCH(B2181,Returns!B:B,0)),"No")</f>
        <v>No</v>
      </c>
    </row>
    <row r="2182" spans="1:23" x14ac:dyDescent="0.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IF(M2182=People!$B$5,People!$A$5,IF(M2182=People!$B$4,People!$A$4,IF(M2182=People!$B$3,People!$A$3,IF(M2182=People!$B$2,People!$A$2,0))))</f>
        <v>Chuck Magee</v>
      </c>
      <c r="W2182" s="3" t="str">
        <f>IFERROR(INDEX(Returns!A:A,MATCH(B2182,Returns!B:B,0)),"No")</f>
        <v>No</v>
      </c>
    </row>
    <row r="2183" spans="1:23" x14ac:dyDescent="0.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IF(M2183=People!$B$5,People!$A$5,IF(M2183=People!$B$4,People!$A$4,IF(M2183=People!$B$3,People!$A$3,IF(M2183=People!$B$2,People!$A$2,0))))</f>
        <v>Chuck Magee</v>
      </c>
      <c r="W2183" s="3" t="str">
        <f>IFERROR(INDEX(Returns!A:A,MATCH(B2183,Returns!B:B,0)),"No")</f>
        <v>No</v>
      </c>
    </row>
    <row r="2184" spans="1:23" x14ac:dyDescent="0.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IF(M2184=People!$B$5,People!$A$5,IF(M2184=People!$B$4,People!$A$4,IF(M2184=People!$B$3,People!$A$3,IF(M2184=People!$B$2,People!$A$2,0))))</f>
        <v>Chuck Magee</v>
      </c>
      <c r="W2184" s="3" t="str">
        <f>IFERROR(INDEX(Returns!A:A,MATCH(B2184,Returns!B:B,0)),"No")</f>
        <v>No</v>
      </c>
    </row>
    <row r="2185" spans="1:23" x14ac:dyDescent="0.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IF(M2185=People!$B$5,People!$A$5,IF(M2185=People!$B$4,People!$A$4,IF(M2185=People!$B$3,People!$A$3,IF(M2185=People!$B$2,People!$A$2,0))))</f>
        <v>Chuck Magee</v>
      </c>
      <c r="W2185" s="3" t="str">
        <f>IFERROR(INDEX(Returns!A:A,MATCH(B2185,Returns!B:B,0)),"No")</f>
        <v>No</v>
      </c>
    </row>
    <row r="2186" spans="1:23" x14ac:dyDescent="0.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IF(M2186=People!$B$5,People!$A$5,IF(M2186=People!$B$4,People!$A$4,IF(M2186=People!$B$3,People!$A$3,IF(M2186=People!$B$2,People!$A$2,0))))</f>
        <v>Chuck Magee</v>
      </c>
      <c r="W2186" s="3" t="str">
        <f>IFERROR(INDEX(Returns!A:A,MATCH(B2186,Returns!B:B,0)),"No")</f>
        <v>No</v>
      </c>
    </row>
    <row r="2187" spans="1:23" x14ac:dyDescent="0.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IF(M2187=People!$B$5,People!$A$5,IF(M2187=People!$B$4,People!$A$4,IF(M2187=People!$B$3,People!$A$3,IF(M2187=People!$B$2,People!$A$2,0))))</f>
        <v>Anna Andreadi</v>
      </c>
      <c r="W2187" s="3" t="str">
        <f>IFERROR(INDEX(Returns!A:A,MATCH(B2187,Returns!B:B,0)),"No")</f>
        <v>No</v>
      </c>
    </row>
    <row r="2188" spans="1:23" x14ac:dyDescent="0.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IF(M2188=People!$B$5,People!$A$5,IF(M2188=People!$B$4,People!$A$4,IF(M2188=People!$B$3,People!$A$3,IF(M2188=People!$B$2,People!$A$2,0))))</f>
        <v>Cassandra Brandow</v>
      </c>
      <c r="W2188" s="3" t="str">
        <f>IFERROR(INDEX(Returns!A:A,MATCH(B2188,Returns!B:B,0)),"No")</f>
        <v>No</v>
      </c>
    </row>
    <row r="2189" spans="1:23" x14ac:dyDescent="0.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IF(M2189=People!$B$5,People!$A$5,IF(M2189=People!$B$4,People!$A$4,IF(M2189=People!$B$3,People!$A$3,IF(M2189=People!$B$2,People!$A$2,0))))</f>
        <v>Kelly Williams</v>
      </c>
      <c r="W2189" s="3" t="str">
        <f>IFERROR(INDEX(Returns!A:A,MATCH(B2189,Returns!B:B,0)),"No")</f>
        <v>No</v>
      </c>
    </row>
    <row r="2190" spans="1:23" x14ac:dyDescent="0.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IF(M2190=People!$B$5,People!$A$5,IF(M2190=People!$B$4,People!$A$4,IF(M2190=People!$B$3,People!$A$3,IF(M2190=People!$B$2,People!$A$2,0))))</f>
        <v>Kelly Williams</v>
      </c>
      <c r="W2190" s="3" t="str">
        <f>IFERROR(INDEX(Returns!A:A,MATCH(B2190,Returns!B:B,0)),"No")</f>
        <v>No</v>
      </c>
    </row>
    <row r="2191" spans="1:23" x14ac:dyDescent="0.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IF(M2191=People!$B$5,People!$A$5,IF(M2191=People!$B$4,People!$A$4,IF(M2191=People!$B$3,People!$A$3,IF(M2191=People!$B$2,People!$A$2,0))))</f>
        <v>Kelly Williams</v>
      </c>
      <c r="W2191" s="3" t="str">
        <f>IFERROR(INDEX(Returns!A:A,MATCH(B2191,Returns!B:B,0)),"No")</f>
        <v>No</v>
      </c>
    </row>
    <row r="2192" spans="1:23" x14ac:dyDescent="0.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IF(M2192=People!$B$5,People!$A$5,IF(M2192=People!$B$4,People!$A$4,IF(M2192=People!$B$3,People!$A$3,IF(M2192=People!$B$2,People!$A$2,0))))</f>
        <v>Anna Andreadi</v>
      </c>
      <c r="W2192" s="3" t="str">
        <f>IFERROR(INDEX(Returns!A:A,MATCH(B2192,Returns!B:B,0)),"No")</f>
        <v>No</v>
      </c>
    </row>
    <row r="2193" spans="1:23" x14ac:dyDescent="0.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IF(M2193=People!$B$5,People!$A$5,IF(M2193=People!$B$4,People!$A$4,IF(M2193=People!$B$3,People!$A$3,IF(M2193=People!$B$2,People!$A$2,0))))</f>
        <v>Anna Andreadi</v>
      </c>
      <c r="W2193" s="3" t="str">
        <f>IFERROR(INDEX(Returns!A:A,MATCH(B2193,Returns!B:B,0)),"No")</f>
        <v>No</v>
      </c>
    </row>
    <row r="2194" spans="1:23" x14ac:dyDescent="0.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IF(M2194=People!$B$5,People!$A$5,IF(M2194=People!$B$4,People!$A$4,IF(M2194=People!$B$3,People!$A$3,IF(M2194=People!$B$2,People!$A$2,0))))</f>
        <v>Anna Andreadi</v>
      </c>
      <c r="W2194" s="3" t="str">
        <f>IFERROR(INDEX(Returns!A:A,MATCH(B2194,Returns!B:B,0)),"No")</f>
        <v>No</v>
      </c>
    </row>
    <row r="2195" spans="1:23" x14ac:dyDescent="0.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IF(M2195=People!$B$5,People!$A$5,IF(M2195=People!$B$4,People!$A$4,IF(M2195=People!$B$3,People!$A$3,IF(M2195=People!$B$2,People!$A$2,0))))</f>
        <v>Anna Andreadi</v>
      </c>
      <c r="W2195" s="3" t="str">
        <f>IFERROR(INDEX(Returns!A:A,MATCH(B2195,Returns!B:B,0)),"No")</f>
        <v>No</v>
      </c>
    </row>
    <row r="2196" spans="1:23" x14ac:dyDescent="0.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IF(M2196=People!$B$5,People!$A$5,IF(M2196=People!$B$4,People!$A$4,IF(M2196=People!$B$3,People!$A$3,IF(M2196=People!$B$2,People!$A$2,0))))</f>
        <v>Anna Andreadi</v>
      </c>
      <c r="W2196" s="3" t="str">
        <f>IFERROR(INDEX(Returns!A:A,MATCH(B2196,Returns!B:B,0)),"No")</f>
        <v>No</v>
      </c>
    </row>
    <row r="2197" spans="1:23" x14ac:dyDescent="0.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IF(M2197=People!$B$5,People!$A$5,IF(M2197=People!$B$4,People!$A$4,IF(M2197=People!$B$3,People!$A$3,IF(M2197=People!$B$2,People!$A$2,0))))</f>
        <v>Anna Andreadi</v>
      </c>
      <c r="W2197" s="3" t="str">
        <f>IFERROR(INDEX(Returns!A:A,MATCH(B2197,Returns!B:B,0)),"No")</f>
        <v>No</v>
      </c>
    </row>
    <row r="2198" spans="1:23" x14ac:dyDescent="0.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IF(M2198=People!$B$5,People!$A$5,IF(M2198=People!$B$4,People!$A$4,IF(M2198=People!$B$3,People!$A$3,IF(M2198=People!$B$2,People!$A$2,0))))</f>
        <v>Cassandra Brandow</v>
      </c>
      <c r="W2198" s="3" t="str">
        <f>IFERROR(INDEX(Returns!A:A,MATCH(B2198,Returns!B:B,0)),"No")</f>
        <v>Yes</v>
      </c>
    </row>
    <row r="2199" spans="1:23" x14ac:dyDescent="0.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IF(M2199=People!$B$5,People!$A$5,IF(M2199=People!$B$4,People!$A$4,IF(M2199=People!$B$3,People!$A$3,IF(M2199=People!$B$2,People!$A$2,0))))</f>
        <v>Cassandra Brandow</v>
      </c>
      <c r="W2199" s="3" t="str">
        <f>IFERROR(INDEX(Returns!A:A,MATCH(B2199,Returns!B:B,0)),"No")</f>
        <v>No</v>
      </c>
    </row>
    <row r="2200" spans="1:23" x14ac:dyDescent="0.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IF(M2200=People!$B$5,People!$A$5,IF(M2200=People!$B$4,People!$A$4,IF(M2200=People!$B$3,People!$A$3,IF(M2200=People!$B$2,People!$A$2,0))))</f>
        <v>Chuck Magee</v>
      </c>
      <c r="W2200" s="3" t="str">
        <f>IFERROR(INDEX(Returns!A:A,MATCH(B2200,Returns!B:B,0)),"No")</f>
        <v>No</v>
      </c>
    </row>
    <row r="2201" spans="1:23" x14ac:dyDescent="0.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IF(M2201=People!$B$5,People!$A$5,IF(M2201=People!$B$4,People!$A$4,IF(M2201=People!$B$3,People!$A$3,IF(M2201=People!$B$2,People!$A$2,0))))</f>
        <v>Chuck Magee</v>
      </c>
      <c r="W2201" s="3" t="str">
        <f>IFERROR(INDEX(Returns!A:A,MATCH(B2201,Returns!B:B,0)),"No")</f>
        <v>No</v>
      </c>
    </row>
    <row r="2202" spans="1:23" x14ac:dyDescent="0.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IF(M2202=People!$B$5,People!$A$5,IF(M2202=People!$B$4,People!$A$4,IF(M2202=People!$B$3,People!$A$3,IF(M2202=People!$B$2,People!$A$2,0))))</f>
        <v>Cassandra Brandow</v>
      </c>
      <c r="W2202" s="3" t="str">
        <f>IFERROR(INDEX(Returns!A:A,MATCH(B2202,Returns!B:B,0)),"No")</f>
        <v>No</v>
      </c>
    </row>
    <row r="2203" spans="1:23" x14ac:dyDescent="0.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IF(M2203=People!$B$5,People!$A$5,IF(M2203=People!$B$4,People!$A$4,IF(M2203=People!$B$3,People!$A$3,IF(M2203=People!$B$2,People!$A$2,0))))</f>
        <v>Cassandra Brandow</v>
      </c>
      <c r="W2203" s="3" t="str">
        <f>IFERROR(INDEX(Returns!A:A,MATCH(B2203,Returns!B:B,0)),"No")</f>
        <v>No</v>
      </c>
    </row>
    <row r="2204" spans="1:23" x14ac:dyDescent="0.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IF(M2204=People!$B$5,People!$A$5,IF(M2204=People!$B$4,People!$A$4,IF(M2204=People!$B$3,People!$A$3,IF(M2204=People!$B$2,People!$A$2,0))))</f>
        <v>Anna Andreadi</v>
      </c>
      <c r="W2204" s="3" t="str">
        <f>IFERROR(INDEX(Returns!A:A,MATCH(B2204,Returns!B:B,0)),"No")</f>
        <v>No</v>
      </c>
    </row>
    <row r="2205" spans="1:23" x14ac:dyDescent="0.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IF(M2205=People!$B$5,People!$A$5,IF(M2205=People!$B$4,People!$A$4,IF(M2205=People!$B$3,People!$A$3,IF(M2205=People!$B$2,People!$A$2,0))))</f>
        <v>Anna Andreadi</v>
      </c>
      <c r="W2205" s="3" t="str">
        <f>IFERROR(INDEX(Returns!A:A,MATCH(B2205,Returns!B:B,0)),"No")</f>
        <v>No</v>
      </c>
    </row>
    <row r="2206" spans="1:23" x14ac:dyDescent="0.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IF(M2206=People!$B$5,People!$A$5,IF(M2206=People!$B$4,People!$A$4,IF(M2206=People!$B$3,People!$A$3,IF(M2206=People!$B$2,People!$A$2,0))))</f>
        <v>Chuck Magee</v>
      </c>
      <c r="W2206" s="3" t="str">
        <f>IFERROR(INDEX(Returns!A:A,MATCH(B2206,Returns!B:B,0)),"No")</f>
        <v>No</v>
      </c>
    </row>
    <row r="2207" spans="1:23" x14ac:dyDescent="0.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IF(M2207=People!$B$5,People!$A$5,IF(M2207=People!$B$4,People!$A$4,IF(M2207=People!$B$3,People!$A$3,IF(M2207=People!$B$2,People!$A$2,0))))</f>
        <v>Cassandra Brandow</v>
      </c>
      <c r="W2207" s="3" t="str">
        <f>IFERROR(INDEX(Returns!A:A,MATCH(B2207,Returns!B:B,0)),"No")</f>
        <v>No</v>
      </c>
    </row>
    <row r="2208" spans="1:23" x14ac:dyDescent="0.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IF(M2208=People!$B$5,People!$A$5,IF(M2208=People!$B$4,People!$A$4,IF(M2208=People!$B$3,People!$A$3,IF(M2208=People!$B$2,People!$A$2,0))))</f>
        <v>Kelly Williams</v>
      </c>
      <c r="W2208" s="3" t="str">
        <f>IFERROR(INDEX(Returns!A:A,MATCH(B2208,Returns!B:B,0)),"No")</f>
        <v>No</v>
      </c>
    </row>
    <row r="2209" spans="1:23" x14ac:dyDescent="0.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IF(M2209=People!$B$5,People!$A$5,IF(M2209=People!$B$4,People!$A$4,IF(M2209=People!$B$3,People!$A$3,IF(M2209=People!$B$2,People!$A$2,0))))</f>
        <v>Kelly Williams</v>
      </c>
      <c r="W2209" s="3" t="str">
        <f>IFERROR(INDEX(Returns!A:A,MATCH(B2209,Returns!B:B,0)),"No")</f>
        <v>No</v>
      </c>
    </row>
    <row r="2210" spans="1:23" x14ac:dyDescent="0.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IF(M2210=People!$B$5,People!$A$5,IF(M2210=People!$B$4,People!$A$4,IF(M2210=People!$B$3,People!$A$3,IF(M2210=People!$B$2,People!$A$2,0))))</f>
        <v>Chuck Magee</v>
      </c>
      <c r="W2210" s="3" t="str">
        <f>IFERROR(INDEX(Returns!A:A,MATCH(B2210,Returns!B:B,0)),"No")</f>
        <v>No</v>
      </c>
    </row>
    <row r="2211" spans="1:23" x14ac:dyDescent="0.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IF(M2211=People!$B$5,People!$A$5,IF(M2211=People!$B$4,People!$A$4,IF(M2211=People!$B$3,People!$A$3,IF(M2211=People!$B$2,People!$A$2,0))))</f>
        <v>Chuck Magee</v>
      </c>
      <c r="W2211" s="3" t="str">
        <f>IFERROR(INDEX(Returns!A:A,MATCH(B2211,Returns!B:B,0)),"No")</f>
        <v>No</v>
      </c>
    </row>
    <row r="2212" spans="1:23" x14ac:dyDescent="0.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IF(M2212=People!$B$5,People!$A$5,IF(M2212=People!$B$4,People!$A$4,IF(M2212=People!$B$3,People!$A$3,IF(M2212=People!$B$2,People!$A$2,0))))</f>
        <v>Chuck Magee</v>
      </c>
      <c r="W2212" s="3" t="str">
        <f>IFERROR(INDEX(Returns!A:A,MATCH(B2212,Returns!B:B,0)),"No")</f>
        <v>No</v>
      </c>
    </row>
    <row r="2213" spans="1:23" x14ac:dyDescent="0.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IF(M2213=People!$B$5,People!$A$5,IF(M2213=People!$B$4,People!$A$4,IF(M2213=People!$B$3,People!$A$3,IF(M2213=People!$B$2,People!$A$2,0))))</f>
        <v>Kelly Williams</v>
      </c>
      <c r="W2213" s="3" t="str">
        <f>IFERROR(INDEX(Returns!A:A,MATCH(B2213,Returns!B:B,0)),"No")</f>
        <v>No</v>
      </c>
    </row>
    <row r="2214" spans="1:23" x14ac:dyDescent="0.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IF(M2214=People!$B$5,People!$A$5,IF(M2214=People!$B$4,People!$A$4,IF(M2214=People!$B$3,People!$A$3,IF(M2214=People!$B$2,People!$A$2,0))))</f>
        <v>Chuck Magee</v>
      </c>
      <c r="W2214" s="3" t="str">
        <f>IFERROR(INDEX(Returns!A:A,MATCH(B2214,Returns!B:B,0)),"No")</f>
        <v>No</v>
      </c>
    </row>
    <row r="2215" spans="1:23" x14ac:dyDescent="0.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IF(M2215=People!$B$5,People!$A$5,IF(M2215=People!$B$4,People!$A$4,IF(M2215=People!$B$3,People!$A$3,IF(M2215=People!$B$2,People!$A$2,0))))</f>
        <v>Anna Andreadi</v>
      </c>
      <c r="W2215" s="3" t="str">
        <f>IFERROR(INDEX(Returns!A:A,MATCH(B2215,Returns!B:B,0)),"No")</f>
        <v>No</v>
      </c>
    </row>
    <row r="2216" spans="1:23" x14ac:dyDescent="0.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IF(M2216=People!$B$5,People!$A$5,IF(M2216=People!$B$4,People!$A$4,IF(M2216=People!$B$3,People!$A$3,IF(M2216=People!$B$2,People!$A$2,0))))</f>
        <v>Anna Andreadi</v>
      </c>
      <c r="W2216" s="3" t="str">
        <f>IFERROR(INDEX(Returns!A:A,MATCH(B2216,Returns!B:B,0)),"No")</f>
        <v>No</v>
      </c>
    </row>
    <row r="2217" spans="1:23" x14ac:dyDescent="0.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IF(M2217=People!$B$5,People!$A$5,IF(M2217=People!$B$4,People!$A$4,IF(M2217=People!$B$3,People!$A$3,IF(M2217=People!$B$2,People!$A$2,0))))</f>
        <v>Anna Andreadi</v>
      </c>
      <c r="W2217" s="3" t="str">
        <f>IFERROR(INDEX(Returns!A:A,MATCH(B2217,Returns!B:B,0)),"No")</f>
        <v>No</v>
      </c>
    </row>
    <row r="2218" spans="1:23" x14ac:dyDescent="0.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IF(M2218=People!$B$5,People!$A$5,IF(M2218=People!$B$4,People!$A$4,IF(M2218=People!$B$3,People!$A$3,IF(M2218=People!$B$2,People!$A$2,0))))</f>
        <v>Anna Andreadi</v>
      </c>
      <c r="W2218" s="3" t="str">
        <f>IFERROR(INDEX(Returns!A:A,MATCH(B2218,Returns!B:B,0)),"No")</f>
        <v>No</v>
      </c>
    </row>
    <row r="2219" spans="1:23" x14ac:dyDescent="0.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IF(M2219=People!$B$5,People!$A$5,IF(M2219=People!$B$4,People!$A$4,IF(M2219=People!$B$3,People!$A$3,IF(M2219=People!$B$2,People!$A$2,0))))</f>
        <v>Cassandra Brandow</v>
      </c>
      <c r="W2219" s="3" t="str">
        <f>IFERROR(INDEX(Returns!A:A,MATCH(B2219,Returns!B:B,0)),"No")</f>
        <v>No</v>
      </c>
    </row>
    <row r="2220" spans="1:23" x14ac:dyDescent="0.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IF(M2220=People!$B$5,People!$A$5,IF(M2220=People!$B$4,People!$A$4,IF(M2220=People!$B$3,People!$A$3,IF(M2220=People!$B$2,People!$A$2,0))))</f>
        <v>Anna Andreadi</v>
      </c>
      <c r="W2220" s="3" t="str">
        <f>IFERROR(INDEX(Returns!A:A,MATCH(B2220,Returns!B:B,0)),"No")</f>
        <v>No</v>
      </c>
    </row>
    <row r="2221" spans="1:23" x14ac:dyDescent="0.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IF(M2221=People!$B$5,People!$A$5,IF(M2221=People!$B$4,People!$A$4,IF(M2221=People!$B$3,People!$A$3,IF(M2221=People!$B$2,People!$A$2,0))))</f>
        <v>Anna Andreadi</v>
      </c>
      <c r="W2221" s="3" t="str">
        <f>IFERROR(INDEX(Returns!A:A,MATCH(B2221,Returns!B:B,0)),"No")</f>
        <v>No</v>
      </c>
    </row>
    <row r="2222" spans="1:23" x14ac:dyDescent="0.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IF(M2222=People!$B$5,People!$A$5,IF(M2222=People!$B$4,People!$A$4,IF(M2222=People!$B$3,People!$A$3,IF(M2222=People!$B$2,People!$A$2,0))))</f>
        <v>Anna Andreadi</v>
      </c>
      <c r="W2222" s="3" t="str">
        <f>IFERROR(INDEX(Returns!A:A,MATCH(B2222,Returns!B:B,0)),"No")</f>
        <v>No</v>
      </c>
    </row>
    <row r="2223" spans="1:23" x14ac:dyDescent="0.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IF(M2223=People!$B$5,People!$A$5,IF(M2223=People!$B$4,People!$A$4,IF(M2223=People!$B$3,People!$A$3,IF(M2223=People!$B$2,People!$A$2,0))))</f>
        <v>Chuck Magee</v>
      </c>
      <c r="W2223" s="3" t="str">
        <f>IFERROR(INDEX(Returns!A:A,MATCH(B2223,Returns!B:B,0)),"No")</f>
        <v>No</v>
      </c>
    </row>
    <row r="2224" spans="1:23" x14ac:dyDescent="0.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IF(M2224=People!$B$5,People!$A$5,IF(M2224=People!$B$4,People!$A$4,IF(M2224=People!$B$3,People!$A$3,IF(M2224=People!$B$2,People!$A$2,0))))</f>
        <v>Chuck Magee</v>
      </c>
      <c r="W2224" s="3" t="str">
        <f>IFERROR(INDEX(Returns!A:A,MATCH(B2224,Returns!B:B,0)),"No")</f>
        <v>No</v>
      </c>
    </row>
    <row r="2225" spans="1:23" x14ac:dyDescent="0.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IF(M2225=People!$B$5,People!$A$5,IF(M2225=People!$B$4,People!$A$4,IF(M2225=People!$B$3,People!$A$3,IF(M2225=People!$B$2,People!$A$2,0))))</f>
        <v>Chuck Magee</v>
      </c>
      <c r="W2225" s="3" t="str">
        <f>IFERROR(INDEX(Returns!A:A,MATCH(B2225,Returns!B:B,0)),"No")</f>
        <v>No</v>
      </c>
    </row>
    <row r="2226" spans="1:23" x14ac:dyDescent="0.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IF(M2226=People!$B$5,People!$A$5,IF(M2226=People!$B$4,People!$A$4,IF(M2226=People!$B$3,People!$A$3,IF(M2226=People!$B$2,People!$A$2,0))))</f>
        <v>Chuck Magee</v>
      </c>
      <c r="W2226" s="3" t="str">
        <f>IFERROR(INDEX(Returns!A:A,MATCH(B2226,Returns!B:B,0)),"No")</f>
        <v>No</v>
      </c>
    </row>
    <row r="2227" spans="1:23" x14ac:dyDescent="0.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IF(M2227=People!$B$5,People!$A$5,IF(M2227=People!$B$4,People!$A$4,IF(M2227=People!$B$3,People!$A$3,IF(M2227=People!$B$2,People!$A$2,0))))</f>
        <v>Anna Andreadi</v>
      </c>
      <c r="W2227" s="3" t="str">
        <f>IFERROR(INDEX(Returns!A:A,MATCH(B2227,Returns!B:B,0)),"No")</f>
        <v>No</v>
      </c>
    </row>
    <row r="2228" spans="1:23" x14ac:dyDescent="0.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IF(M2228=People!$B$5,People!$A$5,IF(M2228=People!$B$4,People!$A$4,IF(M2228=People!$B$3,People!$A$3,IF(M2228=People!$B$2,People!$A$2,0))))</f>
        <v>Kelly Williams</v>
      </c>
      <c r="W2228" s="3" t="str">
        <f>IFERROR(INDEX(Returns!A:A,MATCH(B2228,Returns!B:B,0)),"No")</f>
        <v>No</v>
      </c>
    </row>
    <row r="2229" spans="1:23" x14ac:dyDescent="0.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IF(M2229=People!$B$5,People!$A$5,IF(M2229=People!$B$4,People!$A$4,IF(M2229=People!$B$3,People!$A$3,IF(M2229=People!$B$2,People!$A$2,0))))</f>
        <v>Kelly Williams</v>
      </c>
      <c r="W2229" s="3" t="str">
        <f>IFERROR(INDEX(Returns!A:A,MATCH(B2229,Returns!B:B,0)),"No")</f>
        <v>No</v>
      </c>
    </row>
    <row r="2230" spans="1:23" x14ac:dyDescent="0.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IF(M2230=People!$B$5,People!$A$5,IF(M2230=People!$B$4,People!$A$4,IF(M2230=People!$B$3,People!$A$3,IF(M2230=People!$B$2,People!$A$2,0))))</f>
        <v>Chuck Magee</v>
      </c>
      <c r="W2230" s="3" t="str">
        <f>IFERROR(INDEX(Returns!A:A,MATCH(B2230,Returns!B:B,0)),"No")</f>
        <v>No</v>
      </c>
    </row>
    <row r="2231" spans="1:23" x14ac:dyDescent="0.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IF(M2231=People!$B$5,People!$A$5,IF(M2231=People!$B$4,People!$A$4,IF(M2231=People!$B$3,People!$A$3,IF(M2231=People!$B$2,People!$A$2,0))))</f>
        <v>Anna Andreadi</v>
      </c>
      <c r="W2231" s="3" t="str">
        <f>IFERROR(INDEX(Returns!A:A,MATCH(B2231,Returns!B:B,0)),"No")</f>
        <v>No</v>
      </c>
    </row>
    <row r="2232" spans="1:23" x14ac:dyDescent="0.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IF(M2232=People!$B$5,People!$A$5,IF(M2232=People!$B$4,People!$A$4,IF(M2232=People!$B$3,People!$A$3,IF(M2232=People!$B$2,People!$A$2,0))))</f>
        <v>Anna Andreadi</v>
      </c>
      <c r="W2232" s="3" t="str">
        <f>IFERROR(INDEX(Returns!A:A,MATCH(B2232,Returns!B:B,0)),"No")</f>
        <v>No</v>
      </c>
    </row>
    <row r="2233" spans="1:23" x14ac:dyDescent="0.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IF(M2233=People!$B$5,People!$A$5,IF(M2233=People!$B$4,People!$A$4,IF(M2233=People!$B$3,People!$A$3,IF(M2233=People!$B$2,People!$A$2,0))))</f>
        <v>Kelly Williams</v>
      </c>
      <c r="W2233" s="3" t="str">
        <f>IFERROR(INDEX(Returns!A:A,MATCH(B2233,Returns!B:B,0)),"No")</f>
        <v>No</v>
      </c>
    </row>
    <row r="2234" spans="1:23" x14ac:dyDescent="0.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IF(M2234=People!$B$5,People!$A$5,IF(M2234=People!$B$4,People!$A$4,IF(M2234=People!$B$3,People!$A$3,IF(M2234=People!$B$2,People!$A$2,0))))</f>
        <v>Kelly Williams</v>
      </c>
      <c r="W2234" s="3" t="str">
        <f>IFERROR(INDEX(Returns!A:A,MATCH(B2234,Returns!B:B,0)),"No")</f>
        <v>No</v>
      </c>
    </row>
    <row r="2235" spans="1:23" x14ac:dyDescent="0.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IF(M2235=People!$B$5,People!$A$5,IF(M2235=People!$B$4,People!$A$4,IF(M2235=People!$B$3,People!$A$3,IF(M2235=People!$B$2,People!$A$2,0))))</f>
        <v>Anna Andreadi</v>
      </c>
      <c r="W2235" s="3" t="str">
        <f>IFERROR(INDEX(Returns!A:A,MATCH(B2235,Returns!B:B,0)),"No")</f>
        <v>No</v>
      </c>
    </row>
    <row r="2236" spans="1:23" x14ac:dyDescent="0.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IF(M2236=People!$B$5,People!$A$5,IF(M2236=People!$B$4,People!$A$4,IF(M2236=People!$B$3,People!$A$3,IF(M2236=People!$B$2,People!$A$2,0))))</f>
        <v>Chuck Magee</v>
      </c>
      <c r="W2236" s="3" t="str">
        <f>IFERROR(INDEX(Returns!A:A,MATCH(B2236,Returns!B:B,0)),"No")</f>
        <v>No</v>
      </c>
    </row>
    <row r="2237" spans="1:23" x14ac:dyDescent="0.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IF(M2237=People!$B$5,People!$A$5,IF(M2237=People!$B$4,People!$A$4,IF(M2237=People!$B$3,People!$A$3,IF(M2237=People!$B$2,People!$A$2,0))))</f>
        <v>Kelly Williams</v>
      </c>
      <c r="W2237" s="3" t="str">
        <f>IFERROR(INDEX(Returns!A:A,MATCH(B2237,Returns!B:B,0)),"No")</f>
        <v>No</v>
      </c>
    </row>
    <row r="2238" spans="1:23" x14ac:dyDescent="0.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IF(M2238=People!$B$5,People!$A$5,IF(M2238=People!$B$4,People!$A$4,IF(M2238=People!$B$3,People!$A$3,IF(M2238=People!$B$2,People!$A$2,0))))</f>
        <v>Kelly Williams</v>
      </c>
      <c r="W2238" s="3" t="str">
        <f>IFERROR(INDEX(Returns!A:A,MATCH(B2238,Returns!B:B,0)),"No")</f>
        <v>No</v>
      </c>
    </row>
    <row r="2239" spans="1:23" x14ac:dyDescent="0.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IF(M2239=People!$B$5,People!$A$5,IF(M2239=People!$B$4,People!$A$4,IF(M2239=People!$B$3,People!$A$3,IF(M2239=People!$B$2,People!$A$2,0))))</f>
        <v>Anna Andreadi</v>
      </c>
      <c r="W2239" s="3" t="str">
        <f>IFERROR(INDEX(Returns!A:A,MATCH(B2239,Returns!B:B,0)),"No")</f>
        <v>No</v>
      </c>
    </row>
    <row r="2240" spans="1:23" x14ac:dyDescent="0.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IF(M2240=People!$B$5,People!$A$5,IF(M2240=People!$B$4,People!$A$4,IF(M2240=People!$B$3,People!$A$3,IF(M2240=People!$B$2,People!$A$2,0))))</f>
        <v>Kelly Williams</v>
      </c>
      <c r="W2240" s="3" t="str">
        <f>IFERROR(INDEX(Returns!A:A,MATCH(B2240,Returns!B:B,0)),"No")</f>
        <v>No</v>
      </c>
    </row>
    <row r="2241" spans="1:23" x14ac:dyDescent="0.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IF(M2241=People!$B$5,People!$A$5,IF(M2241=People!$B$4,People!$A$4,IF(M2241=People!$B$3,People!$A$3,IF(M2241=People!$B$2,People!$A$2,0))))</f>
        <v>Anna Andreadi</v>
      </c>
      <c r="W2241" s="3" t="str">
        <f>IFERROR(INDEX(Returns!A:A,MATCH(B2241,Returns!B:B,0)),"No")</f>
        <v>No</v>
      </c>
    </row>
    <row r="2242" spans="1:23" x14ac:dyDescent="0.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IF(M2242=People!$B$5,People!$A$5,IF(M2242=People!$B$4,People!$A$4,IF(M2242=People!$B$3,People!$A$3,IF(M2242=People!$B$2,People!$A$2,0))))</f>
        <v>Anna Andreadi</v>
      </c>
      <c r="W2242" s="3" t="str">
        <f>IFERROR(INDEX(Returns!A:A,MATCH(B2242,Returns!B:B,0)),"No")</f>
        <v>No</v>
      </c>
    </row>
    <row r="2243" spans="1:23" x14ac:dyDescent="0.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IF(M2243=People!$B$5,People!$A$5,IF(M2243=People!$B$4,People!$A$4,IF(M2243=People!$B$3,People!$A$3,IF(M2243=People!$B$2,People!$A$2,0))))</f>
        <v>Chuck Magee</v>
      </c>
      <c r="W2243" s="3" t="str">
        <f>IFERROR(INDEX(Returns!A:A,MATCH(B2243,Returns!B:B,0)),"No")</f>
        <v>No</v>
      </c>
    </row>
    <row r="2244" spans="1:23" x14ac:dyDescent="0.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IF(M2244=People!$B$5,People!$A$5,IF(M2244=People!$B$4,People!$A$4,IF(M2244=People!$B$3,People!$A$3,IF(M2244=People!$B$2,People!$A$2,0))))</f>
        <v>Anna Andreadi</v>
      </c>
      <c r="W2244" s="3" t="str">
        <f>IFERROR(INDEX(Returns!A:A,MATCH(B2244,Returns!B:B,0)),"No")</f>
        <v>Yes</v>
      </c>
    </row>
    <row r="2245" spans="1:23" x14ac:dyDescent="0.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IF(M2245=People!$B$5,People!$A$5,IF(M2245=People!$B$4,People!$A$4,IF(M2245=People!$B$3,People!$A$3,IF(M2245=People!$B$2,People!$A$2,0))))</f>
        <v>Anna Andreadi</v>
      </c>
      <c r="W2245" s="3" t="str">
        <f>IFERROR(INDEX(Returns!A:A,MATCH(B2245,Returns!B:B,0)),"No")</f>
        <v>Yes</v>
      </c>
    </row>
    <row r="2246" spans="1:23" x14ac:dyDescent="0.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IF(M2246=People!$B$5,People!$A$5,IF(M2246=People!$B$4,People!$A$4,IF(M2246=People!$B$3,People!$A$3,IF(M2246=People!$B$2,People!$A$2,0))))</f>
        <v>Anna Andreadi</v>
      </c>
      <c r="W2246" s="3" t="str">
        <f>IFERROR(INDEX(Returns!A:A,MATCH(B2246,Returns!B:B,0)),"No")</f>
        <v>Yes</v>
      </c>
    </row>
    <row r="2247" spans="1:23" x14ac:dyDescent="0.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IF(M2247=People!$B$5,People!$A$5,IF(M2247=People!$B$4,People!$A$4,IF(M2247=People!$B$3,People!$A$3,IF(M2247=People!$B$2,People!$A$2,0))))</f>
        <v>Anna Andreadi</v>
      </c>
      <c r="W2247" s="3" t="str">
        <f>IFERROR(INDEX(Returns!A:A,MATCH(B2247,Returns!B:B,0)),"No")</f>
        <v>Yes</v>
      </c>
    </row>
    <row r="2248" spans="1:23" x14ac:dyDescent="0.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IF(M2248=People!$B$5,People!$A$5,IF(M2248=People!$B$4,People!$A$4,IF(M2248=People!$B$3,People!$A$3,IF(M2248=People!$B$2,People!$A$2,0))))</f>
        <v>Anna Andreadi</v>
      </c>
      <c r="W2248" s="3" t="str">
        <f>IFERROR(INDEX(Returns!A:A,MATCH(B2248,Returns!B:B,0)),"No")</f>
        <v>Yes</v>
      </c>
    </row>
    <row r="2249" spans="1:23" x14ac:dyDescent="0.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IF(M2249=People!$B$5,People!$A$5,IF(M2249=People!$B$4,People!$A$4,IF(M2249=People!$B$3,People!$A$3,IF(M2249=People!$B$2,People!$A$2,0))))</f>
        <v>Anna Andreadi</v>
      </c>
      <c r="W2249" s="3" t="str">
        <f>IFERROR(INDEX(Returns!A:A,MATCH(B2249,Returns!B:B,0)),"No")</f>
        <v>Yes</v>
      </c>
    </row>
    <row r="2250" spans="1:23" x14ac:dyDescent="0.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IF(M2250=People!$B$5,People!$A$5,IF(M2250=People!$B$4,People!$A$4,IF(M2250=People!$B$3,People!$A$3,IF(M2250=People!$B$2,People!$A$2,0))))</f>
        <v>Anna Andreadi</v>
      </c>
      <c r="W2250" s="3" t="str">
        <f>IFERROR(INDEX(Returns!A:A,MATCH(B2250,Returns!B:B,0)),"No")</f>
        <v>Yes</v>
      </c>
    </row>
    <row r="2251" spans="1:23" x14ac:dyDescent="0.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IF(M2251=People!$B$5,People!$A$5,IF(M2251=People!$B$4,People!$A$4,IF(M2251=People!$B$3,People!$A$3,IF(M2251=People!$B$2,People!$A$2,0))))</f>
        <v>Anna Andreadi</v>
      </c>
      <c r="W2251" s="3" t="str">
        <f>IFERROR(INDEX(Returns!A:A,MATCH(B2251,Returns!B:B,0)),"No")</f>
        <v>Yes</v>
      </c>
    </row>
    <row r="2252" spans="1:23" x14ac:dyDescent="0.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IF(M2252=People!$B$5,People!$A$5,IF(M2252=People!$B$4,People!$A$4,IF(M2252=People!$B$3,People!$A$3,IF(M2252=People!$B$2,People!$A$2,0))))</f>
        <v>Anna Andreadi</v>
      </c>
      <c r="W2252" s="3" t="str">
        <f>IFERROR(INDEX(Returns!A:A,MATCH(B2252,Returns!B:B,0)),"No")</f>
        <v>Yes</v>
      </c>
    </row>
    <row r="2253" spans="1:23" x14ac:dyDescent="0.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IF(M2253=People!$B$5,People!$A$5,IF(M2253=People!$B$4,People!$A$4,IF(M2253=People!$B$3,People!$A$3,IF(M2253=People!$B$2,People!$A$2,0))))</f>
        <v>Anna Andreadi</v>
      </c>
      <c r="W2253" s="3" t="str">
        <f>IFERROR(INDEX(Returns!A:A,MATCH(B2253,Returns!B:B,0)),"No")</f>
        <v>Yes</v>
      </c>
    </row>
    <row r="2254" spans="1:23" x14ac:dyDescent="0.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IF(M2254=People!$B$5,People!$A$5,IF(M2254=People!$B$4,People!$A$4,IF(M2254=People!$B$3,People!$A$3,IF(M2254=People!$B$2,People!$A$2,0))))</f>
        <v>Anna Andreadi</v>
      </c>
      <c r="W2254" s="3" t="str">
        <f>IFERROR(INDEX(Returns!A:A,MATCH(B2254,Returns!B:B,0)),"No")</f>
        <v>No</v>
      </c>
    </row>
    <row r="2255" spans="1:23" x14ac:dyDescent="0.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IF(M2255=People!$B$5,People!$A$5,IF(M2255=People!$B$4,People!$A$4,IF(M2255=People!$B$3,People!$A$3,IF(M2255=People!$B$2,People!$A$2,0))))</f>
        <v>Anna Andreadi</v>
      </c>
      <c r="W2255" s="3" t="str">
        <f>IFERROR(INDEX(Returns!A:A,MATCH(B2255,Returns!B:B,0)),"No")</f>
        <v>No</v>
      </c>
    </row>
    <row r="2256" spans="1:23" x14ac:dyDescent="0.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IF(M2256=People!$B$5,People!$A$5,IF(M2256=People!$B$4,People!$A$4,IF(M2256=People!$B$3,People!$A$3,IF(M2256=People!$B$2,People!$A$2,0))))</f>
        <v>Anna Andreadi</v>
      </c>
      <c r="W2256" s="3" t="str">
        <f>IFERROR(INDEX(Returns!A:A,MATCH(B2256,Returns!B:B,0)),"No")</f>
        <v>No</v>
      </c>
    </row>
    <row r="2257" spans="1:23" x14ac:dyDescent="0.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IF(M2257=People!$B$5,People!$A$5,IF(M2257=People!$B$4,People!$A$4,IF(M2257=People!$B$3,People!$A$3,IF(M2257=People!$B$2,People!$A$2,0))))</f>
        <v>Chuck Magee</v>
      </c>
      <c r="W2257" s="3" t="str">
        <f>IFERROR(INDEX(Returns!A:A,MATCH(B2257,Returns!B:B,0)),"No")</f>
        <v>No</v>
      </c>
    </row>
    <row r="2258" spans="1:23" x14ac:dyDescent="0.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IF(M2258=People!$B$5,People!$A$5,IF(M2258=People!$B$4,People!$A$4,IF(M2258=People!$B$3,People!$A$3,IF(M2258=People!$B$2,People!$A$2,0))))</f>
        <v>Chuck Magee</v>
      </c>
      <c r="W2258" s="3" t="str">
        <f>IFERROR(INDEX(Returns!A:A,MATCH(B2258,Returns!B:B,0)),"No")</f>
        <v>No</v>
      </c>
    </row>
    <row r="2259" spans="1:23" x14ac:dyDescent="0.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IF(M2259=People!$B$5,People!$A$5,IF(M2259=People!$B$4,People!$A$4,IF(M2259=People!$B$3,People!$A$3,IF(M2259=People!$B$2,People!$A$2,0))))</f>
        <v>Anna Andreadi</v>
      </c>
      <c r="W2259" s="3" t="str">
        <f>IFERROR(INDEX(Returns!A:A,MATCH(B2259,Returns!B:B,0)),"No")</f>
        <v>No</v>
      </c>
    </row>
    <row r="2260" spans="1:23" x14ac:dyDescent="0.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IF(M2260=People!$B$5,People!$A$5,IF(M2260=People!$B$4,People!$A$4,IF(M2260=People!$B$3,People!$A$3,IF(M2260=People!$B$2,People!$A$2,0))))</f>
        <v>Anna Andreadi</v>
      </c>
      <c r="W2260" s="3" t="str">
        <f>IFERROR(INDEX(Returns!A:A,MATCH(B2260,Returns!B:B,0)),"No")</f>
        <v>No</v>
      </c>
    </row>
    <row r="2261" spans="1:23" x14ac:dyDescent="0.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IF(M2261=People!$B$5,People!$A$5,IF(M2261=People!$B$4,People!$A$4,IF(M2261=People!$B$3,People!$A$3,IF(M2261=People!$B$2,People!$A$2,0))))</f>
        <v>Anna Andreadi</v>
      </c>
      <c r="W2261" s="3" t="str">
        <f>IFERROR(INDEX(Returns!A:A,MATCH(B2261,Returns!B:B,0)),"No")</f>
        <v>No</v>
      </c>
    </row>
    <row r="2262" spans="1:23" x14ac:dyDescent="0.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IF(M2262=People!$B$5,People!$A$5,IF(M2262=People!$B$4,People!$A$4,IF(M2262=People!$B$3,People!$A$3,IF(M2262=People!$B$2,People!$A$2,0))))</f>
        <v>Anna Andreadi</v>
      </c>
      <c r="W2262" s="3" t="str">
        <f>IFERROR(INDEX(Returns!A:A,MATCH(B2262,Returns!B:B,0)),"No")</f>
        <v>No</v>
      </c>
    </row>
    <row r="2263" spans="1:23" x14ac:dyDescent="0.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IF(M2263=People!$B$5,People!$A$5,IF(M2263=People!$B$4,People!$A$4,IF(M2263=People!$B$3,People!$A$3,IF(M2263=People!$B$2,People!$A$2,0))))</f>
        <v>Chuck Magee</v>
      </c>
      <c r="W2263" s="3" t="str">
        <f>IFERROR(INDEX(Returns!A:A,MATCH(B2263,Returns!B:B,0)),"No")</f>
        <v>No</v>
      </c>
    </row>
    <row r="2264" spans="1:23" x14ac:dyDescent="0.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IF(M2264=People!$B$5,People!$A$5,IF(M2264=People!$B$4,People!$A$4,IF(M2264=People!$B$3,People!$A$3,IF(M2264=People!$B$2,People!$A$2,0))))</f>
        <v>Cassandra Brandow</v>
      </c>
      <c r="W2264" s="3" t="str">
        <f>IFERROR(INDEX(Returns!A:A,MATCH(B2264,Returns!B:B,0)),"No")</f>
        <v>No</v>
      </c>
    </row>
    <row r="2265" spans="1:23" x14ac:dyDescent="0.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IF(M2265=People!$B$5,People!$A$5,IF(M2265=People!$B$4,People!$A$4,IF(M2265=People!$B$3,People!$A$3,IF(M2265=People!$B$2,People!$A$2,0))))</f>
        <v>Cassandra Brandow</v>
      </c>
      <c r="W2265" s="3" t="str">
        <f>IFERROR(INDEX(Returns!A:A,MATCH(B2265,Returns!B:B,0)),"No")</f>
        <v>No</v>
      </c>
    </row>
    <row r="2266" spans="1:23" x14ac:dyDescent="0.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IF(M2266=People!$B$5,People!$A$5,IF(M2266=People!$B$4,People!$A$4,IF(M2266=People!$B$3,People!$A$3,IF(M2266=People!$B$2,People!$A$2,0))))</f>
        <v>Cassandra Brandow</v>
      </c>
      <c r="W2266" s="3" t="str">
        <f>IFERROR(INDEX(Returns!A:A,MATCH(B2266,Returns!B:B,0)),"No")</f>
        <v>No</v>
      </c>
    </row>
    <row r="2267" spans="1:23" x14ac:dyDescent="0.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IF(M2267=People!$B$5,People!$A$5,IF(M2267=People!$B$4,People!$A$4,IF(M2267=People!$B$3,People!$A$3,IF(M2267=People!$B$2,People!$A$2,0))))</f>
        <v>Cassandra Brandow</v>
      </c>
      <c r="W2267" s="3" t="str">
        <f>IFERROR(INDEX(Returns!A:A,MATCH(B2267,Returns!B:B,0)),"No")</f>
        <v>No</v>
      </c>
    </row>
    <row r="2268" spans="1:23" x14ac:dyDescent="0.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IF(M2268=People!$B$5,People!$A$5,IF(M2268=People!$B$4,People!$A$4,IF(M2268=People!$B$3,People!$A$3,IF(M2268=People!$B$2,People!$A$2,0))))</f>
        <v>Cassandra Brandow</v>
      </c>
      <c r="W2268" s="3" t="str">
        <f>IFERROR(INDEX(Returns!A:A,MATCH(B2268,Returns!B:B,0)),"No")</f>
        <v>No</v>
      </c>
    </row>
    <row r="2269" spans="1:23" x14ac:dyDescent="0.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IF(M2269=People!$B$5,People!$A$5,IF(M2269=People!$B$4,People!$A$4,IF(M2269=People!$B$3,People!$A$3,IF(M2269=People!$B$2,People!$A$2,0))))</f>
        <v>Anna Andreadi</v>
      </c>
      <c r="W2269" s="3" t="str">
        <f>IFERROR(INDEX(Returns!A:A,MATCH(B2269,Returns!B:B,0)),"No")</f>
        <v>No</v>
      </c>
    </row>
    <row r="2270" spans="1:23" x14ac:dyDescent="0.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IF(M2270=People!$B$5,People!$A$5,IF(M2270=People!$B$4,People!$A$4,IF(M2270=People!$B$3,People!$A$3,IF(M2270=People!$B$2,People!$A$2,0))))</f>
        <v>Chuck Magee</v>
      </c>
      <c r="W2270" s="3" t="str">
        <f>IFERROR(INDEX(Returns!A:A,MATCH(B2270,Returns!B:B,0)),"No")</f>
        <v>No</v>
      </c>
    </row>
    <row r="2271" spans="1:23" x14ac:dyDescent="0.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IF(M2271=People!$B$5,People!$A$5,IF(M2271=People!$B$4,People!$A$4,IF(M2271=People!$B$3,People!$A$3,IF(M2271=People!$B$2,People!$A$2,0))))</f>
        <v>Chuck Magee</v>
      </c>
      <c r="W2271" s="3" t="str">
        <f>IFERROR(INDEX(Returns!A:A,MATCH(B2271,Returns!B:B,0)),"No")</f>
        <v>No</v>
      </c>
    </row>
    <row r="2272" spans="1:23" x14ac:dyDescent="0.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IF(M2272=People!$B$5,People!$A$5,IF(M2272=People!$B$4,People!$A$4,IF(M2272=People!$B$3,People!$A$3,IF(M2272=People!$B$2,People!$A$2,0))))</f>
        <v>Cassandra Brandow</v>
      </c>
      <c r="W2272" s="3" t="str">
        <f>IFERROR(INDEX(Returns!A:A,MATCH(B2272,Returns!B:B,0)),"No")</f>
        <v>No</v>
      </c>
    </row>
    <row r="2273" spans="1:23" x14ac:dyDescent="0.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IF(M2273=People!$B$5,People!$A$5,IF(M2273=People!$B$4,People!$A$4,IF(M2273=People!$B$3,People!$A$3,IF(M2273=People!$B$2,People!$A$2,0))))</f>
        <v>Anna Andreadi</v>
      </c>
      <c r="W2273" s="3" t="str">
        <f>IFERROR(INDEX(Returns!A:A,MATCH(B2273,Returns!B:B,0)),"No")</f>
        <v>No</v>
      </c>
    </row>
    <row r="2274" spans="1:23" x14ac:dyDescent="0.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IF(M2274=People!$B$5,People!$A$5,IF(M2274=People!$B$4,People!$A$4,IF(M2274=People!$B$3,People!$A$3,IF(M2274=People!$B$2,People!$A$2,0))))</f>
        <v>Anna Andreadi</v>
      </c>
      <c r="W2274" s="3" t="str">
        <f>IFERROR(INDEX(Returns!A:A,MATCH(B2274,Returns!B:B,0)),"No")</f>
        <v>No</v>
      </c>
    </row>
    <row r="2275" spans="1:23" x14ac:dyDescent="0.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IF(M2275=People!$B$5,People!$A$5,IF(M2275=People!$B$4,People!$A$4,IF(M2275=People!$B$3,People!$A$3,IF(M2275=People!$B$2,People!$A$2,0))))</f>
        <v>Anna Andreadi</v>
      </c>
      <c r="W2275" s="3" t="str">
        <f>IFERROR(INDEX(Returns!A:A,MATCH(B2275,Returns!B:B,0)),"No")</f>
        <v>No</v>
      </c>
    </row>
    <row r="2276" spans="1:23" x14ac:dyDescent="0.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IF(M2276=People!$B$5,People!$A$5,IF(M2276=People!$B$4,People!$A$4,IF(M2276=People!$B$3,People!$A$3,IF(M2276=People!$B$2,People!$A$2,0))))</f>
        <v>Anna Andreadi</v>
      </c>
      <c r="W2276" s="3" t="str">
        <f>IFERROR(INDEX(Returns!A:A,MATCH(B2276,Returns!B:B,0)),"No")</f>
        <v>No</v>
      </c>
    </row>
    <row r="2277" spans="1:23" x14ac:dyDescent="0.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IF(M2277=People!$B$5,People!$A$5,IF(M2277=People!$B$4,People!$A$4,IF(M2277=People!$B$3,People!$A$3,IF(M2277=People!$B$2,People!$A$2,0))))</f>
        <v>Anna Andreadi</v>
      </c>
      <c r="W2277" s="3" t="str">
        <f>IFERROR(INDEX(Returns!A:A,MATCH(B2277,Returns!B:B,0)),"No")</f>
        <v>No</v>
      </c>
    </row>
    <row r="2278" spans="1:23" x14ac:dyDescent="0.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IF(M2278=People!$B$5,People!$A$5,IF(M2278=People!$B$4,People!$A$4,IF(M2278=People!$B$3,People!$A$3,IF(M2278=People!$B$2,People!$A$2,0))))</f>
        <v>Cassandra Brandow</v>
      </c>
      <c r="W2278" s="3" t="str">
        <f>IFERROR(INDEX(Returns!A:A,MATCH(B2278,Returns!B:B,0)),"No")</f>
        <v>No</v>
      </c>
    </row>
    <row r="2279" spans="1:23" x14ac:dyDescent="0.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IF(M2279=People!$B$5,People!$A$5,IF(M2279=People!$B$4,People!$A$4,IF(M2279=People!$B$3,People!$A$3,IF(M2279=People!$B$2,People!$A$2,0))))</f>
        <v>Cassandra Brandow</v>
      </c>
      <c r="W2279" s="3" t="str">
        <f>IFERROR(INDEX(Returns!A:A,MATCH(B2279,Returns!B:B,0)),"No")</f>
        <v>No</v>
      </c>
    </row>
    <row r="2280" spans="1:23" x14ac:dyDescent="0.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IF(M2280=People!$B$5,People!$A$5,IF(M2280=People!$B$4,People!$A$4,IF(M2280=People!$B$3,People!$A$3,IF(M2280=People!$B$2,People!$A$2,0))))</f>
        <v>Cassandra Brandow</v>
      </c>
      <c r="W2280" s="3" t="str">
        <f>IFERROR(INDEX(Returns!A:A,MATCH(B2280,Returns!B:B,0)),"No")</f>
        <v>No</v>
      </c>
    </row>
    <row r="2281" spans="1:23" x14ac:dyDescent="0.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IF(M2281=People!$B$5,People!$A$5,IF(M2281=People!$B$4,People!$A$4,IF(M2281=People!$B$3,People!$A$3,IF(M2281=People!$B$2,People!$A$2,0))))</f>
        <v>Anna Andreadi</v>
      </c>
      <c r="W2281" s="3" t="str">
        <f>IFERROR(INDEX(Returns!A:A,MATCH(B2281,Returns!B:B,0)),"No")</f>
        <v>No</v>
      </c>
    </row>
    <row r="2282" spans="1:23" x14ac:dyDescent="0.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IF(M2282=People!$B$5,People!$A$5,IF(M2282=People!$B$4,People!$A$4,IF(M2282=People!$B$3,People!$A$3,IF(M2282=People!$B$2,People!$A$2,0))))</f>
        <v>Anna Andreadi</v>
      </c>
      <c r="W2282" s="3" t="str">
        <f>IFERROR(INDEX(Returns!A:A,MATCH(B2282,Returns!B:B,0)),"No")</f>
        <v>No</v>
      </c>
    </row>
    <row r="2283" spans="1:23" x14ac:dyDescent="0.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IF(M2283=People!$B$5,People!$A$5,IF(M2283=People!$B$4,People!$A$4,IF(M2283=People!$B$3,People!$A$3,IF(M2283=People!$B$2,People!$A$2,0))))</f>
        <v>Anna Andreadi</v>
      </c>
      <c r="W2283" s="3" t="str">
        <f>IFERROR(INDEX(Returns!A:A,MATCH(B2283,Returns!B:B,0)),"No")</f>
        <v>No</v>
      </c>
    </row>
    <row r="2284" spans="1:23" x14ac:dyDescent="0.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IF(M2284=People!$B$5,People!$A$5,IF(M2284=People!$B$4,People!$A$4,IF(M2284=People!$B$3,People!$A$3,IF(M2284=People!$B$2,People!$A$2,0))))</f>
        <v>Chuck Magee</v>
      </c>
      <c r="W2284" s="3" t="str">
        <f>IFERROR(INDEX(Returns!A:A,MATCH(B2284,Returns!B:B,0)),"No")</f>
        <v>No</v>
      </c>
    </row>
    <row r="2285" spans="1:23" x14ac:dyDescent="0.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IF(M2285=People!$B$5,People!$A$5,IF(M2285=People!$B$4,People!$A$4,IF(M2285=People!$B$3,People!$A$3,IF(M2285=People!$B$2,People!$A$2,0))))</f>
        <v>Kelly Williams</v>
      </c>
      <c r="W2285" s="3" t="str">
        <f>IFERROR(INDEX(Returns!A:A,MATCH(B2285,Returns!B:B,0)),"No")</f>
        <v>No</v>
      </c>
    </row>
    <row r="2286" spans="1:23" x14ac:dyDescent="0.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IF(M2286=People!$B$5,People!$A$5,IF(M2286=People!$B$4,People!$A$4,IF(M2286=People!$B$3,People!$A$3,IF(M2286=People!$B$2,People!$A$2,0))))</f>
        <v>Kelly Williams</v>
      </c>
      <c r="W2286" s="3" t="str">
        <f>IFERROR(INDEX(Returns!A:A,MATCH(B2286,Returns!B:B,0)),"No")</f>
        <v>No</v>
      </c>
    </row>
    <row r="2287" spans="1:23" x14ac:dyDescent="0.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IF(M2287=People!$B$5,People!$A$5,IF(M2287=People!$B$4,People!$A$4,IF(M2287=People!$B$3,People!$A$3,IF(M2287=People!$B$2,People!$A$2,0))))</f>
        <v>Cassandra Brandow</v>
      </c>
      <c r="W2287" s="3" t="str">
        <f>IFERROR(INDEX(Returns!A:A,MATCH(B2287,Returns!B:B,0)),"No")</f>
        <v>No</v>
      </c>
    </row>
    <row r="2288" spans="1:23" x14ac:dyDescent="0.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IF(M2288=People!$B$5,People!$A$5,IF(M2288=People!$B$4,People!$A$4,IF(M2288=People!$B$3,People!$A$3,IF(M2288=People!$B$2,People!$A$2,0))))</f>
        <v>Cassandra Brandow</v>
      </c>
      <c r="W2288" s="3" t="str">
        <f>IFERROR(INDEX(Returns!A:A,MATCH(B2288,Returns!B:B,0)),"No")</f>
        <v>No</v>
      </c>
    </row>
    <row r="2289" spans="1:23" x14ac:dyDescent="0.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IF(M2289=People!$B$5,People!$A$5,IF(M2289=People!$B$4,People!$A$4,IF(M2289=People!$B$3,People!$A$3,IF(M2289=People!$B$2,People!$A$2,0))))</f>
        <v>Chuck Magee</v>
      </c>
      <c r="W2289" s="3" t="str">
        <f>IFERROR(INDEX(Returns!A:A,MATCH(B2289,Returns!B:B,0)),"No")</f>
        <v>No</v>
      </c>
    </row>
    <row r="2290" spans="1:23" x14ac:dyDescent="0.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IF(M2290=People!$B$5,People!$A$5,IF(M2290=People!$B$4,People!$A$4,IF(M2290=People!$B$3,People!$A$3,IF(M2290=People!$B$2,People!$A$2,0))))</f>
        <v>Anna Andreadi</v>
      </c>
      <c r="W2290" s="3" t="str">
        <f>IFERROR(INDEX(Returns!A:A,MATCH(B2290,Returns!B:B,0)),"No")</f>
        <v>No</v>
      </c>
    </row>
    <row r="2291" spans="1:23" x14ac:dyDescent="0.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IF(M2291=People!$B$5,People!$A$5,IF(M2291=People!$B$4,People!$A$4,IF(M2291=People!$B$3,People!$A$3,IF(M2291=People!$B$2,People!$A$2,0))))</f>
        <v>Anna Andreadi</v>
      </c>
      <c r="W2291" s="3" t="str">
        <f>IFERROR(INDEX(Returns!A:A,MATCH(B2291,Returns!B:B,0)),"No")</f>
        <v>No</v>
      </c>
    </row>
    <row r="2292" spans="1:23" x14ac:dyDescent="0.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IF(M2292=People!$B$5,People!$A$5,IF(M2292=People!$B$4,People!$A$4,IF(M2292=People!$B$3,People!$A$3,IF(M2292=People!$B$2,People!$A$2,0))))</f>
        <v>Cassandra Brandow</v>
      </c>
      <c r="W2292" s="3" t="str">
        <f>IFERROR(INDEX(Returns!A:A,MATCH(B2292,Returns!B:B,0)),"No")</f>
        <v>Yes</v>
      </c>
    </row>
    <row r="2293" spans="1:23" x14ac:dyDescent="0.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IF(M2293=People!$B$5,People!$A$5,IF(M2293=People!$B$4,People!$A$4,IF(M2293=People!$B$3,People!$A$3,IF(M2293=People!$B$2,People!$A$2,0))))</f>
        <v>Cassandra Brandow</v>
      </c>
      <c r="W2293" s="3" t="str">
        <f>IFERROR(INDEX(Returns!A:A,MATCH(B2293,Returns!B:B,0)),"No")</f>
        <v>Yes</v>
      </c>
    </row>
    <row r="2294" spans="1:23" x14ac:dyDescent="0.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IF(M2294=People!$B$5,People!$A$5,IF(M2294=People!$B$4,People!$A$4,IF(M2294=People!$B$3,People!$A$3,IF(M2294=People!$B$2,People!$A$2,0))))</f>
        <v>Cassandra Brandow</v>
      </c>
      <c r="W2294" s="3" t="str">
        <f>IFERROR(INDEX(Returns!A:A,MATCH(B2294,Returns!B:B,0)),"No")</f>
        <v>Yes</v>
      </c>
    </row>
    <row r="2295" spans="1:23" x14ac:dyDescent="0.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IF(M2295=People!$B$5,People!$A$5,IF(M2295=People!$B$4,People!$A$4,IF(M2295=People!$B$3,People!$A$3,IF(M2295=People!$B$2,People!$A$2,0))))</f>
        <v>Chuck Magee</v>
      </c>
      <c r="W2295" s="3" t="str">
        <f>IFERROR(INDEX(Returns!A:A,MATCH(B2295,Returns!B:B,0)),"No")</f>
        <v>No</v>
      </c>
    </row>
    <row r="2296" spans="1:23" x14ac:dyDescent="0.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IF(M2296=People!$B$5,People!$A$5,IF(M2296=People!$B$4,People!$A$4,IF(M2296=People!$B$3,People!$A$3,IF(M2296=People!$B$2,People!$A$2,0))))</f>
        <v>Chuck Magee</v>
      </c>
      <c r="W2296" s="3" t="str">
        <f>IFERROR(INDEX(Returns!A:A,MATCH(B2296,Returns!B:B,0)),"No")</f>
        <v>No</v>
      </c>
    </row>
    <row r="2297" spans="1:23" x14ac:dyDescent="0.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IF(M2297=People!$B$5,People!$A$5,IF(M2297=People!$B$4,People!$A$4,IF(M2297=People!$B$3,People!$A$3,IF(M2297=People!$B$2,People!$A$2,0))))</f>
        <v>Chuck Magee</v>
      </c>
      <c r="W2297" s="3" t="str">
        <f>IFERROR(INDEX(Returns!A:A,MATCH(B2297,Returns!B:B,0)),"No")</f>
        <v>No</v>
      </c>
    </row>
    <row r="2298" spans="1:23" x14ac:dyDescent="0.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IF(M2298=People!$B$5,People!$A$5,IF(M2298=People!$B$4,People!$A$4,IF(M2298=People!$B$3,People!$A$3,IF(M2298=People!$B$2,People!$A$2,0))))</f>
        <v>Chuck Magee</v>
      </c>
      <c r="W2298" s="3" t="str">
        <f>IFERROR(INDEX(Returns!A:A,MATCH(B2298,Returns!B:B,0)),"No")</f>
        <v>No</v>
      </c>
    </row>
    <row r="2299" spans="1:23" x14ac:dyDescent="0.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IF(M2299=People!$B$5,People!$A$5,IF(M2299=People!$B$4,People!$A$4,IF(M2299=People!$B$3,People!$A$3,IF(M2299=People!$B$2,People!$A$2,0))))</f>
        <v>Chuck Magee</v>
      </c>
      <c r="W2299" s="3" t="str">
        <f>IFERROR(INDEX(Returns!A:A,MATCH(B2299,Returns!B:B,0)),"No")</f>
        <v>No</v>
      </c>
    </row>
    <row r="2300" spans="1:23" x14ac:dyDescent="0.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IF(M2300=People!$B$5,People!$A$5,IF(M2300=People!$B$4,People!$A$4,IF(M2300=People!$B$3,People!$A$3,IF(M2300=People!$B$2,People!$A$2,0))))</f>
        <v>Chuck Magee</v>
      </c>
      <c r="W2300" s="3" t="str">
        <f>IFERROR(INDEX(Returns!A:A,MATCH(B2300,Returns!B:B,0)),"No")</f>
        <v>No</v>
      </c>
    </row>
    <row r="2301" spans="1:23" x14ac:dyDescent="0.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IF(M2301=People!$B$5,People!$A$5,IF(M2301=People!$B$4,People!$A$4,IF(M2301=People!$B$3,People!$A$3,IF(M2301=People!$B$2,People!$A$2,0))))</f>
        <v>Chuck Magee</v>
      </c>
      <c r="W2301" s="3" t="str">
        <f>IFERROR(INDEX(Returns!A:A,MATCH(B2301,Returns!B:B,0)),"No")</f>
        <v>No</v>
      </c>
    </row>
    <row r="2302" spans="1:23" x14ac:dyDescent="0.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IF(M2302=People!$B$5,People!$A$5,IF(M2302=People!$B$4,People!$A$4,IF(M2302=People!$B$3,People!$A$3,IF(M2302=People!$B$2,People!$A$2,0))))</f>
        <v>Kelly Williams</v>
      </c>
      <c r="W2302" s="3" t="str">
        <f>IFERROR(INDEX(Returns!A:A,MATCH(B2302,Returns!B:B,0)),"No")</f>
        <v>No</v>
      </c>
    </row>
    <row r="2303" spans="1:23" x14ac:dyDescent="0.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IF(M2303=People!$B$5,People!$A$5,IF(M2303=People!$B$4,People!$A$4,IF(M2303=People!$B$3,People!$A$3,IF(M2303=People!$B$2,People!$A$2,0))))</f>
        <v>Kelly Williams</v>
      </c>
      <c r="W2303" s="3" t="str">
        <f>IFERROR(INDEX(Returns!A:A,MATCH(B2303,Returns!B:B,0)),"No")</f>
        <v>No</v>
      </c>
    </row>
    <row r="2304" spans="1:23" x14ac:dyDescent="0.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IF(M2304=People!$B$5,People!$A$5,IF(M2304=People!$B$4,People!$A$4,IF(M2304=People!$B$3,People!$A$3,IF(M2304=People!$B$2,People!$A$2,0))))</f>
        <v>Cassandra Brandow</v>
      </c>
      <c r="W2304" s="3" t="str">
        <f>IFERROR(INDEX(Returns!A:A,MATCH(B2304,Returns!B:B,0)),"No")</f>
        <v>No</v>
      </c>
    </row>
    <row r="2305" spans="1:23" x14ac:dyDescent="0.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IF(M2305=People!$B$5,People!$A$5,IF(M2305=People!$B$4,People!$A$4,IF(M2305=People!$B$3,People!$A$3,IF(M2305=People!$B$2,People!$A$2,0))))</f>
        <v>Cassandra Brandow</v>
      </c>
      <c r="W2305" s="3" t="str">
        <f>IFERROR(INDEX(Returns!A:A,MATCH(B2305,Returns!B:B,0)),"No")</f>
        <v>No</v>
      </c>
    </row>
    <row r="2306" spans="1:23" x14ac:dyDescent="0.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IF(M2306=People!$B$5,People!$A$5,IF(M2306=People!$B$4,People!$A$4,IF(M2306=People!$B$3,People!$A$3,IF(M2306=People!$B$2,People!$A$2,0))))</f>
        <v>Cassandra Brandow</v>
      </c>
      <c r="W2306" s="3" t="str">
        <f>IFERROR(INDEX(Returns!A:A,MATCH(B2306,Returns!B:B,0)),"No")</f>
        <v>No</v>
      </c>
    </row>
    <row r="2307" spans="1:23" x14ac:dyDescent="0.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IF(M2307=People!$B$5,People!$A$5,IF(M2307=People!$B$4,People!$A$4,IF(M2307=People!$B$3,People!$A$3,IF(M2307=People!$B$2,People!$A$2,0))))</f>
        <v>Kelly Williams</v>
      </c>
      <c r="W2307" s="3" t="str">
        <f>IFERROR(INDEX(Returns!A:A,MATCH(B2307,Returns!B:B,0)),"No")</f>
        <v>No</v>
      </c>
    </row>
    <row r="2308" spans="1:23" x14ac:dyDescent="0.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IF(M2308=People!$B$5,People!$A$5,IF(M2308=People!$B$4,People!$A$4,IF(M2308=People!$B$3,People!$A$3,IF(M2308=People!$B$2,People!$A$2,0))))</f>
        <v>Kelly Williams</v>
      </c>
      <c r="W2308" s="3" t="str">
        <f>IFERROR(INDEX(Returns!A:A,MATCH(B2308,Returns!B:B,0)),"No")</f>
        <v>No</v>
      </c>
    </row>
    <row r="2309" spans="1:23" x14ac:dyDescent="0.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IF(M2309=People!$B$5,People!$A$5,IF(M2309=People!$B$4,People!$A$4,IF(M2309=People!$B$3,People!$A$3,IF(M2309=People!$B$2,People!$A$2,0))))</f>
        <v>Chuck Magee</v>
      </c>
      <c r="W2309" s="3" t="str">
        <f>IFERROR(INDEX(Returns!A:A,MATCH(B2309,Returns!B:B,0)),"No")</f>
        <v>No</v>
      </c>
    </row>
    <row r="2310" spans="1:23" x14ac:dyDescent="0.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IF(M2310=People!$B$5,People!$A$5,IF(M2310=People!$B$4,People!$A$4,IF(M2310=People!$B$3,People!$A$3,IF(M2310=People!$B$2,People!$A$2,0))))</f>
        <v>Anna Andreadi</v>
      </c>
      <c r="W2310" s="3" t="str">
        <f>IFERROR(INDEX(Returns!A:A,MATCH(B2310,Returns!B:B,0)),"No")</f>
        <v>No</v>
      </c>
    </row>
    <row r="2311" spans="1:23" x14ac:dyDescent="0.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IF(M2311=People!$B$5,People!$A$5,IF(M2311=People!$B$4,People!$A$4,IF(M2311=People!$B$3,People!$A$3,IF(M2311=People!$B$2,People!$A$2,0))))</f>
        <v>Anna Andreadi</v>
      </c>
      <c r="W2311" s="3" t="str">
        <f>IFERROR(INDEX(Returns!A:A,MATCH(B2311,Returns!B:B,0)),"No")</f>
        <v>No</v>
      </c>
    </row>
    <row r="2312" spans="1:23" x14ac:dyDescent="0.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IF(M2312=People!$B$5,People!$A$5,IF(M2312=People!$B$4,People!$A$4,IF(M2312=People!$B$3,People!$A$3,IF(M2312=People!$B$2,People!$A$2,0))))</f>
        <v>Anna Andreadi</v>
      </c>
      <c r="W2312" s="3" t="str">
        <f>IFERROR(INDEX(Returns!A:A,MATCH(B2312,Returns!B:B,0)),"No")</f>
        <v>No</v>
      </c>
    </row>
    <row r="2313" spans="1:23" x14ac:dyDescent="0.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IF(M2313=People!$B$5,People!$A$5,IF(M2313=People!$B$4,People!$A$4,IF(M2313=People!$B$3,People!$A$3,IF(M2313=People!$B$2,People!$A$2,0))))</f>
        <v>Anna Andreadi</v>
      </c>
      <c r="W2313" s="3" t="str">
        <f>IFERROR(INDEX(Returns!A:A,MATCH(B2313,Returns!B:B,0)),"No")</f>
        <v>No</v>
      </c>
    </row>
    <row r="2314" spans="1:23" x14ac:dyDescent="0.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IF(M2314=People!$B$5,People!$A$5,IF(M2314=People!$B$4,People!$A$4,IF(M2314=People!$B$3,People!$A$3,IF(M2314=People!$B$2,People!$A$2,0))))</f>
        <v>Anna Andreadi</v>
      </c>
      <c r="W2314" s="3" t="str">
        <f>IFERROR(INDEX(Returns!A:A,MATCH(B2314,Returns!B:B,0)),"No")</f>
        <v>No</v>
      </c>
    </row>
    <row r="2315" spans="1:23" x14ac:dyDescent="0.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IF(M2315=People!$B$5,People!$A$5,IF(M2315=People!$B$4,People!$A$4,IF(M2315=People!$B$3,People!$A$3,IF(M2315=People!$B$2,People!$A$2,0))))</f>
        <v>Kelly Williams</v>
      </c>
      <c r="W2315" s="3" t="str">
        <f>IFERROR(INDEX(Returns!A:A,MATCH(B2315,Returns!B:B,0)),"No")</f>
        <v>No</v>
      </c>
    </row>
    <row r="2316" spans="1:23" x14ac:dyDescent="0.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IF(M2316=People!$B$5,People!$A$5,IF(M2316=People!$B$4,People!$A$4,IF(M2316=People!$B$3,People!$A$3,IF(M2316=People!$B$2,People!$A$2,0))))</f>
        <v>Kelly Williams</v>
      </c>
      <c r="W2316" s="3" t="str">
        <f>IFERROR(INDEX(Returns!A:A,MATCH(B2316,Returns!B:B,0)),"No")</f>
        <v>No</v>
      </c>
    </row>
    <row r="2317" spans="1:23" x14ac:dyDescent="0.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IF(M2317=People!$B$5,People!$A$5,IF(M2317=People!$B$4,People!$A$4,IF(M2317=People!$B$3,People!$A$3,IF(M2317=People!$B$2,People!$A$2,0))))</f>
        <v>Kelly Williams</v>
      </c>
      <c r="W2317" s="3" t="str">
        <f>IFERROR(INDEX(Returns!A:A,MATCH(B2317,Returns!B:B,0)),"No")</f>
        <v>No</v>
      </c>
    </row>
    <row r="2318" spans="1:23" x14ac:dyDescent="0.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IF(M2318=People!$B$5,People!$A$5,IF(M2318=People!$B$4,People!$A$4,IF(M2318=People!$B$3,People!$A$3,IF(M2318=People!$B$2,People!$A$2,0))))</f>
        <v>Kelly Williams</v>
      </c>
      <c r="W2318" s="3" t="str">
        <f>IFERROR(INDEX(Returns!A:A,MATCH(B2318,Returns!B:B,0)),"No")</f>
        <v>No</v>
      </c>
    </row>
    <row r="2319" spans="1:23" x14ac:dyDescent="0.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IF(M2319=People!$B$5,People!$A$5,IF(M2319=People!$B$4,People!$A$4,IF(M2319=People!$B$3,People!$A$3,IF(M2319=People!$B$2,People!$A$2,0))))</f>
        <v>Kelly Williams</v>
      </c>
      <c r="W2319" s="3" t="str">
        <f>IFERROR(INDEX(Returns!A:A,MATCH(B2319,Returns!B:B,0)),"No")</f>
        <v>No</v>
      </c>
    </row>
    <row r="2320" spans="1:23" x14ac:dyDescent="0.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IF(M2320=People!$B$5,People!$A$5,IF(M2320=People!$B$4,People!$A$4,IF(M2320=People!$B$3,People!$A$3,IF(M2320=People!$B$2,People!$A$2,0))))</f>
        <v>Kelly Williams</v>
      </c>
      <c r="W2320" s="3" t="str">
        <f>IFERROR(INDEX(Returns!A:A,MATCH(B2320,Returns!B:B,0)),"No")</f>
        <v>No</v>
      </c>
    </row>
    <row r="2321" spans="1:23" x14ac:dyDescent="0.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IF(M2321=People!$B$5,People!$A$5,IF(M2321=People!$B$4,People!$A$4,IF(M2321=People!$B$3,People!$A$3,IF(M2321=People!$B$2,People!$A$2,0))))</f>
        <v>Cassandra Brandow</v>
      </c>
      <c r="W2321" s="3" t="str">
        <f>IFERROR(INDEX(Returns!A:A,MATCH(B2321,Returns!B:B,0)),"No")</f>
        <v>No</v>
      </c>
    </row>
    <row r="2322" spans="1:23" x14ac:dyDescent="0.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IF(M2322=People!$B$5,People!$A$5,IF(M2322=People!$B$4,People!$A$4,IF(M2322=People!$B$3,People!$A$3,IF(M2322=People!$B$2,People!$A$2,0))))</f>
        <v>Anna Andreadi</v>
      </c>
      <c r="W2322" s="3" t="str">
        <f>IFERROR(INDEX(Returns!A:A,MATCH(B2322,Returns!B:B,0)),"No")</f>
        <v>Yes</v>
      </c>
    </row>
    <row r="2323" spans="1:23" x14ac:dyDescent="0.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IF(M2323=People!$B$5,People!$A$5,IF(M2323=People!$B$4,People!$A$4,IF(M2323=People!$B$3,People!$A$3,IF(M2323=People!$B$2,People!$A$2,0))))</f>
        <v>Cassandra Brandow</v>
      </c>
      <c r="W2323" s="3" t="str">
        <f>IFERROR(INDEX(Returns!A:A,MATCH(B2323,Returns!B:B,0)),"No")</f>
        <v>No</v>
      </c>
    </row>
    <row r="2324" spans="1:23" x14ac:dyDescent="0.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IF(M2324=People!$B$5,People!$A$5,IF(M2324=People!$B$4,People!$A$4,IF(M2324=People!$B$3,People!$A$3,IF(M2324=People!$B$2,People!$A$2,0))))</f>
        <v>Cassandra Brandow</v>
      </c>
      <c r="W2324" s="3" t="str">
        <f>IFERROR(INDEX(Returns!A:A,MATCH(B2324,Returns!B:B,0)),"No")</f>
        <v>No</v>
      </c>
    </row>
    <row r="2325" spans="1:23" x14ac:dyDescent="0.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IF(M2325=People!$B$5,People!$A$5,IF(M2325=People!$B$4,People!$A$4,IF(M2325=People!$B$3,People!$A$3,IF(M2325=People!$B$2,People!$A$2,0))))</f>
        <v>Cassandra Brandow</v>
      </c>
      <c r="W2325" s="3" t="str">
        <f>IFERROR(INDEX(Returns!A:A,MATCH(B2325,Returns!B:B,0)),"No")</f>
        <v>No</v>
      </c>
    </row>
    <row r="2326" spans="1:23" x14ac:dyDescent="0.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IF(M2326=People!$B$5,People!$A$5,IF(M2326=People!$B$4,People!$A$4,IF(M2326=People!$B$3,People!$A$3,IF(M2326=People!$B$2,People!$A$2,0))))</f>
        <v>Cassandra Brandow</v>
      </c>
      <c r="W2326" s="3" t="str">
        <f>IFERROR(INDEX(Returns!A:A,MATCH(B2326,Returns!B:B,0)),"No")</f>
        <v>No</v>
      </c>
    </row>
    <row r="2327" spans="1:23" x14ac:dyDescent="0.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IF(M2327=People!$B$5,People!$A$5,IF(M2327=People!$B$4,People!$A$4,IF(M2327=People!$B$3,People!$A$3,IF(M2327=People!$B$2,People!$A$2,0))))</f>
        <v>Chuck Magee</v>
      </c>
      <c r="W2327" s="3" t="str">
        <f>IFERROR(INDEX(Returns!A:A,MATCH(B2327,Returns!B:B,0)),"No")</f>
        <v>No</v>
      </c>
    </row>
    <row r="2328" spans="1:23" x14ac:dyDescent="0.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IF(M2328=People!$B$5,People!$A$5,IF(M2328=People!$B$4,People!$A$4,IF(M2328=People!$B$3,People!$A$3,IF(M2328=People!$B$2,People!$A$2,0))))</f>
        <v>Chuck Magee</v>
      </c>
      <c r="W2328" s="3" t="str">
        <f>IFERROR(INDEX(Returns!A:A,MATCH(B2328,Returns!B:B,0)),"No")</f>
        <v>No</v>
      </c>
    </row>
    <row r="2329" spans="1:23" x14ac:dyDescent="0.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IF(M2329=People!$B$5,People!$A$5,IF(M2329=People!$B$4,People!$A$4,IF(M2329=People!$B$3,People!$A$3,IF(M2329=People!$B$2,People!$A$2,0))))</f>
        <v>Chuck Magee</v>
      </c>
      <c r="W2329" s="3" t="str">
        <f>IFERROR(INDEX(Returns!A:A,MATCH(B2329,Returns!B:B,0)),"No")</f>
        <v>No</v>
      </c>
    </row>
    <row r="2330" spans="1:23" x14ac:dyDescent="0.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IF(M2330=People!$B$5,People!$A$5,IF(M2330=People!$B$4,People!$A$4,IF(M2330=People!$B$3,People!$A$3,IF(M2330=People!$B$2,People!$A$2,0))))</f>
        <v>Anna Andreadi</v>
      </c>
      <c r="W2330" s="3" t="str">
        <f>IFERROR(INDEX(Returns!A:A,MATCH(B2330,Returns!B:B,0)),"No")</f>
        <v>No</v>
      </c>
    </row>
    <row r="2331" spans="1:23" x14ac:dyDescent="0.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IF(M2331=People!$B$5,People!$A$5,IF(M2331=People!$B$4,People!$A$4,IF(M2331=People!$B$3,People!$A$3,IF(M2331=People!$B$2,People!$A$2,0))))</f>
        <v>Chuck Magee</v>
      </c>
      <c r="W2331" s="3" t="str">
        <f>IFERROR(INDEX(Returns!A:A,MATCH(B2331,Returns!B:B,0)),"No")</f>
        <v>No</v>
      </c>
    </row>
    <row r="2332" spans="1:23" x14ac:dyDescent="0.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IF(M2332=People!$B$5,People!$A$5,IF(M2332=People!$B$4,People!$A$4,IF(M2332=People!$B$3,People!$A$3,IF(M2332=People!$B$2,People!$A$2,0))))</f>
        <v>Anna Andreadi</v>
      </c>
      <c r="W2332" s="3" t="str">
        <f>IFERROR(INDEX(Returns!A:A,MATCH(B2332,Returns!B:B,0)),"No")</f>
        <v>No</v>
      </c>
    </row>
    <row r="2333" spans="1:23" x14ac:dyDescent="0.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IF(M2333=People!$B$5,People!$A$5,IF(M2333=People!$B$4,People!$A$4,IF(M2333=People!$B$3,People!$A$3,IF(M2333=People!$B$2,People!$A$2,0))))</f>
        <v>Anna Andreadi</v>
      </c>
      <c r="W2333" s="3" t="str">
        <f>IFERROR(INDEX(Returns!A:A,MATCH(B2333,Returns!B:B,0)),"No")</f>
        <v>No</v>
      </c>
    </row>
    <row r="2334" spans="1:23" x14ac:dyDescent="0.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IF(M2334=People!$B$5,People!$A$5,IF(M2334=People!$B$4,People!$A$4,IF(M2334=People!$B$3,People!$A$3,IF(M2334=People!$B$2,People!$A$2,0))))</f>
        <v>Kelly Williams</v>
      </c>
      <c r="W2334" s="3" t="str">
        <f>IFERROR(INDEX(Returns!A:A,MATCH(B2334,Returns!B:B,0)),"No")</f>
        <v>No</v>
      </c>
    </row>
    <row r="2335" spans="1:23" x14ac:dyDescent="0.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IF(M2335=People!$B$5,People!$A$5,IF(M2335=People!$B$4,People!$A$4,IF(M2335=People!$B$3,People!$A$3,IF(M2335=People!$B$2,People!$A$2,0))))</f>
        <v>Kelly Williams</v>
      </c>
      <c r="W2335" s="3" t="str">
        <f>IFERROR(INDEX(Returns!A:A,MATCH(B2335,Returns!B:B,0)),"No")</f>
        <v>No</v>
      </c>
    </row>
    <row r="2336" spans="1:23" x14ac:dyDescent="0.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IF(M2336=People!$B$5,People!$A$5,IF(M2336=People!$B$4,People!$A$4,IF(M2336=People!$B$3,People!$A$3,IF(M2336=People!$B$2,People!$A$2,0))))</f>
        <v>Cassandra Brandow</v>
      </c>
      <c r="W2336" s="3" t="str">
        <f>IFERROR(INDEX(Returns!A:A,MATCH(B2336,Returns!B:B,0)),"No")</f>
        <v>No</v>
      </c>
    </row>
    <row r="2337" spans="1:23" x14ac:dyDescent="0.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IF(M2337=People!$B$5,People!$A$5,IF(M2337=People!$B$4,People!$A$4,IF(M2337=People!$B$3,People!$A$3,IF(M2337=People!$B$2,People!$A$2,0))))</f>
        <v>Chuck Magee</v>
      </c>
      <c r="W2337" s="3" t="str">
        <f>IFERROR(INDEX(Returns!A:A,MATCH(B2337,Returns!B:B,0)),"No")</f>
        <v>No</v>
      </c>
    </row>
    <row r="2338" spans="1:23" x14ac:dyDescent="0.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IF(M2338=People!$B$5,People!$A$5,IF(M2338=People!$B$4,People!$A$4,IF(M2338=People!$B$3,People!$A$3,IF(M2338=People!$B$2,People!$A$2,0))))</f>
        <v>Chuck Magee</v>
      </c>
      <c r="W2338" s="3" t="str">
        <f>IFERROR(INDEX(Returns!A:A,MATCH(B2338,Returns!B:B,0)),"No")</f>
        <v>No</v>
      </c>
    </row>
    <row r="2339" spans="1:23" x14ac:dyDescent="0.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IF(M2339=People!$B$5,People!$A$5,IF(M2339=People!$B$4,People!$A$4,IF(M2339=People!$B$3,People!$A$3,IF(M2339=People!$B$2,People!$A$2,0))))</f>
        <v>Chuck Magee</v>
      </c>
      <c r="W2339" s="3" t="str">
        <f>IFERROR(INDEX(Returns!A:A,MATCH(B2339,Returns!B:B,0)),"No")</f>
        <v>No</v>
      </c>
    </row>
    <row r="2340" spans="1:23" x14ac:dyDescent="0.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IF(M2340=People!$B$5,People!$A$5,IF(M2340=People!$B$4,People!$A$4,IF(M2340=People!$B$3,People!$A$3,IF(M2340=People!$B$2,People!$A$2,0))))</f>
        <v>Chuck Magee</v>
      </c>
      <c r="W2340" s="3" t="str">
        <f>IFERROR(INDEX(Returns!A:A,MATCH(B2340,Returns!B:B,0)),"No")</f>
        <v>No</v>
      </c>
    </row>
    <row r="2341" spans="1:23" x14ac:dyDescent="0.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IF(M2341=People!$B$5,People!$A$5,IF(M2341=People!$B$4,People!$A$4,IF(M2341=People!$B$3,People!$A$3,IF(M2341=People!$B$2,People!$A$2,0))))</f>
        <v>Chuck Magee</v>
      </c>
      <c r="W2341" s="3" t="str">
        <f>IFERROR(INDEX(Returns!A:A,MATCH(B2341,Returns!B:B,0)),"No")</f>
        <v>No</v>
      </c>
    </row>
    <row r="2342" spans="1:23" x14ac:dyDescent="0.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IF(M2342=People!$B$5,People!$A$5,IF(M2342=People!$B$4,People!$A$4,IF(M2342=People!$B$3,People!$A$3,IF(M2342=People!$B$2,People!$A$2,0))))</f>
        <v>Cassandra Brandow</v>
      </c>
      <c r="W2342" s="3" t="str">
        <f>IFERROR(INDEX(Returns!A:A,MATCH(B2342,Returns!B:B,0)),"No")</f>
        <v>No</v>
      </c>
    </row>
    <row r="2343" spans="1:23" x14ac:dyDescent="0.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IF(M2343=People!$B$5,People!$A$5,IF(M2343=People!$B$4,People!$A$4,IF(M2343=People!$B$3,People!$A$3,IF(M2343=People!$B$2,People!$A$2,0))))</f>
        <v>Chuck Magee</v>
      </c>
      <c r="W2343" s="3" t="str">
        <f>IFERROR(INDEX(Returns!A:A,MATCH(B2343,Returns!B:B,0)),"No")</f>
        <v>No</v>
      </c>
    </row>
    <row r="2344" spans="1:23" x14ac:dyDescent="0.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IF(M2344=People!$B$5,People!$A$5,IF(M2344=People!$B$4,People!$A$4,IF(M2344=People!$B$3,People!$A$3,IF(M2344=People!$B$2,People!$A$2,0))))</f>
        <v>Chuck Magee</v>
      </c>
      <c r="W2344" s="3" t="str">
        <f>IFERROR(INDEX(Returns!A:A,MATCH(B2344,Returns!B:B,0)),"No")</f>
        <v>No</v>
      </c>
    </row>
    <row r="2345" spans="1:23" x14ac:dyDescent="0.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IF(M2345=People!$B$5,People!$A$5,IF(M2345=People!$B$4,People!$A$4,IF(M2345=People!$B$3,People!$A$3,IF(M2345=People!$B$2,People!$A$2,0))))</f>
        <v>Kelly Williams</v>
      </c>
      <c r="W2345" s="3" t="str">
        <f>IFERROR(INDEX(Returns!A:A,MATCH(B2345,Returns!B:B,0)),"No")</f>
        <v>No</v>
      </c>
    </row>
    <row r="2346" spans="1:23" x14ac:dyDescent="0.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IF(M2346=People!$B$5,People!$A$5,IF(M2346=People!$B$4,People!$A$4,IF(M2346=People!$B$3,People!$A$3,IF(M2346=People!$B$2,People!$A$2,0))))</f>
        <v>Kelly Williams</v>
      </c>
      <c r="W2346" s="3" t="str">
        <f>IFERROR(INDEX(Returns!A:A,MATCH(B2346,Returns!B:B,0)),"No")</f>
        <v>No</v>
      </c>
    </row>
    <row r="2347" spans="1:23" x14ac:dyDescent="0.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IF(M2347=People!$B$5,People!$A$5,IF(M2347=People!$B$4,People!$A$4,IF(M2347=People!$B$3,People!$A$3,IF(M2347=People!$B$2,People!$A$2,0))))</f>
        <v>Kelly Williams</v>
      </c>
      <c r="W2347" s="3" t="str">
        <f>IFERROR(INDEX(Returns!A:A,MATCH(B2347,Returns!B:B,0)),"No")</f>
        <v>No</v>
      </c>
    </row>
    <row r="2348" spans="1:23" x14ac:dyDescent="0.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IF(M2348=People!$B$5,People!$A$5,IF(M2348=People!$B$4,People!$A$4,IF(M2348=People!$B$3,People!$A$3,IF(M2348=People!$B$2,People!$A$2,0))))</f>
        <v>Kelly Williams</v>
      </c>
      <c r="W2348" s="3" t="str">
        <f>IFERROR(INDEX(Returns!A:A,MATCH(B2348,Returns!B:B,0)),"No")</f>
        <v>No</v>
      </c>
    </row>
    <row r="2349" spans="1:23" x14ac:dyDescent="0.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IF(M2349=People!$B$5,People!$A$5,IF(M2349=People!$B$4,People!$A$4,IF(M2349=People!$B$3,People!$A$3,IF(M2349=People!$B$2,People!$A$2,0))))</f>
        <v>Kelly Williams</v>
      </c>
      <c r="W2349" s="3" t="str">
        <f>IFERROR(INDEX(Returns!A:A,MATCH(B2349,Returns!B:B,0)),"No")</f>
        <v>No</v>
      </c>
    </row>
    <row r="2350" spans="1:23" x14ac:dyDescent="0.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IF(M2350=People!$B$5,People!$A$5,IF(M2350=People!$B$4,People!$A$4,IF(M2350=People!$B$3,People!$A$3,IF(M2350=People!$B$2,People!$A$2,0))))</f>
        <v>Anna Andreadi</v>
      </c>
      <c r="W2350" s="3" t="str">
        <f>IFERROR(INDEX(Returns!A:A,MATCH(B2350,Returns!B:B,0)),"No")</f>
        <v>No</v>
      </c>
    </row>
    <row r="2351" spans="1:23" x14ac:dyDescent="0.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IF(M2351=People!$B$5,People!$A$5,IF(M2351=People!$B$4,People!$A$4,IF(M2351=People!$B$3,People!$A$3,IF(M2351=People!$B$2,People!$A$2,0))))</f>
        <v>Anna Andreadi</v>
      </c>
      <c r="W2351" s="3" t="str">
        <f>IFERROR(INDEX(Returns!A:A,MATCH(B2351,Returns!B:B,0)),"No")</f>
        <v>No</v>
      </c>
    </row>
    <row r="2352" spans="1:23" x14ac:dyDescent="0.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IF(M2352=People!$B$5,People!$A$5,IF(M2352=People!$B$4,People!$A$4,IF(M2352=People!$B$3,People!$A$3,IF(M2352=People!$B$2,People!$A$2,0))))</f>
        <v>Anna Andreadi</v>
      </c>
      <c r="W2352" s="3" t="str">
        <f>IFERROR(INDEX(Returns!A:A,MATCH(B2352,Returns!B:B,0)),"No")</f>
        <v>No</v>
      </c>
    </row>
    <row r="2353" spans="1:23" x14ac:dyDescent="0.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IF(M2353=People!$B$5,People!$A$5,IF(M2353=People!$B$4,People!$A$4,IF(M2353=People!$B$3,People!$A$3,IF(M2353=People!$B$2,People!$A$2,0))))</f>
        <v>Anna Andreadi</v>
      </c>
      <c r="W2353" s="3" t="str">
        <f>IFERROR(INDEX(Returns!A:A,MATCH(B2353,Returns!B:B,0)),"No")</f>
        <v>No</v>
      </c>
    </row>
    <row r="2354" spans="1:23" x14ac:dyDescent="0.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IF(M2354=People!$B$5,People!$A$5,IF(M2354=People!$B$4,People!$A$4,IF(M2354=People!$B$3,People!$A$3,IF(M2354=People!$B$2,People!$A$2,0))))</f>
        <v>Anna Andreadi</v>
      </c>
      <c r="W2354" s="3" t="str">
        <f>IFERROR(INDEX(Returns!A:A,MATCH(B2354,Returns!B:B,0)),"No")</f>
        <v>No</v>
      </c>
    </row>
    <row r="2355" spans="1:23" x14ac:dyDescent="0.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IF(M2355=People!$B$5,People!$A$5,IF(M2355=People!$B$4,People!$A$4,IF(M2355=People!$B$3,People!$A$3,IF(M2355=People!$B$2,People!$A$2,0))))</f>
        <v>Anna Andreadi</v>
      </c>
      <c r="W2355" s="3" t="str">
        <f>IFERROR(INDEX(Returns!A:A,MATCH(B2355,Returns!B:B,0)),"No")</f>
        <v>No</v>
      </c>
    </row>
    <row r="2356" spans="1:23" x14ac:dyDescent="0.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IF(M2356=People!$B$5,People!$A$5,IF(M2356=People!$B$4,People!$A$4,IF(M2356=People!$B$3,People!$A$3,IF(M2356=People!$B$2,People!$A$2,0))))</f>
        <v>Anna Andreadi</v>
      </c>
      <c r="W2356" s="3" t="str">
        <f>IFERROR(INDEX(Returns!A:A,MATCH(B2356,Returns!B:B,0)),"No")</f>
        <v>No</v>
      </c>
    </row>
    <row r="2357" spans="1:23" x14ac:dyDescent="0.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IF(M2357=People!$B$5,People!$A$5,IF(M2357=People!$B$4,People!$A$4,IF(M2357=People!$B$3,People!$A$3,IF(M2357=People!$B$2,People!$A$2,0))))</f>
        <v>Anna Andreadi</v>
      </c>
      <c r="W2357" s="3" t="str">
        <f>IFERROR(INDEX(Returns!A:A,MATCH(B2357,Returns!B:B,0)),"No")</f>
        <v>No</v>
      </c>
    </row>
    <row r="2358" spans="1:23" x14ac:dyDescent="0.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IF(M2358=People!$B$5,People!$A$5,IF(M2358=People!$B$4,People!$A$4,IF(M2358=People!$B$3,People!$A$3,IF(M2358=People!$B$2,People!$A$2,0))))</f>
        <v>Anna Andreadi</v>
      </c>
      <c r="W2358" s="3" t="str">
        <f>IFERROR(INDEX(Returns!A:A,MATCH(B2358,Returns!B:B,0)),"No")</f>
        <v>No</v>
      </c>
    </row>
    <row r="2359" spans="1:23" x14ac:dyDescent="0.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IF(M2359=People!$B$5,People!$A$5,IF(M2359=People!$B$4,People!$A$4,IF(M2359=People!$B$3,People!$A$3,IF(M2359=People!$B$2,People!$A$2,0))))</f>
        <v>Chuck Magee</v>
      </c>
      <c r="W2359" s="3" t="str">
        <f>IFERROR(INDEX(Returns!A:A,MATCH(B2359,Returns!B:B,0)),"No")</f>
        <v>No</v>
      </c>
    </row>
    <row r="2360" spans="1:23" x14ac:dyDescent="0.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IF(M2360=People!$B$5,People!$A$5,IF(M2360=People!$B$4,People!$A$4,IF(M2360=People!$B$3,People!$A$3,IF(M2360=People!$B$2,People!$A$2,0))))</f>
        <v>Chuck Magee</v>
      </c>
      <c r="W2360" s="3" t="str">
        <f>IFERROR(INDEX(Returns!A:A,MATCH(B2360,Returns!B:B,0)),"No")</f>
        <v>No</v>
      </c>
    </row>
    <row r="2361" spans="1:23" x14ac:dyDescent="0.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IF(M2361=People!$B$5,People!$A$5,IF(M2361=People!$B$4,People!$A$4,IF(M2361=People!$B$3,People!$A$3,IF(M2361=People!$B$2,People!$A$2,0))))</f>
        <v>Chuck Magee</v>
      </c>
      <c r="W2361" s="3" t="str">
        <f>IFERROR(INDEX(Returns!A:A,MATCH(B2361,Returns!B:B,0)),"No")</f>
        <v>No</v>
      </c>
    </row>
    <row r="2362" spans="1:23" x14ac:dyDescent="0.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IF(M2362=People!$B$5,People!$A$5,IF(M2362=People!$B$4,People!$A$4,IF(M2362=People!$B$3,People!$A$3,IF(M2362=People!$B$2,People!$A$2,0))))</f>
        <v>Chuck Magee</v>
      </c>
      <c r="W2362" s="3" t="str">
        <f>IFERROR(INDEX(Returns!A:A,MATCH(B2362,Returns!B:B,0)),"No")</f>
        <v>No</v>
      </c>
    </row>
    <row r="2363" spans="1:23" x14ac:dyDescent="0.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IF(M2363=People!$B$5,People!$A$5,IF(M2363=People!$B$4,People!$A$4,IF(M2363=People!$B$3,People!$A$3,IF(M2363=People!$B$2,People!$A$2,0))))</f>
        <v>Chuck Magee</v>
      </c>
      <c r="W2363" s="3" t="str">
        <f>IFERROR(INDEX(Returns!A:A,MATCH(B2363,Returns!B:B,0)),"No")</f>
        <v>No</v>
      </c>
    </row>
    <row r="2364" spans="1:23" x14ac:dyDescent="0.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IF(M2364=People!$B$5,People!$A$5,IF(M2364=People!$B$4,People!$A$4,IF(M2364=People!$B$3,People!$A$3,IF(M2364=People!$B$2,People!$A$2,0))))</f>
        <v>Chuck Magee</v>
      </c>
      <c r="W2364" s="3" t="str">
        <f>IFERROR(INDEX(Returns!A:A,MATCH(B2364,Returns!B:B,0)),"No")</f>
        <v>No</v>
      </c>
    </row>
    <row r="2365" spans="1:23" x14ac:dyDescent="0.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IF(M2365=People!$B$5,People!$A$5,IF(M2365=People!$B$4,People!$A$4,IF(M2365=People!$B$3,People!$A$3,IF(M2365=People!$B$2,People!$A$2,0))))</f>
        <v>Cassandra Brandow</v>
      </c>
      <c r="W2365" s="3" t="str">
        <f>IFERROR(INDEX(Returns!A:A,MATCH(B2365,Returns!B:B,0)),"No")</f>
        <v>No</v>
      </c>
    </row>
    <row r="2366" spans="1:23" x14ac:dyDescent="0.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IF(M2366=People!$B$5,People!$A$5,IF(M2366=People!$B$4,People!$A$4,IF(M2366=People!$B$3,People!$A$3,IF(M2366=People!$B$2,People!$A$2,0))))</f>
        <v>Cassandra Brandow</v>
      </c>
      <c r="W2366" s="3" t="str">
        <f>IFERROR(INDEX(Returns!A:A,MATCH(B2366,Returns!B:B,0)),"No")</f>
        <v>No</v>
      </c>
    </row>
    <row r="2367" spans="1:23" x14ac:dyDescent="0.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IF(M2367=People!$B$5,People!$A$5,IF(M2367=People!$B$4,People!$A$4,IF(M2367=People!$B$3,People!$A$3,IF(M2367=People!$B$2,People!$A$2,0))))</f>
        <v>Cassandra Brandow</v>
      </c>
      <c r="W2367" s="3" t="str">
        <f>IFERROR(INDEX(Returns!A:A,MATCH(B2367,Returns!B:B,0)),"No")</f>
        <v>No</v>
      </c>
    </row>
    <row r="2368" spans="1:23" x14ac:dyDescent="0.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IF(M2368=People!$B$5,People!$A$5,IF(M2368=People!$B$4,People!$A$4,IF(M2368=People!$B$3,People!$A$3,IF(M2368=People!$B$2,People!$A$2,0))))</f>
        <v>Anna Andreadi</v>
      </c>
      <c r="W2368" s="3" t="str">
        <f>IFERROR(INDEX(Returns!A:A,MATCH(B2368,Returns!B:B,0)),"No")</f>
        <v>No</v>
      </c>
    </row>
    <row r="2369" spans="1:23" x14ac:dyDescent="0.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IF(M2369=People!$B$5,People!$A$5,IF(M2369=People!$B$4,People!$A$4,IF(M2369=People!$B$3,People!$A$3,IF(M2369=People!$B$2,People!$A$2,0))))</f>
        <v>Chuck Magee</v>
      </c>
      <c r="W2369" s="3" t="str">
        <f>IFERROR(INDEX(Returns!A:A,MATCH(B2369,Returns!B:B,0)),"No")</f>
        <v>No</v>
      </c>
    </row>
    <row r="2370" spans="1:23" x14ac:dyDescent="0.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IF(M2370=People!$B$5,People!$A$5,IF(M2370=People!$B$4,People!$A$4,IF(M2370=People!$B$3,People!$A$3,IF(M2370=People!$B$2,People!$A$2,0))))</f>
        <v>Chuck Magee</v>
      </c>
      <c r="W2370" s="3" t="str">
        <f>IFERROR(INDEX(Returns!A:A,MATCH(B2370,Returns!B:B,0)),"No")</f>
        <v>No</v>
      </c>
    </row>
    <row r="2371" spans="1:23" x14ac:dyDescent="0.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IF(M2371=People!$B$5,People!$A$5,IF(M2371=People!$B$4,People!$A$4,IF(M2371=People!$B$3,People!$A$3,IF(M2371=People!$B$2,People!$A$2,0))))</f>
        <v>Chuck Magee</v>
      </c>
      <c r="W2371" s="3" t="str">
        <f>IFERROR(INDEX(Returns!A:A,MATCH(B2371,Returns!B:B,0)),"No")</f>
        <v>No</v>
      </c>
    </row>
    <row r="2372" spans="1:23" x14ac:dyDescent="0.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IF(M2372=People!$B$5,People!$A$5,IF(M2372=People!$B$4,People!$A$4,IF(M2372=People!$B$3,People!$A$3,IF(M2372=People!$B$2,People!$A$2,0))))</f>
        <v>Chuck Magee</v>
      </c>
      <c r="W2372" s="3" t="str">
        <f>IFERROR(INDEX(Returns!A:A,MATCH(B2372,Returns!B:B,0)),"No")</f>
        <v>No</v>
      </c>
    </row>
    <row r="2373" spans="1:23" x14ac:dyDescent="0.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IF(M2373=People!$B$5,People!$A$5,IF(M2373=People!$B$4,People!$A$4,IF(M2373=People!$B$3,People!$A$3,IF(M2373=People!$B$2,People!$A$2,0))))</f>
        <v>Kelly Williams</v>
      </c>
      <c r="W2373" s="3" t="str">
        <f>IFERROR(INDEX(Returns!A:A,MATCH(B2373,Returns!B:B,0)),"No")</f>
        <v>No</v>
      </c>
    </row>
    <row r="2374" spans="1:23" x14ac:dyDescent="0.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IF(M2374=People!$B$5,People!$A$5,IF(M2374=People!$B$4,People!$A$4,IF(M2374=People!$B$3,People!$A$3,IF(M2374=People!$B$2,People!$A$2,0))))</f>
        <v>Kelly Williams</v>
      </c>
      <c r="W2374" s="3" t="str">
        <f>IFERROR(INDEX(Returns!A:A,MATCH(B2374,Returns!B:B,0)),"No")</f>
        <v>No</v>
      </c>
    </row>
    <row r="2375" spans="1:23" x14ac:dyDescent="0.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IF(M2375=People!$B$5,People!$A$5,IF(M2375=People!$B$4,People!$A$4,IF(M2375=People!$B$3,People!$A$3,IF(M2375=People!$B$2,People!$A$2,0))))</f>
        <v>Kelly Williams</v>
      </c>
      <c r="W2375" s="3" t="str">
        <f>IFERROR(INDEX(Returns!A:A,MATCH(B2375,Returns!B:B,0)),"No")</f>
        <v>No</v>
      </c>
    </row>
    <row r="2376" spans="1:23" x14ac:dyDescent="0.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IF(M2376=People!$B$5,People!$A$5,IF(M2376=People!$B$4,People!$A$4,IF(M2376=People!$B$3,People!$A$3,IF(M2376=People!$B$2,People!$A$2,0))))</f>
        <v>Kelly Williams</v>
      </c>
      <c r="W2376" s="3" t="str">
        <f>IFERROR(INDEX(Returns!A:A,MATCH(B2376,Returns!B:B,0)),"No")</f>
        <v>No</v>
      </c>
    </row>
    <row r="2377" spans="1:23" x14ac:dyDescent="0.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IF(M2377=People!$B$5,People!$A$5,IF(M2377=People!$B$4,People!$A$4,IF(M2377=People!$B$3,People!$A$3,IF(M2377=People!$B$2,People!$A$2,0))))</f>
        <v>Cassandra Brandow</v>
      </c>
      <c r="W2377" s="3" t="str">
        <f>IFERROR(INDEX(Returns!A:A,MATCH(B2377,Returns!B:B,0)),"No")</f>
        <v>No</v>
      </c>
    </row>
    <row r="2378" spans="1:23" x14ac:dyDescent="0.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IF(M2378=People!$B$5,People!$A$5,IF(M2378=People!$B$4,People!$A$4,IF(M2378=People!$B$3,People!$A$3,IF(M2378=People!$B$2,People!$A$2,0))))</f>
        <v>Chuck Magee</v>
      </c>
      <c r="W2378" s="3" t="str">
        <f>IFERROR(INDEX(Returns!A:A,MATCH(B2378,Returns!B:B,0)),"No")</f>
        <v>No</v>
      </c>
    </row>
    <row r="2379" spans="1:23" x14ac:dyDescent="0.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IF(M2379=People!$B$5,People!$A$5,IF(M2379=People!$B$4,People!$A$4,IF(M2379=People!$B$3,People!$A$3,IF(M2379=People!$B$2,People!$A$2,0))))</f>
        <v>Chuck Magee</v>
      </c>
      <c r="W2379" s="3" t="str">
        <f>IFERROR(INDEX(Returns!A:A,MATCH(B2379,Returns!B:B,0)),"No")</f>
        <v>No</v>
      </c>
    </row>
    <row r="2380" spans="1:23" x14ac:dyDescent="0.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IF(M2380=People!$B$5,People!$A$5,IF(M2380=People!$B$4,People!$A$4,IF(M2380=People!$B$3,People!$A$3,IF(M2380=People!$B$2,People!$A$2,0))))</f>
        <v>Anna Andreadi</v>
      </c>
      <c r="W2380" s="3" t="str">
        <f>IFERROR(INDEX(Returns!A:A,MATCH(B2380,Returns!B:B,0)),"No")</f>
        <v>No</v>
      </c>
    </row>
    <row r="2381" spans="1:23" x14ac:dyDescent="0.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IF(M2381=People!$B$5,People!$A$5,IF(M2381=People!$B$4,People!$A$4,IF(M2381=People!$B$3,People!$A$3,IF(M2381=People!$B$2,People!$A$2,0))))</f>
        <v>Chuck Magee</v>
      </c>
      <c r="W2381" s="3" t="str">
        <f>IFERROR(INDEX(Returns!A:A,MATCH(B2381,Returns!B:B,0)),"No")</f>
        <v>No</v>
      </c>
    </row>
    <row r="2382" spans="1:23" x14ac:dyDescent="0.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IF(M2382=People!$B$5,People!$A$5,IF(M2382=People!$B$4,People!$A$4,IF(M2382=People!$B$3,People!$A$3,IF(M2382=People!$B$2,People!$A$2,0))))</f>
        <v>Chuck Magee</v>
      </c>
      <c r="W2382" s="3" t="str">
        <f>IFERROR(INDEX(Returns!A:A,MATCH(B2382,Returns!B:B,0)),"No")</f>
        <v>No</v>
      </c>
    </row>
    <row r="2383" spans="1:23" x14ac:dyDescent="0.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IF(M2383=People!$B$5,People!$A$5,IF(M2383=People!$B$4,People!$A$4,IF(M2383=People!$B$3,People!$A$3,IF(M2383=People!$B$2,People!$A$2,0))))</f>
        <v>Chuck Magee</v>
      </c>
      <c r="W2383" s="3" t="str">
        <f>IFERROR(INDEX(Returns!A:A,MATCH(B2383,Returns!B:B,0)),"No")</f>
        <v>No</v>
      </c>
    </row>
    <row r="2384" spans="1:23" x14ac:dyDescent="0.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IF(M2384=People!$B$5,People!$A$5,IF(M2384=People!$B$4,People!$A$4,IF(M2384=People!$B$3,People!$A$3,IF(M2384=People!$B$2,People!$A$2,0))))</f>
        <v>Anna Andreadi</v>
      </c>
      <c r="W2384" s="3" t="str">
        <f>IFERROR(INDEX(Returns!A:A,MATCH(B2384,Returns!B:B,0)),"No")</f>
        <v>No</v>
      </c>
    </row>
    <row r="2385" spans="1:23" x14ac:dyDescent="0.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IF(M2385=People!$B$5,People!$A$5,IF(M2385=People!$B$4,People!$A$4,IF(M2385=People!$B$3,People!$A$3,IF(M2385=People!$B$2,People!$A$2,0))))</f>
        <v>Anna Andreadi</v>
      </c>
      <c r="W2385" s="3" t="str">
        <f>IFERROR(INDEX(Returns!A:A,MATCH(B2385,Returns!B:B,0)),"No")</f>
        <v>No</v>
      </c>
    </row>
    <row r="2386" spans="1:23" x14ac:dyDescent="0.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IF(M2386=People!$B$5,People!$A$5,IF(M2386=People!$B$4,People!$A$4,IF(M2386=People!$B$3,People!$A$3,IF(M2386=People!$B$2,People!$A$2,0))))</f>
        <v>Anna Andreadi</v>
      </c>
      <c r="W2386" s="3" t="str">
        <f>IFERROR(INDEX(Returns!A:A,MATCH(B2386,Returns!B:B,0)),"No")</f>
        <v>No</v>
      </c>
    </row>
    <row r="2387" spans="1:23" x14ac:dyDescent="0.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IF(M2387=People!$B$5,People!$A$5,IF(M2387=People!$B$4,People!$A$4,IF(M2387=People!$B$3,People!$A$3,IF(M2387=People!$B$2,People!$A$2,0))))</f>
        <v>Anna Andreadi</v>
      </c>
      <c r="W2387" s="3" t="str">
        <f>IFERROR(INDEX(Returns!A:A,MATCH(B2387,Returns!B:B,0)),"No")</f>
        <v>No</v>
      </c>
    </row>
    <row r="2388" spans="1:23" x14ac:dyDescent="0.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IF(M2388=People!$B$5,People!$A$5,IF(M2388=People!$B$4,People!$A$4,IF(M2388=People!$B$3,People!$A$3,IF(M2388=People!$B$2,People!$A$2,0))))</f>
        <v>Anna Andreadi</v>
      </c>
      <c r="W2388" s="3" t="str">
        <f>IFERROR(INDEX(Returns!A:A,MATCH(B2388,Returns!B:B,0)),"No")</f>
        <v>No</v>
      </c>
    </row>
    <row r="2389" spans="1:23" x14ac:dyDescent="0.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IF(M2389=People!$B$5,People!$A$5,IF(M2389=People!$B$4,People!$A$4,IF(M2389=People!$B$3,People!$A$3,IF(M2389=People!$B$2,People!$A$2,0))))</f>
        <v>Anna Andreadi</v>
      </c>
      <c r="W2389" s="3" t="str">
        <f>IFERROR(INDEX(Returns!A:A,MATCH(B2389,Returns!B:B,0)),"No")</f>
        <v>No</v>
      </c>
    </row>
    <row r="2390" spans="1:23" x14ac:dyDescent="0.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IF(M2390=People!$B$5,People!$A$5,IF(M2390=People!$B$4,People!$A$4,IF(M2390=People!$B$3,People!$A$3,IF(M2390=People!$B$2,People!$A$2,0))))</f>
        <v>Anna Andreadi</v>
      </c>
      <c r="W2390" s="3" t="str">
        <f>IFERROR(INDEX(Returns!A:A,MATCH(B2390,Returns!B:B,0)),"No")</f>
        <v>No</v>
      </c>
    </row>
    <row r="2391" spans="1:23" x14ac:dyDescent="0.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IF(M2391=People!$B$5,People!$A$5,IF(M2391=People!$B$4,People!$A$4,IF(M2391=People!$B$3,People!$A$3,IF(M2391=People!$B$2,People!$A$2,0))))</f>
        <v>Chuck Magee</v>
      </c>
      <c r="W2391" s="3" t="str">
        <f>IFERROR(INDEX(Returns!A:A,MATCH(B2391,Returns!B:B,0)),"No")</f>
        <v>No</v>
      </c>
    </row>
    <row r="2392" spans="1:23" x14ac:dyDescent="0.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IF(M2392=People!$B$5,People!$A$5,IF(M2392=People!$B$4,People!$A$4,IF(M2392=People!$B$3,People!$A$3,IF(M2392=People!$B$2,People!$A$2,0))))</f>
        <v>Chuck Magee</v>
      </c>
      <c r="W2392" s="3" t="str">
        <f>IFERROR(INDEX(Returns!A:A,MATCH(B2392,Returns!B:B,0)),"No")</f>
        <v>No</v>
      </c>
    </row>
    <row r="2393" spans="1:23" x14ac:dyDescent="0.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IF(M2393=People!$B$5,People!$A$5,IF(M2393=People!$B$4,People!$A$4,IF(M2393=People!$B$3,People!$A$3,IF(M2393=People!$B$2,People!$A$2,0))))</f>
        <v>Chuck Magee</v>
      </c>
      <c r="W2393" s="3" t="str">
        <f>IFERROR(INDEX(Returns!A:A,MATCH(B2393,Returns!B:B,0)),"No")</f>
        <v>No</v>
      </c>
    </row>
    <row r="2394" spans="1:23" x14ac:dyDescent="0.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IF(M2394=People!$B$5,People!$A$5,IF(M2394=People!$B$4,People!$A$4,IF(M2394=People!$B$3,People!$A$3,IF(M2394=People!$B$2,People!$A$2,0))))</f>
        <v>Chuck Magee</v>
      </c>
      <c r="W2394" s="3" t="str">
        <f>IFERROR(INDEX(Returns!A:A,MATCH(B2394,Returns!B:B,0)),"No")</f>
        <v>No</v>
      </c>
    </row>
    <row r="2395" spans="1:23" x14ac:dyDescent="0.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IF(M2395=People!$B$5,People!$A$5,IF(M2395=People!$B$4,People!$A$4,IF(M2395=People!$B$3,People!$A$3,IF(M2395=People!$B$2,People!$A$2,0))))</f>
        <v>Chuck Magee</v>
      </c>
      <c r="W2395" s="3" t="str">
        <f>IFERROR(INDEX(Returns!A:A,MATCH(B2395,Returns!B:B,0)),"No")</f>
        <v>No</v>
      </c>
    </row>
    <row r="2396" spans="1:23" x14ac:dyDescent="0.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IF(M2396=People!$B$5,People!$A$5,IF(M2396=People!$B$4,People!$A$4,IF(M2396=People!$B$3,People!$A$3,IF(M2396=People!$B$2,People!$A$2,0))))</f>
        <v>Chuck Magee</v>
      </c>
      <c r="W2396" s="3" t="str">
        <f>IFERROR(INDEX(Returns!A:A,MATCH(B2396,Returns!B:B,0)),"No")</f>
        <v>No</v>
      </c>
    </row>
    <row r="2397" spans="1:23" x14ac:dyDescent="0.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IF(M2397=People!$B$5,People!$A$5,IF(M2397=People!$B$4,People!$A$4,IF(M2397=People!$B$3,People!$A$3,IF(M2397=People!$B$2,People!$A$2,0))))</f>
        <v>Chuck Magee</v>
      </c>
      <c r="W2397" s="3" t="str">
        <f>IFERROR(INDEX(Returns!A:A,MATCH(B2397,Returns!B:B,0)),"No")</f>
        <v>No</v>
      </c>
    </row>
    <row r="2398" spans="1:23" x14ac:dyDescent="0.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IF(M2398=People!$B$5,People!$A$5,IF(M2398=People!$B$4,People!$A$4,IF(M2398=People!$B$3,People!$A$3,IF(M2398=People!$B$2,People!$A$2,0))))</f>
        <v>Chuck Magee</v>
      </c>
      <c r="W2398" s="3" t="str">
        <f>IFERROR(INDEX(Returns!A:A,MATCH(B2398,Returns!B:B,0)),"No")</f>
        <v>No</v>
      </c>
    </row>
    <row r="2399" spans="1:23" x14ac:dyDescent="0.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IF(M2399=People!$B$5,People!$A$5,IF(M2399=People!$B$4,People!$A$4,IF(M2399=People!$B$3,People!$A$3,IF(M2399=People!$B$2,People!$A$2,0))))</f>
        <v>Anna Andreadi</v>
      </c>
      <c r="W2399" s="3" t="str">
        <f>IFERROR(INDEX(Returns!A:A,MATCH(B2399,Returns!B:B,0)),"No")</f>
        <v>No</v>
      </c>
    </row>
    <row r="2400" spans="1:23" x14ac:dyDescent="0.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IF(M2400=People!$B$5,People!$A$5,IF(M2400=People!$B$4,People!$A$4,IF(M2400=People!$B$3,People!$A$3,IF(M2400=People!$B$2,People!$A$2,0))))</f>
        <v>Anna Andreadi</v>
      </c>
      <c r="W2400" s="3" t="str">
        <f>IFERROR(INDEX(Returns!A:A,MATCH(B2400,Returns!B:B,0)),"No")</f>
        <v>No</v>
      </c>
    </row>
    <row r="2401" spans="1:23" x14ac:dyDescent="0.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IF(M2401=People!$B$5,People!$A$5,IF(M2401=People!$B$4,People!$A$4,IF(M2401=People!$B$3,People!$A$3,IF(M2401=People!$B$2,People!$A$2,0))))</f>
        <v>Cassandra Brandow</v>
      </c>
      <c r="W2401" s="3" t="str">
        <f>IFERROR(INDEX(Returns!A:A,MATCH(B2401,Returns!B:B,0)),"No")</f>
        <v>No</v>
      </c>
    </row>
    <row r="2402" spans="1:23" x14ac:dyDescent="0.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IF(M2402=People!$B$5,People!$A$5,IF(M2402=People!$B$4,People!$A$4,IF(M2402=People!$B$3,People!$A$3,IF(M2402=People!$B$2,People!$A$2,0))))</f>
        <v>Cassandra Brandow</v>
      </c>
      <c r="W2402" s="3" t="str">
        <f>IFERROR(INDEX(Returns!A:A,MATCH(B2402,Returns!B:B,0)),"No")</f>
        <v>No</v>
      </c>
    </row>
    <row r="2403" spans="1:23" x14ac:dyDescent="0.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IF(M2403=People!$B$5,People!$A$5,IF(M2403=People!$B$4,People!$A$4,IF(M2403=People!$B$3,People!$A$3,IF(M2403=People!$B$2,People!$A$2,0))))</f>
        <v>Kelly Williams</v>
      </c>
      <c r="W2403" s="3" t="str">
        <f>IFERROR(INDEX(Returns!A:A,MATCH(B2403,Returns!B:B,0)),"No")</f>
        <v>No</v>
      </c>
    </row>
    <row r="2404" spans="1:23" x14ac:dyDescent="0.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IF(M2404=People!$B$5,People!$A$5,IF(M2404=People!$B$4,People!$A$4,IF(M2404=People!$B$3,People!$A$3,IF(M2404=People!$B$2,People!$A$2,0))))</f>
        <v>Kelly Williams</v>
      </c>
      <c r="W2404" s="3" t="str">
        <f>IFERROR(INDEX(Returns!A:A,MATCH(B2404,Returns!B:B,0)),"No")</f>
        <v>No</v>
      </c>
    </row>
    <row r="2405" spans="1:23" x14ac:dyDescent="0.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IF(M2405=People!$B$5,People!$A$5,IF(M2405=People!$B$4,People!$A$4,IF(M2405=People!$B$3,People!$A$3,IF(M2405=People!$B$2,People!$A$2,0))))</f>
        <v>Kelly Williams</v>
      </c>
      <c r="W2405" s="3" t="str">
        <f>IFERROR(INDEX(Returns!A:A,MATCH(B2405,Returns!B:B,0)),"No")</f>
        <v>No</v>
      </c>
    </row>
    <row r="2406" spans="1:23" x14ac:dyDescent="0.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IF(M2406=People!$B$5,People!$A$5,IF(M2406=People!$B$4,People!$A$4,IF(M2406=People!$B$3,People!$A$3,IF(M2406=People!$B$2,People!$A$2,0))))</f>
        <v>Anna Andreadi</v>
      </c>
      <c r="W2406" s="3" t="str">
        <f>IFERROR(INDEX(Returns!A:A,MATCH(B2406,Returns!B:B,0)),"No")</f>
        <v>No</v>
      </c>
    </row>
    <row r="2407" spans="1:23" x14ac:dyDescent="0.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IF(M2407=People!$B$5,People!$A$5,IF(M2407=People!$B$4,People!$A$4,IF(M2407=People!$B$3,People!$A$3,IF(M2407=People!$B$2,People!$A$2,0))))</f>
        <v>Anna Andreadi</v>
      </c>
      <c r="W2407" s="3" t="str">
        <f>IFERROR(INDEX(Returns!A:A,MATCH(B2407,Returns!B:B,0)),"No")</f>
        <v>No</v>
      </c>
    </row>
    <row r="2408" spans="1:23" x14ac:dyDescent="0.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IF(M2408=People!$B$5,People!$A$5,IF(M2408=People!$B$4,People!$A$4,IF(M2408=People!$B$3,People!$A$3,IF(M2408=People!$B$2,People!$A$2,0))))</f>
        <v>Anna Andreadi</v>
      </c>
      <c r="W2408" s="3" t="str">
        <f>IFERROR(INDEX(Returns!A:A,MATCH(B2408,Returns!B:B,0)),"No")</f>
        <v>No</v>
      </c>
    </row>
    <row r="2409" spans="1:23" x14ac:dyDescent="0.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IF(M2409=People!$B$5,People!$A$5,IF(M2409=People!$B$4,People!$A$4,IF(M2409=People!$B$3,People!$A$3,IF(M2409=People!$B$2,People!$A$2,0))))</f>
        <v>Anna Andreadi</v>
      </c>
      <c r="W2409" s="3" t="str">
        <f>IFERROR(INDEX(Returns!A:A,MATCH(B2409,Returns!B:B,0)),"No")</f>
        <v>No</v>
      </c>
    </row>
    <row r="2410" spans="1:23" x14ac:dyDescent="0.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IF(M2410=People!$B$5,People!$A$5,IF(M2410=People!$B$4,People!$A$4,IF(M2410=People!$B$3,People!$A$3,IF(M2410=People!$B$2,People!$A$2,0))))</f>
        <v>Anna Andreadi</v>
      </c>
      <c r="W2410" s="3" t="str">
        <f>IFERROR(INDEX(Returns!A:A,MATCH(B2410,Returns!B:B,0)),"No")</f>
        <v>No</v>
      </c>
    </row>
    <row r="2411" spans="1:23" x14ac:dyDescent="0.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IF(M2411=People!$B$5,People!$A$5,IF(M2411=People!$B$4,People!$A$4,IF(M2411=People!$B$3,People!$A$3,IF(M2411=People!$B$2,People!$A$2,0))))</f>
        <v>Anna Andreadi</v>
      </c>
      <c r="W2411" s="3" t="str">
        <f>IFERROR(INDEX(Returns!A:A,MATCH(B2411,Returns!B:B,0)),"No")</f>
        <v>No</v>
      </c>
    </row>
    <row r="2412" spans="1:23" x14ac:dyDescent="0.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IF(M2412=People!$B$5,People!$A$5,IF(M2412=People!$B$4,People!$A$4,IF(M2412=People!$B$3,People!$A$3,IF(M2412=People!$B$2,People!$A$2,0))))</f>
        <v>Chuck Magee</v>
      </c>
      <c r="W2412" s="3" t="str">
        <f>IFERROR(INDEX(Returns!A:A,MATCH(B2412,Returns!B:B,0)),"No")</f>
        <v>No</v>
      </c>
    </row>
    <row r="2413" spans="1:23" x14ac:dyDescent="0.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IF(M2413=People!$B$5,People!$A$5,IF(M2413=People!$B$4,People!$A$4,IF(M2413=People!$B$3,People!$A$3,IF(M2413=People!$B$2,People!$A$2,0))))</f>
        <v>Anna Andreadi</v>
      </c>
      <c r="W2413" s="3" t="str">
        <f>IFERROR(INDEX(Returns!A:A,MATCH(B2413,Returns!B:B,0)),"No")</f>
        <v>No</v>
      </c>
    </row>
    <row r="2414" spans="1:23" x14ac:dyDescent="0.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IF(M2414=People!$B$5,People!$A$5,IF(M2414=People!$B$4,People!$A$4,IF(M2414=People!$B$3,People!$A$3,IF(M2414=People!$B$2,People!$A$2,0))))</f>
        <v>Anna Andreadi</v>
      </c>
      <c r="W2414" s="3" t="str">
        <f>IFERROR(INDEX(Returns!A:A,MATCH(B2414,Returns!B:B,0)),"No")</f>
        <v>No</v>
      </c>
    </row>
    <row r="2415" spans="1:23" x14ac:dyDescent="0.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IF(M2415=People!$B$5,People!$A$5,IF(M2415=People!$B$4,People!$A$4,IF(M2415=People!$B$3,People!$A$3,IF(M2415=People!$B$2,People!$A$2,0))))</f>
        <v>Anna Andreadi</v>
      </c>
      <c r="W2415" s="3" t="str">
        <f>IFERROR(INDEX(Returns!A:A,MATCH(B2415,Returns!B:B,0)),"No")</f>
        <v>No</v>
      </c>
    </row>
    <row r="2416" spans="1:23" x14ac:dyDescent="0.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IF(M2416=People!$B$5,People!$A$5,IF(M2416=People!$B$4,People!$A$4,IF(M2416=People!$B$3,People!$A$3,IF(M2416=People!$B$2,People!$A$2,0))))</f>
        <v>Kelly Williams</v>
      </c>
      <c r="W2416" s="3" t="str">
        <f>IFERROR(INDEX(Returns!A:A,MATCH(B2416,Returns!B:B,0)),"No")</f>
        <v>No</v>
      </c>
    </row>
    <row r="2417" spans="1:23" x14ac:dyDescent="0.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IF(M2417=People!$B$5,People!$A$5,IF(M2417=People!$B$4,People!$A$4,IF(M2417=People!$B$3,People!$A$3,IF(M2417=People!$B$2,People!$A$2,0))))</f>
        <v>Chuck Magee</v>
      </c>
      <c r="W2417" s="3" t="str">
        <f>IFERROR(INDEX(Returns!A:A,MATCH(B2417,Returns!B:B,0)),"No")</f>
        <v>No</v>
      </c>
    </row>
    <row r="2418" spans="1:23" x14ac:dyDescent="0.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IF(M2418=People!$B$5,People!$A$5,IF(M2418=People!$B$4,People!$A$4,IF(M2418=People!$B$3,People!$A$3,IF(M2418=People!$B$2,People!$A$2,0))))</f>
        <v>Anna Andreadi</v>
      </c>
      <c r="W2418" s="3" t="str">
        <f>IFERROR(INDEX(Returns!A:A,MATCH(B2418,Returns!B:B,0)),"No")</f>
        <v>No</v>
      </c>
    </row>
    <row r="2419" spans="1:23" x14ac:dyDescent="0.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IF(M2419=People!$B$5,People!$A$5,IF(M2419=People!$B$4,People!$A$4,IF(M2419=People!$B$3,People!$A$3,IF(M2419=People!$B$2,People!$A$2,0))))</f>
        <v>Anna Andreadi</v>
      </c>
      <c r="W2419" s="3" t="str">
        <f>IFERROR(INDEX(Returns!A:A,MATCH(B2419,Returns!B:B,0)),"No")</f>
        <v>No</v>
      </c>
    </row>
    <row r="2420" spans="1:23" x14ac:dyDescent="0.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IF(M2420=People!$B$5,People!$A$5,IF(M2420=People!$B$4,People!$A$4,IF(M2420=People!$B$3,People!$A$3,IF(M2420=People!$B$2,People!$A$2,0))))</f>
        <v>Anna Andreadi</v>
      </c>
      <c r="W2420" s="3" t="str">
        <f>IFERROR(INDEX(Returns!A:A,MATCH(B2420,Returns!B:B,0)),"No")</f>
        <v>No</v>
      </c>
    </row>
    <row r="2421" spans="1:23" x14ac:dyDescent="0.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IF(M2421=People!$B$5,People!$A$5,IF(M2421=People!$B$4,People!$A$4,IF(M2421=People!$B$3,People!$A$3,IF(M2421=People!$B$2,People!$A$2,0))))</f>
        <v>Anna Andreadi</v>
      </c>
      <c r="W2421" s="3" t="str">
        <f>IFERROR(INDEX(Returns!A:A,MATCH(B2421,Returns!B:B,0)),"No")</f>
        <v>No</v>
      </c>
    </row>
    <row r="2422" spans="1:23" x14ac:dyDescent="0.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IF(M2422=People!$B$5,People!$A$5,IF(M2422=People!$B$4,People!$A$4,IF(M2422=People!$B$3,People!$A$3,IF(M2422=People!$B$2,People!$A$2,0))))</f>
        <v>Anna Andreadi</v>
      </c>
      <c r="W2422" s="3" t="str">
        <f>IFERROR(INDEX(Returns!A:A,MATCH(B2422,Returns!B:B,0)),"No")</f>
        <v>No</v>
      </c>
    </row>
    <row r="2423" spans="1:23" x14ac:dyDescent="0.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IF(M2423=People!$B$5,People!$A$5,IF(M2423=People!$B$4,People!$A$4,IF(M2423=People!$B$3,People!$A$3,IF(M2423=People!$B$2,People!$A$2,0))))</f>
        <v>Kelly Williams</v>
      </c>
      <c r="W2423" s="3" t="str">
        <f>IFERROR(INDEX(Returns!A:A,MATCH(B2423,Returns!B:B,0)),"No")</f>
        <v>No</v>
      </c>
    </row>
    <row r="2424" spans="1:23" x14ac:dyDescent="0.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IF(M2424=People!$B$5,People!$A$5,IF(M2424=People!$B$4,People!$A$4,IF(M2424=People!$B$3,People!$A$3,IF(M2424=People!$B$2,People!$A$2,0))))</f>
        <v>Kelly Williams</v>
      </c>
      <c r="W2424" s="3" t="str">
        <f>IFERROR(INDEX(Returns!A:A,MATCH(B2424,Returns!B:B,0)),"No")</f>
        <v>No</v>
      </c>
    </row>
    <row r="2425" spans="1:23" x14ac:dyDescent="0.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IF(M2425=People!$B$5,People!$A$5,IF(M2425=People!$B$4,People!$A$4,IF(M2425=People!$B$3,People!$A$3,IF(M2425=People!$B$2,People!$A$2,0))))</f>
        <v>Chuck Magee</v>
      </c>
      <c r="W2425" s="3" t="str">
        <f>IFERROR(INDEX(Returns!A:A,MATCH(B2425,Returns!B:B,0)),"No")</f>
        <v>No</v>
      </c>
    </row>
    <row r="2426" spans="1:23" x14ac:dyDescent="0.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IF(M2426=People!$B$5,People!$A$5,IF(M2426=People!$B$4,People!$A$4,IF(M2426=People!$B$3,People!$A$3,IF(M2426=People!$B$2,People!$A$2,0))))</f>
        <v>Chuck Magee</v>
      </c>
      <c r="W2426" s="3" t="str">
        <f>IFERROR(INDEX(Returns!A:A,MATCH(B2426,Returns!B:B,0)),"No")</f>
        <v>No</v>
      </c>
    </row>
    <row r="2427" spans="1:23" x14ac:dyDescent="0.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IF(M2427=People!$B$5,People!$A$5,IF(M2427=People!$B$4,People!$A$4,IF(M2427=People!$B$3,People!$A$3,IF(M2427=People!$B$2,People!$A$2,0))))</f>
        <v>Chuck Magee</v>
      </c>
      <c r="W2427" s="3" t="str">
        <f>IFERROR(INDEX(Returns!A:A,MATCH(B2427,Returns!B:B,0)),"No")</f>
        <v>No</v>
      </c>
    </row>
    <row r="2428" spans="1:23" x14ac:dyDescent="0.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IF(M2428=People!$B$5,People!$A$5,IF(M2428=People!$B$4,People!$A$4,IF(M2428=People!$B$3,People!$A$3,IF(M2428=People!$B$2,People!$A$2,0))))</f>
        <v>Chuck Magee</v>
      </c>
      <c r="W2428" s="3" t="str">
        <f>IFERROR(INDEX(Returns!A:A,MATCH(B2428,Returns!B:B,0)),"No")</f>
        <v>No</v>
      </c>
    </row>
    <row r="2429" spans="1:23" x14ac:dyDescent="0.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IF(M2429=People!$B$5,People!$A$5,IF(M2429=People!$B$4,People!$A$4,IF(M2429=People!$B$3,People!$A$3,IF(M2429=People!$B$2,People!$A$2,0))))</f>
        <v>Kelly Williams</v>
      </c>
      <c r="W2429" s="3" t="str">
        <f>IFERROR(INDEX(Returns!A:A,MATCH(B2429,Returns!B:B,0)),"No")</f>
        <v>No</v>
      </c>
    </row>
    <row r="2430" spans="1:23" x14ac:dyDescent="0.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IF(M2430=People!$B$5,People!$A$5,IF(M2430=People!$B$4,People!$A$4,IF(M2430=People!$B$3,People!$A$3,IF(M2430=People!$B$2,People!$A$2,0))))</f>
        <v>Kelly Williams</v>
      </c>
      <c r="W2430" s="3" t="str">
        <f>IFERROR(INDEX(Returns!A:A,MATCH(B2430,Returns!B:B,0)),"No")</f>
        <v>No</v>
      </c>
    </row>
    <row r="2431" spans="1:23" x14ac:dyDescent="0.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IF(M2431=People!$B$5,People!$A$5,IF(M2431=People!$B$4,People!$A$4,IF(M2431=People!$B$3,People!$A$3,IF(M2431=People!$B$2,People!$A$2,0))))</f>
        <v>Kelly Williams</v>
      </c>
      <c r="W2431" s="3" t="str">
        <f>IFERROR(INDEX(Returns!A:A,MATCH(B2431,Returns!B:B,0)),"No")</f>
        <v>No</v>
      </c>
    </row>
    <row r="2432" spans="1:23" x14ac:dyDescent="0.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IF(M2432=People!$B$5,People!$A$5,IF(M2432=People!$B$4,People!$A$4,IF(M2432=People!$B$3,People!$A$3,IF(M2432=People!$B$2,People!$A$2,0))))</f>
        <v>Anna Andreadi</v>
      </c>
      <c r="W2432" s="3" t="str">
        <f>IFERROR(INDEX(Returns!A:A,MATCH(B2432,Returns!B:B,0)),"No")</f>
        <v>No</v>
      </c>
    </row>
    <row r="2433" spans="1:23" x14ac:dyDescent="0.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IF(M2433=People!$B$5,People!$A$5,IF(M2433=People!$B$4,People!$A$4,IF(M2433=People!$B$3,People!$A$3,IF(M2433=People!$B$2,People!$A$2,0))))</f>
        <v>Anna Andreadi</v>
      </c>
      <c r="W2433" s="3" t="str">
        <f>IFERROR(INDEX(Returns!A:A,MATCH(B2433,Returns!B:B,0)),"No")</f>
        <v>No</v>
      </c>
    </row>
    <row r="2434" spans="1:23" x14ac:dyDescent="0.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IF(M2434=People!$B$5,People!$A$5,IF(M2434=People!$B$4,People!$A$4,IF(M2434=People!$B$3,People!$A$3,IF(M2434=People!$B$2,People!$A$2,0))))</f>
        <v>Chuck Magee</v>
      </c>
      <c r="W2434" s="3" t="str">
        <f>IFERROR(INDEX(Returns!A:A,MATCH(B2434,Returns!B:B,0)),"No")</f>
        <v>No</v>
      </c>
    </row>
    <row r="2435" spans="1:23" x14ac:dyDescent="0.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IF(M2435=People!$B$5,People!$A$5,IF(M2435=People!$B$4,People!$A$4,IF(M2435=People!$B$3,People!$A$3,IF(M2435=People!$B$2,People!$A$2,0))))</f>
        <v>Kelly Williams</v>
      </c>
      <c r="W2435" s="3" t="str">
        <f>IFERROR(INDEX(Returns!A:A,MATCH(B2435,Returns!B:B,0)),"No")</f>
        <v>No</v>
      </c>
    </row>
    <row r="2436" spans="1:23" x14ac:dyDescent="0.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IF(M2436=People!$B$5,People!$A$5,IF(M2436=People!$B$4,People!$A$4,IF(M2436=People!$B$3,People!$A$3,IF(M2436=People!$B$2,People!$A$2,0))))</f>
        <v>Cassandra Brandow</v>
      </c>
      <c r="W2436" s="3" t="str">
        <f>IFERROR(INDEX(Returns!A:A,MATCH(B2436,Returns!B:B,0)),"No")</f>
        <v>No</v>
      </c>
    </row>
    <row r="2437" spans="1:23" x14ac:dyDescent="0.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IF(M2437=People!$B$5,People!$A$5,IF(M2437=People!$B$4,People!$A$4,IF(M2437=People!$B$3,People!$A$3,IF(M2437=People!$B$2,People!$A$2,0))))</f>
        <v>Cassandra Brandow</v>
      </c>
      <c r="W2437" s="3" t="str">
        <f>IFERROR(INDEX(Returns!A:A,MATCH(B2437,Returns!B:B,0)),"No")</f>
        <v>No</v>
      </c>
    </row>
    <row r="2438" spans="1:23" x14ac:dyDescent="0.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IF(M2438=People!$B$5,People!$A$5,IF(M2438=People!$B$4,People!$A$4,IF(M2438=People!$B$3,People!$A$3,IF(M2438=People!$B$2,People!$A$2,0))))</f>
        <v>Anna Andreadi</v>
      </c>
      <c r="W2438" s="3" t="str">
        <f>IFERROR(INDEX(Returns!A:A,MATCH(B2438,Returns!B:B,0)),"No")</f>
        <v>Yes</v>
      </c>
    </row>
    <row r="2439" spans="1:23" x14ac:dyDescent="0.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IF(M2439=People!$B$5,People!$A$5,IF(M2439=People!$B$4,People!$A$4,IF(M2439=People!$B$3,People!$A$3,IF(M2439=People!$B$2,People!$A$2,0))))</f>
        <v>Anna Andreadi</v>
      </c>
      <c r="W2439" s="3" t="str">
        <f>IFERROR(INDEX(Returns!A:A,MATCH(B2439,Returns!B:B,0)),"No")</f>
        <v>No</v>
      </c>
    </row>
    <row r="2440" spans="1:23" x14ac:dyDescent="0.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IF(M2440=People!$B$5,People!$A$5,IF(M2440=People!$B$4,People!$A$4,IF(M2440=People!$B$3,People!$A$3,IF(M2440=People!$B$2,People!$A$2,0))))</f>
        <v>Anna Andreadi</v>
      </c>
      <c r="W2440" s="3" t="str">
        <f>IFERROR(INDEX(Returns!A:A,MATCH(B2440,Returns!B:B,0)),"No")</f>
        <v>No</v>
      </c>
    </row>
    <row r="2441" spans="1:23" x14ac:dyDescent="0.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IF(M2441=People!$B$5,People!$A$5,IF(M2441=People!$B$4,People!$A$4,IF(M2441=People!$B$3,People!$A$3,IF(M2441=People!$B$2,People!$A$2,0))))</f>
        <v>Cassandra Brandow</v>
      </c>
      <c r="W2441" s="3" t="str">
        <f>IFERROR(INDEX(Returns!A:A,MATCH(B2441,Returns!B:B,0)),"No")</f>
        <v>No</v>
      </c>
    </row>
    <row r="2442" spans="1:23" x14ac:dyDescent="0.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IF(M2442=People!$B$5,People!$A$5,IF(M2442=People!$B$4,People!$A$4,IF(M2442=People!$B$3,People!$A$3,IF(M2442=People!$B$2,People!$A$2,0))))</f>
        <v>Chuck Magee</v>
      </c>
      <c r="W2442" s="3" t="str">
        <f>IFERROR(INDEX(Returns!A:A,MATCH(B2442,Returns!B:B,0)),"No")</f>
        <v>No</v>
      </c>
    </row>
    <row r="2443" spans="1:23" x14ac:dyDescent="0.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IF(M2443=People!$B$5,People!$A$5,IF(M2443=People!$B$4,People!$A$4,IF(M2443=People!$B$3,People!$A$3,IF(M2443=People!$B$2,People!$A$2,0))))</f>
        <v>Chuck Magee</v>
      </c>
      <c r="W2443" s="3" t="str">
        <f>IFERROR(INDEX(Returns!A:A,MATCH(B2443,Returns!B:B,0)),"No")</f>
        <v>No</v>
      </c>
    </row>
    <row r="2444" spans="1:23" x14ac:dyDescent="0.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IF(M2444=People!$B$5,People!$A$5,IF(M2444=People!$B$4,People!$A$4,IF(M2444=People!$B$3,People!$A$3,IF(M2444=People!$B$2,People!$A$2,0))))</f>
        <v>Chuck Magee</v>
      </c>
      <c r="W2444" s="3" t="str">
        <f>IFERROR(INDEX(Returns!A:A,MATCH(B2444,Returns!B:B,0)),"No")</f>
        <v>No</v>
      </c>
    </row>
    <row r="2445" spans="1:23" x14ac:dyDescent="0.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IF(M2445=People!$B$5,People!$A$5,IF(M2445=People!$B$4,People!$A$4,IF(M2445=People!$B$3,People!$A$3,IF(M2445=People!$B$2,People!$A$2,0))))</f>
        <v>Chuck Magee</v>
      </c>
      <c r="W2445" s="3" t="str">
        <f>IFERROR(INDEX(Returns!A:A,MATCH(B2445,Returns!B:B,0)),"No")</f>
        <v>No</v>
      </c>
    </row>
    <row r="2446" spans="1:23" x14ac:dyDescent="0.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IF(M2446=People!$B$5,People!$A$5,IF(M2446=People!$B$4,People!$A$4,IF(M2446=People!$B$3,People!$A$3,IF(M2446=People!$B$2,People!$A$2,0))))</f>
        <v>Chuck Magee</v>
      </c>
      <c r="W2446" s="3" t="str">
        <f>IFERROR(INDEX(Returns!A:A,MATCH(B2446,Returns!B:B,0)),"No")</f>
        <v>No</v>
      </c>
    </row>
    <row r="2447" spans="1:23" x14ac:dyDescent="0.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IF(M2447=People!$B$5,People!$A$5,IF(M2447=People!$B$4,People!$A$4,IF(M2447=People!$B$3,People!$A$3,IF(M2447=People!$B$2,People!$A$2,0))))</f>
        <v>Chuck Magee</v>
      </c>
      <c r="W2447" s="3" t="str">
        <f>IFERROR(INDEX(Returns!A:A,MATCH(B2447,Returns!B:B,0)),"No")</f>
        <v>No</v>
      </c>
    </row>
    <row r="2448" spans="1:23" x14ac:dyDescent="0.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IF(M2448=People!$B$5,People!$A$5,IF(M2448=People!$B$4,People!$A$4,IF(M2448=People!$B$3,People!$A$3,IF(M2448=People!$B$2,People!$A$2,0))))</f>
        <v>Anna Andreadi</v>
      </c>
      <c r="W2448" s="3" t="str">
        <f>IFERROR(INDEX(Returns!A:A,MATCH(B2448,Returns!B:B,0)),"No")</f>
        <v>No</v>
      </c>
    </row>
    <row r="2449" spans="1:23" x14ac:dyDescent="0.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IF(M2449=People!$B$5,People!$A$5,IF(M2449=People!$B$4,People!$A$4,IF(M2449=People!$B$3,People!$A$3,IF(M2449=People!$B$2,People!$A$2,0))))</f>
        <v>Chuck Magee</v>
      </c>
      <c r="W2449" s="3" t="str">
        <f>IFERROR(INDEX(Returns!A:A,MATCH(B2449,Returns!B:B,0)),"No")</f>
        <v>No</v>
      </c>
    </row>
    <row r="2450" spans="1:23" x14ac:dyDescent="0.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IF(M2450=People!$B$5,People!$A$5,IF(M2450=People!$B$4,People!$A$4,IF(M2450=People!$B$3,People!$A$3,IF(M2450=People!$B$2,People!$A$2,0))))</f>
        <v>Cassandra Brandow</v>
      </c>
      <c r="W2450" s="3" t="str">
        <f>IFERROR(INDEX(Returns!A:A,MATCH(B2450,Returns!B:B,0)),"No")</f>
        <v>No</v>
      </c>
    </row>
    <row r="2451" spans="1:23" x14ac:dyDescent="0.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IF(M2451=People!$B$5,People!$A$5,IF(M2451=People!$B$4,People!$A$4,IF(M2451=People!$B$3,People!$A$3,IF(M2451=People!$B$2,People!$A$2,0))))</f>
        <v>Anna Andreadi</v>
      </c>
      <c r="W2451" s="3" t="str">
        <f>IFERROR(INDEX(Returns!A:A,MATCH(B2451,Returns!B:B,0)),"No")</f>
        <v>No</v>
      </c>
    </row>
    <row r="2452" spans="1:23" x14ac:dyDescent="0.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IF(M2452=People!$B$5,People!$A$5,IF(M2452=People!$B$4,People!$A$4,IF(M2452=People!$B$3,People!$A$3,IF(M2452=People!$B$2,People!$A$2,0))))</f>
        <v>Chuck Magee</v>
      </c>
      <c r="W2452" s="3" t="str">
        <f>IFERROR(INDEX(Returns!A:A,MATCH(B2452,Returns!B:B,0)),"No")</f>
        <v>No</v>
      </c>
    </row>
    <row r="2453" spans="1:23" x14ac:dyDescent="0.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IF(M2453=People!$B$5,People!$A$5,IF(M2453=People!$B$4,People!$A$4,IF(M2453=People!$B$3,People!$A$3,IF(M2453=People!$B$2,People!$A$2,0))))</f>
        <v>Chuck Magee</v>
      </c>
      <c r="W2453" s="3" t="str">
        <f>IFERROR(INDEX(Returns!A:A,MATCH(B2453,Returns!B:B,0)),"No")</f>
        <v>No</v>
      </c>
    </row>
    <row r="2454" spans="1:23" x14ac:dyDescent="0.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IF(M2454=People!$B$5,People!$A$5,IF(M2454=People!$B$4,People!$A$4,IF(M2454=People!$B$3,People!$A$3,IF(M2454=People!$B$2,People!$A$2,0))))</f>
        <v>Chuck Magee</v>
      </c>
      <c r="W2454" s="3" t="str">
        <f>IFERROR(INDEX(Returns!A:A,MATCH(B2454,Returns!B:B,0)),"No")</f>
        <v>No</v>
      </c>
    </row>
    <row r="2455" spans="1:23" x14ac:dyDescent="0.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IF(M2455=People!$B$5,People!$A$5,IF(M2455=People!$B$4,People!$A$4,IF(M2455=People!$B$3,People!$A$3,IF(M2455=People!$B$2,People!$A$2,0))))</f>
        <v>Chuck Magee</v>
      </c>
      <c r="W2455" s="3" t="str">
        <f>IFERROR(INDEX(Returns!A:A,MATCH(B2455,Returns!B:B,0)),"No")</f>
        <v>No</v>
      </c>
    </row>
    <row r="2456" spans="1:23" x14ac:dyDescent="0.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IF(M2456=People!$B$5,People!$A$5,IF(M2456=People!$B$4,People!$A$4,IF(M2456=People!$B$3,People!$A$3,IF(M2456=People!$B$2,People!$A$2,0))))</f>
        <v>Chuck Magee</v>
      </c>
      <c r="W2456" s="3" t="str">
        <f>IFERROR(INDEX(Returns!A:A,MATCH(B2456,Returns!B:B,0)),"No")</f>
        <v>No</v>
      </c>
    </row>
    <row r="2457" spans="1:23" x14ac:dyDescent="0.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IF(M2457=People!$B$5,People!$A$5,IF(M2457=People!$B$4,People!$A$4,IF(M2457=People!$B$3,People!$A$3,IF(M2457=People!$B$2,People!$A$2,0))))</f>
        <v>Chuck Magee</v>
      </c>
      <c r="W2457" s="3" t="str">
        <f>IFERROR(INDEX(Returns!A:A,MATCH(B2457,Returns!B:B,0)),"No")</f>
        <v>No</v>
      </c>
    </row>
    <row r="2458" spans="1:23" x14ac:dyDescent="0.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IF(M2458=People!$B$5,People!$A$5,IF(M2458=People!$B$4,People!$A$4,IF(M2458=People!$B$3,People!$A$3,IF(M2458=People!$B$2,People!$A$2,0))))</f>
        <v>Chuck Magee</v>
      </c>
      <c r="W2458" s="3" t="str">
        <f>IFERROR(INDEX(Returns!A:A,MATCH(B2458,Returns!B:B,0)),"No")</f>
        <v>No</v>
      </c>
    </row>
    <row r="2459" spans="1:23" x14ac:dyDescent="0.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IF(M2459=People!$B$5,People!$A$5,IF(M2459=People!$B$4,People!$A$4,IF(M2459=People!$B$3,People!$A$3,IF(M2459=People!$B$2,People!$A$2,0))))</f>
        <v>Chuck Magee</v>
      </c>
      <c r="W2459" s="3" t="str">
        <f>IFERROR(INDEX(Returns!A:A,MATCH(B2459,Returns!B:B,0)),"No")</f>
        <v>No</v>
      </c>
    </row>
    <row r="2460" spans="1:23" x14ac:dyDescent="0.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IF(M2460=People!$B$5,People!$A$5,IF(M2460=People!$B$4,People!$A$4,IF(M2460=People!$B$3,People!$A$3,IF(M2460=People!$B$2,People!$A$2,0))))</f>
        <v>Chuck Magee</v>
      </c>
      <c r="W2460" s="3" t="str">
        <f>IFERROR(INDEX(Returns!A:A,MATCH(B2460,Returns!B:B,0)),"No")</f>
        <v>No</v>
      </c>
    </row>
    <row r="2461" spans="1:23" x14ac:dyDescent="0.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IF(M2461=People!$B$5,People!$A$5,IF(M2461=People!$B$4,People!$A$4,IF(M2461=People!$B$3,People!$A$3,IF(M2461=People!$B$2,People!$A$2,0))))</f>
        <v>Chuck Magee</v>
      </c>
      <c r="W2461" s="3" t="str">
        <f>IFERROR(INDEX(Returns!A:A,MATCH(B2461,Returns!B:B,0)),"No")</f>
        <v>No</v>
      </c>
    </row>
    <row r="2462" spans="1:23" x14ac:dyDescent="0.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IF(M2462=People!$B$5,People!$A$5,IF(M2462=People!$B$4,People!$A$4,IF(M2462=People!$B$3,People!$A$3,IF(M2462=People!$B$2,People!$A$2,0))))</f>
        <v>Anna Andreadi</v>
      </c>
      <c r="W2462" s="3" t="str">
        <f>IFERROR(INDEX(Returns!A:A,MATCH(B2462,Returns!B:B,0)),"No")</f>
        <v>No</v>
      </c>
    </row>
    <row r="2463" spans="1:23" x14ac:dyDescent="0.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IF(M2463=People!$B$5,People!$A$5,IF(M2463=People!$B$4,People!$A$4,IF(M2463=People!$B$3,People!$A$3,IF(M2463=People!$B$2,People!$A$2,0))))</f>
        <v>Anna Andreadi</v>
      </c>
      <c r="W2463" s="3" t="str">
        <f>IFERROR(INDEX(Returns!A:A,MATCH(B2463,Returns!B:B,0)),"No")</f>
        <v>No</v>
      </c>
    </row>
    <row r="2464" spans="1:23" x14ac:dyDescent="0.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IF(M2464=People!$B$5,People!$A$5,IF(M2464=People!$B$4,People!$A$4,IF(M2464=People!$B$3,People!$A$3,IF(M2464=People!$B$2,People!$A$2,0))))</f>
        <v>Chuck Magee</v>
      </c>
      <c r="W2464" s="3" t="str">
        <f>IFERROR(INDEX(Returns!A:A,MATCH(B2464,Returns!B:B,0)),"No")</f>
        <v>No</v>
      </c>
    </row>
    <row r="2465" spans="1:23" x14ac:dyDescent="0.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IF(M2465=People!$B$5,People!$A$5,IF(M2465=People!$B$4,People!$A$4,IF(M2465=People!$B$3,People!$A$3,IF(M2465=People!$B$2,People!$A$2,0))))</f>
        <v>Chuck Magee</v>
      </c>
      <c r="W2465" s="3" t="str">
        <f>IFERROR(INDEX(Returns!A:A,MATCH(B2465,Returns!B:B,0)),"No")</f>
        <v>No</v>
      </c>
    </row>
    <row r="2466" spans="1:23" x14ac:dyDescent="0.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IF(M2466=People!$B$5,People!$A$5,IF(M2466=People!$B$4,People!$A$4,IF(M2466=People!$B$3,People!$A$3,IF(M2466=People!$B$2,People!$A$2,0))))</f>
        <v>Chuck Magee</v>
      </c>
      <c r="W2466" s="3" t="str">
        <f>IFERROR(INDEX(Returns!A:A,MATCH(B2466,Returns!B:B,0)),"No")</f>
        <v>No</v>
      </c>
    </row>
    <row r="2467" spans="1:23" x14ac:dyDescent="0.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IF(M2467=People!$B$5,People!$A$5,IF(M2467=People!$B$4,People!$A$4,IF(M2467=People!$B$3,People!$A$3,IF(M2467=People!$B$2,People!$A$2,0))))</f>
        <v>Chuck Magee</v>
      </c>
      <c r="W2467" s="3" t="str">
        <f>IFERROR(INDEX(Returns!A:A,MATCH(B2467,Returns!B:B,0)),"No")</f>
        <v>No</v>
      </c>
    </row>
    <row r="2468" spans="1:23" x14ac:dyDescent="0.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IF(M2468=People!$B$5,People!$A$5,IF(M2468=People!$B$4,People!$A$4,IF(M2468=People!$B$3,People!$A$3,IF(M2468=People!$B$2,People!$A$2,0))))</f>
        <v>Cassandra Brandow</v>
      </c>
      <c r="W2468" s="3" t="str">
        <f>IFERROR(INDEX(Returns!A:A,MATCH(B2468,Returns!B:B,0)),"No")</f>
        <v>No</v>
      </c>
    </row>
    <row r="2469" spans="1:23" x14ac:dyDescent="0.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IF(M2469=People!$B$5,People!$A$5,IF(M2469=People!$B$4,People!$A$4,IF(M2469=People!$B$3,People!$A$3,IF(M2469=People!$B$2,People!$A$2,0))))</f>
        <v>Cassandra Brandow</v>
      </c>
      <c r="W2469" s="3" t="str">
        <f>IFERROR(INDEX(Returns!A:A,MATCH(B2469,Returns!B:B,0)),"No")</f>
        <v>No</v>
      </c>
    </row>
    <row r="2470" spans="1:23" x14ac:dyDescent="0.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IF(M2470=People!$B$5,People!$A$5,IF(M2470=People!$B$4,People!$A$4,IF(M2470=People!$B$3,People!$A$3,IF(M2470=People!$B$2,People!$A$2,0))))</f>
        <v>Cassandra Brandow</v>
      </c>
      <c r="W2470" s="3" t="str">
        <f>IFERROR(INDEX(Returns!A:A,MATCH(B2470,Returns!B:B,0)),"No")</f>
        <v>No</v>
      </c>
    </row>
    <row r="2471" spans="1:23" x14ac:dyDescent="0.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IF(M2471=People!$B$5,People!$A$5,IF(M2471=People!$B$4,People!$A$4,IF(M2471=People!$B$3,People!$A$3,IF(M2471=People!$B$2,People!$A$2,0))))</f>
        <v>Cassandra Brandow</v>
      </c>
      <c r="W2471" s="3" t="str">
        <f>IFERROR(INDEX(Returns!A:A,MATCH(B2471,Returns!B:B,0)),"No")</f>
        <v>No</v>
      </c>
    </row>
    <row r="2472" spans="1:23" x14ac:dyDescent="0.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IF(M2472=People!$B$5,People!$A$5,IF(M2472=People!$B$4,People!$A$4,IF(M2472=People!$B$3,People!$A$3,IF(M2472=People!$B$2,People!$A$2,0))))</f>
        <v>Cassandra Brandow</v>
      </c>
      <c r="W2472" s="3" t="str">
        <f>IFERROR(INDEX(Returns!A:A,MATCH(B2472,Returns!B:B,0)),"No")</f>
        <v>No</v>
      </c>
    </row>
    <row r="2473" spans="1:23" x14ac:dyDescent="0.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IF(M2473=People!$B$5,People!$A$5,IF(M2473=People!$B$4,People!$A$4,IF(M2473=People!$B$3,People!$A$3,IF(M2473=People!$B$2,People!$A$2,0))))</f>
        <v>Cassandra Brandow</v>
      </c>
      <c r="W2473" s="3" t="str">
        <f>IFERROR(INDEX(Returns!A:A,MATCH(B2473,Returns!B:B,0)),"No")</f>
        <v>No</v>
      </c>
    </row>
    <row r="2474" spans="1:23" x14ac:dyDescent="0.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IF(M2474=People!$B$5,People!$A$5,IF(M2474=People!$B$4,People!$A$4,IF(M2474=People!$B$3,People!$A$3,IF(M2474=People!$B$2,People!$A$2,0))))</f>
        <v>Cassandra Brandow</v>
      </c>
      <c r="W2474" s="3" t="str">
        <f>IFERROR(INDEX(Returns!A:A,MATCH(B2474,Returns!B:B,0)),"No")</f>
        <v>No</v>
      </c>
    </row>
    <row r="2475" spans="1:23" x14ac:dyDescent="0.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IF(M2475=People!$B$5,People!$A$5,IF(M2475=People!$B$4,People!$A$4,IF(M2475=People!$B$3,People!$A$3,IF(M2475=People!$B$2,People!$A$2,0))))</f>
        <v>Anna Andreadi</v>
      </c>
      <c r="W2475" s="3" t="str">
        <f>IFERROR(INDEX(Returns!A:A,MATCH(B2475,Returns!B:B,0)),"No")</f>
        <v>No</v>
      </c>
    </row>
    <row r="2476" spans="1:23" x14ac:dyDescent="0.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IF(M2476=People!$B$5,People!$A$5,IF(M2476=People!$B$4,People!$A$4,IF(M2476=People!$B$3,People!$A$3,IF(M2476=People!$B$2,People!$A$2,0))))</f>
        <v>Anna Andreadi</v>
      </c>
      <c r="W2476" s="3" t="str">
        <f>IFERROR(INDEX(Returns!A:A,MATCH(B2476,Returns!B:B,0)),"No")</f>
        <v>No</v>
      </c>
    </row>
    <row r="2477" spans="1:23" x14ac:dyDescent="0.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IF(M2477=People!$B$5,People!$A$5,IF(M2477=People!$B$4,People!$A$4,IF(M2477=People!$B$3,People!$A$3,IF(M2477=People!$B$2,People!$A$2,0))))</f>
        <v>Anna Andreadi</v>
      </c>
      <c r="W2477" s="3" t="str">
        <f>IFERROR(INDEX(Returns!A:A,MATCH(B2477,Returns!B:B,0)),"No")</f>
        <v>No</v>
      </c>
    </row>
    <row r="2478" spans="1:23" x14ac:dyDescent="0.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IF(M2478=People!$B$5,People!$A$5,IF(M2478=People!$B$4,People!$A$4,IF(M2478=People!$B$3,People!$A$3,IF(M2478=People!$B$2,People!$A$2,0))))</f>
        <v>Anna Andreadi</v>
      </c>
      <c r="W2478" s="3" t="str">
        <f>IFERROR(INDEX(Returns!A:A,MATCH(B2478,Returns!B:B,0)),"No")</f>
        <v>No</v>
      </c>
    </row>
    <row r="2479" spans="1:23" x14ac:dyDescent="0.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IF(M2479=People!$B$5,People!$A$5,IF(M2479=People!$B$4,People!$A$4,IF(M2479=People!$B$3,People!$A$3,IF(M2479=People!$B$2,People!$A$2,0))))</f>
        <v>Anna Andreadi</v>
      </c>
      <c r="W2479" s="3" t="str">
        <f>IFERROR(INDEX(Returns!A:A,MATCH(B2479,Returns!B:B,0)),"No")</f>
        <v>No</v>
      </c>
    </row>
    <row r="2480" spans="1:23" x14ac:dyDescent="0.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IF(M2480=People!$B$5,People!$A$5,IF(M2480=People!$B$4,People!$A$4,IF(M2480=People!$B$3,People!$A$3,IF(M2480=People!$B$2,People!$A$2,0))))</f>
        <v>Chuck Magee</v>
      </c>
      <c r="W2480" s="3" t="str">
        <f>IFERROR(INDEX(Returns!A:A,MATCH(B2480,Returns!B:B,0)),"No")</f>
        <v>No</v>
      </c>
    </row>
    <row r="2481" spans="1:23" x14ac:dyDescent="0.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IF(M2481=People!$B$5,People!$A$5,IF(M2481=People!$B$4,People!$A$4,IF(M2481=People!$B$3,People!$A$3,IF(M2481=People!$B$2,People!$A$2,0))))</f>
        <v>Kelly Williams</v>
      </c>
      <c r="W2481" s="3" t="str">
        <f>IFERROR(INDEX(Returns!A:A,MATCH(B2481,Returns!B:B,0)),"No")</f>
        <v>No</v>
      </c>
    </row>
    <row r="2482" spans="1:23" x14ac:dyDescent="0.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IF(M2482=People!$B$5,People!$A$5,IF(M2482=People!$B$4,People!$A$4,IF(M2482=People!$B$3,People!$A$3,IF(M2482=People!$B$2,People!$A$2,0))))</f>
        <v>Kelly Williams</v>
      </c>
      <c r="W2482" s="3" t="str">
        <f>IFERROR(INDEX(Returns!A:A,MATCH(B2482,Returns!B:B,0)),"No")</f>
        <v>No</v>
      </c>
    </row>
    <row r="2483" spans="1:23" x14ac:dyDescent="0.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IF(M2483=People!$B$5,People!$A$5,IF(M2483=People!$B$4,People!$A$4,IF(M2483=People!$B$3,People!$A$3,IF(M2483=People!$B$2,People!$A$2,0))))</f>
        <v>Anna Andreadi</v>
      </c>
      <c r="W2483" s="3" t="str">
        <f>IFERROR(INDEX(Returns!A:A,MATCH(B2483,Returns!B:B,0)),"No")</f>
        <v>No</v>
      </c>
    </row>
    <row r="2484" spans="1:23" x14ac:dyDescent="0.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IF(M2484=People!$B$5,People!$A$5,IF(M2484=People!$B$4,People!$A$4,IF(M2484=People!$B$3,People!$A$3,IF(M2484=People!$B$2,People!$A$2,0))))</f>
        <v>Anna Andreadi</v>
      </c>
      <c r="W2484" s="3" t="str">
        <f>IFERROR(INDEX(Returns!A:A,MATCH(B2484,Returns!B:B,0)),"No")</f>
        <v>No</v>
      </c>
    </row>
    <row r="2485" spans="1:23" x14ac:dyDescent="0.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IF(M2485=People!$B$5,People!$A$5,IF(M2485=People!$B$4,People!$A$4,IF(M2485=People!$B$3,People!$A$3,IF(M2485=People!$B$2,People!$A$2,0))))</f>
        <v>Anna Andreadi</v>
      </c>
      <c r="W2485" s="3" t="str">
        <f>IFERROR(INDEX(Returns!A:A,MATCH(B2485,Returns!B:B,0)),"No")</f>
        <v>No</v>
      </c>
    </row>
    <row r="2486" spans="1:23" x14ac:dyDescent="0.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IF(M2486=People!$B$5,People!$A$5,IF(M2486=People!$B$4,People!$A$4,IF(M2486=People!$B$3,People!$A$3,IF(M2486=People!$B$2,People!$A$2,0))))</f>
        <v>Anna Andreadi</v>
      </c>
      <c r="W2486" s="3" t="str">
        <f>IFERROR(INDEX(Returns!A:A,MATCH(B2486,Returns!B:B,0)),"No")</f>
        <v>No</v>
      </c>
    </row>
    <row r="2487" spans="1:23" x14ac:dyDescent="0.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IF(M2487=People!$B$5,People!$A$5,IF(M2487=People!$B$4,People!$A$4,IF(M2487=People!$B$3,People!$A$3,IF(M2487=People!$B$2,People!$A$2,0))))</f>
        <v>Anna Andreadi</v>
      </c>
      <c r="W2487" s="3" t="str">
        <f>IFERROR(INDEX(Returns!A:A,MATCH(B2487,Returns!B:B,0)),"No")</f>
        <v>No</v>
      </c>
    </row>
    <row r="2488" spans="1:23" x14ac:dyDescent="0.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IF(M2488=People!$B$5,People!$A$5,IF(M2488=People!$B$4,People!$A$4,IF(M2488=People!$B$3,People!$A$3,IF(M2488=People!$B$2,People!$A$2,0))))</f>
        <v>Chuck Magee</v>
      </c>
      <c r="W2488" s="3" t="str">
        <f>IFERROR(INDEX(Returns!A:A,MATCH(B2488,Returns!B:B,0)),"No")</f>
        <v>No</v>
      </c>
    </row>
    <row r="2489" spans="1:23" x14ac:dyDescent="0.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IF(M2489=People!$B$5,People!$A$5,IF(M2489=People!$B$4,People!$A$4,IF(M2489=People!$B$3,People!$A$3,IF(M2489=People!$B$2,People!$A$2,0))))</f>
        <v>Chuck Magee</v>
      </c>
      <c r="W2489" s="3" t="str">
        <f>IFERROR(INDEX(Returns!A:A,MATCH(B2489,Returns!B:B,0)),"No")</f>
        <v>No</v>
      </c>
    </row>
    <row r="2490" spans="1:23" x14ac:dyDescent="0.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IF(M2490=People!$B$5,People!$A$5,IF(M2490=People!$B$4,People!$A$4,IF(M2490=People!$B$3,People!$A$3,IF(M2490=People!$B$2,People!$A$2,0))))</f>
        <v>Chuck Magee</v>
      </c>
      <c r="W2490" s="3" t="str">
        <f>IFERROR(INDEX(Returns!A:A,MATCH(B2490,Returns!B:B,0)),"No")</f>
        <v>No</v>
      </c>
    </row>
    <row r="2491" spans="1:23" x14ac:dyDescent="0.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IF(M2491=People!$B$5,People!$A$5,IF(M2491=People!$B$4,People!$A$4,IF(M2491=People!$B$3,People!$A$3,IF(M2491=People!$B$2,People!$A$2,0))))</f>
        <v>Chuck Magee</v>
      </c>
      <c r="W2491" s="3" t="str">
        <f>IFERROR(INDEX(Returns!A:A,MATCH(B2491,Returns!B:B,0)),"No")</f>
        <v>No</v>
      </c>
    </row>
    <row r="2492" spans="1:23" x14ac:dyDescent="0.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IF(M2492=People!$B$5,People!$A$5,IF(M2492=People!$B$4,People!$A$4,IF(M2492=People!$B$3,People!$A$3,IF(M2492=People!$B$2,People!$A$2,0))))</f>
        <v>Chuck Magee</v>
      </c>
      <c r="W2492" s="3" t="str">
        <f>IFERROR(INDEX(Returns!A:A,MATCH(B2492,Returns!B:B,0)),"No")</f>
        <v>No</v>
      </c>
    </row>
    <row r="2493" spans="1:23" x14ac:dyDescent="0.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IF(M2493=People!$B$5,People!$A$5,IF(M2493=People!$B$4,People!$A$4,IF(M2493=People!$B$3,People!$A$3,IF(M2493=People!$B$2,People!$A$2,0))))</f>
        <v>Anna Andreadi</v>
      </c>
      <c r="W2493" s="3" t="str">
        <f>IFERROR(INDEX(Returns!A:A,MATCH(B2493,Returns!B:B,0)),"No")</f>
        <v>No</v>
      </c>
    </row>
    <row r="2494" spans="1:23" x14ac:dyDescent="0.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IF(M2494=People!$B$5,People!$A$5,IF(M2494=People!$B$4,People!$A$4,IF(M2494=People!$B$3,People!$A$3,IF(M2494=People!$B$2,People!$A$2,0))))</f>
        <v>Chuck Magee</v>
      </c>
      <c r="W2494" s="3" t="str">
        <f>IFERROR(INDEX(Returns!A:A,MATCH(B2494,Returns!B:B,0)),"No")</f>
        <v>No</v>
      </c>
    </row>
    <row r="2495" spans="1:23" x14ac:dyDescent="0.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IF(M2495=People!$B$5,People!$A$5,IF(M2495=People!$B$4,People!$A$4,IF(M2495=People!$B$3,People!$A$3,IF(M2495=People!$B$2,People!$A$2,0))))</f>
        <v>Kelly Williams</v>
      </c>
      <c r="W2495" s="3" t="str">
        <f>IFERROR(INDEX(Returns!A:A,MATCH(B2495,Returns!B:B,0)),"No")</f>
        <v>No</v>
      </c>
    </row>
    <row r="2496" spans="1:23" x14ac:dyDescent="0.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IF(M2496=People!$B$5,People!$A$5,IF(M2496=People!$B$4,People!$A$4,IF(M2496=People!$B$3,People!$A$3,IF(M2496=People!$B$2,People!$A$2,0))))</f>
        <v>Kelly Williams</v>
      </c>
      <c r="W2496" s="3" t="str">
        <f>IFERROR(INDEX(Returns!A:A,MATCH(B2496,Returns!B:B,0)),"No")</f>
        <v>No</v>
      </c>
    </row>
    <row r="2497" spans="1:23" x14ac:dyDescent="0.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IF(M2497=People!$B$5,People!$A$5,IF(M2497=People!$B$4,People!$A$4,IF(M2497=People!$B$3,People!$A$3,IF(M2497=People!$B$2,People!$A$2,0))))</f>
        <v>Kelly Williams</v>
      </c>
      <c r="W2497" s="3" t="str">
        <f>IFERROR(INDEX(Returns!A:A,MATCH(B2497,Returns!B:B,0)),"No")</f>
        <v>No</v>
      </c>
    </row>
    <row r="2498" spans="1:23" x14ac:dyDescent="0.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IF(M2498=People!$B$5,People!$A$5,IF(M2498=People!$B$4,People!$A$4,IF(M2498=People!$B$3,People!$A$3,IF(M2498=People!$B$2,People!$A$2,0))))</f>
        <v>Anna Andreadi</v>
      </c>
      <c r="W2498" s="3" t="str">
        <f>IFERROR(INDEX(Returns!A:A,MATCH(B2498,Returns!B:B,0)),"No")</f>
        <v>No</v>
      </c>
    </row>
    <row r="2499" spans="1:23" x14ac:dyDescent="0.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IF(M2499=People!$B$5,People!$A$5,IF(M2499=People!$B$4,People!$A$4,IF(M2499=People!$B$3,People!$A$3,IF(M2499=People!$B$2,People!$A$2,0))))</f>
        <v>Anna Andreadi</v>
      </c>
      <c r="W2499" s="3" t="str">
        <f>IFERROR(INDEX(Returns!A:A,MATCH(B2499,Returns!B:B,0)),"No")</f>
        <v>No</v>
      </c>
    </row>
    <row r="2500" spans="1:23" x14ac:dyDescent="0.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IF(M2500=People!$B$5,People!$A$5,IF(M2500=People!$B$4,People!$A$4,IF(M2500=People!$B$3,People!$A$3,IF(M2500=People!$B$2,People!$A$2,0))))</f>
        <v>Anna Andreadi</v>
      </c>
      <c r="W2500" s="3" t="str">
        <f>IFERROR(INDEX(Returns!A:A,MATCH(B2500,Returns!B:B,0)),"No")</f>
        <v>No</v>
      </c>
    </row>
    <row r="2501" spans="1:23" x14ac:dyDescent="0.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IF(M2501=People!$B$5,People!$A$5,IF(M2501=People!$B$4,People!$A$4,IF(M2501=People!$B$3,People!$A$3,IF(M2501=People!$B$2,People!$A$2,0))))</f>
        <v>Cassandra Brandow</v>
      </c>
      <c r="W2501" s="3" t="str">
        <f>IFERROR(INDEX(Returns!A:A,MATCH(B2501,Returns!B:B,0)),"No")</f>
        <v>No</v>
      </c>
    </row>
    <row r="2502" spans="1:23" x14ac:dyDescent="0.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IF(M2502=People!$B$5,People!$A$5,IF(M2502=People!$B$4,People!$A$4,IF(M2502=People!$B$3,People!$A$3,IF(M2502=People!$B$2,People!$A$2,0))))</f>
        <v>Kelly Williams</v>
      </c>
      <c r="W2502" s="3" t="str">
        <f>IFERROR(INDEX(Returns!A:A,MATCH(B2502,Returns!B:B,0)),"No")</f>
        <v>Yes</v>
      </c>
    </row>
    <row r="2503" spans="1:23" x14ac:dyDescent="0.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IF(M2503=People!$B$5,People!$A$5,IF(M2503=People!$B$4,People!$A$4,IF(M2503=People!$B$3,People!$A$3,IF(M2503=People!$B$2,People!$A$2,0))))</f>
        <v>Kelly Williams</v>
      </c>
      <c r="W2503" s="3" t="str">
        <f>IFERROR(INDEX(Returns!A:A,MATCH(B2503,Returns!B:B,0)),"No")</f>
        <v>Yes</v>
      </c>
    </row>
    <row r="2504" spans="1:23" x14ac:dyDescent="0.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IF(M2504=People!$B$5,People!$A$5,IF(M2504=People!$B$4,People!$A$4,IF(M2504=People!$B$3,People!$A$3,IF(M2504=People!$B$2,People!$A$2,0))))</f>
        <v>Kelly Williams</v>
      </c>
      <c r="W2504" s="3" t="str">
        <f>IFERROR(INDEX(Returns!A:A,MATCH(B2504,Returns!B:B,0)),"No")</f>
        <v>Yes</v>
      </c>
    </row>
    <row r="2505" spans="1:23" x14ac:dyDescent="0.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IF(M2505=People!$B$5,People!$A$5,IF(M2505=People!$B$4,People!$A$4,IF(M2505=People!$B$3,People!$A$3,IF(M2505=People!$B$2,People!$A$2,0))))</f>
        <v>Anna Andreadi</v>
      </c>
      <c r="W2505" s="3" t="str">
        <f>IFERROR(INDEX(Returns!A:A,MATCH(B2505,Returns!B:B,0)),"No")</f>
        <v>No</v>
      </c>
    </row>
    <row r="2506" spans="1:23" x14ac:dyDescent="0.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IF(M2506=People!$B$5,People!$A$5,IF(M2506=People!$B$4,People!$A$4,IF(M2506=People!$B$3,People!$A$3,IF(M2506=People!$B$2,People!$A$2,0))))</f>
        <v>Anna Andreadi</v>
      </c>
      <c r="W2506" s="3" t="str">
        <f>IFERROR(INDEX(Returns!A:A,MATCH(B2506,Returns!B:B,0)),"No")</f>
        <v>No</v>
      </c>
    </row>
    <row r="2507" spans="1:23" x14ac:dyDescent="0.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IF(M2507=People!$B$5,People!$A$5,IF(M2507=People!$B$4,People!$A$4,IF(M2507=People!$B$3,People!$A$3,IF(M2507=People!$B$2,People!$A$2,0))))</f>
        <v>Anna Andreadi</v>
      </c>
      <c r="W2507" s="3" t="str">
        <f>IFERROR(INDEX(Returns!A:A,MATCH(B2507,Returns!B:B,0)),"No")</f>
        <v>No</v>
      </c>
    </row>
    <row r="2508" spans="1:23" x14ac:dyDescent="0.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IF(M2508=People!$B$5,People!$A$5,IF(M2508=People!$B$4,People!$A$4,IF(M2508=People!$B$3,People!$A$3,IF(M2508=People!$B$2,People!$A$2,0))))</f>
        <v>Anna Andreadi</v>
      </c>
      <c r="W2508" s="3" t="str">
        <f>IFERROR(INDEX(Returns!A:A,MATCH(B2508,Returns!B:B,0)),"No")</f>
        <v>No</v>
      </c>
    </row>
    <row r="2509" spans="1:23" x14ac:dyDescent="0.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IF(M2509=People!$B$5,People!$A$5,IF(M2509=People!$B$4,People!$A$4,IF(M2509=People!$B$3,People!$A$3,IF(M2509=People!$B$2,People!$A$2,0))))</f>
        <v>Kelly Williams</v>
      </c>
      <c r="W2509" s="3" t="str">
        <f>IFERROR(INDEX(Returns!A:A,MATCH(B2509,Returns!B:B,0)),"No")</f>
        <v>No</v>
      </c>
    </row>
    <row r="2510" spans="1:23" x14ac:dyDescent="0.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IF(M2510=People!$B$5,People!$A$5,IF(M2510=People!$B$4,People!$A$4,IF(M2510=People!$B$3,People!$A$3,IF(M2510=People!$B$2,People!$A$2,0))))</f>
        <v>Anna Andreadi</v>
      </c>
      <c r="W2510" s="3" t="str">
        <f>IFERROR(INDEX(Returns!A:A,MATCH(B2510,Returns!B:B,0)),"No")</f>
        <v>No</v>
      </c>
    </row>
    <row r="2511" spans="1:23" x14ac:dyDescent="0.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IF(M2511=People!$B$5,People!$A$5,IF(M2511=People!$B$4,People!$A$4,IF(M2511=People!$B$3,People!$A$3,IF(M2511=People!$B$2,People!$A$2,0))))</f>
        <v>Anna Andreadi</v>
      </c>
      <c r="W2511" s="3" t="str">
        <f>IFERROR(INDEX(Returns!A:A,MATCH(B2511,Returns!B:B,0)),"No")</f>
        <v>No</v>
      </c>
    </row>
    <row r="2512" spans="1:23" x14ac:dyDescent="0.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IF(M2512=People!$B$5,People!$A$5,IF(M2512=People!$B$4,People!$A$4,IF(M2512=People!$B$3,People!$A$3,IF(M2512=People!$B$2,People!$A$2,0))))</f>
        <v>Kelly Williams</v>
      </c>
      <c r="W2512" s="3" t="str">
        <f>IFERROR(INDEX(Returns!A:A,MATCH(B2512,Returns!B:B,0)),"No")</f>
        <v>No</v>
      </c>
    </row>
    <row r="2513" spans="1:23" x14ac:dyDescent="0.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IF(M2513=People!$B$5,People!$A$5,IF(M2513=People!$B$4,People!$A$4,IF(M2513=People!$B$3,People!$A$3,IF(M2513=People!$B$2,People!$A$2,0))))</f>
        <v>Cassandra Brandow</v>
      </c>
      <c r="W2513" s="3" t="str">
        <f>IFERROR(INDEX(Returns!A:A,MATCH(B2513,Returns!B:B,0)),"No")</f>
        <v>No</v>
      </c>
    </row>
    <row r="2514" spans="1:23" x14ac:dyDescent="0.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IF(M2514=People!$B$5,People!$A$5,IF(M2514=People!$B$4,People!$A$4,IF(M2514=People!$B$3,People!$A$3,IF(M2514=People!$B$2,People!$A$2,0))))</f>
        <v>Cassandra Brandow</v>
      </c>
      <c r="W2514" s="3" t="str">
        <f>IFERROR(INDEX(Returns!A:A,MATCH(B2514,Returns!B:B,0)),"No")</f>
        <v>No</v>
      </c>
    </row>
    <row r="2515" spans="1:23" x14ac:dyDescent="0.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IF(M2515=People!$B$5,People!$A$5,IF(M2515=People!$B$4,People!$A$4,IF(M2515=People!$B$3,People!$A$3,IF(M2515=People!$B$2,People!$A$2,0))))</f>
        <v>Kelly Williams</v>
      </c>
      <c r="W2515" s="3" t="str">
        <f>IFERROR(INDEX(Returns!A:A,MATCH(B2515,Returns!B:B,0)),"No")</f>
        <v>No</v>
      </c>
    </row>
    <row r="2516" spans="1:23" x14ac:dyDescent="0.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IF(M2516=People!$B$5,People!$A$5,IF(M2516=People!$B$4,People!$A$4,IF(M2516=People!$B$3,People!$A$3,IF(M2516=People!$B$2,People!$A$2,0))))</f>
        <v>Kelly Williams</v>
      </c>
      <c r="W2516" s="3" t="str">
        <f>IFERROR(INDEX(Returns!A:A,MATCH(B2516,Returns!B:B,0)),"No")</f>
        <v>No</v>
      </c>
    </row>
    <row r="2517" spans="1:23" x14ac:dyDescent="0.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IF(M2517=People!$B$5,People!$A$5,IF(M2517=People!$B$4,People!$A$4,IF(M2517=People!$B$3,People!$A$3,IF(M2517=People!$B$2,People!$A$2,0))))</f>
        <v>Chuck Magee</v>
      </c>
      <c r="W2517" s="3" t="str">
        <f>IFERROR(INDEX(Returns!A:A,MATCH(B2517,Returns!B:B,0)),"No")</f>
        <v>No</v>
      </c>
    </row>
    <row r="2518" spans="1:23" x14ac:dyDescent="0.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IF(M2518=People!$B$5,People!$A$5,IF(M2518=People!$B$4,People!$A$4,IF(M2518=People!$B$3,People!$A$3,IF(M2518=People!$B$2,People!$A$2,0))))</f>
        <v>Kelly Williams</v>
      </c>
      <c r="W2518" s="3" t="str">
        <f>IFERROR(INDEX(Returns!A:A,MATCH(B2518,Returns!B:B,0)),"No")</f>
        <v>No</v>
      </c>
    </row>
    <row r="2519" spans="1:23" x14ac:dyDescent="0.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IF(M2519=People!$B$5,People!$A$5,IF(M2519=People!$B$4,People!$A$4,IF(M2519=People!$B$3,People!$A$3,IF(M2519=People!$B$2,People!$A$2,0))))</f>
        <v>Chuck Magee</v>
      </c>
      <c r="W2519" s="3" t="str">
        <f>IFERROR(INDEX(Returns!A:A,MATCH(B2519,Returns!B:B,0)),"No")</f>
        <v>No</v>
      </c>
    </row>
    <row r="2520" spans="1:23" x14ac:dyDescent="0.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IF(M2520=People!$B$5,People!$A$5,IF(M2520=People!$B$4,People!$A$4,IF(M2520=People!$B$3,People!$A$3,IF(M2520=People!$B$2,People!$A$2,0))))</f>
        <v>Kelly Williams</v>
      </c>
      <c r="W2520" s="3" t="str">
        <f>IFERROR(INDEX(Returns!A:A,MATCH(B2520,Returns!B:B,0)),"No")</f>
        <v>No</v>
      </c>
    </row>
    <row r="2521" spans="1:23" x14ac:dyDescent="0.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IF(M2521=People!$B$5,People!$A$5,IF(M2521=People!$B$4,People!$A$4,IF(M2521=People!$B$3,People!$A$3,IF(M2521=People!$B$2,People!$A$2,0))))</f>
        <v>Kelly Williams</v>
      </c>
      <c r="W2521" s="3" t="str">
        <f>IFERROR(INDEX(Returns!A:A,MATCH(B2521,Returns!B:B,0)),"No")</f>
        <v>No</v>
      </c>
    </row>
    <row r="2522" spans="1:23" x14ac:dyDescent="0.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IF(M2522=People!$B$5,People!$A$5,IF(M2522=People!$B$4,People!$A$4,IF(M2522=People!$B$3,People!$A$3,IF(M2522=People!$B$2,People!$A$2,0))))</f>
        <v>Kelly Williams</v>
      </c>
      <c r="W2522" s="3" t="str">
        <f>IFERROR(INDEX(Returns!A:A,MATCH(B2522,Returns!B:B,0)),"No")</f>
        <v>No</v>
      </c>
    </row>
    <row r="2523" spans="1:23" x14ac:dyDescent="0.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IF(M2523=People!$B$5,People!$A$5,IF(M2523=People!$B$4,People!$A$4,IF(M2523=People!$B$3,People!$A$3,IF(M2523=People!$B$2,People!$A$2,0))))</f>
        <v>Kelly Williams</v>
      </c>
      <c r="W2523" s="3" t="str">
        <f>IFERROR(INDEX(Returns!A:A,MATCH(B2523,Returns!B:B,0)),"No")</f>
        <v>No</v>
      </c>
    </row>
    <row r="2524" spans="1:23" x14ac:dyDescent="0.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IF(M2524=People!$B$5,People!$A$5,IF(M2524=People!$B$4,People!$A$4,IF(M2524=People!$B$3,People!$A$3,IF(M2524=People!$B$2,People!$A$2,0))))</f>
        <v>Kelly Williams</v>
      </c>
      <c r="W2524" s="3" t="str">
        <f>IFERROR(INDEX(Returns!A:A,MATCH(B2524,Returns!B:B,0)),"No")</f>
        <v>No</v>
      </c>
    </row>
    <row r="2525" spans="1:23" x14ac:dyDescent="0.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IF(M2525=People!$B$5,People!$A$5,IF(M2525=People!$B$4,People!$A$4,IF(M2525=People!$B$3,People!$A$3,IF(M2525=People!$B$2,People!$A$2,0))))</f>
        <v>Kelly Williams</v>
      </c>
      <c r="W2525" s="3" t="str">
        <f>IFERROR(INDEX(Returns!A:A,MATCH(B2525,Returns!B:B,0)),"No")</f>
        <v>No</v>
      </c>
    </row>
    <row r="2526" spans="1:23" x14ac:dyDescent="0.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IF(M2526=People!$B$5,People!$A$5,IF(M2526=People!$B$4,People!$A$4,IF(M2526=People!$B$3,People!$A$3,IF(M2526=People!$B$2,People!$A$2,0))))</f>
        <v>Kelly Williams</v>
      </c>
      <c r="W2526" s="3" t="str">
        <f>IFERROR(INDEX(Returns!A:A,MATCH(B2526,Returns!B:B,0)),"No")</f>
        <v>No</v>
      </c>
    </row>
    <row r="2527" spans="1:23" x14ac:dyDescent="0.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IF(M2527=People!$B$5,People!$A$5,IF(M2527=People!$B$4,People!$A$4,IF(M2527=People!$B$3,People!$A$3,IF(M2527=People!$B$2,People!$A$2,0))))</f>
        <v>Kelly Williams</v>
      </c>
      <c r="W2527" s="3" t="str">
        <f>IFERROR(INDEX(Returns!A:A,MATCH(B2527,Returns!B:B,0)),"No")</f>
        <v>No</v>
      </c>
    </row>
    <row r="2528" spans="1:23" x14ac:dyDescent="0.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IF(M2528=People!$B$5,People!$A$5,IF(M2528=People!$B$4,People!$A$4,IF(M2528=People!$B$3,People!$A$3,IF(M2528=People!$B$2,People!$A$2,0))))</f>
        <v>Kelly Williams</v>
      </c>
      <c r="W2528" s="3" t="str">
        <f>IFERROR(INDEX(Returns!A:A,MATCH(B2528,Returns!B:B,0)),"No")</f>
        <v>No</v>
      </c>
    </row>
    <row r="2529" spans="1:23" x14ac:dyDescent="0.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IF(M2529=People!$B$5,People!$A$5,IF(M2529=People!$B$4,People!$A$4,IF(M2529=People!$B$3,People!$A$3,IF(M2529=People!$B$2,People!$A$2,0))))</f>
        <v>Kelly Williams</v>
      </c>
      <c r="W2529" s="3" t="str">
        <f>IFERROR(INDEX(Returns!A:A,MATCH(B2529,Returns!B:B,0)),"No")</f>
        <v>No</v>
      </c>
    </row>
    <row r="2530" spans="1:23" x14ac:dyDescent="0.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IF(M2530=People!$B$5,People!$A$5,IF(M2530=People!$B$4,People!$A$4,IF(M2530=People!$B$3,People!$A$3,IF(M2530=People!$B$2,People!$A$2,0))))</f>
        <v>Kelly Williams</v>
      </c>
      <c r="W2530" s="3" t="str">
        <f>IFERROR(INDEX(Returns!A:A,MATCH(B2530,Returns!B:B,0)),"No")</f>
        <v>No</v>
      </c>
    </row>
    <row r="2531" spans="1:23" x14ac:dyDescent="0.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IF(M2531=People!$B$5,People!$A$5,IF(M2531=People!$B$4,People!$A$4,IF(M2531=People!$B$3,People!$A$3,IF(M2531=People!$B$2,People!$A$2,0))))</f>
        <v>Cassandra Brandow</v>
      </c>
      <c r="W2531" s="3" t="str">
        <f>IFERROR(INDEX(Returns!A:A,MATCH(B2531,Returns!B:B,0)),"No")</f>
        <v>No</v>
      </c>
    </row>
    <row r="2532" spans="1:23" x14ac:dyDescent="0.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IF(M2532=People!$B$5,People!$A$5,IF(M2532=People!$B$4,People!$A$4,IF(M2532=People!$B$3,People!$A$3,IF(M2532=People!$B$2,People!$A$2,0))))</f>
        <v>Cassandra Brandow</v>
      </c>
      <c r="W2532" s="3" t="str">
        <f>IFERROR(INDEX(Returns!A:A,MATCH(B2532,Returns!B:B,0)),"No")</f>
        <v>No</v>
      </c>
    </row>
    <row r="2533" spans="1:23" x14ac:dyDescent="0.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IF(M2533=People!$B$5,People!$A$5,IF(M2533=People!$B$4,People!$A$4,IF(M2533=People!$B$3,People!$A$3,IF(M2533=People!$B$2,People!$A$2,0))))</f>
        <v>Cassandra Brandow</v>
      </c>
      <c r="W2533" s="3" t="str">
        <f>IFERROR(INDEX(Returns!A:A,MATCH(B2533,Returns!B:B,0)),"No")</f>
        <v>No</v>
      </c>
    </row>
    <row r="2534" spans="1:23" x14ac:dyDescent="0.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IF(M2534=People!$B$5,People!$A$5,IF(M2534=People!$B$4,People!$A$4,IF(M2534=People!$B$3,People!$A$3,IF(M2534=People!$B$2,People!$A$2,0))))</f>
        <v>Cassandra Brandow</v>
      </c>
      <c r="W2534" s="3" t="str">
        <f>IFERROR(INDEX(Returns!A:A,MATCH(B2534,Returns!B:B,0)),"No")</f>
        <v>No</v>
      </c>
    </row>
    <row r="2535" spans="1:23" x14ac:dyDescent="0.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IF(M2535=People!$B$5,People!$A$5,IF(M2535=People!$B$4,People!$A$4,IF(M2535=People!$B$3,People!$A$3,IF(M2535=People!$B$2,People!$A$2,0))))</f>
        <v>Cassandra Brandow</v>
      </c>
      <c r="W2535" s="3" t="str">
        <f>IFERROR(INDEX(Returns!A:A,MATCH(B2535,Returns!B:B,0)),"No")</f>
        <v>No</v>
      </c>
    </row>
    <row r="2536" spans="1:23" x14ac:dyDescent="0.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IF(M2536=People!$B$5,People!$A$5,IF(M2536=People!$B$4,People!$A$4,IF(M2536=People!$B$3,People!$A$3,IF(M2536=People!$B$2,People!$A$2,0))))</f>
        <v>Chuck Magee</v>
      </c>
      <c r="W2536" s="3" t="str">
        <f>IFERROR(INDEX(Returns!A:A,MATCH(B2536,Returns!B:B,0)),"No")</f>
        <v>No</v>
      </c>
    </row>
    <row r="2537" spans="1:23" x14ac:dyDescent="0.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IF(M2537=People!$B$5,People!$A$5,IF(M2537=People!$B$4,People!$A$4,IF(M2537=People!$B$3,People!$A$3,IF(M2537=People!$B$2,People!$A$2,0))))</f>
        <v>Anna Andreadi</v>
      </c>
      <c r="W2537" s="3" t="str">
        <f>IFERROR(INDEX(Returns!A:A,MATCH(B2537,Returns!B:B,0)),"No")</f>
        <v>Yes</v>
      </c>
    </row>
    <row r="2538" spans="1:23" x14ac:dyDescent="0.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IF(M2538=People!$B$5,People!$A$5,IF(M2538=People!$B$4,People!$A$4,IF(M2538=People!$B$3,People!$A$3,IF(M2538=People!$B$2,People!$A$2,0))))</f>
        <v>Chuck Magee</v>
      </c>
      <c r="W2538" s="3" t="str">
        <f>IFERROR(INDEX(Returns!A:A,MATCH(B2538,Returns!B:B,0)),"No")</f>
        <v>No</v>
      </c>
    </row>
    <row r="2539" spans="1:23" x14ac:dyDescent="0.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IF(M2539=People!$B$5,People!$A$5,IF(M2539=People!$B$4,People!$A$4,IF(M2539=People!$B$3,People!$A$3,IF(M2539=People!$B$2,People!$A$2,0))))</f>
        <v>Chuck Magee</v>
      </c>
      <c r="W2539" s="3" t="str">
        <f>IFERROR(INDEX(Returns!A:A,MATCH(B2539,Returns!B:B,0)),"No")</f>
        <v>No</v>
      </c>
    </row>
    <row r="2540" spans="1:23" x14ac:dyDescent="0.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IF(M2540=People!$B$5,People!$A$5,IF(M2540=People!$B$4,People!$A$4,IF(M2540=People!$B$3,People!$A$3,IF(M2540=People!$B$2,People!$A$2,0))))</f>
        <v>Chuck Magee</v>
      </c>
      <c r="W2540" s="3" t="str">
        <f>IFERROR(INDEX(Returns!A:A,MATCH(B2540,Returns!B:B,0)),"No")</f>
        <v>No</v>
      </c>
    </row>
    <row r="2541" spans="1:23" x14ac:dyDescent="0.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IF(M2541=People!$B$5,People!$A$5,IF(M2541=People!$B$4,People!$A$4,IF(M2541=People!$B$3,People!$A$3,IF(M2541=People!$B$2,People!$A$2,0))))</f>
        <v>Anna Andreadi</v>
      </c>
      <c r="W2541" s="3" t="str">
        <f>IFERROR(INDEX(Returns!A:A,MATCH(B2541,Returns!B:B,0)),"No")</f>
        <v>No</v>
      </c>
    </row>
    <row r="2542" spans="1:23" x14ac:dyDescent="0.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IF(M2542=People!$B$5,People!$A$5,IF(M2542=People!$B$4,People!$A$4,IF(M2542=People!$B$3,People!$A$3,IF(M2542=People!$B$2,People!$A$2,0))))</f>
        <v>Anna Andreadi</v>
      </c>
      <c r="W2542" s="3" t="str">
        <f>IFERROR(INDEX(Returns!A:A,MATCH(B2542,Returns!B:B,0)),"No")</f>
        <v>No</v>
      </c>
    </row>
    <row r="2543" spans="1:23" x14ac:dyDescent="0.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IF(M2543=People!$B$5,People!$A$5,IF(M2543=People!$B$4,People!$A$4,IF(M2543=People!$B$3,People!$A$3,IF(M2543=People!$B$2,People!$A$2,0))))</f>
        <v>Anna Andreadi</v>
      </c>
      <c r="W2543" s="3" t="str">
        <f>IFERROR(INDEX(Returns!A:A,MATCH(B2543,Returns!B:B,0)),"No")</f>
        <v>No</v>
      </c>
    </row>
    <row r="2544" spans="1:23" x14ac:dyDescent="0.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IF(M2544=People!$B$5,People!$A$5,IF(M2544=People!$B$4,People!$A$4,IF(M2544=People!$B$3,People!$A$3,IF(M2544=People!$B$2,People!$A$2,0))))</f>
        <v>Chuck Magee</v>
      </c>
      <c r="W2544" s="3" t="str">
        <f>IFERROR(INDEX(Returns!A:A,MATCH(B2544,Returns!B:B,0)),"No")</f>
        <v>No</v>
      </c>
    </row>
    <row r="2545" spans="1:23" x14ac:dyDescent="0.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IF(M2545=People!$B$5,People!$A$5,IF(M2545=People!$B$4,People!$A$4,IF(M2545=People!$B$3,People!$A$3,IF(M2545=People!$B$2,People!$A$2,0))))</f>
        <v>Chuck Magee</v>
      </c>
      <c r="W2545" s="3" t="str">
        <f>IFERROR(INDEX(Returns!A:A,MATCH(B2545,Returns!B:B,0)),"No")</f>
        <v>No</v>
      </c>
    </row>
    <row r="2546" spans="1:23" x14ac:dyDescent="0.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IF(M2546=People!$B$5,People!$A$5,IF(M2546=People!$B$4,People!$A$4,IF(M2546=People!$B$3,People!$A$3,IF(M2546=People!$B$2,People!$A$2,0))))</f>
        <v>Chuck Magee</v>
      </c>
      <c r="W2546" s="3" t="str">
        <f>IFERROR(INDEX(Returns!A:A,MATCH(B2546,Returns!B:B,0)),"No")</f>
        <v>No</v>
      </c>
    </row>
    <row r="2547" spans="1:23" x14ac:dyDescent="0.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IF(M2547=People!$B$5,People!$A$5,IF(M2547=People!$B$4,People!$A$4,IF(M2547=People!$B$3,People!$A$3,IF(M2547=People!$B$2,People!$A$2,0))))</f>
        <v>Anna Andreadi</v>
      </c>
      <c r="W2547" s="3" t="str">
        <f>IFERROR(INDEX(Returns!A:A,MATCH(B2547,Returns!B:B,0)),"No")</f>
        <v>No</v>
      </c>
    </row>
    <row r="2548" spans="1:23" x14ac:dyDescent="0.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IF(M2548=People!$B$5,People!$A$5,IF(M2548=People!$B$4,People!$A$4,IF(M2548=People!$B$3,People!$A$3,IF(M2548=People!$B$2,People!$A$2,0))))</f>
        <v>Anna Andreadi</v>
      </c>
      <c r="W2548" s="3" t="str">
        <f>IFERROR(INDEX(Returns!A:A,MATCH(B2548,Returns!B:B,0)),"No")</f>
        <v>No</v>
      </c>
    </row>
    <row r="2549" spans="1:23" x14ac:dyDescent="0.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IF(M2549=People!$B$5,People!$A$5,IF(M2549=People!$B$4,People!$A$4,IF(M2549=People!$B$3,People!$A$3,IF(M2549=People!$B$2,People!$A$2,0))))</f>
        <v>Anna Andreadi</v>
      </c>
      <c r="W2549" s="3" t="str">
        <f>IFERROR(INDEX(Returns!A:A,MATCH(B2549,Returns!B:B,0)),"No")</f>
        <v>Yes</v>
      </c>
    </row>
    <row r="2550" spans="1:23" x14ac:dyDescent="0.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IF(M2550=People!$B$5,People!$A$5,IF(M2550=People!$B$4,People!$A$4,IF(M2550=People!$B$3,People!$A$3,IF(M2550=People!$B$2,People!$A$2,0))))</f>
        <v>Anna Andreadi</v>
      </c>
      <c r="W2550" s="3" t="str">
        <f>IFERROR(INDEX(Returns!A:A,MATCH(B2550,Returns!B:B,0)),"No")</f>
        <v>Yes</v>
      </c>
    </row>
    <row r="2551" spans="1:23" x14ac:dyDescent="0.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IF(M2551=People!$B$5,People!$A$5,IF(M2551=People!$B$4,People!$A$4,IF(M2551=People!$B$3,People!$A$3,IF(M2551=People!$B$2,People!$A$2,0))))</f>
        <v>Anna Andreadi</v>
      </c>
      <c r="W2551" s="3" t="str">
        <f>IFERROR(INDEX(Returns!A:A,MATCH(B2551,Returns!B:B,0)),"No")</f>
        <v>Yes</v>
      </c>
    </row>
    <row r="2552" spans="1:23" x14ac:dyDescent="0.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IF(M2552=People!$B$5,People!$A$5,IF(M2552=People!$B$4,People!$A$4,IF(M2552=People!$B$3,People!$A$3,IF(M2552=People!$B$2,People!$A$2,0))))</f>
        <v>Anna Andreadi</v>
      </c>
      <c r="W2552" s="3" t="str">
        <f>IFERROR(INDEX(Returns!A:A,MATCH(B2552,Returns!B:B,0)),"No")</f>
        <v>Yes</v>
      </c>
    </row>
    <row r="2553" spans="1:23" x14ac:dyDescent="0.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IF(M2553=People!$B$5,People!$A$5,IF(M2553=People!$B$4,People!$A$4,IF(M2553=People!$B$3,People!$A$3,IF(M2553=People!$B$2,People!$A$2,0))))</f>
        <v>Cassandra Brandow</v>
      </c>
      <c r="W2553" s="3" t="str">
        <f>IFERROR(INDEX(Returns!A:A,MATCH(B2553,Returns!B:B,0)),"No")</f>
        <v>No</v>
      </c>
    </row>
    <row r="2554" spans="1:23" x14ac:dyDescent="0.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IF(M2554=People!$B$5,People!$A$5,IF(M2554=People!$B$4,People!$A$4,IF(M2554=People!$B$3,People!$A$3,IF(M2554=People!$B$2,People!$A$2,0))))</f>
        <v>Cassandra Brandow</v>
      </c>
      <c r="W2554" s="3" t="str">
        <f>IFERROR(INDEX(Returns!A:A,MATCH(B2554,Returns!B:B,0)),"No")</f>
        <v>No</v>
      </c>
    </row>
    <row r="2555" spans="1:23" x14ac:dyDescent="0.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IF(M2555=People!$B$5,People!$A$5,IF(M2555=People!$B$4,People!$A$4,IF(M2555=People!$B$3,People!$A$3,IF(M2555=People!$B$2,People!$A$2,0))))</f>
        <v>Cassandra Brandow</v>
      </c>
      <c r="W2555" s="3" t="str">
        <f>IFERROR(INDEX(Returns!A:A,MATCH(B2555,Returns!B:B,0)),"No")</f>
        <v>No</v>
      </c>
    </row>
    <row r="2556" spans="1:23" x14ac:dyDescent="0.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IF(M2556=People!$B$5,People!$A$5,IF(M2556=People!$B$4,People!$A$4,IF(M2556=People!$B$3,People!$A$3,IF(M2556=People!$B$2,People!$A$2,0))))</f>
        <v>Cassandra Brandow</v>
      </c>
      <c r="W2556" s="3" t="str">
        <f>IFERROR(INDEX(Returns!A:A,MATCH(B2556,Returns!B:B,0)),"No")</f>
        <v>No</v>
      </c>
    </row>
    <row r="2557" spans="1:23" x14ac:dyDescent="0.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IF(M2557=People!$B$5,People!$A$5,IF(M2557=People!$B$4,People!$A$4,IF(M2557=People!$B$3,People!$A$3,IF(M2557=People!$B$2,People!$A$2,0))))</f>
        <v>Chuck Magee</v>
      </c>
      <c r="W2557" s="3" t="str">
        <f>IFERROR(INDEX(Returns!A:A,MATCH(B2557,Returns!B:B,0)),"No")</f>
        <v>No</v>
      </c>
    </row>
    <row r="2558" spans="1:23" x14ac:dyDescent="0.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IF(M2558=People!$B$5,People!$A$5,IF(M2558=People!$B$4,People!$A$4,IF(M2558=People!$B$3,People!$A$3,IF(M2558=People!$B$2,People!$A$2,0))))</f>
        <v>Kelly Williams</v>
      </c>
      <c r="W2558" s="3" t="str">
        <f>IFERROR(INDEX(Returns!A:A,MATCH(B2558,Returns!B:B,0)),"No")</f>
        <v>No</v>
      </c>
    </row>
    <row r="2559" spans="1:23" x14ac:dyDescent="0.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IF(M2559=People!$B$5,People!$A$5,IF(M2559=People!$B$4,People!$A$4,IF(M2559=People!$B$3,People!$A$3,IF(M2559=People!$B$2,People!$A$2,0))))</f>
        <v>Cassandra Brandow</v>
      </c>
      <c r="W2559" s="3" t="str">
        <f>IFERROR(INDEX(Returns!A:A,MATCH(B2559,Returns!B:B,0)),"No")</f>
        <v>No</v>
      </c>
    </row>
    <row r="2560" spans="1:23" x14ac:dyDescent="0.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IF(M2560=People!$B$5,People!$A$5,IF(M2560=People!$B$4,People!$A$4,IF(M2560=People!$B$3,People!$A$3,IF(M2560=People!$B$2,People!$A$2,0))))</f>
        <v>Anna Andreadi</v>
      </c>
      <c r="W2560" s="3" t="str">
        <f>IFERROR(INDEX(Returns!A:A,MATCH(B2560,Returns!B:B,0)),"No")</f>
        <v>No</v>
      </c>
    </row>
    <row r="2561" spans="1:23" x14ac:dyDescent="0.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IF(M2561=People!$B$5,People!$A$5,IF(M2561=People!$B$4,People!$A$4,IF(M2561=People!$B$3,People!$A$3,IF(M2561=People!$B$2,People!$A$2,0))))</f>
        <v>Anna Andreadi</v>
      </c>
      <c r="W2561" s="3" t="str">
        <f>IFERROR(INDEX(Returns!A:A,MATCH(B2561,Returns!B:B,0)),"No")</f>
        <v>No</v>
      </c>
    </row>
    <row r="2562" spans="1:23" x14ac:dyDescent="0.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IF(M2562=People!$B$5,People!$A$5,IF(M2562=People!$B$4,People!$A$4,IF(M2562=People!$B$3,People!$A$3,IF(M2562=People!$B$2,People!$A$2,0))))</f>
        <v>Anna Andreadi</v>
      </c>
      <c r="W2562" s="3" t="str">
        <f>IFERROR(INDEX(Returns!A:A,MATCH(B2562,Returns!B:B,0)),"No")</f>
        <v>No</v>
      </c>
    </row>
    <row r="2563" spans="1:23" x14ac:dyDescent="0.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IF(M2563=People!$B$5,People!$A$5,IF(M2563=People!$B$4,People!$A$4,IF(M2563=People!$B$3,People!$A$3,IF(M2563=People!$B$2,People!$A$2,0))))</f>
        <v>Cassandra Brandow</v>
      </c>
      <c r="W2563" s="3" t="str">
        <f>IFERROR(INDEX(Returns!A:A,MATCH(B2563,Returns!B:B,0)),"No")</f>
        <v>No</v>
      </c>
    </row>
    <row r="2564" spans="1:23" x14ac:dyDescent="0.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IF(M2564=People!$B$5,People!$A$5,IF(M2564=People!$B$4,People!$A$4,IF(M2564=People!$B$3,People!$A$3,IF(M2564=People!$B$2,People!$A$2,0))))</f>
        <v>Cassandra Brandow</v>
      </c>
      <c r="W2564" s="3" t="str">
        <f>IFERROR(INDEX(Returns!A:A,MATCH(B2564,Returns!B:B,0)),"No")</f>
        <v>No</v>
      </c>
    </row>
    <row r="2565" spans="1:23" x14ac:dyDescent="0.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IF(M2565=People!$B$5,People!$A$5,IF(M2565=People!$B$4,People!$A$4,IF(M2565=People!$B$3,People!$A$3,IF(M2565=People!$B$2,People!$A$2,0))))</f>
        <v>Chuck Magee</v>
      </c>
      <c r="W2565" s="3" t="str">
        <f>IFERROR(INDEX(Returns!A:A,MATCH(B2565,Returns!B:B,0)),"No")</f>
        <v>No</v>
      </c>
    </row>
    <row r="2566" spans="1:23" x14ac:dyDescent="0.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IF(M2566=People!$B$5,People!$A$5,IF(M2566=People!$B$4,People!$A$4,IF(M2566=People!$B$3,People!$A$3,IF(M2566=People!$B$2,People!$A$2,0))))</f>
        <v>Chuck Magee</v>
      </c>
      <c r="W2566" s="3" t="str">
        <f>IFERROR(INDEX(Returns!A:A,MATCH(B2566,Returns!B:B,0)),"No")</f>
        <v>No</v>
      </c>
    </row>
    <row r="2567" spans="1:23" x14ac:dyDescent="0.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IF(M2567=People!$B$5,People!$A$5,IF(M2567=People!$B$4,People!$A$4,IF(M2567=People!$B$3,People!$A$3,IF(M2567=People!$B$2,People!$A$2,0))))</f>
        <v>Cassandra Brandow</v>
      </c>
      <c r="W2567" s="3" t="str">
        <f>IFERROR(INDEX(Returns!A:A,MATCH(B2567,Returns!B:B,0)),"No")</f>
        <v>No</v>
      </c>
    </row>
    <row r="2568" spans="1:23" x14ac:dyDescent="0.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IF(M2568=People!$B$5,People!$A$5,IF(M2568=People!$B$4,People!$A$4,IF(M2568=People!$B$3,People!$A$3,IF(M2568=People!$B$2,People!$A$2,0))))</f>
        <v>Anna Andreadi</v>
      </c>
      <c r="W2568" s="3" t="str">
        <f>IFERROR(INDEX(Returns!A:A,MATCH(B2568,Returns!B:B,0)),"No")</f>
        <v>No</v>
      </c>
    </row>
    <row r="2569" spans="1:23" x14ac:dyDescent="0.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IF(M2569=People!$B$5,People!$A$5,IF(M2569=People!$B$4,People!$A$4,IF(M2569=People!$B$3,People!$A$3,IF(M2569=People!$B$2,People!$A$2,0))))</f>
        <v>Anna Andreadi</v>
      </c>
      <c r="W2569" s="3" t="str">
        <f>IFERROR(INDEX(Returns!A:A,MATCH(B2569,Returns!B:B,0)),"No")</f>
        <v>No</v>
      </c>
    </row>
    <row r="2570" spans="1:23" x14ac:dyDescent="0.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IF(M2570=People!$B$5,People!$A$5,IF(M2570=People!$B$4,People!$A$4,IF(M2570=People!$B$3,People!$A$3,IF(M2570=People!$B$2,People!$A$2,0))))</f>
        <v>Chuck Magee</v>
      </c>
      <c r="W2570" s="3" t="str">
        <f>IFERROR(INDEX(Returns!A:A,MATCH(B2570,Returns!B:B,0)),"No")</f>
        <v>No</v>
      </c>
    </row>
    <row r="2571" spans="1:23" x14ac:dyDescent="0.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IF(M2571=People!$B$5,People!$A$5,IF(M2571=People!$B$4,People!$A$4,IF(M2571=People!$B$3,People!$A$3,IF(M2571=People!$B$2,People!$A$2,0))))</f>
        <v>Chuck Magee</v>
      </c>
      <c r="W2571" s="3" t="str">
        <f>IFERROR(INDEX(Returns!A:A,MATCH(B2571,Returns!B:B,0)),"No")</f>
        <v>No</v>
      </c>
    </row>
    <row r="2572" spans="1:23" x14ac:dyDescent="0.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IF(M2572=People!$B$5,People!$A$5,IF(M2572=People!$B$4,People!$A$4,IF(M2572=People!$B$3,People!$A$3,IF(M2572=People!$B$2,People!$A$2,0))))</f>
        <v>Chuck Magee</v>
      </c>
      <c r="W2572" s="3" t="str">
        <f>IFERROR(INDEX(Returns!A:A,MATCH(B2572,Returns!B:B,0)),"No")</f>
        <v>No</v>
      </c>
    </row>
    <row r="2573" spans="1:23" x14ac:dyDescent="0.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IF(M2573=People!$B$5,People!$A$5,IF(M2573=People!$B$4,People!$A$4,IF(M2573=People!$B$3,People!$A$3,IF(M2573=People!$B$2,People!$A$2,0))))</f>
        <v>Kelly Williams</v>
      </c>
      <c r="W2573" s="3" t="str">
        <f>IFERROR(INDEX(Returns!A:A,MATCH(B2573,Returns!B:B,0)),"No")</f>
        <v>No</v>
      </c>
    </row>
    <row r="2574" spans="1:23" x14ac:dyDescent="0.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IF(M2574=People!$B$5,People!$A$5,IF(M2574=People!$B$4,People!$A$4,IF(M2574=People!$B$3,People!$A$3,IF(M2574=People!$B$2,People!$A$2,0))))</f>
        <v>Kelly Williams</v>
      </c>
      <c r="W2574" s="3" t="str">
        <f>IFERROR(INDEX(Returns!A:A,MATCH(B2574,Returns!B:B,0)),"No")</f>
        <v>No</v>
      </c>
    </row>
    <row r="2575" spans="1:23" x14ac:dyDescent="0.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IF(M2575=People!$B$5,People!$A$5,IF(M2575=People!$B$4,People!$A$4,IF(M2575=People!$B$3,People!$A$3,IF(M2575=People!$B$2,People!$A$2,0))))</f>
        <v>Kelly Williams</v>
      </c>
      <c r="W2575" s="3" t="str">
        <f>IFERROR(INDEX(Returns!A:A,MATCH(B2575,Returns!B:B,0)),"No")</f>
        <v>Yes</v>
      </c>
    </row>
    <row r="2576" spans="1:23" x14ac:dyDescent="0.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IF(M2576=People!$B$5,People!$A$5,IF(M2576=People!$B$4,People!$A$4,IF(M2576=People!$B$3,People!$A$3,IF(M2576=People!$B$2,People!$A$2,0))))</f>
        <v>Cassandra Brandow</v>
      </c>
      <c r="W2576" s="3" t="str">
        <f>IFERROR(INDEX(Returns!A:A,MATCH(B2576,Returns!B:B,0)),"No")</f>
        <v>No</v>
      </c>
    </row>
    <row r="2577" spans="1:23" x14ac:dyDescent="0.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IF(M2577=People!$B$5,People!$A$5,IF(M2577=People!$B$4,People!$A$4,IF(M2577=People!$B$3,People!$A$3,IF(M2577=People!$B$2,People!$A$2,0))))</f>
        <v>Cassandra Brandow</v>
      </c>
      <c r="W2577" s="3" t="str">
        <f>IFERROR(INDEX(Returns!A:A,MATCH(B2577,Returns!B:B,0)),"No")</f>
        <v>No</v>
      </c>
    </row>
    <row r="2578" spans="1:23" x14ac:dyDescent="0.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IF(M2578=People!$B$5,People!$A$5,IF(M2578=People!$B$4,People!$A$4,IF(M2578=People!$B$3,People!$A$3,IF(M2578=People!$B$2,People!$A$2,0))))</f>
        <v>Cassandra Brandow</v>
      </c>
      <c r="W2578" s="3" t="str">
        <f>IFERROR(INDEX(Returns!A:A,MATCH(B2578,Returns!B:B,0)),"No")</f>
        <v>No</v>
      </c>
    </row>
    <row r="2579" spans="1:23" x14ac:dyDescent="0.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IF(M2579=People!$B$5,People!$A$5,IF(M2579=People!$B$4,People!$A$4,IF(M2579=People!$B$3,People!$A$3,IF(M2579=People!$B$2,People!$A$2,0))))</f>
        <v>Cassandra Brandow</v>
      </c>
      <c r="W2579" s="3" t="str">
        <f>IFERROR(INDEX(Returns!A:A,MATCH(B2579,Returns!B:B,0)),"No")</f>
        <v>No</v>
      </c>
    </row>
    <row r="2580" spans="1:23" x14ac:dyDescent="0.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IF(M2580=People!$B$5,People!$A$5,IF(M2580=People!$B$4,People!$A$4,IF(M2580=People!$B$3,People!$A$3,IF(M2580=People!$B$2,People!$A$2,0))))</f>
        <v>Cassandra Brandow</v>
      </c>
      <c r="W2580" s="3" t="str">
        <f>IFERROR(INDEX(Returns!A:A,MATCH(B2580,Returns!B:B,0)),"No")</f>
        <v>No</v>
      </c>
    </row>
    <row r="2581" spans="1:23" x14ac:dyDescent="0.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IF(M2581=People!$B$5,People!$A$5,IF(M2581=People!$B$4,People!$A$4,IF(M2581=People!$B$3,People!$A$3,IF(M2581=People!$B$2,People!$A$2,0))))</f>
        <v>Cassandra Brandow</v>
      </c>
      <c r="W2581" s="3" t="str">
        <f>IFERROR(INDEX(Returns!A:A,MATCH(B2581,Returns!B:B,0)),"No")</f>
        <v>No</v>
      </c>
    </row>
    <row r="2582" spans="1:23" x14ac:dyDescent="0.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IF(M2582=People!$B$5,People!$A$5,IF(M2582=People!$B$4,People!$A$4,IF(M2582=People!$B$3,People!$A$3,IF(M2582=People!$B$2,People!$A$2,0))))</f>
        <v>Cassandra Brandow</v>
      </c>
      <c r="W2582" s="3" t="str">
        <f>IFERROR(INDEX(Returns!A:A,MATCH(B2582,Returns!B:B,0)),"No")</f>
        <v>No</v>
      </c>
    </row>
    <row r="2583" spans="1:23" x14ac:dyDescent="0.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IF(M2583=People!$B$5,People!$A$5,IF(M2583=People!$B$4,People!$A$4,IF(M2583=People!$B$3,People!$A$3,IF(M2583=People!$B$2,People!$A$2,0))))</f>
        <v>Cassandra Brandow</v>
      </c>
      <c r="W2583" s="3" t="str">
        <f>IFERROR(INDEX(Returns!A:A,MATCH(B2583,Returns!B:B,0)),"No")</f>
        <v>No</v>
      </c>
    </row>
    <row r="2584" spans="1:23" x14ac:dyDescent="0.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IF(M2584=People!$B$5,People!$A$5,IF(M2584=People!$B$4,People!$A$4,IF(M2584=People!$B$3,People!$A$3,IF(M2584=People!$B$2,People!$A$2,0))))</f>
        <v>Cassandra Brandow</v>
      </c>
      <c r="W2584" s="3" t="str">
        <f>IFERROR(INDEX(Returns!A:A,MATCH(B2584,Returns!B:B,0)),"No")</f>
        <v>No</v>
      </c>
    </row>
    <row r="2585" spans="1:23" x14ac:dyDescent="0.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IF(M2585=People!$B$5,People!$A$5,IF(M2585=People!$B$4,People!$A$4,IF(M2585=People!$B$3,People!$A$3,IF(M2585=People!$B$2,People!$A$2,0))))</f>
        <v>Cassandra Brandow</v>
      </c>
      <c r="W2585" s="3" t="str">
        <f>IFERROR(INDEX(Returns!A:A,MATCH(B2585,Returns!B:B,0)),"No")</f>
        <v>No</v>
      </c>
    </row>
    <row r="2586" spans="1:23" x14ac:dyDescent="0.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IF(M2586=People!$B$5,People!$A$5,IF(M2586=People!$B$4,People!$A$4,IF(M2586=People!$B$3,People!$A$3,IF(M2586=People!$B$2,People!$A$2,0))))</f>
        <v>Cassandra Brandow</v>
      </c>
      <c r="W2586" s="3" t="str">
        <f>IFERROR(INDEX(Returns!A:A,MATCH(B2586,Returns!B:B,0)),"No")</f>
        <v>No</v>
      </c>
    </row>
    <row r="2587" spans="1:23" x14ac:dyDescent="0.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IF(M2587=People!$B$5,People!$A$5,IF(M2587=People!$B$4,People!$A$4,IF(M2587=People!$B$3,People!$A$3,IF(M2587=People!$B$2,People!$A$2,0))))</f>
        <v>Kelly Williams</v>
      </c>
      <c r="W2587" s="3" t="str">
        <f>IFERROR(INDEX(Returns!A:A,MATCH(B2587,Returns!B:B,0)),"No")</f>
        <v>No</v>
      </c>
    </row>
    <row r="2588" spans="1:23" x14ac:dyDescent="0.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IF(M2588=People!$B$5,People!$A$5,IF(M2588=People!$B$4,People!$A$4,IF(M2588=People!$B$3,People!$A$3,IF(M2588=People!$B$2,People!$A$2,0))))</f>
        <v>Chuck Magee</v>
      </c>
      <c r="W2588" s="3" t="str">
        <f>IFERROR(INDEX(Returns!A:A,MATCH(B2588,Returns!B:B,0)),"No")</f>
        <v>No</v>
      </c>
    </row>
    <row r="2589" spans="1:23" x14ac:dyDescent="0.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IF(M2589=People!$B$5,People!$A$5,IF(M2589=People!$B$4,People!$A$4,IF(M2589=People!$B$3,People!$A$3,IF(M2589=People!$B$2,People!$A$2,0))))</f>
        <v>Chuck Magee</v>
      </c>
      <c r="W2589" s="3" t="str">
        <f>IFERROR(INDEX(Returns!A:A,MATCH(B2589,Returns!B:B,0)),"No")</f>
        <v>No</v>
      </c>
    </row>
    <row r="2590" spans="1:23" x14ac:dyDescent="0.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IF(M2590=People!$B$5,People!$A$5,IF(M2590=People!$B$4,People!$A$4,IF(M2590=People!$B$3,People!$A$3,IF(M2590=People!$B$2,People!$A$2,0))))</f>
        <v>Anna Andreadi</v>
      </c>
      <c r="W2590" s="3" t="str">
        <f>IFERROR(INDEX(Returns!A:A,MATCH(B2590,Returns!B:B,0)),"No")</f>
        <v>No</v>
      </c>
    </row>
    <row r="2591" spans="1:23" x14ac:dyDescent="0.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IF(M2591=People!$B$5,People!$A$5,IF(M2591=People!$B$4,People!$A$4,IF(M2591=People!$B$3,People!$A$3,IF(M2591=People!$B$2,People!$A$2,0))))</f>
        <v>Anna Andreadi</v>
      </c>
      <c r="W2591" s="3" t="str">
        <f>IFERROR(INDEX(Returns!A:A,MATCH(B2591,Returns!B:B,0)),"No")</f>
        <v>No</v>
      </c>
    </row>
    <row r="2592" spans="1:23" x14ac:dyDescent="0.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IF(M2592=People!$B$5,People!$A$5,IF(M2592=People!$B$4,People!$A$4,IF(M2592=People!$B$3,People!$A$3,IF(M2592=People!$B$2,People!$A$2,0))))</f>
        <v>Kelly Williams</v>
      </c>
      <c r="W2592" s="3" t="str">
        <f>IFERROR(INDEX(Returns!A:A,MATCH(B2592,Returns!B:B,0)),"No")</f>
        <v>No</v>
      </c>
    </row>
    <row r="2593" spans="1:23" x14ac:dyDescent="0.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IF(M2593=People!$B$5,People!$A$5,IF(M2593=People!$B$4,People!$A$4,IF(M2593=People!$B$3,People!$A$3,IF(M2593=People!$B$2,People!$A$2,0))))</f>
        <v>Kelly Williams</v>
      </c>
      <c r="W2593" s="3" t="str">
        <f>IFERROR(INDEX(Returns!A:A,MATCH(B2593,Returns!B:B,0)),"No")</f>
        <v>No</v>
      </c>
    </row>
    <row r="2594" spans="1:23" x14ac:dyDescent="0.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IF(M2594=People!$B$5,People!$A$5,IF(M2594=People!$B$4,People!$A$4,IF(M2594=People!$B$3,People!$A$3,IF(M2594=People!$B$2,People!$A$2,0))))</f>
        <v>Cassandra Brandow</v>
      </c>
      <c r="W2594" s="3" t="str">
        <f>IFERROR(INDEX(Returns!A:A,MATCH(B2594,Returns!B:B,0)),"No")</f>
        <v>No</v>
      </c>
    </row>
    <row r="2595" spans="1:23" x14ac:dyDescent="0.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IF(M2595=People!$B$5,People!$A$5,IF(M2595=People!$B$4,People!$A$4,IF(M2595=People!$B$3,People!$A$3,IF(M2595=People!$B$2,People!$A$2,0))))</f>
        <v>Cassandra Brandow</v>
      </c>
      <c r="W2595" s="3" t="str">
        <f>IFERROR(INDEX(Returns!A:A,MATCH(B2595,Returns!B:B,0)),"No")</f>
        <v>No</v>
      </c>
    </row>
    <row r="2596" spans="1:23" x14ac:dyDescent="0.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IF(M2596=People!$B$5,People!$A$5,IF(M2596=People!$B$4,People!$A$4,IF(M2596=People!$B$3,People!$A$3,IF(M2596=People!$B$2,People!$A$2,0))))</f>
        <v>Kelly Williams</v>
      </c>
      <c r="W2596" s="3" t="str">
        <f>IFERROR(INDEX(Returns!A:A,MATCH(B2596,Returns!B:B,0)),"No")</f>
        <v>No</v>
      </c>
    </row>
    <row r="2597" spans="1:23" x14ac:dyDescent="0.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IF(M2597=People!$B$5,People!$A$5,IF(M2597=People!$B$4,People!$A$4,IF(M2597=People!$B$3,People!$A$3,IF(M2597=People!$B$2,People!$A$2,0))))</f>
        <v>Kelly Williams</v>
      </c>
      <c r="W2597" s="3" t="str">
        <f>IFERROR(INDEX(Returns!A:A,MATCH(B2597,Returns!B:B,0)),"No")</f>
        <v>No</v>
      </c>
    </row>
    <row r="2598" spans="1:23" x14ac:dyDescent="0.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IF(M2598=People!$B$5,People!$A$5,IF(M2598=People!$B$4,People!$A$4,IF(M2598=People!$B$3,People!$A$3,IF(M2598=People!$B$2,People!$A$2,0))))</f>
        <v>Kelly Williams</v>
      </c>
      <c r="W2598" s="3" t="str">
        <f>IFERROR(INDEX(Returns!A:A,MATCH(B2598,Returns!B:B,0)),"No")</f>
        <v>No</v>
      </c>
    </row>
    <row r="2599" spans="1:23" x14ac:dyDescent="0.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IF(M2599=People!$B$5,People!$A$5,IF(M2599=People!$B$4,People!$A$4,IF(M2599=People!$B$3,People!$A$3,IF(M2599=People!$B$2,People!$A$2,0))))</f>
        <v>Kelly Williams</v>
      </c>
      <c r="W2599" s="3" t="str">
        <f>IFERROR(INDEX(Returns!A:A,MATCH(B2599,Returns!B:B,0)),"No")</f>
        <v>No</v>
      </c>
    </row>
    <row r="2600" spans="1:23" x14ac:dyDescent="0.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IF(M2600=People!$B$5,People!$A$5,IF(M2600=People!$B$4,People!$A$4,IF(M2600=People!$B$3,People!$A$3,IF(M2600=People!$B$2,People!$A$2,0))))</f>
        <v>Kelly Williams</v>
      </c>
      <c r="W2600" s="3" t="str">
        <f>IFERROR(INDEX(Returns!A:A,MATCH(B2600,Returns!B:B,0)),"No")</f>
        <v>No</v>
      </c>
    </row>
    <row r="2601" spans="1:23" x14ac:dyDescent="0.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IF(M2601=People!$B$5,People!$A$5,IF(M2601=People!$B$4,People!$A$4,IF(M2601=People!$B$3,People!$A$3,IF(M2601=People!$B$2,People!$A$2,0))))</f>
        <v>Chuck Magee</v>
      </c>
      <c r="W2601" s="3" t="str">
        <f>IFERROR(INDEX(Returns!A:A,MATCH(B2601,Returns!B:B,0)),"No")</f>
        <v>No</v>
      </c>
    </row>
    <row r="2602" spans="1:23" x14ac:dyDescent="0.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IF(M2602=People!$B$5,People!$A$5,IF(M2602=People!$B$4,People!$A$4,IF(M2602=People!$B$3,People!$A$3,IF(M2602=People!$B$2,People!$A$2,0))))</f>
        <v>Chuck Magee</v>
      </c>
      <c r="W2602" s="3" t="str">
        <f>IFERROR(INDEX(Returns!A:A,MATCH(B2602,Returns!B:B,0)),"No")</f>
        <v>No</v>
      </c>
    </row>
    <row r="2603" spans="1:23" x14ac:dyDescent="0.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IF(M2603=People!$B$5,People!$A$5,IF(M2603=People!$B$4,People!$A$4,IF(M2603=People!$B$3,People!$A$3,IF(M2603=People!$B$2,People!$A$2,0))))</f>
        <v>Chuck Magee</v>
      </c>
      <c r="W2603" s="3" t="str">
        <f>IFERROR(INDEX(Returns!A:A,MATCH(B2603,Returns!B:B,0)),"No")</f>
        <v>No</v>
      </c>
    </row>
    <row r="2604" spans="1:23" x14ac:dyDescent="0.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IF(M2604=People!$B$5,People!$A$5,IF(M2604=People!$B$4,People!$A$4,IF(M2604=People!$B$3,People!$A$3,IF(M2604=People!$B$2,People!$A$2,0))))</f>
        <v>Chuck Magee</v>
      </c>
      <c r="W2604" s="3" t="str">
        <f>IFERROR(INDEX(Returns!A:A,MATCH(B2604,Returns!B:B,0)),"No")</f>
        <v>No</v>
      </c>
    </row>
    <row r="2605" spans="1:23" x14ac:dyDescent="0.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IF(M2605=People!$B$5,People!$A$5,IF(M2605=People!$B$4,People!$A$4,IF(M2605=People!$B$3,People!$A$3,IF(M2605=People!$B$2,People!$A$2,0))))</f>
        <v>Chuck Magee</v>
      </c>
      <c r="W2605" s="3" t="str">
        <f>IFERROR(INDEX(Returns!A:A,MATCH(B2605,Returns!B:B,0)),"No")</f>
        <v>No</v>
      </c>
    </row>
    <row r="2606" spans="1:23" x14ac:dyDescent="0.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IF(M2606=People!$B$5,People!$A$5,IF(M2606=People!$B$4,People!$A$4,IF(M2606=People!$B$3,People!$A$3,IF(M2606=People!$B$2,People!$A$2,0))))</f>
        <v>Chuck Magee</v>
      </c>
      <c r="W2606" s="3" t="str">
        <f>IFERROR(INDEX(Returns!A:A,MATCH(B2606,Returns!B:B,0)),"No")</f>
        <v>No</v>
      </c>
    </row>
    <row r="2607" spans="1:23" x14ac:dyDescent="0.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IF(M2607=People!$B$5,People!$A$5,IF(M2607=People!$B$4,People!$A$4,IF(M2607=People!$B$3,People!$A$3,IF(M2607=People!$B$2,People!$A$2,0))))</f>
        <v>Cassandra Brandow</v>
      </c>
      <c r="W2607" s="3" t="str">
        <f>IFERROR(INDEX(Returns!A:A,MATCH(B2607,Returns!B:B,0)),"No")</f>
        <v>No</v>
      </c>
    </row>
    <row r="2608" spans="1:23" x14ac:dyDescent="0.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IF(M2608=People!$B$5,People!$A$5,IF(M2608=People!$B$4,People!$A$4,IF(M2608=People!$B$3,People!$A$3,IF(M2608=People!$B$2,People!$A$2,0))))</f>
        <v>Anna Andreadi</v>
      </c>
      <c r="W2608" s="3" t="str">
        <f>IFERROR(INDEX(Returns!A:A,MATCH(B2608,Returns!B:B,0)),"No")</f>
        <v>No</v>
      </c>
    </row>
    <row r="2609" spans="1:23" x14ac:dyDescent="0.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IF(M2609=People!$B$5,People!$A$5,IF(M2609=People!$B$4,People!$A$4,IF(M2609=People!$B$3,People!$A$3,IF(M2609=People!$B$2,People!$A$2,0))))</f>
        <v>Kelly Williams</v>
      </c>
      <c r="W2609" s="3" t="str">
        <f>IFERROR(INDEX(Returns!A:A,MATCH(B2609,Returns!B:B,0)),"No")</f>
        <v>No</v>
      </c>
    </row>
    <row r="2610" spans="1:23" x14ac:dyDescent="0.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IF(M2610=People!$B$5,People!$A$5,IF(M2610=People!$B$4,People!$A$4,IF(M2610=People!$B$3,People!$A$3,IF(M2610=People!$B$2,People!$A$2,0))))</f>
        <v>Kelly Williams</v>
      </c>
      <c r="W2610" s="3" t="str">
        <f>IFERROR(INDEX(Returns!A:A,MATCH(B2610,Returns!B:B,0)),"No")</f>
        <v>No</v>
      </c>
    </row>
    <row r="2611" spans="1:23" x14ac:dyDescent="0.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IF(M2611=People!$B$5,People!$A$5,IF(M2611=People!$B$4,People!$A$4,IF(M2611=People!$B$3,People!$A$3,IF(M2611=People!$B$2,People!$A$2,0))))</f>
        <v>Kelly Williams</v>
      </c>
      <c r="W2611" s="3" t="str">
        <f>IFERROR(INDEX(Returns!A:A,MATCH(B2611,Returns!B:B,0)),"No")</f>
        <v>No</v>
      </c>
    </row>
    <row r="2612" spans="1:23" x14ac:dyDescent="0.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IF(M2612=People!$B$5,People!$A$5,IF(M2612=People!$B$4,People!$A$4,IF(M2612=People!$B$3,People!$A$3,IF(M2612=People!$B$2,People!$A$2,0))))</f>
        <v>Kelly Williams</v>
      </c>
      <c r="W2612" s="3" t="str">
        <f>IFERROR(INDEX(Returns!A:A,MATCH(B2612,Returns!B:B,0)),"No")</f>
        <v>No</v>
      </c>
    </row>
    <row r="2613" spans="1:23" x14ac:dyDescent="0.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IF(M2613=People!$B$5,People!$A$5,IF(M2613=People!$B$4,People!$A$4,IF(M2613=People!$B$3,People!$A$3,IF(M2613=People!$B$2,People!$A$2,0))))</f>
        <v>Kelly Williams</v>
      </c>
      <c r="W2613" s="3" t="str">
        <f>IFERROR(INDEX(Returns!A:A,MATCH(B2613,Returns!B:B,0)),"No")</f>
        <v>No</v>
      </c>
    </row>
    <row r="2614" spans="1:23" x14ac:dyDescent="0.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IF(M2614=People!$B$5,People!$A$5,IF(M2614=People!$B$4,People!$A$4,IF(M2614=People!$B$3,People!$A$3,IF(M2614=People!$B$2,People!$A$2,0))))</f>
        <v>Kelly Williams</v>
      </c>
      <c r="W2614" s="3" t="str">
        <f>IFERROR(INDEX(Returns!A:A,MATCH(B2614,Returns!B:B,0)),"No")</f>
        <v>No</v>
      </c>
    </row>
    <row r="2615" spans="1:23" x14ac:dyDescent="0.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IF(M2615=People!$B$5,People!$A$5,IF(M2615=People!$B$4,People!$A$4,IF(M2615=People!$B$3,People!$A$3,IF(M2615=People!$B$2,People!$A$2,0))))</f>
        <v>Anna Andreadi</v>
      </c>
      <c r="W2615" s="3" t="str">
        <f>IFERROR(INDEX(Returns!A:A,MATCH(B2615,Returns!B:B,0)),"No")</f>
        <v>No</v>
      </c>
    </row>
    <row r="2616" spans="1:23" x14ac:dyDescent="0.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IF(M2616=People!$B$5,People!$A$5,IF(M2616=People!$B$4,People!$A$4,IF(M2616=People!$B$3,People!$A$3,IF(M2616=People!$B$2,People!$A$2,0))))</f>
        <v>Anna Andreadi</v>
      </c>
      <c r="W2616" s="3" t="str">
        <f>IFERROR(INDEX(Returns!A:A,MATCH(B2616,Returns!B:B,0)),"No")</f>
        <v>No</v>
      </c>
    </row>
    <row r="2617" spans="1:23" x14ac:dyDescent="0.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IF(M2617=People!$B$5,People!$A$5,IF(M2617=People!$B$4,People!$A$4,IF(M2617=People!$B$3,People!$A$3,IF(M2617=People!$B$2,People!$A$2,0))))</f>
        <v>Anna Andreadi</v>
      </c>
      <c r="W2617" s="3" t="str">
        <f>IFERROR(INDEX(Returns!A:A,MATCH(B2617,Returns!B:B,0)),"No")</f>
        <v>No</v>
      </c>
    </row>
    <row r="2618" spans="1:23" x14ac:dyDescent="0.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IF(M2618=People!$B$5,People!$A$5,IF(M2618=People!$B$4,People!$A$4,IF(M2618=People!$B$3,People!$A$3,IF(M2618=People!$B$2,People!$A$2,0))))</f>
        <v>Anna Andreadi</v>
      </c>
      <c r="W2618" s="3" t="str">
        <f>IFERROR(INDEX(Returns!A:A,MATCH(B2618,Returns!B:B,0)),"No")</f>
        <v>No</v>
      </c>
    </row>
    <row r="2619" spans="1:23" x14ac:dyDescent="0.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IF(M2619=People!$B$5,People!$A$5,IF(M2619=People!$B$4,People!$A$4,IF(M2619=People!$B$3,People!$A$3,IF(M2619=People!$B$2,People!$A$2,0))))</f>
        <v>Anna Andreadi</v>
      </c>
      <c r="W2619" s="3" t="str">
        <f>IFERROR(INDEX(Returns!A:A,MATCH(B2619,Returns!B:B,0)),"No")</f>
        <v>No</v>
      </c>
    </row>
    <row r="2620" spans="1:23" x14ac:dyDescent="0.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IF(M2620=People!$B$5,People!$A$5,IF(M2620=People!$B$4,People!$A$4,IF(M2620=People!$B$3,People!$A$3,IF(M2620=People!$B$2,People!$A$2,0))))</f>
        <v>Anna Andreadi</v>
      </c>
      <c r="W2620" s="3" t="str">
        <f>IFERROR(INDEX(Returns!A:A,MATCH(B2620,Returns!B:B,0)),"No")</f>
        <v>No</v>
      </c>
    </row>
    <row r="2621" spans="1:23" x14ac:dyDescent="0.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IF(M2621=People!$B$5,People!$A$5,IF(M2621=People!$B$4,People!$A$4,IF(M2621=People!$B$3,People!$A$3,IF(M2621=People!$B$2,People!$A$2,0))))</f>
        <v>Anna Andreadi</v>
      </c>
      <c r="W2621" s="3" t="str">
        <f>IFERROR(INDEX(Returns!A:A,MATCH(B2621,Returns!B:B,0)),"No")</f>
        <v>No</v>
      </c>
    </row>
    <row r="2622" spans="1:23" x14ac:dyDescent="0.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IF(M2622=People!$B$5,People!$A$5,IF(M2622=People!$B$4,People!$A$4,IF(M2622=People!$B$3,People!$A$3,IF(M2622=People!$B$2,People!$A$2,0))))</f>
        <v>Anna Andreadi</v>
      </c>
      <c r="W2622" s="3" t="str">
        <f>IFERROR(INDEX(Returns!A:A,MATCH(B2622,Returns!B:B,0)),"No")</f>
        <v>No</v>
      </c>
    </row>
    <row r="2623" spans="1:23" x14ac:dyDescent="0.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IF(M2623=People!$B$5,People!$A$5,IF(M2623=People!$B$4,People!$A$4,IF(M2623=People!$B$3,People!$A$3,IF(M2623=People!$B$2,People!$A$2,0))))</f>
        <v>Anna Andreadi</v>
      </c>
      <c r="W2623" s="3" t="str">
        <f>IFERROR(INDEX(Returns!A:A,MATCH(B2623,Returns!B:B,0)),"No")</f>
        <v>No</v>
      </c>
    </row>
    <row r="2624" spans="1:23" x14ac:dyDescent="0.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IF(M2624=People!$B$5,People!$A$5,IF(M2624=People!$B$4,People!$A$4,IF(M2624=People!$B$3,People!$A$3,IF(M2624=People!$B$2,People!$A$2,0))))</f>
        <v>Kelly Williams</v>
      </c>
      <c r="W2624" s="3" t="str">
        <f>IFERROR(INDEX(Returns!A:A,MATCH(B2624,Returns!B:B,0)),"No")</f>
        <v>Yes</v>
      </c>
    </row>
    <row r="2625" spans="1:23" x14ac:dyDescent="0.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IF(M2625=People!$B$5,People!$A$5,IF(M2625=People!$B$4,People!$A$4,IF(M2625=People!$B$3,People!$A$3,IF(M2625=People!$B$2,People!$A$2,0))))</f>
        <v>Chuck Magee</v>
      </c>
      <c r="W2625" s="3" t="str">
        <f>IFERROR(INDEX(Returns!A:A,MATCH(B2625,Returns!B:B,0)),"No")</f>
        <v>No</v>
      </c>
    </row>
    <row r="2626" spans="1:23" x14ac:dyDescent="0.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IF(M2626=People!$B$5,People!$A$5,IF(M2626=People!$B$4,People!$A$4,IF(M2626=People!$B$3,People!$A$3,IF(M2626=People!$B$2,People!$A$2,0))))</f>
        <v>Chuck Magee</v>
      </c>
      <c r="W2626" s="3" t="str">
        <f>IFERROR(INDEX(Returns!A:A,MATCH(B2626,Returns!B:B,0)),"No")</f>
        <v>No</v>
      </c>
    </row>
    <row r="2627" spans="1:23" x14ac:dyDescent="0.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IF(M2627=People!$B$5,People!$A$5,IF(M2627=People!$B$4,People!$A$4,IF(M2627=People!$B$3,People!$A$3,IF(M2627=People!$B$2,People!$A$2,0))))</f>
        <v>Chuck Magee</v>
      </c>
      <c r="W2627" s="3" t="str">
        <f>IFERROR(INDEX(Returns!A:A,MATCH(B2627,Returns!B:B,0)),"No")</f>
        <v>No</v>
      </c>
    </row>
    <row r="2628" spans="1:23" x14ac:dyDescent="0.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IF(M2628=People!$B$5,People!$A$5,IF(M2628=People!$B$4,People!$A$4,IF(M2628=People!$B$3,People!$A$3,IF(M2628=People!$B$2,People!$A$2,0))))</f>
        <v>Chuck Magee</v>
      </c>
      <c r="W2628" s="3" t="str">
        <f>IFERROR(INDEX(Returns!A:A,MATCH(B2628,Returns!B:B,0)),"No")</f>
        <v>No</v>
      </c>
    </row>
    <row r="2629" spans="1:23" x14ac:dyDescent="0.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IF(M2629=People!$B$5,People!$A$5,IF(M2629=People!$B$4,People!$A$4,IF(M2629=People!$B$3,People!$A$3,IF(M2629=People!$B$2,People!$A$2,0))))</f>
        <v>Chuck Magee</v>
      </c>
      <c r="W2629" s="3" t="str">
        <f>IFERROR(INDEX(Returns!A:A,MATCH(B2629,Returns!B:B,0)),"No")</f>
        <v>No</v>
      </c>
    </row>
    <row r="2630" spans="1:23" x14ac:dyDescent="0.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IF(M2630=People!$B$5,People!$A$5,IF(M2630=People!$B$4,People!$A$4,IF(M2630=People!$B$3,People!$A$3,IF(M2630=People!$B$2,People!$A$2,0))))</f>
        <v>Chuck Magee</v>
      </c>
      <c r="W2630" s="3" t="str">
        <f>IFERROR(INDEX(Returns!A:A,MATCH(B2630,Returns!B:B,0)),"No")</f>
        <v>No</v>
      </c>
    </row>
    <row r="2631" spans="1:23" x14ac:dyDescent="0.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IF(M2631=People!$B$5,People!$A$5,IF(M2631=People!$B$4,People!$A$4,IF(M2631=People!$B$3,People!$A$3,IF(M2631=People!$B$2,People!$A$2,0))))</f>
        <v>Chuck Magee</v>
      </c>
      <c r="W2631" s="3" t="str">
        <f>IFERROR(INDEX(Returns!A:A,MATCH(B2631,Returns!B:B,0)),"No")</f>
        <v>No</v>
      </c>
    </row>
    <row r="2632" spans="1:23" x14ac:dyDescent="0.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IF(M2632=People!$B$5,People!$A$5,IF(M2632=People!$B$4,People!$A$4,IF(M2632=People!$B$3,People!$A$3,IF(M2632=People!$B$2,People!$A$2,0))))</f>
        <v>Kelly Williams</v>
      </c>
      <c r="W2632" s="3" t="str">
        <f>IFERROR(INDEX(Returns!A:A,MATCH(B2632,Returns!B:B,0)),"No")</f>
        <v>No</v>
      </c>
    </row>
    <row r="2633" spans="1:23" x14ac:dyDescent="0.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IF(M2633=People!$B$5,People!$A$5,IF(M2633=People!$B$4,People!$A$4,IF(M2633=People!$B$3,People!$A$3,IF(M2633=People!$B$2,People!$A$2,0))))</f>
        <v>Anna Andreadi</v>
      </c>
      <c r="W2633" s="3" t="str">
        <f>IFERROR(INDEX(Returns!A:A,MATCH(B2633,Returns!B:B,0)),"No")</f>
        <v>No</v>
      </c>
    </row>
    <row r="2634" spans="1:23" x14ac:dyDescent="0.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IF(M2634=People!$B$5,People!$A$5,IF(M2634=People!$B$4,People!$A$4,IF(M2634=People!$B$3,People!$A$3,IF(M2634=People!$B$2,People!$A$2,0))))</f>
        <v>Anna Andreadi</v>
      </c>
      <c r="W2634" s="3" t="str">
        <f>IFERROR(INDEX(Returns!A:A,MATCH(B2634,Returns!B:B,0)),"No")</f>
        <v>No</v>
      </c>
    </row>
    <row r="2635" spans="1:23" x14ac:dyDescent="0.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IF(M2635=People!$B$5,People!$A$5,IF(M2635=People!$B$4,People!$A$4,IF(M2635=People!$B$3,People!$A$3,IF(M2635=People!$B$2,People!$A$2,0))))</f>
        <v>Anna Andreadi</v>
      </c>
      <c r="W2635" s="3" t="str">
        <f>IFERROR(INDEX(Returns!A:A,MATCH(B2635,Returns!B:B,0)),"No")</f>
        <v>No</v>
      </c>
    </row>
    <row r="2636" spans="1:23" x14ac:dyDescent="0.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IF(M2636=People!$B$5,People!$A$5,IF(M2636=People!$B$4,People!$A$4,IF(M2636=People!$B$3,People!$A$3,IF(M2636=People!$B$2,People!$A$2,0))))</f>
        <v>Cassandra Brandow</v>
      </c>
      <c r="W2636" s="3" t="str">
        <f>IFERROR(INDEX(Returns!A:A,MATCH(B2636,Returns!B:B,0)),"No")</f>
        <v>No</v>
      </c>
    </row>
    <row r="2637" spans="1:23" x14ac:dyDescent="0.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IF(M2637=People!$B$5,People!$A$5,IF(M2637=People!$B$4,People!$A$4,IF(M2637=People!$B$3,People!$A$3,IF(M2637=People!$B$2,People!$A$2,0))))</f>
        <v>Cassandra Brandow</v>
      </c>
      <c r="W2637" s="3" t="str">
        <f>IFERROR(INDEX(Returns!A:A,MATCH(B2637,Returns!B:B,0)),"No")</f>
        <v>No</v>
      </c>
    </row>
    <row r="2638" spans="1:23" x14ac:dyDescent="0.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IF(M2638=People!$B$5,People!$A$5,IF(M2638=People!$B$4,People!$A$4,IF(M2638=People!$B$3,People!$A$3,IF(M2638=People!$B$2,People!$A$2,0))))</f>
        <v>Anna Andreadi</v>
      </c>
      <c r="W2638" s="3" t="str">
        <f>IFERROR(INDEX(Returns!A:A,MATCH(B2638,Returns!B:B,0)),"No")</f>
        <v>No</v>
      </c>
    </row>
    <row r="2639" spans="1:23" x14ac:dyDescent="0.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IF(M2639=People!$B$5,People!$A$5,IF(M2639=People!$B$4,People!$A$4,IF(M2639=People!$B$3,People!$A$3,IF(M2639=People!$B$2,People!$A$2,0))))</f>
        <v>Chuck Magee</v>
      </c>
      <c r="W2639" s="3" t="str">
        <f>IFERROR(INDEX(Returns!A:A,MATCH(B2639,Returns!B:B,0)),"No")</f>
        <v>No</v>
      </c>
    </row>
    <row r="2640" spans="1:23" x14ac:dyDescent="0.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IF(M2640=People!$B$5,People!$A$5,IF(M2640=People!$B$4,People!$A$4,IF(M2640=People!$B$3,People!$A$3,IF(M2640=People!$B$2,People!$A$2,0))))</f>
        <v>Chuck Magee</v>
      </c>
      <c r="W2640" s="3" t="str">
        <f>IFERROR(INDEX(Returns!A:A,MATCH(B2640,Returns!B:B,0)),"No")</f>
        <v>No</v>
      </c>
    </row>
    <row r="2641" spans="1:23" x14ac:dyDescent="0.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IF(M2641=People!$B$5,People!$A$5,IF(M2641=People!$B$4,People!$A$4,IF(M2641=People!$B$3,People!$A$3,IF(M2641=People!$B$2,People!$A$2,0))))</f>
        <v>Chuck Magee</v>
      </c>
      <c r="W2641" s="3" t="str">
        <f>IFERROR(INDEX(Returns!A:A,MATCH(B2641,Returns!B:B,0)),"No")</f>
        <v>No</v>
      </c>
    </row>
    <row r="2642" spans="1:23" x14ac:dyDescent="0.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IF(M2642=People!$B$5,People!$A$5,IF(M2642=People!$B$4,People!$A$4,IF(M2642=People!$B$3,People!$A$3,IF(M2642=People!$B$2,People!$A$2,0))))</f>
        <v>Chuck Magee</v>
      </c>
      <c r="W2642" s="3" t="str">
        <f>IFERROR(INDEX(Returns!A:A,MATCH(B2642,Returns!B:B,0)),"No")</f>
        <v>No</v>
      </c>
    </row>
    <row r="2643" spans="1:23" x14ac:dyDescent="0.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IF(M2643=People!$B$5,People!$A$5,IF(M2643=People!$B$4,People!$A$4,IF(M2643=People!$B$3,People!$A$3,IF(M2643=People!$B$2,People!$A$2,0))))</f>
        <v>Cassandra Brandow</v>
      </c>
      <c r="W2643" s="3" t="str">
        <f>IFERROR(INDEX(Returns!A:A,MATCH(B2643,Returns!B:B,0)),"No")</f>
        <v>No</v>
      </c>
    </row>
    <row r="2644" spans="1:23" x14ac:dyDescent="0.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IF(M2644=People!$B$5,People!$A$5,IF(M2644=People!$B$4,People!$A$4,IF(M2644=People!$B$3,People!$A$3,IF(M2644=People!$B$2,People!$A$2,0))))</f>
        <v>Kelly Williams</v>
      </c>
      <c r="W2644" s="3" t="str">
        <f>IFERROR(INDEX(Returns!A:A,MATCH(B2644,Returns!B:B,0)),"No")</f>
        <v>No</v>
      </c>
    </row>
    <row r="2645" spans="1:23" x14ac:dyDescent="0.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IF(M2645=People!$B$5,People!$A$5,IF(M2645=People!$B$4,People!$A$4,IF(M2645=People!$B$3,People!$A$3,IF(M2645=People!$B$2,People!$A$2,0))))</f>
        <v>Cassandra Brandow</v>
      </c>
      <c r="W2645" s="3" t="str">
        <f>IFERROR(INDEX(Returns!A:A,MATCH(B2645,Returns!B:B,0)),"No")</f>
        <v>No</v>
      </c>
    </row>
    <row r="2646" spans="1:23" x14ac:dyDescent="0.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IF(M2646=People!$B$5,People!$A$5,IF(M2646=People!$B$4,People!$A$4,IF(M2646=People!$B$3,People!$A$3,IF(M2646=People!$B$2,People!$A$2,0))))</f>
        <v>Cassandra Brandow</v>
      </c>
      <c r="W2646" s="3" t="str">
        <f>IFERROR(INDEX(Returns!A:A,MATCH(B2646,Returns!B:B,0)),"No")</f>
        <v>No</v>
      </c>
    </row>
    <row r="2647" spans="1:23" x14ac:dyDescent="0.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IF(M2647=People!$B$5,People!$A$5,IF(M2647=People!$B$4,People!$A$4,IF(M2647=People!$B$3,People!$A$3,IF(M2647=People!$B$2,People!$A$2,0))))</f>
        <v>Kelly Williams</v>
      </c>
      <c r="W2647" s="3" t="str">
        <f>IFERROR(INDEX(Returns!A:A,MATCH(B2647,Returns!B:B,0)),"No")</f>
        <v>No</v>
      </c>
    </row>
    <row r="2648" spans="1:23" x14ac:dyDescent="0.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IF(M2648=People!$B$5,People!$A$5,IF(M2648=People!$B$4,People!$A$4,IF(M2648=People!$B$3,People!$A$3,IF(M2648=People!$B$2,People!$A$2,0))))</f>
        <v>Kelly Williams</v>
      </c>
      <c r="W2648" s="3" t="str">
        <f>IFERROR(INDEX(Returns!A:A,MATCH(B2648,Returns!B:B,0)),"No")</f>
        <v>No</v>
      </c>
    </row>
    <row r="2649" spans="1:23" x14ac:dyDescent="0.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IF(M2649=People!$B$5,People!$A$5,IF(M2649=People!$B$4,People!$A$4,IF(M2649=People!$B$3,People!$A$3,IF(M2649=People!$B$2,People!$A$2,0))))</f>
        <v>Kelly Williams</v>
      </c>
      <c r="W2649" s="3" t="str">
        <f>IFERROR(INDEX(Returns!A:A,MATCH(B2649,Returns!B:B,0)),"No")</f>
        <v>No</v>
      </c>
    </row>
    <row r="2650" spans="1:23" x14ac:dyDescent="0.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IF(M2650=People!$B$5,People!$A$5,IF(M2650=People!$B$4,People!$A$4,IF(M2650=People!$B$3,People!$A$3,IF(M2650=People!$B$2,People!$A$2,0))))</f>
        <v>Kelly Williams</v>
      </c>
      <c r="W2650" s="3" t="str">
        <f>IFERROR(INDEX(Returns!A:A,MATCH(B2650,Returns!B:B,0)),"No")</f>
        <v>No</v>
      </c>
    </row>
    <row r="2651" spans="1:23" x14ac:dyDescent="0.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IF(M2651=People!$B$5,People!$A$5,IF(M2651=People!$B$4,People!$A$4,IF(M2651=People!$B$3,People!$A$3,IF(M2651=People!$B$2,People!$A$2,0))))</f>
        <v>Kelly Williams</v>
      </c>
      <c r="W2651" s="3" t="str">
        <f>IFERROR(INDEX(Returns!A:A,MATCH(B2651,Returns!B:B,0)),"No")</f>
        <v>No</v>
      </c>
    </row>
    <row r="2652" spans="1:23" x14ac:dyDescent="0.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IF(M2652=People!$B$5,People!$A$5,IF(M2652=People!$B$4,People!$A$4,IF(M2652=People!$B$3,People!$A$3,IF(M2652=People!$B$2,People!$A$2,0))))</f>
        <v>Anna Andreadi</v>
      </c>
      <c r="W2652" s="3" t="str">
        <f>IFERROR(INDEX(Returns!A:A,MATCH(B2652,Returns!B:B,0)),"No")</f>
        <v>No</v>
      </c>
    </row>
    <row r="2653" spans="1:23" x14ac:dyDescent="0.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IF(M2653=People!$B$5,People!$A$5,IF(M2653=People!$B$4,People!$A$4,IF(M2653=People!$B$3,People!$A$3,IF(M2653=People!$B$2,People!$A$2,0))))</f>
        <v>Anna Andreadi</v>
      </c>
      <c r="W2653" s="3" t="str">
        <f>IFERROR(INDEX(Returns!A:A,MATCH(B2653,Returns!B:B,0)),"No")</f>
        <v>No</v>
      </c>
    </row>
    <row r="2654" spans="1:23" x14ac:dyDescent="0.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IF(M2654=People!$B$5,People!$A$5,IF(M2654=People!$B$4,People!$A$4,IF(M2654=People!$B$3,People!$A$3,IF(M2654=People!$B$2,People!$A$2,0))))</f>
        <v>Anna Andreadi</v>
      </c>
      <c r="W2654" s="3" t="str">
        <f>IFERROR(INDEX(Returns!A:A,MATCH(B2654,Returns!B:B,0)),"No")</f>
        <v>No</v>
      </c>
    </row>
    <row r="2655" spans="1:23" x14ac:dyDescent="0.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IF(M2655=People!$B$5,People!$A$5,IF(M2655=People!$B$4,People!$A$4,IF(M2655=People!$B$3,People!$A$3,IF(M2655=People!$B$2,People!$A$2,0))))</f>
        <v>Anna Andreadi</v>
      </c>
      <c r="W2655" s="3" t="str">
        <f>IFERROR(INDEX(Returns!A:A,MATCH(B2655,Returns!B:B,0)),"No")</f>
        <v>No</v>
      </c>
    </row>
    <row r="2656" spans="1:23" x14ac:dyDescent="0.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IF(M2656=People!$B$5,People!$A$5,IF(M2656=People!$B$4,People!$A$4,IF(M2656=People!$B$3,People!$A$3,IF(M2656=People!$B$2,People!$A$2,0))))</f>
        <v>Anna Andreadi</v>
      </c>
      <c r="W2656" s="3" t="str">
        <f>IFERROR(INDEX(Returns!A:A,MATCH(B2656,Returns!B:B,0)),"No")</f>
        <v>No</v>
      </c>
    </row>
    <row r="2657" spans="1:23" x14ac:dyDescent="0.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IF(M2657=People!$B$5,People!$A$5,IF(M2657=People!$B$4,People!$A$4,IF(M2657=People!$B$3,People!$A$3,IF(M2657=People!$B$2,People!$A$2,0))))</f>
        <v>Anna Andreadi</v>
      </c>
      <c r="W2657" s="3" t="str">
        <f>IFERROR(INDEX(Returns!A:A,MATCH(B2657,Returns!B:B,0)),"No")</f>
        <v>No</v>
      </c>
    </row>
    <row r="2658" spans="1:23" x14ac:dyDescent="0.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IF(M2658=People!$B$5,People!$A$5,IF(M2658=People!$B$4,People!$A$4,IF(M2658=People!$B$3,People!$A$3,IF(M2658=People!$B$2,People!$A$2,0))))</f>
        <v>Anna Andreadi</v>
      </c>
      <c r="W2658" s="3" t="str">
        <f>IFERROR(INDEX(Returns!A:A,MATCH(B2658,Returns!B:B,0)),"No")</f>
        <v>No</v>
      </c>
    </row>
    <row r="2659" spans="1:23" x14ac:dyDescent="0.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IF(M2659=People!$B$5,People!$A$5,IF(M2659=People!$B$4,People!$A$4,IF(M2659=People!$B$3,People!$A$3,IF(M2659=People!$B$2,People!$A$2,0))))</f>
        <v>Anna Andreadi</v>
      </c>
      <c r="W2659" s="3" t="str">
        <f>IFERROR(INDEX(Returns!A:A,MATCH(B2659,Returns!B:B,0)),"No")</f>
        <v>No</v>
      </c>
    </row>
    <row r="2660" spans="1:23" x14ac:dyDescent="0.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IF(M2660=People!$B$5,People!$A$5,IF(M2660=People!$B$4,People!$A$4,IF(M2660=People!$B$3,People!$A$3,IF(M2660=People!$B$2,People!$A$2,0))))</f>
        <v>Anna Andreadi</v>
      </c>
      <c r="W2660" s="3" t="str">
        <f>IFERROR(INDEX(Returns!A:A,MATCH(B2660,Returns!B:B,0)),"No")</f>
        <v>No</v>
      </c>
    </row>
    <row r="2661" spans="1:23" x14ac:dyDescent="0.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IF(M2661=People!$B$5,People!$A$5,IF(M2661=People!$B$4,People!$A$4,IF(M2661=People!$B$3,People!$A$3,IF(M2661=People!$B$2,People!$A$2,0))))</f>
        <v>Anna Andreadi</v>
      </c>
      <c r="W2661" s="3" t="str">
        <f>IFERROR(INDEX(Returns!A:A,MATCH(B2661,Returns!B:B,0)),"No")</f>
        <v>No</v>
      </c>
    </row>
    <row r="2662" spans="1:23" x14ac:dyDescent="0.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IF(M2662=People!$B$5,People!$A$5,IF(M2662=People!$B$4,People!$A$4,IF(M2662=People!$B$3,People!$A$3,IF(M2662=People!$B$2,People!$A$2,0))))</f>
        <v>Chuck Magee</v>
      </c>
      <c r="W2662" s="3" t="str">
        <f>IFERROR(INDEX(Returns!A:A,MATCH(B2662,Returns!B:B,0)),"No")</f>
        <v>No</v>
      </c>
    </row>
    <row r="2663" spans="1:23" x14ac:dyDescent="0.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IF(M2663=People!$B$5,People!$A$5,IF(M2663=People!$B$4,People!$A$4,IF(M2663=People!$B$3,People!$A$3,IF(M2663=People!$B$2,People!$A$2,0))))</f>
        <v>Chuck Magee</v>
      </c>
      <c r="W2663" s="3" t="str">
        <f>IFERROR(INDEX(Returns!A:A,MATCH(B2663,Returns!B:B,0)),"No")</f>
        <v>No</v>
      </c>
    </row>
    <row r="2664" spans="1:23" x14ac:dyDescent="0.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IF(M2664=People!$B$5,People!$A$5,IF(M2664=People!$B$4,People!$A$4,IF(M2664=People!$B$3,People!$A$3,IF(M2664=People!$B$2,People!$A$2,0))))</f>
        <v>Kelly Williams</v>
      </c>
      <c r="W2664" s="3" t="str">
        <f>IFERROR(INDEX(Returns!A:A,MATCH(B2664,Returns!B:B,0)),"No")</f>
        <v>No</v>
      </c>
    </row>
    <row r="2665" spans="1:23" x14ac:dyDescent="0.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IF(M2665=People!$B$5,People!$A$5,IF(M2665=People!$B$4,People!$A$4,IF(M2665=People!$B$3,People!$A$3,IF(M2665=People!$B$2,People!$A$2,0))))</f>
        <v>Cassandra Brandow</v>
      </c>
      <c r="W2665" s="3" t="str">
        <f>IFERROR(INDEX(Returns!A:A,MATCH(B2665,Returns!B:B,0)),"No")</f>
        <v>No</v>
      </c>
    </row>
    <row r="2666" spans="1:23" x14ac:dyDescent="0.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IF(M2666=People!$B$5,People!$A$5,IF(M2666=People!$B$4,People!$A$4,IF(M2666=People!$B$3,People!$A$3,IF(M2666=People!$B$2,People!$A$2,0))))</f>
        <v>Cassandra Brandow</v>
      </c>
      <c r="W2666" s="3" t="str">
        <f>IFERROR(INDEX(Returns!A:A,MATCH(B2666,Returns!B:B,0)),"No")</f>
        <v>No</v>
      </c>
    </row>
    <row r="2667" spans="1:23" x14ac:dyDescent="0.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IF(M2667=People!$B$5,People!$A$5,IF(M2667=People!$B$4,People!$A$4,IF(M2667=People!$B$3,People!$A$3,IF(M2667=People!$B$2,People!$A$2,0))))</f>
        <v>Cassandra Brandow</v>
      </c>
      <c r="W2667" s="3" t="str">
        <f>IFERROR(INDEX(Returns!A:A,MATCH(B2667,Returns!B:B,0)),"No")</f>
        <v>No</v>
      </c>
    </row>
    <row r="2668" spans="1:23" x14ac:dyDescent="0.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IF(M2668=People!$B$5,People!$A$5,IF(M2668=People!$B$4,People!$A$4,IF(M2668=People!$B$3,People!$A$3,IF(M2668=People!$B$2,People!$A$2,0))))</f>
        <v>Kelly Williams</v>
      </c>
      <c r="W2668" s="3" t="str">
        <f>IFERROR(INDEX(Returns!A:A,MATCH(B2668,Returns!B:B,0)),"No")</f>
        <v>No</v>
      </c>
    </row>
    <row r="2669" spans="1:23" x14ac:dyDescent="0.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IF(M2669=People!$B$5,People!$A$5,IF(M2669=People!$B$4,People!$A$4,IF(M2669=People!$B$3,People!$A$3,IF(M2669=People!$B$2,People!$A$2,0))))</f>
        <v>Kelly Williams</v>
      </c>
      <c r="W2669" s="3" t="str">
        <f>IFERROR(INDEX(Returns!A:A,MATCH(B2669,Returns!B:B,0)),"No")</f>
        <v>No</v>
      </c>
    </row>
    <row r="2670" spans="1:23" x14ac:dyDescent="0.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IF(M2670=People!$B$5,People!$A$5,IF(M2670=People!$B$4,People!$A$4,IF(M2670=People!$B$3,People!$A$3,IF(M2670=People!$B$2,People!$A$2,0))))</f>
        <v>Anna Andreadi</v>
      </c>
      <c r="W2670" s="3" t="str">
        <f>IFERROR(INDEX(Returns!A:A,MATCH(B2670,Returns!B:B,0)),"No")</f>
        <v>No</v>
      </c>
    </row>
    <row r="2671" spans="1:23" x14ac:dyDescent="0.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IF(M2671=People!$B$5,People!$A$5,IF(M2671=People!$B$4,People!$A$4,IF(M2671=People!$B$3,People!$A$3,IF(M2671=People!$B$2,People!$A$2,0))))</f>
        <v>Anna Andreadi</v>
      </c>
      <c r="W2671" s="3" t="str">
        <f>IFERROR(INDEX(Returns!A:A,MATCH(B2671,Returns!B:B,0)),"No")</f>
        <v>No</v>
      </c>
    </row>
    <row r="2672" spans="1:23" x14ac:dyDescent="0.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IF(M2672=People!$B$5,People!$A$5,IF(M2672=People!$B$4,People!$A$4,IF(M2672=People!$B$3,People!$A$3,IF(M2672=People!$B$2,People!$A$2,0))))</f>
        <v>Chuck Magee</v>
      </c>
      <c r="W2672" s="3" t="str">
        <f>IFERROR(INDEX(Returns!A:A,MATCH(B2672,Returns!B:B,0)),"No")</f>
        <v>Yes</v>
      </c>
    </row>
    <row r="2673" spans="1:23" x14ac:dyDescent="0.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IF(M2673=People!$B$5,People!$A$5,IF(M2673=People!$B$4,People!$A$4,IF(M2673=People!$B$3,People!$A$3,IF(M2673=People!$B$2,People!$A$2,0))))</f>
        <v>Chuck Magee</v>
      </c>
      <c r="W2673" s="3" t="str">
        <f>IFERROR(INDEX(Returns!A:A,MATCH(B2673,Returns!B:B,0)),"No")</f>
        <v>Yes</v>
      </c>
    </row>
    <row r="2674" spans="1:23" x14ac:dyDescent="0.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IF(M2674=People!$B$5,People!$A$5,IF(M2674=People!$B$4,People!$A$4,IF(M2674=People!$B$3,People!$A$3,IF(M2674=People!$B$2,People!$A$2,0))))</f>
        <v>Chuck Magee</v>
      </c>
      <c r="W2674" s="3" t="str">
        <f>IFERROR(INDEX(Returns!A:A,MATCH(B2674,Returns!B:B,0)),"No")</f>
        <v>Yes</v>
      </c>
    </row>
    <row r="2675" spans="1:23" x14ac:dyDescent="0.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IF(M2675=People!$B$5,People!$A$5,IF(M2675=People!$B$4,People!$A$4,IF(M2675=People!$B$3,People!$A$3,IF(M2675=People!$B$2,People!$A$2,0))))</f>
        <v>Chuck Magee</v>
      </c>
      <c r="W2675" s="3" t="str">
        <f>IFERROR(INDEX(Returns!A:A,MATCH(B2675,Returns!B:B,0)),"No")</f>
        <v>Yes</v>
      </c>
    </row>
    <row r="2676" spans="1:23" x14ac:dyDescent="0.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IF(M2676=People!$B$5,People!$A$5,IF(M2676=People!$B$4,People!$A$4,IF(M2676=People!$B$3,People!$A$3,IF(M2676=People!$B$2,People!$A$2,0))))</f>
        <v>Anna Andreadi</v>
      </c>
      <c r="W2676" s="3" t="str">
        <f>IFERROR(INDEX(Returns!A:A,MATCH(B2676,Returns!B:B,0)),"No")</f>
        <v>No</v>
      </c>
    </row>
    <row r="2677" spans="1:23" x14ac:dyDescent="0.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IF(M2677=People!$B$5,People!$A$5,IF(M2677=People!$B$4,People!$A$4,IF(M2677=People!$B$3,People!$A$3,IF(M2677=People!$B$2,People!$A$2,0))))</f>
        <v>Cassandra Brandow</v>
      </c>
      <c r="W2677" s="3" t="str">
        <f>IFERROR(INDEX(Returns!A:A,MATCH(B2677,Returns!B:B,0)),"No")</f>
        <v>No</v>
      </c>
    </row>
    <row r="2678" spans="1:23" x14ac:dyDescent="0.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IF(M2678=People!$B$5,People!$A$5,IF(M2678=People!$B$4,People!$A$4,IF(M2678=People!$B$3,People!$A$3,IF(M2678=People!$B$2,People!$A$2,0))))</f>
        <v>Cassandra Brandow</v>
      </c>
      <c r="W2678" s="3" t="str">
        <f>IFERROR(INDEX(Returns!A:A,MATCH(B2678,Returns!B:B,0)),"No")</f>
        <v>No</v>
      </c>
    </row>
    <row r="2679" spans="1:23" x14ac:dyDescent="0.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IF(M2679=People!$B$5,People!$A$5,IF(M2679=People!$B$4,People!$A$4,IF(M2679=People!$B$3,People!$A$3,IF(M2679=People!$B$2,People!$A$2,0))))</f>
        <v>Anna Andreadi</v>
      </c>
      <c r="W2679" s="3" t="str">
        <f>IFERROR(INDEX(Returns!A:A,MATCH(B2679,Returns!B:B,0)),"No")</f>
        <v>No</v>
      </c>
    </row>
    <row r="2680" spans="1:23" x14ac:dyDescent="0.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IF(M2680=People!$B$5,People!$A$5,IF(M2680=People!$B$4,People!$A$4,IF(M2680=People!$B$3,People!$A$3,IF(M2680=People!$B$2,People!$A$2,0))))</f>
        <v>Anna Andreadi</v>
      </c>
      <c r="W2680" s="3" t="str">
        <f>IFERROR(INDEX(Returns!A:A,MATCH(B2680,Returns!B:B,0)),"No")</f>
        <v>No</v>
      </c>
    </row>
    <row r="2681" spans="1:23" x14ac:dyDescent="0.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IF(M2681=People!$B$5,People!$A$5,IF(M2681=People!$B$4,People!$A$4,IF(M2681=People!$B$3,People!$A$3,IF(M2681=People!$B$2,People!$A$2,0))))</f>
        <v>Kelly Williams</v>
      </c>
      <c r="W2681" s="3" t="str">
        <f>IFERROR(INDEX(Returns!A:A,MATCH(B2681,Returns!B:B,0)),"No")</f>
        <v>No</v>
      </c>
    </row>
    <row r="2682" spans="1:23" x14ac:dyDescent="0.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IF(M2682=People!$B$5,People!$A$5,IF(M2682=People!$B$4,People!$A$4,IF(M2682=People!$B$3,People!$A$3,IF(M2682=People!$B$2,People!$A$2,0))))</f>
        <v>Kelly Williams</v>
      </c>
      <c r="W2682" s="3" t="str">
        <f>IFERROR(INDEX(Returns!A:A,MATCH(B2682,Returns!B:B,0)),"No")</f>
        <v>No</v>
      </c>
    </row>
    <row r="2683" spans="1:23" x14ac:dyDescent="0.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IF(M2683=People!$B$5,People!$A$5,IF(M2683=People!$B$4,People!$A$4,IF(M2683=People!$B$3,People!$A$3,IF(M2683=People!$B$2,People!$A$2,0))))</f>
        <v>Kelly Williams</v>
      </c>
      <c r="W2683" s="3" t="str">
        <f>IFERROR(INDEX(Returns!A:A,MATCH(B2683,Returns!B:B,0)),"No")</f>
        <v>No</v>
      </c>
    </row>
    <row r="2684" spans="1:23" x14ac:dyDescent="0.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IF(M2684=People!$B$5,People!$A$5,IF(M2684=People!$B$4,People!$A$4,IF(M2684=People!$B$3,People!$A$3,IF(M2684=People!$B$2,People!$A$2,0))))</f>
        <v>Kelly Williams</v>
      </c>
      <c r="W2684" s="3" t="str">
        <f>IFERROR(INDEX(Returns!A:A,MATCH(B2684,Returns!B:B,0)),"No")</f>
        <v>No</v>
      </c>
    </row>
    <row r="2685" spans="1:23" x14ac:dyDescent="0.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IF(M2685=People!$B$5,People!$A$5,IF(M2685=People!$B$4,People!$A$4,IF(M2685=People!$B$3,People!$A$3,IF(M2685=People!$B$2,People!$A$2,0))))</f>
        <v>Kelly Williams</v>
      </c>
      <c r="W2685" s="3" t="str">
        <f>IFERROR(INDEX(Returns!A:A,MATCH(B2685,Returns!B:B,0)),"No")</f>
        <v>No</v>
      </c>
    </row>
    <row r="2686" spans="1:23" x14ac:dyDescent="0.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IF(M2686=People!$B$5,People!$A$5,IF(M2686=People!$B$4,People!$A$4,IF(M2686=People!$B$3,People!$A$3,IF(M2686=People!$B$2,People!$A$2,0))))</f>
        <v>Anna Andreadi</v>
      </c>
      <c r="W2686" s="3" t="str">
        <f>IFERROR(INDEX(Returns!A:A,MATCH(B2686,Returns!B:B,0)),"No")</f>
        <v>Yes</v>
      </c>
    </row>
    <row r="2687" spans="1:23" x14ac:dyDescent="0.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IF(M2687=People!$B$5,People!$A$5,IF(M2687=People!$B$4,People!$A$4,IF(M2687=People!$B$3,People!$A$3,IF(M2687=People!$B$2,People!$A$2,0))))</f>
        <v>Cassandra Brandow</v>
      </c>
      <c r="W2687" s="3" t="str">
        <f>IFERROR(INDEX(Returns!A:A,MATCH(B2687,Returns!B:B,0)),"No")</f>
        <v>No</v>
      </c>
    </row>
    <row r="2688" spans="1:23" x14ac:dyDescent="0.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IF(M2688=People!$B$5,People!$A$5,IF(M2688=People!$B$4,People!$A$4,IF(M2688=People!$B$3,People!$A$3,IF(M2688=People!$B$2,People!$A$2,0))))</f>
        <v>Cassandra Brandow</v>
      </c>
      <c r="W2688" s="3" t="str">
        <f>IFERROR(INDEX(Returns!A:A,MATCH(B2688,Returns!B:B,0)),"No")</f>
        <v>No</v>
      </c>
    </row>
    <row r="2689" spans="1:23" x14ac:dyDescent="0.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IF(M2689=People!$B$5,People!$A$5,IF(M2689=People!$B$4,People!$A$4,IF(M2689=People!$B$3,People!$A$3,IF(M2689=People!$B$2,People!$A$2,0))))</f>
        <v>Kelly Williams</v>
      </c>
      <c r="W2689" s="3" t="str">
        <f>IFERROR(INDEX(Returns!A:A,MATCH(B2689,Returns!B:B,0)),"No")</f>
        <v>No</v>
      </c>
    </row>
    <row r="2690" spans="1:23" x14ac:dyDescent="0.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IF(M2690=People!$B$5,People!$A$5,IF(M2690=People!$B$4,People!$A$4,IF(M2690=People!$B$3,People!$A$3,IF(M2690=People!$B$2,People!$A$2,0))))</f>
        <v>Anna Andreadi</v>
      </c>
      <c r="W2690" s="3" t="str">
        <f>IFERROR(INDEX(Returns!A:A,MATCH(B2690,Returns!B:B,0)),"No")</f>
        <v>Yes</v>
      </c>
    </row>
    <row r="2691" spans="1:23" x14ac:dyDescent="0.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IF(M2691=People!$B$5,People!$A$5,IF(M2691=People!$B$4,People!$A$4,IF(M2691=People!$B$3,People!$A$3,IF(M2691=People!$B$2,People!$A$2,0))))</f>
        <v>Kelly Williams</v>
      </c>
      <c r="W2691" s="3" t="str">
        <f>IFERROR(INDEX(Returns!A:A,MATCH(B2691,Returns!B:B,0)),"No")</f>
        <v>No</v>
      </c>
    </row>
    <row r="2692" spans="1:23" x14ac:dyDescent="0.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IF(M2692=People!$B$5,People!$A$5,IF(M2692=People!$B$4,People!$A$4,IF(M2692=People!$B$3,People!$A$3,IF(M2692=People!$B$2,People!$A$2,0))))</f>
        <v>Chuck Magee</v>
      </c>
      <c r="W2692" s="3" t="str">
        <f>IFERROR(INDEX(Returns!A:A,MATCH(B2692,Returns!B:B,0)),"No")</f>
        <v>No</v>
      </c>
    </row>
    <row r="2693" spans="1:23" x14ac:dyDescent="0.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IF(M2693=People!$B$5,People!$A$5,IF(M2693=People!$B$4,People!$A$4,IF(M2693=People!$B$3,People!$A$3,IF(M2693=People!$B$2,People!$A$2,0))))</f>
        <v>Anna Andreadi</v>
      </c>
      <c r="W2693" s="3" t="str">
        <f>IFERROR(INDEX(Returns!A:A,MATCH(B2693,Returns!B:B,0)),"No")</f>
        <v>No</v>
      </c>
    </row>
    <row r="2694" spans="1:23" x14ac:dyDescent="0.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IF(M2694=People!$B$5,People!$A$5,IF(M2694=People!$B$4,People!$A$4,IF(M2694=People!$B$3,People!$A$3,IF(M2694=People!$B$2,People!$A$2,0))))</f>
        <v>Anna Andreadi</v>
      </c>
      <c r="W2694" s="3" t="str">
        <f>IFERROR(INDEX(Returns!A:A,MATCH(B2694,Returns!B:B,0)),"No")</f>
        <v>No</v>
      </c>
    </row>
    <row r="2695" spans="1:23" x14ac:dyDescent="0.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IF(M2695=People!$B$5,People!$A$5,IF(M2695=People!$B$4,People!$A$4,IF(M2695=People!$B$3,People!$A$3,IF(M2695=People!$B$2,People!$A$2,0))))</f>
        <v>Anna Andreadi</v>
      </c>
      <c r="W2695" s="3" t="str">
        <f>IFERROR(INDEX(Returns!A:A,MATCH(B2695,Returns!B:B,0)),"No")</f>
        <v>No</v>
      </c>
    </row>
    <row r="2696" spans="1:23" x14ac:dyDescent="0.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IF(M2696=People!$B$5,People!$A$5,IF(M2696=People!$B$4,People!$A$4,IF(M2696=People!$B$3,People!$A$3,IF(M2696=People!$B$2,People!$A$2,0))))</f>
        <v>Cassandra Brandow</v>
      </c>
      <c r="W2696" s="3" t="str">
        <f>IFERROR(INDEX(Returns!A:A,MATCH(B2696,Returns!B:B,0)),"No")</f>
        <v>No</v>
      </c>
    </row>
    <row r="2697" spans="1:23" x14ac:dyDescent="0.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IF(M2697=People!$B$5,People!$A$5,IF(M2697=People!$B$4,People!$A$4,IF(M2697=People!$B$3,People!$A$3,IF(M2697=People!$B$2,People!$A$2,0))))</f>
        <v>Chuck Magee</v>
      </c>
      <c r="W2697" s="3" t="str">
        <f>IFERROR(INDEX(Returns!A:A,MATCH(B2697,Returns!B:B,0)),"No")</f>
        <v>No</v>
      </c>
    </row>
    <row r="2698" spans="1:23" x14ac:dyDescent="0.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IF(M2698=People!$B$5,People!$A$5,IF(M2698=People!$B$4,People!$A$4,IF(M2698=People!$B$3,People!$A$3,IF(M2698=People!$B$2,People!$A$2,0))))</f>
        <v>Cassandra Brandow</v>
      </c>
      <c r="W2698" s="3" t="str">
        <f>IFERROR(INDEX(Returns!A:A,MATCH(B2698,Returns!B:B,0)),"No")</f>
        <v>No</v>
      </c>
    </row>
    <row r="2699" spans="1:23" x14ac:dyDescent="0.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IF(M2699=People!$B$5,People!$A$5,IF(M2699=People!$B$4,People!$A$4,IF(M2699=People!$B$3,People!$A$3,IF(M2699=People!$B$2,People!$A$2,0))))</f>
        <v>Cassandra Brandow</v>
      </c>
      <c r="W2699" s="3" t="str">
        <f>IFERROR(INDEX(Returns!A:A,MATCH(B2699,Returns!B:B,0)),"No")</f>
        <v>No</v>
      </c>
    </row>
    <row r="2700" spans="1:23" x14ac:dyDescent="0.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IF(M2700=People!$B$5,People!$A$5,IF(M2700=People!$B$4,People!$A$4,IF(M2700=People!$B$3,People!$A$3,IF(M2700=People!$B$2,People!$A$2,0))))</f>
        <v>Cassandra Brandow</v>
      </c>
      <c r="W2700" s="3" t="str">
        <f>IFERROR(INDEX(Returns!A:A,MATCH(B2700,Returns!B:B,0)),"No")</f>
        <v>No</v>
      </c>
    </row>
    <row r="2701" spans="1:23" x14ac:dyDescent="0.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IF(M2701=People!$B$5,People!$A$5,IF(M2701=People!$B$4,People!$A$4,IF(M2701=People!$B$3,People!$A$3,IF(M2701=People!$B$2,People!$A$2,0))))</f>
        <v>Cassandra Brandow</v>
      </c>
      <c r="W2701" s="3" t="str">
        <f>IFERROR(INDEX(Returns!A:A,MATCH(B2701,Returns!B:B,0)),"No")</f>
        <v>No</v>
      </c>
    </row>
    <row r="2702" spans="1:23" x14ac:dyDescent="0.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IF(M2702=People!$B$5,People!$A$5,IF(M2702=People!$B$4,People!$A$4,IF(M2702=People!$B$3,People!$A$3,IF(M2702=People!$B$2,People!$A$2,0))))</f>
        <v>Cassandra Brandow</v>
      </c>
      <c r="W2702" s="3" t="str">
        <f>IFERROR(INDEX(Returns!A:A,MATCH(B2702,Returns!B:B,0)),"No")</f>
        <v>No</v>
      </c>
    </row>
    <row r="2703" spans="1:23" x14ac:dyDescent="0.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IF(M2703=People!$B$5,People!$A$5,IF(M2703=People!$B$4,People!$A$4,IF(M2703=People!$B$3,People!$A$3,IF(M2703=People!$B$2,People!$A$2,0))))</f>
        <v>Cassandra Brandow</v>
      </c>
      <c r="W2703" s="3" t="str">
        <f>IFERROR(INDEX(Returns!A:A,MATCH(B2703,Returns!B:B,0)),"No")</f>
        <v>No</v>
      </c>
    </row>
    <row r="2704" spans="1:23" x14ac:dyDescent="0.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IF(M2704=People!$B$5,People!$A$5,IF(M2704=People!$B$4,People!$A$4,IF(M2704=People!$B$3,People!$A$3,IF(M2704=People!$B$2,People!$A$2,0))))</f>
        <v>Cassandra Brandow</v>
      </c>
      <c r="W2704" s="3" t="str">
        <f>IFERROR(INDEX(Returns!A:A,MATCH(B2704,Returns!B:B,0)),"No")</f>
        <v>No</v>
      </c>
    </row>
    <row r="2705" spans="1:23" x14ac:dyDescent="0.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IF(M2705=People!$B$5,People!$A$5,IF(M2705=People!$B$4,People!$A$4,IF(M2705=People!$B$3,People!$A$3,IF(M2705=People!$B$2,People!$A$2,0))))</f>
        <v>Chuck Magee</v>
      </c>
      <c r="W2705" s="3" t="str">
        <f>IFERROR(INDEX(Returns!A:A,MATCH(B2705,Returns!B:B,0)),"No")</f>
        <v>No</v>
      </c>
    </row>
    <row r="2706" spans="1:23" x14ac:dyDescent="0.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IF(M2706=People!$B$5,People!$A$5,IF(M2706=People!$B$4,People!$A$4,IF(M2706=People!$B$3,People!$A$3,IF(M2706=People!$B$2,People!$A$2,0))))</f>
        <v>Chuck Magee</v>
      </c>
      <c r="W2706" s="3" t="str">
        <f>IFERROR(INDEX(Returns!A:A,MATCH(B2706,Returns!B:B,0)),"No")</f>
        <v>No</v>
      </c>
    </row>
    <row r="2707" spans="1:23" x14ac:dyDescent="0.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IF(M2707=People!$B$5,People!$A$5,IF(M2707=People!$B$4,People!$A$4,IF(M2707=People!$B$3,People!$A$3,IF(M2707=People!$B$2,People!$A$2,0))))</f>
        <v>Anna Andreadi</v>
      </c>
      <c r="W2707" s="3" t="str">
        <f>IFERROR(INDEX(Returns!A:A,MATCH(B2707,Returns!B:B,0)),"No")</f>
        <v>No</v>
      </c>
    </row>
    <row r="2708" spans="1:23" x14ac:dyDescent="0.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IF(M2708=People!$B$5,People!$A$5,IF(M2708=People!$B$4,People!$A$4,IF(M2708=People!$B$3,People!$A$3,IF(M2708=People!$B$2,People!$A$2,0))))</f>
        <v>Anna Andreadi</v>
      </c>
      <c r="W2708" s="3" t="str">
        <f>IFERROR(INDEX(Returns!A:A,MATCH(B2708,Returns!B:B,0)),"No")</f>
        <v>No</v>
      </c>
    </row>
    <row r="2709" spans="1:23" x14ac:dyDescent="0.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IF(M2709=People!$B$5,People!$A$5,IF(M2709=People!$B$4,People!$A$4,IF(M2709=People!$B$3,People!$A$3,IF(M2709=People!$B$2,People!$A$2,0))))</f>
        <v>Anna Andreadi</v>
      </c>
      <c r="W2709" s="3" t="str">
        <f>IFERROR(INDEX(Returns!A:A,MATCH(B2709,Returns!B:B,0)),"No")</f>
        <v>No</v>
      </c>
    </row>
    <row r="2710" spans="1:23" x14ac:dyDescent="0.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IF(M2710=People!$B$5,People!$A$5,IF(M2710=People!$B$4,People!$A$4,IF(M2710=People!$B$3,People!$A$3,IF(M2710=People!$B$2,People!$A$2,0))))</f>
        <v>Anna Andreadi</v>
      </c>
      <c r="W2710" s="3" t="str">
        <f>IFERROR(INDEX(Returns!A:A,MATCH(B2710,Returns!B:B,0)),"No")</f>
        <v>No</v>
      </c>
    </row>
    <row r="2711" spans="1:23" x14ac:dyDescent="0.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IF(M2711=People!$B$5,People!$A$5,IF(M2711=People!$B$4,People!$A$4,IF(M2711=People!$B$3,People!$A$3,IF(M2711=People!$B$2,People!$A$2,0))))</f>
        <v>Anna Andreadi</v>
      </c>
      <c r="W2711" s="3" t="str">
        <f>IFERROR(INDEX(Returns!A:A,MATCH(B2711,Returns!B:B,0)),"No")</f>
        <v>No</v>
      </c>
    </row>
    <row r="2712" spans="1:23" x14ac:dyDescent="0.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IF(M2712=People!$B$5,People!$A$5,IF(M2712=People!$B$4,People!$A$4,IF(M2712=People!$B$3,People!$A$3,IF(M2712=People!$B$2,People!$A$2,0))))</f>
        <v>Cassandra Brandow</v>
      </c>
      <c r="W2712" s="3" t="str">
        <f>IFERROR(INDEX(Returns!A:A,MATCH(B2712,Returns!B:B,0)),"No")</f>
        <v>No</v>
      </c>
    </row>
    <row r="2713" spans="1:23" x14ac:dyDescent="0.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IF(M2713=People!$B$5,People!$A$5,IF(M2713=People!$B$4,People!$A$4,IF(M2713=People!$B$3,People!$A$3,IF(M2713=People!$B$2,People!$A$2,0))))</f>
        <v>Chuck Magee</v>
      </c>
      <c r="W2713" s="3" t="str">
        <f>IFERROR(INDEX(Returns!A:A,MATCH(B2713,Returns!B:B,0)),"No")</f>
        <v>No</v>
      </c>
    </row>
    <row r="2714" spans="1:23" x14ac:dyDescent="0.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IF(M2714=People!$B$5,People!$A$5,IF(M2714=People!$B$4,People!$A$4,IF(M2714=People!$B$3,People!$A$3,IF(M2714=People!$B$2,People!$A$2,0))))</f>
        <v>Chuck Magee</v>
      </c>
      <c r="W2714" s="3" t="str">
        <f>IFERROR(INDEX(Returns!A:A,MATCH(B2714,Returns!B:B,0)),"No")</f>
        <v>No</v>
      </c>
    </row>
    <row r="2715" spans="1:23" x14ac:dyDescent="0.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IF(M2715=People!$B$5,People!$A$5,IF(M2715=People!$B$4,People!$A$4,IF(M2715=People!$B$3,People!$A$3,IF(M2715=People!$B$2,People!$A$2,0))))</f>
        <v>Cassandra Brandow</v>
      </c>
      <c r="W2715" s="3" t="str">
        <f>IFERROR(INDEX(Returns!A:A,MATCH(B2715,Returns!B:B,0)),"No")</f>
        <v>No</v>
      </c>
    </row>
    <row r="2716" spans="1:23" x14ac:dyDescent="0.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IF(M2716=People!$B$5,People!$A$5,IF(M2716=People!$B$4,People!$A$4,IF(M2716=People!$B$3,People!$A$3,IF(M2716=People!$B$2,People!$A$2,0))))</f>
        <v>Anna Andreadi</v>
      </c>
      <c r="W2716" s="3" t="str">
        <f>IFERROR(INDEX(Returns!A:A,MATCH(B2716,Returns!B:B,0)),"No")</f>
        <v>No</v>
      </c>
    </row>
    <row r="2717" spans="1:23" x14ac:dyDescent="0.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IF(M2717=People!$B$5,People!$A$5,IF(M2717=People!$B$4,People!$A$4,IF(M2717=People!$B$3,People!$A$3,IF(M2717=People!$B$2,People!$A$2,0))))</f>
        <v>Chuck Magee</v>
      </c>
      <c r="W2717" s="3" t="str">
        <f>IFERROR(INDEX(Returns!A:A,MATCH(B2717,Returns!B:B,0)),"No")</f>
        <v>No</v>
      </c>
    </row>
    <row r="2718" spans="1:23" x14ac:dyDescent="0.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IF(M2718=People!$B$5,People!$A$5,IF(M2718=People!$B$4,People!$A$4,IF(M2718=People!$B$3,People!$A$3,IF(M2718=People!$B$2,People!$A$2,0))))</f>
        <v>Cassandra Brandow</v>
      </c>
      <c r="W2718" s="3" t="str">
        <f>IFERROR(INDEX(Returns!A:A,MATCH(B2718,Returns!B:B,0)),"No")</f>
        <v>No</v>
      </c>
    </row>
    <row r="2719" spans="1:23" x14ac:dyDescent="0.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IF(M2719=People!$B$5,People!$A$5,IF(M2719=People!$B$4,People!$A$4,IF(M2719=People!$B$3,People!$A$3,IF(M2719=People!$B$2,People!$A$2,0))))</f>
        <v>Chuck Magee</v>
      </c>
      <c r="W2719" s="3" t="str">
        <f>IFERROR(INDEX(Returns!A:A,MATCH(B2719,Returns!B:B,0)),"No")</f>
        <v>No</v>
      </c>
    </row>
    <row r="2720" spans="1:23" x14ac:dyDescent="0.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IF(M2720=People!$B$5,People!$A$5,IF(M2720=People!$B$4,People!$A$4,IF(M2720=People!$B$3,People!$A$3,IF(M2720=People!$B$2,People!$A$2,0))))</f>
        <v>Anna Andreadi</v>
      </c>
      <c r="W2720" s="3" t="str">
        <f>IFERROR(INDEX(Returns!A:A,MATCH(B2720,Returns!B:B,0)),"No")</f>
        <v>No</v>
      </c>
    </row>
    <row r="2721" spans="1:23" x14ac:dyDescent="0.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IF(M2721=People!$B$5,People!$A$5,IF(M2721=People!$B$4,People!$A$4,IF(M2721=People!$B$3,People!$A$3,IF(M2721=People!$B$2,People!$A$2,0))))</f>
        <v>Kelly Williams</v>
      </c>
      <c r="W2721" s="3" t="str">
        <f>IFERROR(INDEX(Returns!A:A,MATCH(B2721,Returns!B:B,0)),"No")</f>
        <v>No</v>
      </c>
    </row>
    <row r="2722" spans="1:23" x14ac:dyDescent="0.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IF(M2722=People!$B$5,People!$A$5,IF(M2722=People!$B$4,People!$A$4,IF(M2722=People!$B$3,People!$A$3,IF(M2722=People!$B$2,People!$A$2,0))))</f>
        <v>Cassandra Brandow</v>
      </c>
      <c r="W2722" s="3" t="str">
        <f>IFERROR(INDEX(Returns!A:A,MATCH(B2722,Returns!B:B,0)),"No")</f>
        <v>No</v>
      </c>
    </row>
    <row r="2723" spans="1:23" x14ac:dyDescent="0.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IF(M2723=People!$B$5,People!$A$5,IF(M2723=People!$B$4,People!$A$4,IF(M2723=People!$B$3,People!$A$3,IF(M2723=People!$B$2,People!$A$2,0))))</f>
        <v>Cassandra Brandow</v>
      </c>
      <c r="W2723" s="3" t="str">
        <f>IFERROR(INDEX(Returns!A:A,MATCH(B2723,Returns!B:B,0)),"No")</f>
        <v>No</v>
      </c>
    </row>
    <row r="2724" spans="1:23" x14ac:dyDescent="0.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IF(M2724=People!$B$5,People!$A$5,IF(M2724=People!$B$4,People!$A$4,IF(M2724=People!$B$3,People!$A$3,IF(M2724=People!$B$2,People!$A$2,0))))</f>
        <v>Cassandra Brandow</v>
      </c>
      <c r="W2724" s="3" t="str">
        <f>IFERROR(INDEX(Returns!A:A,MATCH(B2724,Returns!B:B,0)),"No")</f>
        <v>No</v>
      </c>
    </row>
    <row r="2725" spans="1:23" x14ac:dyDescent="0.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IF(M2725=People!$B$5,People!$A$5,IF(M2725=People!$B$4,People!$A$4,IF(M2725=People!$B$3,People!$A$3,IF(M2725=People!$B$2,People!$A$2,0))))</f>
        <v>Anna Andreadi</v>
      </c>
      <c r="W2725" s="3" t="str">
        <f>IFERROR(INDEX(Returns!A:A,MATCH(B2725,Returns!B:B,0)),"No")</f>
        <v>No</v>
      </c>
    </row>
    <row r="2726" spans="1:23" x14ac:dyDescent="0.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IF(M2726=People!$B$5,People!$A$5,IF(M2726=People!$B$4,People!$A$4,IF(M2726=People!$B$3,People!$A$3,IF(M2726=People!$B$2,People!$A$2,0))))</f>
        <v>Anna Andreadi</v>
      </c>
      <c r="W2726" s="3" t="str">
        <f>IFERROR(INDEX(Returns!A:A,MATCH(B2726,Returns!B:B,0)),"No")</f>
        <v>No</v>
      </c>
    </row>
    <row r="2727" spans="1:23" x14ac:dyDescent="0.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IF(M2727=People!$B$5,People!$A$5,IF(M2727=People!$B$4,People!$A$4,IF(M2727=People!$B$3,People!$A$3,IF(M2727=People!$B$2,People!$A$2,0))))</f>
        <v>Chuck Magee</v>
      </c>
      <c r="W2727" s="3" t="str">
        <f>IFERROR(INDEX(Returns!A:A,MATCH(B2727,Returns!B:B,0)),"No")</f>
        <v>No</v>
      </c>
    </row>
    <row r="2728" spans="1:23" x14ac:dyDescent="0.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IF(M2728=People!$B$5,People!$A$5,IF(M2728=People!$B$4,People!$A$4,IF(M2728=People!$B$3,People!$A$3,IF(M2728=People!$B$2,People!$A$2,0))))</f>
        <v>Chuck Magee</v>
      </c>
      <c r="W2728" s="3" t="str">
        <f>IFERROR(INDEX(Returns!A:A,MATCH(B2728,Returns!B:B,0)),"No")</f>
        <v>No</v>
      </c>
    </row>
    <row r="2729" spans="1:23" x14ac:dyDescent="0.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IF(M2729=People!$B$5,People!$A$5,IF(M2729=People!$B$4,People!$A$4,IF(M2729=People!$B$3,People!$A$3,IF(M2729=People!$B$2,People!$A$2,0))))</f>
        <v>Chuck Magee</v>
      </c>
      <c r="W2729" s="3" t="str">
        <f>IFERROR(INDEX(Returns!A:A,MATCH(B2729,Returns!B:B,0)),"No")</f>
        <v>No</v>
      </c>
    </row>
    <row r="2730" spans="1:23" x14ac:dyDescent="0.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IF(M2730=People!$B$5,People!$A$5,IF(M2730=People!$B$4,People!$A$4,IF(M2730=People!$B$3,People!$A$3,IF(M2730=People!$B$2,People!$A$2,0))))</f>
        <v>Chuck Magee</v>
      </c>
      <c r="W2730" s="3" t="str">
        <f>IFERROR(INDEX(Returns!A:A,MATCH(B2730,Returns!B:B,0)),"No")</f>
        <v>No</v>
      </c>
    </row>
    <row r="2731" spans="1:23" x14ac:dyDescent="0.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IF(M2731=People!$B$5,People!$A$5,IF(M2731=People!$B$4,People!$A$4,IF(M2731=People!$B$3,People!$A$3,IF(M2731=People!$B$2,People!$A$2,0))))</f>
        <v>Anna Andreadi</v>
      </c>
      <c r="W2731" s="3" t="str">
        <f>IFERROR(INDEX(Returns!A:A,MATCH(B2731,Returns!B:B,0)),"No")</f>
        <v>No</v>
      </c>
    </row>
    <row r="2732" spans="1:23" x14ac:dyDescent="0.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IF(M2732=People!$B$5,People!$A$5,IF(M2732=People!$B$4,People!$A$4,IF(M2732=People!$B$3,People!$A$3,IF(M2732=People!$B$2,People!$A$2,0))))</f>
        <v>Anna Andreadi</v>
      </c>
      <c r="W2732" s="3" t="str">
        <f>IFERROR(INDEX(Returns!A:A,MATCH(B2732,Returns!B:B,0)),"No")</f>
        <v>No</v>
      </c>
    </row>
    <row r="2733" spans="1:23" x14ac:dyDescent="0.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IF(M2733=People!$B$5,People!$A$5,IF(M2733=People!$B$4,People!$A$4,IF(M2733=People!$B$3,People!$A$3,IF(M2733=People!$B$2,People!$A$2,0))))</f>
        <v>Anna Andreadi</v>
      </c>
      <c r="W2733" s="3" t="str">
        <f>IFERROR(INDEX(Returns!A:A,MATCH(B2733,Returns!B:B,0)),"No")</f>
        <v>No</v>
      </c>
    </row>
    <row r="2734" spans="1:23" x14ac:dyDescent="0.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IF(M2734=People!$B$5,People!$A$5,IF(M2734=People!$B$4,People!$A$4,IF(M2734=People!$B$3,People!$A$3,IF(M2734=People!$B$2,People!$A$2,0))))</f>
        <v>Chuck Magee</v>
      </c>
      <c r="W2734" s="3" t="str">
        <f>IFERROR(INDEX(Returns!A:A,MATCH(B2734,Returns!B:B,0)),"No")</f>
        <v>No</v>
      </c>
    </row>
    <row r="2735" spans="1:23" x14ac:dyDescent="0.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IF(M2735=People!$B$5,People!$A$5,IF(M2735=People!$B$4,People!$A$4,IF(M2735=People!$B$3,People!$A$3,IF(M2735=People!$B$2,People!$A$2,0))))</f>
        <v>Chuck Magee</v>
      </c>
      <c r="W2735" s="3" t="str">
        <f>IFERROR(INDEX(Returns!A:A,MATCH(B2735,Returns!B:B,0)),"No")</f>
        <v>No</v>
      </c>
    </row>
    <row r="2736" spans="1:23" x14ac:dyDescent="0.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IF(M2736=People!$B$5,People!$A$5,IF(M2736=People!$B$4,People!$A$4,IF(M2736=People!$B$3,People!$A$3,IF(M2736=People!$B$2,People!$A$2,0))))</f>
        <v>Anna Andreadi</v>
      </c>
      <c r="W2736" s="3" t="str">
        <f>IFERROR(INDEX(Returns!A:A,MATCH(B2736,Returns!B:B,0)),"No")</f>
        <v>No</v>
      </c>
    </row>
    <row r="2737" spans="1:23" x14ac:dyDescent="0.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IF(M2737=People!$B$5,People!$A$5,IF(M2737=People!$B$4,People!$A$4,IF(M2737=People!$B$3,People!$A$3,IF(M2737=People!$B$2,People!$A$2,0))))</f>
        <v>Chuck Magee</v>
      </c>
      <c r="W2737" s="3" t="str">
        <f>IFERROR(INDEX(Returns!A:A,MATCH(B2737,Returns!B:B,0)),"No")</f>
        <v>No</v>
      </c>
    </row>
    <row r="2738" spans="1:23" x14ac:dyDescent="0.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IF(M2738=People!$B$5,People!$A$5,IF(M2738=People!$B$4,People!$A$4,IF(M2738=People!$B$3,People!$A$3,IF(M2738=People!$B$2,People!$A$2,0))))</f>
        <v>Chuck Magee</v>
      </c>
      <c r="W2738" s="3" t="str">
        <f>IFERROR(INDEX(Returns!A:A,MATCH(B2738,Returns!B:B,0)),"No")</f>
        <v>No</v>
      </c>
    </row>
    <row r="2739" spans="1:23" x14ac:dyDescent="0.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IF(M2739=People!$B$5,People!$A$5,IF(M2739=People!$B$4,People!$A$4,IF(M2739=People!$B$3,People!$A$3,IF(M2739=People!$B$2,People!$A$2,0))))</f>
        <v>Chuck Magee</v>
      </c>
      <c r="W2739" s="3" t="str">
        <f>IFERROR(INDEX(Returns!A:A,MATCH(B2739,Returns!B:B,0)),"No")</f>
        <v>No</v>
      </c>
    </row>
    <row r="2740" spans="1:23" x14ac:dyDescent="0.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IF(M2740=People!$B$5,People!$A$5,IF(M2740=People!$B$4,People!$A$4,IF(M2740=People!$B$3,People!$A$3,IF(M2740=People!$B$2,People!$A$2,0))))</f>
        <v>Chuck Magee</v>
      </c>
      <c r="W2740" s="3" t="str">
        <f>IFERROR(INDEX(Returns!A:A,MATCH(B2740,Returns!B:B,0)),"No")</f>
        <v>No</v>
      </c>
    </row>
    <row r="2741" spans="1:23" x14ac:dyDescent="0.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IF(M2741=People!$B$5,People!$A$5,IF(M2741=People!$B$4,People!$A$4,IF(M2741=People!$B$3,People!$A$3,IF(M2741=People!$B$2,People!$A$2,0))))</f>
        <v>Cassandra Brandow</v>
      </c>
      <c r="W2741" s="3" t="str">
        <f>IFERROR(INDEX(Returns!A:A,MATCH(B2741,Returns!B:B,0)),"No")</f>
        <v>No</v>
      </c>
    </row>
    <row r="2742" spans="1:23" x14ac:dyDescent="0.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IF(M2742=People!$B$5,People!$A$5,IF(M2742=People!$B$4,People!$A$4,IF(M2742=People!$B$3,People!$A$3,IF(M2742=People!$B$2,People!$A$2,0))))</f>
        <v>Cassandra Brandow</v>
      </c>
      <c r="W2742" s="3" t="str">
        <f>IFERROR(INDEX(Returns!A:A,MATCH(B2742,Returns!B:B,0)),"No")</f>
        <v>No</v>
      </c>
    </row>
    <row r="2743" spans="1:23" x14ac:dyDescent="0.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IF(M2743=People!$B$5,People!$A$5,IF(M2743=People!$B$4,People!$A$4,IF(M2743=People!$B$3,People!$A$3,IF(M2743=People!$B$2,People!$A$2,0))))</f>
        <v>Chuck Magee</v>
      </c>
      <c r="W2743" s="3" t="str">
        <f>IFERROR(INDEX(Returns!A:A,MATCH(B2743,Returns!B:B,0)),"No")</f>
        <v>No</v>
      </c>
    </row>
    <row r="2744" spans="1:23" x14ac:dyDescent="0.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IF(M2744=People!$B$5,People!$A$5,IF(M2744=People!$B$4,People!$A$4,IF(M2744=People!$B$3,People!$A$3,IF(M2744=People!$B$2,People!$A$2,0))))</f>
        <v>Anna Andreadi</v>
      </c>
      <c r="W2744" s="3" t="str">
        <f>IFERROR(INDEX(Returns!A:A,MATCH(B2744,Returns!B:B,0)),"No")</f>
        <v>No</v>
      </c>
    </row>
    <row r="2745" spans="1:23" x14ac:dyDescent="0.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IF(M2745=People!$B$5,People!$A$5,IF(M2745=People!$B$4,People!$A$4,IF(M2745=People!$B$3,People!$A$3,IF(M2745=People!$B$2,People!$A$2,0))))</f>
        <v>Anna Andreadi</v>
      </c>
      <c r="W2745" s="3" t="str">
        <f>IFERROR(INDEX(Returns!A:A,MATCH(B2745,Returns!B:B,0)),"No")</f>
        <v>No</v>
      </c>
    </row>
    <row r="2746" spans="1:23" x14ac:dyDescent="0.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IF(M2746=People!$B$5,People!$A$5,IF(M2746=People!$B$4,People!$A$4,IF(M2746=People!$B$3,People!$A$3,IF(M2746=People!$B$2,People!$A$2,0))))</f>
        <v>Anna Andreadi</v>
      </c>
      <c r="W2746" s="3" t="str">
        <f>IFERROR(INDEX(Returns!A:A,MATCH(B2746,Returns!B:B,0)),"No")</f>
        <v>No</v>
      </c>
    </row>
    <row r="2747" spans="1:23" x14ac:dyDescent="0.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IF(M2747=People!$B$5,People!$A$5,IF(M2747=People!$B$4,People!$A$4,IF(M2747=People!$B$3,People!$A$3,IF(M2747=People!$B$2,People!$A$2,0))))</f>
        <v>Cassandra Brandow</v>
      </c>
      <c r="W2747" s="3" t="str">
        <f>IFERROR(INDEX(Returns!A:A,MATCH(B2747,Returns!B:B,0)),"No")</f>
        <v>No</v>
      </c>
    </row>
    <row r="2748" spans="1:23" x14ac:dyDescent="0.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IF(M2748=People!$B$5,People!$A$5,IF(M2748=People!$B$4,People!$A$4,IF(M2748=People!$B$3,People!$A$3,IF(M2748=People!$B$2,People!$A$2,0))))</f>
        <v>Chuck Magee</v>
      </c>
      <c r="W2748" s="3" t="str">
        <f>IFERROR(INDEX(Returns!A:A,MATCH(B2748,Returns!B:B,0)),"No")</f>
        <v>No</v>
      </c>
    </row>
    <row r="2749" spans="1:23" x14ac:dyDescent="0.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IF(M2749=People!$B$5,People!$A$5,IF(M2749=People!$B$4,People!$A$4,IF(M2749=People!$B$3,People!$A$3,IF(M2749=People!$B$2,People!$A$2,0))))</f>
        <v>Kelly Williams</v>
      </c>
      <c r="W2749" s="3" t="str">
        <f>IFERROR(INDEX(Returns!A:A,MATCH(B2749,Returns!B:B,0)),"No")</f>
        <v>No</v>
      </c>
    </row>
    <row r="2750" spans="1:23" x14ac:dyDescent="0.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IF(M2750=People!$B$5,People!$A$5,IF(M2750=People!$B$4,People!$A$4,IF(M2750=People!$B$3,People!$A$3,IF(M2750=People!$B$2,People!$A$2,0))))</f>
        <v>Cassandra Brandow</v>
      </c>
      <c r="W2750" s="3" t="str">
        <f>IFERROR(INDEX(Returns!A:A,MATCH(B2750,Returns!B:B,0)),"No")</f>
        <v>No</v>
      </c>
    </row>
    <row r="2751" spans="1:23" x14ac:dyDescent="0.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IF(M2751=People!$B$5,People!$A$5,IF(M2751=People!$B$4,People!$A$4,IF(M2751=People!$B$3,People!$A$3,IF(M2751=People!$B$2,People!$A$2,0))))</f>
        <v>Anna Andreadi</v>
      </c>
      <c r="W2751" s="3" t="str">
        <f>IFERROR(INDEX(Returns!A:A,MATCH(B2751,Returns!B:B,0)),"No")</f>
        <v>No</v>
      </c>
    </row>
    <row r="2752" spans="1:23" x14ac:dyDescent="0.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IF(M2752=People!$B$5,People!$A$5,IF(M2752=People!$B$4,People!$A$4,IF(M2752=People!$B$3,People!$A$3,IF(M2752=People!$B$2,People!$A$2,0))))</f>
        <v>Anna Andreadi</v>
      </c>
      <c r="W2752" s="3" t="str">
        <f>IFERROR(INDEX(Returns!A:A,MATCH(B2752,Returns!B:B,0)),"No")</f>
        <v>No</v>
      </c>
    </row>
    <row r="2753" spans="1:23" x14ac:dyDescent="0.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IF(M2753=People!$B$5,People!$A$5,IF(M2753=People!$B$4,People!$A$4,IF(M2753=People!$B$3,People!$A$3,IF(M2753=People!$B$2,People!$A$2,0))))</f>
        <v>Anna Andreadi</v>
      </c>
      <c r="W2753" s="3" t="str">
        <f>IFERROR(INDEX(Returns!A:A,MATCH(B2753,Returns!B:B,0)),"No")</f>
        <v>No</v>
      </c>
    </row>
    <row r="2754" spans="1:23" x14ac:dyDescent="0.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IF(M2754=People!$B$5,People!$A$5,IF(M2754=People!$B$4,People!$A$4,IF(M2754=People!$B$3,People!$A$3,IF(M2754=People!$B$2,People!$A$2,0))))</f>
        <v>Anna Andreadi</v>
      </c>
      <c r="W2754" s="3" t="str">
        <f>IFERROR(INDEX(Returns!A:A,MATCH(B2754,Returns!B:B,0)),"No")</f>
        <v>No</v>
      </c>
    </row>
    <row r="2755" spans="1:23" x14ac:dyDescent="0.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IF(M2755=People!$B$5,People!$A$5,IF(M2755=People!$B$4,People!$A$4,IF(M2755=People!$B$3,People!$A$3,IF(M2755=People!$B$2,People!$A$2,0))))</f>
        <v>Anna Andreadi</v>
      </c>
      <c r="W2755" s="3" t="str">
        <f>IFERROR(INDEX(Returns!A:A,MATCH(B2755,Returns!B:B,0)),"No")</f>
        <v>No</v>
      </c>
    </row>
    <row r="2756" spans="1:23" x14ac:dyDescent="0.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IF(M2756=People!$B$5,People!$A$5,IF(M2756=People!$B$4,People!$A$4,IF(M2756=People!$B$3,People!$A$3,IF(M2756=People!$B$2,People!$A$2,0))))</f>
        <v>Anna Andreadi</v>
      </c>
      <c r="W2756" s="3" t="str">
        <f>IFERROR(INDEX(Returns!A:A,MATCH(B2756,Returns!B:B,0)),"No")</f>
        <v>No</v>
      </c>
    </row>
    <row r="2757" spans="1:23" x14ac:dyDescent="0.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IF(M2757=People!$B$5,People!$A$5,IF(M2757=People!$B$4,People!$A$4,IF(M2757=People!$B$3,People!$A$3,IF(M2757=People!$B$2,People!$A$2,0))))</f>
        <v>Anna Andreadi</v>
      </c>
      <c r="W2757" s="3" t="str">
        <f>IFERROR(INDEX(Returns!A:A,MATCH(B2757,Returns!B:B,0)),"No")</f>
        <v>No</v>
      </c>
    </row>
    <row r="2758" spans="1:23" x14ac:dyDescent="0.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IF(M2758=People!$B$5,People!$A$5,IF(M2758=People!$B$4,People!$A$4,IF(M2758=People!$B$3,People!$A$3,IF(M2758=People!$B$2,People!$A$2,0))))</f>
        <v>Anna Andreadi</v>
      </c>
      <c r="W2758" s="3" t="str">
        <f>IFERROR(INDEX(Returns!A:A,MATCH(B2758,Returns!B:B,0)),"No")</f>
        <v>No</v>
      </c>
    </row>
    <row r="2759" spans="1:23" x14ac:dyDescent="0.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IF(M2759=People!$B$5,People!$A$5,IF(M2759=People!$B$4,People!$A$4,IF(M2759=People!$B$3,People!$A$3,IF(M2759=People!$B$2,People!$A$2,0))))</f>
        <v>Chuck Magee</v>
      </c>
      <c r="W2759" s="3" t="str">
        <f>IFERROR(INDEX(Returns!A:A,MATCH(B2759,Returns!B:B,0)),"No")</f>
        <v>No</v>
      </c>
    </row>
    <row r="2760" spans="1:23" x14ac:dyDescent="0.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IF(M2760=People!$B$5,People!$A$5,IF(M2760=People!$B$4,People!$A$4,IF(M2760=People!$B$3,People!$A$3,IF(M2760=People!$B$2,People!$A$2,0))))</f>
        <v>Cassandra Brandow</v>
      </c>
      <c r="W2760" s="3" t="str">
        <f>IFERROR(INDEX(Returns!A:A,MATCH(B2760,Returns!B:B,0)),"No")</f>
        <v>No</v>
      </c>
    </row>
    <row r="2761" spans="1:23" x14ac:dyDescent="0.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IF(M2761=People!$B$5,People!$A$5,IF(M2761=People!$B$4,People!$A$4,IF(M2761=People!$B$3,People!$A$3,IF(M2761=People!$B$2,People!$A$2,0))))</f>
        <v>Cassandra Brandow</v>
      </c>
      <c r="W2761" s="3" t="str">
        <f>IFERROR(INDEX(Returns!A:A,MATCH(B2761,Returns!B:B,0)),"No")</f>
        <v>No</v>
      </c>
    </row>
    <row r="2762" spans="1:23" x14ac:dyDescent="0.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IF(M2762=People!$B$5,People!$A$5,IF(M2762=People!$B$4,People!$A$4,IF(M2762=People!$B$3,People!$A$3,IF(M2762=People!$B$2,People!$A$2,0))))</f>
        <v>Anna Andreadi</v>
      </c>
      <c r="W2762" s="3" t="str">
        <f>IFERROR(INDEX(Returns!A:A,MATCH(B2762,Returns!B:B,0)),"No")</f>
        <v>No</v>
      </c>
    </row>
    <row r="2763" spans="1:23" x14ac:dyDescent="0.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IF(M2763=People!$B$5,People!$A$5,IF(M2763=People!$B$4,People!$A$4,IF(M2763=People!$B$3,People!$A$3,IF(M2763=People!$B$2,People!$A$2,0))))</f>
        <v>Anna Andreadi</v>
      </c>
      <c r="W2763" s="3" t="str">
        <f>IFERROR(INDEX(Returns!A:A,MATCH(B2763,Returns!B:B,0)),"No")</f>
        <v>No</v>
      </c>
    </row>
    <row r="2764" spans="1:23" x14ac:dyDescent="0.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IF(M2764=People!$B$5,People!$A$5,IF(M2764=People!$B$4,People!$A$4,IF(M2764=People!$B$3,People!$A$3,IF(M2764=People!$B$2,People!$A$2,0))))</f>
        <v>Anna Andreadi</v>
      </c>
      <c r="W2764" s="3" t="str">
        <f>IFERROR(INDEX(Returns!A:A,MATCH(B2764,Returns!B:B,0)),"No")</f>
        <v>No</v>
      </c>
    </row>
    <row r="2765" spans="1:23" x14ac:dyDescent="0.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IF(M2765=People!$B$5,People!$A$5,IF(M2765=People!$B$4,People!$A$4,IF(M2765=People!$B$3,People!$A$3,IF(M2765=People!$B$2,People!$A$2,0))))</f>
        <v>Chuck Magee</v>
      </c>
      <c r="W2765" s="3" t="str">
        <f>IFERROR(INDEX(Returns!A:A,MATCH(B2765,Returns!B:B,0)),"No")</f>
        <v>No</v>
      </c>
    </row>
    <row r="2766" spans="1:23" x14ac:dyDescent="0.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IF(M2766=People!$B$5,People!$A$5,IF(M2766=People!$B$4,People!$A$4,IF(M2766=People!$B$3,People!$A$3,IF(M2766=People!$B$2,People!$A$2,0))))</f>
        <v>Chuck Magee</v>
      </c>
      <c r="W2766" s="3" t="str">
        <f>IFERROR(INDEX(Returns!A:A,MATCH(B2766,Returns!B:B,0)),"No")</f>
        <v>No</v>
      </c>
    </row>
    <row r="2767" spans="1:23" x14ac:dyDescent="0.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IF(M2767=People!$B$5,People!$A$5,IF(M2767=People!$B$4,People!$A$4,IF(M2767=People!$B$3,People!$A$3,IF(M2767=People!$B$2,People!$A$2,0))))</f>
        <v>Chuck Magee</v>
      </c>
      <c r="W2767" s="3" t="str">
        <f>IFERROR(INDEX(Returns!A:A,MATCH(B2767,Returns!B:B,0)),"No")</f>
        <v>No</v>
      </c>
    </row>
    <row r="2768" spans="1:23" x14ac:dyDescent="0.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IF(M2768=People!$B$5,People!$A$5,IF(M2768=People!$B$4,People!$A$4,IF(M2768=People!$B$3,People!$A$3,IF(M2768=People!$B$2,People!$A$2,0))))</f>
        <v>Chuck Magee</v>
      </c>
      <c r="W2768" s="3" t="str">
        <f>IFERROR(INDEX(Returns!A:A,MATCH(B2768,Returns!B:B,0)),"No")</f>
        <v>No</v>
      </c>
    </row>
    <row r="2769" spans="1:23" x14ac:dyDescent="0.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IF(M2769=People!$B$5,People!$A$5,IF(M2769=People!$B$4,People!$A$4,IF(M2769=People!$B$3,People!$A$3,IF(M2769=People!$B$2,People!$A$2,0))))</f>
        <v>Chuck Magee</v>
      </c>
      <c r="W2769" s="3" t="str">
        <f>IFERROR(INDEX(Returns!A:A,MATCH(B2769,Returns!B:B,0)),"No")</f>
        <v>No</v>
      </c>
    </row>
    <row r="2770" spans="1:23" x14ac:dyDescent="0.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IF(M2770=People!$B$5,People!$A$5,IF(M2770=People!$B$4,People!$A$4,IF(M2770=People!$B$3,People!$A$3,IF(M2770=People!$B$2,People!$A$2,0))))</f>
        <v>Kelly Williams</v>
      </c>
      <c r="W2770" s="3" t="str">
        <f>IFERROR(INDEX(Returns!A:A,MATCH(B2770,Returns!B:B,0)),"No")</f>
        <v>No</v>
      </c>
    </row>
    <row r="2771" spans="1:23" x14ac:dyDescent="0.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IF(M2771=People!$B$5,People!$A$5,IF(M2771=People!$B$4,People!$A$4,IF(M2771=People!$B$3,People!$A$3,IF(M2771=People!$B$2,People!$A$2,0))))</f>
        <v>Kelly Williams</v>
      </c>
      <c r="W2771" s="3" t="str">
        <f>IFERROR(INDEX(Returns!A:A,MATCH(B2771,Returns!B:B,0)),"No")</f>
        <v>No</v>
      </c>
    </row>
    <row r="2772" spans="1:23" x14ac:dyDescent="0.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IF(M2772=People!$B$5,People!$A$5,IF(M2772=People!$B$4,People!$A$4,IF(M2772=People!$B$3,People!$A$3,IF(M2772=People!$B$2,People!$A$2,0))))</f>
        <v>Kelly Williams</v>
      </c>
      <c r="W2772" s="3" t="str">
        <f>IFERROR(INDEX(Returns!A:A,MATCH(B2772,Returns!B:B,0)),"No")</f>
        <v>No</v>
      </c>
    </row>
    <row r="2773" spans="1:23" x14ac:dyDescent="0.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IF(M2773=People!$B$5,People!$A$5,IF(M2773=People!$B$4,People!$A$4,IF(M2773=People!$B$3,People!$A$3,IF(M2773=People!$B$2,People!$A$2,0))))</f>
        <v>Kelly Williams</v>
      </c>
      <c r="W2773" s="3" t="str">
        <f>IFERROR(INDEX(Returns!A:A,MATCH(B2773,Returns!B:B,0)),"No")</f>
        <v>No</v>
      </c>
    </row>
    <row r="2774" spans="1:23" x14ac:dyDescent="0.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IF(M2774=People!$B$5,People!$A$5,IF(M2774=People!$B$4,People!$A$4,IF(M2774=People!$B$3,People!$A$3,IF(M2774=People!$B$2,People!$A$2,0))))</f>
        <v>Cassandra Brandow</v>
      </c>
      <c r="W2774" s="3" t="str">
        <f>IFERROR(INDEX(Returns!A:A,MATCH(B2774,Returns!B:B,0)),"No")</f>
        <v>No</v>
      </c>
    </row>
    <row r="2775" spans="1:23" x14ac:dyDescent="0.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IF(M2775=People!$B$5,People!$A$5,IF(M2775=People!$B$4,People!$A$4,IF(M2775=People!$B$3,People!$A$3,IF(M2775=People!$B$2,People!$A$2,0))))</f>
        <v>Kelly Williams</v>
      </c>
      <c r="W2775" s="3" t="str">
        <f>IFERROR(INDEX(Returns!A:A,MATCH(B2775,Returns!B:B,0)),"No")</f>
        <v>No</v>
      </c>
    </row>
    <row r="2776" spans="1:23" x14ac:dyDescent="0.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IF(M2776=People!$B$5,People!$A$5,IF(M2776=People!$B$4,People!$A$4,IF(M2776=People!$B$3,People!$A$3,IF(M2776=People!$B$2,People!$A$2,0))))</f>
        <v>Chuck Magee</v>
      </c>
      <c r="W2776" s="3" t="str">
        <f>IFERROR(INDEX(Returns!A:A,MATCH(B2776,Returns!B:B,0)),"No")</f>
        <v>No</v>
      </c>
    </row>
    <row r="2777" spans="1:23" x14ac:dyDescent="0.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IF(M2777=People!$B$5,People!$A$5,IF(M2777=People!$B$4,People!$A$4,IF(M2777=People!$B$3,People!$A$3,IF(M2777=People!$B$2,People!$A$2,0))))</f>
        <v>Anna Andreadi</v>
      </c>
      <c r="W2777" s="3" t="str">
        <f>IFERROR(INDEX(Returns!A:A,MATCH(B2777,Returns!B:B,0)),"No")</f>
        <v>No</v>
      </c>
    </row>
    <row r="2778" spans="1:23" x14ac:dyDescent="0.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IF(M2778=People!$B$5,People!$A$5,IF(M2778=People!$B$4,People!$A$4,IF(M2778=People!$B$3,People!$A$3,IF(M2778=People!$B$2,People!$A$2,0))))</f>
        <v>Anna Andreadi</v>
      </c>
      <c r="W2778" s="3" t="str">
        <f>IFERROR(INDEX(Returns!A:A,MATCH(B2778,Returns!B:B,0)),"No")</f>
        <v>No</v>
      </c>
    </row>
    <row r="2779" spans="1:23" x14ac:dyDescent="0.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IF(M2779=People!$B$5,People!$A$5,IF(M2779=People!$B$4,People!$A$4,IF(M2779=People!$B$3,People!$A$3,IF(M2779=People!$B$2,People!$A$2,0))))</f>
        <v>Anna Andreadi</v>
      </c>
      <c r="W2779" s="3" t="str">
        <f>IFERROR(INDEX(Returns!A:A,MATCH(B2779,Returns!B:B,0)),"No")</f>
        <v>No</v>
      </c>
    </row>
    <row r="2780" spans="1:23" x14ac:dyDescent="0.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IF(M2780=People!$B$5,People!$A$5,IF(M2780=People!$B$4,People!$A$4,IF(M2780=People!$B$3,People!$A$3,IF(M2780=People!$B$2,People!$A$2,0))))</f>
        <v>Cassandra Brandow</v>
      </c>
      <c r="W2780" s="3" t="str">
        <f>IFERROR(INDEX(Returns!A:A,MATCH(B2780,Returns!B:B,0)),"No")</f>
        <v>No</v>
      </c>
    </row>
    <row r="2781" spans="1:23" x14ac:dyDescent="0.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IF(M2781=People!$B$5,People!$A$5,IF(M2781=People!$B$4,People!$A$4,IF(M2781=People!$B$3,People!$A$3,IF(M2781=People!$B$2,People!$A$2,0))))</f>
        <v>Cassandra Brandow</v>
      </c>
      <c r="W2781" s="3" t="str">
        <f>IFERROR(INDEX(Returns!A:A,MATCH(B2781,Returns!B:B,0)),"No")</f>
        <v>No</v>
      </c>
    </row>
    <row r="2782" spans="1:23" x14ac:dyDescent="0.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IF(M2782=People!$B$5,People!$A$5,IF(M2782=People!$B$4,People!$A$4,IF(M2782=People!$B$3,People!$A$3,IF(M2782=People!$B$2,People!$A$2,0))))</f>
        <v>Chuck Magee</v>
      </c>
      <c r="W2782" s="3" t="str">
        <f>IFERROR(INDEX(Returns!A:A,MATCH(B2782,Returns!B:B,0)),"No")</f>
        <v>No</v>
      </c>
    </row>
    <row r="2783" spans="1:23" x14ac:dyDescent="0.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IF(M2783=People!$B$5,People!$A$5,IF(M2783=People!$B$4,People!$A$4,IF(M2783=People!$B$3,People!$A$3,IF(M2783=People!$B$2,People!$A$2,0))))</f>
        <v>Kelly Williams</v>
      </c>
      <c r="W2783" s="3" t="str">
        <f>IFERROR(INDEX(Returns!A:A,MATCH(B2783,Returns!B:B,0)),"No")</f>
        <v>No</v>
      </c>
    </row>
    <row r="2784" spans="1:23" x14ac:dyDescent="0.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IF(M2784=People!$B$5,People!$A$5,IF(M2784=People!$B$4,People!$A$4,IF(M2784=People!$B$3,People!$A$3,IF(M2784=People!$B$2,People!$A$2,0))))</f>
        <v>Kelly Williams</v>
      </c>
      <c r="W2784" s="3" t="str">
        <f>IFERROR(INDEX(Returns!A:A,MATCH(B2784,Returns!B:B,0)),"No")</f>
        <v>No</v>
      </c>
    </row>
    <row r="2785" spans="1:23" x14ac:dyDescent="0.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IF(M2785=People!$B$5,People!$A$5,IF(M2785=People!$B$4,People!$A$4,IF(M2785=People!$B$3,People!$A$3,IF(M2785=People!$B$2,People!$A$2,0))))</f>
        <v>Chuck Magee</v>
      </c>
      <c r="W2785" s="3" t="str">
        <f>IFERROR(INDEX(Returns!A:A,MATCH(B2785,Returns!B:B,0)),"No")</f>
        <v>No</v>
      </c>
    </row>
    <row r="2786" spans="1:23" x14ac:dyDescent="0.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IF(M2786=People!$B$5,People!$A$5,IF(M2786=People!$B$4,People!$A$4,IF(M2786=People!$B$3,People!$A$3,IF(M2786=People!$B$2,People!$A$2,0))))</f>
        <v>Chuck Magee</v>
      </c>
      <c r="W2786" s="3" t="str">
        <f>IFERROR(INDEX(Returns!A:A,MATCH(B2786,Returns!B:B,0)),"No")</f>
        <v>No</v>
      </c>
    </row>
    <row r="2787" spans="1:23" x14ac:dyDescent="0.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IF(M2787=People!$B$5,People!$A$5,IF(M2787=People!$B$4,People!$A$4,IF(M2787=People!$B$3,People!$A$3,IF(M2787=People!$B$2,People!$A$2,0))))</f>
        <v>Anna Andreadi</v>
      </c>
      <c r="W2787" s="3" t="str">
        <f>IFERROR(INDEX(Returns!A:A,MATCH(B2787,Returns!B:B,0)),"No")</f>
        <v>No</v>
      </c>
    </row>
    <row r="2788" spans="1:23" x14ac:dyDescent="0.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IF(M2788=People!$B$5,People!$A$5,IF(M2788=People!$B$4,People!$A$4,IF(M2788=People!$B$3,People!$A$3,IF(M2788=People!$B$2,People!$A$2,0))))</f>
        <v>Anna Andreadi</v>
      </c>
      <c r="W2788" s="3" t="str">
        <f>IFERROR(INDEX(Returns!A:A,MATCH(B2788,Returns!B:B,0)),"No")</f>
        <v>No</v>
      </c>
    </row>
    <row r="2789" spans="1:23" x14ac:dyDescent="0.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IF(M2789=People!$B$5,People!$A$5,IF(M2789=People!$B$4,People!$A$4,IF(M2789=People!$B$3,People!$A$3,IF(M2789=People!$B$2,People!$A$2,0))))</f>
        <v>Kelly Williams</v>
      </c>
      <c r="W2789" s="3" t="str">
        <f>IFERROR(INDEX(Returns!A:A,MATCH(B2789,Returns!B:B,0)),"No")</f>
        <v>No</v>
      </c>
    </row>
    <row r="2790" spans="1:23" x14ac:dyDescent="0.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IF(M2790=People!$B$5,People!$A$5,IF(M2790=People!$B$4,People!$A$4,IF(M2790=People!$B$3,People!$A$3,IF(M2790=People!$B$2,People!$A$2,0))))</f>
        <v>Kelly Williams</v>
      </c>
      <c r="W2790" s="3" t="str">
        <f>IFERROR(INDEX(Returns!A:A,MATCH(B2790,Returns!B:B,0)),"No")</f>
        <v>No</v>
      </c>
    </row>
    <row r="2791" spans="1:23" x14ac:dyDescent="0.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IF(M2791=People!$B$5,People!$A$5,IF(M2791=People!$B$4,People!$A$4,IF(M2791=People!$B$3,People!$A$3,IF(M2791=People!$B$2,People!$A$2,0))))</f>
        <v>Kelly Williams</v>
      </c>
      <c r="W2791" s="3" t="str">
        <f>IFERROR(INDEX(Returns!A:A,MATCH(B2791,Returns!B:B,0)),"No")</f>
        <v>No</v>
      </c>
    </row>
    <row r="2792" spans="1:23" x14ac:dyDescent="0.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IF(M2792=People!$B$5,People!$A$5,IF(M2792=People!$B$4,People!$A$4,IF(M2792=People!$B$3,People!$A$3,IF(M2792=People!$B$2,People!$A$2,0))))</f>
        <v>Kelly Williams</v>
      </c>
      <c r="W2792" s="3" t="str">
        <f>IFERROR(INDEX(Returns!A:A,MATCH(B2792,Returns!B:B,0)),"No")</f>
        <v>No</v>
      </c>
    </row>
    <row r="2793" spans="1:23" x14ac:dyDescent="0.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IF(M2793=People!$B$5,People!$A$5,IF(M2793=People!$B$4,People!$A$4,IF(M2793=People!$B$3,People!$A$3,IF(M2793=People!$B$2,People!$A$2,0))))</f>
        <v>Kelly Williams</v>
      </c>
      <c r="W2793" s="3" t="str">
        <f>IFERROR(INDEX(Returns!A:A,MATCH(B2793,Returns!B:B,0)),"No")</f>
        <v>No</v>
      </c>
    </row>
    <row r="2794" spans="1:23" x14ac:dyDescent="0.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IF(M2794=People!$B$5,People!$A$5,IF(M2794=People!$B$4,People!$A$4,IF(M2794=People!$B$3,People!$A$3,IF(M2794=People!$B$2,People!$A$2,0))))</f>
        <v>Kelly Williams</v>
      </c>
      <c r="W2794" s="3" t="str">
        <f>IFERROR(INDEX(Returns!A:A,MATCH(B2794,Returns!B:B,0)),"No")</f>
        <v>No</v>
      </c>
    </row>
    <row r="2795" spans="1:23" x14ac:dyDescent="0.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IF(M2795=People!$B$5,People!$A$5,IF(M2795=People!$B$4,People!$A$4,IF(M2795=People!$B$3,People!$A$3,IF(M2795=People!$B$2,People!$A$2,0))))</f>
        <v>Anna Andreadi</v>
      </c>
      <c r="W2795" s="3" t="str">
        <f>IFERROR(INDEX(Returns!A:A,MATCH(B2795,Returns!B:B,0)),"No")</f>
        <v>No</v>
      </c>
    </row>
    <row r="2796" spans="1:23" x14ac:dyDescent="0.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IF(M2796=People!$B$5,People!$A$5,IF(M2796=People!$B$4,People!$A$4,IF(M2796=People!$B$3,People!$A$3,IF(M2796=People!$B$2,People!$A$2,0))))</f>
        <v>Anna Andreadi</v>
      </c>
      <c r="W2796" s="3" t="str">
        <f>IFERROR(INDEX(Returns!A:A,MATCH(B2796,Returns!B:B,0)),"No")</f>
        <v>No</v>
      </c>
    </row>
    <row r="2797" spans="1:23" x14ac:dyDescent="0.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IF(M2797=People!$B$5,People!$A$5,IF(M2797=People!$B$4,People!$A$4,IF(M2797=People!$B$3,People!$A$3,IF(M2797=People!$B$2,People!$A$2,0))))</f>
        <v>Anna Andreadi</v>
      </c>
      <c r="W2797" s="3" t="str">
        <f>IFERROR(INDEX(Returns!A:A,MATCH(B2797,Returns!B:B,0)),"No")</f>
        <v>No</v>
      </c>
    </row>
    <row r="2798" spans="1:23" x14ac:dyDescent="0.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IF(M2798=People!$B$5,People!$A$5,IF(M2798=People!$B$4,People!$A$4,IF(M2798=People!$B$3,People!$A$3,IF(M2798=People!$B$2,People!$A$2,0))))</f>
        <v>Anna Andreadi</v>
      </c>
      <c r="W2798" s="3" t="str">
        <f>IFERROR(INDEX(Returns!A:A,MATCH(B2798,Returns!B:B,0)),"No")</f>
        <v>No</v>
      </c>
    </row>
    <row r="2799" spans="1:23" x14ac:dyDescent="0.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IF(M2799=People!$B$5,People!$A$5,IF(M2799=People!$B$4,People!$A$4,IF(M2799=People!$B$3,People!$A$3,IF(M2799=People!$B$2,People!$A$2,0))))</f>
        <v>Cassandra Brandow</v>
      </c>
      <c r="W2799" s="3" t="str">
        <f>IFERROR(INDEX(Returns!A:A,MATCH(B2799,Returns!B:B,0)),"No")</f>
        <v>No</v>
      </c>
    </row>
    <row r="2800" spans="1:23" x14ac:dyDescent="0.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IF(M2800=People!$B$5,People!$A$5,IF(M2800=People!$B$4,People!$A$4,IF(M2800=People!$B$3,People!$A$3,IF(M2800=People!$B$2,People!$A$2,0))))</f>
        <v>Cassandra Brandow</v>
      </c>
      <c r="W2800" s="3" t="str">
        <f>IFERROR(INDEX(Returns!A:A,MATCH(B2800,Returns!B:B,0)),"No")</f>
        <v>No</v>
      </c>
    </row>
    <row r="2801" spans="1:23" x14ac:dyDescent="0.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IF(M2801=People!$B$5,People!$A$5,IF(M2801=People!$B$4,People!$A$4,IF(M2801=People!$B$3,People!$A$3,IF(M2801=People!$B$2,People!$A$2,0))))</f>
        <v>Cassandra Brandow</v>
      </c>
      <c r="W2801" s="3" t="str">
        <f>IFERROR(INDEX(Returns!A:A,MATCH(B2801,Returns!B:B,0)),"No")</f>
        <v>No</v>
      </c>
    </row>
    <row r="2802" spans="1:23" x14ac:dyDescent="0.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IF(M2802=People!$B$5,People!$A$5,IF(M2802=People!$B$4,People!$A$4,IF(M2802=People!$B$3,People!$A$3,IF(M2802=People!$B$2,People!$A$2,0))))</f>
        <v>Cassandra Brandow</v>
      </c>
      <c r="W2802" s="3" t="str">
        <f>IFERROR(INDEX(Returns!A:A,MATCH(B2802,Returns!B:B,0)),"No")</f>
        <v>No</v>
      </c>
    </row>
    <row r="2803" spans="1:23" x14ac:dyDescent="0.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IF(M2803=People!$B$5,People!$A$5,IF(M2803=People!$B$4,People!$A$4,IF(M2803=People!$B$3,People!$A$3,IF(M2803=People!$B$2,People!$A$2,0))))</f>
        <v>Anna Andreadi</v>
      </c>
      <c r="W2803" s="3" t="str">
        <f>IFERROR(INDEX(Returns!A:A,MATCH(B2803,Returns!B:B,0)),"No")</f>
        <v>No</v>
      </c>
    </row>
    <row r="2804" spans="1:23" x14ac:dyDescent="0.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IF(M2804=People!$B$5,People!$A$5,IF(M2804=People!$B$4,People!$A$4,IF(M2804=People!$B$3,People!$A$3,IF(M2804=People!$B$2,People!$A$2,0))))</f>
        <v>Anna Andreadi</v>
      </c>
      <c r="W2804" s="3" t="str">
        <f>IFERROR(INDEX(Returns!A:A,MATCH(B2804,Returns!B:B,0)),"No")</f>
        <v>No</v>
      </c>
    </row>
    <row r="2805" spans="1:23" x14ac:dyDescent="0.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IF(M2805=People!$B$5,People!$A$5,IF(M2805=People!$B$4,People!$A$4,IF(M2805=People!$B$3,People!$A$3,IF(M2805=People!$B$2,People!$A$2,0))))</f>
        <v>Anna Andreadi</v>
      </c>
      <c r="W2805" s="3" t="str">
        <f>IFERROR(INDEX(Returns!A:A,MATCH(B2805,Returns!B:B,0)),"No")</f>
        <v>No</v>
      </c>
    </row>
    <row r="2806" spans="1:23" x14ac:dyDescent="0.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IF(M2806=People!$B$5,People!$A$5,IF(M2806=People!$B$4,People!$A$4,IF(M2806=People!$B$3,People!$A$3,IF(M2806=People!$B$2,People!$A$2,0))))</f>
        <v>Anna Andreadi</v>
      </c>
      <c r="W2806" s="3" t="str">
        <f>IFERROR(INDEX(Returns!A:A,MATCH(B2806,Returns!B:B,0)),"No")</f>
        <v>No</v>
      </c>
    </row>
    <row r="2807" spans="1:23" x14ac:dyDescent="0.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IF(M2807=People!$B$5,People!$A$5,IF(M2807=People!$B$4,People!$A$4,IF(M2807=People!$B$3,People!$A$3,IF(M2807=People!$B$2,People!$A$2,0))))</f>
        <v>Kelly Williams</v>
      </c>
      <c r="W2807" s="3" t="str">
        <f>IFERROR(INDEX(Returns!A:A,MATCH(B2807,Returns!B:B,0)),"No")</f>
        <v>No</v>
      </c>
    </row>
    <row r="2808" spans="1:23" x14ac:dyDescent="0.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IF(M2808=People!$B$5,People!$A$5,IF(M2808=People!$B$4,People!$A$4,IF(M2808=People!$B$3,People!$A$3,IF(M2808=People!$B$2,People!$A$2,0))))</f>
        <v>Anna Andreadi</v>
      </c>
      <c r="W2808" s="3" t="str">
        <f>IFERROR(INDEX(Returns!A:A,MATCH(B2808,Returns!B:B,0)),"No")</f>
        <v>No</v>
      </c>
    </row>
    <row r="2809" spans="1:23" x14ac:dyDescent="0.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IF(M2809=People!$B$5,People!$A$5,IF(M2809=People!$B$4,People!$A$4,IF(M2809=People!$B$3,People!$A$3,IF(M2809=People!$B$2,People!$A$2,0))))</f>
        <v>Anna Andreadi</v>
      </c>
      <c r="W2809" s="3" t="str">
        <f>IFERROR(INDEX(Returns!A:A,MATCH(B2809,Returns!B:B,0)),"No")</f>
        <v>No</v>
      </c>
    </row>
    <row r="2810" spans="1:23" x14ac:dyDescent="0.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IF(M2810=People!$B$5,People!$A$5,IF(M2810=People!$B$4,People!$A$4,IF(M2810=People!$B$3,People!$A$3,IF(M2810=People!$B$2,People!$A$2,0))))</f>
        <v>Anna Andreadi</v>
      </c>
      <c r="W2810" s="3" t="str">
        <f>IFERROR(INDEX(Returns!A:A,MATCH(B2810,Returns!B:B,0)),"No")</f>
        <v>No</v>
      </c>
    </row>
    <row r="2811" spans="1:23" x14ac:dyDescent="0.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IF(M2811=People!$B$5,People!$A$5,IF(M2811=People!$B$4,People!$A$4,IF(M2811=People!$B$3,People!$A$3,IF(M2811=People!$B$2,People!$A$2,0))))</f>
        <v>Anna Andreadi</v>
      </c>
      <c r="W2811" s="3" t="str">
        <f>IFERROR(INDEX(Returns!A:A,MATCH(B2811,Returns!B:B,0)),"No")</f>
        <v>No</v>
      </c>
    </row>
    <row r="2812" spans="1:23" x14ac:dyDescent="0.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IF(M2812=People!$B$5,People!$A$5,IF(M2812=People!$B$4,People!$A$4,IF(M2812=People!$B$3,People!$A$3,IF(M2812=People!$B$2,People!$A$2,0))))</f>
        <v>Kelly Williams</v>
      </c>
      <c r="W2812" s="3" t="str">
        <f>IFERROR(INDEX(Returns!A:A,MATCH(B2812,Returns!B:B,0)),"No")</f>
        <v>No</v>
      </c>
    </row>
    <row r="2813" spans="1:23" x14ac:dyDescent="0.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IF(M2813=People!$B$5,People!$A$5,IF(M2813=People!$B$4,People!$A$4,IF(M2813=People!$B$3,People!$A$3,IF(M2813=People!$B$2,People!$A$2,0))))</f>
        <v>Kelly Williams</v>
      </c>
      <c r="W2813" s="3" t="str">
        <f>IFERROR(INDEX(Returns!A:A,MATCH(B2813,Returns!B:B,0)),"No")</f>
        <v>No</v>
      </c>
    </row>
    <row r="2814" spans="1:23" x14ac:dyDescent="0.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IF(M2814=People!$B$5,People!$A$5,IF(M2814=People!$B$4,People!$A$4,IF(M2814=People!$B$3,People!$A$3,IF(M2814=People!$B$2,People!$A$2,0))))</f>
        <v>Kelly Williams</v>
      </c>
      <c r="W2814" s="3" t="str">
        <f>IFERROR(INDEX(Returns!A:A,MATCH(B2814,Returns!B:B,0)),"No")</f>
        <v>No</v>
      </c>
    </row>
    <row r="2815" spans="1:23" x14ac:dyDescent="0.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IF(M2815=People!$B$5,People!$A$5,IF(M2815=People!$B$4,People!$A$4,IF(M2815=People!$B$3,People!$A$3,IF(M2815=People!$B$2,People!$A$2,0))))</f>
        <v>Kelly Williams</v>
      </c>
      <c r="W2815" s="3" t="str">
        <f>IFERROR(INDEX(Returns!A:A,MATCH(B2815,Returns!B:B,0)),"No")</f>
        <v>No</v>
      </c>
    </row>
    <row r="2816" spans="1:23" x14ac:dyDescent="0.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IF(M2816=People!$B$5,People!$A$5,IF(M2816=People!$B$4,People!$A$4,IF(M2816=People!$B$3,People!$A$3,IF(M2816=People!$B$2,People!$A$2,0))))</f>
        <v>Kelly Williams</v>
      </c>
      <c r="W2816" s="3" t="str">
        <f>IFERROR(INDEX(Returns!A:A,MATCH(B2816,Returns!B:B,0)),"No")</f>
        <v>No</v>
      </c>
    </row>
    <row r="2817" spans="1:23" x14ac:dyDescent="0.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IF(M2817=People!$B$5,People!$A$5,IF(M2817=People!$B$4,People!$A$4,IF(M2817=People!$B$3,People!$A$3,IF(M2817=People!$B$2,People!$A$2,0))))</f>
        <v>Chuck Magee</v>
      </c>
      <c r="W2817" s="3" t="str">
        <f>IFERROR(INDEX(Returns!A:A,MATCH(B2817,Returns!B:B,0)),"No")</f>
        <v>No</v>
      </c>
    </row>
    <row r="2818" spans="1:23" x14ac:dyDescent="0.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IF(M2818=People!$B$5,People!$A$5,IF(M2818=People!$B$4,People!$A$4,IF(M2818=People!$B$3,People!$A$3,IF(M2818=People!$B$2,People!$A$2,0))))</f>
        <v>Chuck Magee</v>
      </c>
      <c r="W2818" s="3" t="str">
        <f>IFERROR(INDEX(Returns!A:A,MATCH(B2818,Returns!B:B,0)),"No")</f>
        <v>No</v>
      </c>
    </row>
    <row r="2819" spans="1:23" x14ac:dyDescent="0.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IF(M2819=People!$B$5,People!$A$5,IF(M2819=People!$B$4,People!$A$4,IF(M2819=People!$B$3,People!$A$3,IF(M2819=People!$B$2,People!$A$2,0))))</f>
        <v>Chuck Magee</v>
      </c>
      <c r="W2819" s="3" t="str">
        <f>IFERROR(INDEX(Returns!A:A,MATCH(B2819,Returns!B:B,0)),"No")</f>
        <v>No</v>
      </c>
    </row>
    <row r="2820" spans="1:23" x14ac:dyDescent="0.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IF(M2820=People!$B$5,People!$A$5,IF(M2820=People!$B$4,People!$A$4,IF(M2820=People!$B$3,People!$A$3,IF(M2820=People!$B$2,People!$A$2,0))))</f>
        <v>Chuck Magee</v>
      </c>
      <c r="W2820" s="3" t="str">
        <f>IFERROR(INDEX(Returns!A:A,MATCH(B2820,Returns!B:B,0)),"No")</f>
        <v>No</v>
      </c>
    </row>
    <row r="2821" spans="1:23" x14ac:dyDescent="0.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IF(M2821=People!$B$5,People!$A$5,IF(M2821=People!$B$4,People!$A$4,IF(M2821=People!$B$3,People!$A$3,IF(M2821=People!$B$2,People!$A$2,0))))</f>
        <v>Anna Andreadi</v>
      </c>
      <c r="W2821" s="3" t="str">
        <f>IFERROR(INDEX(Returns!A:A,MATCH(B2821,Returns!B:B,0)),"No")</f>
        <v>No</v>
      </c>
    </row>
    <row r="2822" spans="1:23" x14ac:dyDescent="0.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IF(M2822=People!$B$5,People!$A$5,IF(M2822=People!$B$4,People!$A$4,IF(M2822=People!$B$3,People!$A$3,IF(M2822=People!$B$2,People!$A$2,0))))</f>
        <v>Anna Andreadi</v>
      </c>
      <c r="W2822" s="3" t="str">
        <f>IFERROR(INDEX(Returns!A:A,MATCH(B2822,Returns!B:B,0)),"No")</f>
        <v>No</v>
      </c>
    </row>
    <row r="2823" spans="1:23" x14ac:dyDescent="0.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IF(M2823=People!$B$5,People!$A$5,IF(M2823=People!$B$4,People!$A$4,IF(M2823=People!$B$3,People!$A$3,IF(M2823=People!$B$2,People!$A$2,0))))</f>
        <v>Anna Andreadi</v>
      </c>
      <c r="W2823" s="3" t="str">
        <f>IFERROR(INDEX(Returns!A:A,MATCH(B2823,Returns!B:B,0)),"No")</f>
        <v>No</v>
      </c>
    </row>
    <row r="2824" spans="1:23" x14ac:dyDescent="0.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IF(M2824=People!$B$5,People!$A$5,IF(M2824=People!$B$4,People!$A$4,IF(M2824=People!$B$3,People!$A$3,IF(M2824=People!$B$2,People!$A$2,0))))</f>
        <v>Kelly Williams</v>
      </c>
      <c r="W2824" s="3" t="str">
        <f>IFERROR(INDEX(Returns!A:A,MATCH(B2824,Returns!B:B,0)),"No")</f>
        <v>No</v>
      </c>
    </row>
    <row r="2825" spans="1:23" x14ac:dyDescent="0.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IF(M2825=People!$B$5,People!$A$5,IF(M2825=People!$B$4,People!$A$4,IF(M2825=People!$B$3,People!$A$3,IF(M2825=People!$B$2,People!$A$2,0))))</f>
        <v>Kelly Williams</v>
      </c>
      <c r="W2825" s="3" t="str">
        <f>IFERROR(INDEX(Returns!A:A,MATCH(B2825,Returns!B:B,0)),"No")</f>
        <v>No</v>
      </c>
    </row>
    <row r="2826" spans="1:23" x14ac:dyDescent="0.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IF(M2826=People!$B$5,People!$A$5,IF(M2826=People!$B$4,People!$A$4,IF(M2826=People!$B$3,People!$A$3,IF(M2826=People!$B$2,People!$A$2,0))))</f>
        <v>Kelly Williams</v>
      </c>
      <c r="W2826" s="3" t="str">
        <f>IFERROR(INDEX(Returns!A:A,MATCH(B2826,Returns!B:B,0)),"No")</f>
        <v>No</v>
      </c>
    </row>
    <row r="2827" spans="1:23" x14ac:dyDescent="0.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IF(M2827=People!$B$5,People!$A$5,IF(M2827=People!$B$4,People!$A$4,IF(M2827=People!$B$3,People!$A$3,IF(M2827=People!$B$2,People!$A$2,0))))</f>
        <v>Kelly Williams</v>
      </c>
      <c r="W2827" s="3" t="str">
        <f>IFERROR(INDEX(Returns!A:A,MATCH(B2827,Returns!B:B,0)),"No")</f>
        <v>No</v>
      </c>
    </row>
    <row r="2828" spans="1:23" x14ac:dyDescent="0.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IF(M2828=People!$B$5,People!$A$5,IF(M2828=People!$B$4,People!$A$4,IF(M2828=People!$B$3,People!$A$3,IF(M2828=People!$B$2,People!$A$2,0))))</f>
        <v>Kelly Williams</v>
      </c>
      <c r="W2828" s="3" t="str">
        <f>IFERROR(INDEX(Returns!A:A,MATCH(B2828,Returns!B:B,0)),"No")</f>
        <v>No</v>
      </c>
    </row>
    <row r="2829" spans="1:23" x14ac:dyDescent="0.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IF(M2829=People!$B$5,People!$A$5,IF(M2829=People!$B$4,People!$A$4,IF(M2829=People!$B$3,People!$A$3,IF(M2829=People!$B$2,People!$A$2,0))))</f>
        <v>Kelly Williams</v>
      </c>
      <c r="W2829" s="3" t="str">
        <f>IFERROR(INDEX(Returns!A:A,MATCH(B2829,Returns!B:B,0)),"No")</f>
        <v>No</v>
      </c>
    </row>
    <row r="2830" spans="1:23" x14ac:dyDescent="0.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IF(M2830=People!$B$5,People!$A$5,IF(M2830=People!$B$4,People!$A$4,IF(M2830=People!$B$3,People!$A$3,IF(M2830=People!$B$2,People!$A$2,0))))</f>
        <v>Chuck Magee</v>
      </c>
      <c r="W2830" s="3" t="str">
        <f>IFERROR(INDEX(Returns!A:A,MATCH(B2830,Returns!B:B,0)),"No")</f>
        <v>No</v>
      </c>
    </row>
    <row r="2831" spans="1:23" x14ac:dyDescent="0.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IF(M2831=People!$B$5,People!$A$5,IF(M2831=People!$B$4,People!$A$4,IF(M2831=People!$B$3,People!$A$3,IF(M2831=People!$B$2,People!$A$2,0))))</f>
        <v>Chuck Magee</v>
      </c>
      <c r="W2831" s="3" t="str">
        <f>IFERROR(INDEX(Returns!A:A,MATCH(B2831,Returns!B:B,0)),"No")</f>
        <v>No</v>
      </c>
    </row>
    <row r="2832" spans="1:23" x14ac:dyDescent="0.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IF(M2832=People!$B$5,People!$A$5,IF(M2832=People!$B$4,People!$A$4,IF(M2832=People!$B$3,People!$A$3,IF(M2832=People!$B$2,People!$A$2,0))))</f>
        <v>Chuck Magee</v>
      </c>
      <c r="W2832" s="3" t="str">
        <f>IFERROR(INDEX(Returns!A:A,MATCH(B2832,Returns!B:B,0)),"No")</f>
        <v>No</v>
      </c>
    </row>
    <row r="2833" spans="1:23" x14ac:dyDescent="0.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IF(M2833=People!$B$5,People!$A$5,IF(M2833=People!$B$4,People!$A$4,IF(M2833=People!$B$3,People!$A$3,IF(M2833=People!$B$2,People!$A$2,0))))</f>
        <v>Anna Andreadi</v>
      </c>
      <c r="W2833" s="3" t="str">
        <f>IFERROR(INDEX(Returns!A:A,MATCH(B2833,Returns!B:B,0)),"No")</f>
        <v>No</v>
      </c>
    </row>
    <row r="2834" spans="1:23" x14ac:dyDescent="0.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IF(M2834=People!$B$5,People!$A$5,IF(M2834=People!$B$4,People!$A$4,IF(M2834=People!$B$3,People!$A$3,IF(M2834=People!$B$2,People!$A$2,0))))</f>
        <v>Anna Andreadi</v>
      </c>
      <c r="W2834" s="3" t="str">
        <f>IFERROR(INDEX(Returns!A:A,MATCH(B2834,Returns!B:B,0)),"No")</f>
        <v>No</v>
      </c>
    </row>
    <row r="2835" spans="1:23" x14ac:dyDescent="0.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IF(M2835=People!$B$5,People!$A$5,IF(M2835=People!$B$4,People!$A$4,IF(M2835=People!$B$3,People!$A$3,IF(M2835=People!$B$2,People!$A$2,0))))</f>
        <v>Cassandra Brandow</v>
      </c>
      <c r="W2835" s="3" t="str">
        <f>IFERROR(INDEX(Returns!A:A,MATCH(B2835,Returns!B:B,0)),"No")</f>
        <v>No</v>
      </c>
    </row>
    <row r="2836" spans="1:23" x14ac:dyDescent="0.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IF(M2836=People!$B$5,People!$A$5,IF(M2836=People!$B$4,People!$A$4,IF(M2836=People!$B$3,People!$A$3,IF(M2836=People!$B$2,People!$A$2,0))))</f>
        <v>Cassandra Brandow</v>
      </c>
      <c r="W2836" s="3" t="str">
        <f>IFERROR(INDEX(Returns!A:A,MATCH(B2836,Returns!B:B,0)),"No")</f>
        <v>No</v>
      </c>
    </row>
    <row r="2837" spans="1:23" x14ac:dyDescent="0.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IF(M2837=People!$B$5,People!$A$5,IF(M2837=People!$B$4,People!$A$4,IF(M2837=People!$B$3,People!$A$3,IF(M2837=People!$B$2,People!$A$2,0))))</f>
        <v>Anna Andreadi</v>
      </c>
      <c r="W2837" s="3" t="str">
        <f>IFERROR(INDEX(Returns!A:A,MATCH(B2837,Returns!B:B,0)),"No")</f>
        <v>No</v>
      </c>
    </row>
    <row r="2838" spans="1:23" x14ac:dyDescent="0.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IF(M2838=People!$B$5,People!$A$5,IF(M2838=People!$B$4,People!$A$4,IF(M2838=People!$B$3,People!$A$3,IF(M2838=People!$B$2,People!$A$2,0))))</f>
        <v>Anna Andreadi</v>
      </c>
      <c r="W2838" s="3" t="str">
        <f>IFERROR(INDEX(Returns!A:A,MATCH(B2838,Returns!B:B,0)),"No")</f>
        <v>No</v>
      </c>
    </row>
    <row r="2839" spans="1:23" x14ac:dyDescent="0.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IF(M2839=People!$B$5,People!$A$5,IF(M2839=People!$B$4,People!$A$4,IF(M2839=People!$B$3,People!$A$3,IF(M2839=People!$B$2,People!$A$2,0))))</f>
        <v>Anna Andreadi</v>
      </c>
      <c r="W2839" s="3" t="str">
        <f>IFERROR(INDEX(Returns!A:A,MATCH(B2839,Returns!B:B,0)),"No")</f>
        <v>No</v>
      </c>
    </row>
    <row r="2840" spans="1:23" x14ac:dyDescent="0.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IF(M2840=People!$B$5,People!$A$5,IF(M2840=People!$B$4,People!$A$4,IF(M2840=People!$B$3,People!$A$3,IF(M2840=People!$B$2,People!$A$2,0))))</f>
        <v>Cassandra Brandow</v>
      </c>
      <c r="W2840" s="3" t="str">
        <f>IFERROR(INDEX(Returns!A:A,MATCH(B2840,Returns!B:B,0)),"No")</f>
        <v>No</v>
      </c>
    </row>
    <row r="2841" spans="1:23" x14ac:dyDescent="0.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IF(M2841=People!$B$5,People!$A$5,IF(M2841=People!$B$4,People!$A$4,IF(M2841=People!$B$3,People!$A$3,IF(M2841=People!$B$2,People!$A$2,0))))</f>
        <v>Chuck Magee</v>
      </c>
      <c r="W2841" s="3" t="str">
        <f>IFERROR(INDEX(Returns!A:A,MATCH(B2841,Returns!B:B,0)),"No")</f>
        <v>No</v>
      </c>
    </row>
    <row r="2842" spans="1:23" x14ac:dyDescent="0.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IF(M2842=People!$B$5,People!$A$5,IF(M2842=People!$B$4,People!$A$4,IF(M2842=People!$B$3,People!$A$3,IF(M2842=People!$B$2,People!$A$2,0))))</f>
        <v>Cassandra Brandow</v>
      </c>
      <c r="W2842" s="3" t="str">
        <f>IFERROR(INDEX(Returns!A:A,MATCH(B2842,Returns!B:B,0)),"No")</f>
        <v>No</v>
      </c>
    </row>
    <row r="2843" spans="1:23" x14ac:dyDescent="0.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IF(M2843=People!$B$5,People!$A$5,IF(M2843=People!$B$4,People!$A$4,IF(M2843=People!$B$3,People!$A$3,IF(M2843=People!$B$2,People!$A$2,0))))</f>
        <v>Cassandra Brandow</v>
      </c>
      <c r="W2843" s="3" t="str">
        <f>IFERROR(INDEX(Returns!A:A,MATCH(B2843,Returns!B:B,0)),"No")</f>
        <v>No</v>
      </c>
    </row>
    <row r="2844" spans="1:23" x14ac:dyDescent="0.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IF(M2844=People!$B$5,People!$A$5,IF(M2844=People!$B$4,People!$A$4,IF(M2844=People!$B$3,People!$A$3,IF(M2844=People!$B$2,People!$A$2,0))))</f>
        <v>Kelly Williams</v>
      </c>
      <c r="W2844" s="3" t="str">
        <f>IFERROR(INDEX(Returns!A:A,MATCH(B2844,Returns!B:B,0)),"No")</f>
        <v>No</v>
      </c>
    </row>
    <row r="2845" spans="1:23" x14ac:dyDescent="0.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IF(M2845=People!$B$5,People!$A$5,IF(M2845=People!$B$4,People!$A$4,IF(M2845=People!$B$3,People!$A$3,IF(M2845=People!$B$2,People!$A$2,0))))</f>
        <v>Chuck Magee</v>
      </c>
      <c r="W2845" s="3" t="str">
        <f>IFERROR(INDEX(Returns!A:A,MATCH(B2845,Returns!B:B,0)),"No")</f>
        <v>Yes</v>
      </c>
    </row>
    <row r="2846" spans="1:23" x14ac:dyDescent="0.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IF(M2846=People!$B$5,People!$A$5,IF(M2846=People!$B$4,People!$A$4,IF(M2846=People!$B$3,People!$A$3,IF(M2846=People!$B$2,People!$A$2,0))))</f>
        <v>Kelly Williams</v>
      </c>
      <c r="W2846" s="3" t="str">
        <f>IFERROR(INDEX(Returns!A:A,MATCH(B2846,Returns!B:B,0)),"No")</f>
        <v>No</v>
      </c>
    </row>
    <row r="2847" spans="1:23" x14ac:dyDescent="0.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IF(M2847=People!$B$5,People!$A$5,IF(M2847=People!$B$4,People!$A$4,IF(M2847=People!$B$3,People!$A$3,IF(M2847=People!$B$2,People!$A$2,0))))</f>
        <v>Chuck Magee</v>
      </c>
      <c r="W2847" s="3" t="str">
        <f>IFERROR(INDEX(Returns!A:A,MATCH(B2847,Returns!B:B,0)),"No")</f>
        <v>Yes</v>
      </c>
    </row>
    <row r="2848" spans="1:23" x14ac:dyDescent="0.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IF(M2848=People!$B$5,People!$A$5,IF(M2848=People!$B$4,People!$A$4,IF(M2848=People!$B$3,People!$A$3,IF(M2848=People!$B$2,People!$A$2,0))))</f>
        <v>Kelly Williams</v>
      </c>
      <c r="W2848" s="3" t="str">
        <f>IFERROR(INDEX(Returns!A:A,MATCH(B2848,Returns!B:B,0)),"No")</f>
        <v>No</v>
      </c>
    </row>
    <row r="2849" spans="1:23" x14ac:dyDescent="0.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IF(M2849=People!$B$5,People!$A$5,IF(M2849=People!$B$4,People!$A$4,IF(M2849=People!$B$3,People!$A$3,IF(M2849=People!$B$2,People!$A$2,0))))</f>
        <v>Cassandra Brandow</v>
      </c>
      <c r="W2849" s="3" t="str">
        <f>IFERROR(INDEX(Returns!A:A,MATCH(B2849,Returns!B:B,0)),"No")</f>
        <v>No</v>
      </c>
    </row>
    <row r="2850" spans="1:23" x14ac:dyDescent="0.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IF(M2850=People!$B$5,People!$A$5,IF(M2850=People!$B$4,People!$A$4,IF(M2850=People!$B$3,People!$A$3,IF(M2850=People!$B$2,People!$A$2,0))))</f>
        <v>Cassandra Brandow</v>
      </c>
      <c r="W2850" s="3" t="str">
        <f>IFERROR(INDEX(Returns!A:A,MATCH(B2850,Returns!B:B,0)),"No")</f>
        <v>No</v>
      </c>
    </row>
    <row r="2851" spans="1:23" x14ac:dyDescent="0.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IF(M2851=People!$B$5,People!$A$5,IF(M2851=People!$B$4,People!$A$4,IF(M2851=People!$B$3,People!$A$3,IF(M2851=People!$B$2,People!$A$2,0))))</f>
        <v>Cassandra Brandow</v>
      </c>
      <c r="W2851" s="3" t="str">
        <f>IFERROR(INDEX(Returns!A:A,MATCH(B2851,Returns!B:B,0)),"No")</f>
        <v>No</v>
      </c>
    </row>
    <row r="2852" spans="1:23" x14ac:dyDescent="0.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IF(M2852=People!$B$5,People!$A$5,IF(M2852=People!$B$4,People!$A$4,IF(M2852=People!$B$3,People!$A$3,IF(M2852=People!$B$2,People!$A$2,0))))</f>
        <v>Chuck Magee</v>
      </c>
      <c r="W2852" s="3" t="str">
        <f>IFERROR(INDEX(Returns!A:A,MATCH(B2852,Returns!B:B,0)),"No")</f>
        <v>No</v>
      </c>
    </row>
    <row r="2853" spans="1:23" x14ac:dyDescent="0.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IF(M2853=People!$B$5,People!$A$5,IF(M2853=People!$B$4,People!$A$4,IF(M2853=People!$B$3,People!$A$3,IF(M2853=People!$B$2,People!$A$2,0))))</f>
        <v>Kelly Williams</v>
      </c>
      <c r="W2853" s="3" t="str">
        <f>IFERROR(INDEX(Returns!A:A,MATCH(B2853,Returns!B:B,0)),"No")</f>
        <v>No</v>
      </c>
    </row>
    <row r="2854" spans="1:23" x14ac:dyDescent="0.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IF(M2854=People!$B$5,People!$A$5,IF(M2854=People!$B$4,People!$A$4,IF(M2854=People!$B$3,People!$A$3,IF(M2854=People!$B$2,People!$A$2,0))))</f>
        <v>Chuck Magee</v>
      </c>
      <c r="W2854" s="3" t="str">
        <f>IFERROR(INDEX(Returns!A:A,MATCH(B2854,Returns!B:B,0)),"No")</f>
        <v>No</v>
      </c>
    </row>
    <row r="2855" spans="1:23" x14ac:dyDescent="0.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IF(M2855=People!$B$5,People!$A$5,IF(M2855=People!$B$4,People!$A$4,IF(M2855=People!$B$3,People!$A$3,IF(M2855=People!$B$2,People!$A$2,0))))</f>
        <v>Chuck Magee</v>
      </c>
      <c r="W2855" s="3" t="str">
        <f>IFERROR(INDEX(Returns!A:A,MATCH(B2855,Returns!B:B,0)),"No")</f>
        <v>No</v>
      </c>
    </row>
    <row r="2856" spans="1:23" x14ac:dyDescent="0.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IF(M2856=People!$B$5,People!$A$5,IF(M2856=People!$B$4,People!$A$4,IF(M2856=People!$B$3,People!$A$3,IF(M2856=People!$B$2,People!$A$2,0))))</f>
        <v>Chuck Magee</v>
      </c>
      <c r="W2856" s="3" t="str">
        <f>IFERROR(INDEX(Returns!A:A,MATCH(B2856,Returns!B:B,0)),"No")</f>
        <v>No</v>
      </c>
    </row>
    <row r="2857" spans="1:23" x14ac:dyDescent="0.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IF(M2857=People!$B$5,People!$A$5,IF(M2857=People!$B$4,People!$A$4,IF(M2857=People!$B$3,People!$A$3,IF(M2857=People!$B$2,People!$A$2,0))))</f>
        <v>Kelly Williams</v>
      </c>
      <c r="W2857" s="3" t="str">
        <f>IFERROR(INDEX(Returns!A:A,MATCH(B2857,Returns!B:B,0)),"No")</f>
        <v>No</v>
      </c>
    </row>
    <row r="2858" spans="1:23" x14ac:dyDescent="0.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IF(M2858=People!$B$5,People!$A$5,IF(M2858=People!$B$4,People!$A$4,IF(M2858=People!$B$3,People!$A$3,IF(M2858=People!$B$2,People!$A$2,0))))</f>
        <v>Anna Andreadi</v>
      </c>
      <c r="W2858" s="3" t="str">
        <f>IFERROR(INDEX(Returns!A:A,MATCH(B2858,Returns!B:B,0)),"No")</f>
        <v>No</v>
      </c>
    </row>
    <row r="2859" spans="1:23" x14ac:dyDescent="0.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IF(M2859=People!$B$5,People!$A$5,IF(M2859=People!$B$4,People!$A$4,IF(M2859=People!$B$3,People!$A$3,IF(M2859=People!$B$2,People!$A$2,0))))</f>
        <v>Cassandra Brandow</v>
      </c>
      <c r="W2859" s="3" t="str">
        <f>IFERROR(INDEX(Returns!A:A,MATCH(B2859,Returns!B:B,0)),"No")</f>
        <v>No</v>
      </c>
    </row>
    <row r="2860" spans="1:23" x14ac:dyDescent="0.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IF(M2860=People!$B$5,People!$A$5,IF(M2860=People!$B$4,People!$A$4,IF(M2860=People!$B$3,People!$A$3,IF(M2860=People!$B$2,People!$A$2,0))))</f>
        <v>Cassandra Brandow</v>
      </c>
      <c r="W2860" s="3" t="str">
        <f>IFERROR(INDEX(Returns!A:A,MATCH(B2860,Returns!B:B,0)),"No")</f>
        <v>No</v>
      </c>
    </row>
    <row r="2861" spans="1:23" x14ac:dyDescent="0.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IF(M2861=People!$B$5,People!$A$5,IF(M2861=People!$B$4,People!$A$4,IF(M2861=People!$B$3,People!$A$3,IF(M2861=People!$B$2,People!$A$2,0))))</f>
        <v>Cassandra Brandow</v>
      </c>
      <c r="W2861" s="3" t="str">
        <f>IFERROR(INDEX(Returns!A:A,MATCH(B2861,Returns!B:B,0)),"No")</f>
        <v>No</v>
      </c>
    </row>
    <row r="2862" spans="1:23" x14ac:dyDescent="0.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IF(M2862=People!$B$5,People!$A$5,IF(M2862=People!$B$4,People!$A$4,IF(M2862=People!$B$3,People!$A$3,IF(M2862=People!$B$2,People!$A$2,0))))</f>
        <v>Cassandra Brandow</v>
      </c>
      <c r="W2862" s="3" t="str">
        <f>IFERROR(INDEX(Returns!A:A,MATCH(B2862,Returns!B:B,0)),"No")</f>
        <v>No</v>
      </c>
    </row>
    <row r="2863" spans="1:23" x14ac:dyDescent="0.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IF(M2863=People!$B$5,People!$A$5,IF(M2863=People!$B$4,People!$A$4,IF(M2863=People!$B$3,People!$A$3,IF(M2863=People!$B$2,People!$A$2,0))))</f>
        <v>Cassandra Brandow</v>
      </c>
      <c r="W2863" s="3" t="str">
        <f>IFERROR(INDEX(Returns!A:A,MATCH(B2863,Returns!B:B,0)),"No")</f>
        <v>No</v>
      </c>
    </row>
    <row r="2864" spans="1:23" x14ac:dyDescent="0.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IF(M2864=People!$B$5,People!$A$5,IF(M2864=People!$B$4,People!$A$4,IF(M2864=People!$B$3,People!$A$3,IF(M2864=People!$B$2,People!$A$2,0))))</f>
        <v>Cassandra Brandow</v>
      </c>
      <c r="W2864" s="3" t="str">
        <f>IFERROR(INDEX(Returns!A:A,MATCH(B2864,Returns!B:B,0)),"No")</f>
        <v>No</v>
      </c>
    </row>
    <row r="2865" spans="1:23" x14ac:dyDescent="0.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IF(M2865=People!$B$5,People!$A$5,IF(M2865=People!$B$4,People!$A$4,IF(M2865=People!$B$3,People!$A$3,IF(M2865=People!$B$2,People!$A$2,0))))</f>
        <v>Anna Andreadi</v>
      </c>
      <c r="W2865" s="3" t="str">
        <f>IFERROR(INDEX(Returns!A:A,MATCH(B2865,Returns!B:B,0)),"No")</f>
        <v>Yes</v>
      </c>
    </row>
    <row r="2866" spans="1:23" x14ac:dyDescent="0.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IF(M2866=People!$B$5,People!$A$5,IF(M2866=People!$B$4,People!$A$4,IF(M2866=People!$B$3,People!$A$3,IF(M2866=People!$B$2,People!$A$2,0))))</f>
        <v>Anna Andreadi</v>
      </c>
      <c r="W2866" s="3" t="str">
        <f>IFERROR(INDEX(Returns!A:A,MATCH(B2866,Returns!B:B,0)),"No")</f>
        <v>Yes</v>
      </c>
    </row>
    <row r="2867" spans="1:23" x14ac:dyDescent="0.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IF(M2867=People!$B$5,People!$A$5,IF(M2867=People!$B$4,People!$A$4,IF(M2867=People!$B$3,People!$A$3,IF(M2867=People!$B$2,People!$A$2,0))))</f>
        <v>Anna Andreadi</v>
      </c>
      <c r="W2867" s="3" t="str">
        <f>IFERROR(INDEX(Returns!A:A,MATCH(B2867,Returns!B:B,0)),"No")</f>
        <v>Yes</v>
      </c>
    </row>
    <row r="2868" spans="1:23" x14ac:dyDescent="0.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IF(M2868=People!$B$5,People!$A$5,IF(M2868=People!$B$4,People!$A$4,IF(M2868=People!$B$3,People!$A$3,IF(M2868=People!$B$2,People!$A$2,0))))</f>
        <v>Anna Andreadi</v>
      </c>
      <c r="W2868" s="3" t="str">
        <f>IFERROR(INDEX(Returns!A:A,MATCH(B2868,Returns!B:B,0)),"No")</f>
        <v>Yes</v>
      </c>
    </row>
    <row r="2869" spans="1:23" x14ac:dyDescent="0.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IF(M2869=People!$B$5,People!$A$5,IF(M2869=People!$B$4,People!$A$4,IF(M2869=People!$B$3,People!$A$3,IF(M2869=People!$B$2,People!$A$2,0))))</f>
        <v>Chuck Magee</v>
      </c>
      <c r="W2869" s="3" t="str">
        <f>IFERROR(INDEX(Returns!A:A,MATCH(B2869,Returns!B:B,0)),"No")</f>
        <v>No</v>
      </c>
    </row>
    <row r="2870" spans="1:23" x14ac:dyDescent="0.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IF(M2870=People!$B$5,People!$A$5,IF(M2870=People!$B$4,People!$A$4,IF(M2870=People!$B$3,People!$A$3,IF(M2870=People!$B$2,People!$A$2,0))))</f>
        <v>Chuck Magee</v>
      </c>
      <c r="W2870" s="3" t="str">
        <f>IFERROR(INDEX(Returns!A:A,MATCH(B2870,Returns!B:B,0)),"No")</f>
        <v>No</v>
      </c>
    </row>
    <row r="2871" spans="1:23" x14ac:dyDescent="0.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IF(M2871=People!$B$5,People!$A$5,IF(M2871=People!$B$4,People!$A$4,IF(M2871=People!$B$3,People!$A$3,IF(M2871=People!$B$2,People!$A$2,0))))</f>
        <v>Cassandra Brandow</v>
      </c>
      <c r="W2871" s="3" t="str">
        <f>IFERROR(INDEX(Returns!A:A,MATCH(B2871,Returns!B:B,0)),"No")</f>
        <v>No</v>
      </c>
    </row>
    <row r="2872" spans="1:23" x14ac:dyDescent="0.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IF(M2872=People!$B$5,People!$A$5,IF(M2872=People!$B$4,People!$A$4,IF(M2872=People!$B$3,People!$A$3,IF(M2872=People!$B$2,People!$A$2,0))))</f>
        <v>Anna Andreadi</v>
      </c>
      <c r="W2872" s="3" t="str">
        <f>IFERROR(INDEX(Returns!A:A,MATCH(B2872,Returns!B:B,0)),"No")</f>
        <v>No</v>
      </c>
    </row>
    <row r="2873" spans="1:23" x14ac:dyDescent="0.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IF(M2873=People!$B$5,People!$A$5,IF(M2873=People!$B$4,People!$A$4,IF(M2873=People!$B$3,People!$A$3,IF(M2873=People!$B$2,People!$A$2,0))))</f>
        <v>Anna Andreadi</v>
      </c>
      <c r="W2873" s="3" t="str">
        <f>IFERROR(INDEX(Returns!A:A,MATCH(B2873,Returns!B:B,0)),"No")</f>
        <v>No</v>
      </c>
    </row>
    <row r="2874" spans="1:23" x14ac:dyDescent="0.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IF(M2874=People!$B$5,People!$A$5,IF(M2874=People!$B$4,People!$A$4,IF(M2874=People!$B$3,People!$A$3,IF(M2874=People!$B$2,People!$A$2,0))))</f>
        <v>Anna Andreadi</v>
      </c>
      <c r="W2874" s="3" t="str">
        <f>IFERROR(INDEX(Returns!A:A,MATCH(B2874,Returns!B:B,0)),"No")</f>
        <v>No</v>
      </c>
    </row>
    <row r="2875" spans="1:23" x14ac:dyDescent="0.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IF(M2875=People!$B$5,People!$A$5,IF(M2875=People!$B$4,People!$A$4,IF(M2875=People!$B$3,People!$A$3,IF(M2875=People!$B$2,People!$A$2,0))))</f>
        <v>Anna Andreadi</v>
      </c>
      <c r="W2875" s="3" t="str">
        <f>IFERROR(INDEX(Returns!A:A,MATCH(B2875,Returns!B:B,0)),"No")</f>
        <v>No</v>
      </c>
    </row>
    <row r="2876" spans="1:23" x14ac:dyDescent="0.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IF(M2876=People!$B$5,People!$A$5,IF(M2876=People!$B$4,People!$A$4,IF(M2876=People!$B$3,People!$A$3,IF(M2876=People!$B$2,People!$A$2,0))))</f>
        <v>Chuck Magee</v>
      </c>
      <c r="W2876" s="3" t="str">
        <f>IFERROR(INDEX(Returns!A:A,MATCH(B2876,Returns!B:B,0)),"No")</f>
        <v>No</v>
      </c>
    </row>
    <row r="2877" spans="1:23" x14ac:dyDescent="0.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IF(M2877=People!$B$5,People!$A$5,IF(M2877=People!$B$4,People!$A$4,IF(M2877=People!$B$3,People!$A$3,IF(M2877=People!$B$2,People!$A$2,0))))</f>
        <v>Anna Andreadi</v>
      </c>
      <c r="W2877" s="3" t="str">
        <f>IFERROR(INDEX(Returns!A:A,MATCH(B2877,Returns!B:B,0)),"No")</f>
        <v>No</v>
      </c>
    </row>
    <row r="2878" spans="1:23" x14ac:dyDescent="0.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IF(M2878=People!$B$5,People!$A$5,IF(M2878=People!$B$4,People!$A$4,IF(M2878=People!$B$3,People!$A$3,IF(M2878=People!$B$2,People!$A$2,0))))</f>
        <v>Anna Andreadi</v>
      </c>
      <c r="W2878" s="3" t="str">
        <f>IFERROR(INDEX(Returns!A:A,MATCH(B2878,Returns!B:B,0)),"No")</f>
        <v>No</v>
      </c>
    </row>
    <row r="2879" spans="1:23" x14ac:dyDescent="0.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IF(M2879=People!$B$5,People!$A$5,IF(M2879=People!$B$4,People!$A$4,IF(M2879=People!$B$3,People!$A$3,IF(M2879=People!$B$2,People!$A$2,0))))</f>
        <v>Chuck Magee</v>
      </c>
      <c r="W2879" s="3" t="str">
        <f>IFERROR(INDEX(Returns!A:A,MATCH(B2879,Returns!B:B,0)),"No")</f>
        <v>No</v>
      </c>
    </row>
    <row r="2880" spans="1:23" x14ac:dyDescent="0.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IF(M2880=People!$B$5,People!$A$5,IF(M2880=People!$B$4,People!$A$4,IF(M2880=People!$B$3,People!$A$3,IF(M2880=People!$B$2,People!$A$2,0))))</f>
        <v>Chuck Magee</v>
      </c>
      <c r="W2880" s="3" t="str">
        <f>IFERROR(INDEX(Returns!A:A,MATCH(B2880,Returns!B:B,0)),"No")</f>
        <v>No</v>
      </c>
    </row>
    <row r="2881" spans="1:23" x14ac:dyDescent="0.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IF(M2881=People!$B$5,People!$A$5,IF(M2881=People!$B$4,People!$A$4,IF(M2881=People!$B$3,People!$A$3,IF(M2881=People!$B$2,People!$A$2,0))))</f>
        <v>Chuck Magee</v>
      </c>
      <c r="W2881" s="3" t="str">
        <f>IFERROR(INDEX(Returns!A:A,MATCH(B2881,Returns!B:B,0)),"No")</f>
        <v>No</v>
      </c>
    </row>
    <row r="2882" spans="1:23" x14ac:dyDescent="0.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IF(M2882=People!$B$5,People!$A$5,IF(M2882=People!$B$4,People!$A$4,IF(M2882=People!$B$3,People!$A$3,IF(M2882=People!$B$2,People!$A$2,0))))</f>
        <v>Chuck Magee</v>
      </c>
      <c r="W2882" s="3" t="str">
        <f>IFERROR(INDEX(Returns!A:A,MATCH(B2882,Returns!B:B,0)),"No")</f>
        <v>No</v>
      </c>
    </row>
    <row r="2883" spans="1:23" x14ac:dyDescent="0.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IF(M2883=People!$B$5,People!$A$5,IF(M2883=People!$B$4,People!$A$4,IF(M2883=People!$B$3,People!$A$3,IF(M2883=People!$B$2,People!$A$2,0))))</f>
        <v>Chuck Magee</v>
      </c>
      <c r="W2883" s="3" t="str">
        <f>IFERROR(INDEX(Returns!A:A,MATCH(B2883,Returns!B:B,0)),"No")</f>
        <v>No</v>
      </c>
    </row>
    <row r="2884" spans="1:23" x14ac:dyDescent="0.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IF(M2884=People!$B$5,People!$A$5,IF(M2884=People!$B$4,People!$A$4,IF(M2884=People!$B$3,People!$A$3,IF(M2884=People!$B$2,People!$A$2,0))))</f>
        <v>Kelly Williams</v>
      </c>
      <c r="W2884" s="3" t="str">
        <f>IFERROR(INDEX(Returns!A:A,MATCH(B2884,Returns!B:B,0)),"No")</f>
        <v>No</v>
      </c>
    </row>
    <row r="2885" spans="1:23" x14ac:dyDescent="0.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IF(M2885=People!$B$5,People!$A$5,IF(M2885=People!$B$4,People!$A$4,IF(M2885=People!$B$3,People!$A$3,IF(M2885=People!$B$2,People!$A$2,0))))</f>
        <v>Anna Andreadi</v>
      </c>
      <c r="W2885" s="3" t="str">
        <f>IFERROR(INDEX(Returns!A:A,MATCH(B2885,Returns!B:B,0)),"No")</f>
        <v>No</v>
      </c>
    </row>
    <row r="2886" spans="1:23" x14ac:dyDescent="0.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IF(M2886=People!$B$5,People!$A$5,IF(M2886=People!$B$4,People!$A$4,IF(M2886=People!$B$3,People!$A$3,IF(M2886=People!$B$2,People!$A$2,0))))</f>
        <v>Anna Andreadi</v>
      </c>
      <c r="W2886" s="3" t="str">
        <f>IFERROR(INDEX(Returns!A:A,MATCH(B2886,Returns!B:B,0)),"No")</f>
        <v>No</v>
      </c>
    </row>
    <row r="2887" spans="1:23" x14ac:dyDescent="0.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IF(M2887=People!$B$5,People!$A$5,IF(M2887=People!$B$4,People!$A$4,IF(M2887=People!$B$3,People!$A$3,IF(M2887=People!$B$2,People!$A$2,0))))</f>
        <v>Anna Andreadi</v>
      </c>
      <c r="W2887" s="3" t="str">
        <f>IFERROR(INDEX(Returns!A:A,MATCH(B2887,Returns!B:B,0)),"No")</f>
        <v>No</v>
      </c>
    </row>
    <row r="2888" spans="1:23" x14ac:dyDescent="0.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IF(M2888=People!$B$5,People!$A$5,IF(M2888=People!$B$4,People!$A$4,IF(M2888=People!$B$3,People!$A$3,IF(M2888=People!$B$2,People!$A$2,0))))</f>
        <v>Anna Andreadi</v>
      </c>
      <c r="W2888" s="3" t="str">
        <f>IFERROR(INDEX(Returns!A:A,MATCH(B2888,Returns!B:B,0)),"No")</f>
        <v>No</v>
      </c>
    </row>
    <row r="2889" spans="1:23" x14ac:dyDescent="0.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IF(M2889=People!$B$5,People!$A$5,IF(M2889=People!$B$4,People!$A$4,IF(M2889=People!$B$3,People!$A$3,IF(M2889=People!$B$2,People!$A$2,0))))</f>
        <v>Anna Andreadi</v>
      </c>
      <c r="W2889" s="3" t="str">
        <f>IFERROR(INDEX(Returns!A:A,MATCH(B2889,Returns!B:B,0)),"No")</f>
        <v>No</v>
      </c>
    </row>
    <row r="2890" spans="1:23" x14ac:dyDescent="0.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IF(M2890=People!$B$5,People!$A$5,IF(M2890=People!$B$4,People!$A$4,IF(M2890=People!$B$3,People!$A$3,IF(M2890=People!$B$2,People!$A$2,0))))</f>
        <v>Anna Andreadi</v>
      </c>
      <c r="W2890" s="3" t="str">
        <f>IFERROR(INDEX(Returns!A:A,MATCH(B2890,Returns!B:B,0)),"No")</f>
        <v>No</v>
      </c>
    </row>
    <row r="2891" spans="1:23" x14ac:dyDescent="0.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IF(M2891=People!$B$5,People!$A$5,IF(M2891=People!$B$4,People!$A$4,IF(M2891=People!$B$3,People!$A$3,IF(M2891=People!$B$2,People!$A$2,0))))</f>
        <v>Anna Andreadi</v>
      </c>
      <c r="W2891" s="3" t="str">
        <f>IFERROR(INDEX(Returns!A:A,MATCH(B2891,Returns!B:B,0)),"No")</f>
        <v>No</v>
      </c>
    </row>
    <row r="2892" spans="1:23" x14ac:dyDescent="0.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IF(M2892=People!$B$5,People!$A$5,IF(M2892=People!$B$4,People!$A$4,IF(M2892=People!$B$3,People!$A$3,IF(M2892=People!$B$2,People!$A$2,0))))</f>
        <v>Cassandra Brandow</v>
      </c>
      <c r="W2892" s="3" t="str">
        <f>IFERROR(INDEX(Returns!A:A,MATCH(B2892,Returns!B:B,0)),"No")</f>
        <v>No</v>
      </c>
    </row>
    <row r="2893" spans="1:23" x14ac:dyDescent="0.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IF(M2893=People!$B$5,People!$A$5,IF(M2893=People!$B$4,People!$A$4,IF(M2893=People!$B$3,People!$A$3,IF(M2893=People!$B$2,People!$A$2,0))))</f>
        <v>Cassandra Brandow</v>
      </c>
      <c r="W2893" s="3" t="str">
        <f>IFERROR(INDEX(Returns!A:A,MATCH(B2893,Returns!B:B,0)),"No")</f>
        <v>No</v>
      </c>
    </row>
    <row r="2894" spans="1:23" x14ac:dyDescent="0.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IF(M2894=People!$B$5,People!$A$5,IF(M2894=People!$B$4,People!$A$4,IF(M2894=People!$B$3,People!$A$3,IF(M2894=People!$B$2,People!$A$2,0))))</f>
        <v>Chuck Magee</v>
      </c>
      <c r="W2894" s="3" t="str">
        <f>IFERROR(INDEX(Returns!A:A,MATCH(B2894,Returns!B:B,0)),"No")</f>
        <v>No</v>
      </c>
    </row>
    <row r="2895" spans="1:23" x14ac:dyDescent="0.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IF(M2895=People!$B$5,People!$A$5,IF(M2895=People!$B$4,People!$A$4,IF(M2895=People!$B$3,People!$A$3,IF(M2895=People!$B$2,People!$A$2,0))))</f>
        <v>Chuck Magee</v>
      </c>
      <c r="W2895" s="3" t="str">
        <f>IFERROR(INDEX(Returns!A:A,MATCH(B2895,Returns!B:B,0)),"No")</f>
        <v>No</v>
      </c>
    </row>
    <row r="2896" spans="1:23" x14ac:dyDescent="0.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IF(M2896=People!$B$5,People!$A$5,IF(M2896=People!$B$4,People!$A$4,IF(M2896=People!$B$3,People!$A$3,IF(M2896=People!$B$2,People!$A$2,0))))</f>
        <v>Chuck Magee</v>
      </c>
      <c r="W2896" s="3" t="str">
        <f>IFERROR(INDEX(Returns!A:A,MATCH(B2896,Returns!B:B,0)),"No")</f>
        <v>No</v>
      </c>
    </row>
    <row r="2897" spans="1:23" x14ac:dyDescent="0.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IF(M2897=People!$B$5,People!$A$5,IF(M2897=People!$B$4,People!$A$4,IF(M2897=People!$B$3,People!$A$3,IF(M2897=People!$B$2,People!$A$2,0))))</f>
        <v>Chuck Magee</v>
      </c>
      <c r="W2897" s="3" t="str">
        <f>IFERROR(INDEX(Returns!A:A,MATCH(B2897,Returns!B:B,0)),"No")</f>
        <v>No</v>
      </c>
    </row>
    <row r="2898" spans="1:23" x14ac:dyDescent="0.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IF(M2898=People!$B$5,People!$A$5,IF(M2898=People!$B$4,People!$A$4,IF(M2898=People!$B$3,People!$A$3,IF(M2898=People!$B$2,People!$A$2,0))))</f>
        <v>Chuck Magee</v>
      </c>
      <c r="W2898" s="3" t="str">
        <f>IFERROR(INDEX(Returns!A:A,MATCH(B2898,Returns!B:B,0)),"No")</f>
        <v>No</v>
      </c>
    </row>
    <row r="2899" spans="1:23" x14ac:dyDescent="0.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IF(M2899=People!$B$5,People!$A$5,IF(M2899=People!$B$4,People!$A$4,IF(M2899=People!$B$3,People!$A$3,IF(M2899=People!$B$2,People!$A$2,0))))</f>
        <v>Cassandra Brandow</v>
      </c>
      <c r="W2899" s="3" t="str">
        <f>IFERROR(INDEX(Returns!A:A,MATCH(B2899,Returns!B:B,0)),"No")</f>
        <v>No</v>
      </c>
    </row>
    <row r="2900" spans="1:23" x14ac:dyDescent="0.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IF(M2900=People!$B$5,People!$A$5,IF(M2900=People!$B$4,People!$A$4,IF(M2900=People!$B$3,People!$A$3,IF(M2900=People!$B$2,People!$A$2,0))))</f>
        <v>Kelly Williams</v>
      </c>
      <c r="W2900" s="3" t="str">
        <f>IFERROR(INDEX(Returns!A:A,MATCH(B2900,Returns!B:B,0)),"No")</f>
        <v>No</v>
      </c>
    </row>
    <row r="2901" spans="1:23" x14ac:dyDescent="0.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IF(M2901=People!$B$5,People!$A$5,IF(M2901=People!$B$4,People!$A$4,IF(M2901=People!$B$3,People!$A$3,IF(M2901=People!$B$2,People!$A$2,0))))</f>
        <v>Chuck Magee</v>
      </c>
      <c r="W2901" s="3" t="str">
        <f>IFERROR(INDEX(Returns!A:A,MATCH(B2901,Returns!B:B,0)),"No")</f>
        <v>No</v>
      </c>
    </row>
    <row r="2902" spans="1:23" x14ac:dyDescent="0.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IF(M2902=People!$B$5,People!$A$5,IF(M2902=People!$B$4,People!$A$4,IF(M2902=People!$B$3,People!$A$3,IF(M2902=People!$B$2,People!$A$2,0))))</f>
        <v>Chuck Magee</v>
      </c>
      <c r="W2902" s="3" t="str">
        <f>IFERROR(INDEX(Returns!A:A,MATCH(B2902,Returns!B:B,0)),"No")</f>
        <v>No</v>
      </c>
    </row>
    <row r="2903" spans="1:23" x14ac:dyDescent="0.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IF(M2903=People!$B$5,People!$A$5,IF(M2903=People!$B$4,People!$A$4,IF(M2903=People!$B$3,People!$A$3,IF(M2903=People!$B$2,People!$A$2,0))))</f>
        <v>Cassandra Brandow</v>
      </c>
      <c r="W2903" s="3" t="str">
        <f>IFERROR(INDEX(Returns!A:A,MATCH(B2903,Returns!B:B,0)),"No")</f>
        <v>No</v>
      </c>
    </row>
    <row r="2904" spans="1:23" x14ac:dyDescent="0.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IF(M2904=People!$B$5,People!$A$5,IF(M2904=People!$B$4,People!$A$4,IF(M2904=People!$B$3,People!$A$3,IF(M2904=People!$B$2,People!$A$2,0))))</f>
        <v>Kelly Williams</v>
      </c>
      <c r="W2904" s="3" t="str">
        <f>IFERROR(INDEX(Returns!A:A,MATCH(B2904,Returns!B:B,0)),"No")</f>
        <v>No</v>
      </c>
    </row>
    <row r="2905" spans="1:23" x14ac:dyDescent="0.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IF(M2905=People!$B$5,People!$A$5,IF(M2905=People!$B$4,People!$A$4,IF(M2905=People!$B$3,People!$A$3,IF(M2905=People!$B$2,People!$A$2,0))))</f>
        <v>Kelly Williams</v>
      </c>
      <c r="W2905" s="3" t="str">
        <f>IFERROR(INDEX(Returns!A:A,MATCH(B2905,Returns!B:B,0)),"No")</f>
        <v>No</v>
      </c>
    </row>
    <row r="2906" spans="1:23" x14ac:dyDescent="0.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IF(M2906=People!$B$5,People!$A$5,IF(M2906=People!$B$4,People!$A$4,IF(M2906=People!$B$3,People!$A$3,IF(M2906=People!$B$2,People!$A$2,0))))</f>
        <v>Kelly Williams</v>
      </c>
      <c r="W2906" s="3" t="str">
        <f>IFERROR(INDEX(Returns!A:A,MATCH(B2906,Returns!B:B,0)),"No")</f>
        <v>No</v>
      </c>
    </row>
    <row r="2907" spans="1:23" x14ac:dyDescent="0.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IF(M2907=People!$B$5,People!$A$5,IF(M2907=People!$B$4,People!$A$4,IF(M2907=People!$B$3,People!$A$3,IF(M2907=People!$B$2,People!$A$2,0))))</f>
        <v>Anna Andreadi</v>
      </c>
      <c r="W2907" s="3" t="str">
        <f>IFERROR(INDEX(Returns!A:A,MATCH(B2907,Returns!B:B,0)),"No")</f>
        <v>No</v>
      </c>
    </row>
    <row r="2908" spans="1:23" x14ac:dyDescent="0.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IF(M2908=People!$B$5,People!$A$5,IF(M2908=People!$B$4,People!$A$4,IF(M2908=People!$B$3,People!$A$3,IF(M2908=People!$B$2,People!$A$2,0))))</f>
        <v>Kelly Williams</v>
      </c>
      <c r="W2908" s="3" t="str">
        <f>IFERROR(INDEX(Returns!A:A,MATCH(B2908,Returns!B:B,0)),"No")</f>
        <v>No</v>
      </c>
    </row>
    <row r="2909" spans="1:23" x14ac:dyDescent="0.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IF(M2909=People!$B$5,People!$A$5,IF(M2909=People!$B$4,People!$A$4,IF(M2909=People!$B$3,People!$A$3,IF(M2909=People!$B$2,People!$A$2,0))))</f>
        <v>Kelly Williams</v>
      </c>
      <c r="W2909" s="3" t="str">
        <f>IFERROR(INDEX(Returns!A:A,MATCH(B2909,Returns!B:B,0)),"No")</f>
        <v>No</v>
      </c>
    </row>
    <row r="2910" spans="1:23" x14ac:dyDescent="0.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IF(M2910=People!$B$5,People!$A$5,IF(M2910=People!$B$4,People!$A$4,IF(M2910=People!$B$3,People!$A$3,IF(M2910=People!$B$2,People!$A$2,0))))</f>
        <v>Kelly Williams</v>
      </c>
      <c r="W2910" s="3" t="str">
        <f>IFERROR(INDEX(Returns!A:A,MATCH(B2910,Returns!B:B,0)),"No")</f>
        <v>No</v>
      </c>
    </row>
    <row r="2911" spans="1:23" x14ac:dyDescent="0.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IF(M2911=People!$B$5,People!$A$5,IF(M2911=People!$B$4,People!$A$4,IF(M2911=People!$B$3,People!$A$3,IF(M2911=People!$B$2,People!$A$2,0))))</f>
        <v>Anna Andreadi</v>
      </c>
      <c r="W2911" s="3" t="str">
        <f>IFERROR(INDEX(Returns!A:A,MATCH(B2911,Returns!B:B,0)),"No")</f>
        <v>No</v>
      </c>
    </row>
    <row r="2912" spans="1:23" x14ac:dyDescent="0.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IF(M2912=People!$B$5,People!$A$5,IF(M2912=People!$B$4,People!$A$4,IF(M2912=People!$B$3,People!$A$3,IF(M2912=People!$B$2,People!$A$2,0))))</f>
        <v>Cassandra Brandow</v>
      </c>
      <c r="W2912" s="3" t="str">
        <f>IFERROR(INDEX(Returns!A:A,MATCH(B2912,Returns!B:B,0)),"No")</f>
        <v>No</v>
      </c>
    </row>
    <row r="2913" spans="1:23" x14ac:dyDescent="0.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IF(M2913=People!$B$5,People!$A$5,IF(M2913=People!$B$4,People!$A$4,IF(M2913=People!$B$3,People!$A$3,IF(M2913=People!$B$2,People!$A$2,0))))</f>
        <v>Chuck Magee</v>
      </c>
      <c r="W2913" s="3" t="str">
        <f>IFERROR(INDEX(Returns!A:A,MATCH(B2913,Returns!B:B,0)),"No")</f>
        <v>No</v>
      </c>
    </row>
    <row r="2914" spans="1:23" x14ac:dyDescent="0.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IF(M2914=People!$B$5,People!$A$5,IF(M2914=People!$B$4,People!$A$4,IF(M2914=People!$B$3,People!$A$3,IF(M2914=People!$B$2,People!$A$2,0))))</f>
        <v>Chuck Magee</v>
      </c>
      <c r="W2914" s="3" t="str">
        <f>IFERROR(INDEX(Returns!A:A,MATCH(B2914,Returns!B:B,0)),"No")</f>
        <v>No</v>
      </c>
    </row>
    <row r="2915" spans="1:23" x14ac:dyDescent="0.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IF(M2915=People!$B$5,People!$A$5,IF(M2915=People!$B$4,People!$A$4,IF(M2915=People!$B$3,People!$A$3,IF(M2915=People!$B$2,People!$A$2,0))))</f>
        <v>Chuck Magee</v>
      </c>
      <c r="W2915" s="3" t="str">
        <f>IFERROR(INDEX(Returns!A:A,MATCH(B2915,Returns!B:B,0)),"No")</f>
        <v>No</v>
      </c>
    </row>
    <row r="2916" spans="1:23" x14ac:dyDescent="0.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IF(M2916=People!$B$5,People!$A$5,IF(M2916=People!$B$4,People!$A$4,IF(M2916=People!$B$3,People!$A$3,IF(M2916=People!$B$2,People!$A$2,0))))</f>
        <v>Kelly Williams</v>
      </c>
      <c r="W2916" s="3" t="str">
        <f>IFERROR(INDEX(Returns!A:A,MATCH(B2916,Returns!B:B,0)),"No")</f>
        <v>No</v>
      </c>
    </row>
    <row r="2917" spans="1:23" x14ac:dyDescent="0.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IF(M2917=People!$B$5,People!$A$5,IF(M2917=People!$B$4,People!$A$4,IF(M2917=People!$B$3,People!$A$3,IF(M2917=People!$B$2,People!$A$2,0))))</f>
        <v>Kelly Williams</v>
      </c>
      <c r="W2917" s="3" t="str">
        <f>IFERROR(INDEX(Returns!A:A,MATCH(B2917,Returns!B:B,0)),"No")</f>
        <v>No</v>
      </c>
    </row>
    <row r="2918" spans="1:23" x14ac:dyDescent="0.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IF(M2918=People!$B$5,People!$A$5,IF(M2918=People!$B$4,People!$A$4,IF(M2918=People!$B$3,People!$A$3,IF(M2918=People!$B$2,People!$A$2,0))))</f>
        <v>Kelly Williams</v>
      </c>
      <c r="W2918" s="3" t="str">
        <f>IFERROR(INDEX(Returns!A:A,MATCH(B2918,Returns!B:B,0)),"No")</f>
        <v>No</v>
      </c>
    </row>
    <row r="2919" spans="1:23" x14ac:dyDescent="0.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IF(M2919=People!$B$5,People!$A$5,IF(M2919=People!$B$4,People!$A$4,IF(M2919=People!$B$3,People!$A$3,IF(M2919=People!$B$2,People!$A$2,0))))</f>
        <v>Kelly Williams</v>
      </c>
      <c r="W2919" s="3" t="str">
        <f>IFERROR(INDEX(Returns!A:A,MATCH(B2919,Returns!B:B,0)),"No")</f>
        <v>No</v>
      </c>
    </row>
    <row r="2920" spans="1:23" x14ac:dyDescent="0.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IF(M2920=People!$B$5,People!$A$5,IF(M2920=People!$B$4,People!$A$4,IF(M2920=People!$B$3,People!$A$3,IF(M2920=People!$B$2,People!$A$2,0))))</f>
        <v>Chuck Magee</v>
      </c>
      <c r="W2920" s="3" t="str">
        <f>IFERROR(INDEX(Returns!A:A,MATCH(B2920,Returns!B:B,0)),"No")</f>
        <v>No</v>
      </c>
    </row>
    <row r="2921" spans="1:23" x14ac:dyDescent="0.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IF(M2921=People!$B$5,People!$A$5,IF(M2921=People!$B$4,People!$A$4,IF(M2921=People!$B$3,People!$A$3,IF(M2921=People!$B$2,People!$A$2,0))))</f>
        <v>Chuck Magee</v>
      </c>
      <c r="W2921" s="3" t="str">
        <f>IFERROR(INDEX(Returns!A:A,MATCH(B2921,Returns!B:B,0)),"No")</f>
        <v>No</v>
      </c>
    </row>
    <row r="2922" spans="1:23" x14ac:dyDescent="0.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IF(M2922=People!$B$5,People!$A$5,IF(M2922=People!$B$4,People!$A$4,IF(M2922=People!$B$3,People!$A$3,IF(M2922=People!$B$2,People!$A$2,0))))</f>
        <v>Chuck Magee</v>
      </c>
      <c r="W2922" s="3" t="str">
        <f>IFERROR(INDEX(Returns!A:A,MATCH(B2922,Returns!B:B,0)),"No")</f>
        <v>No</v>
      </c>
    </row>
    <row r="2923" spans="1:23" x14ac:dyDescent="0.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IF(M2923=People!$B$5,People!$A$5,IF(M2923=People!$B$4,People!$A$4,IF(M2923=People!$B$3,People!$A$3,IF(M2923=People!$B$2,People!$A$2,0))))</f>
        <v>Anna Andreadi</v>
      </c>
      <c r="W2923" s="3" t="str">
        <f>IFERROR(INDEX(Returns!A:A,MATCH(B2923,Returns!B:B,0)),"No")</f>
        <v>No</v>
      </c>
    </row>
    <row r="2924" spans="1:23" x14ac:dyDescent="0.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IF(M2924=People!$B$5,People!$A$5,IF(M2924=People!$B$4,People!$A$4,IF(M2924=People!$B$3,People!$A$3,IF(M2924=People!$B$2,People!$A$2,0))))</f>
        <v>Kelly Williams</v>
      </c>
      <c r="W2924" s="3" t="str">
        <f>IFERROR(INDEX(Returns!A:A,MATCH(B2924,Returns!B:B,0)),"No")</f>
        <v>No</v>
      </c>
    </row>
    <row r="2925" spans="1:23" x14ac:dyDescent="0.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IF(M2925=People!$B$5,People!$A$5,IF(M2925=People!$B$4,People!$A$4,IF(M2925=People!$B$3,People!$A$3,IF(M2925=People!$B$2,People!$A$2,0))))</f>
        <v>Kelly Williams</v>
      </c>
      <c r="W2925" s="3" t="str">
        <f>IFERROR(INDEX(Returns!A:A,MATCH(B2925,Returns!B:B,0)),"No")</f>
        <v>No</v>
      </c>
    </row>
    <row r="2926" spans="1:23" x14ac:dyDescent="0.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IF(M2926=People!$B$5,People!$A$5,IF(M2926=People!$B$4,People!$A$4,IF(M2926=People!$B$3,People!$A$3,IF(M2926=People!$B$2,People!$A$2,0))))</f>
        <v>Chuck Magee</v>
      </c>
      <c r="W2926" s="3" t="str">
        <f>IFERROR(INDEX(Returns!A:A,MATCH(B2926,Returns!B:B,0)),"No")</f>
        <v>No</v>
      </c>
    </row>
    <row r="2927" spans="1:23" x14ac:dyDescent="0.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IF(M2927=People!$B$5,People!$A$5,IF(M2927=People!$B$4,People!$A$4,IF(M2927=People!$B$3,People!$A$3,IF(M2927=People!$B$2,People!$A$2,0))))</f>
        <v>Chuck Magee</v>
      </c>
      <c r="W2927" s="3" t="str">
        <f>IFERROR(INDEX(Returns!A:A,MATCH(B2927,Returns!B:B,0)),"No")</f>
        <v>No</v>
      </c>
    </row>
    <row r="2928" spans="1:23" x14ac:dyDescent="0.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IF(M2928=People!$B$5,People!$A$5,IF(M2928=People!$B$4,People!$A$4,IF(M2928=People!$B$3,People!$A$3,IF(M2928=People!$B$2,People!$A$2,0))))</f>
        <v>Cassandra Brandow</v>
      </c>
      <c r="W2928" s="3" t="str">
        <f>IFERROR(INDEX(Returns!A:A,MATCH(B2928,Returns!B:B,0)),"No")</f>
        <v>No</v>
      </c>
    </row>
    <row r="2929" spans="1:23" x14ac:dyDescent="0.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IF(M2929=People!$B$5,People!$A$5,IF(M2929=People!$B$4,People!$A$4,IF(M2929=People!$B$3,People!$A$3,IF(M2929=People!$B$2,People!$A$2,0))))</f>
        <v>Kelly Williams</v>
      </c>
      <c r="W2929" s="3" t="str">
        <f>IFERROR(INDEX(Returns!A:A,MATCH(B2929,Returns!B:B,0)),"No")</f>
        <v>No</v>
      </c>
    </row>
    <row r="2930" spans="1:23" x14ac:dyDescent="0.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IF(M2930=People!$B$5,People!$A$5,IF(M2930=People!$B$4,People!$A$4,IF(M2930=People!$B$3,People!$A$3,IF(M2930=People!$B$2,People!$A$2,0))))</f>
        <v>Cassandra Brandow</v>
      </c>
      <c r="W2930" s="3" t="str">
        <f>IFERROR(INDEX(Returns!A:A,MATCH(B2930,Returns!B:B,0)),"No")</f>
        <v>No</v>
      </c>
    </row>
    <row r="2931" spans="1:23" x14ac:dyDescent="0.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IF(M2931=People!$B$5,People!$A$5,IF(M2931=People!$B$4,People!$A$4,IF(M2931=People!$B$3,People!$A$3,IF(M2931=People!$B$2,People!$A$2,0))))</f>
        <v>Kelly Williams</v>
      </c>
      <c r="W2931" s="3" t="str">
        <f>IFERROR(INDEX(Returns!A:A,MATCH(B2931,Returns!B:B,0)),"No")</f>
        <v>No</v>
      </c>
    </row>
    <row r="2932" spans="1:23" x14ac:dyDescent="0.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IF(M2932=People!$B$5,People!$A$5,IF(M2932=People!$B$4,People!$A$4,IF(M2932=People!$B$3,People!$A$3,IF(M2932=People!$B$2,People!$A$2,0))))</f>
        <v>Anna Andreadi</v>
      </c>
      <c r="W2932" s="3" t="str">
        <f>IFERROR(INDEX(Returns!A:A,MATCH(B2932,Returns!B:B,0)),"No")</f>
        <v>Yes</v>
      </c>
    </row>
    <row r="2933" spans="1:23" x14ac:dyDescent="0.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IF(M2933=People!$B$5,People!$A$5,IF(M2933=People!$B$4,People!$A$4,IF(M2933=People!$B$3,People!$A$3,IF(M2933=People!$B$2,People!$A$2,0))))</f>
        <v>Anna Andreadi</v>
      </c>
      <c r="W2933" s="3" t="str">
        <f>IFERROR(INDEX(Returns!A:A,MATCH(B2933,Returns!B:B,0)),"No")</f>
        <v>Yes</v>
      </c>
    </row>
    <row r="2934" spans="1:23" x14ac:dyDescent="0.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IF(M2934=People!$B$5,People!$A$5,IF(M2934=People!$B$4,People!$A$4,IF(M2934=People!$B$3,People!$A$3,IF(M2934=People!$B$2,People!$A$2,0))))</f>
        <v>Anna Andreadi</v>
      </c>
      <c r="W2934" s="3" t="str">
        <f>IFERROR(INDEX(Returns!A:A,MATCH(B2934,Returns!B:B,0)),"No")</f>
        <v>Yes</v>
      </c>
    </row>
    <row r="2935" spans="1:23" x14ac:dyDescent="0.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IF(M2935=People!$B$5,People!$A$5,IF(M2935=People!$B$4,People!$A$4,IF(M2935=People!$B$3,People!$A$3,IF(M2935=People!$B$2,People!$A$2,0))))</f>
        <v>Anna Andreadi</v>
      </c>
      <c r="W2935" s="3" t="str">
        <f>IFERROR(INDEX(Returns!A:A,MATCH(B2935,Returns!B:B,0)),"No")</f>
        <v>No</v>
      </c>
    </row>
    <row r="2936" spans="1:23" x14ac:dyDescent="0.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IF(M2936=People!$B$5,People!$A$5,IF(M2936=People!$B$4,People!$A$4,IF(M2936=People!$B$3,People!$A$3,IF(M2936=People!$B$2,People!$A$2,0))))</f>
        <v>Anna Andreadi</v>
      </c>
      <c r="W2936" s="3" t="str">
        <f>IFERROR(INDEX(Returns!A:A,MATCH(B2936,Returns!B:B,0)),"No")</f>
        <v>No</v>
      </c>
    </row>
    <row r="2937" spans="1:23" x14ac:dyDescent="0.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IF(M2937=People!$B$5,People!$A$5,IF(M2937=People!$B$4,People!$A$4,IF(M2937=People!$B$3,People!$A$3,IF(M2937=People!$B$2,People!$A$2,0))))</f>
        <v>Anna Andreadi</v>
      </c>
      <c r="W2937" s="3" t="str">
        <f>IFERROR(INDEX(Returns!A:A,MATCH(B2937,Returns!B:B,0)),"No")</f>
        <v>No</v>
      </c>
    </row>
    <row r="2938" spans="1:23" x14ac:dyDescent="0.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IF(M2938=People!$B$5,People!$A$5,IF(M2938=People!$B$4,People!$A$4,IF(M2938=People!$B$3,People!$A$3,IF(M2938=People!$B$2,People!$A$2,0))))</f>
        <v>Anna Andreadi</v>
      </c>
      <c r="W2938" s="3" t="str">
        <f>IFERROR(INDEX(Returns!A:A,MATCH(B2938,Returns!B:B,0)),"No")</f>
        <v>No</v>
      </c>
    </row>
    <row r="2939" spans="1:23" x14ac:dyDescent="0.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IF(M2939=People!$B$5,People!$A$5,IF(M2939=People!$B$4,People!$A$4,IF(M2939=People!$B$3,People!$A$3,IF(M2939=People!$B$2,People!$A$2,0))))</f>
        <v>Anna Andreadi</v>
      </c>
      <c r="W2939" s="3" t="str">
        <f>IFERROR(INDEX(Returns!A:A,MATCH(B2939,Returns!B:B,0)),"No")</f>
        <v>No</v>
      </c>
    </row>
    <row r="2940" spans="1:23" x14ac:dyDescent="0.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IF(M2940=People!$B$5,People!$A$5,IF(M2940=People!$B$4,People!$A$4,IF(M2940=People!$B$3,People!$A$3,IF(M2940=People!$B$2,People!$A$2,0))))</f>
        <v>Anna Andreadi</v>
      </c>
      <c r="W2940" s="3" t="str">
        <f>IFERROR(INDEX(Returns!A:A,MATCH(B2940,Returns!B:B,0)),"No")</f>
        <v>No</v>
      </c>
    </row>
    <row r="2941" spans="1:23" x14ac:dyDescent="0.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IF(M2941=People!$B$5,People!$A$5,IF(M2941=People!$B$4,People!$A$4,IF(M2941=People!$B$3,People!$A$3,IF(M2941=People!$B$2,People!$A$2,0))))</f>
        <v>Anna Andreadi</v>
      </c>
      <c r="W2941" s="3" t="str">
        <f>IFERROR(INDEX(Returns!A:A,MATCH(B2941,Returns!B:B,0)),"No")</f>
        <v>No</v>
      </c>
    </row>
    <row r="2942" spans="1:23" x14ac:dyDescent="0.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IF(M2942=People!$B$5,People!$A$5,IF(M2942=People!$B$4,People!$A$4,IF(M2942=People!$B$3,People!$A$3,IF(M2942=People!$B$2,People!$A$2,0))))</f>
        <v>Kelly Williams</v>
      </c>
      <c r="W2942" s="3" t="str">
        <f>IFERROR(INDEX(Returns!A:A,MATCH(B2942,Returns!B:B,0)),"No")</f>
        <v>No</v>
      </c>
    </row>
    <row r="2943" spans="1:23" x14ac:dyDescent="0.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IF(M2943=People!$B$5,People!$A$5,IF(M2943=People!$B$4,People!$A$4,IF(M2943=People!$B$3,People!$A$3,IF(M2943=People!$B$2,People!$A$2,0))))</f>
        <v>Kelly Williams</v>
      </c>
      <c r="W2943" s="3" t="str">
        <f>IFERROR(INDEX(Returns!A:A,MATCH(B2943,Returns!B:B,0)),"No")</f>
        <v>No</v>
      </c>
    </row>
    <row r="2944" spans="1:23" x14ac:dyDescent="0.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IF(M2944=People!$B$5,People!$A$5,IF(M2944=People!$B$4,People!$A$4,IF(M2944=People!$B$3,People!$A$3,IF(M2944=People!$B$2,People!$A$2,0))))</f>
        <v>Kelly Williams</v>
      </c>
      <c r="W2944" s="3" t="str">
        <f>IFERROR(INDEX(Returns!A:A,MATCH(B2944,Returns!B:B,0)),"No")</f>
        <v>No</v>
      </c>
    </row>
    <row r="2945" spans="1:23" x14ac:dyDescent="0.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IF(M2945=People!$B$5,People!$A$5,IF(M2945=People!$B$4,People!$A$4,IF(M2945=People!$B$3,People!$A$3,IF(M2945=People!$B$2,People!$A$2,0))))</f>
        <v>Anna Andreadi</v>
      </c>
      <c r="W2945" s="3" t="str">
        <f>IFERROR(INDEX(Returns!A:A,MATCH(B2945,Returns!B:B,0)),"No")</f>
        <v>No</v>
      </c>
    </row>
    <row r="2946" spans="1:23" x14ac:dyDescent="0.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IF(M2946=People!$B$5,People!$A$5,IF(M2946=People!$B$4,People!$A$4,IF(M2946=People!$B$3,People!$A$3,IF(M2946=People!$B$2,People!$A$2,0))))</f>
        <v>Anna Andreadi</v>
      </c>
      <c r="W2946" s="3" t="str">
        <f>IFERROR(INDEX(Returns!A:A,MATCH(B2946,Returns!B:B,0)),"No")</f>
        <v>No</v>
      </c>
    </row>
    <row r="2947" spans="1:23" x14ac:dyDescent="0.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IF(M2947=People!$B$5,People!$A$5,IF(M2947=People!$B$4,People!$A$4,IF(M2947=People!$B$3,People!$A$3,IF(M2947=People!$B$2,People!$A$2,0))))</f>
        <v>Anna Andreadi</v>
      </c>
      <c r="W2947" s="3" t="str">
        <f>IFERROR(INDEX(Returns!A:A,MATCH(B2947,Returns!B:B,0)),"No")</f>
        <v>No</v>
      </c>
    </row>
    <row r="2948" spans="1:23" x14ac:dyDescent="0.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IF(M2948=People!$B$5,People!$A$5,IF(M2948=People!$B$4,People!$A$4,IF(M2948=People!$B$3,People!$A$3,IF(M2948=People!$B$2,People!$A$2,0))))</f>
        <v>Anna Andreadi</v>
      </c>
      <c r="W2948" s="3" t="str">
        <f>IFERROR(INDEX(Returns!A:A,MATCH(B2948,Returns!B:B,0)),"No")</f>
        <v>Yes</v>
      </c>
    </row>
    <row r="2949" spans="1:23" x14ac:dyDescent="0.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IF(M2949=People!$B$5,People!$A$5,IF(M2949=People!$B$4,People!$A$4,IF(M2949=People!$B$3,People!$A$3,IF(M2949=People!$B$2,People!$A$2,0))))</f>
        <v>Anna Andreadi</v>
      </c>
      <c r="W2949" s="3" t="str">
        <f>IFERROR(INDEX(Returns!A:A,MATCH(B2949,Returns!B:B,0)),"No")</f>
        <v>Yes</v>
      </c>
    </row>
    <row r="2950" spans="1:23" x14ac:dyDescent="0.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IF(M2950=People!$B$5,People!$A$5,IF(M2950=People!$B$4,People!$A$4,IF(M2950=People!$B$3,People!$A$3,IF(M2950=People!$B$2,People!$A$2,0))))</f>
        <v>Anna Andreadi</v>
      </c>
      <c r="W2950" s="3" t="str">
        <f>IFERROR(INDEX(Returns!A:A,MATCH(B2950,Returns!B:B,0)),"No")</f>
        <v>Yes</v>
      </c>
    </row>
    <row r="2951" spans="1:23" x14ac:dyDescent="0.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IF(M2951=People!$B$5,People!$A$5,IF(M2951=People!$B$4,People!$A$4,IF(M2951=People!$B$3,People!$A$3,IF(M2951=People!$B$2,People!$A$2,0))))</f>
        <v>Anna Andreadi</v>
      </c>
      <c r="W2951" s="3" t="str">
        <f>IFERROR(INDEX(Returns!A:A,MATCH(B2951,Returns!B:B,0)),"No")</f>
        <v>No</v>
      </c>
    </row>
    <row r="2952" spans="1:23" x14ac:dyDescent="0.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IF(M2952=People!$B$5,People!$A$5,IF(M2952=People!$B$4,People!$A$4,IF(M2952=People!$B$3,People!$A$3,IF(M2952=People!$B$2,People!$A$2,0))))</f>
        <v>Anna Andreadi</v>
      </c>
      <c r="W2952" s="3" t="str">
        <f>IFERROR(INDEX(Returns!A:A,MATCH(B2952,Returns!B:B,0)),"No")</f>
        <v>No</v>
      </c>
    </row>
    <row r="2953" spans="1:23" x14ac:dyDescent="0.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IF(M2953=People!$B$5,People!$A$5,IF(M2953=People!$B$4,People!$A$4,IF(M2953=People!$B$3,People!$A$3,IF(M2953=People!$B$2,People!$A$2,0))))</f>
        <v>Anna Andreadi</v>
      </c>
      <c r="W2953" s="3" t="str">
        <f>IFERROR(INDEX(Returns!A:A,MATCH(B2953,Returns!B:B,0)),"No")</f>
        <v>No</v>
      </c>
    </row>
    <row r="2954" spans="1:23" x14ac:dyDescent="0.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IF(M2954=People!$B$5,People!$A$5,IF(M2954=People!$B$4,People!$A$4,IF(M2954=People!$B$3,People!$A$3,IF(M2954=People!$B$2,People!$A$2,0))))</f>
        <v>Anna Andreadi</v>
      </c>
      <c r="W2954" s="3" t="str">
        <f>IFERROR(INDEX(Returns!A:A,MATCH(B2954,Returns!B:B,0)),"No")</f>
        <v>No</v>
      </c>
    </row>
    <row r="2955" spans="1:23" x14ac:dyDescent="0.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IF(M2955=People!$B$5,People!$A$5,IF(M2955=People!$B$4,People!$A$4,IF(M2955=People!$B$3,People!$A$3,IF(M2955=People!$B$2,People!$A$2,0))))</f>
        <v>Anna Andreadi</v>
      </c>
      <c r="W2955" s="3" t="str">
        <f>IFERROR(INDEX(Returns!A:A,MATCH(B2955,Returns!B:B,0)),"No")</f>
        <v>No</v>
      </c>
    </row>
    <row r="2956" spans="1:23" x14ac:dyDescent="0.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IF(M2956=People!$B$5,People!$A$5,IF(M2956=People!$B$4,People!$A$4,IF(M2956=People!$B$3,People!$A$3,IF(M2956=People!$B$2,People!$A$2,0))))</f>
        <v>Anna Andreadi</v>
      </c>
      <c r="W2956" s="3" t="str">
        <f>IFERROR(INDEX(Returns!A:A,MATCH(B2956,Returns!B:B,0)),"No")</f>
        <v>No</v>
      </c>
    </row>
    <row r="2957" spans="1:23" x14ac:dyDescent="0.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IF(M2957=People!$B$5,People!$A$5,IF(M2957=People!$B$4,People!$A$4,IF(M2957=People!$B$3,People!$A$3,IF(M2957=People!$B$2,People!$A$2,0))))</f>
        <v>Chuck Magee</v>
      </c>
      <c r="W2957" s="3" t="str">
        <f>IFERROR(INDEX(Returns!A:A,MATCH(B2957,Returns!B:B,0)),"No")</f>
        <v>No</v>
      </c>
    </row>
    <row r="2958" spans="1:23" x14ac:dyDescent="0.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IF(M2958=People!$B$5,People!$A$5,IF(M2958=People!$B$4,People!$A$4,IF(M2958=People!$B$3,People!$A$3,IF(M2958=People!$B$2,People!$A$2,0))))</f>
        <v>Chuck Magee</v>
      </c>
      <c r="W2958" s="3" t="str">
        <f>IFERROR(INDEX(Returns!A:A,MATCH(B2958,Returns!B:B,0)),"No")</f>
        <v>No</v>
      </c>
    </row>
    <row r="2959" spans="1:23" x14ac:dyDescent="0.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IF(M2959=People!$B$5,People!$A$5,IF(M2959=People!$B$4,People!$A$4,IF(M2959=People!$B$3,People!$A$3,IF(M2959=People!$B$2,People!$A$2,0))))</f>
        <v>Chuck Magee</v>
      </c>
      <c r="W2959" s="3" t="str">
        <f>IFERROR(INDEX(Returns!A:A,MATCH(B2959,Returns!B:B,0)),"No")</f>
        <v>No</v>
      </c>
    </row>
    <row r="2960" spans="1:23" x14ac:dyDescent="0.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IF(M2960=People!$B$5,People!$A$5,IF(M2960=People!$B$4,People!$A$4,IF(M2960=People!$B$3,People!$A$3,IF(M2960=People!$B$2,People!$A$2,0))))</f>
        <v>Anna Andreadi</v>
      </c>
      <c r="W2960" s="3" t="str">
        <f>IFERROR(INDEX(Returns!A:A,MATCH(B2960,Returns!B:B,0)),"No")</f>
        <v>No</v>
      </c>
    </row>
    <row r="2961" spans="1:23" x14ac:dyDescent="0.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IF(M2961=People!$B$5,People!$A$5,IF(M2961=People!$B$4,People!$A$4,IF(M2961=People!$B$3,People!$A$3,IF(M2961=People!$B$2,People!$A$2,0))))</f>
        <v>Anna Andreadi</v>
      </c>
      <c r="W2961" s="3" t="str">
        <f>IFERROR(INDEX(Returns!A:A,MATCH(B2961,Returns!B:B,0)),"No")</f>
        <v>No</v>
      </c>
    </row>
    <row r="2962" spans="1:23" x14ac:dyDescent="0.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IF(M2962=People!$B$5,People!$A$5,IF(M2962=People!$B$4,People!$A$4,IF(M2962=People!$B$3,People!$A$3,IF(M2962=People!$B$2,People!$A$2,0))))</f>
        <v>Anna Andreadi</v>
      </c>
      <c r="W2962" s="3" t="str">
        <f>IFERROR(INDEX(Returns!A:A,MATCH(B2962,Returns!B:B,0)),"No")</f>
        <v>No</v>
      </c>
    </row>
    <row r="2963" spans="1:23" x14ac:dyDescent="0.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IF(M2963=People!$B$5,People!$A$5,IF(M2963=People!$B$4,People!$A$4,IF(M2963=People!$B$3,People!$A$3,IF(M2963=People!$B$2,People!$A$2,0))))</f>
        <v>Anna Andreadi</v>
      </c>
      <c r="W2963" s="3" t="str">
        <f>IFERROR(INDEX(Returns!A:A,MATCH(B2963,Returns!B:B,0)),"No")</f>
        <v>No</v>
      </c>
    </row>
    <row r="2964" spans="1:23" x14ac:dyDescent="0.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IF(M2964=People!$B$5,People!$A$5,IF(M2964=People!$B$4,People!$A$4,IF(M2964=People!$B$3,People!$A$3,IF(M2964=People!$B$2,People!$A$2,0))))</f>
        <v>Anna Andreadi</v>
      </c>
      <c r="W2964" s="3" t="str">
        <f>IFERROR(INDEX(Returns!A:A,MATCH(B2964,Returns!B:B,0)),"No")</f>
        <v>Yes</v>
      </c>
    </row>
    <row r="2965" spans="1:23" x14ac:dyDescent="0.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IF(M2965=People!$B$5,People!$A$5,IF(M2965=People!$B$4,People!$A$4,IF(M2965=People!$B$3,People!$A$3,IF(M2965=People!$B$2,People!$A$2,0))))</f>
        <v>Anna Andreadi</v>
      </c>
      <c r="W2965" s="3" t="str">
        <f>IFERROR(INDEX(Returns!A:A,MATCH(B2965,Returns!B:B,0)),"No")</f>
        <v>Yes</v>
      </c>
    </row>
    <row r="2966" spans="1:23" x14ac:dyDescent="0.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IF(M2966=People!$B$5,People!$A$5,IF(M2966=People!$B$4,People!$A$4,IF(M2966=People!$B$3,People!$A$3,IF(M2966=People!$B$2,People!$A$2,0))))</f>
        <v>Anna Andreadi</v>
      </c>
      <c r="W2966" s="3" t="str">
        <f>IFERROR(INDEX(Returns!A:A,MATCH(B2966,Returns!B:B,0)),"No")</f>
        <v>Yes</v>
      </c>
    </row>
    <row r="2967" spans="1:23" x14ac:dyDescent="0.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IF(M2967=People!$B$5,People!$A$5,IF(M2967=People!$B$4,People!$A$4,IF(M2967=People!$B$3,People!$A$3,IF(M2967=People!$B$2,People!$A$2,0))))</f>
        <v>Anna Andreadi</v>
      </c>
      <c r="W2967" s="3" t="str">
        <f>IFERROR(INDEX(Returns!A:A,MATCH(B2967,Returns!B:B,0)),"No")</f>
        <v>Yes</v>
      </c>
    </row>
    <row r="2968" spans="1:23" x14ac:dyDescent="0.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IF(M2968=People!$B$5,People!$A$5,IF(M2968=People!$B$4,People!$A$4,IF(M2968=People!$B$3,People!$A$3,IF(M2968=People!$B$2,People!$A$2,0))))</f>
        <v>Kelly Williams</v>
      </c>
      <c r="W2968" s="3" t="str">
        <f>IFERROR(INDEX(Returns!A:A,MATCH(B2968,Returns!B:B,0)),"No")</f>
        <v>No</v>
      </c>
    </row>
    <row r="2969" spans="1:23" x14ac:dyDescent="0.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IF(M2969=People!$B$5,People!$A$5,IF(M2969=People!$B$4,People!$A$4,IF(M2969=People!$B$3,People!$A$3,IF(M2969=People!$B$2,People!$A$2,0))))</f>
        <v>Kelly Williams</v>
      </c>
      <c r="W2969" s="3" t="str">
        <f>IFERROR(INDEX(Returns!A:A,MATCH(B2969,Returns!B:B,0)),"No")</f>
        <v>No</v>
      </c>
    </row>
    <row r="2970" spans="1:23" x14ac:dyDescent="0.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IF(M2970=People!$B$5,People!$A$5,IF(M2970=People!$B$4,People!$A$4,IF(M2970=People!$B$3,People!$A$3,IF(M2970=People!$B$2,People!$A$2,0))))</f>
        <v>Cassandra Brandow</v>
      </c>
      <c r="W2970" s="3" t="str">
        <f>IFERROR(INDEX(Returns!A:A,MATCH(B2970,Returns!B:B,0)),"No")</f>
        <v>No</v>
      </c>
    </row>
    <row r="2971" spans="1:23" x14ac:dyDescent="0.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IF(M2971=People!$B$5,People!$A$5,IF(M2971=People!$B$4,People!$A$4,IF(M2971=People!$B$3,People!$A$3,IF(M2971=People!$B$2,People!$A$2,0))))</f>
        <v>Cassandra Brandow</v>
      </c>
      <c r="W2971" s="3" t="str">
        <f>IFERROR(INDEX(Returns!A:A,MATCH(B2971,Returns!B:B,0)),"No")</f>
        <v>No</v>
      </c>
    </row>
    <row r="2972" spans="1:23" x14ac:dyDescent="0.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IF(M2972=People!$B$5,People!$A$5,IF(M2972=People!$B$4,People!$A$4,IF(M2972=People!$B$3,People!$A$3,IF(M2972=People!$B$2,People!$A$2,0))))</f>
        <v>Cassandra Brandow</v>
      </c>
      <c r="W2972" s="3" t="str">
        <f>IFERROR(INDEX(Returns!A:A,MATCH(B2972,Returns!B:B,0)),"No")</f>
        <v>No</v>
      </c>
    </row>
    <row r="2973" spans="1:23" x14ac:dyDescent="0.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IF(M2973=People!$B$5,People!$A$5,IF(M2973=People!$B$4,People!$A$4,IF(M2973=People!$B$3,People!$A$3,IF(M2973=People!$B$2,People!$A$2,0))))</f>
        <v>Cassandra Brandow</v>
      </c>
      <c r="W2973" s="3" t="str">
        <f>IFERROR(INDEX(Returns!A:A,MATCH(B2973,Returns!B:B,0)),"No")</f>
        <v>No</v>
      </c>
    </row>
    <row r="2974" spans="1:23" x14ac:dyDescent="0.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IF(M2974=People!$B$5,People!$A$5,IF(M2974=People!$B$4,People!$A$4,IF(M2974=People!$B$3,People!$A$3,IF(M2974=People!$B$2,People!$A$2,0))))</f>
        <v>Cassandra Brandow</v>
      </c>
      <c r="W2974" s="3" t="str">
        <f>IFERROR(INDEX(Returns!A:A,MATCH(B2974,Returns!B:B,0)),"No")</f>
        <v>No</v>
      </c>
    </row>
    <row r="2975" spans="1:23" x14ac:dyDescent="0.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IF(M2975=People!$B$5,People!$A$5,IF(M2975=People!$B$4,People!$A$4,IF(M2975=People!$B$3,People!$A$3,IF(M2975=People!$B$2,People!$A$2,0))))</f>
        <v>Kelly Williams</v>
      </c>
      <c r="W2975" s="3" t="str">
        <f>IFERROR(INDEX(Returns!A:A,MATCH(B2975,Returns!B:B,0)),"No")</f>
        <v>No</v>
      </c>
    </row>
    <row r="2976" spans="1:23" x14ac:dyDescent="0.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IF(M2976=People!$B$5,People!$A$5,IF(M2976=People!$B$4,People!$A$4,IF(M2976=People!$B$3,People!$A$3,IF(M2976=People!$B$2,People!$A$2,0))))</f>
        <v>Kelly Williams</v>
      </c>
      <c r="W2976" s="3" t="str">
        <f>IFERROR(INDEX(Returns!A:A,MATCH(B2976,Returns!B:B,0)),"No")</f>
        <v>No</v>
      </c>
    </row>
    <row r="2977" spans="1:23" x14ac:dyDescent="0.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IF(M2977=People!$B$5,People!$A$5,IF(M2977=People!$B$4,People!$A$4,IF(M2977=People!$B$3,People!$A$3,IF(M2977=People!$B$2,People!$A$2,0))))</f>
        <v>Kelly Williams</v>
      </c>
      <c r="W2977" s="3" t="str">
        <f>IFERROR(INDEX(Returns!A:A,MATCH(B2977,Returns!B:B,0)),"No")</f>
        <v>No</v>
      </c>
    </row>
    <row r="2978" spans="1:23" x14ac:dyDescent="0.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IF(M2978=People!$B$5,People!$A$5,IF(M2978=People!$B$4,People!$A$4,IF(M2978=People!$B$3,People!$A$3,IF(M2978=People!$B$2,People!$A$2,0))))</f>
        <v>Chuck Magee</v>
      </c>
      <c r="W2978" s="3" t="str">
        <f>IFERROR(INDEX(Returns!A:A,MATCH(B2978,Returns!B:B,0)),"No")</f>
        <v>No</v>
      </c>
    </row>
    <row r="2979" spans="1:23" x14ac:dyDescent="0.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IF(M2979=People!$B$5,People!$A$5,IF(M2979=People!$B$4,People!$A$4,IF(M2979=People!$B$3,People!$A$3,IF(M2979=People!$B$2,People!$A$2,0))))</f>
        <v>Chuck Magee</v>
      </c>
      <c r="W2979" s="3" t="str">
        <f>IFERROR(INDEX(Returns!A:A,MATCH(B2979,Returns!B:B,0)),"No")</f>
        <v>No</v>
      </c>
    </row>
    <row r="2980" spans="1:23" x14ac:dyDescent="0.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IF(M2980=People!$B$5,People!$A$5,IF(M2980=People!$B$4,People!$A$4,IF(M2980=People!$B$3,People!$A$3,IF(M2980=People!$B$2,People!$A$2,0))))</f>
        <v>Cassandra Brandow</v>
      </c>
      <c r="W2980" s="3" t="str">
        <f>IFERROR(INDEX(Returns!A:A,MATCH(B2980,Returns!B:B,0)),"No")</f>
        <v>No</v>
      </c>
    </row>
    <row r="2981" spans="1:23" x14ac:dyDescent="0.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IF(M2981=People!$B$5,People!$A$5,IF(M2981=People!$B$4,People!$A$4,IF(M2981=People!$B$3,People!$A$3,IF(M2981=People!$B$2,People!$A$2,0))))</f>
        <v>Chuck Magee</v>
      </c>
      <c r="W2981" s="3" t="str">
        <f>IFERROR(INDEX(Returns!A:A,MATCH(B2981,Returns!B:B,0)),"No")</f>
        <v>No</v>
      </c>
    </row>
    <row r="2982" spans="1:23" x14ac:dyDescent="0.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IF(M2982=People!$B$5,People!$A$5,IF(M2982=People!$B$4,People!$A$4,IF(M2982=People!$B$3,People!$A$3,IF(M2982=People!$B$2,People!$A$2,0))))</f>
        <v>Chuck Magee</v>
      </c>
      <c r="W2982" s="3" t="str">
        <f>IFERROR(INDEX(Returns!A:A,MATCH(B2982,Returns!B:B,0)),"No")</f>
        <v>No</v>
      </c>
    </row>
    <row r="2983" spans="1:23" x14ac:dyDescent="0.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IF(M2983=People!$B$5,People!$A$5,IF(M2983=People!$B$4,People!$A$4,IF(M2983=People!$B$3,People!$A$3,IF(M2983=People!$B$2,People!$A$2,0))))</f>
        <v>Anna Andreadi</v>
      </c>
      <c r="W2983" s="3" t="str">
        <f>IFERROR(INDEX(Returns!A:A,MATCH(B2983,Returns!B:B,0)),"No")</f>
        <v>No</v>
      </c>
    </row>
    <row r="2984" spans="1:23" x14ac:dyDescent="0.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IF(M2984=People!$B$5,People!$A$5,IF(M2984=People!$B$4,People!$A$4,IF(M2984=People!$B$3,People!$A$3,IF(M2984=People!$B$2,People!$A$2,0))))</f>
        <v>Anna Andreadi</v>
      </c>
      <c r="W2984" s="3" t="str">
        <f>IFERROR(INDEX(Returns!A:A,MATCH(B2984,Returns!B:B,0)),"No")</f>
        <v>No</v>
      </c>
    </row>
    <row r="2985" spans="1:23" x14ac:dyDescent="0.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IF(M2985=People!$B$5,People!$A$5,IF(M2985=People!$B$4,People!$A$4,IF(M2985=People!$B$3,People!$A$3,IF(M2985=People!$B$2,People!$A$2,0))))</f>
        <v>Anna Andreadi</v>
      </c>
      <c r="W2985" s="3" t="str">
        <f>IFERROR(INDEX(Returns!A:A,MATCH(B2985,Returns!B:B,0)),"No")</f>
        <v>No</v>
      </c>
    </row>
    <row r="2986" spans="1:23" x14ac:dyDescent="0.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IF(M2986=People!$B$5,People!$A$5,IF(M2986=People!$B$4,People!$A$4,IF(M2986=People!$B$3,People!$A$3,IF(M2986=People!$B$2,People!$A$2,0))))</f>
        <v>Anna Andreadi</v>
      </c>
      <c r="W2986" s="3" t="str">
        <f>IFERROR(INDEX(Returns!A:A,MATCH(B2986,Returns!B:B,0)),"No")</f>
        <v>No</v>
      </c>
    </row>
    <row r="2987" spans="1:23" x14ac:dyDescent="0.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IF(M2987=People!$B$5,People!$A$5,IF(M2987=People!$B$4,People!$A$4,IF(M2987=People!$B$3,People!$A$3,IF(M2987=People!$B$2,People!$A$2,0))))</f>
        <v>Cassandra Brandow</v>
      </c>
      <c r="W2987" s="3" t="str">
        <f>IFERROR(INDEX(Returns!A:A,MATCH(B2987,Returns!B:B,0)),"No")</f>
        <v>Yes</v>
      </c>
    </row>
    <row r="2988" spans="1:23" x14ac:dyDescent="0.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IF(M2988=People!$B$5,People!$A$5,IF(M2988=People!$B$4,People!$A$4,IF(M2988=People!$B$3,People!$A$3,IF(M2988=People!$B$2,People!$A$2,0))))</f>
        <v>Cassandra Brandow</v>
      </c>
      <c r="W2988" s="3" t="str">
        <f>IFERROR(INDEX(Returns!A:A,MATCH(B2988,Returns!B:B,0)),"No")</f>
        <v>Yes</v>
      </c>
    </row>
    <row r="2989" spans="1:23" x14ac:dyDescent="0.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IF(M2989=People!$B$5,People!$A$5,IF(M2989=People!$B$4,People!$A$4,IF(M2989=People!$B$3,People!$A$3,IF(M2989=People!$B$2,People!$A$2,0))))</f>
        <v>Cassandra Brandow</v>
      </c>
      <c r="W2989" s="3" t="str">
        <f>IFERROR(INDEX(Returns!A:A,MATCH(B2989,Returns!B:B,0)),"No")</f>
        <v>Yes</v>
      </c>
    </row>
    <row r="2990" spans="1:23" x14ac:dyDescent="0.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IF(M2990=People!$B$5,People!$A$5,IF(M2990=People!$B$4,People!$A$4,IF(M2990=People!$B$3,People!$A$3,IF(M2990=People!$B$2,People!$A$2,0))))</f>
        <v>Anna Andreadi</v>
      </c>
      <c r="W2990" s="3" t="str">
        <f>IFERROR(INDEX(Returns!A:A,MATCH(B2990,Returns!B:B,0)),"No")</f>
        <v>No</v>
      </c>
    </row>
    <row r="2991" spans="1:23" x14ac:dyDescent="0.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IF(M2991=People!$B$5,People!$A$5,IF(M2991=People!$B$4,People!$A$4,IF(M2991=People!$B$3,People!$A$3,IF(M2991=People!$B$2,People!$A$2,0))))</f>
        <v>Anna Andreadi</v>
      </c>
      <c r="W2991" s="3" t="str">
        <f>IFERROR(INDEX(Returns!A:A,MATCH(B2991,Returns!B:B,0)),"No")</f>
        <v>No</v>
      </c>
    </row>
    <row r="2992" spans="1:23" x14ac:dyDescent="0.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IF(M2992=People!$B$5,People!$A$5,IF(M2992=People!$B$4,People!$A$4,IF(M2992=People!$B$3,People!$A$3,IF(M2992=People!$B$2,People!$A$2,0))))</f>
        <v>Anna Andreadi</v>
      </c>
      <c r="W2992" s="3" t="str">
        <f>IFERROR(INDEX(Returns!A:A,MATCH(B2992,Returns!B:B,0)),"No")</f>
        <v>No</v>
      </c>
    </row>
    <row r="2993" spans="1:23" x14ac:dyDescent="0.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IF(M2993=People!$B$5,People!$A$5,IF(M2993=People!$B$4,People!$A$4,IF(M2993=People!$B$3,People!$A$3,IF(M2993=People!$B$2,People!$A$2,0))))</f>
        <v>Anna Andreadi</v>
      </c>
      <c r="W2993" s="3" t="str">
        <f>IFERROR(INDEX(Returns!A:A,MATCH(B2993,Returns!B:B,0)),"No")</f>
        <v>No</v>
      </c>
    </row>
    <row r="2994" spans="1:23" x14ac:dyDescent="0.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IF(M2994=People!$B$5,People!$A$5,IF(M2994=People!$B$4,People!$A$4,IF(M2994=People!$B$3,People!$A$3,IF(M2994=People!$B$2,People!$A$2,0))))</f>
        <v>Chuck Magee</v>
      </c>
      <c r="W2994" s="3" t="str">
        <f>IFERROR(INDEX(Returns!A:A,MATCH(B2994,Returns!B:B,0)),"No")</f>
        <v>No</v>
      </c>
    </row>
    <row r="2995" spans="1:23" x14ac:dyDescent="0.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IF(M2995=People!$B$5,People!$A$5,IF(M2995=People!$B$4,People!$A$4,IF(M2995=People!$B$3,People!$A$3,IF(M2995=People!$B$2,People!$A$2,0))))</f>
        <v>Kelly Williams</v>
      </c>
      <c r="W2995" s="3" t="str">
        <f>IFERROR(INDEX(Returns!A:A,MATCH(B2995,Returns!B:B,0)),"No")</f>
        <v>No</v>
      </c>
    </row>
    <row r="2996" spans="1:23" x14ac:dyDescent="0.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IF(M2996=People!$B$5,People!$A$5,IF(M2996=People!$B$4,People!$A$4,IF(M2996=People!$B$3,People!$A$3,IF(M2996=People!$B$2,People!$A$2,0))))</f>
        <v>Anna Andreadi</v>
      </c>
      <c r="W2996" s="3" t="str">
        <f>IFERROR(INDEX(Returns!A:A,MATCH(B2996,Returns!B:B,0)),"No")</f>
        <v>No</v>
      </c>
    </row>
    <row r="2997" spans="1:23" x14ac:dyDescent="0.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IF(M2997=People!$B$5,People!$A$5,IF(M2997=People!$B$4,People!$A$4,IF(M2997=People!$B$3,People!$A$3,IF(M2997=People!$B$2,People!$A$2,0))))</f>
        <v>Anna Andreadi</v>
      </c>
      <c r="W2997" s="3" t="str">
        <f>IFERROR(INDEX(Returns!A:A,MATCH(B2997,Returns!B:B,0)),"No")</f>
        <v>No</v>
      </c>
    </row>
    <row r="2998" spans="1:23" x14ac:dyDescent="0.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IF(M2998=People!$B$5,People!$A$5,IF(M2998=People!$B$4,People!$A$4,IF(M2998=People!$B$3,People!$A$3,IF(M2998=People!$B$2,People!$A$2,0))))</f>
        <v>Chuck Magee</v>
      </c>
      <c r="W2998" s="3" t="str">
        <f>IFERROR(INDEX(Returns!A:A,MATCH(B2998,Returns!B:B,0)),"No")</f>
        <v>No</v>
      </c>
    </row>
    <row r="2999" spans="1:23" x14ac:dyDescent="0.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IF(M2999=People!$B$5,People!$A$5,IF(M2999=People!$B$4,People!$A$4,IF(M2999=People!$B$3,People!$A$3,IF(M2999=People!$B$2,People!$A$2,0))))</f>
        <v>Chuck Magee</v>
      </c>
      <c r="W2999" s="3" t="str">
        <f>IFERROR(INDEX(Returns!A:A,MATCH(B2999,Returns!B:B,0)),"No")</f>
        <v>No</v>
      </c>
    </row>
    <row r="3000" spans="1:23" x14ac:dyDescent="0.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IF(M3000=People!$B$5,People!$A$5,IF(M3000=People!$B$4,People!$A$4,IF(M3000=People!$B$3,People!$A$3,IF(M3000=People!$B$2,People!$A$2,0))))</f>
        <v>Chuck Magee</v>
      </c>
      <c r="W3000" s="3" t="str">
        <f>IFERROR(INDEX(Returns!A:A,MATCH(B3000,Returns!B:B,0)),"No")</f>
        <v>No</v>
      </c>
    </row>
    <row r="3001" spans="1:23" x14ac:dyDescent="0.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IF(M3001=People!$B$5,People!$A$5,IF(M3001=People!$B$4,People!$A$4,IF(M3001=People!$B$3,People!$A$3,IF(M3001=People!$B$2,People!$A$2,0))))</f>
        <v>Chuck Magee</v>
      </c>
      <c r="W3001" s="3" t="str">
        <f>IFERROR(INDEX(Returns!A:A,MATCH(B3001,Returns!B:B,0)),"No")</f>
        <v>No</v>
      </c>
    </row>
    <row r="3002" spans="1:23" x14ac:dyDescent="0.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IF(M3002=People!$B$5,People!$A$5,IF(M3002=People!$B$4,People!$A$4,IF(M3002=People!$B$3,People!$A$3,IF(M3002=People!$B$2,People!$A$2,0))))</f>
        <v>Chuck Magee</v>
      </c>
      <c r="W3002" s="3" t="str">
        <f>IFERROR(INDEX(Returns!A:A,MATCH(B3002,Returns!B:B,0)),"No")</f>
        <v>No</v>
      </c>
    </row>
    <row r="3003" spans="1:23" x14ac:dyDescent="0.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IF(M3003=People!$B$5,People!$A$5,IF(M3003=People!$B$4,People!$A$4,IF(M3003=People!$B$3,People!$A$3,IF(M3003=People!$B$2,People!$A$2,0))))</f>
        <v>Chuck Magee</v>
      </c>
      <c r="W3003" s="3" t="str">
        <f>IFERROR(INDEX(Returns!A:A,MATCH(B3003,Returns!B:B,0)),"No")</f>
        <v>No</v>
      </c>
    </row>
    <row r="3004" spans="1:23" x14ac:dyDescent="0.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IF(M3004=People!$B$5,People!$A$5,IF(M3004=People!$B$4,People!$A$4,IF(M3004=People!$B$3,People!$A$3,IF(M3004=People!$B$2,People!$A$2,0))))</f>
        <v>Kelly Williams</v>
      </c>
      <c r="W3004" s="3" t="str">
        <f>IFERROR(INDEX(Returns!A:A,MATCH(B3004,Returns!B:B,0)),"No")</f>
        <v>No</v>
      </c>
    </row>
    <row r="3005" spans="1:23" x14ac:dyDescent="0.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IF(M3005=People!$B$5,People!$A$5,IF(M3005=People!$B$4,People!$A$4,IF(M3005=People!$B$3,People!$A$3,IF(M3005=People!$B$2,People!$A$2,0))))</f>
        <v>Chuck Magee</v>
      </c>
      <c r="W3005" s="3" t="str">
        <f>IFERROR(INDEX(Returns!A:A,MATCH(B3005,Returns!B:B,0)),"No")</f>
        <v>No</v>
      </c>
    </row>
    <row r="3006" spans="1:23" x14ac:dyDescent="0.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IF(M3006=People!$B$5,People!$A$5,IF(M3006=People!$B$4,People!$A$4,IF(M3006=People!$B$3,People!$A$3,IF(M3006=People!$B$2,People!$A$2,0))))</f>
        <v>Chuck Magee</v>
      </c>
      <c r="W3006" s="3" t="str">
        <f>IFERROR(INDEX(Returns!A:A,MATCH(B3006,Returns!B:B,0)),"No")</f>
        <v>No</v>
      </c>
    </row>
    <row r="3007" spans="1:23" x14ac:dyDescent="0.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IF(M3007=People!$B$5,People!$A$5,IF(M3007=People!$B$4,People!$A$4,IF(M3007=People!$B$3,People!$A$3,IF(M3007=People!$B$2,People!$A$2,0))))</f>
        <v>Kelly Williams</v>
      </c>
      <c r="W3007" s="3" t="str">
        <f>IFERROR(INDEX(Returns!A:A,MATCH(B3007,Returns!B:B,0)),"No")</f>
        <v>No</v>
      </c>
    </row>
    <row r="3008" spans="1:23" x14ac:dyDescent="0.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IF(M3008=People!$B$5,People!$A$5,IF(M3008=People!$B$4,People!$A$4,IF(M3008=People!$B$3,People!$A$3,IF(M3008=People!$B$2,People!$A$2,0))))</f>
        <v>Chuck Magee</v>
      </c>
      <c r="W3008" s="3" t="str">
        <f>IFERROR(INDEX(Returns!A:A,MATCH(B3008,Returns!B:B,0)),"No")</f>
        <v>No</v>
      </c>
    </row>
    <row r="3009" spans="1:23" x14ac:dyDescent="0.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IF(M3009=People!$B$5,People!$A$5,IF(M3009=People!$B$4,People!$A$4,IF(M3009=People!$B$3,People!$A$3,IF(M3009=People!$B$2,People!$A$2,0))))</f>
        <v>Anna Andreadi</v>
      </c>
      <c r="W3009" s="3" t="str">
        <f>IFERROR(INDEX(Returns!A:A,MATCH(B3009,Returns!B:B,0)),"No")</f>
        <v>No</v>
      </c>
    </row>
    <row r="3010" spans="1:23" x14ac:dyDescent="0.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IF(M3010=People!$B$5,People!$A$5,IF(M3010=People!$B$4,People!$A$4,IF(M3010=People!$B$3,People!$A$3,IF(M3010=People!$B$2,People!$A$2,0))))</f>
        <v>Cassandra Brandow</v>
      </c>
      <c r="W3010" s="3" t="str">
        <f>IFERROR(INDEX(Returns!A:A,MATCH(B3010,Returns!B:B,0)),"No")</f>
        <v>No</v>
      </c>
    </row>
    <row r="3011" spans="1:23" x14ac:dyDescent="0.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IF(M3011=People!$B$5,People!$A$5,IF(M3011=People!$B$4,People!$A$4,IF(M3011=People!$B$3,People!$A$3,IF(M3011=People!$B$2,People!$A$2,0))))</f>
        <v>Chuck Magee</v>
      </c>
      <c r="W3011" s="3" t="str">
        <f>IFERROR(INDEX(Returns!A:A,MATCH(B3011,Returns!B:B,0)),"No")</f>
        <v>No</v>
      </c>
    </row>
    <row r="3012" spans="1:23" x14ac:dyDescent="0.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IF(M3012=People!$B$5,People!$A$5,IF(M3012=People!$B$4,People!$A$4,IF(M3012=People!$B$3,People!$A$3,IF(M3012=People!$B$2,People!$A$2,0))))</f>
        <v>Anna Andreadi</v>
      </c>
      <c r="W3012" s="3" t="str">
        <f>IFERROR(INDEX(Returns!A:A,MATCH(B3012,Returns!B:B,0)),"No")</f>
        <v>No</v>
      </c>
    </row>
    <row r="3013" spans="1:23" x14ac:dyDescent="0.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IF(M3013=People!$B$5,People!$A$5,IF(M3013=People!$B$4,People!$A$4,IF(M3013=People!$B$3,People!$A$3,IF(M3013=People!$B$2,People!$A$2,0))))</f>
        <v>Anna Andreadi</v>
      </c>
      <c r="W3013" s="3" t="str">
        <f>IFERROR(INDEX(Returns!A:A,MATCH(B3013,Returns!B:B,0)),"No")</f>
        <v>No</v>
      </c>
    </row>
    <row r="3014" spans="1:23" x14ac:dyDescent="0.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IF(M3014=People!$B$5,People!$A$5,IF(M3014=People!$B$4,People!$A$4,IF(M3014=People!$B$3,People!$A$3,IF(M3014=People!$B$2,People!$A$2,0))))</f>
        <v>Anna Andreadi</v>
      </c>
      <c r="W3014" s="3" t="str">
        <f>IFERROR(INDEX(Returns!A:A,MATCH(B3014,Returns!B:B,0)),"No")</f>
        <v>No</v>
      </c>
    </row>
    <row r="3015" spans="1:23" x14ac:dyDescent="0.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IF(M3015=People!$B$5,People!$A$5,IF(M3015=People!$B$4,People!$A$4,IF(M3015=People!$B$3,People!$A$3,IF(M3015=People!$B$2,People!$A$2,0))))</f>
        <v>Anna Andreadi</v>
      </c>
      <c r="W3015" s="3" t="str">
        <f>IFERROR(INDEX(Returns!A:A,MATCH(B3015,Returns!B:B,0)),"No")</f>
        <v>No</v>
      </c>
    </row>
    <row r="3016" spans="1:23" x14ac:dyDescent="0.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IF(M3016=People!$B$5,People!$A$5,IF(M3016=People!$B$4,People!$A$4,IF(M3016=People!$B$3,People!$A$3,IF(M3016=People!$B$2,People!$A$2,0))))</f>
        <v>Anna Andreadi</v>
      </c>
      <c r="W3016" s="3" t="str">
        <f>IFERROR(INDEX(Returns!A:A,MATCH(B3016,Returns!B:B,0)),"No")</f>
        <v>No</v>
      </c>
    </row>
    <row r="3017" spans="1:23" x14ac:dyDescent="0.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IF(M3017=People!$B$5,People!$A$5,IF(M3017=People!$B$4,People!$A$4,IF(M3017=People!$B$3,People!$A$3,IF(M3017=People!$B$2,People!$A$2,0))))</f>
        <v>Chuck Magee</v>
      </c>
      <c r="W3017" s="3" t="str">
        <f>IFERROR(INDEX(Returns!A:A,MATCH(B3017,Returns!B:B,0)),"No")</f>
        <v>No</v>
      </c>
    </row>
    <row r="3018" spans="1:23" x14ac:dyDescent="0.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IF(M3018=People!$B$5,People!$A$5,IF(M3018=People!$B$4,People!$A$4,IF(M3018=People!$B$3,People!$A$3,IF(M3018=People!$B$2,People!$A$2,0))))</f>
        <v>Kelly Williams</v>
      </c>
      <c r="W3018" s="3" t="str">
        <f>IFERROR(INDEX(Returns!A:A,MATCH(B3018,Returns!B:B,0)),"No")</f>
        <v>No</v>
      </c>
    </row>
    <row r="3019" spans="1:23" x14ac:dyDescent="0.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IF(M3019=People!$B$5,People!$A$5,IF(M3019=People!$B$4,People!$A$4,IF(M3019=People!$B$3,People!$A$3,IF(M3019=People!$B$2,People!$A$2,0))))</f>
        <v>Kelly Williams</v>
      </c>
      <c r="W3019" s="3" t="str">
        <f>IFERROR(INDEX(Returns!A:A,MATCH(B3019,Returns!B:B,0)),"No")</f>
        <v>No</v>
      </c>
    </row>
    <row r="3020" spans="1:23" x14ac:dyDescent="0.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IF(M3020=People!$B$5,People!$A$5,IF(M3020=People!$B$4,People!$A$4,IF(M3020=People!$B$3,People!$A$3,IF(M3020=People!$B$2,People!$A$2,0))))</f>
        <v>Kelly Williams</v>
      </c>
      <c r="W3020" s="3" t="str">
        <f>IFERROR(INDEX(Returns!A:A,MATCH(B3020,Returns!B:B,0)),"No")</f>
        <v>No</v>
      </c>
    </row>
    <row r="3021" spans="1:23" x14ac:dyDescent="0.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IF(M3021=People!$B$5,People!$A$5,IF(M3021=People!$B$4,People!$A$4,IF(M3021=People!$B$3,People!$A$3,IF(M3021=People!$B$2,People!$A$2,0))))</f>
        <v>Anna Andreadi</v>
      </c>
      <c r="W3021" s="3" t="str">
        <f>IFERROR(INDEX(Returns!A:A,MATCH(B3021,Returns!B:B,0)),"No")</f>
        <v>Yes</v>
      </c>
    </row>
    <row r="3022" spans="1:23" x14ac:dyDescent="0.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IF(M3022=People!$B$5,People!$A$5,IF(M3022=People!$B$4,People!$A$4,IF(M3022=People!$B$3,People!$A$3,IF(M3022=People!$B$2,People!$A$2,0))))</f>
        <v>Anna Andreadi</v>
      </c>
      <c r="W3022" s="3" t="str">
        <f>IFERROR(INDEX(Returns!A:A,MATCH(B3022,Returns!B:B,0)),"No")</f>
        <v>Yes</v>
      </c>
    </row>
    <row r="3023" spans="1:23" x14ac:dyDescent="0.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IF(M3023=People!$B$5,People!$A$5,IF(M3023=People!$B$4,People!$A$4,IF(M3023=People!$B$3,People!$A$3,IF(M3023=People!$B$2,People!$A$2,0))))</f>
        <v>Anna Andreadi</v>
      </c>
      <c r="W3023" s="3" t="str">
        <f>IFERROR(INDEX(Returns!A:A,MATCH(B3023,Returns!B:B,0)),"No")</f>
        <v>Yes</v>
      </c>
    </row>
    <row r="3024" spans="1:23" x14ac:dyDescent="0.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IF(M3024=People!$B$5,People!$A$5,IF(M3024=People!$B$4,People!$A$4,IF(M3024=People!$B$3,People!$A$3,IF(M3024=People!$B$2,People!$A$2,0))))</f>
        <v>Anna Andreadi</v>
      </c>
      <c r="W3024" s="3" t="str">
        <f>IFERROR(INDEX(Returns!A:A,MATCH(B3024,Returns!B:B,0)),"No")</f>
        <v>Yes</v>
      </c>
    </row>
    <row r="3025" spans="1:23" x14ac:dyDescent="0.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IF(M3025=People!$B$5,People!$A$5,IF(M3025=People!$B$4,People!$A$4,IF(M3025=People!$B$3,People!$A$3,IF(M3025=People!$B$2,People!$A$2,0))))</f>
        <v>Kelly Williams</v>
      </c>
      <c r="W3025" s="3" t="str">
        <f>IFERROR(INDEX(Returns!A:A,MATCH(B3025,Returns!B:B,0)),"No")</f>
        <v>No</v>
      </c>
    </row>
    <row r="3026" spans="1:23" x14ac:dyDescent="0.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IF(M3026=People!$B$5,People!$A$5,IF(M3026=People!$B$4,People!$A$4,IF(M3026=People!$B$3,People!$A$3,IF(M3026=People!$B$2,People!$A$2,0))))</f>
        <v>Chuck Magee</v>
      </c>
      <c r="W3026" s="3" t="str">
        <f>IFERROR(INDEX(Returns!A:A,MATCH(B3026,Returns!B:B,0)),"No")</f>
        <v>No</v>
      </c>
    </row>
    <row r="3027" spans="1:23" x14ac:dyDescent="0.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IF(M3027=People!$B$5,People!$A$5,IF(M3027=People!$B$4,People!$A$4,IF(M3027=People!$B$3,People!$A$3,IF(M3027=People!$B$2,People!$A$2,0))))</f>
        <v>Chuck Magee</v>
      </c>
      <c r="W3027" s="3" t="str">
        <f>IFERROR(INDEX(Returns!A:A,MATCH(B3027,Returns!B:B,0)),"No")</f>
        <v>No</v>
      </c>
    </row>
    <row r="3028" spans="1:23" x14ac:dyDescent="0.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IF(M3028=People!$B$5,People!$A$5,IF(M3028=People!$B$4,People!$A$4,IF(M3028=People!$B$3,People!$A$3,IF(M3028=People!$B$2,People!$A$2,0))))</f>
        <v>Chuck Magee</v>
      </c>
      <c r="W3028" s="3" t="str">
        <f>IFERROR(INDEX(Returns!A:A,MATCH(B3028,Returns!B:B,0)),"No")</f>
        <v>No</v>
      </c>
    </row>
    <row r="3029" spans="1:23" x14ac:dyDescent="0.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IF(M3029=People!$B$5,People!$A$5,IF(M3029=People!$B$4,People!$A$4,IF(M3029=People!$B$3,People!$A$3,IF(M3029=People!$B$2,People!$A$2,0))))</f>
        <v>Anna Andreadi</v>
      </c>
      <c r="W3029" s="3" t="str">
        <f>IFERROR(INDEX(Returns!A:A,MATCH(B3029,Returns!B:B,0)),"No")</f>
        <v>No</v>
      </c>
    </row>
    <row r="3030" spans="1:23" x14ac:dyDescent="0.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IF(M3030=People!$B$5,People!$A$5,IF(M3030=People!$B$4,People!$A$4,IF(M3030=People!$B$3,People!$A$3,IF(M3030=People!$B$2,People!$A$2,0))))</f>
        <v>Cassandra Brandow</v>
      </c>
      <c r="W3030" s="3" t="str">
        <f>IFERROR(INDEX(Returns!A:A,MATCH(B3030,Returns!B:B,0)),"No")</f>
        <v>No</v>
      </c>
    </row>
    <row r="3031" spans="1:23" x14ac:dyDescent="0.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IF(M3031=People!$B$5,People!$A$5,IF(M3031=People!$B$4,People!$A$4,IF(M3031=People!$B$3,People!$A$3,IF(M3031=People!$B$2,People!$A$2,0))))</f>
        <v>Anna Andreadi</v>
      </c>
      <c r="W3031" s="3" t="str">
        <f>IFERROR(INDEX(Returns!A:A,MATCH(B3031,Returns!B:B,0)),"No")</f>
        <v>No</v>
      </c>
    </row>
    <row r="3032" spans="1:23" x14ac:dyDescent="0.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IF(M3032=People!$B$5,People!$A$5,IF(M3032=People!$B$4,People!$A$4,IF(M3032=People!$B$3,People!$A$3,IF(M3032=People!$B$2,People!$A$2,0))))</f>
        <v>Kelly Williams</v>
      </c>
      <c r="W3032" s="3" t="str">
        <f>IFERROR(INDEX(Returns!A:A,MATCH(B3032,Returns!B:B,0)),"No")</f>
        <v>Yes</v>
      </c>
    </row>
    <row r="3033" spans="1:23" x14ac:dyDescent="0.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IF(M3033=People!$B$5,People!$A$5,IF(M3033=People!$B$4,People!$A$4,IF(M3033=People!$B$3,People!$A$3,IF(M3033=People!$B$2,People!$A$2,0))))</f>
        <v>Kelly Williams</v>
      </c>
      <c r="W3033" s="3" t="str">
        <f>IFERROR(INDEX(Returns!A:A,MATCH(B3033,Returns!B:B,0)),"No")</f>
        <v>Yes</v>
      </c>
    </row>
    <row r="3034" spans="1:23" x14ac:dyDescent="0.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IF(M3034=People!$B$5,People!$A$5,IF(M3034=People!$B$4,People!$A$4,IF(M3034=People!$B$3,People!$A$3,IF(M3034=People!$B$2,People!$A$2,0))))</f>
        <v>Anna Andreadi</v>
      </c>
      <c r="W3034" s="3" t="str">
        <f>IFERROR(INDEX(Returns!A:A,MATCH(B3034,Returns!B:B,0)),"No")</f>
        <v>Yes</v>
      </c>
    </row>
    <row r="3035" spans="1:23" x14ac:dyDescent="0.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IF(M3035=People!$B$5,People!$A$5,IF(M3035=People!$B$4,People!$A$4,IF(M3035=People!$B$3,People!$A$3,IF(M3035=People!$B$2,People!$A$2,0))))</f>
        <v>Chuck Magee</v>
      </c>
      <c r="W3035" s="3" t="str">
        <f>IFERROR(INDEX(Returns!A:A,MATCH(B3035,Returns!B:B,0)),"No")</f>
        <v>No</v>
      </c>
    </row>
    <row r="3036" spans="1:23" x14ac:dyDescent="0.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IF(M3036=People!$B$5,People!$A$5,IF(M3036=People!$B$4,People!$A$4,IF(M3036=People!$B$3,People!$A$3,IF(M3036=People!$B$2,People!$A$2,0))))</f>
        <v>Cassandra Brandow</v>
      </c>
      <c r="W3036" s="3" t="str">
        <f>IFERROR(INDEX(Returns!A:A,MATCH(B3036,Returns!B:B,0)),"No")</f>
        <v>No</v>
      </c>
    </row>
    <row r="3037" spans="1:23" x14ac:dyDescent="0.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IF(M3037=People!$B$5,People!$A$5,IF(M3037=People!$B$4,People!$A$4,IF(M3037=People!$B$3,People!$A$3,IF(M3037=People!$B$2,People!$A$2,0))))</f>
        <v>Cassandra Brandow</v>
      </c>
      <c r="W3037" s="3" t="str">
        <f>IFERROR(INDEX(Returns!A:A,MATCH(B3037,Returns!B:B,0)),"No")</f>
        <v>No</v>
      </c>
    </row>
    <row r="3038" spans="1:23" x14ac:dyDescent="0.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IF(M3038=People!$B$5,People!$A$5,IF(M3038=People!$B$4,People!$A$4,IF(M3038=People!$B$3,People!$A$3,IF(M3038=People!$B$2,People!$A$2,0))))</f>
        <v>Cassandra Brandow</v>
      </c>
      <c r="W3038" s="3" t="str">
        <f>IFERROR(INDEX(Returns!A:A,MATCH(B3038,Returns!B:B,0)),"No")</f>
        <v>No</v>
      </c>
    </row>
    <row r="3039" spans="1:23" x14ac:dyDescent="0.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IF(M3039=People!$B$5,People!$A$5,IF(M3039=People!$B$4,People!$A$4,IF(M3039=People!$B$3,People!$A$3,IF(M3039=People!$B$2,People!$A$2,0))))</f>
        <v>Cassandra Brandow</v>
      </c>
      <c r="W3039" s="3" t="str">
        <f>IFERROR(INDEX(Returns!A:A,MATCH(B3039,Returns!B:B,0)),"No")</f>
        <v>No</v>
      </c>
    </row>
    <row r="3040" spans="1:23" x14ac:dyDescent="0.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IF(M3040=People!$B$5,People!$A$5,IF(M3040=People!$B$4,People!$A$4,IF(M3040=People!$B$3,People!$A$3,IF(M3040=People!$B$2,People!$A$2,0))))</f>
        <v>Cassandra Brandow</v>
      </c>
      <c r="W3040" s="3" t="str">
        <f>IFERROR(INDEX(Returns!A:A,MATCH(B3040,Returns!B:B,0)),"No")</f>
        <v>No</v>
      </c>
    </row>
    <row r="3041" spans="1:23" x14ac:dyDescent="0.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IF(M3041=People!$B$5,People!$A$5,IF(M3041=People!$B$4,People!$A$4,IF(M3041=People!$B$3,People!$A$3,IF(M3041=People!$B$2,People!$A$2,0))))</f>
        <v>Anna Andreadi</v>
      </c>
      <c r="W3041" s="3" t="str">
        <f>IFERROR(INDEX(Returns!A:A,MATCH(B3041,Returns!B:B,0)),"No")</f>
        <v>No</v>
      </c>
    </row>
    <row r="3042" spans="1:23" x14ac:dyDescent="0.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IF(M3042=People!$B$5,People!$A$5,IF(M3042=People!$B$4,People!$A$4,IF(M3042=People!$B$3,People!$A$3,IF(M3042=People!$B$2,People!$A$2,0))))</f>
        <v>Cassandra Brandow</v>
      </c>
      <c r="W3042" s="3" t="str">
        <f>IFERROR(INDEX(Returns!A:A,MATCH(B3042,Returns!B:B,0)),"No")</f>
        <v>No</v>
      </c>
    </row>
    <row r="3043" spans="1:23" x14ac:dyDescent="0.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IF(M3043=People!$B$5,People!$A$5,IF(M3043=People!$B$4,People!$A$4,IF(M3043=People!$B$3,People!$A$3,IF(M3043=People!$B$2,People!$A$2,0))))</f>
        <v>Anna Andreadi</v>
      </c>
      <c r="W3043" s="3" t="str">
        <f>IFERROR(INDEX(Returns!A:A,MATCH(B3043,Returns!B:B,0)),"No")</f>
        <v>No</v>
      </c>
    </row>
    <row r="3044" spans="1:23" x14ac:dyDescent="0.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IF(M3044=People!$B$5,People!$A$5,IF(M3044=People!$B$4,People!$A$4,IF(M3044=People!$B$3,People!$A$3,IF(M3044=People!$B$2,People!$A$2,0))))</f>
        <v>Anna Andreadi</v>
      </c>
      <c r="W3044" s="3" t="str">
        <f>IFERROR(INDEX(Returns!A:A,MATCH(B3044,Returns!B:B,0)),"No")</f>
        <v>No</v>
      </c>
    </row>
    <row r="3045" spans="1:23" x14ac:dyDescent="0.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IF(M3045=People!$B$5,People!$A$5,IF(M3045=People!$B$4,People!$A$4,IF(M3045=People!$B$3,People!$A$3,IF(M3045=People!$B$2,People!$A$2,0))))</f>
        <v>Anna Andreadi</v>
      </c>
      <c r="W3045" s="3" t="str">
        <f>IFERROR(INDEX(Returns!A:A,MATCH(B3045,Returns!B:B,0)),"No")</f>
        <v>No</v>
      </c>
    </row>
    <row r="3046" spans="1:23" x14ac:dyDescent="0.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IF(M3046=People!$B$5,People!$A$5,IF(M3046=People!$B$4,People!$A$4,IF(M3046=People!$B$3,People!$A$3,IF(M3046=People!$B$2,People!$A$2,0))))</f>
        <v>Chuck Magee</v>
      </c>
      <c r="W3046" s="3" t="str">
        <f>IFERROR(INDEX(Returns!A:A,MATCH(B3046,Returns!B:B,0)),"No")</f>
        <v>No</v>
      </c>
    </row>
    <row r="3047" spans="1:23" x14ac:dyDescent="0.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IF(M3047=People!$B$5,People!$A$5,IF(M3047=People!$B$4,People!$A$4,IF(M3047=People!$B$3,People!$A$3,IF(M3047=People!$B$2,People!$A$2,0))))</f>
        <v>Kelly Williams</v>
      </c>
      <c r="W3047" s="3" t="str">
        <f>IFERROR(INDEX(Returns!A:A,MATCH(B3047,Returns!B:B,0)),"No")</f>
        <v>No</v>
      </c>
    </row>
    <row r="3048" spans="1:23" x14ac:dyDescent="0.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IF(M3048=People!$B$5,People!$A$5,IF(M3048=People!$B$4,People!$A$4,IF(M3048=People!$B$3,People!$A$3,IF(M3048=People!$B$2,People!$A$2,0))))</f>
        <v>Kelly Williams</v>
      </c>
      <c r="W3048" s="3" t="str">
        <f>IFERROR(INDEX(Returns!A:A,MATCH(B3048,Returns!B:B,0)),"No")</f>
        <v>No</v>
      </c>
    </row>
    <row r="3049" spans="1:23" x14ac:dyDescent="0.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IF(M3049=People!$B$5,People!$A$5,IF(M3049=People!$B$4,People!$A$4,IF(M3049=People!$B$3,People!$A$3,IF(M3049=People!$B$2,People!$A$2,0))))</f>
        <v>Anna Andreadi</v>
      </c>
      <c r="W3049" s="3" t="str">
        <f>IFERROR(INDEX(Returns!A:A,MATCH(B3049,Returns!B:B,0)),"No")</f>
        <v>No</v>
      </c>
    </row>
    <row r="3050" spans="1:23" x14ac:dyDescent="0.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IF(M3050=People!$B$5,People!$A$5,IF(M3050=People!$B$4,People!$A$4,IF(M3050=People!$B$3,People!$A$3,IF(M3050=People!$B$2,People!$A$2,0))))</f>
        <v>Cassandra Brandow</v>
      </c>
      <c r="W3050" s="3" t="str">
        <f>IFERROR(INDEX(Returns!A:A,MATCH(B3050,Returns!B:B,0)),"No")</f>
        <v>No</v>
      </c>
    </row>
    <row r="3051" spans="1:23" x14ac:dyDescent="0.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IF(M3051=People!$B$5,People!$A$5,IF(M3051=People!$B$4,People!$A$4,IF(M3051=People!$B$3,People!$A$3,IF(M3051=People!$B$2,People!$A$2,0))))</f>
        <v>Cassandra Brandow</v>
      </c>
      <c r="W3051" s="3" t="str">
        <f>IFERROR(INDEX(Returns!A:A,MATCH(B3051,Returns!B:B,0)),"No")</f>
        <v>No</v>
      </c>
    </row>
    <row r="3052" spans="1:23" x14ac:dyDescent="0.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IF(M3052=People!$B$5,People!$A$5,IF(M3052=People!$B$4,People!$A$4,IF(M3052=People!$B$3,People!$A$3,IF(M3052=People!$B$2,People!$A$2,0))))</f>
        <v>Anna Andreadi</v>
      </c>
      <c r="W3052" s="3" t="str">
        <f>IFERROR(INDEX(Returns!A:A,MATCH(B3052,Returns!B:B,0)),"No")</f>
        <v>No</v>
      </c>
    </row>
    <row r="3053" spans="1:23" x14ac:dyDescent="0.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IF(M3053=People!$B$5,People!$A$5,IF(M3053=People!$B$4,People!$A$4,IF(M3053=People!$B$3,People!$A$3,IF(M3053=People!$B$2,People!$A$2,0))))</f>
        <v>Anna Andreadi</v>
      </c>
      <c r="W3053" s="3" t="str">
        <f>IFERROR(INDEX(Returns!A:A,MATCH(B3053,Returns!B:B,0)),"No")</f>
        <v>No</v>
      </c>
    </row>
    <row r="3054" spans="1:23" x14ac:dyDescent="0.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IF(M3054=People!$B$5,People!$A$5,IF(M3054=People!$B$4,People!$A$4,IF(M3054=People!$B$3,People!$A$3,IF(M3054=People!$B$2,People!$A$2,0))))</f>
        <v>Anna Andreadi</v>
      </c>
      <c r="W3054" s="3" t="str">
        <f>IFERROR(INDEX(Returns!A:A,MATCH(B3054,Returns!B:B,0)),"No")</f>
        <v>No</v>
      </c>
    </row>
    <row r="3055" spans="1:23" x14ac:dyDescent="0.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IF(M3055=People!$B$5,People!$A$5,IF(M3055=People!$B$4,People!$A$4,IF(M3055=People!$B$3,People!$A$3,IF(M3055=People!$B$2,People!$A$2,0))))</f>
        <v>Kelly Williams</v>
      </c>
      <c r="W3055" s="3" t="str">
        <f>IFERROR(INDEX(Returns!A:A,MATCH(B3055,Returns!B:B,0)),"No")</f>
        <v>No</v>
      </c>
    </row>
    <row r="3056" spans="1:23" x14ac:dyDescent="0.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IF(M3056=People!$B$5,People!$A$5,IF(M3056=People!$B$4,People!$A$4,IF(M3056=People!$B$3,People!$A$3,IF(M3056=People!$B$2,People!$A$2,0))))</f>
        <v>Kelly Williams</v>
      </c>
      <c r="W3056" s="3" t="str">
        <f>IFERROR(INDEX(Returns!A:A,MATCH(B3056,Returns!B:B,0)),"No")</f>
        <v>No</v>
      </c>
    </row>
    <row r="3057" spans="1:23" x14ac:dyDescent="0.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IF(M3057=People!$B$5,People!$A$5,IF(M3057=People!$B$4,People!$A$4,IF(M3057=People!$B$3,People!$A$3,IF(M3057=People!$B$2,People!$A$2,0))))</f>
        <v>Kelly Williams</v>
      </c>
      <c r="W3057" s="3" t="str">
        <f>IFERROR(INDEX(Returns!A:A,MATCH(B3057,Returns!B:B,0)),"No")</f>
        <v>No</v>
      </c>
    </row>
    <row r="3058" spans="1:23" x14ac:dyDescent="0.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IF(M3058=People!$B$5,People!$A$5,IF(M3058=People!$B$4,People!$A$4,IF(M3058=People!$B$3,People!$A$3,IF(M3058=People!$B$2,People!$A$2,0))))</f>
        <v>Anna Andreadi</v>
      </c>
      <c r="W3058" s="3" t="str">
        <f>IFERROR(INDEX(Returns!A:A,MATCH(B3058,Returns!B:B,0)),"No")</f>
        <v>Yes</v>
      </c>
    </row>
    <row r="3059" spans="1:23" x14ac:dyDescent="0.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IF(M3059=People!$B$5,People!$A$5,IF(M3059=People!$B$4,People!$A$4,IF(M3059=People!$B$3,People!$A$3,IF(M3059=People!$B$2,People!$A$2,0))))</f>
        <v>Anna Andreadi</v>
      </c>
      <c r="W3059" s="3" t="str">
        <f>IFERROR(INDEX(Returns!A:A,MATCH(B3059,Returns!B:B,0)),"No")</f>
        <v>Yes</v>
      </c>
    </row>
    <row r="3060" spans="1:23" x14ac:dyDescent="0.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IF(M3060=People!$B$5,People!$A$5,IF(M3060=People!$B$4,People!$A$4,IF(M3060=People!$B$3,People!$A$3,IF(M3060=People!$B$2,People!$A$2,0))))</f>
        <v>Anna Andreadi</v>
      </c>
      <c r="W3060" s="3" t="str">
        <f>IFERROR(INDEX(Returns!A:A,MATCH(B3060,Returns!B:B,0)),"No")</f>
        <v>Yes</v>
      </c>
    </row>
    <row r="3061" spans="1:23" x14ac:dyDescent="0.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IF(M3061=People!$B$5,People!$A$5,IF(M3061=People!$B$4,People!$A$4,IF(M3061=People!$B$3,People!$A$3,IF(M3061=People!$B$2,People!$A$2,0))))</f>
        <v>Anna Andreadi</v>
      </c>
      <c r="W3061" s="3" t="str">
        <f>IFERROR(INDEX(Returns!A:A,MATCH(B3061,Returns!B:B,0)),"No")</f>
        <v>Yes</v>
      </c>
    </row>
    <row r="3062" spans="1:23" x14ac:dyDescent="0.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IF(M3062=People!$B$5,People!$A$5,IF(M3062=People!$B$4,People!$A$4,IF(M3062=People!$B$3,People!$A$3,IF(M3062=People!$B$2,People!$A$2,0))))</f>
        <v>Chuck Magee</v>
      </c>
      <c r="W3062" s="3" t="str">
        <f>IFERROR(INDEX(Returns!A:A,MATCH(B3062,Returns!B:B,0)),"No")</f>
        <v>No</v>
      </c>
    </row>
    <row r="3063" spans="1:23" x14ac:dyDescent="0.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IF(M3063=People!$B$5,People!$A$5,IF(M3063=People!$B$4,People!$A$4,IF(M3063=People!$B$3,People!$A$3,IF(M3063=People!$B$2,People!$A$2,0))))</f>
        <v>Kelly Williams</v>
      </c>
      <c r="W3063" s="3" t="str">
        <f>IFERROR(INDEX(Returns!A:A,MATCH(B3063,Returns!B:B,0)),"No")</f>
        <v>No</v>
      </c>
    </row>
    <row r="3064" spans="1:23" x14ac:dyDescent="0.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IF(M3064=People!$B$5,People!$A$5,IF(M3064=People!$B$4,People!$A$4,IF(M3064=People!$B$3,People!$A$3,IF(M3064=People!$B$2,People!$A$2,0))))</f>
        <v>Chuck Magee</v>
      </c>
      <c r="W3064" s="3" t="str">
        <f>IFERROR(INDEX(Returns!A:A,MATCH(B3064,Returns!B:B,0)),"No")</f>
        <v>No</v>
      </c>
    </row>
    <row r="3065" spans="1:23" x14ac:dyDescent="0.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IF(M3065=People!$B$5,People!$A$5,IF(M3065=People!$B$4,People!$A$4,IF(M3065=People!$B$3,People!$A$3,IF(M3065=People!$B$2,People!$A$2,0))))</f>
        <v>Chuck Magee</v>
      </c>
      <c r="W3065" s="3" t="str">
        <f>IFERROR(INDEX(Returns!A:A,MATCH(B3065,Returns!B:B,0)),"No")</f>
        <v>No</v>
      </c>
    </row>
    <row r="3066" spans="1:23" x14ac:dyDescent="0.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IF(M3066=People!$B$5,People!$A$5,IF(M3066=People!$B$4,People!$A$4,IF(M3066=People!$B$3,People!$A$3,IF(M3066=People!$B$2,People!$A$2,0))))</f>
        <v>Anna Andreadi</v>
      </c>
      <c r="W3066" s="3" t="str">
        <f>IFERROR(INDEX(Returns!A:A,MATCH(B3066,Returns!B:B,0)),"No")</f>
        <v>No</v>
      </c>
    </row>
    <row r="3067" spans="1:23" x14ac:dyDescent="0.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IF(M3067=People!$B$5,People!$A$5,IF(M3067=People!$B$4,People!$A$4,IF(M3067=People!$B$3,People!$A$3,IF(M3067=People!$B$2,People!$A$2,0))))</f>
        <v>Anna Andreadi</v>
      </c>
      <c r="W3067" s="3" t="str">
        <f>IFERROR(INDEX(Returns!A:A,MATCH(B3067,Returns!B:B,0)),"No")</f>
        <v>No</v>
      </c>
    </row>
    <row r="3068" spans="1:23" x14ac:dyDescent="0.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IF(M3068=People!$B$5,People!$A$5,IF(M3068=People!$B$4,People!$A$4,IF(M3068=People!$B$3,People!$A$3,IF(M3068=People!$B$2,People!$A$2,0))))</f>
        <v>Anna Andreadi</v>
      </c>
      <c r="W3068" s="3" t="str">
        <f>IFERROR(INDEX(Returns!A:A,MATCH(B3068,Returns!B:B,0)),"No")</f>
        <v>No</v>
      </c>
    </row>
    <row r="3069" spans="1:23" x14ac:dyDescent="0.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IF(M3069=People!$B$5,People!$A$5,IF(M3069=People!$B$4,People!$A$4,IF(M3069=People!$B$3,People!$A$3,IF(M3069=People!$B$2,People!$A$2,0))))</f>
        <v>Anna Andreadi</v>
      </c>
      <c r="W3069" s="3" t="str">
        <f>IFERROR(INDEX(Returns!A:A,MATCH(B3069,Returns!B:B,0)),"No")</f>
        <v>No</v>
      </c>
    </row>
    <row r="3070" spans="1:23" x14ac:dyDescent="0.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IF(M3070=People!$B$5,People!$A$5,IF(M3070=People!$B$4,People!$A$4,IF(M3070=People!$B$3,People!$A$3,IF(M3070=People!$B$2,People!$A$2,0))))</f>
        <v>Anna Andreadi</v>
      </c>
      <c r="W3070" s="3" t="str">
        <f>IFERROR(INDEX(Returns!A:A,MATCH(B3070,Returns!B:B,0)),"No")</f>
        <v>No</v>
      </c>
    </row>
    <row r="3071" spans="1:23" x14ac:dyDescent="0.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IF(M3071=People!$B$5,People!$A$5,IF(M3071=People!$B$4,People!$A$4,IF(M3071=People!$B$3,People!$A$3,IF(M3071=People!$B$2,People!$A$2,0))))</f>
        <v>Chuck Magee</v>
      </c>
      <c r="W3071" s="3" t="str">
        <f>IFERROR(INDEX(Returns!A:A,MATCH(B3071,Returns!B:B,0)),"No")</f>
        <v>No</v>
      </c>
    </row>
    <row r="3072" spans="1:23" x14ac:dyDescent="0.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IF(M3072=People!$B$5,People!$A$5,IF(M3072=People!$B$4,People!$A$4,IF(M3072=People!$B$3,People!$A$3,IF(M3072=People!$B$2,People!$A$2,0))))</f>
        <v>Chuck Magee</v>
      </c>
      <c r="W3072" s="3" t="str">
        <f>IFERROR(INDEX(Returns!A:A,MATCH(B3072,Returns!B:B,0)),"No")</f>
        <v>No</v>
      </c>
    </row>
    <row r="3073" spans="1:23" x14ac:dyDescent="0.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IF(M3073=People!$B$5,People!$A$5,IF(M3073=People!$B$4,People!$A$4,IF(M3073=People!$B$3,People!$A$3,IF(M3073=People!$B$2,People!$A$2,0))))</f>
        <v>Chuck Magee</v>
      </c>
      <c r="W3073" s="3" t="str">
        <f>IFERROR(INDEX(Returns!A:A,MATCH(B3073,Returns!B:B,0)),"No")</f>
        <v>No</v>
      </c>
    </row>
    <row r="3074" spans="1:23" x14ac:dyDescent="0.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IF(M3074=People!$B$5,People!$A$5,IF(M3074=People!$B$4,People!$A$4,IF(M3074=People!$B$3,People!$A$3,IF(M3074=People!$B$2,People!$A$2,0))))</f>
        <v>Chuck Magee</v>
      </c>
      <c r="W3074" s="3" t="str">
        <f>IFERROR(INDEX(Returns!A:A,MATCH(B3074,Returns!B:B,0)),"No")</f>
        <v>No</v>
      </c>
    </row>
    <row r="3075" spans="1:23" x14ac:dyDescent="0.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IF(M3075=People!$B$5,People!$A$5,IF(M3075=People!$B$4,People!$A$4,IF(M3075=People!$B$3,People!$A$3,IF(M3075=People!$B$2,People!$A$2,0))))</f>
        <v>Anna Andreadi</v>
      </c>
      <c r="W3075" s="3" t="str">
        <f>IFERROR(INDEX(Returns!A:A,MATCH(B3075,Returns!B:B,0)),"No")</f>
        <v>No</v>
      </c>
    </row>
    <row r="3076" spans="1:23" x14ac:dyDescent="0.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IF(M3076=People!$B$5,People!$A$5,IF(M3076=People!$B$4,People!$A$4,IF(M3076=People!$B$3,People!$A$3,IF(M3076=People!$B$2,People!$A$2,0))))</f>
        <v>Anna Andreadi</v>
      </c>
      <c r="W3076" s="3" t="str">
        <f>IFERROR(INDEX(Returns!A:A,MATCH(B3076,Returns!B:B,0)),"No")</f>
        <v>No</v>
      </c>
    </row>
    <row r="3077" spans="1:23" x14ac:dyDescent="0.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IF(M3077=People!$B$5,People!$A$5,IF(M3077=People!$B$4,People!$A$4,IF(M3077=People!$B$3,People!$A$3,IF(M3077=People!$B$2,People!$A$2,0))))</f>
        <v>Kelly Williams</v>
      </c>
      <c r="W3077" s="3" t="str">
        <f>IFERROR(INDEX(Returns!A:A,MATCH(B3077,Returns!B:B,0)),"No")</f>
        <v>No</v>
      </c>
    </row>
    <row r="3078" spans="1:23" x14ac:dyDescent="0.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IF(M3078=People!$B$5,People!$A$5,IF(M3078=People!$B$4,People!$A$4,IF(M3078=People!$B$3,People!$A$3,IF(M3078=People!$B$2,People!$A$2,0))))</f>
        <v>Kelly Williams</v>
      </c>
      <c r="W3078" s="3" t="str">
        <f>IFERROR(INDEX(Returns!A:A,MATCH(B3078,Returns!B:B,0)),"No")</f>
        <v>No</v>
      </c>
    </row>
    <row r="3079" spans="1:23" x14ac:dyDescent="0.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IF(M3079=People!$B$5,People!$A$5,IF(M3079=People!$B$4,People!$A$4,IF(M3079=People!$B$3,People!$A$3,IF(M3079=People!$B$2,People!$A$2,0))))</f>
        <v>Kelly Williams</v>
      </c>
      <c r="W3079" s="3" t="str">
        <f>IFERROR(INDEX(Returns!A:A,MATCH(B3079,Returns!B:B,0)),"No")</f>
        <v>No</v>
      </c>
    </row>
    <row r="3080" spans="1:23" x14ac:dyDescent="0.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IF(M3080=People!$B$5,People!$A$5,IF(M3080=People!$B$4,People!$A$4,IF(M3080=People!$B$3,People!$A$3,IF(M3080=People!$B$2,People!$A$2,0))))</f>
        <v>Anna Andreadi</v>
      </c>
      <c r="W3080" s="3" t="str">
        <f>IFERROR(INDEX(Returns!A:A,MATCH(B3080,Returns!B:B,0)),"No")</f>
        <v>No</v>
      </c>
    </row>
    <row r="3081" spans="1:23" x14ac:dyDescent="0.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IF(M3081=People!$B$5,People!$A$5,IF(M3081=People!$B$4,People!$A$4,IF(M3081=People!$B$3,People!$A$3,IF(M3081=People!$B$2,People!$A$2,0))))</f>
        <v>Anna Andreadi</v>
      </c>
      <c r="W3081" s="3" t="str">
        <f>IFERROR(INDEX(Returns!A:A,MATCH(B3081,Returns!B:B,0)),"No")</f>
        <v>No</v>
      </c>
    </row>
    <row r="3082" spans="1:23" x14ac:dyDescent="0.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IF(M3082=People!$B$5,People!$A$5,IF(M3082=People!$B$4,People!$A$4,IF(M3082=People!$B$3,People!$A$3,IF(M3082=People!$B$2,People!$A$2,0))))</f>
        <v>Anna Andreadi</v>
      </c>
      <c r="W3082" s="3" t="str">
        <f>IFERROR(INDEX(Returns!A:A,MATCH(B3082,Returns!B:B,0)),"No")</f>
        <v>No</v>
      </c>
    </row>
    <row r="3083" spans="1:23" x14ac:dyDescent="0.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IF(M3083=People!$B$5,People!$A$5,IF(M3083=People!$B$4,People!$A$4,IF(M3083=People!$B$3,People!$A$3,IF(M3083=People!$B$2,People!$A$2,0))))</f>
        <v>Cassandra Brandow</v>
      </c>
      <c r="W3083" s="3" t="str">
        <f>IFERROR(INDEX(Returns!A:A,MATCH(B3083,Returns!B:B,0)),"No")</f>
        <v>No</v>
      </c>
    </row>
    <row r="3084" spans="1:23" x14ac:dyDescent="0.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IF(M3084=People!$B$5,People!$A$5,IF(M3084=People!$B$4,People!$A$4,IF(M3084=People!$B$3,People!$A$3,IF(M3084=People!$B$2,People!$A$2,0))))</f>
        <v>Cassandra Brandow</v>
      </c>
      <c r="W3084" s="3" t="str">
        <f>IFERROR(INDEX(Returns!A:A,MATCH(B3084,Returns!B:B,0)),"No")</f>
        <v>No</v>
      </c>
    </row>
    <row r="3085" spans="1:23" x14ac:dyDescent="0.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IF(M3085=People!$B$5,People!$A$5,IF(M3085=People!$B$4,People!$A$4,IF(M3085=People!$B$3,People!$A$3,IF(M3085=People!$B$2,People!$A$2,0))))</f>
        <v>Chuck Magee</v>
      </c>
      <c r="W3085" s="3" t="str">
        <f>IFERROR(INDEX(Returns!A:A,MATCH(B3085,Returns!B:B,0)),"No")</f>
        <v>No</v>
      </c>
    </row>
    <row r="3086" spans="1:23" x14ac:dyDescent="0.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IF(M3086=People!$B$5,People!$A$5,IF(M3086=People!$B$4,People!$A$4,IF(M3086=People!$B$3,People!$A$3,IF(M3086=People!$B$2,People!$A$2,0))))</f>
        <v>Kelly Williams</v>
      </c>
      <c r="W3086" s="3" t="str">
        <f>IFERROR(INDEX(Returns!A:A,MATCH(B3086,Returns!B:B,0)),"No")</f>
        <v>No</v>
      </c>
    </row>
    <row r="3087" spans="1:23" x14ac:dyDescent="0.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IF(M3087=People!$B$5,People!$A$5,IF(M3087=People!$B$4,People!$A$4,IF(M3087=People!$B$3,People!$A$3,IF(M3087=People!$B$2,People!$A$2,0))))</f>
        <v>Kelly Williams</v>
      </c>
      <c r="W3087" s="3" t="str">
        <f>IFERROR(INDEX(Returns!A:A,MATCH(B3087,Returns!B:B,0)),"No")</f>
        <v>No</v>
      </c>
    </row>
    <row r="3088" spans="1:23" x14ac:dyDescent="0.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IF(M3088=People!$B$5,People!$A$5,IF(M3088=People!$B$4,People!$A$4,IF(M3088=People!$B$3,People!$A$3,IF(M3088=People!$B$2,People!$A$2,0))))</f>
        <v>Kelly Williams</v>
      </c>
      <c r="W3088" s="3" t="str">
        <f>IFERROR(INDEX(Returns!A:A,MATCH(B3088,Returns!B:B,0)),"No")</f>
        <v>No</v>
      </c>
    </row>
    <row r="3089" spans="1:23" x14ac:dyDescent="0.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IF(M3089=People!$B$5,People!$A$5,IF(M3089=People!$B$4,People!$A$4,IF(M3089=People!$B$3,People!$A$3,IF(M3089=People!$B$2,People!$A$2,0))))</f>
        <v>Kelly Williams</v>
      </c>
      <c r="W3089" s="3" t="str">
        <f>IFERROR(INDEX(Returns!A:A,MATCH(B3089,Returns!B:B,0)),"No")</f>
        <v>No</v>
      </c>
    </row>
    <row r="3090" spans="1:23" x14ac:dyDescent="0.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IF(M3090=People!$B$5,People!$A$5,IF(M3090=People!$B$4,People!$A$4,IF(M3090=People!$B$3,People!$A$3,IF(M3090=People!$B$2,People!$A$2,0))))</f>
        <v>Cassandra Brandow</v>
      </c>
      <c r="W3090" s="3" t="str">
        <f>IFERROR(INDEX(Returns!A:A,MATCH(B3090,Returns!B:B,0)),"No")</f>
        <v>No</v>
      </c>
    </row>
    <row r="3091" spans="1:23" x14ac:dyDescent="0.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IF(M3091=People!$B$5,People!$A$5,IF(M3091=People!$B$4,People!$A$4,IF(M3091=People!$B$3,People!$A$3,IF(M3091=People!$B$2,People!$A$2,0))))</f>
        <v>Cassandra Brandow</v>
      </c>
      <c r="W3091" s="3" t="str">
        <f>IFERROR(INDEX(Returns!A:A,MATCH(B3091,Returns!B:B,0)),"No")</f>
        <v>No</v>
      </c>
    </row>
    <row r="3092" spans="1:23" x14ac:dyDescent="0.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IF(M3092=People!$B$5,People!$A$5,IF(M3092=People!$B$4,People!$A$4,IF(M3092=People!$B$3,People!$A$3,IF(M3092=People!$B$2,People!$A$2,0))))</f>
        <v>Chuck Magee</v>
      </c>
      <c r="W3092" s="3" t="str">
        <f>IFERROR(INDEX(Returns!A:A,MATCH(B3092,Returns!B:B,0)),"No")</f>
        <v>Yes</v>
      </c>
    </row>
    <row r="3093" spans="1:23" x14ac:dyDescent="0.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IF(M3093=People!$B$5,People!$A$5,IF(M3093=People!$B$4,People!$A$4,IF(M3093=People!$B$3,People!$A$3,IF(M3093=People!$B$2,People!$A$2,0))))</f>
        <v>Chuck Magee</v>
      </c>
      <c r="W3093" s="3" t="str">
        <f>IFERROR(INDEX(Returns!A:A,MATCH(B3093,Returns!B:B,0)),"No")</f>
        <v>Yes</v>
      </c>
    </row>
    <row r="3094" spans="1:23" x14ac:dyDescent="0.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IF(M3094=People!$B$5,People!$A$5,IF(M3094=People!$B$4,People!$A$4,IF(M3094=People!$B$3,People!$A$3,IF(M3094=People!$B$2,People!$A$2,0))))</f>
        <v>Chuck Magee</v>
      </c>
      <c r="W3094" s="3" t="str">
        <f>IFERROR(INDEX(Returns!A:A,MATCH(B3094,Returns!B:B,0)),"No")</f>
        <v>Yes</v>
      </c>
    </row>
    <row r="3095" spans="1:23" x14ac:dyDescent="0.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IF(M3095=People!$B$5,People!$A$5,IF(M3095=People!$B$4,People!$A$4,IF(M3095=People!$B$3,People!$A$3,IF(M3095=People!$B$2,People!$A$2,0))))</f>
        <v>Kelly Williams</v>
      </c>
      <c r="W3095" s="3" t="str">
        <f>IFERROR(INDEX(Returns!A:A,MATCH(B3095,Returns!B:B,0)),"No")</f>
        <v>No</v>
      </c>
    </row>
    <row r="3096" spans="1:23" x14ac:dyDescent="0.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IF(M3096=People!$B$5,People!$A$5,IF(M3096=People!$B$4,People!$A$4,IF(M3096=People!$B$3,People!$A$3,IF(M3096=People!$B$2,People!$A$2,0))))</f>
        <v>Kelly Williams</v>
      </c>
      <c r="W3096" s="3" t="str">
        <f>IFERROR(INDEX(Returns!A:A,MATCH(B3096,Returns!B:B,0)),"No")</f>
        <v>No</v>
      </c>
    </row>
    <row r="3097" spans="1:23" x14ac:dyDescent="0.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IF(M3097=People!$B$5,People!$A$5,IF(M3097=People!$B$4,People!$A$4,IF(M3097=People!$B$3,People!$A$3,IF(M3097=People!$B$2,People!$A$2,0))))</f>
        <v>Kelly Williams</v>
      </c>
      <c r="W3097" s="3" t="str">
        <f>IFERROR(INDEX(Returns!A:A,MATCH(B3097,Returns!B:B,0)),"No")</f>
        <v>No</v>
      </c>
    </row>
    <row r="3098" spans="1:23" x14ac:dyDescent="0.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IF(M3098=People!$B$5,People!$A$5,IF(M3098=People!$B$4,People!$A$4,IF(M3098=People!$B$3,People!$A$3,IF(M3098=People!$B$2,People!$A$2,0))))</f>
        <v>Kelly Williams</v>
      </c>
      <c r="W3098" s="3" t="str">
        <f>IFERROR(INDEX(Returns!A:A,MATCH(B3098,Returns!B:B,0)),"No")</f>
        <v>No</v>
      </c>
    </row>
    <row r="3099" spans="1:23" x14ac:dyDescent="0.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IF(M3099=People!$B$5,People!$A$5,IF(M3099=People!$B$4,People!$A$4,IF(M3099=People!$B$3,People!$A$3,IF(M3099=People!$B$2,People!$A$2,0))))</f>
        <v>Kelly Williams</v>
      </c>
      <c r="W3099" s="3" t="str">
        <f>IFERROR(INDEX(Returns!A:A,MATCH(B3099,Returns!B:B,0)),"No")</f>
        <v>Yes</v>
      </c>
    </row>
    <row r="3100" spans="1:23" x14ac:dyDescent="0.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IF(M3100=People!$B$5,People!$A$5,IF(M3100=People!$B$4,People!$A$4,IF(M3100=People!$B$3,People!$A$3,IF(M3100=People!$B$2,People!$A$2,0))))</f>
        <v>Kelly Williams</v>
      </c>
      <c r="W3100" s="3" t="str">
        <f>IFERROR(INDEX(Returns!A:A,MATCH(B3100,Returns!B:B,0)),"No")</f>
        <v>Yes</v>
      </c>
    </row>
    <row r="3101" spans="1:23" x14ac:dyDescent="0.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IF(M3101=People!$B$5,People!$A$5,IF(M3101=People!$B$4,People!$A$4,IF(M3101=People!$B$3,People!$A$3,IF(M3101=People!$B$2,People!$A$2,0))))</f>
        <v>Chuck Magee</v>
      </c>
      <c r="W3101" s="3" t="str">
        <f>IFERROR(INDEX(Returns!A:A,MATCH(B3101,Returns!B:B,0)),"No")</f>
        <v>No</v>
      </c>
    </row>
    <row r="3102" spans="1:23" x14ac:dyDescent="0.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IF(M3102=People!$B$5,People!$A$5,IF(M3102=People!$B$4,People!$A$4,IF(M3102=People!$B$3,People!$A$3,IF(M3102=People!$B$2,People!$A$2,0))))</f>
        <v>Chuck Magee</v>
      </c>
      <c r="W3102" s="3" t="str">
        <f>IFERROR(INDEX(Returns!A:A,MATCH(B3102,Returns!B:B,0)),"No")</f>
        <v>No</v>
      </c>
    </row>
    <row r="3103" spans="1:23" x14ac:dyDescent="0.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IF(M3103=People!$B$5,People!$A$5,IF(M3103=People!$B$4,People!$A$4,IF(M3103=People!$B$3,People!$A$3,IF(M3103=People!$B$2,People!$A$2,0))))</f>
        <v>Chuck Magee</v>
      </c>
      <c r="W3103" s="3" t="str">
        <f>IFERROR(INDEX(Returns!A:A,MATCH(B3103,Returns!B:B,0)),"No")</f>
        <v>No</v>
      </c>
    </row>
    <row r="3104" spans="1:23" x14ac:dyDescent="0.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IF(M3104=People!$B$5,People!$A$5,IF(M3104=People!$B$4,People!$A$4,IF(M3104=People!$B$3,People!$A$3,IF(M3104=People!$B$2,People!$A$2,0))))</f>
        <v>Chuck Magee</v>
      </c>
      <c r="W3104" s="3" t="str">
        <f>IFERROR(INDEX(Returns!A:A,MATCH(B3104,Returns!B:B,0)),"No")</f>
        <v>No</v>
      </c>
    </row>
    <row r="3105" spans="1:23" x14ac:dyDescent="0.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IF(M3105=People!$B$5,People!$A$5,IF(M3105=People!$B$4,People!$A$4,IF(M3105=People!$B$3,People!$A$3,IF(M3105=People!$B$2,People!$A$2,0))))</f>
        <v>Chuck Magee</v>
      </c>
      <c r="W3105" s="3" t="str">
        <f>IFERROR(INDEX(Returns!A:A,MATCH(B3105,Returns!B:B,0)),"No")</f>
        <v>No</v>
      </c>
    </row>
    <row r="3106" spans="1:23" x14ac:dyDescent="0.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IF(M3106=People!$B$5,People!$A$5,IF(M3106=People!$B$4,People!$A$4,IF(M3106=People!$B$3,People!$A$3,IF(M3106=People!$B$2,People!$A$2,0))))</f>
        <v>Chuck Magee</v>
      </c>
      <c r="W3106" s="3" t="str">
        <f>IFERROR(INDEX(Returns!A:A,MATCH(B3106,Returns!B:B,0)),"No")</f>
        <v>No</v>
      </c>
    </row>
    <row r="3107" spans="1:23" x14ac:dyDescent="0.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IF(M3107=People!$B$5,People!$A$5,IF(M3107=People!$B$4,People!$A$4,IF(M3107=People!$B$3,People!$A$3,IF(M3107=People!$B$2,People!$A$2,0))))</f>
        <v>Kelly Williams</v>
      </c>
      <c r="W3107" s="3" t="str">
        <f>IFERROR(INDEX(Returns!A:A,MATCH(B3107,Returns!B:B,0)),"No")</f>
        <v>No</v>
      </c>
    </row>
    <row r="3108" spans="1:23" x14ac:dyDescent="0.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IF(M3108=People!$B$5,People!$A$5,IF(M3108=People!$B$4,People!$A$4,IF(M3108=People!$B$3,People!$A$3,IF(M3108=People!$B$2,People!$A$2,0))))</f>
        <v>Kelly Williams</v>
      </c>
      <c r="W3108" s="3" t="str">
        <f>IFERROR(INDEX(Returns!A:A,MATCH(B3108,Returns!B:B,0)),"No")</f>
        <v>No</v>
      </c>
    </row>
    <row r="3109" spans="1:23" x14ac:dyDescent="0.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IF(M3109=People!$B$5,People!$A$5,IF(M3109=People!$B$4,People!$A$4,IF(M3109=People!$B$3,People!$A$3,IF(M3109=People!$B$2,People!$A$2,0))))</f>
        <v>Kelly Williams</v>
      </c>
      <c r="W3109" s="3" t="str">
        <f>IFERROR(INDEX(Returns!A:A,MATCH(B3109,Returns!B:B,0)),"No")</f>
        <v>No</v>
      </c>
    </row>
    <row r="3110" spans="1:23" x14ac:dyDescent="0.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IF(M3110=People!$B$5,People!$A$5,IF(M3110=People!$B$4,People!$A$4,IF(M3110=People!$B$3,People!$A$3,IF(M3110=People!$B$2,People!$A$2,0))))</f>
        <v>Kelly Williams</v>
      </c>
      <c r="W3110" s="3" t="str">
        <f>IFERROR(INDEX(Returns!A:A,MATCH(B3110,Returns!B:B,0)),"No")</f>
        <v>No</v>
      </c>
    </row>
    <row r="3111" spans="1:23" x14ac:dyDescent="0.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IF(M3111=People!$B$5,People!$A$5,IF(M3111=People!$B$4,People!$A$4,IF(M3111=People!$B$3,People!$A$3,IF(M3111=People!$B$2,People!$A$2,0))))</f>
        <v>Kelly Williams</v>
      </c>
      <c r="W3111" s="3" t="str">
        <f>IFERROR(INDEX(Returns!A:A,MATCH(B3111,Returns!B:B,0)),"No")</f>
        <v>No</v>
      </c>
    </row>
    <row r="3112" spans="1:23" x14ac:dyDescent="0.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IF(M3112=People!$B$5,People!$A$5,IF(M3112=People!$B$4,People!$A$4,IF(M3112=People!$B$3,People!$A$3,IF(M3112=People!$B$2,People!$A$2,0))))</f>
        <v>Kelly Williams</v>
      </c>
      <c r="W3112" s="3" t="str">
        <f>IFERROR(INDEX(Returns!A:A,MATCH(B3112,Returns!B:B,0)),"No")</f>
        <v>No</v>
      </c>
    </row>
    <row r="3113" spans="1:23" x14ac:dyDescent="0.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IF(M3113=People!$B$5,People!$A$5,IF(M3113=People!$B$4,People!$A$4,IF(M3113=People!$B$3,People!$A$3,IF(M3113=People!$B$2,People!$A$2,0))))</f>
        <v>Kelly Williams</v>
      </c>
      <c r="W3113" s="3" t="str">
        <f>IFERROR(INDEX(Returns!A:A,MATCH(B3113,Returns!B:B,0)),"No")</f>
        <v>No</v>
      </c>
    </row>
    <row r="3114" spans="1:23" x14ac:dyDescent="0.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IF(M3114=People!$B$5,People!$A$5,IF(M3114=People!$B$4,People!$A$4,IF(M3114=People!$B$3,People!$A$3,IF(M3114=People!$B$2,People!$A$2,0))))</f>
        <v>Anna Andreadi</v>
      </c>
      <c r="W3114" s="3" t="str">
        <f>IFERROR(INDEX(Returns!A:A,MATCH(B3114,Returns!B:B,0)),"No")</f>
        <v>No</v>
      </c>
    </row>
    <row r="3115" spans="1:23" x14ac:dyDescent="0.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IF(M3115=People!$B$5,People!$A$5,IF(M3115=People!$B$4,People!$A$4,IF(M3115=People!$B$3,People!$A$3,IF(M3115=People!$B$2,People!$A$2,0))))</f>
        <v>Anna Andreadi</v>
      </c>
      <c r="W3115" s="3" t="str">
        <f>IFERROR(INDEX(Returns!A:A,MATCH(B3115,Returns!B:B,0)),"No")</f>
        <v>No</v>
      </c>
    </row>
    <row r="3116" spans="1:23" x14ac:dyDescent="0.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IF(M3116=People!$B$5,People!$A$5,IF(M3116=People!$B$4,People!$A$4,IF(M3116=People!$B$3,People!$A$3,IF(M3116=People!$B$2,People!$A$2,0))))</f>
        <v>Anna Andreadi</v>
      </c>
      <c r="W3116" s="3" t="str">
        <f>IFERROR(INDEX(Returns!A:A,MATCH(B3116,Returns!B:B,0)),"No")</f>
        <v>No</v>
      </c>
    </row>
    <row r="3117" spans="1:23" x14ac:dyDescent="0.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IF(M3117=People!$B$5,People!$A$5,IF(M3117=People!$B$4,People!$A$4,IF(M3117=People!$B$3,People!$A$3,IF(M3117=People!$B$2,People!$A$2,0))))</f>
        <v>Anna Andreadi</v>
      </c>
      <c r="W3117" s="3" t="str">
        <f>IFERROR(INDEX(Returns!A:A,MATCH(B3117,Returns!B:B,0)),"No")</f>
        <v>No</v>
      </c>
    </row>
    <row r="3118" spans="1:23" x14ac:dyDescent="0.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IF(M3118=People!$B$5,People!$A$5,IF(M3118=People!$B$4,People!$A$4,IF(M3118=People!$B$3,People!$A$3,IF(M3118=People!$B$2,People!$A$2,0))))</f>
        <v>Anna Andreadi</v>
      </c>
      <c r="W3118" s="3" t="str">
        <f>IFERROR(INDEX(Returns!A:A,MATCH(B3118,Returns!B:B,0)),"No")</f>
        <v>No</v>
      </c>
    </row>
    <row r="3119" spans="1:23" x14ac:dyDescent="0.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IF(M3119=People!$B$5,People!$A$5,IF(M3119=People!$B$4,People!$A$4,IF(M3119=People!$B$3,People!$A$3,IF(M3119=People!$B$2,People!$A$2,0))))</f>
        <v>Anna Andreadi</v>
      </c>
      <c r="W3119" s="3" t="str">
        <f>IFERROR(INDEX(Returns!A:A,MATCH(B3119,Returns!B:B,0)),"No")</f>
        <v>No</v>
      </c>
    </row>
    <row r="3120" spans="1:23" x14ac:dyDescent="0.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IF(M3120=People!$B$5,People!$A$5,IF(M3120=People!$B$4,People!$A$4,IF(M3120=People!$B$3,People!$A$3,IF(M3120=People!$B$2,People!$A$2,0))))</f>
        <v>Cassandra Brandow</v>
      </c>
      <c r="W3120" s="3" t="str">
        <f>IFERROR(INDEX(Returns!A:A,MATCH(B3120,Returns!B:B,0)),"No")</f>
        <v>No</v>
      </c>
    </row>
    <row r="3121" spans="1:23" x14ac:dyDescent="0.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IF(M3121=People!$B$5,People!$A$5,IF(M3121=People!$B$4,People!$A$4,IF(M3121=People!$B$3,People!$A$3,IF(M3121=People!$B$2,People!$A$2,0))))</f>
        <v>Cassandra Brandow</v>
      </c>
      <c r="W3121" s="3" t="str">
        <f>IFERROR(INDEX(Returns!A:A,MATCH(B3121,Returns!B:B,0)),"No")</f>
        <v>No</v>
      </c>
    </row>
    <row r="3122" spans="1:23" x14ac:dyDescent="0.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IF(M3122=People!$B$5,People!$A$5,IF(M3122=People!$B$4,People!$A$4,IF(M3122=People!$B$3,People!$A$3,IF(M3122=People!$B$2,People!$A$2,0))))</f>
        <v>Cassandra Brandow</v>
      </c>
      <c r="W3122" s="3" t="str">
        <f>IFERROR(INDEX(Returns!A:A,MATCH(B3122,Returns!B:B,0)),"No")</f>
        <v>No</v>
      </c>
    </row>
    <row r="3123" spans="1:23" x14ac:dyDescent="0.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IF(M3123=People!$B$5,People!$A$5,IF(M3123=People!$B$4,People!$A$4,IF(M3123=People!$B$3,People!$A$3,IF(M3123=People!$B$2,People!$A$2,0))))</f>
        <v>Cassandra Brandow</v>
      </c>
      <c r="W3123" s="3" t="str">
        <f>IFERROR(INDEX(Returns!A:A,MATCH(B3123,Returns!B:B,0)),"No")</f>
        <v>No</v>
      </c>
    </row>
    <row r="3124" spans="1:23" x14ac:dyDescent="0.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IF(M3124=People!$B$5,People!$A$5,IF(M3124=People!$B$4,People!$A$4,IF(M3124=People!$B$3,People!$A$3,IF(M3124=People!$B$2,People!$A$2,0))))</f>
        <v>Cassandra Brandow</v>
      </c>
      <c r="W3124" s="3" t="str">
        <f>IFERROR(INDEX(Returns!A:A,MATCH(B3124,Returns!B:B,0)),"No")</f>
        <v>No</v>
      </c>
    </row>
    <row r="3125" spans="1:23" x14ac:dyDescent="0.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IF(M3125=People!$B$5,People!$A$5,IF(M3125=People!$B$4,People!$A$4,IF(M3125=People!$B$3,People!$A$3,IF(M3125=People!$B$2,People!$A$2,0))))</f>
        <v>Cassandra Brandow</v>
      </c>
      <c r="W3125" s="3" t="str">
        <f>IFERROR(INDEX(Returns!A:A,MATCH(B3125,Returns!B:B,0)),"No")</f>
        <v>No</v>
      </c>
    </row>
    <row r="3126" spans="1:23" x14ac:dyDescent="0.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IF(M3126=People!$B$5,People!$A$5,IF(M3126=People!$B$4,People!$A$4,IF(M3126=People!$B$3,People!$A$3,IF(M3126=People!$B$2,People!$A$2,0))))</f>
        <v>Cassandra Brandow</v>
      </c>
      <c r="W3126" s="3" t="str">
        <f>IFERROR(INDEX(Returns!A:A,MATCH(B3126,Returns!B:B,0)),"No")</f>
        <v>No</v>
      </c>
    </row>
    <row r="3127" spans="1:23" x14ac:dyDescent="0.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IF(M3127=People!$B$5,People!$A$5,IF(M3127=People!$B$4,People!$A$4,IF(M3127=People!$B$3,People!$A$3,IF(M3127=People!$B$2,People!$A$2,0))))</f>
        <v>Cassandra Brandow</v>
      </c>
      <c r="W3127" s="3" t="str">
        <f>IFERROR(INDEX(Returns!A:A,MATCH(B3127,Returns!B:B,0)),"No")</f>
        <v>No</v>
      </c>
    </row>
    <row r="3128" spans="1:23" x14ac:dyDescent="0.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IF(M3128=People!$B$5,People!$A$5,IF(M3128=People!$B$4,People!$A$4,IF(M3128=People!$B$3,People!$A$3,IF(M3128=People!$B$2,People!$A$2,0))))</f>
        <v>Chuck Magee</v>
      </c>
      <c r="W3128" s="3" t="str">
        <f>IFERROR(INDEX(Returns!A:A,MATCH(B3128,Returns!B:B,0)),"No")</f>
        <v>No</v>
      </c>
    </row>
    <row r="3129" spans="1:23" x14ac:dyDescent="0.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IF(M3129=People!$B$5,People!$A$5,IF(M3129=People!$B$4,People!$A$4,IF(M3129=People!$B$3,People!$A$3,IF(M3129=People!$B$2,People!$A$2,0))))</f>
        <v>Chuck Magee</v>
      </c>
      <c r="W3129" s="3" t="str">
        <f>IFERROR(INDEX(Returns!A:A,MATCH(B3129,Returns!B:B,0)),"No")</f>
        <v>No</v>
      </c>
    </row>
    <row r="3130" spans="1:23" x14ac:dyDescent="0.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IF(M3130=People!$B$5,People!$A$5,IF(M3130=People!$B$4,People!$A$4,IF(M3130=People!$B$3,People!$A$3,IF(M3130=People!$B$2,People!$A$2,0))))</f>
        <v>Anna Andreadi</v>
      </c>
      <c r="W3130" s="3" t="str">
        <f>IFERROR(INDEX(Returns!A:A,MATCH(B3130,Returns!B:B,0)),"No")</f>
        <v>No</v>
      </c>
    </row>
    <row r="3131" spans="1:23" x14ac:dyDescent="0.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IF(M3131=People!$B$5,People!$A$5,IF(M3131=People!$B$4,People!$A$4,IF(M3131=People!$B$3,People!$A$3,IF(M3131=People!$B$2,People!$A$2,0))))</f>
        <v>Anna Andreadi</v>
      </c>
      <c r="W3131" s="3" t="str">
        <f>IFERROR(INDEX(Returns!A:A,MATCH(B3131,Returns!B:B,0)),"No")</f>
        <v>No</v>
      </c>
    </row>
    <row r="3132" spans="1:23" x14ac:dyDescent="0.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IF(M3132=People!$B$5,People!$A$5,IF(M3132=People!$B$4,People!$A$4,IF(M3132=People!$B$3,People!$A$3,IF(M3132=People!$B$2,People!$A$2,0))))</f>
        <v>Anna Andreadi</v>
      </c>
      <c r="W3132" s="3" t="str">
        <f>IFERROR(INDEX(Returns!A:A,MATCH(B3132,Returns!B:B,0)),"No")</f>
        <v>No</v>
      </c>
    </row>
    <row r="3133" spans="1:23" x14ac:dyDescent="0.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IF(M3133=People!$B$5,People!$A$5,IF(M3133=People!$B$4,People!$A$4,IF(M3133=People!$B$3,People!$A$3,IF(M3133=People!$B$2,People!$A$2,0))))</f>
        <v>Anna Andreadi</v>
      </c>
      <c r="W3133" s="3" t="str">
        <f>IFERROR(INDEX(Returns!A:A,MATCH(B3133,Returns!B:B,0)),"No")</f>
        <v>No</v>
      </c>
    </row>
    <row r="3134" spans="1:23" x14ac:dyDescent="0.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IF(M3134=People!$B$5,People!$A$5,IF(M3134=People!$B$4,People!$A$4,IF(M3134=People!$B$3,People!$A$3,IF(M3134=People!$B$2,People!$A$2,0))))</f>
        <v>Chuck Magee</v>
      </c>
      <c r="W3134" s="3" t="str">
        <f>IFERROR(INDEX(Returns!A:A,MATCH(B3134,Returns!B:B,0)),"No")</f>
        <v>No</v>
      </c>
    </row>
    <row r="3135" spans="1:23" x14ac:dyDescent="0.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IF(M3135=People!$B$5,People!$A$5,IF(M3135=People!$B$4,People!$A$4,IF(M3135=People!$B$3,People!$A$3,IF(M3135=People!$B$2,People!$A$2,0))))</f>
        <v>Chuck Magee</v>
      </c>
      <c r="W3135" s="3" t="str">
        <f>IFERROR(INDEX(Returns!A:A,MATCH(B3135,Returns!B:B,0)),"No")</f>
        <v>No</v>
      </c>
    </row>
    <row r="3136" spans="1:23" x14ac:dyDescent="0.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IF(M3136=People!$B$5,People!$A$5,IF(M3136=People!$B$4,People!$A$4,IF(M3136=People!$B$3,People!$A$3,IF(M3136=People!$B$2,People!$A$2,0))))</f>
        <v>Kelly Williams</v>
      </c>
      <c r="W3136" s="3" t="str">
        <f>IFERROR(INDEX(Returns!A:A,MATCH(B3136,Returns!B:B,0)),"No")</f>
        <v>No</v>
      </c>
    </row>
    <row r="3137" spans="1:23" x14ac:dyDescent="0.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IF(M3137=People!$B$5,People!$A$5,IF(M3137=People!$B$4,People!$A$4,IF(M3137=People!$B$3,People!$A$3,IF(M3137=People!$B$2,People!$A$2,0))))</f>
        <v>Kelly Williams</v>
      </c>
      <c r="W3137" s="3" t="str">
        <f>IFERROR(INDEX(Returns!A:A,MATCH(B3137,Returns!B:B,0)),"No")</f>
        <v>No</v>
      </c>
    </row>
    <row r="3138" spans="1:23" x14ac:dyDescent="0.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IF(M3138=People!$B$5,People!$A$5,IF(M3138=People!$B$4,People!$A$4,IF(M3138=People!$B$3,People!$A$3,IF(M3138=People!$B$2,People!$A$2,0))))</f>
        <v>Kelly Williams</v>
      </c>
      <c r="W3138" s="3" t="str">
        <f>IFERROR(INDEX(Returns!A:A,MATCH(B3138,Returns!B:B,0)),"No")</f>
        <v>No</v>
      </c>
    </row>
    <row r="3139" spans="1:23" x14ac:dyDescent="0.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IF(M3139=People!$B$5,People!$A$5,IF(M3139=People!$B$4,People!$A$4,IF(M3139=People!$B$3,People!$A$3,IF(M3139=People!$B$2,People!$A$2,0))))</f>
        <v>Kelly Williams</v>
      </c>
      <c r="W3139" s="3" t="str">
        <f>IFERROR(INDEX(Returns!A:A,MATCH(B3139,Returns!B:B,0)),"No")</f>
        <v>No</v>
      </c>
    </row>
    <row r="3140" spans="1:23" x14ac:dyDescent="0.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IF(M3140=People!$B$5,People!$A$5,IF(M3140=People!$B$4,People!$A$4,IF(M3140=People!$B$3,People!$A$3,IF(M3140=People!$B$2,People!$A$2,0))))</f>
        <v>Kelly Williams</v>
      </c>
      <c r="W3140" s="3" t="str">
        <f>IFERROR(INDEX(Returns!A:A,MATCH(B3140,Returns!B:B,0)),"No")</f>
        <v>No</v>
      </c>
    </row>
    <row r="3141" spans="1:23" x14ac:dyDescent="0.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IF(M3141=People!$B$5,People!$A$5,IF(M3141=People!$B$4,People!$A$4,IF(M3141=People!$B$3,People!$A$3,IF(M3141=People!$B$2,People!$A$2,0))))</f>
        <v>Kelly Williams</v>
      </c>
      <c r="W3141" s="3" t="str">
        <f>IFERROR(INDEX(Returns!A:A,MATCH(B3141,Returns!B:B,0)),"No")</f>
        <v>No</v>
      </c>
    </row>
    <row r="3142" spans="1:23" x14ac:dyDescent="0.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IF(M3142=People!$B$5,People!$A$5,IF(M3142=People!$B$4,People!$A$4,IF(M3142=People!$B$3,People!$A$3,IF(M3142=People!$B$2,People!$A$2,0))))</f>
        <v>Chuck Magee</v>
      </c>
      <c r="W3142" s="3" t="str">
        <f>IFERROR(INDEX(Returns!A:A,MATCH(B3142,Returns!B:B,0)),"No")</f>
        <v>No</v>
      </c>
    </row>
    <row r="3143" spans="1:23" x14ac:dyDescent="0.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IF(M3143=People!$B$5,People!$A$5,IF(M3143=People!$B$4,People!$A$4,IF(M3143=People!$B$3,People!$A$3,IF(M3143=People!$B$2,People!$A$2,0))))</f>
        <v>Kelly Williams</v>
      </c>
      <c r="W3143" s="3" t="str">
        <f>IFERROR(INDEX(Returns!A:A,MATCH(B3143,Returns!B:B,0)),"No")</f>
        <v>No</v>
      </c>
    </row>
    <row r="3144" spans="1:23" x14ac:dyDescent="0.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IF(M3144=People!$B$5,People!$A$5,IF(M3144=People!$B$4,People!$A$4,IF(M3144=People!$B$3,People!$A$3,IF(M3144=People!$B$2,People!$A$2,0))))</f>
        <v>Chuck Magee</v>
      </c>
      <c r="W3144" s="3" t="str">
        <f>IFERROR(INDEX(Returns!A:A,MATCH(B3144,Returns!B:B,0)),"No")</f>
        <v>No</v>
      </c>
    </row>
    <row r="3145" spans="1:23" x14ac:dyDescent="0.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IF(M3145=People!$B$5,People!$A$5,IF(M3145=People!$B$4,People!$A$4,IF(M3145=People!$B$3,People!$A$3,IF(M3145=People!$B$2,People!$A$2,0))))</f>
        <v>Chuck Magee</v>
      </c>
      <c r="W3145" s="3" t="str">
        <f>IFERROR(INDEX(Returns!A:A,MATCH(B3145,Returns!B:B,0)),"No")</f>
        <v>No</v>
      </c>
    </row>
    <row r="3146" spans="1:23" x14ac:dyDescent="0.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IF(M3146=People!$B$5,People!$A$5,IF(M3146=People!$B$4,People!$A$4,IF(M3146=People!$B$3,People!$A$3,IF(M3146=People!$B$2,People!$A$2,0))))</f>
        <v>Kelly Williams</v>
      </c>
      <c r="W3146" s="3" t="str">
        <f>IFERROR(INDEX(Returns!A:A,MATCH(B3146,Returns!B:B,0)),"No")</f>
        <v>No</v>
      </c>
    </row>
    <row r="3147" spans="1:23" x14ac:dyDescent="0.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IF(M3147=People!$B$5,People!$A$5,IF(M3147=People!$B$4,People!$A$4,IF(M3147=People!$B$3,People!$A$3,IF(M3147=People!$B$2,People!$A$2,0))))</f>
        <v>Anna Andreadi</v>
      </c>
      <c r="W3147" s="3" t="str">
        <f>IFERROR(INDEX(Returns!A:A,MATCH(B3147,Returns!B:B,0)),"No")</f>
        <v>Yes</v>
      </c>
    </row>
    <row r="3148" spans="1:23" x14ac:dyDescent="0.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IF(M3148=People!$B$5,People!$A$5,IF(M3148=People!$B$4,People!$A$4,IF(M3148=People!$B$3,People!$A$3,IF(M3148=People!$B$2,People!$A$2,0))))</f>
        <v>Anna Andreadi</v>
      </c>
      <c r="W3148" s="3" t="str">
        <f>IFERROR(INDEX(Returns!A:A,MATCH(B3148,Returns!B:B,0)),"No")</f>
        <v>Yes</v>
      </c>
    </row>
    <row r="3149" spans="1:23" x14ac:dyDescent="0.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IF(M3149=People!$B$5,People!$A$5,IF(M3149=People!$B$4,People!$A$4,IF(M3149=People!$B$3,People!$A$3,IF(M3149=People!$B$2,People!$A$2,0))))</f>
        <v>Anna Andreadi</v>
      </c>
      <c r="W3149" s="3" t="str">
        <f>IFERROR(INDEX(Returns!A:A,MATCH(B3149,Returns!B:B,0)),"No")</f>
        <v>No</v>
      </c>
    </row>
    <row r="3150" spans="1:23" x14ac:dyDescent="0.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IF(M3150=People!$B$5,People!$A$5,IF(M3150=People!$B$4,People!$A$4,IF(M3150=People!$B$3,People!$A$3,IF(M3150=People!$B$2,People!$A$2,0))))</f>
        <v>Chuck Magee</v>
      </c>
      <c r="W3150" s="3" t="str">
        <f>IFERROR(INDEX(Returns!A:A,MATCH(B3150,Returns!B:B,0)),"No")</f>
        <v>No</v>
      </c>
    </row>
    <row r="3151" spans="1:23" x14ac:dyDescent="0.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IF(M3151=People!$B$5,People!$A$5,IF(M3151=People!$B$4,People!$A$4,IF(M3151=People!$B$3,People!$A$3,IF(M3151=People!$B$2,People!$A$2,0))))</f>
        <v>Anna Andreadi</v>
      </c>
      <c r="W3151" s="3" t="str">
        <f>IFERROR(INDEX(Returns!A:A,MATCH(B3151,Returns!B:B,0)),"No")</f>
        <v>No</v>
      </c>
    </row>
    <row r="3152" spans="1:23" x14ac:dyDescent="0.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IF(M3152=People!$B$5,People!$A$5,IF(M3152=People!$B$4,People!$A$4,IF(M3152=People!$B$3,People!$A$3,IF(M3152=People!$B$2,People!$A$2,0))))</f>
        <v>Chuck Magee</v>
      </c>
      <c r="W3152" s="3" t="str">
        <f>IFERROR(INDEX(Returns!A:A,MATCH(B3152,Returns!B:B,0)),"No")</f>
        <v>No</v>
      </c>
    </row>
    <row r="3153" spans="1:23" x14ac:dyDescent="0.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IF(M3153=People!$B$5,People!$A$5,IF(M3153=People!$B$4,People!$A$4,IF(M3153=People!$B$3,People!$A$3,IF(M3153=People!$B$2,People!$A$2,0))))</f>
        <v>Chuck Magee</v>
      </c>
      <c r="W3153" s="3" t="str">
        <f>IFERROR(INDEX(Returns!A:A,MATCH(B3153,Returns!B:B,0)),"No")</f>
        <v>No</v>
      </c>
    </row>
    <row r="3154" spans="1:23" x14ac:dyDescent="0.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IF(M3154=People!$B$5,People!$A$5,IF(M3154=People!$B$4,People!$A$4,IF(M3154=People!$B$3,People!$A$3,IF(M3154=People!$B$2,People!$A$2,0))))</f>
        <v>Chuck Magee</v>
      </c>
      <c r="W3154" s="3" t="str">
        <f>IFERROR(INDEX(Returns!A:A,MATCH(B3154,Returns!B:B,0)),"No")</f>
        <v>No</v>
      </c>
    </row>
    <row r="3155" spans="1:23" x14ac:dyDescent="0.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IF(M3155=People!$B$5,People!$A$5,IF(M3155=People!$B$4,People!$A$4,IF(M3155=People!$B$3,People!$A$3,IF(M3155=People!$B$2,People!$A$2,0))))</f>
        <v>Chuck Magee</v>
      </c>
      <c r="W3155" s="3" t="str">
        <f>IFERROR(INDEX(Returns!A:A,MATCH(B3155,Returns!B:B,0)),"No")</f>
        <v>No</v>
      </c>
    </row>
    <row r="3156" spans="1:23" x14ac:dyDescent="0.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IF(M3156=People!$B$5,People!$A$5,IF(M3156=People!$B$4,People!$A$4,IF(M3156=People!$B$3,People!$A$3,IF(M3156=People!$B$2,People!$A$2,0))))</f>
        <v>Kelly Williams</v>
      </c>
      <c r="W3156" s="3" t="str">
        <f>IFERROR(INDEX(Returns!A:A,MATCH(B3156,Returns!B:B,0)),"No")</f>
        <v>No</v>
      </c>
    </row>
    <row r="3157" spans="1:23" x14ac:dyDescent="0.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IF(M3157=People!$B$5,People!$A$5,IF(M3157=People!$B$4,People!$A$4,IF(M3157=People!$B$3,People!$A$3,IF(M3157=People!$B$2,People!$A$2,0))))</f>
        <v>Anna Andreadi</v>
      </c>
      <c r="W3157" s="3" t="str">
        <f>IFERROR(INDEX(Returns!A:A,MATCH(B3157,Returns!B:B,0)),"No")</f>
        <v>No</v>
      </c>
    </row>
    <row r="3158" spans="1:23" x14ac:dyDescent="0.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IF(M3158=People!$B$5,People!$A$5,IF(M3158=People!$B$4,People!$A$4,IF(M3158=People!$B$3,People!$A$3,IF(M3158=People!$B$2,People!$A$2,0))))</f>
        <v>Chuck Magee</v>
      </c>
      <c r="W3158" s="3" t="str">
        <f>IFERROR(INDEX(Returns!A:A,MATCH(B3158,Returns!B:B,0)),"No")</f>
        <v>No</v>
      </c>
    </row>
    <row r="3159" spans="1:23" x14ac:dyDescent="0.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IF(M3159=People!$B$5,People!$A$5,IF(M3159=People!$B$4,People!$A$4,IF(M3159=People!$B$3,People!$A$3,IF(M3159=People!$B$2,People!$A$2,0))))</f>
        <v>Chuck Magee</v>
      </c>
      <c r="W3159" s="3" t="str">
        <f>IFERROR(INDEX(Returns!A:A,MATCH(B3159,Returns!B:B,0)),"No")</f>
        <v>No</v>
      </c>
    </row>
    <row r="3160" spans="1:23" x14ac:dyDescent="0.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IF(M3160=People!$B$5,People!$A$5,IF(M3160=People!$B$4,People!$A$4,IF(M3160=People!$B$3,People!$A$3,IF(M3160=People!$B$2,People!$A$2,0))))</f>
        <v>Cassandra Brandow</v>
      </c>
      <c r="W3160" s="3" t="str">
        <f>IFERROR(INDEX(Returns!A:A,MATCH(B3160,Returns!B:B,0)),"No")</f>
        <v>No</v>
      </c>
    </row>
    <row r="3161" spans="1:23" x14ac:dyDescent="0.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IF(M3161=People!$B$5,People!$A$5,IF(M3161=People!$B$4,People!$A$4,IF(M3161=People!$B$3,People!$A$3,IF(M3161=People!$B$2,People!$A$2,0))))</f>
        <v>Cassandra Brandow</v>
      </c>
      <c r="W3161" s="3" t="str">
        <f>IFERROR(INDEX(Returns!A:A,MATCH(B3161,Returns!B:B,0)),"No")</f>
        <v>No</v>
      </c>
    </row>
    <row r="3162" spans="1:23" x14ac:dyDescent="0.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IF(M3162=People!$B$5,People!$A$5,IF(M3162=People!$B$4,People!$A$4,IF(M3162=People!$B$3,People!$A$3,IF(M3162=People!$B$2,People!$A$2,0))))</f>
        <v>Kelly Williams</v>
      </c>
      <c r="W3162" s="3" t="str">
        <f>IFERROR(INDEX(Returns!A:A,MATCH(B3162,Returns!B:B,0)),"No")</f>
        <v>No</v>
      </c>
    </row>
    <row r="3163" spans="1:23" x14ac:dyDescent="0.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IF(M3163=People!$B$5,People!$A$5,IF(M3163=People!$B$4,People!$A$4,IF(M3163=People!$B$3,People!$A$3,IF(M3163=People!$B$2,People!$A$2,0))))</f>
        <v>Anna Andreadi</v>
      </c>
      <c r="W3163" s="3" t="str">
        <f>IFERROR(INDEX(Returns!A:A,MATCH(B3163,Returns!B:B,0)),"No")</f>
        <v>No</v>
      </c>
    </row>
    <row r="3164" spans="1:23" x14ac:dyDescent="0.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IF(M3164=People!$B$5,People!$A$5,IF(M3164=People!$B$4,People!$A$4,IF(M3164=People!$B$3,People!$A$3,IF(M3164=People!$B$2,People!$A$2,0))))</f>
        <v>Anna Andreadi</v>
      </c>
      <c r="W3164" s="3" t="str">
        <f>IFERROR(INDEX(Returns!A:A,MATCH(B3164,Returns!B:B,0)),"No")</f>
        <v>No</v>
      </c>
    </row>
    <row r="3165" spans="1:23" x14ac:dyDescent="0.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IF(M3165=People!$B$5,People!$A$5,IF(M3165=People!$B$4,People!$A$4,IF(M3165=People!$B$3,People!$A$3,IF(M3165=People!$B$2,People!$A$2,0))))</f>
        <v>Anna Andreadi</v>
      </c>
      <c r="W3165" s="3" t="str">
        <f>IFERROR(INDEX(Returns!A:A,MATCH(B3165,Returns!B:B,0)),"No")</f>
        <v>No</v>
      </c>
    </row>
    <row r="3166" spans="1:23" x14ac:dyDescent="0.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IF(M3166=People!$B$5,People!$A$5,IF(M3166=People!$B$4,People!$A$4,IF(M3166=People!$B$3,People!$A$3,IF(M3166=People!$B$2,People!$A$2,0))))</f>
        <v>Anna Andreadi</v>
      </c>
      <c r="W3166" s="3" t="str">
        <f>IFERROR(INDEX(Returns!A:A,MATCH(B3166,Returns!B:B,0)),"No")</f>
        <v>No</v>
      </c>
    </row>
    <row r="3167" spans="1:23" x14ac:dyDescent="0.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IF(M3167=People!$B$5,People!$A$5,IF(M3167=People!$B$4,People!$A$4,IF(M3167=People!$B$3,People!$A$3,IF(M3167=People!$B$2,People!$A$2,0))))</f>
        <v>Anna Andreadi</v>
      </c>
      <c r="W3167" s="3" t="str">
        <f>IFERROR(INDEX(Returns!A:A,MATCH(B3167,Returns!B:B,0)),"No")</f>
        <v>No</v>
      </c>
    </row>
    <row r="3168" spans="1:23" x14ac:dyDescent="0.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IF(M3168=People!$B$5,People!$A$5,IF(M3168=People!$B$4,People!$A$4,IF(M3168=People!$B$3,People!$A$3,IF(M3168=People!$B$2,People!$A$2,0))))</f>
        <v>Anna Andreadi</v>
      </c>
      <c r="W3168" s="3" t="str">
        <f>IFERROR(INDEX(Returns!A:A,MATCH(B3168,Returns!B:B,0)),"No")</f>
        <v>No</v>
      </c>
    </row>
    <row r="3169" spans="1:23" x14ac:dyDescent="0.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IF(M3169=People!$B$5,People!$A$5,IF(M3169=People!$B$4,People!$A$4,IF(M3169=People!$B$3,People!$A$3,IF(M3169=People!$B$2,People!$A$2,0))))</f>
        <v>Kelly Williams</v>
      </c>
      <c r="W3169" s="3" t="str">
        <f>IFERROR(INDEX(Returns!A:A,MATCH(B3169,Returns!B:B,0)),"No")</f>
        <v>No</v>
      </c>
    </row>
    <row r="3170" spans="1:23" x14ac:dyDescent="0.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IF(M3170=People!$B$5,People!$A$5,IF(M3170=People!$B$4,People!$A$4,IF(M3170=People!$B$3,People!$A$3,IF(M3170=People!$B$2,People!$A$2,0))))</f>
        <v>Cassandra Brandow</v>
      </c>
      <c r="W3170" s="3" t="str">
        <f>IFERROR(INDEX(Returns!A:A,MATCH(B3170,Returns!B:B,0)),"No")</f>
        <v>No</v>
      </c>
    </row>
    <row r="3171" spans="1:23" x14ac:dyDescent="0.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IF(M3171=People!$B$5,People!$A$5,IF(M3171=People!$B$4,People!$A$4,IF(M3171=People!$B$3,People!$A$3,IF(M3171=People!$B$2,People!$A$2,0))))</f>
        <v>Cassandra Brandow</v>
      </c>
      <c r="W3171" s="3" t="str">
        <f>IFERROR(INDEX(Returns!A:A,MATCH(B3171,Returns!B:B,0)),"No")</f>
        <v>No</v>
      </c>
    </row>
    <row r="3172" spans="1:23" x14ac:dyDescent="0.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IF(M3172=People!$B$5,People!$A$5,IF(M3172=People!$B$4,People!$A$4,IF(M3172=People!$B$3,People!$A$3,IF(M3172=People!$B$2,People!$A$2,0))))</f>
        <v>Cassandra Brandow</v>
      </c>
      <c r="W3172" s="3" t="str">
        <f>IFERROR(INDEX(Returns!A:A,MATCH(B3172,Returns!B:B,0)),"No")</f>
        <v>No</v>
      </c>
    </row>
    <row r="3173" spans="1:23" x14ac:dyDescent="0.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IF(M3173=People!$B$5,People!$A$5,IF(M3173=People!$B$4,People!$A$4,IF(M3173=People!$B$3,People!$A$3,IF(M3173=People!$B$2,People!$A$2,0))))</f>
        <v>Kelly Williams</v>
      </c>
      <c r="W3173" s="3" t="str">
        <f>IFERROR(INDEX(Returns!A:A,MATCH(B3173,Returns!B:B,0)),"No")</f>
        <v>No</v>
      </c>
    </row>
    <row r="3174" spans="1:23" x14ac:dyDescent="0.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IF(M3174=People!$B$5,People!$A$5,IF(M3174=People!$B$4,People!$A$4,IF(M3174=People!$B$3,People!$A$3,IF(M3174=People!$B$2,People!$A$2,0))))</f>
        <v>Kelly Williams</v>
      </c>
      <c r="W3174" s="3" t="str">
        <f>IFERROR(INDEX(Returns!A:A,MATCH(B3174,Returns!B:B,0)),"No")</f>
        <v>No</v>
      </c>
    </row>
    <row r="3175" spans="1:23" x14ac:dyDescent="0.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IF(M3175=People!$B$5,People!$A$5,IF(M3175=People!$B$4,People!$A$4,IF(M3175=People!$B$3,People!$A$3,IF(M3175=People!$B$2,People!$A$2,0))))</f>
        <v>Kelly Williams</v>
      </c>
      <c r="W3175" s="3" t="str">
        <f>IFERROR(INDEX(Returns!A:A,MATCH(B3175,Returns!B:B,0)),"No")</f>
        <v>No</v>
      </c>
    </row>
    <row r="3176" spans="1:23" x14ac:dyDescent="0.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IF(M3176=People!$B$5,People!$A$5,IF(M3176=People!$B$4,People!$A$4,IF(M3176=People!$B$3,People!$A$3,IF(M3176=People!$B$2,People!$A$2,0))))</f>
        <v>Kelly Williams</v>
      </c>
      <c r="W3176" s="3" t="str">
        <f>IFERROR(INDEX(Returns!A:A,MATCH(B3176,Returns!B:B,0)),"No")</f>
        <v>No</v>
      </c>
    </row>
    <row r="3177" spans="1:23" x14ac:dyDescent="0.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IF(M3177=People!$B$5,People!$A$5,IF(M3177=People!$B$4,People!$A$4,IF(M3177=People!$B$3,People!$A$3,IF(M3177=People!$B$2,People!$A$2,0))))</f>
        <v>Anna Andreadi</v>
      </c>
      <c r="W3177" s="3" t="str">
        <f>IFERROR(INDEX(Returns!A:A,MATCH(B3177,Returns!B:B,0)),"No")</f>
        <v>No</v>
      </c>
    </row>
    <row r="3178" spans="1:23" x14ac:dyDescent="0.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IF(M3178=People!$B$5,People!$A$5,IF(M3178=People!$B$4,People!$A$4,IF(M3178=People!$B$3,People!$A$3,IF(M3178=People!$B$2,People!$A$2,0))))</f>
        <v>Anna Andreadi</v>
      </c>
      <c r="W3178" s="3" t="str">
        <f>IFERROR(INDEX(Returns!A:A,MATCH(B3178,Returns!B:B,0)),"No")</f>
        <v>No</v>
      </c>
    </row>
    <row r="3179" spans="1:23" x14ac:dyDescent="0.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IF(M3179=People!$B$5,People!$A$5,IF(M3179=People!$B$4,People!$A$4,IF(M3179=People!$B$3,People!$A$3,IF(M3179=People!$B$2,People!$A$2,0))))</f>
        <v>Chuck Magee</v>
      </c>
      <c r="W3179" s="3" t="str">
        <f>IFERROR(INDEX(Returns!A:A,MATCH(B3179,Returns!B:B,0)),"No")</f>
        <v>No</v>
      </c>
    </row>
    <row r="3180" spans="1:23" x14ac:dyDescent="0.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IF(M3180=People!$B$5,People!$A$5,IF(M3180=People!$B$4,People!$A$4,IF(M3180=People!$B$3,People!$A$3,IF(M3180=People!$B$2,People!$A$2,0))))</f>
        <v>Chuck Magee</v>
      </c>
      <c r="W3180" s="3" t="str">
        <f>IFERROR(INDEX(Returns!A:A,MATCH(B3180,Returns!B:B,0)),"No")</f>
        <v>No</v>
      </c>
    </row>
    <row r="3181" spans="1:23" x14ac:dyDescent="0.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IF(M3181=People!$B$5,People!$A$5,IF(M3181=People!$B$4,People!$A$4,IF(M3181=People!$B$3,People!$A$3,IF(M3181=People!$B$2,People!$A$2,0))))</f>
        <v>Chuck Magee</v>
      </c>
      <c r="W3181" s="3" t="str">
        <f>IFERROR(INDEX(Returns!A:A,MATCH(B3181,Returns!B:B,0)),"No")</f>
        <v>No</v>
      </c>
    </row>
    <row r="3182" spans="1:23" x14ac:dyDescent="0.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IF(M3182=People!$B$5,People!$A$5,IF(M3182=People!$B$4,People!$A$4,IF(M3182=People!$B$3,People!$A$3,IF(M3182=People!$B$2,People!$A$2,0))))</f>
        <v>Chuck Magee</v>
      </c>
      <c r="W3182" s="3" t="str">
        <f>IFERROR(INDEX(Returns!A:A,MATCH(B3182,Returns!B:B,0)),"No")</f>
        <v>No</v>
      </c>
    </row>
    <row r="3183" spans="1:23" x14ac:dyDescent="0.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IF(M3183=People!$B$5,People!$A$5,IF(M3183=People!$B$4,People!$A$4,IF(M3183=People!$B$3,People!$A$3,IF(M3183=People!$B$2,People!$A$2,0))))</f>
        <v>Chuck Magee</v>
      </c>
      <c r="W3183" s="3" t="str">
        <f>IFERROR(INDEX(Returns!A:A,MATCH(B3183,Returns!B:B,0)),"No")</f>
        <v>No</v>
      </c>
    </row>
    <row r="3184" spans="1:23" x14ac:dyDescent="0.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IF(M3184=People!$B$5,People!$A$5,IF(M3184=People!$B$4,People!$A$4,IF(M3184=People!$B$3,People!$A$3,IF(M3184=People!$B$2,People!$A$2,0))))</f>
        <v>Chuck Magee</v>
      </c>
      <c r="W3184" s="3" t="str">
        <f>IFERROR(INDEX(Returns!A:A,MATCH(B3184,Returns!B:B,0)),"No")</f>
        <v>No</v>
      </c>
    </row>
    <row r="3185" spans="1:23" x14ac:dyDescent="0.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IF(M3185=People!$B$5,People!$A$5,IF(M3185=People!$B$4,People!$A$4,IF(M3185=People!$B$3,People!$A$3,IF(M3185=People!$B$2,People!$A$2,0))))</f>
        <v>Chuck Magee</v>
      </c>
      <c r="W3185" s="3" t="str">
        <f>IFERROR(INDEX(Returns!A:A,MATCH(B3185,Returns!B:B,0)),"No")</f>
        <v>No</v>
      </c>
    </row>
    <row r="3186" spans="1:23" x14ac:dyDescent="0.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IF(M3186=People!$B$5,People!$A$5,IF(M3186=People!$B$4,People!$A$4,IF(M3186=People!$B$3,People!$A$3,IF(M3186=People!$B$2,People!$A$2,0))))</f>
        <v>Chuck Magee</v>
      </c>
      <c r="W3186" s="3" t="str">
        <f>IFERROR(INDEX(Returns!A:A,MATCH(B3186,Returns!B:B,0)),"No")</f>
        <v>No</v>
      </c>
    </row>
    <row r="3187" spans="1:23" x14ac:dyDescent="0.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IF(M3187=People!$B$5,People!$A$5,IF(M3187=People!$B$4,People!$A$4,IF(M3187=People!$B$3,People!$A$3,IF(M3187=People!$B$2,People!$A$2,0))))</f>
        <v>Kelly Williams</v>
      </c>
      <c r="W3187" s="3" t="str">
        <f>IFERROR(INDEX(Returns!A:A,MATCH(B3187,Returns!B:B,0)),"No")</f>
        <v>Yes</v>
      </c>
    </row>
    <row r="3188" spans="1:23" x14ac:dyDescent="0.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IF(M3188=People!$B$5,People!$A$5,IF(M3188=People!$B$4,People!$A$4,IF(M3188=People!$B$3,People!$A$3,IF(M3188=People!$B$2,People!$A$2,0))))</f>
        <v>Kelly Williams</v>
      </c>
      <c r="W3188" s="3" t="str">
        <f>IFERROR(INDEX(Returns!A:A,MATCH(B3188,Returns!B:B,0)),"No")</f>
        <v>Yes</v>
      </c>
    </row>
    <row r="3189" spans="1:23" x14ac:dyDescent="0.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IF(M3189=People!$B$5,People!$A$5,IF(M3189=People!$B$4,People!$A$4,IF(M3189=People!$B$3,People!$A$3,IF(M3189=People!$B$2,People!$A$2,0))))</f>
        <v>Chuck Magee</v>
      </c>
      <c r="W3189" s="3" t="str">
        <f>IFERROR(INDEX(Returns!A:A,MATCH(B3189,Returns!B:B,0)),"No")</f>
        <v>No</v>
      </c>
    </row>
    <row r="3190" spans="1:23" x14ac:dyDescent="0.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IF(M3190=People!$B$5,People!$A$5,IF(M3190=People!$B$4,People!$A$4,IF(M3190=People!$B$3,People!$A$3,IF(M3190=People!$B$2,People!$A$2,0))))</f>
        <v>Anna Andreadi</v>
      </c>
      <c r="W3190" s="3" t="str">
        <f>IFERROR(INDEX(Returns!A:A,MATCH(B3190,Returns!B:B,0)),"No")</f>
        <v>No</v>
      </c>
    </row>
    <row r="3191" spans="1:23" x14ac:dyDescent="0.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IF(M3191=People!$B$5,People!$A$5,IF(M3191=People!$B$4,People!$A$4,IF(M3191=People!$B$3,People!$A$3,IF(M3191=People!$B$2,People!$A$2,0))))</f>
        <v>Anna Andreadi</v>
      </c>
      <c r="W3191" s="3" t="str">
        <f>IFERROR(INDEX(Returns!A:A,MATCH(B3191,Returns!B:B,0)),"No")</f>
        <v>No</v>
      </c>
    </row>
    <row r="3192" spans="1:23" x14ac:dyDescent="0.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IF(M3192=People!$B$5,People!$A$5,IF(M3192=People!$B$4,People!$A$4,IF(M3192=People!$B$3,People!$A$3,IF(M3192=People!$B$2,People!$A$2,0))))</f>
        <v>Kelly Williams</v>
      </c>
      <c r="W3192" s="3" t="str">
        <f>IFERROR(INDEX(Returns!A:A,MATCH(B3192,Returns!B:B,0)),"No")</f>
        <v>No</v>
      </c>
    </row>
    <row r="3193" spans="1:23" x14ac:dyDescent="0.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IF(M3193=People!$B$5,People!$A$5,IF(M3193=People!$B$4,People!$A$4,IF(M3193=People!$B$3,People!$A$3,IF(M3193=People!$B$2,People!$A$2,0))))</f>
        <v>Chuck Magee</v>
      </c>
      <c r="W3193" s="3" t="str">
        <f>IFERROR(INDEX(Returns!A:A,MATCH(B3193,Returns!B:B,0)),"No")</f>
        <v>No</v>
      </c>
    </row>
    <row r="3194" spans="1:23" x14ac:dyDescent="0.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IF(M3194=People!$B$5,People!$A$5,IF(M3194=People!$B$4,People!$A$4,IF(M3194=People!$B$3,People!$A$3,IF(M3194=People!$B$2,People!$A$2,0))))</f>
        <v>Kelly Williams</v>
      </c>
      <c r="W3194" s="3" t="str">
        <f>IFERROR(INDEX(Returns!A:A,MATCH(B3194,Returns!B:B,0)),"No")</f>
        <v>No</v>
      </c>
    </row>
    <row r="3195" spans="1:23" x14ac:dyDescent="0.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IF(M3195=People!$B$5,People!$A$5,IF(M3195=People!$B$4,People!$A$4,IF(M3195=People!$B$3,People!$A$3,IF(M3195=People!$B$2,People!$A$2,0))))</f>
        <v>Kelly Williams</v>
      </c>
      <c r="W3195" s="3" t="str">
        <f>IFERROR(INDEX(Returns!A:A,MATCH(B3195,Returns!B:B,0)),"No")</f>
        <v>No</v>
      </c>
    </row>
    <row r="3196" spans="1:23" x14ac:dyDescent="0.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IF(M3196=People!$B$5,People!$A$5,IF(M3196=People!$B$4,People!$A$4,IF(M3196=People!$B$3,People!$A$3,IF(M3196=People!$B$2,People!$A$2,0))))</f>
        <v>Kelly Williams</v>
      </c>
      <c r="W3196" s="3" t="str">
        <f>IFERROR(INDEX(Returns!A:A,MATCH(B3196,Returns!B:B,0)),"No")</f>
        <v>No</v>
      </c>
    </row>
    <row r="3197" spans="1:23" x14ac:dyDescent="0.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IF(M3197=People!$B$5,People!$A$5,IF(M3197=People!$B$4,People!$A$4,IF(M3197=People!$B$3,People!$A$3,IF(M3197=People!$B$2,People!$A$2,0))))</f>
        <v>Cassandra Brandow</v>
      </c>
      <c r="W3197" s="3" t="str">
        <f>IFERROR(INDEX(Returns!A:A,MATCH(B3197,Returns!B:B,0)),"No")</f>
        <v>No</v>
      </c>
    </row>
    <row r="3198" spans="1:23" x14ac:dyDescent="0.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IF(M3198=People!$B$5,People!$A$5,IF(M3198=People!$B$4,People!$A$4,IF(M3198=People!$B$3,People!$A$3,IF(M3198=People!$B$2,People!$A$2,0))))</f>
        <v>Chuck Magee</v>
      </c>
      <c r="W3198" s="3" t="str">
        <f>IFERROR(INDEX(Returns!A:A,MATCH(B3198,Returns!B:B,0)),"No")</f>
        <v>No</v>
      </c>
    </row>
    <row r="3199" spans="1:23" x14ac:dyDescent="0.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IF(M3199=People!$B$5,People!$A$5,IF(M3199=People!$B$4,People!$A$4,IF(M3199=People!$B$3,People!$A$3,IF(M3199=People!$B$2,People!$A$2,0))))</f>
        <v>Anna Andreadi</v>
      </c>
      <c r="W3199" s="3" t="str">
        <f>IFERROR(INDEX(Returns!A:A,MATCH(B3199,Returns!B:B,0)),"No")</f>
        <v>No</v>
      </c>
    </row>
    <row r="3200" spans="1:23" x14ac:dyDescent="0.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IF(M3200=People!$B$5,People!$A$5,IF(M3200=People!$B$4,People!$A$4,IF(M3200=People!$B$3,People!$A$3,IF(M3200=People!$B$2,People!$A$2,0))))</f>
        <v>Cassandra Brandow</v>
      </c>
      <c r="W3200" s="3" t="str">
        <f>IFERROR(INDEX(Returns!A:A,MATCH(B3200,Returns!B:B,0)),"No")</f>
        <v>No</v>
      </c>
    </row>
    <row r="3201" spans="1:23" x14ac:dyDescent="0.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IF(M3201=People!$B$5,People!$A$5,IF(M3201=People!$B$4,People!$A$4,IF(M3201=People!$B$3,People!$A$3,IF(M3201=People!$B$2,People!$A$2,0))))</f>
        <v>Chuck Magee</v>
      </c>
      <c r="W3201" s="3" t="str">
        <f>IFERROR(INDEX(Returns!A:A,MATCH(B3201,Returns!B:B,0)),"No")</f>
        <v>No</v>
      </c>
    </row>
    <row r="3202" spans="1:23" x14ac:dyDescent="0.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IF(M3202=People!$B$5,People!$A$5,IF(M3202=People!$B$4,People!$A$4,IF(M3202=People!$B$3,People!$A$3,IF(M3202=People!$B$2,People!$A$2,0))))</f>
        <v>Chuck Magee</v>
      </c>
      <c r="W3202" s="3" t="str">
        <f>IFERROR(INDEX(Returns!A:A,MATCH(B3202,Returns!B:B,0)),"No")</f>
        <v>No</v>
      </c>
    </row>
    <row r="3203" spans="1:23" x14ac:dyDescent="0.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IF(M3203=People!$B$5,People!$A$5,IF(M3203=People!$B$4,People!$A$4,IF(M3203=People!$B$3,People!$A$3,IF(M3203=People!$B$2,People!$A$2,0))))</f>
        <v>Chuck Magee</v>
      </c>
      <c r="W3203" s="3" t="str">
        <f>IFERROR(INDEX(Returns!A:A,MATCH(B3203,Returns!B:B,0)),"No")</f>
        <v>No</v>
      </c>
    </row>
    <row r="3204" spans="1:23" x14ac:dyDescent="0.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IF(M3204=People!$B$5,People!$A$5,IF(M3204=People!$B$4,People!$A$4,IF(M3204=People!$B$3,People!$A$3,IF(M3204=People!$B$2,People!$A$2,0))))</f>
        <v>Anna Andreadi</v>
      </c>
      <c r="W3204" s="3" t="str">
        <f>IFERROR(INDEX(Returns!A:A,MATCH(B3204,Returns!B:B,0)),"No")</f>
        <v>No</v>
      </c>
    </row>
    <row r="3205" spans="1:23" x14ac:dyDescent="0.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IF(M3205=People!$B$5,People!$A$5,IF(M3205=People!$B$4,People!$A$4,IF(M3205=People!$B$3,People!$A$3,IF(M3205=People!$B$2,People!$A$2,0))))</f>
        <v>Anna Andreadi</v>
      </c>
      <c r="W3205" s="3" t="str">
        <f>IFERROR(INDEX(Returns!A:A,MATCH(B3205,Returns!B:B,0)),"No")</f>
        <v>No</v>
      </c>
    </row>
    <row r="3206" spans="1:23" x14ac:dyDescent="0.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IF(M3206=People!$B$5,People!$A$5,IF(M3206=People!$B$4,People!$A$4,IF(M3206=People!$B$3,People!$A$3,IF(M3206=People!$B$2,People!$A$2,0))))</f>
        <v>Anna Andreadi</v>
      </c>
      <c r="W3206" s="3" t="str">
        <f>IFERROR(INDEX(Returns!A:A,MATCH(B3206,Returns!B:B,0)),"No")</f>
        <v>No</v>
      </c>
    </row>
    <row r="3207" spans="1:23" x14ac:dyDescent="0.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IF(M3207=People!$B$5,People!$A$5,IF(M3207=People!$B$4,People!$A$4,IF(M3207=People!$B$3,People!$A$3,IF(M3207=People!$B$2,People!$A$2,0))))</f>
        <v>Anna Andreadi</v>
      </c>
      <c r="W3207" s="3" t="str">
        <f>IFERROR(INDEX(Returns!A:A,MATCH(B3207,Returns!B:B,0)),"No")</f>
        <v>No</v>
      </c>
    </row>
    <row r="3208" spans="1:23" x14ac:dyDescent="0.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IF(M3208=People!$B$5,People!$A$5,IF(M3208=People!$B$4,People!$A$4,IF(M3208=People!$B$3,People!$A$3,IF(M3208=People!$B$2,People!$A$2,0))))</f>
        <v>Anna Andreadi</v>
      </c>
      <c r="W3208" s="3" t="str">
        <f>IFERROR(INDEX(Returns!A:A,MATCH(B3208,Returns!B:B,0)),"No")</f>
        <v>No</v>
      </c>
    </row>
    <row r="3209" spans="1:23" x14ac:dyDescent="0.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IF(M3209=People!$B$5,People!$A$5,IF(M3209=People!$B$4,People!$A$4,IF(M3209=People!$B$3,People!$A$3,IF(M3209=People!$B$2,People!$A$2,0))))</f>
        <v>Anna Andreadi</v>
      </c>
      <c r="W3209" s="3" t="str">
        <f>IFERROR(INDEX(Returns!A:A,MATCH(B3209,Returns!B:B,0)),"No")</f>
        <v>No</v>
      </c>
    </row>
    <row r="3210" spans="1:23" x14ac:dyDescent="0.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IF(M3210=People!$B$5,People!$A$5,IF(M3210=People!$B$4,People!$A$4,IF(M3210=People!$B$3,People!$A$3,IF(M3210=People!$B$2,People!$A$2,0))))</f>
        <v>Anna Andreadi</v>
      </c>
      <c r="W3210" s="3" t="str">
        <f>IFERROR(INDEX(Returns!A:A,MATCH(B3210,Returns!B:B,0)),"No")</f>
        <v>No</v>
      </c>
    </row>
    <row r="3211" spans="1:23" x14ac:dyDescent="0.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IF(M3211=People!$B$5,People!$A$5,IF(M3211=People!$B$4,People!$A$4,IF(M3211=People!$B$3,People!$A$3,IF(M3211=People!$B$2,People!$A$2,0))))</f>
        <v>Anna Andreadi</v>
      </c>
      <c r="W3211" s="3" t="str">
        <f>IFERROR(INDEX(Returns!A:A,MATCH(B3211,Returns!B:B,0)),"No")</f>
        <v>No</v>
      </c>
    </row>
    <row r="3212" spans="1:23" x14ac:dyDescent="0.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IF(M3212=People!$B$5,People!$A$5,IF(M3212=People!$B$4,People!$A$4,IF(M3212=People!$B$3,People!$A$3,IF(M3212=People!$B$2,People!$A$2,0))))</f>
        <v>Kelly Williams</v>
      </c>
      <c r="W3212" s="3" t="str">
        <f>IFERROR(INDEX(Returns!A:A,MATCH(B3212,Returns!B:B,0)),"No")</f>
        <v>No</v>
      </c>
    </row>
    <row r="3213" spans="1:23" x14ac:dyDescent="0.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IF(M3213=People!$B$5,People!$A$5,IF(M3213=People!$B$4,People!$A$4,IF(M3213=People!$B$3,People!$A$3,IF(M3213=People!$B$2,People!$A$2,0))))</f>
        <v>Kelly Williams</v>
      </c>
      <c r="W3213" s="3" t="str">
        <f>IFERROR(INDEX(Returns!A:A,MATCH(B3213,Returns!B:B,0)),"No")</f>
        <v>No</v>
      </c>
    </row>
    <row r="3214" spans="1:23" x14ac:dyDescent="0.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IF(M3214=People!$B$5,People!$A$5,IF(M3214=People!$B$4,People!$A$4,IF(M3214=People!$B$3,People!$A$3,IF(M3214=People!$B$2,People!$A$2,0))))</f>
        <v>Kelly Williams</v>
      </c>
      <c r="W3214" s="3" t="str">
        <f>IFERROR(INDEX(Returns!A:A,MATCH(B3214,Returns!B:B,0)),"No")</f>
        <v>No</v>
      </c>
    </row>
    <row r="3215" spans="1:23" x14ac:dyDescent="0.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IF(M3215=People!$B$5,People!$A$5,IF(M3215=People!$B$4,People!$A$4,IF(M3215=People!$B$3,People!$A$3,IF(M3215=People!$B$2,People!$A$2,0))))</f>
        <v>Chuck Magee</v>
      </c>
      <c r="W3215" s="3" t="str">
        <f>IFERROR(INDEX(Returns!A:A,MATCH(B3215,Returns!B:B,0)),"No")</f>
        <v>No</v>
      </c>
    </row>
    <row r="3216" spans="1:23" x14ac:dyDescent="0.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IF(M3216=People!$B$5,People!$A$5,IF(M3216=People!$B$4,People!$A$4,IF(M3216=People!$B$3,People!$A$3,IF(M3216=People!$B$2,People!$A$2,0))))</f>
        <v>Chuck Magee</v>
      </c>
      <c r="W3216" s="3" t="str">
        <f>IFERROR(INDEX(Returns!A:A,MATCH(B3216,Returns!B:B,0)),"No")</f>
        <v>No</v>
      </c>
    </row>
    <row r="3217" spans="1:23" x14ac:dyDescent="0.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IF(M3217=People!$B$5,People!$A$5,IF(M3217=People!$B$4,People!$A$4,IF(M3217=People!$B$3,People!$A$3,IF(M3217=People!$B$2,People!$A$2,0))))</f>
        <v>Anna Andreadi</v>
      </c>
      <c r="W3217" s="3" t="str">
        <f>IFERROR(INDEX(Returns!A:A,MATCH(B3217,Returns!B:B,0)),"No")</f>
        <v>No</v>
      </c>
    </row>
    <row r="3218" spans="1:23" x14ac:dyDescent="0.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IF(M3218=People!$B$5,People!$A$5,IF(M3218=People!$B$4,People!$A$4,IF(M3218=People!$B$3,People!$A$3,IF(M3218=People!$B$2,People!$A$2,0))))</f>
        <v>Anna Andreadi</v>
      </c>
      <c r="W3218" s="3" t="str">
        <f>IFERROR(INDEX(Returns!A:A,MATCH(B3218,Returns!B:B,0)),"No")</f>
        <v>No</v>
      </c>
    </row>
    <row r="3219" spans="1:23" x14ac:dyDescent="0.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IF(M3219=People!$B$5,People!$A$5,IF(M3219=People!$B$4,People!$A$4,IF(M3219=People!$B$3,People!$A$3,IF(M3219=People!$B$2,People!$A$2,0))))</f>
        <v>Chuck Magee</v>
      </c>
      <c r="W3219" s="3" t="str">
        <f>IFERROR(INDEX(Returns!A:A,MATCH(B3219,Returns!B:B,0)),"No")</f>
        <v>No</v>
      </c>
    </row>
    <row r="3220" spans="1:23" x14ac:dyDescent="0.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IF(M3220=People!$B$5,People!$A$5,IF(M3220=People!$B$4,People!$A$4,IF(M3220=People!$B$3,People!$A$3,IF(M3220=People!$B$2,People!$A$2,0))))</f>
        <v>Chuck Magee</v>
      </c>
      <c r="W3220" s="3" t="str">
        <f>IFERROR(INDEX(Returns!A:A,MATCH(B3220,Returns!B:B,0)),"No")</f>
        <v>No</v>
      </c>
    </row>
    <row r="3221" spans="1:23" x14ac:dyDescent="0.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IF(M3221=People!$B$5,People!$A$5,IF(M3221=People!$B$4,People!$A$4,IF(M3221=People!$B$3,People!$A$3,IF(M3221=People!$B$2,People!$A$2,0))))</f>
        <v>Chuck Magee</v>
      </c>
      <c r="W3221" s="3" t="str">
        <f>IFERROR(INDEX(Returns!A:A,MATCH(B3221,Returns!B:B,0)),"No")</f>
        <v>Yes</v>
      </c>
    </row>
    <row r="3222" spans="1:23" x14ac:dyDescent="0.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IF(M3222=People!$B$5,People!$A$5,IF(M3222=People!$B$4,People!$A$4,IF(M3222=People!$B$3,People!$A$3,IF(M3222=People!$B$2,People!$A$2,0))))</f>
        <v>Chuck Magee</v>
      </c>
      <c r="W3222" s="3" t="str">
        <f>IFERROR(INDEX(Returns!A:A,MATCH(B3222,Returns!B:B,0)),"No")</f>
        <v>Yes</v>
      </c>
    </row>
    <row r="3223" spans="1:23" x14ac:dyDescent="0.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IF(M3223=People!$B$5,People!$A$5,IF(M3223=People!$B$4,People!$A$4,IF(M3223=People!$B$3,People!$A$3,IF(M3223=People!$B$2,People!$A$2,0))))</f>
        <v>Chuck Magee</v>
      </c>
      <c r="W3223" s="3" t="str">
        <f>IFERROR(INDEX(Returns!A:A,MATCH(B3223,Returns!B:B,0)),"No")</f>
        <v>Yes</v>
      </c>
    </row>
    <row r="3224" spans="1:23" x14ac:dyDescent="0.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IF(M3224=People!$B$5,People!$A$5,IF(M3224=People!$B$4,People!$A$4,IF(M3224=People!$B$3,People!$A$3,IF(M3224=People!$B$2,People!$A$2,0))))</f>
        <v>Anna Andreadi</v>
      </c>
      <c r="W3224" s="3" t="str">
        <f>IFERROR(INDEX(Returns!A:A,MATCH(B3224,Returns!B:B,0)),"No")</f>
        <v>No</v>
      </c>
    </row>
    <row r="3225" spans="1:23" x14ac:dyDescent="0.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IF(M3225=People!$B$5,People!$A$5,IF(M3225=People!$B$4,People!$A$4,IF(M3225=People!$B$3,People!$A$3,IF(M3225=People!$B$2,People!$A$2,0))))</f>
        <v>Anna Andreadi</v>
      </c>
      <c r="W3225" s="3" t="str">
        <f>IFERROR(INDEX(Returns!A:A,MATCH(B3225,Returns!B:B,0)),"No")</f>
        <v>No</v>
      </c>
    </row>
    <row r="3226" spans="1:23" x14ac:dyDescent="0.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IF(M3226=People!$B$5,People!$A$5,IF(M3226=People!$B$4,People!$A$4,IF(M3226=People!$B$3,People!$A$3,IF(M3226=People!$B$2,People!$A$2,0))))</f>
        <v>Anna Andreadi</v>
      </c>
      <c r="W3226" s="3" t="str">
        <f>IFERROR(INDEX(Returns!A:A,MATCH(B3226,Returns!B:B,0)),"No")</f>
        <v>No</v>
      </c>
    </row>
    <row r="3227" spans="1:23" x14ac:dyDescent="0.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IF(M3227=People!$B$5,People!$A$5,IF(M3227=People!$B$4,People!$A$4,IF(M3227=People!$B$3,People!$A$3,IF(M3227=People!$B$2,People!$A$2,0))))</f>
        <v>Anna Andreadi</v>
      </c>
      <c r="W3227" s="3" t="str">
        <f>IFERROR(INDEX(Returns!A:A,MATCH(B3227,Returns!B:B,0)),"No")</f>
        <v>No</v>
      </c>
    </row>
    <row r="3228" spans="1:23" x14ac:dyDescent="0.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IF(M3228=People!$B$5,People!$A$5,IF(M3228=People!$B$4,People!$A$4,IF(M3228=People!$B$3,People!$A$3,IF(M3228=People!$B$2,People!$A$2,0))))</f>
        <v>Anna Andreadi</v>
      </c>
      <c r="W3228" s="3" t="str">
        <f>IFERROR(INDEX(Returns!A:A,MATCH(B3228,Returns!B:B,0)),"No")</f>
        <v>No</v>
      </c>
    </row>
    <row r="3229" spans="1:23" x14ac:dyDescent="0.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IF(M3229=People!$B$5,People!$A$5,IF(M3229=People!$B$4,People!$A$4,IF(M3229=People!$B$3,People!$A$3,IF(M3229=People!$B$2,People!$A$2,0))))</f>
        <v>Anna Andreadi</v>
      </c>
      <c r="W3229" s="3" t="str">
        <f>IFERROR(INDEX(Returns!A:A,MATCH(B3229,Returns!B:B,0)),"No")</f>
        <v>No</v>
      </c>
    </row>
    <row r="3230" spans="1:23" x14ac:dyDescent="0.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IF(M3230=People!$B$5,People!$A$5,IF(M3230=People!$B$4,People!$A$4,IF(M3230=People!$B$3,People!$A$3,IF(M3230=People!$B$2,People!$A$2,0))))</f>
        <v>Anna Andreadi</v>
      </c>
      <c r="W3230" s="3" t="str">
        <f>IFERROR(INDEX(Returns!A:A,MATCH(B3230,Returns!B:B,0)),"No")</f>
        <v>No</v>
      </c>
    </row>
    <row r="3231" spans="1:23" x14ac:dyDescent="0.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IF(M3231=People!$B$5,People!$A$5,IF(M3231=People!$B$4,People!$A$4,IF(M3231=People!$B$3,People!$A$3,IF(M3231=People!$B$2,People!$A$2,0))))</f>
        <v>Chuck Magee</v>
      </c>
      <c r="W3231" s="3" t="str">
        <f>IFERROR(INDEX(Returns!A:A,MATCH(B3231,Returns!B:B,0)),"No")</f>
        <v>No</v>
      </c>
    </row>
    <row r="3232" spans="1:23" x14ac:dyDescent="0.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IF(M3232=People!$B$5,People!$A$5,IF(M3232=People!$B$4,People!$A$4,IF(M3232=People!$B$3,People!$A$3,IF(M3232=People!$B$2,People!$A$2,0))))</f>
        <v>Chuck Magee</v>
      </c>
      <c r="W3232" s="3" t="str">
        <f>IFERROR(INDEX(Returns!A:A,MATCH(B3232,Returns!B:B,0)),"No")</f>
        <v>No</v>
      </c>
    </row>
    <row r="3233" spans="1:23" x14ac:dyDescent="0.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IF(M3233=People!$B$5,People!$A$5,IF(M3233=People!$B$4,People!$A$4,IF(M3233=People!$B$3,People!$A$3,IF(M3233=People!$B$2,People!$A$2,0))))</f>
        <v>Kelly Williams</v>
      </c>
      <c r="W3233" s="3" t="str">
        <f>IFERROR(INDEX(Returns!A:A,MATCH(B3233,Returns!B:B,0)),"No")</f>
        <v>No</v>
      </c>
    </row>
    <row r="3234" spans="1:23" x14ac:dyDescent="0.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IF(M3234=People!$B$5,People!$A$5,IF(M3234=People!$B$4,People!$A$4,IF(M3234=People!$B$3,People!$A$3,IF(M3234=People!$B$2,People!$A$2,0))))</f>
        <v>Kelly Williams</v>
      </c>
      <c r="W3234" s="3" t="str">
        <f>IFERROR(INDEX(Returns!A:A,MATCH(B3234,Returns!B:B,0)),"No")</f>
        <v>No</v>
      </c>
    </row>
    <row r="3235" spans="1:23" x14ac:dyDescent="0.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IF(M3235=People!$B$5,People!$A$5,IF(M3235=People!$B$4,People!$A$4,IF(M3235=People!$B$3,People!$A$3,IF(M3235=People!$B$2,People!$A$2,0))))</f>
        <v>Kelly Williams</v>
      </c>
      <c r="W3235" s="3" t="str">
        <f>IFERROR(INDEX(Returns!A:A,MATCH(B3235,Returns!B:B,0)),"No")</f>
        <v>No</v>
      </c>
    </row>
    <row r="3236" spans="1:23" x14ac:dyDescent="0.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IF(M3236=People!$B$5,People!$A$5,IF(M3236=People!$B$4,People!$A$4,IF(M3236=People!$B$3,People!$A$3,IF(M3236=People!$B$2,People!$A$2,0))))</f>
        <v>Anna Andreadi</v>
      </c>
      <c r="W3236" s="3" t="str">
        <f>IFERROR(INDEX(Returns!A:A,MATCH(B3236,Returns!B:B,0)),"No")</f>
        <v>No</v>
      </c>
    </row>
    <row r="3237" spans="1:23" x14ac:dyDescent="0.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IF(M3237=People!$B$5,People!$A$5,IF(M3237=People!$B$4,People!$A$4,IF(M3237=People!$B$3,People!$A$3,IF(M3237=People!$B$2,People!$A$2,0))))</f>
        <v>Chuck Magee</v>
      </c>
      <c r="W3237" s="3" t="str">
        <f>IFERROR(INDEX(Returns!A:A,MATCH(B3237,Returns!B:B,0)),"No")</f>
        <v>No</v>
      </c>
    </row>
    <row r="3238" spans="1:23" x14ac:dyDescent="0.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IF(M3238=People!$B$5,People!$A$5,IF(M3238=People!$B$4,People!$A$4,IF(M3238=People!$B$3,People!$A$3,IF(M3238=People!$B$2,People!$A$2,0))))</f>
        <v>Chuck Magee</v>
      </c>
      <c r="W3238" s="3" t="str">
        <f>IFERROR(INDEX(Returns!A:A,MATCH(B3238,Returns!B:B,0)),"No")</f>
        <v>No</v>
      </c>
    </row>
    <row r="3239" spans="1:23" x14ac:dyDescent="0.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IF(M3239=People!$B$5,People!$A$5,IF(M3239=People!$B$4,People!$A$4,IF(M3239=People!$B$3,People!$A$3,IF(M3239=People!$B$2,People!$A$2,0))))</f>
        <v>Chuck Magee</v>
      </c>
      <c r="W3239" s="3" t="str">
        <f>IFERROR(INDEX(Returns!A:A,MATCH(B3239,Returns!B:B,0)),"No")</f>
        <v>No</v>
      </c>
    </row>
    <row r="3240" spans="1:23" x14ac:dyDescent="0.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IF(M3240=People!$B$5,People!$A$5,IF(M3240=People!$B$4,People!$A$4,IF(M3240=People!$B$3,People!$A$3,IF(M3240=People!$B$2,People!$A$2,0))))</f>
        <v>Kelly Williams</v>
      </c>
      <c r="W3240" s="3" t="str">
        <f>IFERROR(INDEX(Returns!A:A,MATCH(B3240,Returns!B:B,0)),"No")</f>
        <v>No</v>
      </c>
    </row>
    <row r="3241" spans="1:23" x14ac:dyDescent="0.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IF(M3241=People!$B$5,People!$A$5,IF(M3241=People!$B$4,People!$A$4,IF(M3241=People!$B$3,People!$A$3,IF(M3241=People!$B$2,People!$A$2,0))))</f>
        <v>Kelly Williams</v>
      </c>
      <c r="W3241" s="3" t="str">
        <f>IFERROR(INDEX(Returns!A:A,MATCH(B3241,Returns!B:B,0)),"No")</f>
        <v>No</v>
      </c>
    </row>
    <row r="3242" spans="1:23" x14ac:dyDescent="0.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IF(M3242=People!$B$5,People!$A$5,IF(M3242=People!$B$4,People!$A$4,IF(M3242=People!$B$3,People!$A$3,IF(M3242=People!$B$2,People!$A$2,0))))</f>
        <v>Kelly Williams</v>
      </c>
      <c r="W3242" s="3" t="str">
        <f>IFERROR(INDEX(Returns!A:A,MATCH(B3242,Returns!B:B,0)),"No")</f>
        <v>No</v>
      </c>
    </row>
    <row r="3243" spans="1:23" x14ac:dyDescent="0.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IF(M3243=People!$B$5,People!$A$5,IF(M3243=People!$B$4,People!$A$4,IF(M3243=People!$B$3,People!$A$3,IF(M3243=People!$B$2,People!$A$2,0))))</f>
        <v>Cassandra Brandow</v>
      </c>
      <c r="W3243" s="3" t="str">
        <f>IFERROR(INDEX(Returns!A:A,MATCH(B3243,Returns!B:B,0)),"No")</f>
        <v>No</v>
      </c>
    </row>
    <row r="3244" spans="1:23" x14ac:dyDescent="0.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IF(M3244=People!$B$5,People!$A$5,IF(M3244=People!$B$4,People!$A$4,IF(M3244=People!$B$3,People!$A$3,IF(M3244=People!$B$2,People!$A$2,0))))</f>
        <v>Kelly Williams</v>
      </c>
      <c r="W3244" s="3" t="str">
        <f>IFERROR(INDEX(Returns!A:A,MATCH(B3244,Returns!B:B,0)),"No")</f>
        <v>No</v>
      </c>
    </row>
    <row r="3245" spans="1:23" x14ac:dyDescent="0.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IF(M3245=People!$B$5,People!$A$5,IF(M3245=People!$B$4,People!$A$4,IF(M3245=People!$B$3,People!$A$3,IF(M3245=People!$B$2,People!$A$2,0))))</f>
        <v>Kelly Williams</v>
      </c>
      <c r="W3245" s="3" t="str">
        <f>IFERROR(INDEX(Returns!A:A,MATCH(B3245,Returns!B:B,0)),"No")</f>
        <v>No</v>
      </c>
    </row>
    <row r="3246" spans="1:23" x14ac:dyDescent="0.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IF(M3246=People!$B$5,People!$A$5,IF(M3246=People!$B$4,People!$A$4,IF(M3246=People!$B$3,People!$A$3,IF(M3246=People!$B$2,People!$A$2,0))))</f>
        <v>Kelly Williams</v>
      </c>
      <c r="W3246" s="3" t="str">
        <f>IFERROR(INDEX(Returns!A:A,MATCH(B3246,Returns!B:B,0)),"No")</f>
        <v>No</v>
      </c>
    </row>
    <row r="3247" spans="1:23" x14ac:dyDescent="0.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IF(M3247=People!$B$5,People!$A$5,IF(M3247=People!$B$4,People!$A$4,IF(M3247=People!$B$3,People!$A$3,IF(M3247=People!$B$2,People!$A$2,0))))</f>
        <v>Anna Andreadi</v>
      </c>
      <c r="W3247" s="3" t="str">
        <f>IFERROR(INDEX(Returns!A:A,MATCH(B3247,Returns!B:B,0)),"No")</f>
        <v>No</v>
      </c>
    </row>
    <row r="3248" spans="1:23" x14ac:dyDescent="0.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IF(M3248=People!$B$5,People!$A$5,IF(M3248=People!$B$4,People!$A$4,IF(M3248=People!$B$3,People!$A$3,IF(M3248=People!$B$2,People!$A$2,0))))</f>
        <v>Anna Andreadi</v>
      </c>
      <c r="W3248" s="3" t="str">
        <f>IFERROR(INDEX(Returns!A:A,MATCH(B3248,Returns!B:B,0)),"No")</f>
        <v>No</v>
      </c>
    </row>
    <row r="3249" spans="1:23" x14ac:dyDescent="0.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IF(M3249=People!$B$5,People!$A$5,IF(M3249=People!$B$4,People!$A$4,IF(M3249=People!$B$3,People!$A$3,IF(M3249=People!$B$2,People!$A$2,0))))</f>
        <v>Anna Andreadi</v>
      </c>
      <c r="W3249" s="3" t="str">
        <f>IFERROR(INDEX(Returns!A:A,MATCH(B3249,Returns!B:B,0)),"No")</f>
        <v>No</v>
      </c>
    </row>
    <row r="3250" spans="1:23" x14ac:dyDescent="0.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IF(M3250=People!$B$5,People!$A$5,IF(M3250=People!$B$4,People!$A$4,IF(M3250=People!$B$3,People!$A$3,IF(M3250=People!$B$2,People!$A$2,0))))</f>
        <v>Anna Andreadi</v>
      </c>
      <c r="W3250" s="3" t="str">
        <f>IFERROR(INDEX(Returns!A:A,MATCH(B3250,Returns!B:B,0)),"No")</f>
        <v>No</v>
      </c>
    </row>
    <row r="3251" spans="1:23" x14ac:dyDescent="0.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IF(M3251=People!$B$5,People!$A$5,IF(M3251=People!$B$4,People!$A$4,IF(M3251=People!$B$3,People!$A$3,IF(M3251=People!$B$2,People!$A$2,0))))</f>
        <v>Anna Andreadi</v>
      </c>
      <c r="W3251" s="3" t="str">
        <f>IFERROR(INDEX(Returns!A:A,MATCH(B3251,Returns!B:B,0)),"No")</f>
        <v>No</v>
      </c>
    </row>
    <row r="3252" spans="1:23" x14ac:dyDescent="0.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IF(M3252=People!$B$5,People!$A$5,IF(M3252=People!$B$4,People!$A$4,IF(M3252=People!$B$3,People!$A$3,IF(M3252=People!$B$2,People!$A$2,0))))</f>
        <v>Kelly Williams</v>
      </c>
      <c r="W3252" s="3" t="str">
        <f>IFERROR(INDEX(Returns!A:A,MATCH(B3252,Returns!B:B,0)),"No")</f>
        <v>No</v>
      </c>
    </row>
    <row r="3253" spans="1:23" x14ac:dyDescent="0.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IF(M3253=People!$B$5,People!$A$5,IF(M3253=People!$B$4,People!$A$4,IF(M3253=People!$B$3,People!$A$3,IF(M3253=People!$B$2,People!$A$2,0))))</f>
        <v>Chuck Magee</v>
      </c>
      <c r="W3253" s="3" t="str">
        <f>IFERROR(INDEX(Returns!A:A,MATCH(B3253,Returns!B:B,0)),"No")</f>
        <v>No</v>
      </c>
    </row>
    <row r="3254" spans="1:23" x14ac:dyDescent="0.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IF(M3254=People!$B$5,People!$A$5,IF(M3254=People!$B$4,People!$A$4,IF(M3254=People!$B$3,People!$A$3,IF(M3254=People!$B$2,People!$A$2,0))))</f>
        <v>Kelly Williams</v>
      </c>
      <c r="W3254" s="3" t="str">
        <f>IFERROR(INDEX(Returns!A:A,MATCH(B3254,Returns!B:B,0)),"No")</f>
        <v>No</v>
      </c>
    </row>
    <row r="3255" spans="1:23" x14ac:dyDescent="0.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IF(M3255=People!$B$5,People!$A$5,IF(M3255=People!$B$4,People!$A$4,IF(M3255=People!$B$3,People!$A$3,IF(M3255=People!$B$2,People!$A$2,0))))</f>
        <v>Kelly Williams</v>
      </c>
      <c r="W3255" s="3" t="str">
        <f>IFERROR(INDEX(Returns!A:A,MATCH(B3255,Returns!B:B,0)),"No")</f>
        <v>No</v>
      </c>
    </row>
    <row r="3256" spans="1:23" x14ac:dyDescent="0.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IF(M3256=People!$B$5,People!$A$5,IF(M3256=People!$B$4,People!$A$4,IF(M3256=People!$B$3,People!$A$3,IF(M3256=People!$B$2,People!$A$2,0))))</f>
        <v>Anna Andreadi</v>
      </c>
      <c r="W3256" s="3" t="str">
        <f>IFERROR(INDEX(Returns!A:A,MATCH(B3256,Returns!B:B,0)),"No")</f>
        <v>No</v>
      </c>
    </row>
    <row r="3257" spans="1:23" x14ac:dyDescent="0.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IF(M3257=People!$B$5,People!$A$5,IF(M3257=People!$B$4,People!$A$4,IF(M3257=People!$B$3,People!$A$3,IF(M3257=People!$B$2,People!$A$2,0))))</f>
        <v>Anna Andreadi</v>
      </c>
      <c r="W3257" s="3" t="str">
        <f>IFERROR(INDEX(Returns!A:A,MATCH(B3257,Returns!B:B,0)),"No")</f>
        <v>No</v>
      </c>
    </row>
    <row r="3258" spans="1:23" x14ac:dyDescent="0.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IF(M3258=People!$B$5,People!$A$5,IF(M3258=People!$B$4,People!$A$4,IF(M3258=People!$B$3,People!$A$3,IF(M3258=People!$B$2,People!$A$2,0))))</f>
        <v>Cassandra Brandow</v>
      </c>
      <c r="W3258" s="3" t="str">
        <f>IFERROR(INDEX(Returns!A:A,MATCH(B3258,Returns!B:B,0)),"No")</f>
        <v>No</v>
      </c>
    </row>
    <row r="3259" spans="1:23" x14ac:dyDescent="0.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IF(M3259=People!$B$5,People!$A$5,IF(M3259=People!$B$4,People!$A$4,IF(M3259=People!$B$3,People!$A$3,IF(M3259=People!$B$2,People!$A$2,0))))</f>
        <v>Cassandra Brandow</v>
      </c>
      <c r="W3259" s="3" t="str">
        <f>IFERROR(INDEX(Returns!A:A,MATCH(B3259,Returns!B:B,0)),"No")</f>
        <v>No</v>
      </c>
    </row>
    <row r="3260" spans="1:23" x14ac:dyDescent="0.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IF(M3260=People!$B$5,People!$A$5,IF(M3260=People!$B$4,People!$A$4,IF(M3260=People!$B$3,People!$A$3,IF(M3260=People!$B$2,People!$A$2,0))))</f>
        <v>Cassandra Brandow</v>
      </c>
      <c r="W3260" s="3" t="str">
        <f>IFERROR(INDEX(Returns!A:A,MATCH(B3260,Returns!B:B,0)),"No")</f>
        <v>No</v>
      </c>
    </row>
    <row r="3261" spans="1:23" x14ac:dyDescent="0.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IF(M3261=People!$B$5,People!$A$5,IF(M3261=People!$B$4,People!$A$4,IF(M3261=People!$B$3,People!$A$3,IF(M3261=People!$B$2,People!$A$2,0))))</f>
        <v>Kelly Williams</v>
      </c>
      <c r="W3261" s="3" t="str">
        <f>IFERROR(INDEX(Returns!A:A,MATCH(B3261,Returns!B:B,0)),"No")</f>
        <v>No</v>
      </c>
    </row>
    <row r="3262" spans="1:23" x14ac:dyDescent="0.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IF(M3262=People!$B$5,People!$A$5,IF(M3262=People!$B$4,People!$A$4,IF(M3262=People!$B$3,People!$A$3,IF(M3262=People!$B$2,People!$A$2,0))))</f>
        <v>Kelly Williams</v>
      </c>
      <c r="W3262" s="3" t="str">
        <f>IFERROR(INDEX(Returns!A:A,MATCH(B3262,Returns!B:B,0)),"No")</f>
        <v>No</v>
      </c>
    </row>
    <row r="3263" spans="1:23" x14ac:dyDescent="0.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IF(M3263=People!$B$5,People!$A$5,IF(M3263=People!$B$4,People!$A$4,IF(M3263=People!$B$3,People!$A$3,IF(M3263=People!$B$2,People!$A$2,0))))</f>
        <v>Anna Andreadi</v>
      </c>
      <c r="W3263" s="3" t="str">
        <f>IFERROR(INDEX(Returns!A:A,MATCH(B3263,Returns!B:B,0)),"No")</f>
        <v>No</v>
      </c>
    </row>
    <row r="3264" spans="1:23" x14ac:dyDescent="0.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IF(M3264=People!$B$5,People!$A$5,IF(M3264=People!$B$4,People!$A$4,IF(M3264=People!$B$3,People!$A$3,IF(M3264=People!$B$2,People!$A$2,0))))</f>
        <v>Anna Andreadi</v>
      </c>
      <c r="W3264" s="3" t="str">
        <f>IFERROR(INDEX(Returns!A:A,MATCH(B3264,Returns!B:B,0)),"No")</f>
        <v>No</v>
      </c>
    </row>
    <row r="3265" spans="1:23" x14ac:dyDescent="0.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IF(M3265=People!$B$5,People!$A$5,IF(M3265=People!$B$4,People!$A$4,IF(M3265=People!$B$3,People!$A$3,IF(M3265=People!$B$2,People!$A$2,0))))</f>
        <v>Anna Andreadi</v>
      </c>
      <c r="W3265" s="3" t="str">
        <f>IFERROR(INDEX(Returns!A:A,MATCH(B3265,Returns!B:B,0)),"No")</f>
        <v>No</v>
      </c>
    </row>
    <row r="3266" spans="1:23" x14ac:dyDescent="0.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IF(M3266=People!$B$5,People!$A$5,IF(M3266=People!$B$4,People!$A$4,IF(M3266=People!$B$3,People!$A$3,IF(M3266=People!$B$2,People!$A$2,0))))</f>
        <v>Cassandra Brandow</v>
      </c>
      <c r="W3266" s="3" t="str">
        <f>IFERROR(INDEX(Returns!A:A,MATCH(B3266,Returns!B:B,0)),"No")</f>
        <v>No</v>
      </c>
    </row>
    <row r="3267" spans="1:23" x14ac:dyDescent="0.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IF(M3267=People!$B$5,People!$A$5,IF(M3267=People!$B$4,People!$A$4,IF(M3267=People!$B$3,People!$A$3,IF(M3267=People!$B$2,People!$A$2,0))))</f>
        <v>Chuck Magee</v>
      </c>
      <c r="W3267" s="3" t="str">
        <f>IFERROR(INDEX(Returns!A:A,MATCH(B3267,Returns!B:B,0)),"No")</f>
        <v>No</v>
      </c>
    </row>
    <row r="3268" spans="1:23" x14ac:dyDescent="0.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IF(M3268=People!$B$5,People!$A$5,IF(M3268=People!$B$4,People!$A$4,IF(M3268=People!$B$3,People!$A$3,IF(M3268=People!$B$2,People!$A$2,0))))</f>
        <v>Chuck Magee</v>
      </c>
      <c r="W3268" s="3" t="str">
        <f>IFERROR(INDEX(Returns!A:A,MATCH(B3268,Returns!B:B,0)),"No")</f>
        <v>No</v>
      </c>
    </row>
    <row r="3269" spans="1:23" x14ac:dyDescent="0.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IF(M3269=People!$B$5,People!$A$5,IF(M3269=People!$B$4,People!$A$4,IF(M3269=People!$B$3,People!$A$3,IF(M3269=People!$B$2,People!$A$2,0))))</f>
        <v>Cassandra Brandow</v>
      </c>
      <c r="W3269" s="3" t="str">
        <f>IFERROR(INDEX(Returns!A:A,MATCH(B3269,Returns!B:B,0)),"No")</f>
        <v>Yes</v>
      </c>
    </row>
    <row r="3270" spans="1:23" x14ac:dyDescent="0.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IF(M3270=People!$B$5,People!$A$5,IF(M3270=People!$B$4,People!$A$4,IF(M3270=People!$B$3,People!$A$3,IF(M3270=People!$B$2,People!$A$2,0))))</f>
        <v>Cassandra Brandow</v>
      </c>
      <c r="W3270" s="3" t="str">
        <f>IFERROR(INDEX(Returns!A:A,MATCH(B3270,Returns!B:B,0)),"No")</f>
        <v>Yes</v>
      </c>
    </row>
    <row r="3271" spans="1:23" x14ac:dyDescent="0.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IF(M3271=People!$B$5,People!$A$5,IF(M3271=People!$B$4,People!$A$4,IF(M3271=People!$B$3,People!$A$3,IF(M3271=People!$B$2,People!$A$2,0))))</f>
        <v>Kelly Williams</v>
      </c>
      <c r="W3271" s="3" t="str">
        <f>IFERROR(INDEX(Returns!A:A,MATCH(B3271,Returns!B:B,0)),"No")</f>
        <v>No</v>
      </c>
    </row>
    <row r="3272" spans="1:23" x14ac:dyDescent="0.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IF(M3272=People!$B$5,People!$A$5,IF(M3272=People!$B$4,People!$A$4,IF(M3272=People!$B$3,People!$A$3,IF(M3272=People!$B$2,People!$A$2,0))))</f>
        <v>Kelly Williams</v>
      </c>
      <c r="W3272" s="3" t="str">
        <f>IFERROR(INDEX(Returns!A:A,MATCH(B3272,Returns!B:B,0)),"No")</f>
        <v>No</v>
      </c>
    </row>
    <row r="3273" spans="1:23" x14ac:dyDescent="0.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IF(M3273=People!$B$5,People!$A$5,IF(M3273=People!$B$4,People!$A$4,IF(M3273=People!$B$3,People!$A$3,IF(M3273=People!$B$2,People!$A$2,0))))</f>
        <v>Anna Andreadi</v>
      </c>
      <c r="W3273" s="3" t="str">
        <f>IFERROR(INDEX(Returns!A:A,MATCH(B3273,Returns!B:B,0)),"No")</f>
        <v>No</v>
      </c>
    </row>
    <row r="3274" spans="1:23" x14ac:dyDescent="0.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IF(M3274=People!$B$5,People!$A$5,IF(M3274=People!$B$4,People!$A$4,IF(M3274=People!$B$3,People!$A$3,IF(M3274=People!$B$2,People!$A$2,0))))</f>
        <v>Anna Andreadi</v>
      </c>
      <c r="W3274" s="3" t="str">
        <f>IFERROR(INDEX(Returns!A:A,MATCH(B3274,Returns!B:B,0)),"No")</f>
        <v>No</v>
      </c>
    </row>
    <row r="3275" spans="1:23" x14ac:dyDescent="0.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IF(M3275=People!$B$5,People!$A$5,IF(M3275=People!$B$4,People!$A$4,IF(M3275=People!$B$3,People!$A$3,IF(M3275=People!$B$2,People!$A$2,0))))</f>
        <v>Anna Andreadi</v>
      </c>
      <c r="W3275" s="3" t="str">
        <f>IFERROR(INDEX(Returns!A:A,MATCH(B3275,Returns!B:B,0)),"No")</f>
        <v>No</v>
      </c>
    </row>
    <row r="3276" spans="1:23" x14ac:dyDescent="0.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IF(M3276=People!$B$5,People!$A$5,IF(M3276=People!$B$4,People!$A$4,IF(M3276=People!$B$3,People!$A$3,IF(M3276=People!$B$2,People!$A$2,0))))</f>
        <v>Kelly Williams</v>
      </c>
      <c r="W3276" s="3" t="str">
        <f>IFERROR(INDEX(Returns!A:A,MATCH(B3276,Returns!B:B,0)),"No")</f>
        <v>No</v>
      </c>
    </row>
    <row r="3277" spans="1:23" x14ac:dyDescent="0.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IF(M3277=People!$B$5,People!$A$5,IF(M3277=People!$B$4,People!$A$4,IF(M3277=People!$B$3,People!$A$3,IF(M3277=People!$B$2,People!$A$2,0))))</f>
        <v>Kelly Williams</v>
      </c>
      <c r="W3277" s="3" t="str">
        <f>IFERROR(INDEX(Returns!A:A,MATCH(B3277,Returns!B:B,0)),"No")</f>
        <v>No</v>
      </c>
    </row>
    <row r="3278" spans="1:23" x14ac:dyDescent="0.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IF(M3278=People!$B$5,People!$A$5,IF(M3278=People!$B$4,People!$A$4,IF(M3278=People!$B$3,People!$A$3,IF(M3278=People!$B$2,People!$A$2,0))))</f>
        <v>Cassandra Brandow</v>
      </c>
      <c r="W3278" s="3" t="str">
        <f>IFERROR(INDEX(Returns!A:A,MATCH(B3278,Returns!B:B,0)),"No")</f>
        <v>No</v>
      </c>
    </row>
    <row r="3279" spans="1:23" x14ac:dyDescent="0.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IF(M3279=People!$B$5,People!$A$5,IF(M3279=People!$B$4,People!$A$4,IF(M3279=People!$B$3,People!$A$3,IF(M3279=People!$B$2,People!$A$2,0))))</f>
        <v>Cassandra Brandow</v>
      </c>
      <c r="W3279" s="3" t="str">
        <f>IFERROR(INDEX(Returns!A:A,MATCH(B3279,Returns!B:B,0)),"No")</f>
        <v>No</v>
      </c>
    </row>
    <row r="3280" spans="1:23" x14ac:dyDescent="0.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IF(M3280=People!$B$5,People!$A$5,IF(M3280=People!$B$4,People!$A$4,IF(M3280=People!$B$3,People!$A$3,IF(M3280=People!$B$2,People!$A$2,0))))</f>
        <v>Cassandra Brandow</v>
      </c>
      <c r="W3280" s="3" t="str">
        <f>IFERROR(INDEX(Returns!A:A,MATCH(B3280,Returns!B:B,0)),"No")</f>
        <v>No</v>
      </c>
    </row>
    <row r="3281" spans="1:23" x14ac:dyDescent="0.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IF(M3281=People!$B$5,People!$A$5,IF(M3281=People!$B$4,People!$A$4,IF(M3281=People!$B$3,People!$A$3,IF(M3281=People!$B$2,People!$A$2,0))))</f>
        <v>Cassandra Brandow</v>
      </c>
      <c r="W3281" s="3" t="str">
        <f>IFERROR(INDEX(Returns!A:A,MATCH(B3281,Returns!B:B,0)),"No")</f>
        <v>No</v>
      </c>
    </row>
    <row r="3282" spans="1:23" x14ac:dyDescent="0.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IF(M3282=People!$B$5,People!$A$5,IF(M3282=People!$B$4,People!$A$4,IF(M3282=People!$B$3,People!$A$3,IF(M3282=People!$B$2,People!$A$2,0))))</f>
        <v>Cassandra Brandow</v>
      </c>
      <c r="W3282" s="3" t="str">
        <f>IFERROR(INDEX(Returns!A:A,MATCH(B3282,Returns!B:B,0)),"No")</f>
        <v>No</v>
      </c>
    </row>
    <row r="3283" spans="1:23" x14ac:dyDescent="0.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IF(M3283=People!$B$5,People!$A$5,IF(M3283=People!$B$4,People!$A$4,IF(M3283=People!$B$3,People!$A$3,IF(M3283=People!$B$2,People!$A$2,0))))</f>
        <v>Cassandra Brandow</v>
      </c>
      <c r="W3283" s="3" t="str">
        <f>IFERROR(INDEX(Returns!A:A,MATCH(B3283,Returns!B:B,0)),"No")</f>
        <v>No</v>
      </c>
    </row>
    <row r="3284" spans="1:23" x14ac:dyDescent="0.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IF(M3284=People!$B$5,People!$A$5,IF(M3284=People!$B$4,People!$A$4,IF(M3284=People!$B$3,People!$A$3,IF(M3284=People!$B$2,People!$A$2,0))))</f>
        <v>Cassandra Brandow</v>
      </c>
      <c r="W3284" s="3" t="str">
        <f>IFERROR(INDEX(Returns!A:A,MATCH(B3284,Returns!B:B,0)),"No")</f>
        <v>No</v>
      </c>
    </row>
    <row r="3285" spans="1:23" x14ac:dyDescent="0.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IF(M3285=People!$B$5,People!$A$5,IF(M3285=People!$B$4,People!$A$4,IF(M3285=People!$B$3,People!$A$3,IF(M3285=People!$B$2,People!$A$2,0))))</f>
        <v>Chuck Magee</v>
      </c>
      <c r="W3285" s="3" t="str">
        <f>IFERROR(INDEX(Returns!A:A,MATCH(B3285,Returns!B:B,0)),"No")</f>
        <v>No</v>
      </c>
    </row>
    <row r="3286" spans="1:23" x14ac:dyDescent="0.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IF(M3286=People!$B$5,People!$A$5,IF(M3286=People!$B$4,People!$A$4,IF(M3286=People!$B$3,People!$A$3,IF(M3286=People!$B$2,People!$A$2,0))))</f>
        <v>Chuck Magee</v>
      </c>
      <c r="W3286" s="3" t="str">
        <f>IFERROR(INDEX(Returns!A:A,MATCH(B3286,Returns!B:B,0)),"No")</f>
        <v>No</v>
      </c>
    </row>
    <row r="3287" spans="1:23" x14ac:dyDescent="0.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IF(M3287=People!$B$5,People!$A$5,IF(M3287=People!$B$4,People!$A$4,IF(M3287=People!$B$3,People!$A$3,IF(M3287=People!$B$2,People!$A$2,0))))</f>
        <v>Kelly Williams</v>
      </c>
      <c r="W3287" s="3" t="str">
        <f>IFERROR(INDEX(Returns!A:A,MATCH(B3287,Returns!B:B,0)),"No")</f>
        <v>No</v>
      </c>
    </row>
    <row r="3288" spans="1:23" x14ac:dyDescent="0.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IF(M3288=People!$B$5,People!$A$5,IF(M3288=People!$B$4,People!$A$4,IF(M3288=People!$B$3,People!$A$3,IF(M3288=People!$B$2,People!$A$2,0))))</f>
        <v>Kelly Williams</v>
      </c>
      <c r="W3288" s="3" t="str">
        <f>IFERROR(INDEX(Returns!A:A,MATCH(B3288,Returns!B:B,0)),"No")</f>
        <v>No</v>
      </c>
    </row>
    <row r="3289" spans="1:23" x14ac:dyDescent="0.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IF(M3289=People!$B$5,People!$A$5,IF(M3289=People!$B$4,People!$A$4,IF(M3289=People!$B$3,People!$A$3,IF(M3289=People!$B$2,People!$A$2,0))))</f>
        <v>Anna Andreadi</v>
      </c>
      <c r="W3289" s="3" t="str">
        <f>IFERROR(INDEX(Returns!A:A,MATCH(B3289,Returns!B:B,0)),"No")</f>
        <v>Yes</v>
      </c>
    </row>
    <row r="3290" spans="1:23" x14ac:dyDescent="0.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IF(M3290=People!$B$5,People!$A$5,IF(M3290=People!$B$4,People!$A$4,IF(M3290=People!$B$3,People!$A$3,IF(M3290=People!$B$2,People!$A$2,0))))</f>
        <v>Anna Andreadi</v>
      </c>
      <c r="W3290" s="3" t="str">
        <f>IFERROR(INDEX(Returns!A:A,MATCH(B3290,Returns!B:B,0)),"No")</f>
        <v>Yes</v>
      </c>
    </row>
    <row r="3291" spans="1:23" x14ac:dyDescent="0.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IF(M3291=People!$B$5,People!$A$5,IF(M3291=People!$B$4,People!$A$4,IF(M3291=People!$B$3,People!$A$3,IF(M3291=People!$B$2,People!$A$2,0))))</f>
        <v>Anna Andreadi</v>
      </c>
      <c r="W3291" s="3" t="str">
        <f>IFERROR(INDEX(Returns!A:A,MATCH(B3291,Returns!B:B,0)),"No")</f>
        <v>Yes</v>
      </c>
    </row>
    <row r="3292" spans="1:23" x14ac:dyDescent="0.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IF(M3292=People!$B$5,People!$A$5,IF(M3292=People!$B$4,People!$A$4,IF(M3292=People!$B$3,People!$A$3,IF(M3292=People!$B$2,People!$A$2,0))))</f>
        <v>Anna Andreadi</v>
      </c>
      <c r="W3292" s="3" t="str">
        <f>IFERROR(INDEX(Returns!A:A,MATCH(B3292,Returns!B:B,0)),"No")</f>
        <v>Yes</v>
      </c>
    </row>
    <row r="3293" spans="1:23" x14ac:dyDescent="0.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IF(M3293=People!$B$5,People!$A$5,IF(M3293=People!$B$4,People!$A$4,IF(M3293=People!$B$3,People!$A$3,IF(M3293=People!$B$2,People!$A$2,0))))</f>
        <v>Kelly Williams</v>
      </c>
      <c r="W3293" s="3" t="str">
        <f>IFERROR(INDEX(Returns!A:A,MATCH(B3293,Returns!B:B,0)),"No")</f>
        <v>No</v>
      </c>
    </row>
    <row r="3294" spans="1:23" x14ac:dyDescent="0.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IF(M3294=People!$B$5,People!$A$5,IF(M3294=People!$B$4,People!$A$4,IF(M3294=People!$B$3,People!$A$3,IF(M3294=People!$B$2,People!$A$2,0))))</f>
        <v>Anna Andreadi</v>
      </c>
      <c r="W3294" s="3" t="str">
        <f>IFERROR(INDEX(Returns!A:A,MATCH(B3294,Returns!B:B,0)),"No")</f>
        <v>No</v>
      </c>
    </row>
    <row r="3295" spans="1:23" x14ac:dyDescent="0.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IF(M3295=People!$B$5,People!$A$5,IF(M3295=People!$B$4,People!$A$4,IF(M3295=People!$B$3,People!$A$3,IF(M3295=People!$B$2,People!$A$2,0))))</f>
        <v>Anna Andreadi</v>
      </c>
      <c r="W3295" s="3" t="str">
        <f>IFERROR(INDEX(Returns!A:A,MATCH(B3295,Returns!B:B,0)),"No")</f>
        <v>No</v>
      </c>
    </row>
    <row r="3296" spans="1:23" x14ac:dyDescent="0.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IF(M3296=People!$B$5,People!$A$5,IF(M3296=People!$B$4,People!$A$4,IF(M3296=People!$B$3,People!$A$3,IF(M3296=People!$B$2,People!$A$2,0))))</f>
        <v>Kelly Williams</v>
      </c>
      <c r="W3296" s="3" t="str">
        <f>IFERROR(INDEX(Returns!A:A,MATCH(B3296,Returns!B:B,0)),"No")</f>
        <v>No</v>
      </c>
    </row>
    <row r="3297" spans="1:23" x14ac:dyDescent="0.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IF(M3297=People!$B$5,People!$A$5,IF(M3297=People!$B$4,People!$A$4,IF(M3297=People!$B$3,People!$A$3,IF(M3297=People!$B$2,People!$A$2,0))))</f>
        <v>Chuck Magee</v>
      </c>
      <c r="W3297" s="3" t="str">
        <f>IFERROR(INDEX(Returns!A:A,MATCH(B3297,Returns!B:B,0)),"No")</f>
        <v>No</v>
      </c>
    </row>
    <row r="3298" spans="1:23" x14ac:dyDescent="0.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IF(M3298=People!$B$5,People!$A$5,IF(M3298=People!$B$4,People!$A$4,IF(M3298=People!$B$3,People!$A$3,IF(M3298=People!$B$2,People!$A$2,0))))</f>
        <v>Anna Andreadi</v>
      </c>
      <c r="W3298" s="3" t="str">
        <f>IFERROR(INDEX(Returns!A:A,MATCH(B3298,Returns!B:B,0)),"No")</f>
        <v>Yes</v>
      </c>
    </row>
    <row r="3299" spans="1:23" x14ac:dyDescent="0.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IF(M3299=People!$B$5,People!$A$5,IF(M3299=People!$B$4,People!$A$4,IF(M3299=People!$B$3,People!$A$3,IF(M3299=People!$B$2,People!$A$2,0))))</f>
        <v>Anna Andreadi</v>
      </c>
      <c r="W3299" s="3" t="str">
        <f>IFERROR(INDEX(Returns!A:A,MATCH(B3299,Returns!B:B,0)),"No")</f>
        <v>Yes</v>
      </c>
    </row>
    <row r="3300" spans="1:23" x14ac:dyDescent="0.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IF(M3300=People!$B$5,People!$A$5,IF(M3300=People!$B$4,People!$A$4,IF(M3300=People!$B$3,People!$A$3,IF(M3300=People!$B$2,People!$A$2,0))))</f>
        <v>Anna Andreadi</v>
      </c>
      <c r="W3300" s="3" t="str">
        <f>IFERROR(INDEX(Returns!A:A,MATCH(B3300,Returns!B:B,0)),"No")</f>
        <v>Yes</v>
      </c>
    </row>
    <row r="3301" spans="1:23" x14ac:dyDescent="0.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IF(M3301=People!$B$5,People!$A$5,IF(M3301=People!$B$4,People!$A$4,IF(M3301=People!$B$3,People!$A$3,IF(M3301=People!$B$2,People!$A$2,0))))</f>
        <v>Chuck Magee</v>
      </c>
      <c r="W3301" s="3" t="str">
        <f>IFERROR(INDEX(Returns!A:A,MATCH(B3301,Returns!B:B,0)),"No")</f>
        <v>No</v>
      </c>
    </row>
    <row r="3302" spans="1:23" x14ac:dyDescent="0.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IF(M3302=People!$B$5,People!$A$5,IF(M3302=People!$B$4,People!$A$4,IF(M3302=People!$B$3,People!$A$3,IF(M3302=People!$B$2,People!$A$2,0))))</f>
        <v>Chuck Magee</v>
      </c>
      <c r="W3302" s="3" t="str">
        <f>IFERROR(INDEX(Returns!A:A,MATCH(B3302,Returns!B:B,0)),"No")</f>
        <v>No</v>
      </c>
    </row>
    <row r="3303" spans="1:23" x14ac:dyDescent="0.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IF(M3303=People!$B$5,People!$A$5,IF(M3303=People!$B$4,People!$A$4,IF(M3303=People!$B$3,People!$A$3,IF(M3303=People!$B$2,People!$A$2,0))))</f>
        <v>Chuck Magee</v>
      </c>
      <c r="W3303" s="3" t="str">
        <f>IFERROR(INDEX(Returns!A:A,MATCH(B3303,Returns!B:B,0)),"No")</f>
        <v>No</v>
      </c>
    </row>
    <row r="3304" spans="1:23" x14ac:dyDescent="0.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IF(M3304=People!$B$5,People!$A$5,IF(M3304=People!$B$4,People!$A$4,IF(M3304=People!$B$3,People!$A$3,IF(M3304=People!$B$2,People!$A$2,0))))</f>
        <v>Chuck Magee</v>
      </c>
      <c r="W3304" s="3" t="str">
        <f>IFERROR(INDEX(Returns!A:A,MATCH(B3304,Returns!B:B,0)),"No")</f>
        <v>No</v>
      </c>
    </row>
    <row r="3305" spans="1:23" x14ac:dyDescent="0.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IF(M3305=People!$B$5,People!$A$5,IF(M3305=People!$B$4,People!$A$4,IF(M3305=People!$B$3,People!$A$3,IF(M3305=People!$B$2,People!$A$2,0))))</f>
        <v>Chuck Magee</v>
      </c>
      <c r="W3305" s="3" t="str">
        <f>IFERROR(INDEX(Returns!A:A,MATCH(B3305,Returns!B:B,0)),"No")</f>
        <v>No</v>
      </c>
    </row>
    <row r="3306" spans="1:23" x14ac:dyDescent="0.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IF(M3306=People!$B$5,People!$A$5,IF(M3306=People!$B$4,People!$A$4,IF(M3306=People!$B$3,People!$A$3,IF(M3306=People!$B$2,People!$A$2,0))))</f>
        <v>Kelly Williams</v>
      </c>
      <c r="W3306" s="3" t="str">
        <f>IFERROR(INDEX(Returns!A:A,MATCH(B3306,Returns!B:B,0)),"No")</f>
        <v>No</v>
      </c>
    </row>
    <row r="3307" spans="1:23" x14ac:dyDescent="0.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IF(M3307=People!$B$5,People!$A$5,IF(M3307=People!$B$4,People!$A$4,IF(M3307=People!$B$3,People!$A$3,IF(M3307=People!$B$2,People!$A$2,0))))</f>
        <v>Kelly Williams</v>
      </c>
      <c r="W3307" s="3" t="str">
        <f>IFERROR(INDEX(Returns!A:A,MATCH(B3307,Returns!B:B,0)),"No")</f>
        <v>No</v>
      </c>
    </row>
    <row r="3308" spans="1:23" x14ac:dyDescent="0.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IF(M3308=People!$B$5,People!$A$5,IF(M3308=People!$B$4,People!$A$4,IF(M3308=People!$B$3,People!$A$3,IF(M3308=People!$B$2,People!$A$2,0))))</f>
        <v>Kelly Williams</v>
      </c>
      <c r="W3308" s="3" t="str">
        <f>IFERROR(INDEX(Returns!A:A,MATCH(B3308,Returns!B:B,0)),"No")</f>
        <v>No</v>
      </c>
    </row>
    <row r="3309" spans="1:23" x14ac:dyDescent="0.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IF(M3309=People!$B$5,People!$A$5,IF(M3309=People!$B$4,People!$A$4,IF(M3309=People!$B$3,People!$A$3,IF(M3309=People!$B$2,People!$A$2,0))))</f>
        <v>Kelly Williams</v>
      </c>
      <c r="W3309" s="3" t="str">
        <f>IFERROR(INDEX(Returns!A:A,MATCH(B3309,Returns!B:B,0)),"No")</f>
        <v>No</v>
      </c>
    </row>
    <row r="3310" spans="1:23" x14ac:dyDescent="0.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IF(M3310=People!$B$5,People!$A$5,IF(M3310=People!$B$4,People!$A$4,IF(M3310=People!$B$3,People!$A$3,IF(M3310=People!$B$2,People!$A$2,0))))</f>
        <v>Kelly Williams</v>
      </c>
      <c r="W3310" s="3" t="str">
        <f>IFERROR(INDEX(Returns!A:A,MATCH(B3310,Returns!B:B,0)),"No")</f>
        <v>No</v>
      </c>
    </row>
    <row r="3311" spans="1:23" x14ac:dyDescent="0.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IF(M3311=People!$B$5,People!$A$5,IF(M3311=People!$B$4,People!$A$4,IF(M3311=People!$B$3,People!$A$3,IF(M3311=People!$B$2,People!$A$2,0))))</f>
        <v>Chuck Magee</v>
      </c>
      <c r="W3311" s="3" t="str">
        <f>IFERROR(INDEX(Returns!A:A,MATCH(B3311,Returns!B:B,0)),"No")</f>
        <v>No</v>
      </c>
    </row>
    <row r="3312" spans="1:23" x14ac:dyDescent="0.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IF(M3312=People!$B$5,People!$A$5,IF(M3312=People!$B$4,People!$A$4,IF(M3312=People!$B$3,People!$A$3,IF(M3312=People!$B$2,People!$A$2,0))))</f>
        <v>Chuck Magee</v>
      </c>
      <c r="W3312" s="3" t="str">
        <f>IFERROR(INDEX(Returns!A:A,MATCH(B3312,Returns!B:B,0)),"No")</f>
        <v>No</v>
      </c>
    </row>
    <row r="3313" spans="1:23" x14ac:dyDescent="0.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IF(M3313=People!$B$5,People!$A$5,IF(M3313=People!$B$4,People!$A$4,IF(M3313=People!$B$3,People!$A$3,IF(M3313=People!$B$2,People!$A$2,0))))</f>
        <v>Cassandra Brandow</v>
      </c>
      <c r="W3313" s="3" t="str">
        <f>IFERROR(INDEX(Returns!A:A,MATCH(B3313,Returns!B:B,0)),"No")</f>
        <v>No</v>
      </c>
    </row>
    <row r="3314" spans="1:23" x14ac:dyDescent="0.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IF(M3314=People!$B$5,People!$A$5,IF(M3314=People!$B$4,People!$A$4,IF(M3314=People!$B$3,People!$A$3,IF(M3314=People!$B$2,People!$A$2,0))))</f>
        <v>Anna Andreadi</v>
      </c>
      <c r="W3314" s="3" t="str">
        <f>IFERROR(INDEX(Returns!A:A,MATCH(B3314,Returns!B:B,0)),"No")</f>
        <v>No</v>
      </c>
    </row>
    <row r="3315" spans="1:23" x14ac:dyDescent="0.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IF(M3315=People!$B$5,People!$A$5,IF(M3315=People!$B$4,People!$A$4,IF(M3315=People!$B$3,People!$A$3,IF(M3315=People!$B$2,People!$A$2,0))))</f>
        <v>Anna Andreadi</v>
      </c>
      <c r="W3315" s="3" t="str">
        <f>IFERROR(INDEX(Returns!A:A,MATCH(B3315,Returns!B:B,0)),"No")</f>
        <v>No</v>
      </c>
    </row>
    <row r="3316" spans="1:23" x14ac:dyDescent="0.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IF(M3316=People!$B$5,People!$A$5,IF(M3316=People!$B$4,People!$A$4,IF(M3316=People!$B$3,People!$A$3,IF(M3316=People!$B$2,People!$A$2,0))))</f>
        <v>Chuck Magee</v>
      </c>
      <c r="W3316" s="3" t="str">
        <f>IFERROR(INDEX(Returns!A:A,MATCH(B3316,Returns!B:B,0)),"No")</f>
        <v>No</v>
      </c>
    </row>
    <row r="3317" spans="1:23" x14ac:dyDescent="0.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IF(M3317=People!$B$5,People!$A$5,IF(M3317=People!$B$4,People!$A$4,IF(M3317=People!$B$3,People!$A$3,IF(M3317=People!$B$2,People!$A$2,0))))</f>
        <v>Chuck Magee</v>
      </c>
      <c r="W3317" s="3" t="str">
        <f>IFERROR(INDEX(Returns!A:A,MATCH(B3317,Returns!B:B,0)),"No")</f>
        <v>No</v>
      </c>
    </row>
    <row r="3318" spans="1:23" x14ac:dyDescent="0.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IF(M3318=People!$B$5,People!$A$5,IF(M3318=People!$B$4,People!$A$4,IF(M3318=People!$B$3,People!$A$3,IF(M3318=People!$B$2,People!$A$2,0))))</f>
        <v>Kelly Williams</v>
      </c>
      <c r="W3318" s="3" t="str">
        <f>IFERROR(INDEX(Returns!A:A,MATCH(B3318,Returns!B:B,0)),"No")</f>
        <v>No</v>
      </c>
    </row>
    <row r="3319" spans="1:23" x14ac:dyDescent="0.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IF(M3319=People!$B$5,People!$A$5,IF(M3319=People!$B$4,People!$A$4,IF(M3319=People!$B$3,People!$A$3,IF(M3319=People!$B$2,People!$A$2,0))))</f>
        <v>Anna Andreadi</v>
      </c>
      <c r="W3319" s="3" t="str">
        <f>IFERROR(INDEX(Returns!A:A,MATCH(B3319,Returns!B:B,0)),"No")</f>
        <v>No</v>
      </c>
    </row>
    <row r="3320" spans="1:23" x14ac:dyDescent="0.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IF(M3320=People!$B$5,People!$A$5,IF(M3320=People!$B$4,People!$A$4,IF(M3320=People!$B$3,People!$A$3,IF(M3320=People!$B$2,People!$A$2,0))))</f>
        <v>Anna Andreadi</v>
      </c>
      <c r="W3320" s="3" t="str">
        <f>IFERROR(INDEX(Returns!A:A,MATCH(B3320,Returns!B:B,0)),"No")</f>
        <v>No</v>
      </c>
    </row>
    <row r="3321" spans="1:23" x14ac:dyDescent="0.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IF(M3321=People!$B$5,People!$A$5,IF(M3321=People!$B$4,People!$A$4,IF(M3321=People!$B$3,People!$A$3,IF(M3321=People!$B$2,People!$A$2,0))))</f>
        <v>Cassandra Brandow</v>
      </c>
      <c r="W3321" s="3" t="str">
        <f>IFERROR(INDEX(Returns!A:A,MATCH(B3321,Returns!B:B,0)),"No")</f>
        <v>No</v>
      </c>
    </row>
    <row r="3322" spans="1:23" x14ac:dyDescent="0.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IF(M3322=People!$B$5,People!$A$5,IF(M3322=People!$B$4,People!$A$4,IF(M3322=People!$B$3,People!$A$3,IF(M3322=People!$B$2,People!$A$2,0))))</f>
        <v>Cassandra Brandow</v>
      </c>
      <c r="W3322" s="3" t="str">
        <f>IFERROR(INDEX(Returns!A:A,MATCH(B3322,Returns!B:B,0)),"No")</f>
        <v>No</v>
      </c>
    </row>
    <row r="3323" spans="1:23" x14ac:dyDescent="0.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IF(M3323=People!$B$5,People!$A$5,IF(M3323=People!$B$4,People!$A$4,IF(M3323=People!$B$3,People!$A$3,IF(M3323=People!$B$2,People!$A$2,0))))</f>
        <v>Cassandra Brandow</v>
      </c>
      <c r="W3323" s="3" t="str">
        <f>IFERROR(INDEX(Returns!A:A,MATCH(B3323,Returns!B:B,0)),"No")</f>
        <v>No</v>
      </c>
    </row>
    <row r="3324" spans="1:23" x14ac:dyDescent="0.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IF(M3324=People!$B$5,People!$A$5,IF(M3324=People!$B$4,People!$A$4,IF(M3324=People!$B$3,People!$A$3,IF(M3324=People!$B$2,People!$A$2,0))))</f>
        <v>Chuck Magee</v>
      </c>
      <c r="W3324" s="3" t="str">
        <f>IFERROR(INDEX(Returns!A:A,MATCH(B3324,Returns!B:B,0)),"No")</f>
        <v>No</v>
      </c>
    </row>
    <row r="3325" spans="1:23" x14ac:dyDescent="0.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IF(M3325=People!$B$5,People!$A$5,IF(M3325=People!$B$4,People!$A$4,IF(M3325=People!$B$3,People!$A$3,IF(M3325=People!$B$2,People!$A$2,0))))</f>
        <v>Chuck Magee</v>
      </c>
      <c r="W3325" s="3" t="str">
        <f>IFERROR(INDEX(Returns!A:A,MATCH(B3325,Returns!B:B,0)),"No")</f>
        <v>No</v>
      </c>
    </row>
    <row r="3326" spans="1:23" x14ac:dyDescent="0.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IF(M3326=People!$B$5,People!$A$5,IF(M3326=People!$B$4,People!$A$4,IF(M3326=People!$B$3,People!$A$3,IF(M3326=People!$B$2,People!$A$2,0))))</f>
        <v>Kelly Williams</v>
      </c>
      <c r="W3326" s="3" t="str">
        <f>IFERROR(INDEX(Returns!A:A,MATCH(B3326,Returns!B:B,0)),"No")</f>
        <v>No</v>
      </c>
    </row>
    <row r="3327" spans="1:23" x14ac:dyDescent="0.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IF(M3327=People!$B$5,People!$A$5,IF(M3327=People!$B$4,People!$A$4,IF(M3327=People!$B$3,People!$A$3,IF(M3327=People!$B$2,People!$A$2,0))))</f>
        <v>Kelly Williams</v>
      </c>
      <c r="W3327" s="3" t="str">
        <f>IFERROR(INDEX(Returns!A:A,MATCH(B3327,Returns!B:B,0)),"No")</f>
        <v>No</v>
      </c>
    </row>
    <row r="3328" spans="1:23" x14ac:dyDescent="0.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IF(M3328=People!$B$5,People!$A$5,IF(M3328=People!$B$4,People!$A$4,IF(M3328=People!$B$3,People!$A$3,IF(M3328=People!$B$2,People!$A$2,0))))</f>
        <v>Kelly Williams</v>
      </c>
      <c r="W3328" s="3" t="str">
        <f>IFERROR(INDEX(Returns!A:A,MATCH(B3328,Returns!B:B,0)),"No")</f>
        <v>No</v>
      </c>
    </row>
    <row r="3329" spans="1:23" x14ac:dyDescent="0.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IF(M3329=People!$B$5,People!$A$5,IF(M3329=People!$B$4,People!$A$4,IF(M3329=People!$B$3,People!$A$3,IF(M3329=People!$B$2,People!$A$2,0))))</f>
        <v>Kelly Williams</v>
      </c>
      <c r="W3329" s="3" t="str">
        <f>IFERROR(INDEX(Returns!A:A,MATCH(B3329,Returns!B:B,0)),"No")</f>
        <v>No</v>
      </c>
    </row>
    <row r="3330" spans="1:23" x14ac:dyDescent="0.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IF(M3330=People!$B$5,People!$A$5,IF(M3330=People!$B$4,People!$A$4,IF(M3330=People!$B$3,People!$A$3,IF(M3330=People!$B$2,People!$A$2,0))))</f>
        <v>Kelly Williams</v>
      </c>
      <c r="W3330" s="3" t="str">
        <f>IFERROR(INDEX(Returns!A:A,MATCH(B3330,Returns!B:B,0)),"No")</f>
        <v>No</v>
      </c>
    </row>
    <row r="3331" spans="1:23" x14ac:dyDescent="0.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IF(M3331=People!$B$5,People!$A$5,IF(M3331=People!$B$4,People!$A$4,IF(M3331=People!$B$3,People!$A$3,IF(M3331=People!$B$2,People!$A$2,0))))</f>
        <v>Kelly Williams</v>
      </c>
      <c r="W3331" s="3" t="str">
        <f>IFERROR(INDEX(Returns!A:A,MATCH(B3331,Returns!B:B,0)),"No")</f>
        <v>No</v>
      </c>
    </row>
    <row r="3332" spans="1:23" x14ac:dyDescent="0.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IF(M3332=People!$B$5,People!$A$5,IF(M3332=People!$B$4,People!$A$4,IF(M3332=People!$B$3,People!$A$3,IF(M3332=People!$B$2,People!$A$2,0))))</f>
        <v>Kelly Williams</v>
      </c>
      <c r="W3332" s="3" t="str">
        <f>IFERROR(INDEX(Returns!A:A,MATCH(B3332,Returns!B:B,0)),"No")</f>
        <v>No</v>
      </c>
    </row>
    <row r="3333" spans="1:23" x14ac:dyDescent="0.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IF(M3333=People!$B$5,People!$A$5,IF(M3333=People!$B$4,People!$A$4,IF(M3333=People!$B$3,People!$A$3,IF(M3333=People!$B$2,People!$A$2,0))))</f>
        <v>Kelly Williams</v>
      </c>
      <c r="W3333" s="3" t="str">
        <f>IFERROR(INDEX(Returns!A:A,MATCH(B3333,Returns!B:B,0)),"No")</f>
        <v>No</v>
      </c>
    </row>
    <row r="3334" spans="1:23" x14ac:dyDescent="0.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IF(M3334=People!$B$5,People!$A$5,IF(M3334=People!$B$4,People!$A$4,IF(M3334=People!$B$3,People!$A$3,IF(M3334=People!$B$2,People!$A$2,0))))</f>
        <v>Kelly Williams</v>
      </c>
      <c r="W3334" s="3" t="str">
        <f>IFERROR(INDEX(Returns!A:A,MATCH(B3334,Returns!B:B,0)),"No")</f>
        <v>No</v>
      </c>
    </row>
    <row r="3335" spans="1:23" x14ac:dyDescent="0.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IF(M3335=People!$B$5,People!$A$5,IF(M3335=People!$B$4,People!$A$4,IF(M3335=People!$B$3,People!$A$3,IF(M3335=People!$B$2,People!$A$2,0))))</f>
        <v>Kelly Williams</v>
      </c>
      <c r="W3335" s="3" t="str">
        <f>IFERROR(INDEX(Returns!A:A,MATCH(B3335,Returns!B:B,0)),"No")</f>
        <v>No</v>
      </c>
    </row>
    <row r="3336" spans="1:23" x14ac:dyDescent="0.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IF(M3336=People!$B$5,People!$A$5,IF(M3336=People!$B$4,People!$A$4,IF(M3336=People!$B$3,People!$A$3,IF(M3336=People!$B$2,People!$A$2,0))))</f>
        <v>Anna Andreadi</v>
      </c>
      <c r="W3336" s="3" t="str">
        <f>IFERROR(INDEX(Returns!A:A,MATCH(B3336,Returns!B:B,0)),"No")</f>
        <v>Yes</v>
      </c>
    </row>
    <row r="3337" spans="1:23" x14ac:dyDescent="0.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IF(M3337=People!$B$5,People!$A$5,IF(M3337=People!$B$4,People!$A$4,IF(M3337=People!$B$3,People!$A$3,IF(M3337=People!$B$2,People!$A$2,0))))</f>
        <v>Anna Andreadi</v>
      </c>
      <c r="W3337" s="3" t="str">
        <f>IFERROR(INDEX(Returns!A:A,MATCH(B3337,Returns!B:B,0)),"No")</f>
        <v>Yes</v>
      </c>
    </row>
    <row r="3338" spans="1:23" x14ac:dyDescent="0.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IF(M3338=People!$B$5,People!$A$5,IF(M3338=People!$B$4,People!$A$4,IF(M3338=People!$B$3,People!$A$3,IF(M3338=People!$B$2,People!$A$2,0))))</f>
        <v>Anna Andreadi</v>
      </c>
      <c r="W3338" s="3" t="str">
        <f>IFERROR(INDEX(Returns!A:A,MATCH(B3338,Returns!B:B,0)),"No")</f>
        <v>Yes</v>
      </c>
    </row>
    <row r="3339" spans="1:23" x14ac:dyDescent="0.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IF(M3339=People!$B$5,People!$A$5,IF(M3339=People!$B$4,People!$A$4,IF(M3339=People!$B$3,People!$A$3,IF(M3339=People!$B$2,People!$A$2,0))))</f>
        <v>Anna Andreadi</v>
      </c>
      <c r="W3339" s="3" t="str">
        <f>IFERROR(INDEX(Returns!A:A,MATCH(B3339,Returns!B:B,0)),"No")</f>
        <v>Yes</v>
      </c>
    </row>
    <row r="3340" spans="1:23" x14ac:dyDescent="0.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IF(M3340=People!$B$5,People!$A$5,IF(M3340=People!$B$4,People!$A$4,IF(M3340=People!$B$3,People!$A$3,IF(M3340=People!$B$2,People!$A$2,0))))</f>
        <v>Anna Andreadi</v>
      </c>
      <c r="W3340" s="3" t="str">
        <f>IFERROR(INDEX(Returns!A:A,MATCH(B3340,Returns!B:B,0)),"No")</f>
        <v>Yes</v>
      </c>
    </row>
    <row r="3341" spans="1:23" x14ac:dyDescent="0.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IF(M3341=People!$B$5,People!$A$5,IF(M3341=People!$B$4,People!$A$4,IF(M3341=People!$B$3,People!$A$3,IF(M3341=People!$B$2,People!$A$2,0))))</f>
        <v>Anna Andreadi</v>
      </c>
      <c r="W3341" s="3" t="str">
        <f>IFERROR(INDEX(Returns!A:A,MATCH(B3341,Returns!B:B,0)),"No")</f>
        <v>Yes</v>
      </c>
    </row>
    <row r="3342" spans="1:23" x14ac:dyDescent="0.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IF(M3342=People!$B$5,People!$A$5,IF(M3342=People!$B$4,People!$A$4,IF(M3342=People!$B$3,People!$A$3,IF(M3342=People!$B$2,People!$A$2,0))))</f>
        <v>Anna Andreadi</v>
      </c>
      <c r="W3342" s="3" t="str">
        <f>IFERROR(INDEX(Returns!A:A,MATCH(B3342,Returns!B:B,0)),"No")</f>
        <v>Yes</v>
      </c>
    </row>
    <row r="3343" spans="1:23" x14ac:dyDescent="0.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IF(M3343=People!$B$5,People!$A$5,IF(M3343=People!$B$4,People!$A$4,IF(M3343=People!$B$3,People!$A$3,IF(M3343=People!$B$2,People!$A$2,0))))</f>
        <v>Chuck Magee</v>
      </c>
      <c r="W3343" s="3" t="str">
        <f>IFERROR(INDEX(Returns!A:A,MATCH(B3343,Returns!B:B,0)),"No")</f>
        <v>Yes</v>
      </c>
    </row>
    <row r="3344" spans="1:23" x14ac:dyDescent="0.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IF(M3344=People!$B$5,People!$A$5,IF(M3344=People!$B$4,People!$A$4,IF(M3344=People!$B$3,People!$A$3,IF(M3344=People!$B$2,People!$A$2,0))))</f>
        <v>Chuck Magee</v>
      </c>
      <c r="W3344" s="3" t="str">
        <f>IFERROR(INDEX(Returns!A:A,MATCH(B3344,Returns!B:B,0)),"No")</f>
        <v>Yes</v>
      </c>
    </row>
    <row r="3345" spans="1:23" x14ac:dyDescent="0.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IF(M3345=People!$B$5,People!$A$5,IF(M3345=People!$B$4,People!$A$4,IF(M3345=People!$B$3,People!$A$3,IF(M3345=People!$B$2,People!$A$2,0))))</f>
        <v>Chuck Magee</v>
      </c>
      <c r="W3345" s="3" t="str">
        <f>IFERROR(INDEX(Returns!A:A,MATCH(B3345,Returns!B:B,0)),"No")</f>
        <v>Yes</v>
      </c>
    </row>
    <row r="3346" spans="1:23" x14ac:dyDescent="0.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IF(M3346=People!$B$5,People!$A$5,IF(M3346=People!$B$4,People!$A$4,IF(M3346=People!$B$3,People!$A$3,IF(M3346=People!$B$2,People!$A$2,0))))</f>
        <v>Chuck Magee</v>
      </c>
      <c r="W3346" s="3" t="str">
        <f>IFERROR(INDEX(Returns!A:A,MATCH(B3346,Returns!B:B,0)),"No")</f>
        <v>Yes</v>
      </c>
    </row>
    <row r="3347" spans="1:23" x14ac:dyDescent="0.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IF(M3347=People!$B$5,People!$A$5,IF(M3347=People!$B$4,People!$A$4,IF(M3347=People!$B$3,People!$A$3,IF(M3347=People!$B$2,People!$A$2,0))))</f>
        <v>Chuck Magee</v>
      </c>
      <c r="W3347" s="3" t="str">
        <f>IFERROR(INDEX(Returns!A:A,MATCH(B3347,Returns!B:B,0)),"No")</f>
        <v>Yes</v>
      </c>
    </row>
    <row r="3348" spans="1:23" x14ac:dyDescent="0.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IF(M3348=People!$B$5,People!$A$5,IF(M3348=People!$B$4,People!$A$4,IF(M3348=People!$B$3,People!$A$3,IF(M3348=People!$B$2,People!$A$2,0))))</f>
        <v>Chuck Magee</v>
      </c>
      <c r="W3348" s="3" t="str">
        <f>IFERROR(INDEX(Returns!A:A,MATCH(B3348,Returns!B:B,0)),"No")</f>
        <v>Yes</v>
      </c>
    </row>
    <row r="3349" spans="1:23" x14ac:dyDescent="0.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IF(M3349=People!$B$5,People!$A$5,IF(M3349=People!$B$4,People!$A$4,IF(M3349=People!$B$3,People!$A$3,IF(M3349=People!$B$2,People!$A$2,0))))</f>
        <v>Anna Andreadi</v>
      </c>
      <c r="W3349" s="3" t="str">
        <f>IFERROR(INDEX(Returns!A:A,MATCH(B3349,Returns!B:B,0)),"No")</f>
        <v>No</v>
      </c>
    </row>
    <row r="3350" spans="1:23" x14ac:dyDescent="0.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IF(M3350=People!$B$5,People!$A$5,IF(M3350=People!$B$4,People!$A$4,IF(M3350=People!$B$3,People!$A$3,IF(M3350=People!$B$2,People!$A$2,0))))</f>
        <v>Kelly Williams</v>
      </c>
      <c r="W3350" s="3" t="str">
        <f>IFERROR(INDEX(Returns!A:A,MATCH(B3350,Returns!B:B,0)),"No")</f>
        <v>No</v>
      </c>
    </row>
    <row r="3351" spans="1:23" x14ac:dyDescent="0.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IF(M3351=People!$B$5,People!$A$5,IF(M3351=People!$B$4,People!$A$4,IF(M3351=People!$B$3,People!$A$3,IF(M3351=People!$B$2,People!$A$2,0))))</f>
        <v>Anna Andreadi</v>
      </c>
      <c r="W3351" s="3" t="str">
        <f>IFERROR(INDEX(Returns!A:A,MATCH(B3351,Returns!B:B,0)),"No")</f>
        <v>No</v>
      </c>
    </row>
    <row r="3352" spans="1:23" x14ac:dyDescent="0.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IF(M3352=People!$B$5,People!$A$5,IF(M3352=People!$B$4,People!$A$4,IF(M3352=People!$B$3,People!$A$3,IF(M3352=People!$B$2,People!$A$2,0))))</f>
        <v>Chuck Magee</v>
      </c>
      <c r="W3352" s="3" t="str">
        <f>IFERROR(INDEX(Returns!A:A,MATCH(B3352,Returns!B:B,0)),"No")</f>
        <v>No</v>
      </c>
    </row>
    <row r="3353" spans="1:23" x14ac:dyDescent="0.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IF(M3353=People!$B$5,People!$A$5,IF(M3353=People!$B$4,People!$A$4,IF(M3353=People!$B$3,People!$A$3,IF(M3353=People!$B$2,People!$A$2,0))))</f>
        <v>Anna Andreadi</v>
      </c>
      <c r="W3353" s="3" t="str">
        <f>IFERROR(INDEX(Returns!A:A,MATCH(B3353,Returns!B:B,0)),"No")</f>
        <v>No</v>
      </c>
    </row>
    <row r="3354" spans="1:23" x14ac:dyDescent="0.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IF(M3354=People!$B$5,People!$A$5,IF(M3354=People!$B$4,People!$A$4,IF(M3354=People!$B$3,People!$A$3,IF(M3354=People!$B$2,People!$A$2,0))))</f>
        <v>Anna Andreadi</v>
      </c>
      <c r="W3354" s="3" t="str">
        <f>IFERROR(INDEX(Returns!A:A,MATCH(B3354,Returns!B:B,0)),"No")</f>
        <v>No</v>
      </c>
    </row>
    <row r="3355" spans="1:23" x14ac:dyDescent="0.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IF(M3355=People!$B$5,People!$A$5,IF(M3355=People!$B$4,People!$A$4,IF(M3355=People!$B$3,People!$A$3,IF(M3355=People!$B$2,People!$A$2,0))))</f>
        <v>Chuck Magee</v>
      </c>
      <c r="W3355" s="3" t="str">
        <f>IFERROR(INDEX(Returns!A:A,MATCH(B3355,Returns!B:B,0)),"No")</f>
        <v>No</v>
      </c>
    </row>
    <row r="3356" spans="1:23" x14ac:dyDescent="0.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IF(M3356=People!$B$5,People!$A$5,IF(M3356=People!$B$4,People!$A$4,IF(M3356=People!$B$3,People!$A$3,IF(M3356=People!$B$2,People!$A$2,0))))</f>
        <v>Chuck Magee</v>
      </c>
      <c r="W3356" s="3" t="str">
        <f>IFERROR(INDEX(Returns!A:A,MATCH(B3356,Returns!B:B,0)),"No")</f>
        <v>No</v>
      </c>
    </row>
    <row r="3357" spans="1:23" x14ac:dyDescent="0.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IF(M3357=People!$B$5,People!$A$5,IF(M3357=People!$B$4,People!$A$4,IF(M3357=People!$B$3,People!$A$3,IF(M3357=People!$B$2,People!$A$2,0))))</f>
        <v>Chuck Magee</v>
      </c>
      <c r="W3357" s="3" t="str">
        <f>IFERROR(INDEX(Returns!A:A,MATCH(B3357,Returns!B:B,0)),"No")</f>
        <v>No</v>
      </c>
    </row>
    <row r="3358" spans="1:23" x14ac:dyDescent="0.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IF(M3358=People!$B$5,People!$A$5,IF(M3358=People!$B$4,People!$A$4,IF(M3358=People!$B$3,People!$A$3,IF(M3358=People!$B$2,People!$A$2,0))))</f>
        <v>Chuck Magee</v>
      </c>
      <c r="W3358" s="3" t="str">
        <f>IFERROR(INDEX(Returns!A:A,MATCH(B3358,Returns!B:B,0)),"No")</f>
        <v>No</v>
      </c>
    </row>
    <row r="3359" spans="1:23" x14ac:dyDescent="0.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IF(M3359=People!$B$5,People!$A$5,IF(M3359=People!$B$4,People!$A$4,IF(M3359=People!$B$3,People!$A$3,IF(M3359=People!$B$2,People!$A$2,0))))</f>
        <v>Kelly Williams</v>
      </c>
      <c r="W3359" s="3" t="str">
        <f>IFERROR(INDEX(Returns!A:A,MATCH(B3359,Returns!B:B,0)),"No")</f>
        <v>No</v>
      </c>
    </row>
    <row r="3360" spans="1:23" x14ac:dyDescent="0.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IF(M3360=People!$B$5,People!$A$5,IF(M3360=People!$B$4,People!$A$4,IF(M3360=People!$B$3,People!$A$3,IF(M3360=People!$B$2,People!$A$2,0))))</f>
        <v>Kelly Williams</v>
      </c>
      <c r="W3360" s="3" t="str">
        <f>IFERROR(INDEX(Returns!A:A,MATCH(B3360,Returns!B:B,0)),"No")</f>
        <v>No</v>
      </c>
    </row>
    <row r="3361" spans="1:23" x14ac:dyDescent="0.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IF(M3361=People!$B$5,People!$A$5,IF(M3361=People!$B$4,People!$A$4,IF(M3361=People!$B$3,People!$A$3,IF(M3361=People!$B$2,People!$A$2,0))))</f>
        <v>Kelly Williams</v>
      </c>
      <c r="W3361" s="3" t="str">
        <f>IFERROR(INDEX(Returns!A:A,MATCH(B3361,Returns!B:B,0)),"No")</f>
        <v>No</v>
      </c>
    </row>
    <row r="3362" spans="1:23" x14ac:dyDescent="0.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IF(M3362=People!$B$5,People!$A$5,IF(M3362=People!$B$4,People!$A$4,IF(M3362=People!$B$3,People!$A$3,IF(M3362=People!$B$2,People!$A$2,0))))</f>
        <v>Chuck Magee</v>
      </c>
      <c r="W3362" s="3" t="str">
        <f>IFERROR(INDEX(Returns!A:A,MATCH(B3362,Returns!B:B,0)),"No")</f>
        <v>No</v>
      </c>
    </row>
    <row r="3363" spans="1:23" x14ac:dyDescent="0.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IF(M3363=People!$B$5,People!$A$5,IF(M3363=People!$B$4,People!$A$4,IF(M3363=People!$B$3,People!$A$3,IF(M3363=People!$B$2,People!$A$2,0))))</f>
        <v>Chuck Magee</v>
      </c>
      <c r="W3363" s="3" t="str">
        <f>IFERROR(INDEX(Returns!A:A,MATCH(B3363,Returns!B:B,0)),"No")</f>
        <v>No</v>
      </c>
    </row>
    <row r="3364" spans="1:23" x14ac:dyDescent="0.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IF(M3364=People!$B$5,People!$A$5,IF(M3364=People!$B$4,People!$A$4,IF(M3364=People!$B$3,People!$A$3,IF(M3364=People!$B$2,People!$A$2,0))))</f>
        <v>Chuck Magee</v>
      </c>
      <c r="W3364" s="3" t="str">
        <f>IFERROR(INDEX(Returns!A:A,MATCH(B3364,Returns!B:B,0)),"No")</f>
        <v>No</v>
      </c>
    </row>
    <row r="3365" spans="1:23" x14ac:dyDescent="0.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IF(M3365=People!$B$5,People!$A$5,IF(M3365=People!$B$4,People!$A$4,IF(M3365=People!$B$3,People!$A$3,IF(M3365=People!$B$2,People!$A$2,0))))</f>
        <v>Chuck Magee</v>
      </c>
      <c r="W3365" s="3" t="str">
        <f>IFERROR(INDEX(Returns!A:A,MATCH(B3365,Returns!B:B,0)),"No")</f>
        <v>No</v>
      </c>
    </row>
    <row r="3366" spans="1:23" x14ac:dyDescent="0.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IF(M3366=People!$B$5,People!$A$5,IF(M3366=People!$B$4,People!$A$4,IF(M3366=People!$B$3,People!$A$3,IF(M3366=People!$B$2,People!$A$2,0))))</f>
        <v>Kelly Williams</v>
      </c>
      <c r="W3366" s="3" t="str">
        <f>IFERROR(INDEX(Returns!A:A,MATCH(B3366,Returns!B:B,0)),"No")</f>
        <v>No</v>
      </c>
    </row>
    <row r="3367" spans="1:23" x14ac:dyDescent="0.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IF(M3367=People!$B$5,People!$A$5,IF(M3367=People!$B$4,People!$A$4,IF(M3367=People!$B$3,People!$A$3,IF(M3367=People!$B$2,People!$A$2,0))))</f>
        <v>Anna Andreadi</v>
      </c>
      <c r="W3367" s="3" t="str">
        <f>IFERROR(INDEX(Returns!A:A,MATCH(B3367,Returns!B:B,0)),"No")</f>
        <v>No</v>
      </c>
    </row>
    <row r="3368" spans="1:23" x14ac:dyDescent="0.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IF(M3368=People!$B$5,People!$A$5,IF(M3368=People!$B$4,People!$A$4,IF(M3368=People!$B$3,People!$A$3,IF(M3368=People!$B$2,People!$A$2,0))))</f>
        <v>Kelly Williams</v>
      </c>
      <c r="W3368" s="3" t="str">
        <f>IFERROR(INDEX(Returns!A:A,MATCH(B3368,Returns!B:B,0)),"No")</f>
        <v>No</v>
      </c>
    </row>
    <row r="3369" spans="1:23" x14ac:dyDescent="0.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IF(M3369=People!$B$5,People!$A$5,IF(M3369=People!$B$4,People!$A$4,IF(M3369=People!$B$3,People!$A$3,IF(M3369=People!$B$2,People!$A$2,0))))</f>
        <v>Kelly Williams</v>
      </c>
      <c r="W3369" s="3" t="str">
        <f>IFERROR(INDEX(Returns!A:A,MATCH(B3369,Returns!B:B,0)),"No")</f>
        <v>No</v>
      </c>
    </row>
    <row r="3370" spans="1:23" x14ac:dyDescent="0.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IF(M3370=People!$B$5,People!$A$5,IF(M3370=People!$B$4,People!$A$4,IF(M3370=People!$B$3,People!$A$3,IF(M3370=People!$B$2,People!$A$2,0))))</f>
        <v>Anna Andreadi</v>
      </c>
      <c r="W3370" s="3" t="str">
        <f>IFERROR(INDEX(Returns!A:A,MATCH(B3370,Returns!B:B,0)),"No")</f>
        <v>No</v>
      </c>
    </row>
    <row r="3371" spans="1:23" x14ac:dyDescent="0.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IF(M3371=People!$B$5,People!$A$5,IF(M3371=People!$B$4,People!$A$4,IF(M3371=People!$B$3,People!$A$3,IF(M3371=People!$B$2,People!$A$2,0))))</f>
        <v>Anna Andreadi</v>
      </c>
      <c r="W3371" s="3" t="str">
        <f>IFERROR(INDEX(Returns!A:A,MATCH(B3371,Returns!B:B,0)),"No")</f>
        <v>No</v>
      </c>
    </row>
    <row r="3372" spans="1:23" x14ac:dyDescent="0.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IF(M3372=People!$B$5,People!$A$5,IF(M3372=People!$B$4,People!$A$4,IF(M3372=People!$B$3,People!$A$3,IF(M3372=People!$B$2,People!$A$2,0))))</f>
        <v>Kelly Williams</v>
      </c>
      <c r="W3372" s="3" t="str">
        <f>IFERROR(INDEX(Returns!A:A,MATCH(B3372,Returns!B:B,0)),"No")</f>
        <v>No</v>
      </c>
    </row>
    <row r="3373" spans="1:23" x14ac:dyDescent="0.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IF(M3373=People!$B$5,People!$A$5,IF(M3373=People!$B$4,People!$A$4,IF(M3373=People!$B$3,People!$A$3,IF(M3373=People!$B$2,People!$A$2,0))))</f>
        <v>Anna Andreadi</v>
      </c>
      <c r="W3373" s="3" t="str">
        <f>IFERROR(INDEX(Returns!A:A,MATCH(B3373,Returns!B:B,0)),"No")</f>
        <v>No</v>
      </c>
    </row>
    <row r="3374" spans="1:23" x14ac:dyDescent="0.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IF(M3374=People!$B$5,People!$A$5,IF(M3374=People!$B$4,People!$A$4,IF(M3374=People!$B$3,People!$A$3,IF(M3374=People!$B$2,People!$A$2,0))))</f>
        <v>Anna Andreadi</v>
      </c>
      <c r="W3374" s="3" t="str">
        <f>IFERROR(INDEX(Returns!A:A,MATCH(B3374,Returns!B:B,0)),"No")</f>
        <v>No</v>
      </c>
    </row>
    <row r="3375" spans="1:23" x14ac:dyDescent="0.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IF(M3375=People!$B$5,People!$A$5,IF(M3375=People!$B$4,People!$A$4,IF(M3375=People!$B$3,People!$A$3,IF(M3375=People!$B$2,People!$A$2,0))))</f>
        <v>Chuck Magee</v>
      </c>
      <c r="W3375" s="3" t="str">
        <f>IFERROR(INDEX(Returns!A:A,MATCH(B3375,Returns!B:B,0)),"No")</f>
        <v>No</v>
      </c>
    </row>
    <row r="3376" spans="1:23" x14ac:dyDescent="0.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IF(M3376=People!$B$5,People!$A$5,IF(M3376=People!$B$4,People!$A$4,IF(M3376=People!$B$3,People!$A$3,IF(M3376=People!$B$2,People!$A$2,0))))</f>
        <v>Chuck Magee</v>
      </c>
      <c r="W3376" s="3" t="str">
        <f>IFERROR(INDEX(Returns!A:A,MATCH(B3376,Returns!B:B,0)),"No")</f>
        <v>No</v>
      </c>
    </row>
    <row r="3377" spans="1:23" x14ac:dyDescent="0.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IF(M3377=People!$B$5,People!$A$5,IF(M3377=People!$B$4,People!$A$4,IF(M3377=People!$B$3,People!$A$3,IF(M3377=People!$B$2,People!$A$2,0))))</f>
        <v>Chuck Magee</v>
      </c>
      <c r="W3377" s="3" t="str">
        <f>IFERROR(INDEX(Returns!A:A,MATCH(B3377,Returns!B:B,0)),"No")</f>
        <v>No</v>
      </c>
    </row>
    <row r="3378" spans="1:23" x14ac:dyDescent="0.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IF(M3378=People!$B$5,People!$A$5,IF(M3378=People!$B$4,People!$A$4,IF(M3378=People!$B$3,People!$A$3,IF(M3378=People!$B$2,People!$A$2,0))))</f>
        <v>Chuck Magee</v>
      </c>
      <c r="W3378" s="3" t="str">
        <f>IFERROR(INDEX(Returns!A:A,MATCH(B3378,Returns!B:B,0)),"No")</f>
        <v>No</v>
      </c>
    </row>
    <row r="3379" spans="1:23" x14ac:dyDescent="0.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IF(M3379=People!$B$5,People!$A$5,IF(M3379=People!$B$4,People!$A$4,IF(M3379=People!$B$3,People!$A$3,IF(M3379=People!$B$2,People!$A$2,0))))</f>
        <v>Kelly Williams</v>
      </c>
      <c r="W3379" s="3" t="str">
        <f>IFERROR(INDEX(Returns!A:A,MATCH(B3379,Returns!B:B,0)),"No")</f>
        <v>No</v>
      </c>
    </row>
    <row r="3380" spans="1:23" x14ac:dyDescent="0.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IF(M3380=People!$B$5,People!$A$5,IF(M3380=People!$B$4,People!$A$4,IF(M3380=People!$B$3,People!$A$3,IF(M3380=People!$B$2,People!$A$2,0))))</f>
        <v>Kelly Williams</v>
      </c>
      <c r="W3380" s="3" t="str">
        <f>IFERROR(INDEX(Returns!A:A,MATCH(B3380,Returns!B:B,0)),"No")</f>
        <v>Yes</v>
      </c>
    </row>
    <row r="3381" spans="1:23" x14ac:dyDescent="0.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IF(M3381=People!$B$5,People!$A$5,IF(M3381=People!$B$4,People!$A$4,IF(M3381=People!$B$3,People!$A$3,IF(M3381=People!$B$2,People!$A$2,0))))</f>
        <v>Kelly Williams</v>
      </c>
      <c r="W3381" s="3" t="str">
        <f>IFERROR(INDEX(Returns!A:A,MATCH(B3381,Returns!B:B,0)),"No")</f>
        <v>Yes</v>
      </c>
    </row>
    <row r="3382" spans="1:23" x14ac:dyDescent="0.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IF(M3382=People!$B$5,People!$A$5,IF(M3382=People!$B$4,People!$A$4,IF(M3382=People!$B$3,People!$A$3,IF(M3382=People!$B$2,People!$A$2,0))))</f>
        <v>Chuck Magee</v>
      </c>
      <c r="W3382" s="3" t="str">
        <f>IFERROR(INDEX(Returns!A:A,MATCH(B3382,Returns!B:B,0)),"No")</f>
        <v>No</v>
      </c>
    </row>
    <row r="3383" spans="1:23" x14ac:dyDescent="0.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IF(M3383=People!$B$5,People!$A$5,IF(M3383=People!$B$4,People!$A$4,IF(M3383=People!$B$3,People!$A$3,IF(M3383=People!$B$2,People!$A$2,0))))</f>
        <v>Cassandra Brandow</v>
      </c>
      <c r="W3383" s="3" t="str">
        <f>IFERROR(INDEX(Returns!A:A,MATCH(B3383,Returns!B:B,0)),"No")</f>
        <v>No</v>
      </c>
    </row>
    <row r="3384" spans="1:23" x14ac:dyDescent="0.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IF(M3384=People!$B$5,People!$A$5,IF(M3384=People!$B$4,People!$A$4,IF(M3384=People!$B$3,People!$A$3,IF(M3384=People!$B$2,People!$A$2,0))))</f>
        <v>Chuck Magee</v>
      </c>
      <c r="W3384" s="3" t="str">
        <f>IFERROR(INDEX(Returns!A:A,MATCH(B3384,Returns!B:B,0)),"No")</f>
        <v>No</v>
      </c>
    </row>
    <row r="3385" spans="1:23" x14ac:dyDescent="0.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IF(M3385=People!$B$5,People!$A$5,IF(M3385=People!$B$4,People!$A$4,IF(M3385=People!$B$3,People!$A$3,IF(M3385=People!$B$2,People!$A$2,0))))</f>
        <v>Chuck Magee</v>
      </c>
      <c r="W3385" s="3" t="str">
        <f>IFERROR(INDEX(Returns!A:A,MATCH(B3385,Returns!B:B,0)),"No")</f>
        <v>No</v>
      </c>
    </row>
    <row r="3386" spans="1:23" x14ac:dyDescent="0.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IF(M3386=People!$B$5,People!$A$5,IF(M3386=People!$B$4,People!$A$4,IF(M3386=People!$B$3,People!$A$3,IF(M3386=People!$B$2,People!$A$2,0))))</f>
        <v>Chuck Magee</v>
      </c>
      <c r="W3386" s="3" t="str">
        <f>IFERROR(INDEX(Returns!A:A,MATCH(B3386,Returns!B:B,0)),"No")</f>
        <v>No</v>
      </c>
    </row>
    <row r="3387" spans="1:23" x14ac:dyDescent="0.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IF(M3387=People!$B$5,People!$A$5,IF(M3387=People!$B$4,People!$A$4,IF(M3387=People!$B$3,People!$A$3,IF(M3387=People!$B$2,People!$A$2,0))))</f>
        <v>Cassandra Brandow</v>
      </c>
      <c r="W3387" s="3" t="str">
        <f>IFERROR(INDEX(Returns!A:A,MATCH(B3387,Returns!B:B,0)),"No")</f>
        <v>No</v>
      </c>
    </row>
    <row r="3388" spans="1:23" x14ac:dyDescent="0.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IF(M3388=People!$B$5,People!$A$5,IF(M3388=People!$B$4,People!$A$4,IF(M3388=People!$B$3,People!$A$3,IF(M3388=People!$B$2,People!$A$2,0))))</f>
        <v>Cassandra Brandow</v>
      </c>
      <c r="W3388" s="3" t="str">
        <f>IFERROR(INDEX(Returns!A:A,MATCH(B3388,Returns!B:B,0)),"No")</f>
        <v>No</v>
      </c>
    </row>
    <row r="3389" spans="1:23" x14ac:dyDescent="0.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IF(M3389=People!$B$5,People!$A$5,IF(M3389=People!$B$4,People!$A$4,IF(M3389=People!$B$3,People!$A$3,IF(M3389=People!$B$2,People!$A$2,0))))</f>
        <v>Cassandra Brandow</v>
      </c>
      <c r="W3389" s="3" t="str">
        <f>IFERROR(INDEX(Returns!A:A,MATCH(B3389,Returns!B:B,0)),"No")</f>
        <v>No</v>
      </c>
    </row>
    <row r="3390" spans="1:23" x14ac:dyDescent="0.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IF(M3390=People!$B$5,People!$A$5,IF(M3390=People!$B$4,People!$A$4,IF(M3390=People!$B$3,People!$A$3,IF(M3390=People!$B$2,People!$A$2,0))))</f>
        <v>Cassandra Brandow</v>
      </c>
      <c r="W3390" s="3" t="str">
        <f>IFERROR(INDEX(Returns!A:A,MATCH(B3390,Returns!B:B,0)),"No")</f>
        <v>No</v>
      </c>
    </row>
    <row r="3391" spans="1:23" x14ac:dyDescent="0.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IF(M3391=People!$B$5,People!$A$5,IF(M3391=People!$B$4,People!$A$4,IF(M3391=People!$B$3,People!$A$3,IF(M3391=People!$B$2,People!$A$2,0))))</f>
        <v>Cassandra Brandow</v>
      </c>
      <c r="W3391" s="3" t="str">
        <f>IFERROR(INDEX(Returns!A:A,MATCH(B3391,Returns!B:B,0)),"No")</f>
        <v>No</v>
      </c>
    </row>
    <row r="3392" spans="1:23" x14ac:dyDescent="0.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IF(M3392=People!$B$5,People!$A$5,IF(M3392=People!$B$4,People!$A$4,IF(M3392=People!$B$3,People!$A$3,IF(M3392=People!$B$2,People!$A$2,0))))</f>
        <v>Kelly Williams</v>
      </c>
      <c r="W3392" s="3" t="str">
        <f>IFERROR(INDEX(Returns!A:A,MATCH(B3392,Returns!B:B,0)),"No")</f>
        <v>No</v>
      </c>
    </row>
    <row r="3393" spans="1:23" x14ac:dyDescent="0.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IF(M3393=People!$B$5,People!$A$5,IF(M3393=People!$B$4,People!$A$4,IF(M3393=People!$B$3,People!$A$3,IF(M3393=People!$B$2,People!$A$2,0))))</f>
        <v>Anna Andreadi</v>
      </c>
      <c r="W3393" s="3" t="str">
        <f>IFERROR(INDEX(Returns!A:A,MATCH(B3393,Returns!B:B,0)),"No")</f>
        <v>No</v>
      </c>
    </row>
    <row r="3394" spans="1:23" x14ac:dyDescent="0.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IF(M3394=People!$B$5,People!$A$5,IF(M3394=People!$B$4,People!$A$4,IF(M3394=People!$B$3,People!$A$3,IF(M3394=People!$B$2,People!$A$2,0))))</f>
        <v>Anna Andreadi</v>
      </c>
      <c r="W3394" s="3" t="str">
        <f>IFERROR(INDEX(Returns!A:A,MATCH(B3394,Returns!B:B,0)),"No")</f>
        <v>No</v>
      </c>
    </row>
    <row r="3395" spans="1:23" x14ac:dyDescent="0.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IF(M3395=People!$B$5,People!$A$5,IF(M3395=People!$B$4,People!$A$4,IF(M3395=People!$B$3,People!$A$3,IF(M3395=People!$B$2,People!$A$2,0))))</f>
        <v>Kelly Williams</v>
      </c>
      <c r="W3395" s="3" t="str">
        <f>IFERROR(INDEX(Returns!A:A,MATCH(B3395,Returns!B:B,0)),"No")</f>
        <v>No</v>
      </c>
    </row>
    <row r="3396" spans="1:23" x14ac:dyDescent="0.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IF(M3396=People!$B$5,People!$A$5,IF(M3396=People!$B$4,People!$A$4,IF(M3396=People!$B$3,People!$A$3,IF(M3396=People!$B$2,People!$A$2,0))))</f>
        <v>Chuck Magee</v>
      </c>
      <c r="W3396" s="3" t="str">
        <f>IFERROR(INDEX(Returns!A:A,MATCH(B3396,Returns!B:B,0)),"No")</f>
        <v>No</v>
      </c>
    </row>
    <row r="3397" spans="1:23" x14ac:dyDescent="0.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IF(M3397=People!$B$5,People!$A$5,IF(M3397=People!$B$4,People!$A$4,IF(M3397=People!$B$3,People!$A$3,IF(M3397=People!$B$2,People!$A$2,0))))</f>
        <v>Kelly Williams</v>
      </c>
      <c r="W3397" s="3" t="str">
        <f>IFERROR(INDEX(Returns!A:A,MATCH(B3397,Returns!B:B,0)),"No")</f>
        <v>No</v>
      </c>
    </row>
    <row r="3398" spans="1:23" x14ac:dyDescent="0.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IF(M3398=People!$B$5,People!$A$5,IF(M3398=People!$B$4,People!$A$4,IF(M3398=People!$B$3,People!$A$3,IF(M3398=People!$B$2,People!$A$2,0))))</f>
        <v>Kelly Williams</v>
      </c>
      <c r="W3398" s="3" t="str">
        <f>IFERROR(INDEX(Returns!A:A,MATCH(B3398,Returns!B:B,0)),"No")</f>
        <v>No</v>
      </c>
    </row>
    <row r="3399" spans="1:23" x14ac:dyDescent="0.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IF(M3399=People!$B$5,People!$A$5,IF(M3399=People!$B$4,People!$A$4,IF(M3399=People!$B$3,People!$A$3,IF(M3399=People!$B$2,People!$A$2,0))))</f>
        <v>Kelly Williams</v>
      </c>
      <c r="W3399" s="3" t="str">
        <f>IFERROR(INDEX(Returns!A:A,MATCH(B3399,Returns!B:B,0)),"No")</f>
        <v>No</v>
      </c>
    </row>
    <row r="3400" spans="1:23" x14ac:dyDescent="0.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IF(M3400=People!$B$5,People!$A$5,IF(M3400=People!$B$4,People!$A$4,IF(M3400=People!$B$3,People!$A$3,IF(M3400=People!$B$2,People!$A$2,0))))</f>
        <v>Cassandra Brandow</v>
      </c>
      <c r="W3400" s="3" t="str">
        <f>IFERROR(INDEX(Returns!A:A,MATCH(B3400,Returns!B:B,0)),"No")</f>
        <v>No</v>
      </c>
    </row>
    <row r="3401" spans="1:23" x14ac:dyDescent="0.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IF(M3401=People!$B$5,People!$A$5,IF(M3401=People!$B$4,People!$A$4,IF(M3401=People!$B$3,People!$A$3,IF(M3401=People!$B$2,People!$A$2,0))))</f>
        <v>Cassandra Brandow</v>
      </c>
      <c r="W3401" s="3" t="str">
        <f>IFERROR(INDEX(Returns!A:A,MATCH(B3401,Returns!B:B,0)),"No")</f>
        <v>No</v>
      </c>
    </row>
    <row r="3402" spans="1:23" x14ac:dyDescent="0.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IF(M3402=People!$B$5,People!$A$5,IF(M3402=People!$B$4,People!$A$4,IF(M3402=People!$B$3,People!$A$3,IF(M3402=People!$B$2,People!$A$2,0))))</f>
        <v>Cassandra Brandow</v>
      </c>
      <c r="W3402" s="3" t="str">
        <f>IFERROR(INDEX(Returns!A:A,MATCH(B3402,Returns!B:B,0)),"No")</f>
        <v>No</v>
      </c>
    </row>
    <row r="3403" spans="1:23" x14ac:dyDescent="0.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IF(M3403=People!$B$5,People!$A$5,IF(M3403=People!$B$4,People!$A$4,IF(M3403=People!$B$3,People!$A$3,IF(M3403=People!$B$2,People!$A$2,0))))</f>
        <v>Cassandra Brandow</v>
      </c>
      <c r="W3403" s="3" t="str">
        <f>IFERROR(INDEX(Returns!A:A,MATCH(B3403,Returns!B:B,0)),"No")</f>
        <v>No</v>
      </c>
    </row>
    <row r="3404" spans="1:23" x14ac:dyDescent="0.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IF(M3404=People!$B$5,People!$A$5,IF(M3404=People!$B$4,People!$A$4,IF(M3404=People!$B$3,People!$A$3,IF(M3404=People!$B$2,People!$A$2,0))))</f>
        <v>Kelly Williams</v>
      </c>
      <c r="W3404" s="3" t="str">
        <f>IFERROR(INDEX(Returns!A:A,MATCH(B3404,Returns!B:B,0)),"No")</f>
        <v>No</v>
      </c>
    </row>
    <row r="3405" spans="1:23" x14ac:dyDescent="0.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IF(M3405=People!$B$5,People!$A$5,IF(M3405=People!$B$4,People!$A$4,IF(M3405=People!$B$3,People!$A$3,IF(M3405=People!$B$2,People!$A$2,0))))</f>
        <v>Kelly Williams</v>
      </c>
      <c r="W3405" s="3" t="str">
        <f>IFERROR(INDEX(Returns!A:A,MATCH(B3405,Returns!B:B,0)),"No")</f>
        <v>No</v>
      </c>
    </row>
    <row r="3406" spans="1:23" x14ac:dyDescent="0.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IF(M3406=People!$B$5,People!$A$5,IF(M3406=People!$B$4,People!$A$4,IF(M3406=People!$B$3,People!$A$3,IF(M3406=People!$B$2,People!$A$2,0))))</f>
        <v>Anna Andreadi</v>
      </c>
      <c r="W3406" s="3" t="str">
        <f>IFERROR(INDEX(Returns!A:A,MATCH(B3406,Returns!B:B,0)),"No")</f>
        <v>No</v>
      </c>
    </row>
    <row r="3407" spans="1:23" x14ac:dyDescent="0.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IF(M3407=People!$B$5,People!$A$5,IF(M3407=People!$B$4,People!$A$4,IF(M3407=People!$B$3,People!$A$3,IF(M3407=People!$B$2,People!$A$2,0))))</f>
        <v>Chuck Magee</v>
      </c>
      <c r="W3407" s="3" t="str">
        <f>IFERROR(INDEX(Returns!A:A,MATCH(B3407,Returns!B:B,0)),"No")</f>
        <v>No</v>
      </c>
    </row>
    <row r="3408" spans="1:23" x14ac:dyDescent="0.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IF(M3408=People!$B$5,People!$A$5,IF(M3408=People!$B$4,People!$A$4,IF(M3408=People!$B$3,People!$A$3,IF(M3408=People!$B$2,People!$A$2,0))))</f>
        <v>Chuck Magee</v>
      </c>
      <c r="W3408" s="3" t="str">
        <f>IFERROR(INDEX(Returns!A:A,MATCH(B3408,Returns!B:B,0)),"No")</f>
        <v>No</v>
      </c>
    </row>
    <row r="3409" spans="1:23" x14ac:dyDescent="0.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IF(M3409=People!$B$5,People!$A$5,IF(M3409=People!$B$4,People!$A$4,IF(M3409=People!$B$3,People!$A$3,IF(M3409=People!$B$2,People!$A$2,0))))</f>
        <v>Chuck Magee</v>
      </c>
      <c r="W3409" s="3" t="str">
        <f>IFERROR(INDEX(Returns!A:A,MATCH(B3409,Returns!B:B,0)),"No")</f>
        <v>No</v>
      </c>
    </row>
    <row r="3410" spans="1:23" x14ac:dyDescent="0.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IF(M3410=People!$B$5,People!$A$5,IF(M3410=People!$B$4,People!$A$4,IF(M3410=People!$B$3,People!$A$3,IF(M3410=People!$B$2,People!$A$2,0))))</f>
        <v>Chuck Magee</v>
      </c>
      <c r="W3410" s="3" t="str">
        <f>IFERROR(INDEX(Returns!A:A,MATCH(B3410,Returns!B:B,0)),"No")</f>
        <v>No</v>
      </c>
    </row>
    <row r="3411" spans="1:23" x14ac:dyDescent="0.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IF(M3411=People!$B$5,People!$A$5,IF(M3411=People!$B$4,People!$A$4,IF(M3411=People!$B$3,People!$A$3,IF(M3411=People!$B$2,People!$A$2,0))))</f>
        <v>Chuck Magee</v>
      </c>
      <c r="W3411" s="3" t="str">
        <f>IFERROR(INDEX(Returns!A:A,MATCH(B3411,Returns!B:B,0)),"No")</f>
        <v>No</v>
      </c>
    </row>
    <row r="3412" spans="1:23" x14ac:dyDescent="0.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IF(M3412=People!$B$5,People!$A$5,IF(M3412=People!$B$4,People!$A$4,IF(M3412=People!$B$3,People!$A$3,IF(M3412=People!$B$2,People!$A$2,0))))</f>
        <v>Anna Andreadi</v>
      </c>
      <c r="W3412" s="3" t="str">
        <f>IFERROR(INDEX(Returns!A:A,MATCH(B3412,Returns!B:B,0)),"No")</f>
        <v>No</v>
      </c>
    </row>
    <row r="3413" spans="1:23" x14ac:dyDescent="0.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IF(M3413=People!$B$5,People!$A$5,IF(M3413=People!$B$4,People!$A$4,IF(M3413=People!$B$3,People!$A$3,IF(M3413=People!$B$2,People!$A$2,0))))</f>
        <v>Anna Andreadi</v>
      </c>
      <c r="W3413" s="3" t="str">
        <f>IFERROR(INDEX(Returns!A:A,MATCH(B3413,Returns!B:B,0)),"No")</f>
        <v>No</v>
      </c>
    </row>
    <row r="3414" spans="1:23" x14ac:dyDescent="0.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IF(M3414=People!$B$5,People!$A$5,IF(M3414=People!$B$4,People!$A$4,IF(M3414=People!$B$3,People!$A$3,IF(M3414=People!$B$2,People!$A$2,0))))</f>
        <v>Anna Andreadi</v>
      </c>
      <c r="W3414" s="3" t="str">
        <f>IFERROR(INDEX(Returns!A:A,MATCH(B3414,Returns!B:B,0)),"No")</f>
        <v>No</v>
      </c>
    </row>
    <row r="3415" spans="1:23" x14ac:dyDescent="0.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IF(M3415=People!$B$5,People!$A$5,IF(M3415=People!$B$4,People!$A$4,IF(M3415=People!$B$3,People!$A$3,IF(M3415=People!$B$2,People!$A$2,0))))</f>
        <v>Anna Andreadi</v>
      </c>
      <c r="W3415" s="3" t="str">
        <f>IFERROR(INDEX(Returns!A:A,MATCH(B3415,Returns!B:B,0)),"No")</f>
        <v>No</v>
      </c>
    </row>
    <row r="3416" spans="1:23" x14ac:dyDescent="0.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IF(M3416=People!$B$5,People!$A$5,IF(M3416=People!$B$4,People!$A$4,IF(M3416=People!$B$3,People!$A$3,IF(M3416=People!$B$2,People!$A$2,0))))</f>
        <v>Anna Andreadi</v>
      </c>
      <c r="W3416" s="3" t="str">
        <f>IFERROR(INDEX(Returns!A:A,MATCH(B3416,Returns!B:B,0)),"No")</f>
        <v>No</v>
      </c>
    </row>
    <row r="3417" spans="1:23" x14ac:dyDescent="0.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IF(M3417=People!$B$5,People!$A$5,IF(M3417=People!$B$4,People!$A$4,IF(M3417=People!$B$3,People!$A$3,IF(M3417=People!$B$2,People!$A$2,0))))</f>
        <v>Kelly Williams</v>
      </c>
      <c r="W3417" s="3" t="str">
        <f>IFERROR(INDEX(Returns!A:A,MATCH(B3417,Returns!B:B,0)),"No")</f>
        <v>No</v>
      </c>
    </row>
    <row r="3418" spans="1:23" x14ac:dyDescent="0.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IF(M3418=People!$B$5,People!$A$5,IF(M3418=People!$B$4,People!$A$4,IF(M3418=People!$B$3,People!$A$3,IF(M3418=People!$B$2,People!$A$2,0))))</f>
        <v>Kelly Williams</v>
      </c>
      <c r="W3418" s="3" t="str">
        <f>IFERROR(INDEX(Returns!A:A,MATCH(B3418,Returns!B:B,0)),"No")</f>
        <v>No</v>
      </c>
    </row>
    <row r="3419" spans="1:23" x14ac:dyDescent="0.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IF(M3419=People!$B$5,People!$A$5,IF(M3419=People!$B$4,People!$A$4,IF(M3419=People!$B$3,People!$A$3,IF(M3419=People!$B$2,People!$A$2,0))))</f>
        <v>Anna Andreadi</v>
      </c>
      <c r="W3419" s="3" t="str">
        <f>IFERROR(INDEX(Returns!A:A,MATCH(B3419,Returns!B:B,0)),"No")</f>
        <v>No</v>
      </c>
    </row>
    <row r="3420" spans="1:23" x14ac:dyDescent="0.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IF(M3420=People!$B$5,People!$A$5,IF(M3420=People!$B$4,People!$A$4,IF(M3420=People!$B$3,People!$A$3,IF(M3420=People!$B$2,People!$A$2,0))))</f>
        <v>Anna Andreadi</v>
      </c>
      <c r="W3420" s="3" t="str">
        <f>IFERROR(INDEX(Returns!A:A,MATCH(B3420,Returns!B:B,0)),"No")</f>
        <v>No</v>
      </c>
    </row>
    <row r="3421" spans="1:23" x14ac:dyDescent="0.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IF(M3421=People!$B$5,People!$A$5,IF(M3421=People!$B$4,People!$A$4,IF(M3421=People!$B$3,People!$A$3,IF(M3421=People!$B$2,People!$A$2,0))))</f>
        <v>Chuck Magee</v>
      </c>
      <c r="W3421" s="3" t="str">
        <f>IFERROR(INDEX(Returns!A:A,MATCH(B3421,Returns!B:B,0)),"No")</f>
        <v>No</v>
      </c>
    </row>
    <row r="3422" spans="1:23" x14ac:dyDescent="0.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IF(M3422=People!$B$5,People!$A$5,IF(M3422=People!$B$4,People!$A$4,IF(M3422=People!$B$3,People!$A$3,IF(M3422=People!$B$2,People!$A$2,0))))</f>
        <v>Anna Andreadi</v>
      </c>
      <c r="W3422" s="3" t="str">
        <f>IFERROR(INDEX(Returns!A:A,MATCH(B3422,Returns!B:B,0)),"No")</f>
        <v>Yes</v>
      </c>
    </row>
    <row r="3423" spans="1:23" x14ac:dyDescent="0.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IF(M3423=People!$B$5,People!$A$5,IF(M3423=People!$B$4,People!$A$4,IF(M3423=People!$B$3,People!$A$3,IF(M3423=People!$B$2,People!$A$2,0))))</f>
        <v>Anna Andreadi</v>
      </c>
      <c r="W3423" s="3" t="str">
        <f>IFERROR(INDEX(Returns!A:A,MATCH(B3423,Returns!B:B,0)),"No")</f>
        <v>Yes</v>
      </c>
    </row>
    <row r="3424" spans="1:23" x14ac:dyDescent="0.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IF(M3424=People!$B$5,People!$A$5,IF(M3424=People!$B$4,People!$A$4,IF(M3424=People!$B$3,People!$A$3,IF(M3424=People!$B$2,People!$A$2,0))))</f>
        <v>Anna Andreadi</v>
      </c>
      <c r="W3424" s="3" t="str">
        <f>IFERROR(INDEX(Returns!A:A,MATCH(B3424,Returns!B:B,0)),"No")</f>
        <v>Yes</v>
      </c>
    </row>
    <row r="3425" spans="1:23" x14ac:dyDescent="0.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IF(M3425=People!$B$5,People!$A$5,IF(M3425=People!$B$4,People!$A$4,IF(M3425=People!$B$3,People!$A$3,IF(M3425=People!$B$2,People!$A$2,0))))</f>
        <v>Anna Andreadi</v>
      </c>
      <c r="W3425" s="3" t="str">
        <f>IFERROR(INDEX(Returns!A:A,MATCH(B3425,Returns!B:B,0)),"No")</f>
        <v>Yes</v>
      </c>
    </row>
    <row r="3426" spans="1:23" x14ac:dyDescent="0.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IF(M3426=People!$B$5,People!$A$5,IF(M3426=People!$B$4,People!$A$4,IF(M3426=People!$B$3,People!$A$3,IF(M3426=People!$B$2,People!$A$2,0))))</f>
        <v>Anna Andreadi</v>
      </c>
      <c r="W3426" s="3" t="str">
        <f>IFERROR(INDEX(Returns!A:A,MATCH(B3426,Returns!B:B,0)),"No")</f>
        <v>Yes</v>
      </c>
    </row>
    <row r="3427" spans="1:23" x14ac:dyDescent="0.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IF(M3427=People!$B$5,People!$A$5,IF(M3427=People!$B$4,People!$A$4,IF(M3427=People!$B$3,People!$A$3,IF(M3427=People!$B$2,People!$A$2,0))))</f>
        <v>Kelly Williams</v>
      </c>
      <c r="W3427" s="3" t="str">
        <f>IFERROR(INDEX(Returns!A:A,MATCH(B3427,Returns!B:B,0)),"No")</f>
        <v>No</v>
      </c>
    </row>
    <row r="3428" spans="1:23" x14ac:dyDescent="0.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IF(M3428=People!$B$5,People!$A$5,IF(M3428=People!$B$4,People!$A$4,IF(M3428=People!$B$3,People!$A$3,IF(M3428=People!$B$2,People!$A$2,0))))</f>
        <v>Kelly Williams</v>
      </c>
      <c r="W3428" s="3" t="str">
        <f>IFERROR(INDEX(Returns!A:A,MATCH(B3428,Returns!B:B,0)),"No")</f>
        <v>No</v>
      </c>
    </row>
    <row r="3429" spans="1:23" x14ac:dyDescent="0.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IF(M3429=People!$B$5,People!$A$5,IF(M3429=People!$B$4,People!$A$4,IF(M3429=People!$B$3,People!$A$3,IF(M3429=People!$B$2,People!$A$2,0))))</f>
        <v>Chuck Magee</v>
      </c>
      <c r="W3429" s="3" t="str">
        <f>IFERROR(INDEX(Returns!A:A,MATCH(B3429,Returns!B:B,0)),"No")</f>
        <v>No</v>
      </c>
    </row>
    <row r="3430" spans="1:23" x14ac:dyDescent="0.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IF(M3430=People!$B$5,People!$A$5,IF(M3430=People!$B$4,People!$A$4,IF(M3430=People!$B$3,People!$A$3,IF(M3430=People!$B$2,People!$A$2,0))))</f>
        <v>Chuck Magee</v>
      </c>
      <c r="W3430" s="3" t="str">
        <f>IFERROR(INDEX(Returns!A:A,MATCH(B3430,Returns!B:B,0)),"No")</f>
        <v>No</v>
      </c>
    </row>
    <row r="3431" spans="1:23" x14ac:dyDescent="0.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IF(M3431=People!$B$5,People!$A$5,IF(M3431=People!$B$4,People!$A$4,IF(M3431=People!$B$3,People!$A$3,IF(M3431=People!$B$2,People!$A$2,0))))</f>
        <v>Chuck Magee</v>
      </c>
      <c r="W3431" s="3" t="str">
        <f>IFERROR(INDEX(Returns!A:A,MATCH(B3431,Returns!B:B,0)),"No")</f>
        <v>No</v>
      </c>
    </row>
    <row r="3432" spans="1:23" x14ac:dyDescent="0.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IF(M3432=People!$B$5,People!$A$5,IF(M3432=People!$B$4,People!$A$4,IF(M3432=People!$B$3,People!$A$3,IF(M3432=People!$B$2,People!$A$2,0))))</f>
        <v>Anna Andreadi</v>
      </c>
      <c r="W3432" s="3" t="str">
        <f>IFERROR(INDEX(Returns!A:A,MATCH(B3432,Returns!B:B,0)),"No")</f>
        <v>No</v>
      </c>
    </row>
    <row r="3433" spans="1:23" x14ac:dyDescent="0.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IF(M3433=People!$B$5,People!$A$5,IF(M3433=People!$B$4,People!$A$4,IF(M3433=People!$B$3,People!$A$3,IF(M3433=People!$B$2,People!$A$2,0))))</f>
        <v>Anna Andreadi</v>
      </c>
      <c r="W3433" s="3" t="str">
        <f>IFERROR(INDEX(Returns!A:A,MATCH(B3433,Returns!B:B,0)),"No")</f>
        <v>No</v>
      </c>
    </row>
    <row r="3434" spans="1:23" x14ac:dyDescent="0.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IF(M3434=People!$B$5,People!$A$5,IF(M3434=People!$B$4,People!$A$4,IF(M3434=People!$B$3,People!$A$3,IF(M3434=People!$B$2,People!$A$2,0))))</f>
        <v>Anna Andreadi</v>
      </c>
      <c r="W3434" s="3" t="str">
        <f>IFERROR(INDEX(Returns!A:A,MATCH(B3434,Returns!B:B,0)),"No")</f>
        <v>No</v>
      </c>
    </row>
    <row r="3435" spans="1:23" x14ac:dyDescent="0.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IF(M3435=People!$B$5,People!$A$5,IF(M3435=People!$B$4,People!$A$4,IF(M3435=People!$B$3,People!$A$3,IF(M3435=People!$B$2,People!$A$2,0))))</f>
        <v>Anna Andreadi</v>
      </c>
      <c r="W3435" s="3" t="str">
        <f>IFERROR(INDEX(Returns!A:A,MATCH(B3435,Returns!B:B,0)),"No")</f>
        <v>No</v>
      </c>
    </row>
    <row r="3436" spans="1:23" x14ac:dyDescent="0.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IF(M3436=People!$B$5,People!$A$5,IF(M3436=People!$B$4,People!$A$4,IF(M3436=People!$B$3,People!$A$3,IF(M3436=People!$B$2,People!$A$2,0))))</f>
        <v>Anna Andreadi</v>
      </c>
      <c r="W3436" s="3" t="str">
        <f>IFERROR(INDEX(Returns!A:A,MATCH(B3436,Returns!B:B,0)),"No")</f>
        <v>No</v>
      </c>
    </row>
    <row r="3437" spans="1:23" x14ac:dyDescent="0.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IF(M3437=People!$B$5,People!$A$5,IF(M3437=People!$B$4,People!$A$4,IF(M3437=People!$B$3,People!$A$3,IF(M3437=People!$B$2,People!$A$2,0))))</f>
        <v>Kelly Williams</v>
      </c>
      <c r="W3437" s="3" t="str">
        <f>IFERROR(INDEX(Returns!A:A,MATCH(B3437,Returns!B:B,0)),"No")</f>
        <v>No</v>
      </c>
    </row>
    <row r="3438" spans="1:23" x14ac:dyDescent="0.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IF(M3438=People!$B$5,People!$A$5,IF(M3438=People!$B$4,People!$A$4,IF(M3438=People!$B$3,People!$A$3,IF(M3438=People!$B$2,People!$A$2,0))))</f>
        <v>Kelly Williams</v>
      </c>
      <c r="W3438" s="3" t="str">
        <f>IFERROR(INDEX(Returns!A:A,MATCH(B3438,Returns!B:B,0)),"No")</f>
        <v>No</v>
      </c>
    </row>
    <row r="3439" spans="1:23" x14ac:dyDescent="0.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IF(M3439=People!$B$5,People!$A$5,IF(M3439=People!$B$4,People!$A$4,IF(M3439=People!$B$3,People!$A$3,IF(M3439=People!$B$2,People!$A$2,0))))</f>
        <v>Kelly Williams</v>
      </c>
      <c r="W3439" s="3" t="str">
        <f>IFERROR(INDEX(Returns!A:A,MATCH(B3439,Returns!B:B,0)),"No")</f>
        <v>No</v>
      </c>
    </row>
    <row r="3440" spans="1:23" x14ac:dyDescent="0.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IF(M3440=People!$B$5,People!$A$5,IF(M3440=People!$B$4,People!$A$4,IF(M3440=People!$B$3,People!$A$3,IF(M3440=People!$B$2,People!$A$2,0))))</f>
        <v>Kelly Williams</v>
      </c>
      <c r="W3440" s="3" t="str">
        <f>IFERROR(INDEX(Returns!A:A,MATCH(B3440,Returns!B:B,0)),"No")</f>
        <v>No</v>
      </c>
    </row>
    <row r="3441" spans="1:23" x14ac:dyDescent="0.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IF(M3441=People!$B$5,People!$A$5,IF(M3441=People!$B$4,People!$A$4,IF(M3441=People!$B$3,People!$A$3,IF(M3441=People!$B$2,People!$A$2,0))))</f>
        <v>Kelly Williams</v>
      </c>
      <c r="W3441" s="3" t="str">
        <f>IFERROR(INDEX(Returns!A:A,MATCH(B3441,Returns!B:B,0)),"No")</f>
        <v>No</v>
      </c>
    </row>
    <row r="3442" spans="1:23" x14ac:dyDescent="0.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IF(M3442=People!$B$5,People!$A$5,IF(M3442=People!$B$4,People!$A$4,IF(M3442=People!$B$3,People!$A$3,IF(M3442=People!$B$2,People!$A$2,0))))</f>
        <v>Anna Andreadi</v>
      </c>
      <c r="W3442" s="3" t="str">
        <f>IFERROR(INDEX(Returns!A:A,MATCH(B3442,Returns!B:B,0)),"No")</f>
        <v>No</v>
      </c>
    </row>
    <row r="3443" spans="1:23" x14ac:dyDescent="0.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IF(M3443=People!$B$5,People!$A$5,IF(M3443=People!$B$4,People!$A$4,IF(M3443=People!$B$3,People!$A$3,IF(M3443=People!$B$2,People!$A$2,0))))</f>
        <v>Chuck Magee</v>
      </c>
      <c r="W3443" s="3" t="str">
        <f>IFERROR(INDEX(Returns!A:A,MATCH(B3443,Returns!B:B,0)),"No")</f>
        <v>No</v>
      </c>
    </row>
    <row r="3444" spans="1:23" x14ac:dyDescent="0.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IF(M3444=People!$B$5,People!$A$5,IF(M3444=People!$B$4,People!$A$4,IF(M3444=People!$B$3,People!$A$3,IF(M3444=People!$B$2,People!$A$2,0))))</f>
        <v>Chuck Magee</v>
      </c>
      <c r="W3444" s="3" t="str">
        <f>IFERROR(INDEX(Returns!A:A,MATCH(B3444,Returns!B:B,0)),"No")</f>
        <v>No</v>
      </c>
    </row>
    <row r="3445" spans="1:23" x14ac:dyDescent="0.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IF(M3445=People!$B$5,People!$A$5,IF(M3445=People!$B$4,People!$A$4,IF(M3445=People!$B$3,People!$A$3,IF(M3445=People!$B$2,People!$A$2,0))))</f>
        <v>Chuck Magee</v>
      </c>
      <c r="W3445" s="3" t="str">
        <f>IFERROR(INDEX(Returns!A:A,MATCH(B3445,Returns!B:B,0)),"No")</f>
        <v>No</v>
      </c>
    </row>
    <row r="3446" spans="1:23" x14ac:dyDescent="0.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IF(M3446=People!$B$5,People!$A$5,IF(M3446=People!$B$4,People!$A$4,IF(M3446=People!$B$3,People!$A$3,IF(M3446=People!$B$2,People!$A$2,0))))</f>
        <v>Chuck Magee</v>
      </c>
      <c r="W3446" s="3" t="str">
        <f>IFERROR(INDEX(Returns!A:A,MATCH(B3446,Returns!B:B,0)),"No")</f>
        <v>No</v>
      </c>
    </row>
    <row r="3447" spans="1:23" x14ac:dyDescent="0.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IF(M3447=People!$B$5,People!$A$5,IF(M3447=People!$B$4,People!$A$4,IF(M3447=People!$B$3,People!$A$3,IF(M3447=People!$B$2,People!$A$2,0))))</f>
        <v>Chuck Magee</v>
      </c>
      <c r="W3447" s="3" t="str">
        <f>IFERROR(INDEX(Returns!A:A,MATCH(B3447,Returns!B:B,0)),"No")</f>
        <v>No</v>
      </c>
    </row>
    <row r="3448" spans="1:23" x14ac:dyDescent="0.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IF(M3448=People!$B$5,People!$A$5,IF(M3448=People!$B$4,People!$A$4,IF(M3448=People!$B$3,People!$A$3,IF(M3448=People!$B$2,People!$A$2,0))))</f>
        <v>Chuck Magee</v>
      </c>
      <c r="W3448" s="3" t="str">
        <f>IFERROR(INDEX(Returns!A:A,MATCH(B3448,Returns!B:B,0)),"No")</f>
        <v>No</v>
      </c>
    </row>
    <row r="3449" spans="1:23" x14ac:dyDescent="0.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IF(M3449=People!$B$5,People!$A$5,IF(M3449=People!$B$4,People!$A$4,IF(M3449=People!$B$3,People!$A$3,IF(M3449=People!$B$2,People!$A$2,0))))</f>
        <v>Cassandra Brandow</v>
      </c>
      <c r="W3449" s="3" t="str">
        <f>IFERROR(INDEX(Returns!A:A,MATCH(B3449,Returns!B:B,0)),"No")</f>
        <v>No</v>
      </c>
    </row>
    <row r="3450" spans="1:23" x14ac:dyDescent="0.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IF(M3450=People!$B$5,People!$A$5,IF(M3450=People!$B$4,People!$A$4,IF(M3450=People!$B$3,People!$A$3,IF(M3450=People!$B$2,People!$A$2,0))))</f>
        <v>Anna Andreadi</v>
      </c>
      <c r="W3450" s="3" t="str">
        <f>IFERROR(INDEX(Returns!A:A,MATCH(B3450,Returns!B:B,0)),"No")</f>
        <v>No</v>
      </c>
    </row>
    <row r="3451" spans="1:23" x14ac:dyDescent="0.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IF(M3451=People!$B$5,People!$A$5,IF(M3451=People!$B$4,People!$A$4,IF(M3451=People!$B$3,People!$A$3,IF(M3451=People!$B$2,People!$A$2,0))))</f>
        <v>Anna Andreadi</v>
      </c>
      <c r="W3451" s="3" t="str">
        <f>IFERROR(INDEX(Returns!A:A,MATCH(B3451,Returns!B:B,0)),"No")</f>
        <v>No</v>
      </c>
    </row>
    <row r="3452" spans="1:23" x14ac:dyDescent="0.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IF(M3452=People!$B$5,People!$A$5,IF(M3452=People!$B$4,People!$A$4,IF(M3452=People!$B$3,People!$A$3,IF(M3452=People!$B$2,People!$A$2,0))))</f>
        <v>Anna Andreadi</v>
      </c>
      <c r="W3452" s="3" t="str">
        <f>IFERROR(INDEX(Returns!A:A,MATCH(B3452,Returns!B:B,0)),"No")</f>
        <v>No</v>
      </c>
    </row>
    <row r="3453" spans="1:23" x14ac:dyDescent="0.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IF(M3453=People!$B$5,People!$A$5,IF(M3453=People!$B$4,People!$A$4,IF(M3453=People!$B$3,People!$A$3,IF(M3453=People!$B$2,People!$A$2,0))))</f>
        <v>Anna Andreadi</v>
      </c>
      <c r="W3453" s="3" t="str">
        <f>IFERROR(INDEX(Returns!A:A,MATCH(B3453,Returns!B:B,0)),"No")</f>
        <v>No</v>
      </c>
    </row>
    <row r="3454" spans="1:23" x14ac:dyDescent="0.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IF(M3454=People!$B$5,People!$A$5,IF(M3454=People!$B$4,People!$A$4,IF(M3454=People!$B$3,People!$A$3,IF(M3454=People!$B$2,People!$A$2,0))))</f>
        <v>Cassandra Brandow</v>
      </c>
      <c r="W3454" s="3" t="str">
        <f>IFERROR(INDEX(Returns!A:A,MATCH(B3454,Returns!B:B,0)),"No")</f>
        <v>No</v>
      </c>
    </row>
    <row r="3455" spans="1:23" x14ac:dyDescent="0.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IF(M3455=People!$B$5,People!$A$5,IF(M3455=People!$B$4,People!$A$4,IF(M3455=People!$B$3,People!$A$3,IF(M3455=People!$B$2,People!$A$2,0))))</f>
        <v>Cassandra Brandow</v>
      </c>
      <c r="W3455" s="3" t="str">
        <f>IFERROR(INDEX(Returns!A:A,MATCH(B3455,Returns!B:B,0)),"No")</f>
        <v>No</v>
      </c>
    </row>
    <row r="3456" spans="1:23" x14ac:dyDescent="0.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IF(M3456=People!$B$5,People!$A$5,IF(M3456=People!$B$4,People!$A$4,IF(M3456=People!$B$3,People!$A$3,IF(M3456=People!$B$2,People!$A$2,0))))</f>
        <v>Cassandra Brandow</v>
      </c>
      <c r="W3456" s="3" t="str">
        <f>IFERROR(INDEX(Returns!A:A,MATCH(B3456,Returns!B:B,0)),"No")</f>
        <v>No</v>
      </c>
    </row>
    <row r="3457" spans="1:23" x14ac:dyDescent="0.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IF(M3457=People!$B$5,People!$A$5,IF(M3457=People!$B$4,People!$A$4,IF(M3457=People!$B$3,People!$A$3,IF(M3457=People!$B$2,People!$A$2,0))))</f>
        <v>Cassandra Brandow</v>
      </c>
      <c r="W3457" s="3" t="str">
        <f>IFERROR(INDEX(Returns!A:A,MATCH(B3457,Returns!B:B,0)),"No")</f>
        <v>No</v>
      </c>
    </row>
    <row r="3458" spans="1:23" x14ac:dyDescent="0.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IF(M3458=People!$B$5,People!$A$5,IF(M3458=People!$B$4,People!$A$4,IF(M3458=People!$B$3,People!$A$3,IF(M3458=People!$B$2,People!$A$2,0))))</f>
        <v>Chuck Magee</v>
      </c>
      <c r="W3458" s="3" t="str">
        <f>IFERROR(INDEX(Returns!A:A,MATCH(B3458,Returns!B:B,0)),"No")</f>
        <v>No</v>
      </c>
    </row>
    <row r="3459" spans="1:23" x14ac:dyDescent="0.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IF(M3459=People!$B$5,People!$A$5,IF(M3459=People!$B$4,People!$A$4,IF(M3459=People!$B$3,People!$A$3,IF(M3459=People!$B$2,People!$A$2,0))))</f>
        <v>Chuck Magee</v>
      </c>
      <c r="W3459" s="3" t="str">
        <f>IFERROR(INDEX(Returns!A:A,MATCH(B3459,Returns!B:B,0)),"No")</f>
        <v>No</v>
      </c>
    </row>
    <row r="3460" spans="1:23" x14ac:dyDescent="0.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IF(M3460=People!$B$5,People!$A$5,IF(M3460=People!$B$4,People!$A$4,IF(M3460=People!$B$3,People!$A$3,IF(M3460=People!$B$2,People!$A$2,0))))</f>
        <v>Chuck Magee</v>
      </c>
      <c r="W3460" s="3" t="str">
        <f>IFERROR(INDEX(Returns!A:A,MATCH(B3460,Returns!B:B,0)),"No")</f>
        <v>No</v>
      </c>
    </row>
    <row r="3461" spans="1:23" x14ac:dyDescent="0.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IF(M3461=People!$B$5,People!$A$5,IF(M3461=People!$B$4,People!$A$4,IF(M3461=People!$B$3,People!$A$3,IF(M3461=People!$B$2,People!$A$2,0))))</f>
        <v>Chuck Magee</v>
      </c>
      <c r="W3461" s="3" t="str">
        <f>IFERROR(INDEX(Returns!A:A,MATCH(B3461,Returns!B:B,0)),"No")</f>
        <v>No</v>
      </c>
    </row>
    <row r="3462" spans="1:23" x14ac:dyDescent="0.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IF(M3462=People!$B$5,People!$A$5,IF(M3462=People!$B$4,People!$A$4,IF(M3462=People!$B$3,People!$A$3,IF(M3462=People!$B$2,People!$A$2,0))))</f>
        <v>Chuck Magee</v>
      </c>
      <c r="W3462" s="3" t="str">
        <f>IFERROR(INDEX(Returns!A:A,MATCH(B3462,Returns!B:B,0)),"No")</f>
        <v>No</v>
      </c>
    </row>
    <row r="3463" spans="1:23" x14ac:dyDescent="0.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IF(M3463=People!$B$5,People!$A$5,IF(M3463=People!$B$4,People!$A$4,IF(M3463=People!$B$3,People!$A$3,IF(M3463=People!$B$2,People!$A$2,0))))</f>
        <v>Kelly Williams</v>
      </c>
      <c r="W3463" s="3" t="str">
        <f>IFERROR(INDEX(Returns!A:A,MATCH(B3463,Returns!B:B,0)),"No")</f>
        <v>No</v>
      </c>
    </row>
    <row r="3464" spans="1:23" x14ac:dyDescent="0.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IF(M3464=People!$B$5,People!$A$5,IF(M3464=People!$B$4,People!$A$4,IF(M3464=People!$B$3,People!$A$3,IF(M3464=People!$B$2,People!$A$2,0))))</f>
        <v>Chuck Magee</v>
      </c>
      <c r="W3464" s="3" t="str">
        <f>IFERROR(INDEX(Returns!A:A,MATCH(B3464,Returns!B:B,0)),"No")</f>
        <v>No</v>
      </c>
    </row>
    <row r="3465" spans="1:23" x14ac:dyDescent="0.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IF(M3465=People!$B$5,People!$A$5,IF(M3465=People!$B$4,People!$A$4,IF(M3465=People!$B$3,People!$A$3,IF(M3465=People!$B$2,People!$A$2,0))))</f>
        <v>Cassandra Brandow</v>
      </c>
      <c r="W3465" s="3" t="str">
        <f>IFERROR(INDEX(Returns!A:A,MATCH(B3465,Returns!B:B,0)),"No")</f>
        <v>No</v>
      </c>
    </row>
    <row r="3466" spans="1:23" x14ac:dyDescent="0.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IF(M3466=People!$B$5,People!$A$5,IF(M3466=People!$B$4,People!$A$4,IF(M3466=People!$B$3,People!$A$3,IF(M3466=People!$B$2,People!$A$2,0))))</f>
        <v>Cassandra Brandow</v>
      </c>
      <c r="W3466" s="3" t="str">
        <f>IFERROR(INDEX(Returns!A:A,MATCH(B3466,Returns!B:B,0)),"No")</f>
        <v>No</v>
      </c>
    </row>
    <row r="3467" spans="1:23" x14ac:dyDescent="0.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IF(M3467=People!$B$5,People!$A$5,IF(M3467=People!$B$4,People!$A$4,IF(M3467=People!$B$3,People!$A$3,IF(M3467=People!$B$2,People!$A$2,0))))</f>
        <v>Chuck Magee</v>
      </c>
      <c r="W3467" s="3" t="str">
        <f>IFERROR(INDEX(Returns!A:A,MATCH(B3467,Returns!B:B,0)),"No")</f>
        <v>No</v>
      </c>
    </row>
    <row r="3468" spans="1:23" x14ac:dyDescent="0.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IF(M3468=People!$B$5,People!$A$5,IF(M3468=People!$B$4,People!$A$4,IF(M3468=People!$B$3,People!$A$3,IF(M3468=People!$B$2,People!$A$2,0))))</f>
        <v>Chuck Magee</v>
      </c>
      <c r="W3468" s="3" t="str">
        <f>IFERROR(INDEX(Returns!A:A,MATCH(B3468,Returns!B:B,0)),"No")</f>
        <v>No</v>
      </c>
    </row>
    <row r="3469" spans="1:23" x14ac:dyDescent="0.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IF(M3469=People!$B$5,People!$A$5,IF(M3469=People!$B$4,People!$A$4,IF(M3469=People!$B$3,People!$A$3,IF(M3469=People!$B$2,People!$A$2,0))))</f>
        <v>Chuck Magee</v>
      </c>
      <c r="W3469" s="3" t="str">
        <f>IFERROR(INDEX(Returns!A:A,MATCH(B3469,Returns!B:B,0)),"No")</f>
        <v>No</v>
      </c>
    </row>
    <row r="3470" spans="1:23" x14ac:dyDescent="0.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IF(M3470=People!$B$5,People!$A$5,IF(M3470=People!$B$4,People!$A$4,IF(M3470=People!$B$3,People!$A$3,IF(M3470=People!$B$2,People!$A$2,0))))</f>
        <v>Cassandra Brandow</v>
      </c>
      <c r="W3470" s="3" t="str">
        <f>IFERROR(INDEX(Returns!A:A,MATCH(B3470,Returns!B:B,0)),"No")</f>
        <v>No</v>
      </c>
    </row>
    <row r="3471" spans="1:23" x14ac:dyDescent="0.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IF(M3471=People!$B$5,People!$A$5,IF(M3471=People!$B$4,People!$A$4,IF(M3471=People!$B$3,People!$A$3,IF(M3471=People!$B$2,People!$A$2,0))))</f>
        <v>Cassandra Brandow</v>
      </c>
      <c r="W3471" s="3" t="str">
        <f>IFERROR(INDEX(Returns!A:A,MATCH(B3471,Returns!B:B,0)),"No")</f>
        <v>No</v>
      </c>
    </row>
    <row r="3472" spans="1:23" x14ac:dyDescent="0.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IF(M3472=People!$B$5,People!$A$5,IF(M3472=People!$B$4,People!$A$4,IF(M3472=People!$B$3,People!$A$3,IF(M3472=People!$B$2,People!$A$2,0))))</f>
        <v>Anna Andreadi</v>
      </c>
      <c r="W3472" s="3" t="str">
        <f>IFERROR(INDEX(Returns!A:A,MATCH(B3472,Returns!B:B,0)),"No")</f>
        <v>No</v>
      </c>
    </row>
    <row r="3473" spans="1:23" x14ac:dyDescent="0.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IF(M3473=People!$B$5,People!$A$5,IF(M3473=People!$B$4,People!$A$4,IF(M3473=People!$B$3,People!$A$3,IF(M3473=People!$B$2,People!$A$2,0))))</f>
        <v>Chuck Magee</v>
      </c>
      <c r="W3473" s="3" t="str">
        <f>IFERROR(INDEX(Returns!A:A,MATCH(B3473,Returns!B:B,0)),"No")</f>
        <v>No</v>
      </c>
    </row>
    <row r="3474" spans="1:23" x14ac:dyDescent="0.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IF(M3474=People!$B$5,People!$A$5,IF(M3474=People!$B$4,People!$A$4,IF(M3474=People!$B$3,People!$A$3,IF(M3474=People!$B$2,People!$A$2,0))))</f>
        <v>Chuck Magee</v>
      </c>
      <c r="W3474" s="3" t="str">
        <f>IFERROR(INDEX(Returns!A:A,MATCH(B3474,Returns!B:B,0)),"No")</f>
        <v>No</v>
      </c>
    </row>
    <row r="3475" spans="1:23" x14ac:dyDescent="0.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IF(M3475=People!$B$5,People!$A$5,IF(M3475=People!$B$4,People!$A$4,IF(M3475=People!$B$3,People!$A$3,IF(M3475=People!$B$2,People!$A$2,0))))</f>
        <v>Kelly Williams</v>
      </c>
      <c r="W3475" s="3" t="str">
        <f>IFERROR(INDEX(Returns!A:A,MATCH(B3475,Returns!B:B,0)),"No")</f>
        <v>No</v>
      </c>
    </row>
    <row r="3476" spans="1:23" x14ac:dyDescent="0.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IF(M3476=People!$B$5,People!$A$5,IF(M3476=People!$B$4,People!$A$4,IF(M3476=People!$B$3,People!$A$3,IF(M3476=People!$B$2,People!$A$2,0))))</f>
        <v>Kelly Williams</v>
      </c>
      <c r="W3476" s="3" t="str">
        <f>IFERROR(INDEX(Returns!A:A,MATCH(B3476,Returns!B:B,0)),"No")</f>
        <v>No</v>
      </c>
    </row>
    <row r="3477" spans="1:23" x14ac:dyDescent="0.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IF(M3477=People!$B$5,People!$A$5,IF(M3477=People!$B$4,People!$A$4,IF(M3477=People!$B$3,People!$A$3,IF(M3477=People!$B$2,People!$A$2,0))))</f>
        <v>Kelly Williams</v>
      </c>
      <c r="W3477" s="3" t="str">
        <f>IFERROR(INDEX(Returns!A:A,MATCH(B3477,Returns!B:B,0)),"No")</f>
        <v>No</v>
      </c>
    </row>
    <row r="3478" spans="1:23" x14ac:dyDescent="0.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IF(M3478=People!$B$5,People!$A$5,IF(M3478=People!$B$4,People!$A$4,IF(M3478=People!$B$3,People!$A$3,IF(M3478=People!$B$2,People!$A$2,0))))</f>
        <v>Kelly Williams</v>
      </c>
      <c r="W3478" s="3" t="str">
        <f>IFERROR(INDEX(Returns!A:A,MATCH(B3478,Returns!B:B,0)),"No")</f>
        <v>No</v>
      </c>
    </row>
    <row r="3479" spans="1:23" x14ac:dyDescent="0.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IF(M3479=People!$B$5,People!$A$5,IF(M3479=People!$B$4,People!$A$4,IF(M3479=People!$B$3,People!$A$3,IF(M3479=People!$B$2,People!$A$2,0))))</f>
        <v>Anna Andreadi</v>
      </c>
      <c r="W3479" s="3" t="str">
        <f>IFERROR(INDEX(Returns!A:A,MATCH(B3479,Returns!B:B,0)),"No")</f>
        <v>No</v>
      </c>
    </row>
    <row r="3480" spans="1:23" x14ac:dyDescent="0.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IF(M3480=People!$B$5,People!$A$5,IF(M3480=People!$B$4,People!$A$4,IF(M3480=People!$B$3,People!$A$3,IF(M3480=People!$B$2,People!$A$2,0))))</f>
        <v>Anna Andreadi</v>
      </c>
      <c r="W3480" s="3" t="str">
        <f>IFERROR(INDEX(Returns!A:A,MATCH(B3480,Returns!B:B,0)),"No")</f>
        <v>No</v>
      </c>
    </row>
    <row r="3481" spans="1:23" x14ac:dyDescent="0.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IF(M3481=People!$B$5,People!$A$5,IF(M3481=People!$B$4,People!$A$4,IF(M3481=People!$B$3,People!$A$3,IF(M3481=People!$B$2,People!$A$2,0))))</f>
        <v>Anna Andreadi</v>
      </c>
      <c r="W3481" s="3" t="str">
        <f>IFERROR(INDEX(Returns!A:A,MATCH(B3481,Returns!B:B,0)),"No")</f>
        <v>No</v>
      </c>
    </row>
    <row r="3482" spans="1:23" x14ac:dyDescent="0.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IF(M3482=People!$B$5,People!$A$5,IF(M3482=People!$B$4,People!$A$4,IF(M3482=People!$B$3,People!$A$3,IF(M3482=People!$B$2,People!$A$2,0))))</f>
        <v>Anna Andreadi</v>
      </c>
      <c r="W3482" s="3" t="str">
        <f>IFERROR(INDEX(Returns!A:A,MATCH(B3482,Returns!B:B,0)),"No")</f>
        <v>No</v>
      </c>
    </row>
    <row r="3483" spans="1:23" x14ac:dyDescent="0.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IF(M3483=People!$B$5,People!$A$5,IF(M3483=People!$B$4,People!$A$4,IF(M3483=People!$B$3,People!$A$3,IF(M3483=People!$B$2,People!$A$2,0))))</f>
        <v>Cassandra Brandow</v>
      </c>
      <c r="W3483" s="3" t="str">
        <f>IFERROR(INDEX(Returns!A:A,MATCH(B3483,Returns!B:B,0)),"No")</f>
        <v>No</v>
      </c>
    </row>
    <row r="3484" spans="1:23" x14ac:dyDescent="0.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IF(M3484=People!$B$5,People!$A$5,IF(M3484=People!$B$4,People!$A$4,IF(M3484=People!$B$3,People!$A$3,IF(M3484=People!$B$2,People!$A$2,0))))</f>
        <v>Cassandra Brandow</v>
      </c>
      <c r="W3484" s="3" t="str">
        <f>IFERROR(INDEX(Returns!A:A,MATCH(B3484,Returns!B:B,0)),"No")</f>
        <v>Yes</v>
      </c>
    </row>
    <row r="3485" spans="1:23" x14ac:dyDescent="0.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IF(M3485=People!$B$5,People!$A$5,IF(M3485=People!$B$4,People!$A$4,IF(M3485=People!$B$3,People!$A$3,IF(M3485=People!$B$2,People!$A$2,0))))</f>
        <v>Cassandra Brandow</v>
      </c>
      <c r="W3485" s="3" t="str">
        <f>IFERROR(INDEX(Returns!A:A,MATCH(B3485,Returns!B:B,0)),"No")</f>
        <v>Yes</v>
      </c>
    </row>
    <row r="3486" spans="1:23" x14ac:dyDescent="0.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IF(M3486=People!$B$5,People!$A$5,IF(M3486=People!$B$4,People!$A$4,IF(M3486=People!$B$3,People!$A$3,IF(M3486=People!$B$2,People!$A$2,0))))</f>
        <v>Cassandra Brandow</v>
      </c>
      <c r="W3486" s="3" t="str">
        <f>IFERROR(INDEX(Returns!A:A,MATCH(B3486,Returns!B:B,0)),"No")</f>
        <v>Yes</v>
      </c>
    </row>
    <row r="3487" spans="1:23" x14ac:dyDescent="0.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IF(M3487=People!$B$5,People!$A$5,IF(M3487=People!$B$4,People!$A$4,IF(M3487=People!$B$3,People!$A$3,IF(M3487=People!$B$2,People!$A$2,0))))</f>
        <v>Chuck Magee</v>
      </c>
      <c r="W3487" s="3" t="str">
        <f>IFERROR(INDEX(Returns!A:A,MATCH(B3487,Returns!B:B,0)),"No")</f>
        <v>No</v>
      </c>
    </row>
    <row r="3488" spans="1:23" x14ac:dyDescent="0.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IF(M3488=People!$B$5,People!$A$5,IF(M3488=People!$B$4,People!$A$4,IF(M3488=People!$B$3,People!$A$3,IF(M3488=People!$B$2,People!$A$2,0))))</f>
        <v>Cassandra Brandow</v>
      </c>
      <c r="W3488" s="3" t="str">
        <f>IFERROR(INDEX(Returns!A:A,MATCH(B3488,Returns!B:B,0)),"No")</f>
        <v>No</v>
      </c>
    </row>
    <row r="3489" spans="1:23" x14ac:dyDescent="0.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IF(M3489=People!$B$5,People!$A$5,IF(M3489=People!$B$4,People!$A$4,IF(M3489=People!$B$3,People!$A$3,IF(M3489=People!$B$2,People!$A$2,0))))</f>
        <v>Cassandra Brandow</v>
      </c>
      <c r="W3489" s="3" t="str">
        <f>IFERROR(INDEX(Returns!A:A,MATCH(B3489,Returns!B:B,0)),"No")</f>
        <v>No</v>
      </c>
    </row>
    <row r="3490" spans="1:23" x14ac:dyDescent="0.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IF(M3490=People!$B$5,People!$A$5,IF(M3490=People!$B$4,People!$A$4,IF(M3490=People!$B$3,People!$A$3,IF(M3490=People!$B$2,People!$A$2,0))))</f>
        <v>Kelly Williams</v>
      </c>
      <c r="W3490" s="3" t="str">
        <f>IFERROR(INDEX(Returns!A:A,MATCH(B3490,Returns!B:B,0)),"No")</f>
        <v>No</v>
      </c>
    </row>
    <row r="3491" spans="1:23" x14ac:dyDescent="0.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IF(M3491=People!$B$5,People!$A$5,IF(M3491=People!$B$4,People!$A$4,IF(M3491=People!$B$3,People!$A$3,IF(M3491=People!$B$2,People!$A$2,0))))</f>
        <v>Kelly Williams</v>
      </c>
      <c r="W3491" s="3" t="str">
        <f>IFERROR(INDEX(Returns!A:A,MATCH(B3491,Returns!B:B,0)),"No")</f>
        <v>No</v>
      </c>
    </row>
    <row r="3492" spans="1:23" x14ac:dyDescent="0.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IF(M3492=People!$B$5,People!$A$5,IF(M3492=People!$B$4,People!$A$4,IF(M3492=People!$B$3,People!$A$3,IF(M3492=People!$B$2,People!$A$2,0))))</f>
        <v>Kelly Williams</v>
      </c>
      <c r="W3492" s="3" t="str">
        <f>IFERROR(INDEX(Returns!A:A,MATCH(B3492,Returns!B:B,0)),"No")</f>
        <v>No</v>
      </c>
    </row>
    <row r="3493" spans="1:23" x14ac:dyDescent="0.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IF(M3493=People!$B$5,People!$A$5,IF(M3493=People!$B$4,People!$A$4,IF(M3493=People!$B$3,People!$A$3,IF(M3493=People!$B$2,People!$A$2,0))))</f>
        <v>Kelly Williams</v>
      </c>
      <c r="W3493" s="3" t="str">
        <f>IFERROR(INDEX(Returns!A:A,MATCH(B3493,Returns!B:B,0)),"No")</f>
        <v>No</v>
      </c>
    </row>
    <row r="3494" spans="1:23" x14ac:dyDescent="0.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IF(M3494=People!$B$5,People!$A$5,IF(M3494=People!$B$4,People!$A$4,IF(M3494=People!$B$3,People!$A$3,IF(M3494=People!$B$2,People!$A$2,0))))</f>
        <v>Kelly Williams</v>
      </c>
      <c r="W3494" s="3" t="str">
        <f>IFERROR(INDEX(Returns!A:A,MATCH(B3494,Returns!B:B,0)),"No")</f>
        <v>No</v>
      </c>
    </row>
    <row r="3495" spans="1:23" x14ac:dyDescent="0.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IF(M3495=People!$B$5,People!$A$5,IF(M3495=People!$B$4,People!$A$4,IF(M3495=People!$B$3,People!$A$3,IF(M3495=People!$B$2,People!$A$2,0))))</f>
        <v>Kelly Williams</v>
      </c>
      <c r="W3495" s="3" t="str">
        <f>IFERROR(INDEX(Returns!A:A,MATCH(B3495,Returns!B:B,0)),"No")</f>
        <v>No</v>
      </c>
    </row>
    <row r="3496" spans="1:23" x14ac:dyDescent="0.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IF(M3496=People!$B$5,People!$A$5,IF(M3496=People!$B$4,People!$A$4,IF(M3496=People!$B$3,People!$A$3,IF(M3496=People!$B$2,People!$A$2,0))))</f>
        <v>Kelly Williams</v>
      </c>
      <c r="W3496" s="3" t="str">
        <f>IFERROR(INDEX(Returns!A:A,MATCH(B3496,Returns!B:B,0)),"No")</f>
        <v>No</v>
      </c>
    </row>
    <row r="3497" spans="1:23" x14ac:dyDescent="0.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IF(M3497=People!$B$5,People!$A$5,IF(M3497=People!$B$4,People!$A$4,IF(M3497=People!$B$3,People!$A$3,IF(M3497=People!$B$2,People!$A$2,0))))</f>
        <v>Kelly Williams</v>
      </c>
      <c r="W3497" s="3" t="str">
        <f>IFERROR(INDEX(Returns!A:A,MATCH(B3497,Returns!B:B,0)),"No")</f>
        <v>No</v>
      </c>
    </row>
    <row r="3498" spans="1:23" x14ac:dyDescent="0.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IF(M3498=People!$B$5,People!$A$5,IF(M3498=People!$B$4,People!$A$4,IF(M3498=People!$B$3,People!$A$3,IF(M3498=People!$B$2,People!$A$2,0))))</f>
        <v>Anna Andreadi</v>
      </c>
      <c r="W3498" s="3" t="str">
        <f>IFERROR(INDEX(Returns!A:A,MATCH(B3498,Returns!B:B,0)),"No")</f>
        <v>No</v>
      </c>
    </row>
    <row r="3499" spans="1:23" x14ac:dyDescent="0.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IF(M3499=People!$B$5,People!$A$5,IF(M3499=People!$B$4,People!$A$4,IF(M3499=People!$B$3,People!$A$3,IF(M3499=People!$B$2,People!$A$2,0))))</f>
        <v>Anna Andreadi</v>
      </c>
      <c r="W3499" s="3" t="str">
        <f>IFERROR(INDEX(Returns!A:A,MATCH(B3499,Returns!B:B,0)),"No")</f>
        <v>No</v>
      </c>
    </row>
    <row r="3500" spans="1:23" x14ac:dyDescent="0.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IF(M3500=People!$B$5,People!$A$5,IF(M3500=People!$B$4,People!$A$4,IF(M3500=People!$B$3,People!$A$3,IF(M3500=People!$B$2,People!$A$2,0))))</f>
        <v>Anna Andreadi</v>
      </c>
      <c r="W3500" s="3" t="str">
        <f>IFERROR(INDEX(Returns!A:A,MATCH(B3500,Returns!B:B,0)),"No")</f>
        <v>No</v>
      </c>
    </row>
    <row r="3501" spans="1:23" x14ac:dyDescent="0.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IF(M3501=People!$B$5,People!$A$5,IF(M3501=People!$B$4,People!$A$4,IF(M3501=People!$B$3,People!$A$3,IF(M3501=People!$B$2,People!$A$2,0))))</f>
        <v>Cassandra Brandow</v>
      </c>
      <c r="W3501" s="3" t="str">
        <f>IFERROR(INDEX(Returns!A:A,MATCH(B3501,Returns!B:B,0)),"No")</f>
        <v>No</v>
      </c>
    </row>
    <row r="3502" spans="1:23" x14ac:dyDescent="0.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IF(M3502=People!$B$5,People!$A$5,IF(M3502=People!$B$4,People!$A$4,IF(M3502=People!$B$3,People!$A$3,IF(M3502=People!$B$2,People!$A$2,0))))</f>
        <v>Cassandra Brandow</v>
      </c>
      <c r="W3502" s="3" t="str">
        <f>IFERROR(INDEX(Returns!A:A,MATCH(B3502,Returns!B:B,0)),"No")</f>
        <v>No</v>
      </c>
    </row>
    <row r="3503" spans="1:23" x14ac:dyDescent="0.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IF(M3503=People!$B$5,People!$A$5,IF(M3503=People!$B$4,People!$A$4,IF(M3503=People!$B$3,People!$A$3,IF(M3503=People!$B$2,People!$A$2,0))))</f>
        <v>Cassandra Brandow</v>
      </c>
      <c r="W3503" s="3" t="str">
        <f>IFERROR(INDEX(Returns!A:A,MATCH(B3503,Returns!B:B,0)),"No")</f>
        <v>No</v>
      </c>
    </row>
    <row r="3504" spans="1:23" x14ac:dyDescent="0.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IF(M3504=People!$B$5,People!$A$5,IF(M3504=People!$B$4,People!$A$4,IF(M3504=People!$B$3,People!$A$3,IF(M3504=People!$B$2,People!$A$2,0))))</f>
        <v>Kelly Williams</v>
      </c>
      <c r="W3504" s="3" t="str">
        <f>IFERROR(INDEX(Returns!A:A,MATCH(B3504,Returns!B:B,0)),"No")</f>
        <v>No</v>
      </c>
    </row>
    <row r="3505" spans="1:23" x14ac:dyDescent="0.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IF(M3505=People!$B$5,People!$A$5,IF(M3505=People!$B$4,People!$A$4,IF(M3505=People!$B$3,People!$A$3,IF(M3505=People!$B$2,People!$A$2,0))))</f>
        <v>Kelly Williams</v>
      </c>
      <c r="W3505" s="3" t="str">
        <f>IFERROR(INDEX(Returns!A:A,MATCH(B3505,Returns!B:B,0)),"No")</f>
        <v>No</v>
      </c>
    </row>
    <row r="3506" spans="1:23" x14ac:dyDescent="0.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IF(M3506=People!$B$5,People!$A$5,IF(M3506=People!$B$4,People!$A$4,IF(M3506=People!$B$3,People!$A$3,IF(M3506=People!$B$2,People!$A$2,0))))</f>
        <v>Chuck Magee</v>
      </c>
      <c r="W3506" s="3" t="str">
        <f>IFERROR(INDEX(Returns!A:A,MATCH(B3506,Returns!B:B,0)),"No")</f>
        <v>No</v>
      </c>
    </row>
    <row r="3507" spans="1:23" x14ac:dyDescent="0.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IF(M3507=People!$B$5,People!$A$5,IF(M3507=People!$B$4,People!$A$4,IF(M3507=People!$B$3,People!$A$3,IF(M3507=People!$B$2,People!$A$2,0))))</f>
        <v>Kelly Williams</v>
      </c>
      <c r="W3507" s="3" t="str">
        <f>IFERROR(INDEX(Returns!A:A,MATCH(B3507,Returns!B:B,0)),"No")</f>
        <v>No</v>
      </c>
    </row>
    <row r="3508" spans="1:23" x14ac:dyDescent="0.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IF(M3508=People!$B$5,People!$A$5,IF(M3508=People!$B$4,People!$A$4,IF(M3508=People!$B$3,People!$A$3,IF(M3508=People!$B$2,People!$A$2,0))))</f>
        <v>Kelly Williams</v>
      </c>
      <c r="W3508" s="3" t="str">
        <f>IFERROR(INDEX(Returns!A:A,MATCH(B3508,Returns!B:B,0)),"No")</f>
        <v>No</v>
      </c>
    </row>
    <row r="3509" spans="1:23" x14ac:dyDescent="0.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IF(M3509=People!$B$5,People!$A$5,IF(M3509=People!$B$4,People!$A$4,IF(M3509=People!$B$3,People!$A$3,IF(M3509=People!$B$2,People!$A$2,0))))</f>
        <v>Kelly Williams</v>
      </c>
      <c r="W3509" s="3" t="str">
        <f>IFERROR(INDEX(Returns!A:A,MATCH(B3509,Returns!B:B,0)),"No")</f>
        <v>No</v>
      </c>
    </row>
    <row r="3510" spans="1:23" x14ac:dyDescent="0.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IF(M3510=People!$B$5,People!$A$5,IF(M3510=People!$B$4,People!$A$4,IF(M3510=People!$B$3,People!$A$3,IF(M3510=People!$B$2,People!$A$2,0))))</f>
        <v>Kelly Williams</v>
      </c>
      <c r="W3510" s="3" t="str">
        <f>IFERROR(INDEX(Returns!A:A,MATCH(B3510,Returns!B:B,0)),"No")</f>
        <v>No</v>
      </c>
    </row>
    <row r="3511" spans="1:23" x14ac:dyDescent="0.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IF(M3511=People!$B$5,People!$A$5,IF(M3511=People!$B$4,People!$A$4,IF(M3511=People!$B$3,People!$A$3,IF(M3511=People!$B$2,People!$A$2,0))))</f>
        <v>Kelly Williams</v>
      </c>
      <c r="W3511" s="3" t="str">
        <f>IFERROR(INDEX(Returns!A:A,MATCH(B3511,Returns!B:B,0)),"No")</f>
        <v>No</v>
      </c>
    </row>
    <row r="3512" spans="1:23" x14ac:dyDescent="0.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IF(M3512=People!$B$5,People!$A$5,IF(M3512=People!$B$4,People!$A$4,IF(M3512=People!$B$3,People!$A$3,IF(M3512=People!$B$2,People!$A$2,0))))</f>
        <v>Kelly Williams</v>
      </c>
      <c r="W3512" s="3" t="str">
        <f>IFERROR(INDEX(Returns!A:A,MATCH(B3512,Returns!B:B,0)),"No")</f>
        <v>No</v>
      </c>
    </row>
    <row r="3513" spans="1:23" x14ac:dyDescent="0.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IF(M3513=People!$B$5,People!$A$5,IF(M3513=People!$B$4,People!$A$4,IF(M3513=People!$B$3,People!$A$3,IF(M3513=People!$B$2,People!$A$2,0))))</f>
        <v>Kelly Williams</v>
      </c>
      <c r="W3513" s="3" t="str">
        <f>IFERROR(INDEX(Returns!A:A,MATCH(B3513,Returns!B:B,0)),"No")</f>
        <v>No</v>
      </c>
    </row>
    <row r="3514" spans="1:23" x14ac:dyDescent="0.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IF(M3514=People!$B$5,People!$A$5,IF(M3514=People!$B$4,People!$A$4,IF(M3514=People!$B$3,People!$A$3,IF(M3514=People!$B$2,People!$A$2,0))))</f>
        <v>Kelly Williams</v>
      </c>
      <c r="W3514" s="3" t="str">
        <f>IFERROR(INDEX(Returns!A:A,MATCH(B3514,Returns!B:B,0)),"No")</f>
        <v>No</v>
      </c>
    </row>
    <row r="3515" spans="1:23" x14ac:dyDescent="0.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IF(M3515=People!$B$5,People!$A$5,IF(M3515=People!$B$4,People!$A$4,IF(M3515=People!$B$3,People!$A$3,IF(M3515=People!$B$2,People!$A$2,0))))</f>
        <v>Kelly Williams</v>
      </c>
      <c r="W3515" s="3" t="str">
        <f>IFERROR(INDEX(Returns!A:A,MATCH(B3515,Returns!B:B,0)),"No")</f>
        <v>No</v>
      </c>
    </row>
    <row r="3516" spans="1:23" x14ac:dyDescent="0.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IF(M3516=People!$B$5,People!$A$5,IF(M3516=People!$B$4,People!$A$4,IF(M3516=People!$B$3,People!$A$3,IF(M3516=People!$B$2,People!$A$2,0))))</f>
        <v>Kelly Williams</v>
      </c>
      <c r="W3516" s="3" t="str">
        <f>IFERROR(INDEX(Returns!A:A,MATCH(B3516,Returns!B:B,0)),"No")</f>
        <v>No</v>
      </c>
    </row>
    <row r="3517" spans="1:23" x14ac:dyDescent="0.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IF(M3517=People!$B$5,People!$A$5,IF(M3517=People!$B$4,People!$A$4,IF(M3517=People!$B$3,People!$A$3,IF(M3517=People!$B$2,People!$A$2,0))))</f>
        <v>Cassandra Brandow</v>
      </c>
      <c r="W3517" s="3" t="str">
        <f>IFERROR(INDEX(Returns!A:A,MATCH(B3517,Returns!B:B,0)),"No")</f>
        <v>No</v>
      </c>
    </row>
    <row r="3518" spans="1:23" x14ac:dyDescent="0.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IF(M3518=People!$B$5,People!$A$5,IF(M3518=People!$B$4,People!$A$4,IF(M3518=People!$B$3,People!$A$3,IF(M3518=People!$B$2,People!$A$2,0))))</f>
        <v>Cassandra Brandow</v>
      </c>
      <c r="W3518" s="3" t="str">
        <f>IFERROR(INDEX(Returns!A:A,MATCH(B3518,Returns!B:B,0)),"No")</f>
        <v>No</v>
      </c>
    </row>
    <row r="3519" spans="1:23" x14ac:dyDescent="0.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IF(M3519=People!$B$5,People!$A$5,IF(M3519=People!$B$4,People!$A$4,IF(M3519=People!$B$3,People!$A$3,IF(M3519=People!$B$2,People!$A$2,0))))</f>
        <v>Cassandra Brandow</v>
      </c>
      <c r="W3519" s="3" t="str">
        <f>IFERROR(INDEX(Returns!A:A,MATCH(B3519,Returns!B:B,0)),"No")</f>
        <v>No</v>
      </c>
    </row>
    <row r="3520" spans="1:23" x14ac:dyDescent="0.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IF(M3520=People!$B$5,People!$A$5,IF(M3520=People!$B$4,People!$A$4,IF(M3520=People!$B$3,People!$A$3,IF(M3520=People!$B$2,People!$A$2,0))))</f>
        <v>Cassandra Brandow</v>
      </c>
      <c r="W3520" s="3" t="str">
        <f>IFERROR(INDEX(Returns!A:A,MATCH(B3520,Returns!B:B,0)),"No")</f>
        <v>No</v>
      </c>
    </row>
    <row r="3521" spans="1:23" x14ac:dyDescent="0.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IF(M3521=People!$B$5,People!$A$5,IF(M3521=People!$B$4,People!$A$4,IF(M3521=People!$B$3,People!$A$3,IF(M3521=People!$B$2,People!$A$2,0))))</f>
        <v>Kelly Williams</v>
      </c>
      <c r="W3521" s="3" t="str">
        <f>IFERROR(INDEX(Returns!A:A,MATCH(B3521,Returns!B:B,0)),"No")</f>
        <v>No</v>
      </c>
    </row>
    <row r="3522" spans="1:23" x14ac:dyDescent="0.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IF(M3522=People!$B$5,People!$A$5,IF(M3522=People!$B$4,People!$A$4,IF(M3522=People!$B$3,People!$A$3,IF(M3522=People!$B$2,People!$A$2,0))))</f>
        <v>Anna Andreadi</v>
      </c>
      <c r="W3522" s="3" t="str">
        <f>IFERROR(INDEX(Returns!A:A,MATCH(B3522,Returns!B:B,0)),"No")</f>
        <v>No</v>
      </c>
    </row>
    <row r="3523" spans="1:23" x14ac:dyDescent="0.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IF(M3523=People!$B$5,People!$A$5,IF(M3523=People!$B$4,People!$A$4,IF(M3523=People!$B$3,People!$A$3,IF(M3523=People!$B$2,People!$A$2,0))))</f>
        <v>Kelly Williams</v>
      </c>
      <c r="W3523" s="3" t="str">
        <f>IFERROR(INDEX(Returns!A:A,MATCH(B3523,Returns!B:B,0)),"No")</f>
        <v>No</v>
      </c>
    </row>
    <row r="3524" spans="1:23" x14ac:dyDescent="0.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IF(M3524=People!$B$5,People!$A$5,IF(M3524=People!$B$4,People!$A$4,IF(M3524=People!$B$3,People!$A$3,IF(M3524=People!$B$2,People!$A$2,0))))</f>
        <v>Kelly Williams</v>
      </c>
      <c r="W3524" s="3" t="str">
        <f>IFERROR(INDEX(Returns!A:A,MATCH(B3524,Returns!B:B,0)),"No")</f>
        <v>No</v>
      </c>
    </row>
    <row r="3525" spans="1:23" x14ac:dyDescent="0.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IF(M3525=People!$B$5,People!$A$5,IF(M3525=People!$B$4,People!$A$4,IF(M3525=People!$B$3,People!$A$3,IF(M3525=People!$B$2,People!$A$2,0))))</f>
        <v>Anna Andreadi</v>
      </c>
      <c r="W3525" s="3" t="str">
        <f>IFERROR(INDEX(Returns!A:A,MATCH(B3525,Returns!B:B,0)),"No")</f>
        <v>No</v>
      </c>
    </row>
    <row r="3526" spans="1:23" x14ac:dyDescent="0.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IF(M3526=People!$B$5,People!$A$5,IF(M3526=People!$B$4,People!$A$4,IF(M3526=People!$B$3,People!$A$3,IF(M3526=People!$B$2,People!$A$2,0))))</f>
        <v>Kelly Williams</v>
      </c>
      <c r="W3526" s="3" t="str">
        <f>IFERROR(INDEX(Returns!A:A,MATCH(B3526,Returns!B:B,0)),"No")</f>
        <v>No</v>
      </c>
    </row>
    <row r="3527" spans="1:23" x14ac:dyDescent="0.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IF(M3527=People!$B$5,People!$A$5,IF(M3527=People!$B$4,People!$A$4,IF(M3527=People!$B$3,People!$A$3,IF(M3527=People!$B$2,People!$A$2,0))))</f>
        <v>Cassandra Brandow</v>
      </c>
      <c r="W3527" s="3" t="str">
        <f>IFERROR(INDEX(Returns!A:A,MATCH(B3527,Returns!B:B,0)),"No")</f>
        <v>No</v>
      </c>
    </row>
    <row r="3528" spans="1:23" x14ac:dyDescent="0.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IF(M3528=People!$B$5,People!$A$5,IF(M3528=People!$B$4,People!$A$4,IF(M3528=People!$B$3,People!$A$3,IF(M3528=People!$B$2,People!$A$2,0))))</f>
        <v>Cassandra Brandow</v>
      </c>
      <c r="W3528" s="3" t="str">
        <f>IFERROR(INDEX(Returns!A:A,MATCH(B3528,Returns!B:B,0)),"No")</f>
        <v>No</v>
      </c>
    </row>
    <row r="3529" spans="1:23" x14ac:dyDescent="0.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IF(M3529=People!$B$5,People!$A$5,IF(M3529=People!$B$4,People!$A$4,IF(M3529=People!$B$3,People!$A$3,IF(M3529=People!$B$2,People!$A$2,0))))</f>
        <v>Cassandra Brandow</v>
      </c>
      <c r="W3529" s="3" t="str">
        <f>IFERROR(INDEX(Returns!A:A,MATCH(B3529,Returns!B:B,0)),"No")</f>
        <v>No</v>
      </c>
    </row>
    <row r="3530" spans="1:23" x14ac:dyDescent="0.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IF(M3530=People!$B$5,People!$A$5,IF(M3530=People!$B$4,People!$A$4,IF(M3530=People!$B$3,People!$A$3,IF(M3530=People!$B$2,People!$A$2,0))))</f>
        <v>Anna Andreadi</v>
      </c>
      <c r="W3530" s="3" t="str">
        <f>IFERROR(INDEX(Returns!A:A,MATCH(B3530,Returns!B:B,0)),"No")</f>
        <v>Yes</v>
      </c>
    </row>
    <row r="3531" spans="1:23" x14ac:dyDescent="0.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IF(M3531=People!$B$5,People!$A$5,IF(M3531=People!$B$4,People!$A$4,IF(M3531=People!$B$3,People!$A$3,IF(M3531=People!$B$2,People!$A$2,0))))</f>
        <v>Cassandra Brandow</v>
      </c>
      <c r="W3531" s="3" t="str">
        <f>IFERROR(INDEX(Returns!A:A,MATCH(B3531,Returns!B:B,0)),"No")</f>
        <v>No</v>
      </c>
    </row>
    <row r="3532" spans="1:23" x14ac:dyDescent="0.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IF(M3532=People!$B$5,People!$A$5,IF(M3532=People!$B$4,People!$A$4,IF(M3532=People!$B$3,People!$A$3,IF(M3532=People!$B$2,People!$A$2,0))))</f>
        <v>Kelly Williams</v>
      </c>
      <c r="W3532" s="3" t="str">
        <f>IFERROR(INDEX(Returns!A:A,MATCH(B3532,Returns!B:B,0)),"No")</f>
        <v>No</v>
      </c>
    </row>
    <row r="3533" spans="1:23" x14ac:dyDescent="0.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IF(M3533=People!$B$5,People!$A$5,IF(M3533=People!$B$4,People!$A$4,IF(M3533=People!$B$3,People!$A$3,IF(M3533=People!$B$2,People!$A$2,0))))</f>
        <v>Chuck Magee</v>
      </c>
      <c r="W3533" s="3" t="str">
        <f>IFERROR(INDEX(Returns!A:A,MATCH(B3533,Returns!B:B,0)),"No")</f>
        <v>No</v>
      </c>
    </row>
    <row r="3534" spans="1:23" x14ac:dyDescent="0.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IF(M3534=People!$B$5,People!$A$5,IF(M3534=People!$B$4,People!$A$4,IF(M3534=People!$B$3,People!$A$3,IF(M3534=People!$B$2,People!$A$2,0))))</f>
        <v>Anna Andreadi</v>
      </c>
      <c r="W3534" s="3" t="str">
        <f>IFERROR(INDEX(Returns!A:A,MATCH(B3534,Returns!B:B,0)),"No")</f>
        <v>No</v>
      </c>
    </row>
    <row r="3535" spans="1:23" x14ac:dyDescent="0.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IF(M3535=People!$B$5,People!$A$5,IF(M3535=People!$B$4,People!$A$4,IF(M3535=People!$B$3,People!$A$3,IF(M3535=People!$B$2,People!$A$2,0))))</f>
        <v>Anna Andreadi</v>
      </c>
      <c r="W3535" s="3" t="str">
        <f>IFERROR(INDEX(Returns!A:A,MATCH(B3535,Returns!B:B,0)),"No")</f>
        <v>No</v>
      </c>
    </row>
    <row r="3536" spans="1:23" x14ac:dyDescent="0.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IF(M3536=People!$B$5,People!$A$5,IF(M3536=People!$B$4,People!$A$4,IF(M3536=People!$B$3,People!$A$3,IF(M3536=People!$B$2,People!$A$2,0))))</f>
        <v>Anna Andreadi</v>
      </c>
      <c r="W3536" s="3" t="str">
        <f>IFERROR(INDEX(Returns!A:A,MATCH(B3536,Returns!B:B,0)),"No")</f>
        <v>No</v>
      </c>
    </row>
    <row r="3537" spans="1:23" x14ac:dyDescent="0.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IF(M3537=People!$B$5,People!$A$5,IF(M3537=People!$B$4,People!$A$4,IF(M3537=People!$B$3,People!$A$3,IF(M3537=People!$B$2,People!$A$2,0))))</f>
        <v>Anna Andreadi</v>
      </c>
      <c r="W3537" s="3" t="str">
        <f>IFERROR(INDEX(Returns!A:A,MATCH(B3537,Returns!B:B,0)),"No")</f>
        <v>No</v>
      </c>
    </row>
    <row r="3538" spans="1:23" x14ac:dyDescent="0.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IF(M3538=People!$B$5,People!$A$5,IF(M3538=People!$B$4,People!$A$4,IF(M3538=People!$B$3,People!$A$3,IF(M3538=People!$B$2,People!$A$2,0))))</f>
        <v>Chuck Magee</v>
      </c>
      <c r="W3538" s="3" t="str">
        <f>IFERROR(INDEX(Returns!A:A,MATCH(B3538,Returns!B:B,0)),"No")</f>
        <v>No</v>
      </c>
    </row>
    <row r="3539" spans="1:23" x14ac:dyDescent="0.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IF(M3539=People!$B$5,People!$A$5,IF(M3539=People!$B$4,People!$A$4,IF(M3539=People!$B$3,People!$A$3,IF(M3539=People!$B$2,People!$A$2,0))))</f>
        <v>Cassandra Brandow</v>
      </c>
      <c r="W3539" s="3" t="str">
        <f>IFERROR(INDEX(Returns!A:A,MATCH(B3539,Returns!B:B,0)),"No")</f>
        <v>No</v>
      </c>
    </row>
    <row r="3540" spans="1:23" x14ac:dyDescent="0.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IF(M3540=People!$B$5,People!$A$5,IF(M3540=People!$B$4,People!$A$4,IF(M3540=People!$B$3,People!$A$3,IF(M3540=People!$B$2,People!$A$2,0))))</f>
        <v>Cassandra Brandow</v>
      </c>
      <c r="W3540" s="3" t="str">
        <f>IFERROR(INDEX(Returns!A:A,MATCH(B3540,Returns!B:B,0)),"No")</f>
        <v>No</v>
      </c>
    </row>
    <row r="3541" spans="1:23" x14ac:dyDescent="0.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IF(M3541=People!$B$5,People!$A$5,IF(M3541=People!$B$4,People!$A$4,IF(M3541=People!$B$3,People!$A$3,IF(M3541=People!$B$2,People!$A$2,0))))</f>
        <v>Cassandra Brandow</v>
      </c>
      <c r="W3541" s="3" t="str">
        <f>IFERROR(INDEX(Returns!A:A,MATCH(B3541,Returns!B:B,0)),"No")</f>
        <v>No</v>
      </c>
    </row>
    <row r="3542" spans="1:23" x14ac:dyDescent="0.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IF(M3542=People!$B$5,People!$A$5,IF(M3542=People!$B$4,People!$A$4,IF(M3542=People!$B$3,People!$A$3,IF(M3542=People!$B$2,People!$A$2,0))))</f>
        <v>Cassandra Brandow</v>
      </c>
      <c r="W3542" s="3" t="str">
        <f>IFERROR(INDEX(Returns!A:A,MATCH(B3542,Returns!B:B,0)),"No")</f>
        <v>No</v>
      </c>
    </row>
    <row r="3543" spans="1:23" x14ac:dyDescent="0.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IF(M3543=People!$B$5,People!$A$5,IF(M3543=People!$B$4,People!$A$4,IF(M3543=People!$B$3,People!$A$3,IF(M3543=People!$B$2,People!$A$2,0))))</f>
        <v>Chuck Magee</v>
      </c>
      <c r="W3543" s="3" t="str">
        <f>IFERROR(INDEX(Returns!A:A,MATCH(B3543,Returns!B:B,0)),"No")</f>
        <v>No</v>
      </c>
    </row>
    <row r="3544" spans="1:23" x14ac:dyDescent="0.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IF(M3544=People!$B$5,People!$A$5,IF(M3544=People!$B$4,People!$A$4,IF(M3544=People!$B$3,People!$A$3,IF(M3544=People!$B$2,People!$A$2,0))))</f>
        <v>Chuck Magee</v>
      </c>
      <c r="W3544" s="3" t="str">
        <f>IFERROR(INDEX(Returns!A:A,MATCH(B3544,Returns!B:B,0)),"No")</f>
        <v>No</v>
      </c>
    </row>
    <row r="3545" spans="1:23" x14ac:dyDescent="0.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IF(M3545=People!$B$5,People!$A$5,IF(M3545=People!$B$4,People!$A$4,IF(M3545=People!$B$3,People!$A$3,IF(M3545=People!$B$2,People!$A$2,0))))</f>
        <v>Chuck Magee</v>
      </c>
      <c r="W3545" s="3" t="str">
        <f>IFERROR(INDEX(Returns!A:A,MATCH(B3545,Returns!B:B,0)),"No")</f>
        <v>No</v>
      </c>
    </row>
    <row r="3546" spans="1:23" x14ac:dyDescent="0.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IF(M3546=People!$B$5,People!$A$5,IF(M3546=People!$B$4,People!$A$4,IF(M3546=People!$B$3,People!$A$3,IF(M3546=People!$B$2,People!$A$2,0))))</f>
        <v>Kelly Williams</v>
      </c>
      <c r="W3546" s="3" t="str">
        <f>IFERROR(INDEX(Returns!A:A,MATCH(B3546,Returns!B:B,0)),"No")</f>
        <v>No</v>
      </c>
    </row>
    <row r="3547" spans="1:23" x14ac:dyDescent="0.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IF(M3547=People!$B$5,People!$A$5,IF(M3547=People!$B$4,People!$A$4,IF(M3547=People!$B$3,People!$A$3,IF(M3547=People!$B$2,People!$A$2,0))))</f>
        <v>Kelly Williams</v>
      </c>
      <c r="W3547" s="3" t="str">
        <f>IFERROR(INDEX(Returns!A:A,MATCH(B3547,Returns!B:B,0)),"No")</f>
        <v>No</v>
      </c>
    </row>
    <row r="3548" spans="1:23" x14ac:dyDescent="0.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IF(M3548=People!$B$5,People!$A$5,IF(M3548=People!$B$4,People!$A$4,IF(M3548=People!$B$3,People!$A$3,IF(M3548=People!$B$2,People!$A$2,0))))</f>
        <v>Cassandra Brandow</v>
      </c>
      <c r="W3548" s="3" t="str">
        <f>IFERROR(INDEX(Returns!A:A,MATCH(B3548,Returns!B:B,0)),"No")</f>
        <v>No</v>
      </c>
    </row>
    <row r="3549" spans="1:23" x14ac:dyDescent="0.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IF(M3549=People!$B$5,People!$A$5,IF(M3549=People!$B$4,People!$A$4,IF(M3549=People!$B$3,People!$A$3,IF(M3549=People!$B$2,People!$A$2,0))))</f>
        <v>Cassandra Brandow</v>
      </c>
      <c r="W3549" s="3" t="str">
        <f>IFERROR(INDEX(Returns!A:A,MATCH(B3549,Returns!B:B,0)),"No")</f>
        <v>No</v>
      </c>
    </row>
    <row r="3550" spans="1:23" x14ac:dyDescent="0.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IF(M3550=People!$B$5,People!$A$5,IF(M3550=People!$B$4,People!$A$4,IF(M3550=People!$B$3,People!$A$3,IF(M3550=People!$B$2,People!$A$2,0))))</f>
        <v>Cassandra Brandow</v>
      </c>
      <c r="W3550" s="3" t="str">
        <f>IFERROR(INDEX(Returns!A:A,MATCH(B3550,Returns!B:B,0)),"No")</f>
        <v>No</v>
      </c>
    </row>
    <row r="3551" spans="1:23" x14ac:dyDescent="0.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IF(M3551=People!$B$5,People!$A$5,IF(M3551=People!$B$4,People!$A$4,IF(M3551=People!$B$3,People!$A$3,IF(M3551=People!$B$2,People!$A$2,0))))</f>
        <v>Cassandra Brandow</v>
      </c>
      <c r="W3551" s="3" t="str">
        <f>IFERROR(INDEX(Returns!A:A,MATCH(B3551,Returns!B:B,0)),"No")</f>
        <v>No</v>
      </c>
    </row>
    <row r="3552" spans="1:23" x14ac:dyDescent="0.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IF(M3552=People!$B$5,People!$A$5,IF(M3552=People!$B$4,People!$A$4,IF(M3552=People!$B$3,People!$A$3,IF(M3552=People!$B$2,People!$A$2,0))))</f>
        <v>Kelly Williams</v>
      </c>
      <c r="W3552" s="3" t="str">
        <f>IFERROR(INDEX(Returns!A:A,MATCH(B3552,Returns!B:B,0)),"No")</f>
        <v>No</v>
      </c>
    </row>
    <row r="3553" spans="1:23" x14ac:dyDescent="0.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IF(M3553=People!$B$5,People!$A$5,IF(M3553=People!$B$4,People!$A$4,IF(M3553=People!$B$3,People!$A$3,IF(M3553=People!$B$2,People!$A$2,0))))</f>
        <v>Kelly Williams</v>
      </c>
      <c r="W3553" s="3" t="str">
        <f>IFERROR(INDEX(Returns!A:A,MATCH(B3553,Returns!B:B,0)),"No")</f>
        <v>No</v>
      </c>
    </row>
    <row r="3554" spans="1:23" x14ac:dyDescent="0.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IF(M3554=People!$B$5,People!$A$5,IF(M3554=People!$B$4,People!$A$4,IF(M3554=People!$B$3,People!$A$3,IF(M3554=People!$B$2,People!$A$2,0))))</f>
        <v>Kelly Williams</v>
      </c>
      <c r="W3554" s="3" t="str">
        <f>IFERROR(INDEX(Returns!A:A,MATCH(B3554,Returns!B:B,0)),"No")</f>
        <v>No</v>
      </c>
    </row>
    <row r="3555" spans="1:23" x14ac:dyDescent="0.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IF(M3555=People!$B$5,People!$A$5,IF(M3555=People!$B$4,People!$A$4,IF(M3555=People!$B$3,People!$A$3,IF(M3555=People!$B$2,People!$A$2,0))))</f>
        <v>Chuck Magee</v>
      </c>
      <c r="W3555" s="3" t="str">
        <f>IFERROR(INDEX(Returns!A:A,MATCH(B3555,Returns!B:B,0)),"No")</f>
        <v>No</v>
      </c>
    </row>
    <row r="3556" spans="1:23" x14ac:dyDescent="0.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IF(M3556=People!$B$5,People!$A$5,IF(M3556=People!$B$4,People!$A$4,IF(M3556=People!$B$3,People!$A$3,IF(M3556=People!$B$2,People!$A$2,0))))</f>
        <v>Anna Andreadi</v>
      </c>
      <c r="W3556" s="3" t="str">
        <f>IFERROR(INDEX(Returns!A:A,MATCH(B3556,Returns!B:B,0)),"No")</f>
        <v>No</v>
      </c>
    </row>
    <row r="3557" spans="1:23" x14ac:dyDescent="0.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IF(M3557=People!$B$5,People!$A$5,IF(M3557=People!$B$4,People!$A$4,IF(M3557=People!$B$3,People!$A$3,IF(M3557=People!$B$2,People!$A$2,0))))</f>
        <v>Anna Andreadi</v>
      </c>
      <c r="W3557" s="3" t="str">
        <f>IFERROR(INDEX(Returns!A:A,MATCH(B3557,Returns!B:B,0)),"No")</f>
        <v>No</v>
      </c>
    </row>
    <row r="3558" spans="1:23" x14ac:dyDescent="0.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IF(M3558=People!$B$5,People!$A$5,IF(M3558=People!$B$4,People!$A$4,IF(M3558=People!$B$3,People!$A$3,IF(M3558=People!$B$2,People!$A$2,0))))</f>
        <v>Anna Andreadi</v>
      </c>
      <c r="W3558" s="3" t="str">
        <f>IFERROR(INDEX(Returns!A:A,MATCH(B3558,Returns!B:B,0)),"No")</f>
        <v>Yes</v>
      </c>
    </row>
    <row r="3559" spans="1:23" x14ac:dyDescent="0.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IF(M3559=People!$B$5,People!$A$5,IF(M3559=People!$B$4,People!$A$4,IF(M3559=People!$B$3,People!$A$3,IF(M3559=People!$B$2,People!$A$2,0))))</f>
        <v>Anna Andreadi</v>
      </c>
      <c r="W3559" s="3" t="str">
        <f>IFERROR(INDEX(Returns!A:A,MATCH(B3559,Returns!B:B,0)),"No")</f>
        <v>Yes</v>
      </c>
    </row>
    <row r="3560" spans="1:23" x14ac:dyDescent="0.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IF(M3560=People!$B$5,People!$A$5,IF(M3560=People!$B$4,People!$A$4,IF(M3560=People!$B$3,People!$A$3,IF(M3560=People!$B$2,People!$A$2,0))))</f>
        <v>Anna Andreadi</v>
      </c>
      <c r="W3560" s="3" t="str">
        <f>IFERROR(INDEX(Returns!A:A,MATCH(B3560,Returns!B:B,0)),"No")</f>
        <v>No</v>
      </c>
    </row>
    <row r="3561" spans="1:23" x14ac:dyDescent="0.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IF(M3561=People!$B$5,People!$A$5,IF(M3561=People!$B$4,People!$A$4,IF(M3561=People!$B$3,People!$A$3,IF(M3561=People!$B$2,People!$A$2,0))))</f>
        <v>Anna Andreadi</v>
      </c>
      <c r="W3561" s="3" t="str">
        <f>IFERROR(INDEX(Returns!A:A,MATCH(B3561,Returns!B:B,0)),"No")</f>
        <v>No</v>
      </c>
    </row>
    <row r="3562" spans="1:23" x14ac:dyDescent="0.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IF(M3562=People!$B$5,People!$A$5,IF(M3562=People!$B$4,People!$A$4,IF(M3562=People!$B$3,People!$A$3,IF(M3562=People!$B$2,People!$A$2,0))))</f>
        <v>Chuck Magee</v>
      </c>
      <c r="W3562" s="3" t="str">
        <f>IFERROR(INDEX(Returns!A:A,MATCH(B3562,Returns!B:B,0)),"No")</f>
        <v>No</v>
      </c>
    </row>
    <row r="3563" spans="1:23" x14ac:dyDescent="0.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IF(M3563=People!$B$5,People!$A$5,IF(M3563=People!$B$4,People!$A$4,IF(M3563=People!$B$3,People!$A$3,IF(M3563=People!$B$2,People!$A$2,0))))</f>
        <v>Chuck Magee</v>
      </c>
      <c r="W3563" s="3" t="str">
        <f>IFERROR(INDEX(Returns!A:A,MATCH(B3563,Returns!B:B,0)),"No")</f>
        <v>No</v>
      </c>
    </row>
    <row r="3564" spans="1:23" x14ac:dyDescent="0.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IF(M3564=People!$B$5,People!$A$5,IF(M3564=People!$B$4,People!$A$4,IF(M3564=People!$B$3,People!$A$3,IF(M3564=People!$B$2,People!$A$2,0))))</f>
        <v>Chuck Magee</v>
      </c>
      <c r="W3564" s="3" t="str">
        <f>IFERROR(INDEX(Returns!A:A,MATCH(B3564,Returns!B:B,0)),"No")</f>
        <v>No</v>
      </c>
    </row>
    <row r="3565" spans="1:23" x14ac:dyDescent="0.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IF(M3565=People!$B$5,People!$A$5,IF(M3565=People!$B$4,People!$A$4,IF(M3565=People!$B$3,People!$A$3,IF(M3565=People!$B$2,People!$A$2,0))))</f>
        <v>Chuck Magee</v>
      </c>
      <c r="W3565" s="3" t="str">
        <f>IFERROR(INDEX(Returns!A:A,MATCH(B3565,Returns!B:B,0)),"No")</f>
        <v>No</v>
      </c>
    </row>
    <row r="3566" spans="1:23" x14ac:dyDescent="0.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IF(M3566=People!$B$5,People!$A$5,IF(M3566=People!$B$4,People!$A$4,IF(M3566=People!$B$3,People!$A$3,IF(M3566=People!$B$2,People!$A$2,0))))</f>
        <v>Anna Andreadi</v>
      </c>
      <c r="W3566" s="3" t="str">
        <f>IFERROR(INDEX(Returns!A:A,MATCH(B3566,Returns!B:B,0)),"No")</f>
        <v>No</v>
      </c>
    </row>
    <row r="3567" spans="1:23" x14ac:dyDescent="0.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IF(M3567=People!$B$5,People!$A$5,IF(M3567=People!$B$4,People!$A$4,IF(M3567=People!$B$3,People!$A$3,IF(M3567=People!$B$2,People!$A$2,0))))</f>
        <v>Anna Andreadi</v>
      </c>
      <c r="W3567" s="3" t="str">
        <f>IFERROR(INDEX(Returns!A:A,MATCH(B3567,Returns!B:B,0)),"No")</f>
        <v>No</v>
      </c>
    </row>
    <row r="3568" spans="1:23" x14ac:dyDescent="0.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IF(M3568=People!$B$5,People!$A$5,IF(M3568=People!$B$4,People!$A$4,IF(M3568=People!$B$3,People!$A$3,IF(M3568=People!$B$2,People!$A$2,0))))</f>
        <v>Kelly Williams</v>
      </c>
      <c r="W3568" s="3" t="str">
        <f>IFERROR(INDEX(Returns!A:A,MATCH(B3568,Returns!B:B,0)),"No")</f>
        <v>No</v>
      </c>
    </row>
    <row r="3569" spans="1:23" x14ac:dyDescent="0.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IF(M3569=People!$B$5,People!$A$5,IF(M3569=People!$B$4,People!$A$4,IF(M3569=People!$B$3,People!$A$3,IF(M3569=People!$B$2,People!$A$2,0))))</f>
        <v>Kelly Williams</v>
      </c>
      <c r="W3569" s="3" t="str">
        <f>IFERROR(INDEX(Returns!A:A,MATCH(B3569,Returns!B:B,0)),"No")</f>
        <v>No</v>
      </c>
    </row>
    <row r="3570" spans="1:23" x14ac:dyDescent="0.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IF(M3570=People!$B$5,People!$A$5,IF(M3570=People!$B$4,People!$A$4,IF(M3570=People!$B$3,People!$A$3,IF(M3570=People!$B$2,People!$A$2,0))))</f>
        <v>Anna Andreadi</v>
      </c>
      <c r="W3570" s="3" t="str">
        <f>IFERROR(INDEX(Returns!A:A,MATCH(B3570,Returns!B:B,0)),"No")</f>
        <v>No</v>
      </c>
    </row>
    <row r="3571" spans="1:23" x14ac:dyDescent="0.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IF(M3571=People!$B$5,People!$A$5,IF(M3571=People!$B$4,People!$A$4,IF(M3571=People!$B$3,People!$A$3,IF(M3571=People!$B$2,People!$A$2,0))))</f>
        <v>Anna Andreadi</v>
      </c>
      <c r="W3571" s="3" t="str">
        <f>IFERROR(INDEX(Returns!A:A,MATCH(B3571,Returns!B:B,0)),"No")</f>
        <v>No</v>
      </c>
    </row>
    <row r="3572" spans="1:23" x14ac:dyDescent="0.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IF(M3572=People!$B$5,People!$A$5,IF(M3572=People!$B$4,People!$A$4,IF(M3572=People!$B$3,People!$A$3,IF(M3572=People!$B$2,People!$A$2,0))))</f>
        <v>Anna Andreadi</v>
      </c>
      <c r="W3572" s="3" t="str">
        <f>IFERROR(INDEX(Returns!A:A,MATCH(B3572,Returns!B:B,0)),"No")</f>
        <v>No</v>
      </c>
    </row>
    <row r="3573" spans="1:23" x14ac:dyDescent="0.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IF(M3573=People!$B$5,People!$A$5,IF(M3573=People!$B$4,People!$A$4,IF(M3573=People!$B$3,People!$A$3,IF(M3573=People!$B$2,People!$A$2,0))))</f>
        <v>Anna Andreadi</v>
      </c>
      <c r="W3573" s="3" t="str">
        <f>IFERROR(INDEX(Returns!A:A,MATCH(B3573,Returns!B:B,0)),"No")</f>
        <v>No</v>
      </c>
    </row>
    <row r="3574" spans="1:23" x14ac:dyDescent="0.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IF(M3574=People!$B$5,People!$A$5,IF(M3574=People!$B$4,People!$A$4,IF(M3574=People!$B$3,People!$A$3,IF(M3574=People!$B$2,People!$A$2,0))))</f>
        <v>Kelly Williams</v>
      </c>
      <c r="W3574" s="3" t="str">
        <f>IFERROR(INDEX(Returns!A:A,MATCH(B3574,Returns!B:B,0)),"No")</f>
        <v>No</v>
      </c>
    </row>
    <row r="3575" spans="1:23" x14ac:dyDescent="0.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IF(M3575=People!$B$5,People!$A$5,IF(M3575=People!$B$4,People!$A$4,IF(M3575=People!$B$3,People!$A$3,IF(M3575=People!$B$2,People!$A$2,0))))</f>
        <v>Chuck Magee</v>
      </c>
      <c r="W3575" s="3" t="str">
        <f>IFERROR(INDEX(Returns!A:A,MATCH(B3575,Returns!B:B,0)),"No")</f>
        <v>No</v>
      </c>
    </row>
    <row r="3576" spans="1:23" x14ac:dyDescent="0.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IF(M3576=People!$B$5,People!$A$5,IF(M3576=People!$B$4,People!$A$4,IF(M3576=People!$B$3,People!$A$3,IF(M3576=People!$B$2,People!$A$2,0))))</f>
        <v>Chuck Magee</v>
      </c>
      <c r="W3576" s="3" t="str">
        <f>IFERROR(INDEX(Returns!A:A,MATCH(B3576,Returns!B:B,0)),"No")</f>
        <v>No</v>
      </c>
    </row>
    <row r="3577" spans="1:23" x14ac:dyDescent="0.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IF(M3577=People!$B$5,People!$A$5,IF(M3577=People!$B$4,People!$A$4,IF(M3577=People!$B$3,People!$A$3,IF(M3577=People!$B$2,People!$A$2,0))))</f>
        <v>Cassandra Brandow</v>
      </c>
      <c r="W3577" s="3" t="str">
        <f>IFERROR(INDEX(Returns!A:A,MATCH(B3577,Returns!B:B,0)),"No")</f>
        <v>No</v>
      </c>
    </row>
    <row r="3578" spans="1:23" x14ac:dyDescent="0.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IF(M3578=People!$B$5,People!$A$5,IF(M3578=People!$B$4,People!$A$4,IF(M3578=People!$B$3,People!$A$3,IF(M3578=People!$B$2,People!$A$2,0))))</f>
        <v>Anna Andreadi</v>
      </c>
      <c r="W3578" s="3" t="str">
        <f>IFERROR(INDEX(Returns!A:A,MATCH(B3578,Returns!B:B,0)),"No")</f>
        <v>No</v>
      </c>
    </row>
    <row r="3579" spans="1:23" x14ac:dyDescent="0.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IF(M3579=People!$B$5,People!$A$5,IF(M3579=People!$B$4,People!$A$4,IF(M3579=People!$B$3,People!$A$3,IF(M3579=People!$B$2,People!$A$2,0))))</f>
        <v>Anna Andreadi</v>
      </c>
      <c r="W3579" s="3" t="str">
        <f>IFERROR(INDEX(Returns!A:A,MATCH(B3579,Returns!B:B,0)),"No")</f>
        <v>No</v>
      </c>
    </row>
    <row r="3580" spans="1:23" x14ac:dyDescent="0.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IF(M3580=People!$B$5,People!$A$5,IF(M3580=People!$B$4,People!$A$4,IF(M3580=People!$B$3,People!$A$3,IF(M3580=People!$B$2,People!$A$2,0))))</f>
        <v>Cassandra Brandow</v>
      </c>
      <c r="W3580" s="3" t="str">
        <f>IFERROR(INDEX(Returns!A:A,MATCH(B3580,Returns!B:B,0)),"No")</f>
        <v>No</v>
      </c>
    </row>
    <row r="3581" spans="1:23" x14ac:dyDescent="0.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IF(M3581=People!$B$5,People!$A$5,IF(M3581=People!$B$4,People!$A$4,IF(M3581=People!$B$3,People!$A$3,IF(M3581=People!$B$2,People!$A$2,0))))</f>
        <v>Cassandra Brandow</v>
      </c>
      <c r="W3581" s="3" t="str">
        <f>IFERROR(INDEX(Returns!A:A,MATCH(B3581,Returns!B:B,0)),"No")</f>
        <v>No</v>
      </c>
    </row>
    <row r="3582" spans="1:23" x14ac:dyDescent="0.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IF(M3582=People!$B$5,People!$A$5,IF(M3582=People!$B$4,People!$A$4,IF(M3582=People!$B$3,People!$A$3,IF(M3582=People!$B$2,People!$A$2,0))))</f>
        <v>Cassandra Brandow</v>
      </c>
      <c r="W3582" s="3" t="str">
        <f>IFERROR(INDEX(Returns!A:A,MATCH(B3582,Returns!B:B,0)),"No")</f>
        <v>No</v>
      </c>
    </row>
    <row r="3583" spans="1:23" x14ac:dyDescent="0.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IF(M3583=People!$B$5,People!$A$5,IF(M3583=People!$B$4,People!$A$4,IF(M3583=People!$B$3,People!$A$3,IF(M3583=People!$B$2,People!$A$2,0))))</f>
        <v>Kelly Williams</v>
      </c>
      <c r="W3583" s="3" t="str">
        <f>IFERROR(INDEX(Returns!A:A,MATCH(B3583,Returns!B:B,0)),"No")</f>
        <v>No</v>
      </c>
    </row>
    <row r="3584" spans="1:23" x14ac:dyDescent="0.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IF(M3584=People!$B$5,People!$A$5,IF(M3584=People!$B$4,People!$A$4,IF(M3584=People!$B$3,People!$A$3,IF(M3584=People!$B$2,People!$A$2,0))))</f>
        <v>Kelly Williams</v>
      </c>
      <c r="W3584" s="3" t="str">
        <f>IFERROR(INDEX(Returns!A:A,MATCH(B3584,Returns!B:B,0)),"No")</f>
        <v>No</v>
      </c>
    </row>
    <row r="3585" spans="1:23" x14ac:dyDescent="0.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IF(M3585=People!$B$5,People!$A$5,IF(M3585=People!$B$4,People!$A$4,IF(M3585=People!$B$3,People!$A$3,IF(M3585=People!$B$2,People!$A$2,0))))</f>
        <v>Kelly Williams</v>
      </c>
      <c r="W3585" s="3" t="str">
        <f>IFERROR(INDEX(Returns!A:A,MATCH(B3585,Returns!B:B,0)),"No")</f>
        <v>No</v>
      </c>
    </row>
    <row r="3586" spans="1:23" x14ac:dyDescent="0.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IF(M3586=People!$B$5,People!$A$5,IF(M3586=People!$B$4,People!$A$4,IF(M3586=People!$B$3,People!$A$3,IF(M3586=People!$B$2,People!$A$2,0))))</f>
        <v>Kelly Williams</v>
      </c>
      <c r="W3586" s="3" t="str">
        <f>IFERROR(INDEX(Returns!A:A,MATCH(B3586,Returns!B:B,0)),"No")</f>
        <v>No</v>
      </c>
    </row>
    <row r="3587" spans="1:23" x14ac:dyDescent="0.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IF(M3587=People!$B$5,People!$A$5,IF(M3587=People!$B$4,People!$A$4,IF(M3587=People!$B$3,People!$A$3,IF(M3587=People!$B$2,People!$A$2,0))))</f>
        <v>Kelly Williams</v>
      </c>
      <c r="W3587" s="3" t="str">
        <f>IFERROR(INDEX(Returns!A:A,MATCH(B3587,Returns!B:B,0)),"No")</f>
        <v>No</v>
      </c>
    </row>
    <row r="3588" spans="1:23" x14ac:dyDescent="0.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IF(M3588=People!$B$5,People!$A$5,IF(M3588=People!$B$4,People!$A$4,IF(M3588=People!$B$3,People!$A$3,IF(M3588=People!$B$2,People!$A$2,0))))</f>
        <v>Anna Andreadi</v>
      </c>
      <c r="W3588" s="3" t="str">
        <f>IFERROR(INDEX(Returns!A:A,MATCH(B3588,Returns!B:B,0)),"No")</f>
        <v>No</v>
      </c>
    </row>
    <row r="3589" spans="1:23" x14ac:dyDescent="0.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IF(M3589=People!$B$5,People!$A$5,IF(M3589=People!$B$4,People!$A$4,IF(M3589=People!$B$3,People!$A$3,IF(M3589=People!$B$2,People!$A$2,0))))</f>
        <v>Chuck Magee</v>
      </c>
      <c r="W3589" s="3" t="str">
        <f>IFERROR(INDEX(Returns!A:A,MATCH(B3589,Returns!B:B,0)),"No")</f>
        <v>No</v>
      </c>
    </row>
    <row r="3590" spans="1:23" x14ac:dyDescent="0.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IF(M3590=People!$B$5,People!$A$5,IF(M3590=People!$B$4,People!$A$4,IF(M3590=People!$B$3,People!$A$3,IF(M3590=People!$B$2,People!$A$2,0))))</f>
        <v>Cassandra Brandow</v>
      </c>
      <c r="W3590" s="3" t="str">
        <f>IFERROR(INDEX(Returns!A:A,MATCH(B3590,Returns!B:B,0)),"No")</f>
        <v>Yes</v>
      </c>
    </row>
    <row r="3591" spans="1:23" x14ac:dyDescent="0.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IF(M3591=People!$B$5,People!$A$5,IF(M3591=People!$B$4,People!$A$4,IF(M3591=People!$B$3,People!$A$3,IF(M3591=People!$B$2,People!$A$2,0))))</f>
        <v>Cassandra Brandow</v>
      </c>
      <c r="W3591" s="3" t="str">
        <f>IFERROR(INDEX(Returns!A:A,MATCH(B3591,Returns!B:B,0)),"No")</f>
        <v>No</v>
      </c>
    </row>
    <row r="3592" spans="1:23" x14ac:dyDescent="0.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IF(M3592=People!$B$5,People!$A$5,IF(M3592=People!$B$4,People!$A$4,IF(M3592=People!$B$3,People!$A$3,IF(M3592=People!$B$2,People!$A$2,0))))</f>
        <v>Cassandra Brandow</v>
      </c>
      <c r="W3592" s="3" t="str">
        <f>IFERROR(INDEX(Returns!A:A,MATCH(B3592,Returns!B:B,0)),"No")</f>
        <v>No</v>
      </c>
    </row>
    <row r="3593" spans="1:23" x14ac:dyDescent="0.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IF(M3593=People!$B$5,People!$A$5,IF(M3593=People!$B$4,People!$A$4,IF(M3593=People!$B$3,People!$A$3,IF(M3593=People!$B$2,People!$A$2,0))))</f>
        <v>Kelly Williams</v>
      </c>
      <c r="W3593" s="3" t="str">
        <f>IFERROR(INDEX(Returns!A:A,MATCH(B3593,Returns!B:B,0)),"No")</f>
        <v>No</v>
      </c>
    </row>
    <row r="3594" spans="1:23" x14ac:dyDescent="0.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IF(M3594=People!$B$5,People!$A$5,IF(M3594=People!$B$4,People!$A$4,IF(M3594=People!$B$3,People!$A$3,IF(M3594=People!$B$2,People!$A$2,0))))</f>
        <v>Chuck Magee</v>
      </c>
      <c r="W3594" s="3" t="str">
        <f>IFERROR(INDEX(Returns!A:A,MATCH(B3594,Returns!B:B,0)),"No")</f>
        <v>No</v>
      </c>
    </row>
    <row r="3595" spans="1:23" x14ac:dyDescent="0.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IF(M3595=People!$B$5,People!$A$5,IF(M3595=People!$B$4,People!$A$4,IF(M3595=People!$B$3,People!$A$3,IF(M3595=People!$B$2,People!$A$2,0))))</f>
        <v>Chuck Magee</v>
      </c>
      <c r="W3595" s="3" t="str">
        <f>IFERROR(INDEX(Returns!A:A,MATCH(B3595,Returns!B:B,0)),"No")</f>
        <v>No</v>
      </c>
    </row>
    <row r="3596" spans="1:23" x14ac:dyDescent="0.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IF(M3596=People!$B$5,People!$A$5,IF(M3596=People!$B$4,People!$A$4,IF(M3596=People!$B$3,People!$A$3,IF(M3596=People!$B$2,People!$A$2,0))))</f>
        <v>Chuck Magee</v>
      </c>
      <c r="W3596" s="3" t="str">
        <f>IFERROR(INDEX(Returns!A:A,MATCH(B3596,Returns!B:B,0)),"No")</f>
        <v>No</v>
      </c>
    </row>
    <row r="3597" spans="1:23" x14ac:dyDescent="0.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IF(M3597=People!$B$5,People!$A$5,IF(M3597=People!$B$4,People!$A$4,IF(M3597=People!$B$3,People!$A$3,IF(M3597=People!$B$2,People!$A$2,0))))</f>
        <v>Chuck Magee</v>
      </c>
      <c r="W3597" s="3" t="str">
        <f>IFERROR(INDEX(Returns!A:A,MATCH(B3597,Returns!B:B,0)),"No")</f>
        <v>No</v>
      </c>
    </row>
    <row r="3598" spans="1:23" x14ac:dyDescent="0.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IF(M3598=People!$B$5,People!$A$5,IF(M3598=People!$B$4,People!$A$4,IF(M3598=People!$B$3,People!$A$3,IF(M3598=People!$B$2,People!$A$2,0))))</f>
        <v>Chuck Magee</v>
      </c>
      <c r="W3598" s="3" t="str">
        <f>IFERROR(INDEX(Returns!A:A,MATCH(B3598,Returns!B:B,0)),"No")</f>
        <v>No</v>
      </c>
    </row>
    <row r="3599" spans="1:23" x14ac:dyDescent="0.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IF(M3599=People!$B$5,People!$A$5,IF(M3599=People!$B$4,People!$A$4,IF(M3599=People!$B$3,People!$A$3,IF(M3599=People!$B$2,People!$A$2,0))))</f>
        <v>Chuck Magee</v>
      </c>
      <c r="W3599" s="3" t="str">
        <f>IFERROR(INDEX(Returns!A:A,MATCH(B3599,Returns!B:B,0)),"No")</f>
        <v>No</v>
      </c>
    </row>
    <row r="3600" spans="1:23" x14ac:dyDescent="0.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IF(M3600=People!$B$5,People!$A$5,IF(M3600=People!$B$4,People!$A$4,IF(M3600=People!$B$3,People!$A$3,IF(M3600=People!$B$2,People!$A$2,0))))</f>
        <v>Chuck Magee</v>
      </c>
      <c r="W3600" s="3" t="str">
        <f>IFERROR(INDEX(Returns!A:A,MATCH(B3600,Returns!B:B,0)),"No")</f>
        <v>No</v>
      </c>
    </row>
    <row r="3601" spans="1:23" x14ac:dyDescent="0.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IF(M3601=People!$B$5,People!$A$5,IF(M3601=People!$B$4,People!$A$4,IF(M3601=People!$B$3,People!$A$3,IF(M3601=People!$B$2,People!$A$2,0))))</f>
        <v>Chuck Magee</v>
      </c>
      <c r="W3601" s="3" t="str">
        <f>IFERROR(INDEX(Returns!A:A,MATCH(B3601,Returns!B:B,0)),"No")</f>
        <v>No</v>
      </c>
    </row>
    <row r="3602" spans="1:23" x14ac:dyDescent="0.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IF(M3602=People!$B$5,People!$A$5,IF(M3602=People!$B$4,People!$A$4,IF(M3602=People!$B$3,People!$A$3,IF(M3602=People!$B$2,People!$A$2,0))))</f>
        <v>Anna Andreadi</v>
      </c>
      <c r="W3602" s="3" t="str">
        <f>IFERROR(INDEX(Returns!A:A,MATCH(B3602,Returns!B:B,0)),"No")</f>
        <v>No</v>
      </c>
    </row>
    <row r="3603" spans="1:23" x14ac:dyDescent="0.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IF(M3603=People!$B$5,People!$A$5,IF(M3603=People!$B$4,People!$A$4,IF(M3603=People!$B$3,People!$A$3,IF(M3603=People!$B$2,People!$A$2,0))))</f>
        <v>Chuck Magee</v>
      </c>
      <c r="W3603" s="3" t="str">
        <f>IFERROR(INDEX(Returns!A:A,MATCH(B3603,Returns!B:B,0)),"No")</f>
        <v>No</v>
      </c>
    </row>
    <row r="3604" spans="1:23" x14ac:dyDescent="0.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IF(M3604=People!$B$5,People!$A$5,IF(M3604=People!$B$4,People!$A$4,IF(M3604=People!$B$3,People!$A$3,IF(M3604=People!$B$2,People!$A$2,0))))</f>
        <v>Chuck Magee</v>
      </c>
      <c r="W3604" s="3" t="str">
        <f>IFERROR(INDEX(Returns!A:A,MATCH(B3604,Returns!B:B,0)),"No")</f>
        <v>No</v>
      </c>
    </row>
    <row r="3605" spans="1:23" x14ac:dyDescent="0.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IF(M3605=People!$B$5,People!$A$5,IF(M3605=People!$B$4,People!$A$4,IF(M3605=People!$B$3,People!$A$3,IF(M3605=People!$B$2,People!$A$2,0))))</f>
        <v>Chuck Magee</v>
      </c>
      <c r="W3605" s="3" t="str">
        <f>IFERROR(INDEX(Returns!A:A,MATCH(B3605,Returns!B:B,0)),"No")</f>
        <v>No</v>
      </c>
    </row>
    <row r="3606" spans="1:23" x14ac:dyDescent="0.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IF(M3606=People!$B$5,People!$A$5,IF(M3606=People!$B$4,People!$A$4,IF(M3606=People!$B$3,People!$A$3,IF(M3606=People!$B$2,People!$A$2,0))))</f>
        <v>Chuck Magee</v>
      </c>
      <c r="W3606" s="3" t="str">
        <f>IFERROR(INDEX(Returns!A:A,MATCH(B3606,Returns!B:B,0)),"No")</f>
        <v>No</v>
      </c>
    </row>
    <row r="3607" spans="1:23" x14ac:dyDescent="0.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IF(M3607=People!$B$5,People!$A$5,IF(M3607=People!$B$4,People!$A$4,IF(M3607=People!$B$3,People!$A$3,IF(M3607=People!$B$2,People!$A$2,0))))</f>
        <v>Chuck Magee</v>
      </c>
      <c r="W3607" s="3" t="str">
        <f>IFERROR(INDEX(Returns!A:A,MATCH(B3607,Returns!B:B,0)),"No")</f>
        <v>No</v>
      </c>
    </row>
    <row r="3608" spans="1:23" x14ac:dyDescent="0.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IF(M3608=People!$B$5,People!$A$5,IF(M3608=People!$B$4,People!$A$4,IF(M3608=People!$B$3,People!$A$3,IF(M3608=People!$B$2,People!$A$2,0))))</f>
        <v>Chuck Magee</v>
      </c>
      <c r="W3608" s="3" t="str">
        <f>IFERROR(INDEX(Returns!A:A,MATCH(B3608,Returns!B:B,0)),"No")</f>
        <v>No</v>
      </c>
    </row>
    <row r="3609" spans="1:23" x14ac:dyDescent="0.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IF(M3609=People!$B$5,People!$A$5,IF(M3609=People!$B$4,People!$A$4,IF(M3609=People!$B$3,People!$A$3,IF(M3609=People!$B$2,People!$A$2,0))))</f>
        <v>Chuck Magee</v>
      </c>
      <c r="W3609" s="3" t="str">
        <f>IFERROR(INDEX(Returns!A:A,MATCH(B3609,Returns!B:B,0)),"No")</f>
        <v>No</v>
      </c>
    </row>
    <row r="3610" spans="1:23" x14ac:dyDescent="0.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IF(M3610=People!$B$5,People!$A$5,IF(M3610=People!$B$4,People!$A$4,IF(M3610=People!$B$3,People!$A$3,IF(M3610=People!$B$2,People!$A$2,0))))</f>
        <v>Chuck Magee</v>
      </c>
      <c r="W3610" s="3" t="str">
        <f>IFERROR(INDEX(Returns!A:A,MATCH(B3610,Returns!B:B,0)),"No")</f>
        <v>No</v>
      </c>
    </row>
    <row r="3611" spans="1:23" x14ac:dyDescent="0.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IF(M3611=People!$B$5,People!$A$5,IF(M3611=People!$B$4,People!$A$4,IF(M3611=People!$B$3,People!$A$3,IF(M3611=People!$B$2,People!$A$2,0))))</f>
        <v>Chuck Magee</v>
      </c>
      <c r="W3611" s="3" t="str">
        <f>IFERROR(INDEX(Returns!A:A,MATCH(B3611,Returns!B:B,0)),"No")</f>
        <v>No</v>
      </c>
    </row>
    <row r="3612" spans="1:23" x14ac:dyDescent="0.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IF(M3612=People!$B$5,People!$A$5,IF(M3612=People!$B$4,People!$A$4,IF(M3612=People!$B$3,People!$A$3,IF(M3612=People!$B$2,People!$A$2,0))))</f>
        <v>Chuck Magee</v>
      </c>
      <c r="W3612" s="3" t="str">
        <f>IFERROR(INDEX(Returns!A:A,MATCH(B3612,Returns!B:B,0)),"No")</f>
        <v>No</v>
      </c>
    </row>
    <row r="3613" spans="1:23" x14ac:dyDescent="0.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IF(M3613=People!$B$5,People!$A$5,IF(M3613=People!$B$4,People!$A$4,IF(M3613=People!$B$3,People!$A$3,IF(M3613=People!$B$2,People!$A$2,0))))</f>
        <v>Kelly Williams</v>
      </c>
      <c r="W3613" s="3" t="str">
        <f>IFERROR(INDEX(Returns!A:A,MATCH(B3613,Returns!B:B,0)),"No")</f>
        <v>No</v>
      </c>
    </row>
    <row r="3614" spans="1:23" x14ac:dyDescent="0.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IF(M3614=People!$B$5,People!$A$5,IF(M3614=People!$B$4,People!$A$4,IF(M3614=People!$B$3,People!$A$3,IF(M3614=People!$B$2,People!$A$2,0))))</f>
        <v>Chuck Magee</v>
      </c>
      <c r="W3614" s="3" t="str">
        <f>IFERROR(INDEX(Returns!A:A,MATCH(B3614,Returns!B:B,0)),"No")</f>
        <v>No</v>
      </c>
    </row>
    <row r="3615" spans="1:23" x14ac:dyDescent="0.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IF(M3615=People!$B$5,People!$A$5,IF(M3615=People!$B$4,People!$A$4,IF(M3615=People!$B$3,People!$A$3,IF(M3615=People!$B$2,People!$A$2,0))))</f>
        <v>Chuck Magee</v>
      </c>
      <c r="W3615" s="3" t="str">
        <f>IFERROR(INDEX(Returns!A:A,MATCH(B3615,Returns!B:B,0)),"No")</f>
        <v>No</v>
      </c>
    </row>
    <row r="3616" spans="1:23" x14ac:dyDescent="0.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IF(M3616=People!$B$5,People!$A$5,IF(M3616=People!$B$4,People!$A$4,IF(M3616=People!$B$3,People!$A$3,IF(M3616=People!$B$2,People!$A$2,0))))</f>
        <v>Kelly Williams</v>
      </c>
      <c r="W3616" s="3" t="str">
        <f>IFERROR(INDEX(Returns!A:A,MATCH(B3616,Returns!B:B,0)),"No")</f>
        <v>No</v>
      </c>
    </row>
    <row r="3617" spans="1:23" x14ac:dyDescent="0.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IF(M3617=People!$B$5,People!$A$5,IF(M3617=People!$B$4,People!$A$4,IF(M3617=People!$B$3,People!$A$3,IF(M3617=People!$B$2,People!$A$2,0))))</f>
        <v>Kelly Williams</v>
      </c>
      <c r="W3617" s="3" t="str">
        <f>IFERROR(INDEX(Returns!A:A,MATCH(B3617,Returns!B:B,0)),"No")</f>
        <v>No</v>
      </c>
    </row>
    <row r="3618" spans="1:23" x14ac:dyDescent="0.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IF(M3618=People!$B$5,People!$A$5,IF(M3618=People!$B$4,People!$A$4,IF(M3618=People!$B$3,People!$A$3,IF(M3618=People!$B$2,People!$A$2,0))))</f>
        <v>Chuck Magee</v>
      </c>
      <c r="W3618" s="3" t="str">
        <f>IFERROR(INDEX(Returns!A:A,MATCH(B3618,Returns!B:B,0)),"No")</f>
        <v>No</v>
      </c>
    </row>
    <row r="3619" spans="1:23" x14ac:dyDescent="0.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IF(M3619=People!$B$5,People!$A$5,IF(M3619=People!$B$4,People!$A$4,IF(M3619=People!$B$3,People!$A$3,IF(M3619=People!$B$2,People!$A$2,0))))</f>
        <v>Anna Andreadi</v>
      </c>
      <c r="W3619" s="3" t="str">
        <f>IFERROR(INDEX(Returns!A:A,MATCH(B3619,Returns!B:B,0)),"No")</f>
        <v>Yes</v>
      </c>
    </row>
    <row r="3620" spans="1:23" x14ac:dyDescent="0.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IF(M3620=People!$B$5,People!$A$5,IF(M3620=People!$B$4,People!$A$4,IF(M3620=People!$B$3,People!$A$3,IF(M3620=People!$B$2,People!$A$2,0))))</f>
        <v>Anna Andreadi</v>
      </c>
      <c r="W3620" s="3" t="str">
        <f>IFERROR(INDEX(Returns!A:A,MATCH(B3620,Returns!B:B,0)),"No")</f>
        <v>Yes</v>
      </c>
    </row>
    <row r="3621" spans="1:23" x14ac:dyDescent="0.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IF(M3621=People!$B$5,People!$A$5,IF(M3621=People!$B$4,People!$A$4,IF(M3621=People!$B$3,People!$A$3,IF(M3621=People!$B$2,People!$A$2,0))))</f>
        <v>Anna Andreadi</v>
      </c>
      <c r="W3621" s="3" t="str">
        <f>IFERROR(INDEX(Returns!A:A,MATCH(B3621,Returns!B:B,0)),"No")</f>
        <v>Yes</v>
      </c>
    </row>
    <row r="3622" spans="1:23" x14ac:dyDescent="0.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IF(M3622=People!$B$5,People!$A$5,IF(M3622=People!$B$4,People!$A$4,IF(M3622=People!$B$3,People!$A$3,IF(M3622=People!$B$2,People!$A$2,0))))</f>
        <v>Cassandra Brandow</v>
      </c>
      <c r="W3622" s="3" t="str">
        <f>IFERROR(INDEX(Returns!A:A,MATCH(B3622,Returns!B:B,0)),"No")</f>
        <v>No</v>
      </c>
    </row>
    <row r="3623" spans="1:23" x14ac:dyDescent="0.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IF(M3623=People!$B$5,People!$A$5,IF(M3623=People!$B$4,People!$A$4,IF(M3623=People!$B$3,People!$A$3,IF(M3623=People!$B$2,People!$A$2,0))))</f>
        <v>Cassandra Brandow</v>
      </c>
      <c r="W3623" s="3" t="str">
        <f>IFERROR(INDEX(Returns!A:A,MATCH(B3623,Returns!B:B,0)),"No")</f>
        <v>No</v>
      </c>
    </row>
    <row r="3624" spans="1:23" x14ac:dyDescent="0.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IF(M3624=People!$B$5,People!$A$5,IF(M3624=People!$B$4,People!$A$4,IF(M3624=People!$B$3,People!$A$3,IF(M3624=People!$B$2,People!$A$2,0))))</f>
        <v>Cassandra Brandow</v>
      </c>
      <c r="W3624" s="3" t="str">
        <f>IFERROR(INDEX(Returns!A:A,MATCH(B3624,Returns!B:B,0)),"No")</f>
        <v>No</v>
      </c>
    </row>
    <row r="3625" spans="1:23" x14ac:dyDescent="0.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IF(M3625=People!$B$5,People!$A$5,IF(M3625=People!$B$4,People!$A$4,IF(M3625=People!$B$3,People!$A$3,IF(M3625=People!$B$2,People!$A$2,0))))</f>
        <v>Cassandra Brandow</v>
      </c>
      <c r="W3625" s="3" t="str">
        <f>IFERROR(INDEX(Returns!A:A,MATCH(B3625,Returns!B:B,0)),"No")</f>
        <v>No</v>
      </c>
    </row>
    <row r="3626" spans="1:23" x14ac:dyDescent="0.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IF(M3626=People!$B$5,People!$A$5,IF(M3626=People!$B$4,People!$A$4,IF(M3626=People!$B$3,People!$A$3,IF(M3626=People!$B$2,People!$A$2,0))))</f>
        <v>Anna Andreadi</v>
      </c>
      <c r="W3626" s="3" t="str">
        <f>IFERROR(INDEX(Returns!A:A,MATCH(B3626,Returns!B:B,0)),"No")</f>
        <v>No</v>
      </c>
    </row>
    <row r="3627" spans="1:23" x14ac:dyDescent="0.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IF(M3627=People!$B$5,People!$A$5,IF(M3627=People!$B$4,People!$A$4,IF(M3627=People!$B$3,People!$A$3,IF(M3627=People!$B$2,People!$A$2,0))))</f>
        <v>Anna Andreadi</v>
      </c>
      <c r="W3627" s="3" t="str">
        <f>IFERROR(INDEX(Returns!A:A,MATCH(B3627,Returns!B:B,0)),"No")</f>
        <v>No</v>
      </c>
    </row>
    <row r="3628" spans="1:23" x14ac:dyDescent="0.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IF(M3628=People!$B$5,People!$A$5,IF(M3628=People!$B$4,People!$A$4,IF(M3628=People!$B$3,People!$A$3,IF(M3628=People!$B$2,People!$A$2,0))))</f>
        <v>Anna Andreadi</v>
      </c>
      <c r="W3628" s="3" t="str">
        <f>IFERROR(INDEX(Returns!A:A,MATCH(B3628,Returns!B:B,0)),"No")</f>
        <v>No</v>
      </c>
    </row>
    <row r="3629" spans="1:23" x14ac:dyDescent="0.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IF(M3629=People!$B$5,People!$A$5,IF(M3629=People!$B$4,People!$A$4,IF(M3629=People!$B$3,People!$A$3,IF(M3629=People!$B$2,People!$A$2,0))))</f>
        <v>Anna Andreadi</v>
      </c>
      <c r="W3629" s="3" t="str">
        <f>IFERROR(INDEX(Returns!A:A,MATCH(B3629,Returns!B:B,0)),"No")</f>
        <v>No</v>
      </c>
    </row>
    <row r="3630" spans="1:23" x14ac:dyDescent="0.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IF(M3630=People!$B$5,People!$A$5,IF(M3630=People!$B$4,People!$A$4,IF(M3630=People!$B$3,People!$A$3,IF(M3630=People!$B$2,People!$A$2,0))))</f>
        <v>Anna Andreadi</v>
      </c>
      <c r="W3630" s="3" t="str">
        <f>IFERROR(INDEX(Returns!A:A,MATCH(B3630,Returns!B:B,0)),"No")</f>
        <v>No</v>
      </c>
    </row>
    <row r="3631" spans="1:23" x14ac:dyDescent="0.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IF(M3631=People!$B$5,People!$A$5,IF(M3631=People!$B$4,People!$A$4,IF(M3631=People!$B$3,People!$A$3,IF(M3631=People!$B$2,People!$A$2,0))))</f>
        <v>Chuck Magee</v>
      </c>
      <c r="W3631" s="3" t="str">
        <f>IFERROR(INDEX(Returns!A:A,MATCH(B3631,Returns!B:B,0)),"No")</f>
        <v>No</v>
      </c>
    </row>
    <row r="3632" spans="1:23" x14ac:dyDescent="0.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IF(M3632=People!$B$5,People!$A$5,IF(M3632=People!$B$4,People!$A$4,IF(M3632=People!$B$3,People!$A$3,IF(M3632=People!$B$2,People!$A$2,0))))</f>
        <v>Chuck Magee</v>
      </c>
      <c r="W3632" s="3" t="str">
        <f>IFERROR(INDEX(Returns!A:A,MATCH(B3632,Returns!B:B,0)),"No")</f>
        <v>No</v>
      </c>
    </row>
    <row r="3633" spans="1:23" x14ac:dyDescent="0.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IF(M3633=People!$B$5,People!$A$5,IF(M3633=People!$B$4,People!$A$4,IF(M3633=People!$B$3,People!$A$3,IF(M3633=People!$B$2,People!$A$2,0))))</f>
        <v>Anna Andreadi</v>
      </c>
      <c r="W3633" s="3" t="str">
        <f>IFERROR(INDEX(Returns!A:A,MATCH(B3633,Returns!B:B,0)),"No")</f>
        <v>No</v>
      </c>
    </row>
    <row r="3634" spans="1:23" x14ac:dyDescent="0.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IF(M3634=People!$B$5,People!$A$5,IF(M3634=People!$B$4,People!$A$4,IF(M3634=People!$B$3,People!$A$3,IF(M3634=People!$B$2,People!$A$2,0))))</f>
        <v>Anna Andreadi</v>
      </c>
      <c r="W3634" s="3" t="str">
        <f>IFERROR(INDEX(Returns!A:A,MATCH(B3634,Returns!B:B,0)),"No")</f>
        <v>No</v>
      </c>
    </row>
    <row r="3635" spans="1:23" x14ac:dyDescent="0.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IF(M3635=People!$B$5,People!$A$5,IF(M3635=People!$B$4,People!$A$4,IF(M3635=People!$B$3,People!$A$3,IF(M3635=People!$B$2,People!$A$2,0))))</f>
        <v>Chuck Magee</v>
      </c>
      <c r="W3635" s="3" t="str">
        <f>IFERROR(INDEX(Returns!A:A,MATCH(B3635,Returns!B:B,0)),"No")</f>
        <v>No</v>
      </c>
    </row>
    <row r="3636" spans="1:23" x14ac:dyDescent="0.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IF(M3636=People!$B$5,People!$A$5,IF(M3636=People!$B$4,People!$A$4,IF(M3636=People!$B$3,People!$A$3,IF(M3636=People!$B$2,People!$A$2,0))))</f>
        <v>Chuck Magee</v>
      </c>
      <c r="W3636" s="3" t="str">
        <f>IFERROR(INDEX(Returns!A:A,MATCH(B3636,Returns!B:B,0)),"No")</f>
        <v>No</v>
      </c>
    </row>
    <row r="3637" spans="1:23" x14ac:dyDescent="0.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IF(M3637=People!$B$5,People!$A$5,IF(M3637=People!$B$4,People!$A$4,IF(M3637=People!$B$3,People!$A$3,IF(M3637=People!$B$2,People!$A$2,0))))</f>
        <v>Chuck Magee</v>
      </c>
      <c r="W3637" s="3" t="str">
        <f>IFERROR(INDEX(Returns!A:A,MATCH(B3637,Returns!B:B,0)),"No")</f>
        <v>No</v>
      </c>
    </row>
    <row r="3638" spans="1:23" x14ac:dyDescent="0.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IF(M3638=People!$B$5,People!$A$5,IF(M3638=People!$B$4,People!$A$4,IF(M3638=People!$B$3,People!$A$3,IF(M3638=People!$B$2,People!$A$2,0))))</f>
        <v>Chuck Magee</v>
      </c>
      <c r="W3638" s="3" t="str">
        <f>IFERROR(INDEX(Returns!A:A,MATCH(B3638,Returns!B:B,0)),"No")</f>
        <v>No</v>
      </c>
    </row>
    <row r="3639" spans="1:23" x14ac:dyDescent="0.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IF(M3639=People!$B$5,People!$A$5,IF(M3639=People!$B$4,People!$A$4,IF(M3639=People!$B$3,People!$A$3,IF(M3639=People!$B$2,People!$A$2,0))))</f>
        <v>Chuck Magee</v>
      </c>
      <c r="W3639" s="3" t="str">
        <f>IFERROR(INDEX(Returns!A:A,MATCH(B3639,Returns!B:B,0)),"No")</f>
        <v>No</v>
      </c>
    </row>
    <row r="3640" spans="1:23" x14ac:dyDescent="0.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IF(M3640=People!$B$5,People!$A$5,IF(M3640=People!$B$4,People!$A$4,IF(M3640=People!$B$3,People!$A$3,IF(M3640=People!$B$2,People!$A$2,0))))</f>
        <v>Chuck Magee</v>
      </c>
      <c r="W3640" s="3" t="str">
        <f>IFERROR(INDEX(Returns!A:A,MATCH(B3640,Returns!B:B,0)),"No")</f>
        <v>No</v>
      </c>
    </row>
    <row r="3641" spans="1:23" x14ac:dyDescent="0.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IF(M3641=People!$B$5,People!$A$5,IF(M3641=People!$B$4,People!$A$4,IF(M3641=People!$B$3,People!$A$3,IF(M3641=People!$B$2,People!$A$2,0))))</f>
        <v>Chuck Magee</v>
      </c>
      <c r="W3641" s="3" t="str">
        <f>IFERROR(INDEX(Returns!A:A,MATCH(B3641,Returns!B:B,0)),"No")</f>
        <v>No</v>
      </c>
    </row>
    <row r="3642" spans="1:23" x14ac:dyDescent="0.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IF(M3642=People!$B$5,People!$A$5,IF(M3642=People!$B$4,People!$A$4,IF(M3642=People!$B$3,People!$A$3,IF(M3642=People!$B$2,People!$A$2,0))))</f>
        <v>Chuck Magee</v>
      </c>
      <c r="W3642" s="3" t="str">
        <f>IFERROR(INDEX(Returns!A:A,MATCH(B3642,Returns!B:B,0)),"No")</f>
        <v>No</v>
      </c>
    </row>
    <row r="3643" spans="1:23" x14ac:dyDescent="0.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IF(M3643=People!$B$5,People!$A$5,IF(M3643=People!$B$4,People!$A$4,IF(M3643=People!$B$3,People!$A$3,IF(M3643=People!$B$2,People!$A$2,0))))</f>
        <v>Chuck Magee</v>
      </c>
      <c r="W3643" s="3" t="str">
        <f>IFERROR(INDEX(Returns!A:A,MATCH(B3643,Returns!B:B,0)),"No")</f>
        <v>No</v>
      </c>
    </row>
    <row r="3644" spans="1:23" x14ac:dyDescent="0.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IF(M3644=People!$B$5,People!$A$5,IF(M3644=People!$B$4,People!$A$4,IF(M3644=People!$B$3,People!$A$3,IF(M3644=People!$B$2,People!$A$2,0))))</f>
        <v>Anna Andreadi</v>
      </c>
      <c r="W3644" s="3" t="str">
        <f>IFERROR(INDEX(Returns!A:A,MATCH(B3644,Returns!B:B,0)),"No")</f>
        <v>No</v>
      </c>
    </row>
    <row r="3645" spans="1:23" x14ac:dyDescent="0.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IF(M3645=People!$B$5,People!$A$5,IF(M3645=People!$B$4,People!$A$4,IF(M3645=People!$B$3,People!$A$3,IF(M3645=People!$B$2,People!$A$2,0))))</f>
        <v>Anna Andreadi</v>
      </c>
      <c r="W3645" s="3" t="str">
        <f>IFERROR(INDEX(Returns!A:A,MATCH(B3645,Returns!B:B,0)),"No")</f>
        <v>No</v>
      </c>
    </row>
    <row r="3646" spans="1:23" x14ac:dyDescent="0.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IF(M3646=People!$B$5,People!$A$5,IF(M3646=People!$B$4,People!$A$4,IF(M3646=People!$B$3,People!$A$3,IF(M3646=People!$B$2,People!$A$2,0))))</f>
        <v>Anna Andreadi</v>
      </c>
      <c r="W3646" s="3" t="str">
        <f>IFERROR(INDEX(Returns!A:A,MATCH(B3646,Returns!B:B,0)),"No")</f>
        <v>No</v>
      </c>
    </row>
    <row r="3647" spans="1:23" x14ac:dyDescent="0.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IF(M3647=People!$B$5,People!$A$5,IF(M3647=People!$B$4,People!$A$4,IF(M3647=People!$B$3,People!$A$3,IF(M3647=People!$B$2,People!$A$2,0))))</f>
        <v>Anna Andreadi</v>
      </c>
      <c r="W3647" s="3" t="str">
        <f>IFERROR(INDEX(Returns!A:A,MATCH(B3647,Returns!B:B,0)),"No")</f>
        <v>No</v>
      </c>
    </row>
    <row r="3648" spans="1:23" x14ac:dyDescent="0.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IF(M3648=People!$B$5,People!$A$5,IF(M3648=People!$B$4,People!$A$4,IF(M3648=People!$B$3,People!$A$3,IF(M3648=People!$B$2,People!$A$2,0))))</f>
        <v>Anna Andreadi</v>
      </c>
      <c r="W3648" s="3" t="str">
        <f>IFERROR(INDEX(Returns!A:A,MATCH(B3648,Returns!B:B,0)),"No")</f>
        <v>No</v>
      </c>
    </row>
    <row r="3649" spans="1:23" x14ac:dyDescent="0.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IF(M3649=People!$B$5,People!$A$5,IF(M3649=People!$B$4,People!$A$4,IF(M3649=People!$B$3,People!$A$3,IF(M3649=People!$B$2,People!$A$2,0))))</f>
        <v>Anna Andreadi</v>
      </c>
      <c r="W3649" s="3" t="str">
        <f>IFERROR(INDEX(Returns!A:A,MATCH(B3649,Returns!B:B,0)),"No")</f>
        <v>No</v>
      </c>
    </row>
    <row r="3650" spans="1:23" x14ac:dyDescent="0.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IF(M3650=People!$B$5,People!$A$5,IF(M3650=People!$B$4,People!$A$4,IF(M3650=People!$B$3,People!$A$3,IF(M3650=People!$B$2,People!$A$2,0))))</f>
        <v>Cassandra Brandow</v>
      </c>
      <c r="W3650" s="3" t="str">
        <f>IFERROR(INDEX(Returns!A:A,MATCH(B3650,Returns!B:B,0)),"No")</f>
        <v>No</v>
      </c>
    </row>
    <row r="3651" spans="1:23" x14ac:dyDescent="0.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IF(M3651=People!$B$5,People!$A$5,IF(M3651=People!$B$4,People!$A$4,IF(M3651=People!$B$3,People!$A$3,IF(M3651=People!$B$2,People!$A$2,0))))</f>
        <v>Cassandra Brandow</v>
      </c>
      <c r="W3651" s="3" t="str">
        <f>IFERROR(INDEX(Returns!A:A,MATCH(B3651,Returns!B:B,0)),"No")</f>
        <v>No</v>
      </c>
    </row>
    <row r="3652" spans="1:23" x14ac:dyDescent="0.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IF(M3652=People!$B$5,People!$A$5,IF(M3652=People!$B$4,People!$A$4,IF(M3652=People!$B$3,People!$A$3,IF(M3652=People!$B$2,People!$A$2,0))))</f>
        <v>Kelly Williams</v>
      </c>
      <c r="W3652" s="3" t="str">
        <f>IFERROR(INDEX(Returns!A:A,MATCH(B3652,Returns!B:B,0)),"No")</f>
        <v>No</v>
      </c>
    </row>
    <row r="3653" spans="1:23" x14ac:dyDescent="0.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IF(M3653=People!$B$5,People!$A$5,IF(M3653=People!$B$4,People!$A$4,IF(M3653=People!$B$3,People!$A$3,IF(M3653=People!$B$2,People!$A$2,0))))</f>
        <v>Kelly Williams</v>
      </c>
      <c r="W3653" s="3" t="str">
        <f>IFERROR(INDEX(Returns!A:A,MATCH(B3653,Returns!B:B,0)),"No")</f>
        <v>No</v>
      </c>
    </row>
    <row r="3654" spans="1:23" x14ac:dyDescent="0.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IF(M3654=People!$B$5,People!$A$5,IF(M3654=People!$B$4,People!$A$4,IF(M3654=People!$B$3,People!$A$3,IF(M3654=People!$B$2,People!$A$2,0))))</f>
        <v>Kelly Williams</v>
      </c>
      <c r="W3654" s="3" t="str">
        <f>IFERROR(INDEX(Returns!A:A,MATCH(B3654,Returns!B:B,0)),"No")</f>
        <v>No</v>
      </c>
    </row>
    <row r="3655" spans="1:23" x14ac:dyDescent="0.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IF(M3655=People!$B$5,People!$A$5,IF(M3655=People!$B$4,People!$A$4,IF(M3655=People!$B$3,People!$A$3,IF(M3655=People!$B$2,People!$A$2,0))))</f>
        <v>Kelly Williams</v>
      </c>
      <c r="W3655" s="3" t="str">
        <f>IFERROR(INDEX(Returns!A:A,MATCH(B3655,Returns!B:B,0)),"No")</f>
        <v>No</v>
      </c>
    </row>
    <row r="3656" spans="1:23" x14ac:dyDescent="0.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IF(M3656=People!$B$5,People!$A$5,IF(M3656=People!$B$4,People!$A$4,IF(M3656=People!$B$3,People!$A$3,IF(M3656=People!$B$2,People!$A$2,0))))</f>
        <v>Kelly Williams</v>
      </c>
      <c r="W3656" s="3" t="str">
        <f>IFERROR(INDEX(Returns!A:A,MATCH(B3656,Returns!B:B,0)),"No")</f>
        <v>No</v>
      </c>
    </row>
    <row r="3657" spans="1:23" x14ac:dyDescent="0.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IF(M3657=People!$B$5,People!$A$5,IF(M3657=People!$B$4,People!$A$4,IF(M3657=People!$B$3,People!$A$3,IF(M3657=People!$B$2,People!$A$2,0))))</f>
        <v>Cassandra Brandow</v>
      </c>
      <c r="W3657" s="3" t="str">
        <f>IFERROR(INDEX(Returns!A:A,MATCH(B3657,Returns!B:B,0)),"No")</f>
        <v>No</v>
      </c>
    </row>
    <row r="3658" spans="1:23" x14ac:dyDescent="0.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IF(M3658=People!$B$5,People!$A$5,IF(M3658=People!$B$4,People!$A$4,IF(M3658=People!$B$3,People!$A$3,IF(M3658=People!$B$2,People!$A$2,0))))</f>
        <v>Chuck Magee</v>
      </c>
      <c r="W3658" s="3" t="str">
        <f>IFERROR(INDEX(Returns!A:A,MATCH(B3658,Returns!B:B,0)),"No")</f>
        <v>No</v>
      </c>
    </row>
    <row r="3659" spans="1:23" x14ac:dyDescent="0.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IF(M3659=People!$B$5,People!$A$5,IF(M3659=People!$B$4,People!$A$4,IF(M3659=People!$B$3,People!$A$3,IF(M3659=People!$B$2,People!$A$2,0))))</f>
        <v>Cassandra Brandow</v>
      </c>
      <c r="W3659" s="3" t="str">
        <f>IFERROR(INDEX(Returns!A:A,MATCH(B3659,Returns!B:B,0)),"No")</f>
        <v>No</v>
      </c>
    </row>
    <row r="3660" spans="1:23" x14ac:dyDescent="0.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IF(M3660=People!$B$5,People!$A$5,IF(M3660=People!$B$4,People!$A$4,IF(M3660=People!$B$3,People!$A$3,IF(M3660=People!$B$2,People!$A$2,0))))</f>
        <v>Cassandra Brandow</v>
      </c>
      <c r="W3660" s="3" t="str">
        <f>IFERROR(INDEX(Returns!A:A,MATCH(B3660,Returns!B:B,0)),"No")</f>
        <v>No</v>
      </c>
    </row>
    <row r="3661" spans="1:23" x14ac:dyDescent="0.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IF(M3661=People!$B$5,People!$A$5,IF(M3661=People!$B$4,People!$A$4,IF(M3661=People!$B$3,People!$A$3,IF(M3661=People!$B$2,People!$A$2,0))))</f>
        <v>Cassandra Brandow</v>
      </c>
      <c r="W3661" s="3" t="str">
        <f>IFERROR(INDEX(Returns!A:A,MATCH(B3661,Returns!B:B,0)),"No")</f>
        <v>No</v>
      </c>
    </row>
    <row r="3662" spans="1:23" x14ac:dyDescent="0.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IF(M3662=People!$B$5,People!$A$5,IF(M3662=People!$B$4,People!$A$4,IF(M3662=People!$B$3,People!$A$3,IF(M3662=People!$B$2,People!$A$2,0))))</f>
        <v>Anna Andreadi</v>
      </c>
      <c r="W3662" s="3" t="str">
        <f>IFERROR(INDEX(Returns!A:A,MATCH(B3662,Returns!B:B,0)),"No")</f>
        <v>No</v>
      </c>
    </row>
    <row r="3663" spans="1:23" x14ac:dyDescent="0.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IF(M3663=People!$B$5,People!$A$5,IF(M3663=People!$B$4,People!$A$4,IF(M3663=People!$B$3,People!$A$3,IF(M3663=People!$B$2,People!$A$2,0))))</f>
        <v>Kelly Williams</v>
      </c>
      <c r="W3663" s="3" t="str">
        <f>IFERROR(INDEX(Returns!A:A,MATCH(B3663,Returns!B:B,0)),"No")</f>
        <v>No</v>
      </c>
    </row>
    <row r="3664" spans="1:23" x14ac:dyDescent="0.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IF(M3664=People!$B$5,People!$A$5,IF(M3664=People!$B$4,People!$A$4,IF(M3664=People!$B$3,People!$A$3,IF(M3664=People!$B$2,People!$A$2,0))))</f>
        <v>Chuck Magee</v>
      </c>
      <c r="W3664" s="3" t="str">
        <f>IFERROR(INDEX(Returns!A:A,MATCH(B3664,Returns!B:B,0)),"No")</f>
        <v>No</v>
      </c>
    </row>
    <row r="3665" spans="1:23" x14ac:dyDescent="0.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IF(M3665=People!$B$5,People!$A$5,IF(M3665=People!$B$4,People!$A$4,IF(M3665=People!$B$3,People!$A$3,IF(M3665=People!$B$2,People!$A$2,0))))</f>
        <v>Chuck Magee</v>
      </c>
      <c r="W3665" s="3" t="str">
        <f>IFERROR(INDEX(Returns!A:A,MATCH(B3665,Returns!B:B,0)),"No")</f>
        <v>No</v>
      </c>
    </row>
    <row r="3666" spans="1:23" x14ac:dyDescent="0.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IF(M3666=People!$B$5,People!$A$5,IF(M3666=People!$B$4,People!$A$4,IF(M3666=People!$B$3,People!$A$3,IF(M3666=People!$B$2,People!$A$2,0))))</f>
        <v>Anna Andreadi</v>
      </c>
      <c r="W3666" s="3" t="str">
        <f>IFERROR(INDEX(Returns!A:A,MATCH(B3666,Returns!B:B,0)),"No")</f>
        <v>No</v>
      </c>
    </row>
    <row r="3667" spans="1:23" x14ac:dyDescent="0.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IF(M3667=People!$B$5,People!$A$5,IF(M3667=People!$B$4,People!$A$4,IF(M3667=People!$B$3,People!$A$3,IF(M3667=People!$B$2,People!$A$2,0))))</f>
        <v>Anna Andreadi</v>
      </c>
      <c r="W3667" s="3" t="str">
        <f>IFERROR(INDEX(Returns!A:A,MATCH(B3667,Returns!B:B,0)),"No")</f>
        <v>No</v>
      </c>
    </row>
    <row r="3668" spans="1:23" x14ac:dyDescent="0.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IF(M3668=People!$B$5,People!$A$5,IF(M3668=People!$B$4,People!$A$4,IF(M3668=People!$B$3,People!$A$3,IF(M3668=People!$B$2,People!$A$2,0))))</f>
        <v>Anna Andreadi</v>
      </c>
      <c r="W3668" s="3" t="str">
        <f>IFERROR(INDEX(Returns!A:A,MATCH(B3668,Returns!B:B,0)),"No")</f>
        <v>No</v>
      </c>
    </row>
    <row r="3669" spans="1:23" x14ac:dyDescent="0.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IF(M3669=People!$B$5,People!$A$5,IF(M3669=People!$B$4,People!$A$4,IF(M3669=People!$B$3,People!$A$3,IF(M3669=People!$B$2,People!$A$2,0))))</f>
        <v>Anna Andreadi</v>
      </c>
      <c r="W3669" s="3" t="str">
        <f>IFERROR(INDEX(Returns!A:A,MATCH(B3669,Returns!B:B,0)),"No")</f>
        <v>No</v>
      </c>
    </row>
    <row r="3670" spans="1:23" x14ac:dyDescent="0.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IF(M3670=People!$B$5,People!$A$5,IF(M3670=People!$B$4,People!$A$4,IF(M3670=People!$B$3,People!$A$3,IF(M3670=People!$B$2,People!$A$2,0))))</f>
        <v>Anna Andreadi</v>
      </c>
      <c r="W3670" s="3" t="str">
        <f>IFERROR(INDEX(Returns!A:A,MATCH(B3670,Returns!B:B,0)),"No")</f>
        <v>No</v>
      </c>
    </row>
    <row r="3671" spans="1:23" x14ac:dyDescent="0.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IF(M3671=People!$B$5,People!$A$5,IF(M3671=People!$B$4,People!$A$4,IF(M3671=People!$B$3,People!$A$3,IF(M3671=People!$B$2,People!$A$2,0))))</f>
        <v>Anna Andreadi</v>
      </c>
      <c r="W3671" s="3" t="str">
        <f>IFERROR(INDEX(Returns!A:A,MATCH(B3671,Returns!B:B,0)),"No")</f>
        <v>No</v>
      </c>
    </row>
    <row r="3672" spans="1:23" x14ac:dyDescent="0.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IF(M3672=People!$B$5,People!$A$5,IF(M3672=People!$B$4,People!$A$4,IF(M3672=People!$B$3,People!$A$3,IF(M3672=People!$B$2,People!$A$2,0))))</f>
        <v>Anna Andreadi</v>
      </c>
      <c r="W3672" s="3" t="str">
        <f>IFERROR(INDEX(Returns!A:A,MATCH(B3672,Returns!B:B,0)),"No")</f>
        <v>No</v>
      </c>
    </row>
    <row r="3673" spans="1:23" x14ac:dyDescent="0.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IF(M3673=People!$B$5,People!$A$5,IF(M3673=People!$B$4,People!$A$4,IF(M3673=People!$B$3,People!$A$3,IF(M3673=People!$B$2,People!$A$2,0))))</f>
        <v>Anna Andreadi</v>
      </c>
      <c r="W3673" s="3" t="str">
        <f>IFERROR(INDEX(Returns!A:A,MATCH(B3673,Returns!B:B,0)),"No")</f>
        <v>No</v>
      </c>
    </row>
    <row r="3674" spans="1:23" x14ac:dyDescent="0.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IF(M3674=People!$B$5,People!$A$5,IF(M3674=People!$B$4,People!$A$4,IF(M3674=People!$B$3,People!$A$3,IF(M3674=People!$B$2,People!$A$2,0))))</f>
        <v>Chuck Magee</v>
      </c>
      <c r="W3674" s="3" t="str">
        <f>IFERROR(INDEX(Returns!A:A,MATCH(B3674,Returns!B:B,0)),"No")</f>
        <v>No</v>
      </c>
    </row>
    <row r="3675" spans="1:23" x14ac:dyDescent="0.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IF(M3675=People!$B$5,People!$A$5,IF(M3675=People!$B$4,People!$A$4,IF(M3675=People!$B$3,People!$A$3,IF(M3675=People!$B$2,People!$A$2,0))))</f>
        <v>Chuck Magee</v>
      </c>
      <c r="W3675" s="3" t="str">
        <f>IFERROR(INDEX(Returns!A:A,MATCH(B3675,Returns!B:B,0)),"No")</f>
        <v>No</v>
      </c>
    </row>
    <row r="3676" spans="1:23" x14ac:dyDescent="0.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IF(M3676=People!$B$5,People!$A$5,IF(M3676=People!$B$4,People!$A$4,IF(M3676=People!$B$3,People!$A$3,IF(M3676=People!$B$2,People!$A$2,0))))</f>
        <v>Chuck Magee</v>
      </c>
      <c r="W3676" s="3" t="str">
        <f>IFERROR(INDEX(Returns!A:A,MATCH(B3676,Returns!B:B,0)),"No")</f>
        <v>No</v>
      </c>
    </row>
    <row r="3677" spans="1:23" x14ac:dyDescent="0.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IF(M3677=People!$B$5,People!$A$5,IF(M3677=People!$B$4,People!$A$4,IF(M3677=People!$B$3,People!$A$3,IF(M3677=People!$B$2,People!$A$2,0))))</f>
        <v>Chuck Magee</v>
      </c>
      <c r="W3677" s="3" t="str">
        <f>IFERROR(INDEX(Returns!A:A,MATCH(B3677,Returns!B:B,0)),"No")</f>
        <v>No</v>
      </c>
    </row>
    <row r="3678" spans="1:23" x14ac:dyDescent="0.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IF(M3678=People!$B$5,People!$A$5,IF(M3678=People!$B$4,People!$A$4,IF(M3678=People!$B$3,People!$A$3,IF(M3678=People!$B$2,People!$A$2,0))))</f>
        <v>Anna Andreadi</v>
      </c>
      <c r="W3678" s="3" t="str">
        <f>IFERROR(INDEX(Returns!A:A,MATCH(B3678,Returns!B:B,0)),"No")</f>
        <v>Yes</v>
      </c>
    </row>
    <row r="3679" spans="1:23" x14ac:dyDescent="0.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IF(M3679=People!$B$5,People!$A$5,IF(M3679=People!$B$4,People!$A$4,IF(M3679=People!$B$3,People!$A$3,IF(M3679=People!$B$2,People!$A$2,0))))</f>
        <v>Chuck Magee</v>
      </c>
      <c r="W3679" s="3" t="str">
        <f>IFERROR(INDEX(Returns!A:A,MATCH(B3679,Returns!B:B,0)),"No")</f>
        <v>No</v>
      </c>
    </row>
    <row r="3680" spans="1:23" x14ac:dyDescent="0.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IF(M3680=People!$B$5,People!$A$5,IF(M3680=People!$B$4,People!$A$4,IF(M3680=People!$B$3,People!$A$3,IF(M3680=People!$B$2,People!$A$2,0))))</f>
        <v>Chuck Magee</v>
      </c>
      <c r="W3680" s="3" t="str">
        <f>IFERROR(INDEX(Returns!A:A,MATCH(B3680,Returns!B:B,0)),"No")</f>
        <v>No</v>
      </c>
    </row>
    <row r="3681" spans="1:23" x14ac:dyDescent="0.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IF(M3681=People!$B$5,People!$A$5,IF(M3681=People!$B$4,People!$A$4,IF(M3681=People!$B$3,People!$A$3,IF(M3681=People!$B$2,People!$A$2,0))))</f>
        <v>Chuck Magee</v>
      </c>
      <c r="W3681" s="3" t="str">
        <f>IFERROR(INDEX(Returns!A:A,MATCH(B3681,Returns!B:B,0)),"No")</f>
        <v>No</v>
      </c>
    </row>
    <row r="3682" spans="1:23" x14ac:dyDescent="0.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IF(M3682=People!$B$5,People!$A$5,IF(M3682=People!$B$4,People!$A$4,IF(M3682=People!$B$3,People!$A$3,IF(M3682=People!$B$2,People!$A$2,0))))</f>
        <v>Chuck Magee</v>
      </c>
      <c r="W3682" s="3" t="str">
        <f>IFERROR(INDEX(Returns!A:A,MATCH(B3682,Returns!B:B,0)),"No")</f>
        <v>No</v>
      </c>
    </row>
    <row r="3683" spans="1:23" x14ac:dyDescent="0.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IF(M3683=People!$B$5,People!$A$5,IF(M3683=People!$B$4,People!$A$4,IF(M3683=People!$B$3,People!$A$3,IF(M3683=People!$B$2,People!$A$2,0))))</f>
        <v>Chuck Magee</v>
      </c>
      <c r="W3683" s="3" t="str">
        <f>IFERROR(INDEX(Returns!A:A,MATCH(B3683,Returns!B:B,0)),"No")</f>
        <v>No</v>
      </c>
    </row>
    <row r="3684" spans="1:23" x14ac:dyDescent="0.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IF(M3684=People!$B$5,People!$A$5,IF(M3684=People!$B$4,People!$A$4,IF(M3684=People!$B$3,People!$A$3,IF(M3684=People!$B$2,People!$A$2,0))))</f>
        <v>Chuck Magee</v>
      </c>
      <c r="W3684" s="3" t="str">
        <f>IFERROR(INDEX(Returns!A:A,MATCH(B3684,Returns!B:B,0)),"No")</f>
        <v>No</v>
      </c>
    </row>
    <row r="3685" spans="1:23" x14ac:dyDescent="0.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IF(M3685=People!$B$5,People!$A$5,IF(M3685=People!$B$4,People!$A$4,IF(M3685=People!$B$3,People!$A$3,IF(M3685=People!$B$2,People!$A$2,0))))</f>
        <v>Chuck Magee</v>
      </c>
      <c r="W3685" s="3" t="str">
        <f>IFERROR(INDEX(Returns!A:A,MATCH(B3685,Returns!B:B,0)),"No")</f>
        <v>No</v>
      </c>
    </row>
    <row r="3686" spans="1:23" x14ac:dyDescent="0.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IF(M3686=People!$B$5,People!$A$5,IF(M3686=People!$B$4,People!$A$4,IF(M3686=People!$B$3,People!$A$3,IF(M3686=People!$B$2,People!$A$2,0))))</f>
        <v>Chuck Magee</v>
      </c>
      <c r="W3686" s="3" t="str">
        <f>IFERROR(INDEX(Returns!A:A,MATCH(B3686,Returns!B:B,0)),"No")</f>
        <v>No</v>
      </c>
    </row>
    <row r="3687" spans="1:23" x14ac:dyDescent="0.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IF(M3687=People!$B$5,People!$A$5,IF(M3687=People!$B$4,People!$A$4,IF(M3687=People!$B$3,People!$A$3,IF(M3687=People!$B$2,People!$A$2,0))))</f>
        <v>Chuck Magee</v>
      </c>
      <c r="W3687" s="3" t="str">
        <f>IFERROR(INDEX(Returns!A:A,MATCH(B3687,Returns!B:B,0)),"No")</f>
        <v>No</v>
      </c>
    </row>
    <row r="3688" spans="1:23" x14ac:dyDescent="0.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IF(M3688=People!$B$5,People!$A$5,IF(M3688=People!$B$4,People!$A$4,IF(M3688=People!$B$3,People!$A$3,IF(M3688=People!$B$2,People!$A$2,0))))</f>
        <v>Anna Andreadi</v>
      </c>
      <c r="W3688" s="3" t="str">
        <f>IFERROR(INDEX(Returns!A:A,MATCH(B3688,Returns!B:B,0)),"No")</f>
        <v>No</v>
      </c>
    </row>
    <row r="3689" spans="1:23" x14ac:dyDescent="0.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IF(M3689=People!$B$5,People!$A$5,IF(M3689=People!$B$4,People!$A$4,IF(M3689=People!$B$3,People!$A$3,IF(M3689=People!$B$2,People!$A$2,0))))</f>
        <v>Cassandra Brandow</v>
      </c>
      <c r="W3689" s="3" t="str">
        <f>IFERROR(INDEX(Returns!A:A,MATCH(B3689,Returns!B:B,0)),"No")</f>
        <v>No</v>
      </c>
    </row>
    <row r="3690" spans="1:23" x14ac:dyDescent="0.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IF(M3690=People!$B$5,People!$A$5,IF(M3690=People!$B$4,People!$A$4,IF(M3690=People!$B$3,People!$A$3,IF(M3690=People!$B$2,People!$A$2,0))))</f>
        <v>Anna Andreadi</v>
      </c>
      <c r="W3690" s="3" t="str">
        <f>IFERROR(INDEX(Returns!A:A,MATCH(B3690,Returns!B:B,0)),"No")</f>
        <v>No</v>
      </c>
    </row>
    <row r="3691" spans="1:23" x14ac:dyDescent="0.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IF(M3691=People!$B$5,People!$A$5,IF(M3691=People!$B$4,People!$A$4,IF(M3691=People!$B$3,People!$A$3,IF(M3691=People!$B$2,People!$A$2,0))))</f>
        <v>Anna Andreadi</v>
      </c>
      <c r="W3691" s="3" t="str">
        <f>IFERROR(INDEX(Returns!A:A,MATCH(B3691,Returns!B:B,0)),"No")</f>
        <v>No</v>
      </c>
    </row>
    <row r="3692" spans="1:23" x14ac:dyDescent="0.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IF(M3692=People!$B$5,People!$A$5,IF(M3692=People!$B$4,People!$A$4,IF(M3692=People!$B$3,People!$A$3,IF(M3692=People!$B$2,People!$A$2,0))))</f>
        <v>Anna Andreadi</v>
      </c>
      <c r="W3692" s="3" t="str">
        <f>IFERROR(INDEX(Returns!A:A,MATCH(B3692,Returns!B:B,0)),"No")</f>
        <v>No</v>
      </c>
    </row>
    <row r="3693" spans="1:23" x14ac:dyDescent="0.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IF(M3693=People!$B$5,People!$A$5,IF(M3693=People!$B$4,People!$A$4,IF(M3693=People!$B$3,People!$A$3,IF(M3693=People!$B$2,People!$A$2,0))))</f>
        <v>Anna Andreadi</v>
      </c>
      <c r="W3693" s="3" t="str">
        <f>IFERROR(INDEX(Returns!A:A,MATCH(B3693,Returns!B:B,0)),"No")</f>
        <v>No</v>
      </c>
    </row>
    <row r="3694" spans="1:23" x14ac:dyDescent="0.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IF(M3694=People!$B$5,People!$A$5,IF(M3694=People!$B$4,People!$A$4,IF(M3694=People!$B$3,People!$A$3,IF(M3694=People!$B$2,People!$A$2,0))))</f>
        <v>Anna Andreadi</v>
      </c>
      <c r="W3694" s="3" t="str">
        <f>IFERROR(INDEX(Returns!A:A,MATCH(B3694,Returns!B:B,0)),"No")</f>
        <v>No</v>
      </c>
    </row>
    <row r="3695" spans="1:23" x14ac:dyDescent="0.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IF(M3695=People!$B$5,People!$A$5,IF(M3695=People!$B$4,People!$A$4,IF(M3695=People!$B$3,People!$A$3,IF(M3695=People!$B$2,People!$A$2,0))))</f>
        <v>Anna Andreadi</v>
      </c>
      <c r="W3695" s="3" t="str">
        <f>IFERROR(INDEX(Returns!A:A,MATCH(B3695,Returns!B:B,0)),"No")</f>
        <v>No</v>
      </c>
    </row>
    <row r="3696" spans="1:23" x14ac:dyDescent="0.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IF(M3696=People!$B$5,People!$A$5,IF(M3696=People!$B$4,People!$A$4,IF(M3696=People!$B$3,People!$A$3,IF(M3696=People!$B$2,People!$A$2,0))))</f>
        <v>Cassandra Brandow</v>
      </c>
      <c r="W3696" s="3" t="str">
        <f>IFERROR(INDEX(Returns!A:A,MATCH(B3696,Returns!B:B,0)),"No")</f>
        <v>No</v>
      </c>
    </row>
    <row r="3697" spans="1:23" x14ac:dyDescent="0.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IF(M3697=People!$B$5,People!$A$5,IF(M3697=People!$B$4,People!$A$4,IF(M3697=People!$B$3,People!$A$3,IF(M3697=People!$B$2,People!$A$2,0))))</f>
        <v>Cassandra Brandow</v>
      </c>
      <c r="W3697" s="3" t="str">
        <f>IFERROR(INDEX(Returns!A:A,MATCH(B3697,Returns!B:B,0)),"No")</f>
        <v>No</v>
      </c>
    </row>
    <row r="3698" spans="1:23" x14ac:dyDescent="0.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IF(M3698=People!$B$5,People!$A$5,IF(M3698=People!$B$4,People!$A$4,IF(M3698=People!$B$3,People!$A$3,IF(M3698=People!$B$2,People!$A$2,0))))</f>
        <v>Cassandra Brandow</v>
      </c>
      <c r="W3698" s="3" t="str">
        <f>IFERROR(INDEX(Returns!A:A,MATCH(B3698,Returns!B:B,0)),"No")</f>
        <v>No</v>
      </c>
    </row>
    <row r="3699" spans="1:23" x14ac:dyDescent="0.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IF(M3699=People!$B$5,People!$A$5,IF(M3699=People!$B$4,People!$A$4,IF(M3699=People!$B$3,People!$A$3,IF(M3699=People!$B$2,People!$A$2,0))))</f>
        <v>Anna Andreadi</v>
      </c>
      <c r="W3699" s="3" t="str">
        <f>IFERROR(INDEX(Returns!A:A,MATCH(B3699,Returns!B:B,0)),"No")</f>
        <v>No</v>
      </c>
    </row>
    <row r="3700" spans="1:23" x14ac:dyDescent="0.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IF(M3700=People!$B$5,People!$A$5,IF(M3700=People!$B$4,People!$A$4,IF(M3700=People!$B$3,People!$A$3,IF(M3700=People!$B$2,People!$A$2,0))))</f>
        <v>Anna Andreadi</v>
      </c>
      <c r="W3700" s="3" t="str">
        <f>IFERROR(INDEX(Returns!A:A,MATCH(B3700,Returns!B:B,0)),"No")</f>
        <v>No</v>
      </c>
    </row>
    <row r="3701" spans="1:23" x14ac:dyDescent="0.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IF(M3701=People!$B$5,People!$A$5,IF(M3701=People!$B$4,People!$A$4,IF(M3701=People!$B$3,People!$A$3,IF(M3701=People!$B$2,People!$A$2,0))))</f>
        <v>Chuck Magee</v>
      </c>
      <c r="W3701" s="3" t="str">
        <f>IFERROR(INDEX(Returns!A:A,MATCH(B3701,Returns!B:B,0)),"No")</f>
        <v>No</v>
      </c>
    </row>
    <row r="3702" spans="1:23" x14ac:dyDescent="0.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IF(M3702=People!$B$5,People!$A$5,IF(M3702=People!$B$4,People!$A$4,IF(M3702=People!$B$3,People!$A$3,IF(M3702=People!$B$2,People!$A$2,0))))</f>
        <v>Chuck Magee</v>
      </c>
      <c r="W3702" s="3" t="str">
        <f>IFERROR(INDEX(Returns!A:A,MATCH(B3702,Returns!B:B,0)),"No")</f>
        <v>No</v>
      </c>
    </row>
    <row r="3703" spans="1:23" x14ac:dyDescent="0.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IF(M3703=People!$B$5,People!$A$5,IF(M3703=People!$B$4,People!$A$4,IF(M3703=People!$B$3,People!$A$3,IF(M3703=People!$B$2,People!$A$2,0))))</f>
        <v>Chuck Magee</v>
      </c>
      <c r="W3703" s="3" t="str">
        <f>IFERROR(INDEX(Returns!A:A,MATCH(B3703,Returns!B:B,0)),"No")</f>
        <v>No</v>
      </c>
    </row>
    <row r="3704" spans="1:23" x14ac:dyDescent="0.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IF(M3704=People!$B$5,People!$A$5,IF(M3704=People!$B$4,People!$A$4,IF(M3704=People!$B$3,People!$A$3,IF(M3704=People!$B$2,People!$A$2,0))))</f>
        <v>Cassandra Brandow</v>
      </c>
      <c r="W3704" s="3" t="str">
        <f>IFERROR(INDEX(Returns!A:A,MATCH(B3704,Returns!B:B,0)),"No")</f>
        <v>No</v>
      </c>
    </row>
    <row r="3705" spans="1:23" x14ac:dyDescent="0.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IF(M3705=People!$B$5,People!$A$5,IF(M3705=People!$B$4,People!$A$4,IF(M3705=People!$B$3,People!$A$3,IF(M3705=People!$B$2,People!$A$2,0))))</f>
        <v>Cassandra Brandow</v>
      </c>
      <c r="W3705" s="3" t="str">
        <f>IFERROR(INDEX(Returns!A:A,MATCH(B3705,Returns!B:B,0)),"No")</f>
        <v>No</v>
      </c>
    </row>
    <row r="3706" spans="1:23" x14ac:dyDescent="0.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IF(M3706=People!$B$5,People!$A$5,IF(M3706=People!$B$4,People!$A$4,IF(M3706=People!$B$3,People!$A$3,IF(M3706=People!$B$2,People!$A$2,0))))</f>
        <v>Cassandra Brandow</v>
      </c>
      <c r="W3706" s="3" t="str">
        <f>IFERROR(INDEX(Returns!A:A,MATCH(B3706,Returns!B:B,0)),"No")</f>
        <v>No</v>
      </c>
    </row>
    <row r="3707" spans="1:23" x14ac:dyDescent="0.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IF(M3707=People!$B$5,People!$A$5,IF(M3707=People!$B$4,People!$A$4,IF(M3707=People!$B$3,People!$A$3,IF(M3707=People!$B$2,People!$A$2,0))))</f>
        <v>Cassandra Brandow</v>
      </c>
      <c r="W3707" s="3" t="str">
        <f>IFERROR(INDEX(Returns!A:A,MATCH(B3707,Returns!B:B,0)),"No")</f>
        <v>No</v>
      </c>
    </row>
    <row r="3708" spans="1:23" x14ac:dyDescent="0.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IF(M3708=People!$B$5,People!$A$5,IF(M3708=People!$B$4,People!$A$4,IF(M3708=People!$B$3,People!$A$3,IF(M3708=People!$B$2,People!$A$2,0))))</f>
        <v>Kelly Williams</v>
      </c>
      <c r="W3708" s="3" t="str">
        <f>IFERROR(INDEX(Returns!A:A,MATCH(B3708,Returns!B:B,0)),"No")</f>
        <v>No</v>
      </c>
    </row>
    <row r="3709" spans="1:23" x14ac:dyDescent="0.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IF(M3709=People!$B$5,People!$A$5,IF(M3709=People!$B$4,People!$A$4,IF(M3709=People!$B$3,People!$A$3,IF(M3709=People!$B$2,People!$A$2,0))))</f>
        <v>Kelly Williams</v>
      </c>
      <c r="W3709" s="3" t="str">
        <f>IFERROR(INDEX(Returns!A:A,MATCH(B3709,Returns!B:B,0)),"No")</f>
        <v>No</v>
      </c>
    </row>
    <row r="3710" spans="1:23" x14ac:dyDescent="0.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IF(M3710=People!$B$5,People!$A$5,IF(M3710=People!$B$4,People!$A$4,IF(M3710=People!$B$3,People!$A$3,IF(M3710=People!$B$2,People!$A$2,0))))</f>
        <v>Kelly Williams</v>
      </c>
      <c r="W3710" s="3" t="str">
        <f>IFERROR(INDEX(Returns!A:A,MATCH(B3710,Returns!B:B,0)),"No")</f>
        <v>No</v>
      </c>
    </row>
    <row r="3711" spans="1:23" x14ac:dyDescent="0.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IF(M3711=People!$B$5,People!$A$5,IF(M3711=People!$B$4,People!$A$4,IF(M3711=People!$B$3,People!$A$3,IF(M3711=People!$B$2,People!$A$2,0))))</f>
        <v>Kelly Williams</v>
      </c>
      <c r="W3711" s="3" t="str">
        <f>IFERROR(INDEX(Returns!A:A,MATCH(B3711,Returns!B:B,0)),"No")</f>
        <v>No</v>
      </c>
    </row>
    <row r="3712" spans="1:23" x14ac:dyDescent="0.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IF(M3712=People!$B$5,People!$A$5,IF(M3712=People!$B$4,People!$A$4,IF(M3712=People!$B$3,People!$A$3,IF(M3712=People!$B$2,People!$A$2,0))))</f>
        <v>Anna Andreadi</v>
      </c>
      <c r="W3712" s="3" t="str">
        <f>IFERROR(INDEX(Returns!A:A,MATCH(B3712,Returns!B:B,0)),"No")</f>
        <v>Yes</v>
      </c>
    </row>
    <row r="3713" spans="1:23" x14ac:dyDescent="0.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IF(M3713=People!$B$5,People!$A$5,IF(M3713=People!$B$4,People!$A$4,IF(M3713=People!$B$3,People!$A$3,IF(M3713=People!$B$2,People!$A$2,0))))</f>
        <v>Anna Andreadi</v>
      </c>
      <c r="W3713" s="3" t="str">
        <f>IFERROR(INDEX(Returns!A:A,MATCH(B3713,Returns!B:B,0)),"No")</f>
        <v>Yes</v>
      </c>
    </row>
    <row r="3714" spans="1:23" x14ac:dyDescent="0.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IF(M3714=People!$B$5,People!$A$5,IF(M3714=People!$B$4,People!$A$4,IF(M3714=People!$B$3,People!$A$3,IF(M3714=People!$B$2,People!$A$2,0))))</f>
        <v>Anna Andreadi</v>
      </c>
      <c r="W3714" s="3" t="str">
        <f>IFERROR(INDEX(Returns!A:A,MATCH(B3714,Returns!B:B,0)),"No")</f>
        <v>No</v>
      </c>
    </row>
    <row r="3715" spans="1:23" x14ac:dyDescent="0.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IF(M3715=People!$B$5,People!$A$5,IF(M3715=People!$B$4,People!$A$4,IF(M3715=People!$B$3,People!$A$3,IF(M3715=People!$B$2,People!$A$2,0))))</f>
        <v>Anna Andreadi</v>
      </c>
      <c r="W3715" s="3" t="str">
        <f>IFERROR(INDEX(Returns!A:A,MATCH(B3715,Returns!B:B,0)),"No")</f>
        <v>No</v>
      </c>
    </row>
    <row r="3716" spans="1:23" x14ac:dyDescent="0.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IF(M3716=People!$B$5,People!$A$5,IF(M3716=People!$B$4,People!$A$4,IF(M3716=People!$B$3,People!$A$3,IF(M3716=People!$B$2,People!$A$2,0))))</f>
        <v>Anna Andreadi</v>
      </c>
      <c r="W3716" s="3" t="str">
        <f>IFERROR(INDEX(Returns!A:A,MATCH(B3716,Returns!B:B,0)),"No")</f>
        <v>No</v>
      </c>
    </row>
    <row r="3717" spans="1:23" x14ac:dyDescent="0.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IF(M3717=People!$B$5,People!$A$5,IF(M3717=People!$B$4,People!$A$4,IF(M3717=People!$B$3,People!$A$3,IF(M3717=People!$B$2,People!$A$2,0))))</f>
        <v>Anna Andreadi</v>
      </c>
      <c r="W3717" s="3" t="str">
        <f>IFERROR(INDEX(Returns!A:A,MATCH(B3717,Returns!B:B,0)),"No")</f>
        <v>No</v>
      </c>
    </row>
    <row r="3718" spans="1:23" x14ac:dyDescent="0.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IF(M3718=People!$B$5,People!$A$5,IF(M3718=People!$B$4,People!$A$4,IF(M3718=People!$B$3,People!$A$3,IF(M3718=People!$B$2,People!$A$2,0))))</f>
        <v>Kelly Williams</v>
      </c>
      <c r="W3718" s="3" t="str">
        <f>IFERROR(INDEX(Returns!A:A,MATCH(B3718,Returns!B:B,0)),"No")</f>
        <v>No</v>
      </c>
    </row>
    <row r="3719" spans="1:23" x14ac:dyDescent="0.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IF(M3719=People!$B$5,People!$A$5,IF(M3719=People!$B$4,People!$A$4,IF(M3719=People!$B$3,People!$A$3,IF(M3719=People!$B$2,People!$A$2,0))))</f>
        <v>Cassandra Brandow</v>
      </c>
      <c r="W3719" s="3" t="str">
        <f>IFERROR(INDEX(Returns!A:A,MATCH(B3719,Returns!B:B,0)),"No")</f>
        <v>No</v>
      </c>
    </row>
    <row r="3720" spans="1:23" x14ac:dyDescent="0.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IF(M3720=People!$B$5,People!$A$5,IF(M3720=People!$B$4,People!$A$4,IF(M3720=People!$B$3,People!$A$3,IF(M3720=People!$B$2,People!$A$2,0))))</f>
        <v>Cassandra Brandow</v>
      </c>
      <c r="W3720" s="3" t="str">
        <f>IFERROR(INDEX(Returns!A:A,MATCH(B3720,Returns!B:B,0)),"No")</f>
        <v>No</v>
      </c>
    </row>
    <row r="3721" spans="1:23" x14ac:dyDescent="0.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IF(M3721=People!$B$5,People!$A$5,IF(M3721=People!$B$4,People!$A$4,IF(M3721=People!$B$3,People!$A$3,IF(M3721=People!$B$2,People!$A$2,0))))</f>
        <v>Kelly Williams</v>
      </c>
      <c r="W3721" s="3" t="str">
        <f>IFERROR(INDEX(Returns!A:A,MATCH(B3721,Returns!B:B,0)),"No")</f>
        <v>No</v>
      </c>
    </row>
    <row r="3722" spans="1:23" x14ac:dyDescent="0.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IF(M3722=People!$B$5,People!$A$5,IF(M3722=People!$B$4,People!$A$4,IF(M3722=People!$B$3,People!$A$3,IF(M3722=People!$B$2,People!$A$2,0))))</f>
        <v>Cassandra Brandow</v>
      </c>
      <c r="W3722" s="3" t="str">
        <f>IFERROR(INDEX(Returns!A:A,MATCH(B3722,Returns!B:B,0)),"No")</f>
        <v>No</v>
      </c>
    </row>
    <row r="3723" spans="1:23" x14ac:dyDescent="0.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IF(M3723=People!$B$5,People!$A$5,IF(M3723=People!$B$4,People!$A$4,IF(M3723=People!$B$3,People!$A$3,IF(M3723=People!$B$2,People!$A$2,0))))</f>
        <v>Cassandra Brandow</v>
      </c>
      <c r="W3723" s="3" t="str">
        <f>IFERROR(INDEX(Returns!A:A,MATCH(B3723,Returns!B:B,0)),"No")</f>
        <v>No</v>
      </c>
    </row>
    <row r="3724" spans="1:23" x14ac:dyDescent="0.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IF(M3724=People!$B$5,People!$A$5,IF(M3724=People!$B$4,People!$A$4,IF(M3724=People!$B$3,People!$A$3,IF(M3724=People!$B$2,People!$A$2,0))))</f>
        <v>Kelly Williams</v>
      </c>
      <c r="W3724" s="3" t="str">
        <f>IFERROR(INDEX(Returns!A:A,MATCH(B3724,Returns!B:B,0)),"No")</f>
        <v>No</v>
      </c>
    </row>
    <row r="3725" spans="1:23" x14ac:dyDescent="0.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IF(M3725=People!$B$5,People!$A$5,IF(M3725=People!$B$4,People!$A$4,IF(M3725=People!$B$3,People!$A$3,IF(M3725=People!$B$2,People!$A$2,0))))</f>
        <v>Anna Andreadi</v>
      </c>
      <c r="W3725" s="3" t="str">
        <f>IFERROR(INDEX(Returns!A:A,MATCH(B3725,Returns!B:B,0)),"No")</f>
        <v>No</v>
      </c>
    </row>
    <row r="3726" spans="1:23" x14ac:dyDescent="0.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IF(M3726=People!$B$5,People!$A$5,IF(M3726=People!$B$4,People!$A$4,IF(M3726=People!$B$3,People!$A$3,IF(M3726=People!$B$2,People!$A$2,0))))</f>
        <v>Kelly Williams</v>
      </c>
      <c r="W3726" s="3" t="str">
        <f>IFERROR(INDEX(Returns!A:A,MATCH(B3726,Returns!B:B,0)),"No")</f>
        <v>No</v>
      </c>
    </row>
    <row r="3727" spans="1:23" x14ac:dyDescent="0.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IF(M3727=People!$B$5,People!$A$5,IF(M3727=People!$B$4,People!$A$4,IF(M3727=People!$B$3,People!$A$3,IF(M3727=People!$B$2,People!$A$2,0))))</f>
        <v>Anna Andreadi</v>
      </c>
      <c r="W3727" s="3" t="str">
        <f>IFERROR(INDEX(Returns!A:A,MATCH(B3727,Returns!B:B,0)),"No")</f>
        <v>No</v>
      </c>
    </row>
    <row r="3728" spans="1:23" x14ac:dyDescent="0.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IF(M3728=People!$B$5,People!$A$5,IF(M3728=People!$B$4,People!$A$4,IF(M3728=People!$B$3,People!$A$3,IF(M3728=People!$B$2,People!$A$2,0))))</f>
        <v>Chuck Magee</v>
      </c>
      <c r="W3728" s="3" t="str">
        <f>IFERROR(INDEX(Returns!A:A,MATCH(B3728,Returns!B:B,0)),"No")</f>
        <v>No</v>
      </c>
    </row>
    <row r="3729" spans="1:23" x14ac:dyDescent="0.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IF(M3729=People!$B$5,People!$A$5,IF(M3729=People!$B$4,People!$A$4,IF(M3729=People!$B$3,People!$A$3,IF(M3729=People!$B$2,People!$A$2,0))))</f>
        <v>Chuck Magee</v>
      </c>
      <c r="W3729" s="3" t="str">
        <f>IFERROR(INDEX(Returns!A:A,MATCH(B3729,Returns!B:B,0)),"No")</f>
        <v>No</v>
      </c>
    </row>
    <row r="3730" spans="1:23" x14ac:dyDescent="0.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IF(M3730=People!$B$5,People!$A$5,IF(M3730=People!$B$4,People!$A$4,IF(M3730=People!$B$3,People!$A$3,IF(M3730=People!$B$2,People!$A$2,0))))</f>
        <v>Chuck Magee</v>
      </c>
      <c r="W3730" s="3" t="str">
        <f>IFERROR(INDEX(Returns!A:A,MATCH(B3730,Returns!B:B,0)),"No")</f>
        <v>No</v>
      </c>
    </row>
    <row r="3731" spans="1:23" x14ac:dyDescent="0.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IF(M3731=People!$B$5,People!$A$5,IF(M3731=People!$B$4,People!$A$4,IF(M3731=People!$B$3,People!$A$3,IF(M3731=People!$B$2,People!$A$2,0))))</f>
        <v>Chuck Magee</v>
      </c>
      <c r="W3731" s="3" t="str">
        <f>IFERROR(INDEX(Returns!A:A,MATCH(B3731,Returns!B:B,0)),"No")</f>
        <v>No</v>
      </c>
    </row>
    <row r="3732" spans="1:23" x14ac:dyDescent="0.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IF(M3732=People!$B$5,People!$A$5,IF(M3732=People!$B$4,People!$A$4,IF(M3732=People!$B$3,People!$A$3,IF(M3732=People!$B$2,People!$A$2,0))))</f>
        <v>Chuck Magee</v>
      </c>
      <c r="W3732" s="3" t="str">
        <f>IFERROR(INDEX(Returns!A:A,MATCH(B3732,Returns!B:B,0)),"No")</f>
        <v>No</v>
      </c>
    </row>
    <row r="3733" spans="1:23" x14ac:dyDescent="0.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IF(M3733=People!$B$5,People!$A$5,IF(M3733=People!$B$4,People!$A$4,IF(M3733=People!$B$3,People!$A$3,IF(M3733=People!$B$2,People!$A$2,0))))</f>
        <v>Chuck Magee</v>
      </c>
      <c r="W3733" s="3" t="str">
        <f>IFERROR(INDEX(Returns!A:A,MATCH(B3733,Returns!B:B,0)),"No")</f>
        <v>No</v>
      </c>
    </row>
    <row r="3734" spans="1:23" x14ac:dyDescent="0.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IF(M3734=People!$B$5,People!$A$5,IF(M3734=People!$B$4,People!$A$4,IF(M3734=People!$B$3,People!$A$3,IF(M3734=People!$B$2,People!$A$2,0))))</f>
        <v>Chuck Magee</v>
      </c>
      <c r="W3734" s="3" t="str">
        <f>IFERROR(INDEX(Returns!A:A,MATCH(B3734,Returns!B:B,0)),"No")</f>
        <v>No</v>
      </c>
    </row>
    <row r="3735" spans="1:23" x14ac:dyDescent="0.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IF(M3735=People!$B$5,People!$A$5,IF(M3735=People!$B$4,People!$A$4,IF(M3735=People!$B$3,People!$A$3,IF(M3735=People!$B$2,People!$A$2,0))))</f>
        <v>Chuck Magee</v>
      </c>
      <c r="W3735" s="3" t="str">
        <f>IFERROR(INDEX(Returns!A:A,MATCH(B3735,Returns!B:B,0)),"No")</f>
        <v>No</v>
      </c>
    </row>
    <row r="3736" spans="1:23" x14ac:dyDescent="0.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IF(M3736=People!$B$5,People!$A$5,IF(M3736=People!$B$4,People!$A$4,IF(M3736=People!$B$3,People!$A$3,IF(M3736=People!$B$2,People!$A$2,0))))</f>
        <v>Chuck Magee</v>
      </c>
      <c r="W3736" s="3" t="str">
        <f>IFERROR(INDEX(Returns!A:A,MATCH(B3736,Returns!B:B,0)),"No")</f>
        <v>Yes</v>
      </c>
    </row>
    <row r="3737" spans="1:23" x14ac:dyDescent="0.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IF(M3737=People!$B$5,People!$A$5,IF(M3737=People!$B$4,People!$A$4,IF(M3737=People!$B$3,People!$A$3,IF(M3737=People!$B$2,People!$A$2,0))))</f>
        <v>Chuck Magee</v>
      </c>
      <c r="W3737" s="3" t="str">
        <f>IFERROR(INDEX(Returns!A:A,MATCH(B3737,Returns!B:B,0)),"No")</f>
        <v>Yes</v>
      </c>
    </row>
    <row r="3738" spans="1:23" x14ac:dyDescent="0.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IF(M3738=People!$B$5,People!$A$5,IF(M3738=People!$B$4,People!$A$4,IF(M3738=People!$B$3,People!$A$3,IF(M3738=People!$B$2,People!$A$2,0))))</f>
        <v>Chuck Magee</v>
      </c>
      <c r="W3738" s="3" t="str">
        <f>IFERROR(INDEX(Returns!A:A,MATCH(B3738,Returns!B:B,0)),"No")</f>
        <v>No</v>
      </c>
    </row>
    <row r="3739" spans="1:23" x14ac:dyDescent="0.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IF(M3739=People!$B$5,People!$A$5,IF(M3739=People!$B$4,People!$A$4,IF(M3739=People!$B$3,People!$A$3,IF(M3739=People!$B$2,People!$A$2,0))))</f>
        <v>Chuck Magee</v>
      </c>
      <c r="W3739" s="3" t="str">
        <f>IFERROR(INDEX(Returns!A:A,MATCH(B3739,Returns!B:B,0)),"No")</f>
        <v>No</v>
      </c>
    </row>
    <row r="3740" spans="1:23" x14ac:dyDescent="0.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IF(M3740=People!$B$5,People!$A$5,IF(M3740=People!$B$4,People!$A$4,IF(M3740=People!$B$3,People!$A$3,IF(M3740=People!$B$2,People!$A$2,0))))</f>
        <v>Kelly Williams</v>
      </c>
      <c r="W3740" s="3" t="str">
        <f>IFERROR(INDEX(Returns!A:A,MATCH(B3740,Returns!B:B,0)),"No")</f>
        <v>No</v>
      </c>
    </row>
    <row r="3741" spans="1:23" x14ac:dyDescent="0.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IF(M3741=People!$B$5,People!$A$5,IF(M3741=People!$B$4,People!$A$4,IF(M3741=People!$B$3,People!$A$3,IF(M3741=People!$B$2,People!$A$2,0))))</f>
        <v>Kelly Williams</v>
      </c>
      <c r="W3741" s="3" t="str">
        <f>IFERROR(INDEX(Returns!A:A,MATCH(B3741,Returns!B:B,0)),"No")</f>
        <v>No</v>
      </c>
    </row>
    <row r="3742" spans="1:23" x14ac:dyDescent="0.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IF(M3742=People!$B$5,People!$A$5,IF(M3742=People!$B$4,People!$A$4,IF(M3742=People!$B$3,People!$A$3,IF(M3742=People!$B$2,People!$A$2,0))))</f>
        <v>Kelly Williams</v>
      </c>
      <c r="W3742" s="3" t="str">
        <f>IFERROR(INDEX(Returns!A:A,MATCH(B3742,Returns!B:B,0)),"No")</f>
        <v>No</v>
      </c>
    </row>
    <row r="3743" spans="1:23" x14ac:dyDescent="0.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IF(M3743=People!$B$5,People!$A$5,IF(M3743=People!$B$4,People!$A$4,IF(M3743=People!$B$3,People!$A$3,IF(M3743=People!$B$2,People!$A$2,0))))</f>
        <v>Chuck Magee</v>
      </c>
      <c r="W3743" s="3" t="str">
        <f>IFERROR(INDEX(Returns!A:A,MATCH(B3743,Returns!B:B,0)),"No")</f>
        <v>No</v>
      </c>
    </row>
    <row r="3744" spans="1:23" x14ac:dyDescent="0.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IF(M3744=People!$B$5,People!$A$5,IF(M3744=People!$B$4,People!$A$4,IF(M3744=People!$B$3,People!$A$3,IF(M3744=People!$B$2,People!$A$2,0))))</f>
        <v>Chuck Magee</v>
      </c>
      <c r="W3744" s="3" t="str">
        <f>IFERROR(INDEX(Returns!A:A,MATCH(B3744,Returns!B:B,0)),"No")</f>
        <v>No</v>
      </c>
    </row>
    <row r="3745" spans="1:23" x14ac:dyDescent="0.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IF(M3745=People!$B$5,People!$A$5,IF(M3745=People!$B$4,People!$A$4,IF(M3745=People!$B$3,People!$A$3,IF(M3745=People!$B$2,People!$A$2,0))))</f>
        <v>Chuck Magee</v>
      </c>
      <c r="W3745" s="3" t="str">
        <f>IFERROR(INDEX(Returns!A:A,MATCH(B3745,Returns!B:B,0)),"No")</f>
        <v>No</v>
      </c>
    </row>
    <row r="3746" spans="1:23" x14ac:dyDescent="0.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IF(M3746=People!$B$5,People!$A$5,IF(M3746=People!$B$4,People!$A$4,IF(M3746=People!$B$3,People!$A$3,IF(M3746=People!$B$2,People!$A$2,0))))</f>
        <v>Cassandra Brandow</v>
      </c>
      <c r="W3746" s="3" t="str">
        <f>IFERROR(INDEX(Returns!A:A,MATCH(B3746,Returns!B:B,0)),"No")</f>
        <v>No</v>
      </c>
    </row>
    <row r="3747" spans="1:23" x14ac:dyDescent="0.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IF(M3747=People!$B$5,People!$A$5,IF(M3747=People!$B$4,People!$A$4,IF(M3747=People!$B$3,People!$A$3,IF(M3747=People!$B$2,People!$A$2,0))))</f>
        <v>Cassandra Brandow</v>
      </c>
      <c r="W3747" s="3" t="str">
        <f>IFERROR(INDEX(Returns!A:A,MATCH(B3747,Returns!B:B,0)),"No")</f>
        <v>No</v>
      </c>
    </row>
    <row r="3748" spans="1:23" x14ac:dyDescent="0.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IF(M3748=People!$B$5,People!$A$5,IF(M3748=People!$B$4,People!$A$4,IF(M3748=People!$B$3,People!$A$3,IF(M3748=People!$B$2,People!$A$2,0))))</f>
        <v>Cassandra Brandow</v>
      </c>
      <c r="W3748" s="3" t="str">
        <f>IFERROR(INDEX(Returns!A:A,MATCH(B3748,Returns!B:B,0)),"No")</f>
        <v>No</v>
      </c>
    </row>
    <row r="3749" spans="1:23" x14ac:dyDescent="0.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IF(M3749=People!$B$5,People!$A$5,IF(M3749=People!$B$4,People!$A$4,IF(M3749=People!$B$3,People!$A$3,IF(M3749=People!$B$2,People!$A$2,0))))</f>
        <v>Anna Andreadi</v>
      </c>
      <c r="W3749" s="3" t="str">
        <f>IFERROR(INDEX(Returns!A:A,MATCH(B3749,Returns!B:B,0)),"No")</f>
        <v>Yes</v>
      </c>
    </row>
    <row r="3750" spans="1:23" x14ac:dyDescent="0.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IF(M3750=People!$B$5,People!$A$5,IF(M3750=People!$B$4,People!$A$4,IF(M3750=People!$B$3,People!$A$3,IF(M3750=People!$B$2,People!$A$2,0))))</f>
        <v>Anna Andreadi</v>
      </c>
      <c r="W3750" s="3" t="str">
        <f>IFERROR(INDEX(Returns!A:A,MATCH(B3750,Returns!B:B,0)),"No")</f>
        <v>Yes</v>
      </c>
    </row>
    <row r="3751" spans="1:23" x14ac:dyDescent="0.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IF(M3751=People!$B$5,People!$A$5,IF(M3751=People!$B$4,People!$A$4,IF(M3751=People!$B$3,People!$A$3,IF(M3751=People!$B$2,People!$A$2,0))))</f>
        <v>Anna Andreadi</v>
      </c>
      <c r="W3751" s="3" t="str">
        <f>IFERROR(INDEX(Returns!A:A,MATCH(B3751,Returns!B:B,0)),"No")</f>
        <v>Yes</v>
      </c>
    </row>
    <row r="3752" spans="1:23" x14ac:dyDescent="0.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IF(M3752=People!$B$5,People!$A$5,IF(M3752=People!$B$4,People!$A$4,IF(M3752=People!$B$3,People!$A$3,IF(M3752=People!$B$2,People!$A$2,0))))</f>
        <v>Anna Andreadi</v>
      </c>
      <c r="W3752" s="3" t="str">
        <f>IFERROR(INDEX(Returns!A:A,MATCH(B3752,Returns!B:B,0)),"No")</f>
        <v>Yes</v>
      </c>
    </row>
    <row r="3753" spans="1:23" x14ac:dyDescent="0.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IF(M3753=People!$B$5,People!$A$5,IF(M3753=People!$B$4,People!$A$4,IF(M3753=People!$B$3,People!$A$3,IF(M3753=People!$B$2,People!$A$2,0))))</f>
        <v>Anna Andreadi</v>
      </c>
      <c r="W3753" s="3" t="str">
        <f>IFERROR(INDEX(Returns!A:A,MATCH(B3753,Returns!B:B,0)),"No")</f>
        <v>Yes</v>
      </c>
    </row>
    <row r="3754" spans="1:23" x14ac:dyDescent="0.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IF(M3754=People!$B$5,People!$A$5,IF(M3754=People!$B$4,People!$A$4,IF(M3754=People!$B$3,People!$A$3,IF(M3754=People!$B$2,People!$A$2,0))))</f>
        <v>Anna Andreadi</v>
      </c>
      <c r="W3754" s="3" t="str">
        <f>IFERROR(INDEX(Returns!A:A,MATCH(B3754,Returns!B:B,0)),"No")</f>
        <v>Yes</v>
      </c>
    </row>
    <row r="3755" spans="1:23" x14ac:dyDescent="0.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IF(M3755=People!$B$5,People!$A$5,IF(M3755=People!$B$4,People!$A$4,IF(M3755=People!$B$3,People!$A$3,IF(M3755=People!$B$2,People!$A$2,0))))</f>
        <v>Anna Andreadi</v>
      </c>
      <c r="W3755" s="3" t="str">
        <f>IFERROR(INDEX(Returns!A:A,MATCH(B3755,Returns!B:B,0)),"No")</f>
        <v>Yes</v>
      </c>
    </row>
    <row r="3756" spans="1:23" x14ac:dyDescent="0.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IF(M3756=People!$B$5,People!$A$5,IF(M3756=People!$B$4,People!$A$4,IF(M3756=People!$B$3,People!$A$3,IF(M3756=People!$B$2,People!$A$2,0))))</f>
        <v>Anna Andreadi</v>
      </c>
      <c r="W3756" s="3" t="str">
        <f>IFERROR(INDEX(Returns!A:A,MATCH(B3756,Returns!B:B,0)),"No")</f>
        <v>Yes</v>
      </c>
    </row>
    <row r="3757" spans="1:23" x14ac:dyDescent="0.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IF(M3757=People!$B$5,People!$A$5,IF(M3757=People!$B$4,People!$A$4,IF(M3757=People!$B$3,People!$A$3,IF(M3757=People!$B$2,People!$A$2,0))))</f>
        <v>Kelly Williams</v>
      </c>
      <c r="W3757" s="3" t="str">
        <f>IFERROR(INDEX(Returns!A:A,MATCH(B3757,Returns!B:B,0)),"No")</f>
        <v>No</v>
      </c>
    </row>
    <row r="3758" spans="1:23" x14ac:dyDescent="0.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IF(M3758=People!$B$5,People!$A$5,IF(M3758=People!$B$4,People!$A$4,IF(M3758=People!$B$3,People!$A$3,IF(M3758=People!$B$2,People!$A$2,0))))</f>
        <v>Kelly Williams</v>
      </c>
      <c r="W3758" s="3" t="str">
        <f>IFERROR(INDEX(Returns!A:A,MATCH(B3758,Returns!B:B,0)),"No")</f>
        <v>No</v>
      </c>
    </row>
    <row r="3759" spans="1:23" x14ac:dyDescent="0.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IF(M3759=People!$B$5,People!$A$5,IF(M3759=People!$B$4,People!$A$4,IF(M3759=People!$B$3,People!$A$3,IF(M3759=People!$B$2,People!$A$2,0))))</f>
        <v>Chuck Magee</v>
      </c>
      <c r="W3759" s="3" t="str">
        <f>IFERROR(INDEX(Returns!A:A,MATCH(B3759,Returns!B:B,0)),"No")</f>
        <v>No</v>
      </c>
    </row>
    <row r="3760" spans="1:23" x14ac:dyDescent="0.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IF(M3760=People!$B$5,People!$A$5,IF(M3760=People!$B$4,People!$A$4,IF(M3760=People!$B$3,People!$A$3,IF(M3760=People!$B$2,People!$A$2,0))))</f>
        <v>Anna Andreadi</v>
      </c>
      <c r="W3760" s="3" t="str">
        <f>IFERROR(INDEX(Returns!A:A,MATCH(B3760,Returns!B:B,0)),"No")</f>
        <v>No</v>
      </c>
    </row>
    <row r="3761" spans="1:23" x14ac:dyDescent="0.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IF(M3761=People!$B$5,People!$A$5,IF(M3761=People!$B$4,People!$A$4,IF(M3761=People!$B$3,People!$A$3,IF(M3761=People!$B$2,People!$A$2,0))))</f>
        <v>Anna Andreadi</v>
      </c>
      <c r="W3761" s="3" t="str">
        <f>IFERROR(INDEX(Returns!A:A,MATCH(B3761,Returns!B:B,0)),"No")</f>
        <v>No</v>
      </c>
    </row>
    <row r="3762" spans="1:23" x14ac:dyDescent="0.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IF(M3762=People!$B$5,People!$A$5,IF(M3762=People!$B$4,People!$A$4,IF(M3762=People!$B$3,People!$A$3,IF(M3762=People!$B$2,People!$A$2,0))))</f>
        <v>Anna Andreadi</v>
      </c>
      <c r="W3762" s="3" t="str">
        <f>IFERROR(INDEX(Returns!A:A,MATCH(B3762,Returns!B:B,0)),"No")</f>
        <v>No</v>
      </c>
    </row>
    <row r="3763" spans="1:23" x14ac:dyDescent="0.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IF(M3763=People!$B$5,People!$A$5,IF(M3763=People!$B$4,People!$A$4,IF(M3763=People!$B$3,People!$A$3,IF(M3763=People!$B$2,People!$A$2,0))))</f>
        <v>Chuck Magee</v>
      </c>
      <c r="W3763" s="3" t="str">
        <f>IFERROR(INDEX(Returns!A:A,MATCH(B3763,Returns!B:B,0)),"No")</f>
        <v>No</v>
      </c>
    </row>
    <row r="3764" spans="1:23" x14ac:dyDescent="0.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IF(M3764=People!$B$5,People!$A$5,IF(M3764=People!$B$4,People!$A$4,IF(M3764=People!$B$3,People!$A$3,IF(M3764=People!$B$2,People!$A$2,0))))</f>
        <v>Kelly Williams</v>
      </c>
      <c r="W3764" s="3" t="str">
        <f>IFERROR(INDEX(Returns!A:A,MATCH(B3764,Returns!B:B,0)),"No")</f>
        <v>No</v>
      </c>
    </row>
    <row r="3765" spans="1:23" x14ac:dyDescent="0.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IF(M3765=People!$B$5,People!$A$5,IF(M3765=People!$B$4,People!$A$4,IF(M3765=People!$B$3,People!$A$3,IF(M3765=People!$B$2,People!$A$2,0))))</f>
        <v>Kelly Williams</v>
      </c>
      <c r="W3765" s="3" t="str">
        <f>IFERROR(INDEX(Returns!A:A,MATCH(B3765,Returns!B:B,0)),"No")</f>
        <v>No</v>
      </c>
    </row>
    <row r="3766" spans="1:23" x14ac:dyDescent="0.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IF(M3766=People!$B$5,People!$A$5,IF(M3766=People!$B$4,People!$A$4,IF(M3766=People!$B$3,People!$A$3,IF(M3766=People!$B$2,People!$A$2,0))))</f>
        <v>Kelly Williams</v>
      </c>
      <c r="W3766" s="3" t="str">
        <f>IFERROR(INDEX(Returns!A:A,MATCH(B3766,Returns!B:B,0)),"No")</f>
        <v>No</v>
      </c>
    </row>
    <row r="3767" spans="1:23" x14ac:dyDescent="0.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IF(M3767=People!$B$5,People!$A$5,IF(M3767=People!$B$4,People!$A$4,IF(M3767=People!$B$3,People!$A$3,IF(M3767=People!$B$2,People!$A$2,0))))</f>
        <v>Kelly Williams</v>
      </c>
      <c r="W3767" s="3" t="str">
        <f>IFERROR(INDEX(Returns!A:A,MATCH(B3767,Returns!B:B,0)),"No")</f>
        <v>No</v>
      </c>
    </row>
    <row r="3768" spans="1:23" x14ac:dyDescent="0.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IF(M3768=People!$B$5,People!$A$5,IF(M3768=People!$B$4,People!$A$4,IF(M3768=People!$B$3,People!$A$3,IF(M3768=People!$B$2,People!$A$2,0))))</f>
        <v>Kelly Williams</v>
      </c>
      <c r="W3768" s="3" t="str">
        <f>IFERROR(INDEX(Returns!A:A,MATCH(B3768,Returns!B:B,0)),"No")</f>
        <v>No</v>
      </c>
    </row>
    <row r="3769" spans="1:23" x14ac:dyDescent="0.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IF(M3769=People!$B$5,People!$A$5,IF(M3769=People!$B$4,People!$A$4,IF(M3769=People!$B$3,People!$A$3,IF(M3769=People!$B$2,People!$A$2,0))))</f>
        <v>Kelly Williams</v>
      </c>
      <c r="W3769" s="3" t="str">
        <f>IFERROR(INDEX(Returns!A:A,MATCH(B3769,Returns!B:B,0)),"No")</f>
        <v>No</v>
      </c>
    </row>
    <row r="3770" spans="1:23" x14ac:dyDescent="0.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IF(M3770=People!$B$5,People!$A$5,IF(M3770=People!$B$4,People!$A$4,IF(M3770=People!$B$3,People!$A$3,IF(M3770=People!$B$2,People!$A$2,0))))</f>
        <v>Cassandra Brandow</v>
      </c>
      <c r="W3770" s="3" t="str">
        <f>IFERROR(INDEX(Returns!A:A,MATCH(B3770,Returns!B:B,0)),"No")</f>
        <v>No</v>
      </c>
    </row>
    <row r="3771" spans="1:23" x14ac:dyDescent="0.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IF(M3771=People!$B$5,People!$A$5,IF(M3771=People!$B$4,People!$A$4,IF(M3771=People!$B$3,People!$A$3,IF(M3771=People!$B$2,People!$A$2,0))))</f>
        <v>Cassandra Brandow</v>
      </c>
      <c r="W3771" s="3" t="str">
        <f>IFERROR(INDEX(Returns!A:A,MATCH(B3771,Returns!B:B,0)),"No")</f>
        <v>No</v>
      </c>
    </row>
    <row r="3772" spans="1:23" x14ac:dyDescent="0.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IF(M3772=People!$B$5,People!$A$5,IF(M3772=People!$B$4,People!$A$4,IF(M3772=People!$B$3,People!$A$3,IF(M3772=People!$B$2,People!$A$2,0))))</f>
        <v>Anna Andreadi</v>
      </c>
      <c r="W3772" s="3" t="str">
        <f>IFERROR(INDEX(Returns!A:A,MATCH(B3772,Returns!B:B,0)),"No")</f>
        <v>No</v>
      </c>
    </row>
    <row r="3773" spans="1:23" x14ac:dyDescent="0.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IF(M3773=People!$B$5,People!$A$5,IF(M3773=People!$B$4,People!$A$4,IF(M3773=People!$B$3,People!$A$3,IF(M3773=People!$B$2,People!$A$2,0))))</f>
        <v>Chuck Magee</v>
      </c>
      <c r="W3773" s="3" t="str">
        <f>IFERROR(INDEX(Returns!A:A,MATCH(B3773,Returns!B:B,0)),"No")</f>
        <v>No</v>
      </c>
    </row>
    <row r="3774" spans="1:23" x14ac:dyDescent="0.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IF(M3774=People!$B$5,People!$A$5,IF(M3774=People!$B$4,People!$A$4,IF(M3774=People!$B$3,People!$A$3,IF(M3774=People!$B$2,People!$A$2,0))))</f>
        <v>Cassandra Brandow</v>
      </c>
      <c r="W3774" s="3" t="str">
        <f>IFERROR(INDEX(Returns!A:A,MATCH(B3774,Returns!B:B,0)),"No")</f>
        <v>No</v>
      </c>
    </row>
    <row r="3775" spans="1:23" x14ac:dyDescent="0.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IF(M3775=People!$B$5,People!$A$5,IF(M3775=People!$B$4,People!$A$4,IF(M3775=People!$B$3,People!$A$3,IF(M3775=People!$B$2,People!$A$2,0))))</f>
        <v>Cassandra Brandow</v>
      </c>
      <c r="W3775" s="3" t="str">
        <f>IFERROR(INDEX(Returns!A:A,MATCH(B3775,Returns!B:B,0)),"No")</f>
        <v>No</v>
      </c>
    </row>
    <row r="3776" spans="1:23" x14ac:dyDescent="0.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IF(M3776=People!$B$5,People!$A$5,IF(M3776=People!$B$4,People!$A$4,IF(M3776=People!$B$3,People!$A$3,IF(M3776=People!$B$2,People!$A$2,0))))</f>
        <v>Cassandra Brandow</v>
      </c>
      <c r="W3776" s="3" t="str">
        <f>IFERROR(INDEX(Returns!A:A,MATCH(B3776,Returns!B:B,0)),"No")</f>
        <v>No</v>
      </c>
    </row>
    <row r="3777" spans="1:23" x14ac:dyDescent="0.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IF(M3777=People!$B$5,People!$A$5,IF(M3777=People!$B$4,People!$A$4,IF(M3777=People!$B$3,People!$A$3,IF(M3777=People!$B$2,People!$A$2,0))))</f>
        <v>Cassandra Brandow</v>
      </c>
      <c r="W3777" s="3" t="str">
        <f>IFERROR(INDEX(Returns!A:A,MATCH(B3777,Returns!B:B,0)),"No")</f>
        <v>No</v>
      </c>
    </row>
    <row r="3778" spans="1:23" x14ac:dyDescent="0.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IF(M3778=People!$B$5,People!$A$5,IF(M3778=People!$B$4,People!$A$4,IF(M3778=People!$B$3,People!$A$3,IF(M3778=People!$B$2,People!$A$2,0))))</f>
        <v>Cassandra Brandow</v>
      </c>
      <c r="W3778" s="3" t="str">
        <f>IFERROR(INDEX(Returns!A:A,MATCH(B3778,Returns!B:B,0)),"No")</f>
        <v>No</v>
      </c>
    </row>
    <row r="3779" spans="1:23" x14ac:dyDescent="0.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IF(M3779=People!$B$5,People!$A$5,IF(M3779=People!$B$4,People!$A$4,IF(M3779=People!$B$3,People!$A$3,IF(M3779=People!$B$2,People!$A$2,0))))</f>
        <v>Anna Andreadi</v>
      </c>
      <c r="W3779" s="3" t="str">
        <f>IFERROR(INDEX(Returns!A:A,MATCH(B3779,Returns!B:B,0)),"No")</f>
        <v>No</v>
      </c>
    </row>
    <row r="3780" spans="1:23" x14ac:dyDescent="0.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IF(M3780=People!$B$5,People!$A$5,IF(M3780=People!$B$4,People!$A$4,IF(M3780=People!$B$3,People!$A$3,IF(M3780=People!$B$2,People!$A$2,0))))</f>
        <v>Cassandra Brandow</v>
      </c>
      <c r="W3780" s="3" t="str">
        <f>IFERROR(INDEX(Returns!A:A,MATCH(B3780,Returns!B:B,0)),"No")</f>
        <v>No</v>
      </c>
    </row>
    <row r="3781" spans="1:23" x14ac:dyDescent="0.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IF(M3781=People!$B$5,People!$A$5,IF(M3781=People!$B$4,People!$A$4,IF(M3781=People!$B$3,People!$A$3,IF(M3781=People!$B$2,People!$A$2,0))))</f>
        <v>Chuck Magee</v>
      </c>
      <c r="W3781" s="3" t="str">
        <f>IFERROR(INDEX(Returns!A:A,MATCH(B3781,Returns!B:B,0)),"No")</f>
        <v>No</v>
      </c>
    </row>
    <row r="3782" spans="1:23" x14ac:dyDescent="0.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IF(M3782=People!$B$5,People!$A$5,IF(M3782=People!$B$4,People!$A$4,IF(M3782=People!$B$3,People!$A$3,IF(M3782=People!$B$2,People!$A$2,0))))</f>
        <v>Kelly Williams</v>
      </c>
      <c r="W3782" s="3" t="str">
        <f>IFERROR(INDEX(Returns!A:A,MATCH(B3782,Returns!B:B,0)),"No")</f>
        <v>No</v>
      </c>
    </row>
    <row r="3783" spans="1:23" x14ac:dyDescent="0.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IF(M3783=People!$B$5,People!$A$5,IF(M3783=People!$B$4,People!$A$4,IF(M3783=People!$B$3,People!$A$3,IF(M3783=People!$B$2,People!$A$2,0))))</f>
        <v>Chuck Magee</v>
      </c>
      <c r="W3783" s="3" t="str">
        <f>IFERROR(INDEX(Returns!A:A,MATCH(B3783,Returns!B:B,0)),"No")</f>
        <v>No</v>
      </c>
    </row>
    <row r="3784" spans="1:23" x14ac:dyDescent="0.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IF(M3784=People!$B$5,People!$A$5,IF(M3784=People!$B$4,People!$A$4,IF(M3784=People!$B$3,People!$A$3,IF(M3784=People!$B$2,People!$A$2,0))))</f>
        <v>Cassandra Brandow</v>
      </c>
      <c r="W3784" s="3" t="str">
        <f>IFERROR(INDEX(Returns!A:A,MATCH(B3784,Returns!B:B,0)),"No")</f>
        <v>No</v>
      </c>
    </row>
    <row r="3785" spans="1:23" x14ac:dyDescent="0.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IF(M3785=People!$B$5,People!$A$5,IF(M3785=People!$B$4,People!$A$4,IF(M3785=People!$B$3,People!$A$3,IF(M3785=People!$B$2,People!$A$2,0))))</f>
        <v>Cassandra Brandow</v>
      </c>
      <c r="W3785" s="3" t="str">
        <f>IFERROR(INDEX(Returns!A:A,MATCH(B3785,Returns!B:B,0)),"No")</f>
        <v>No</v>
      </c>
    </row>
    <row r="3786" spans="1:23" x14ac:dyDescent="0.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IF(M3786=People!$B$5,People!$A$5,IF(M3786=People!$B$4,People!$A$4,IF(M3786=People!$B$3,People!$A$3,IF(M3786=People!$B$2,People!$A$2,0))))</f>
        <v>Cassandra Brandow</v>
      </c>
      <c r="W3786" s="3" t="str">
        <f>IFERROR(INDEX(Returns!A:A,MATCH(B3786,Returns!B:B,0)),"No")</f>
        <v>No</v>
      </c>
    </row>
    <row r="3787" spans="1:23" x14ac:dyDescent="0.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IF(M3787=People!$B$5,People!$A$5,IF(M3787=People!$B$4,People!$A$4,IF(M3787=People!$B$3,People!$A$3,IF(M3787=People!$B$2,People!$A$2,0))))</f>
        <v>Chuck Magee</v>
      </c>
      <c r="W3787" s="3" t="str">
        <f>IFERROR(INDEX(Returns!A:A,MATCH(B3787,Returns!B:B,0)),"No")</f>
        <v>No</v>
      </c>
    </row>
    <row r="3788" spans="1:23" x14ac:dyDescent="0.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IF(M3788=People!$B$5,People!$A$5,IF(M3788=People!$B$4,People!$A$4,IF(M3788=People!$B$3,People!$A$3,IF(M3788=People!$B$2,People!$A$2,0))))</f>
        <v>Anna Andreadi</v>
      </c>
      <c r="W3788" s="3" t="str">
        <f>IFERROR(INDEX(Returns!A:A,MATCH(B3788,Returns!B:B,0)),"No")</f>
        <v>No</v>
      </c>
    </row>
    <row r="3789" spans="1:23" x14ac:dyDescent="0.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IF(M3789=People!$B$5,People!$A$5,IF(M3789=People!$B$4,People!$A$4,IF(M3789=People!$B$3,People!$A$3,IF(M3789=People!$B$2,People!$A$2,0))))</f>
        <v>Kelly Williams</v>
      </c>
      <c r="W3789" s="3" t="str">
        <f>IFERROR(INDEX(Returns!A:A,MATCH(B3789,Returns!B:B,0)),"No")</f>
        <v>No</v>
      </c>
    </row>
    <row r="3790" spans="1:23" x14ac:dyDescent="0.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IF(M3790=People!$B$5,People!$A$5,IF(M3790=People!$B$4,People!$A$4,IF(M3790=People!$B$3,People!$A$3,IF(M3790=People!$B$2,People!$A$2,0))))</f>
        <v>Kelly Williams</v>
      </c>
      <c r="W3790" s="3" t="str">
        <f>IFERROR(INDEX(Returns!A:A,MATCH(B3790,Returns!B:B,0)),"No")</f>
        <v>No</v>
      </c>
    </row>
    <row r="3791" spans="1:23" x14ac:dyDescent="0.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IF(M3791=People!$B$5,People!$A$5,IF(M3791=People!$B$4,People!$A$4,IF(M3791=People!$B$3,People!$A$3,IF(M3791=People!$B$2,People!$A$2,0))))</f>
        <v>Kelly Williams</v>
      </c>
      <c r="W3791" s="3" t="str">
        <f>IFERROR(INDEX(Returns!A:A,MATCH(B3791,Returns!B:B,0)),"No")</f>
        <v>No</v>
      </c>
    </row>
    <row r="3792" spans="1:23" x14ac:dyDescent="0.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IF(M3792=People!$B$5,People!$A$5,IF(M3792=People!$B$4,People!$A$4,IF(M3792=People!$B$3,People!$A$3,IF(M3792=People!$B$2,People!$A$2,0))))</f>
        <v>Anna Andreadi</v>
      </c>
      <c r="W3792" s="3" t="str">
        <f>IFERROR(INDEX(Returns!A:A,MATCH(B3792,Returns!B:B,0)),"No")</f>
        <v>No</v>
      </c>
    </row>
    <row r="3793" spans="1:23" x14ac:dyDescent="0.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IF(M3793=People!$B$5,People!$A$5,IF(M3793=People!$B$4,People!$A$4,IF(M3793=People!$B$3,People!$A$3,IF(M3793=People!$B$2,People!$A$2,0))))</f>
        <v>Chuck Magee</v>
      </c>
      <c r="W3793" s="3" t="str">
        <f>IFERROR(INDEX(Returns!A:A,MATCH(B3793,Returns!B:B,0)),"No")</f>
        <v>No</v>
      </c>
    </row>
    <row r="3794" spans="1:23" x14ac:dyDescent="0.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IF(M3794=People!$B$5,People!$A$5,IF(M3794=People!$B$4,People!$A$4,IF(M3794=People!$B$3,People!$A$3,IF(M3794=People!$B$2,People!$A$2,0))))</f>
        <v>Chuck Magee</v>
      </c>
      <c r="W3794" s="3" t="str">
        <f>IFERROR(INDEX(Returns!A:A,MATCH(B3794,Returns!B:B,0)),"No")</f>
        <v>No</v>
      </c>
    </row>
    <row r="3795" spans="1:23" x14ac:dyDescent="0.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IF(M3795=People!$B$5,People!$A$5,IF(M3795=People!$B$4,People!$A$4,IF(M3795=People!$B$3,People!$A$3,IF(M3795=People!$B$2,People!$A$2,0))))</f>
        <v>Chuck Magee</v>
      </c>
      <c r="W3795" s="3" t="str">
        <f>IFERROR(INDEX(Returns!A:A,MATCH(B3795,Returns!B:B,0)),"No")</f>
        <v>No</v>
      </c>
    </row>
    <row r="3796" spans="1:23" x14ac:dyDescent="0.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IF(M3796=People!$B$5,People!$A$5,IF(M3796=People!$B$4,People!$A$4,IF(M3796=People!$B$3,People!$A$3,IF(M3796=People!$B$2,People!$A$2,0))))</f>
        <v>Anna Andreadi</v>
      </c>
      <c r="W3796" s="3" t="str">
        <f>IFERROR(INDEX(Returns!A:A,MATCH(B3796,Returns!B:B,0)),"No")</f>
        <v>No</v>
      </c>
    </row>
    <row r="3797" spans="1:23" x14ac:dyDescent="0.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IF(M3797=People!$B$5,People!$A$5,IF(M3797=People!$B$4,People!$A$4,IF(M3797=People!$B$3,People!$A$3,IF(M3797=People!$B$2,People!$A$2,0))))</f>
        <v>Anna Andreadi</v>
      </c>
      <c r="W3797" s="3" t="str">
        <f>IFERROR(INDEX(Returns!A:A,MATCH(B3797,Returns!B:B,0)),"No")</f>
        <v>No</v>
      </c>
    </row>
    <row r="3798" spans="1:23" x14ac:dyDescent="0.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IF(M3798=People!$B$5,People!$A$5,IF(M3798=People!$B$4,People!$A$4,IF(M3798=People!$B$3,People!$A$3,IF(M3798=People!$B$2,People!$A$2,0))))</f>
        <v>Anna Andreadi</v>
      </c>
      <c r="W3798" s="3" t="str">
        <f>IFERROR(INDEX(Returns!A:A,MATCH(B3798,Returns!B:B,0)),"No")</f>
        <v>No</v>
      </c>
    </row>
    <row r="3799" spans="1:23" x14ac:dyDescent="0.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IF(M3799=People!$B$5,People!$A$5,IF(M3799=People!$B$4,People!$A$4,IF(M3799=People!$B$3,People!$A$3,IF(M3799=People!$B$2,People!$A$2,0))))</f>
        <v>Cassandra Brandow</v>
      </c>
      <c r="W3799" s="3" t="str">
        <f>IFERROR(INDEX(Returns!A:A,MATCH(B3799,Returns!B:B,0)),"No")</f>
        <v>No</v>
      </c>
    </row>
    <row r="3800" spans="1:23" x14ac:dyDescent="0.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IF(M3800=People!$B$5,People!$A$5,IF(M3800=People!$B$4,People!$A$4,IF(M3800=People!$B$3,People!$A$3,IF(M3800=People!$B$2,People!$A$2,0))))</f>
        <v>Cassandra Brandow</v>
      </c>
      <c r="W3800" s="3" t="str">
        <f>IFERROR(INDEX(Returns!A:A,MATCH(B3800,Returns!B:B,0)),"No")</f>
        <v>No</v>
      </c>
    </row>
    <row r="3801" spans="1:23" x14ac:dyDescent="0.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IF(M3801=People!$B$5,People!$A$5,IF(M3801=People!$B$4,People!$A$4,IF(M3801=People!$B$3,People!$A$3,IF(M3801=People!$B$2,People!$A$2,0))))</f>
        <v>Cassandra Brandow</v>
      </c>
      <c r="W3801" s="3" t="str">
        <f>IFERROR(INDEX(Returns!A:A,MATCH(B3801,Returns!B:B,0)),"No")</f>
        <v>No</v>
      </c>
    </row>
    <row r="3802" spans="1:23" x14ac:dyDescent="0.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IF(M3802=People!$B$5,People!$A$5,IF(M3802=People!$B$4,People!$A$4,IF(M3802=People!$B$3,People!$A$3,IF(M3802=People!$B$2,People!$A$2,0))))</f>
        <v>Cassandra Brandow</v>
      </c>
      <c r="W3802" s="3" t="str">
        <f>IFERROR(INDEX(Returns!A:A,MATCH(B3802,Returns!B:B,0)),"No")</f>
        <v>No</v>
      </c>
    </row>
    <row r="3803" spans="1:23" x14ac:dyDescent="0.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IF(M3803=People!$B$5,People!$A$5,IF(M3803=People!$B$4,People!$A$4,IF(M3803=People!$B$3,People!$A$3,IF(M3803=People!$B$2,People!$A$2,0))))</f>
        <v>Cassandra Brandow</v>
      </c>
      <c r="W3803" s="3" t="str">
        <f>IFERROR(INDEX(Returns!A:A,MATCH(B3803,Returns!B:B,0)),"No")</f>
        <v>No</v>
      </c>
    </row>
    <row r="3804" spans="1:23" x14ac:dyDescent="0.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IF(M3804=People!$B$5,People!$A$5,IF(M3804=People!$B$4,People!$A$4,IF(M3804=People!$B$3,People!$A$3,IF(M3804=People!$B$2,People!$A$2,0))))</f>
        <v>Cassandra Brandow</v>
      </c>
      <c r="W3804" s="3" t="str">
        <f>IFERROR(INDEX(Returns!A:A,MATCH(B3804,Returns!B:B,0)),"No")</f>
        <v>No</v>
      </c>
    </row>
    <row r="3805" spans="1:23" x14ac:dyDescent="0.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IF(M3805=People!$B$5,People!$A$5,IF(M3805=People!$B$4,People!$A$4,IF(M3805=People!$B$3,People!$A$3,IF(M3805=People!$B$2,People!$A$2,0))))</f>
        <v>Cassandra Brandow</v>
      </c>
      <c r="W3805" s="3" t="str">
        <f>IFERROR(INDEX(Returns!A:A,MATCH(B3805,Returns!B:B,0)),"No")</f>
        <v>No</v>
      </c>
    </row>
    <row r="3806" spans="1:23" x14ac:dyDescent="0.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IF(M3806=People!$B$5,People!$A$5,IF(M3806=People!$B$4,People!$A$4,IF(M3806=People!$B$3,People!$A$3,IF(M3806=People!$B$2,People!$A$2,0))))</f>
        <v>Cassandra Brandow</v>
      </c>
      <c r="W3806" s="3" t="str">
        <f>IFERROR(INDEX(Returns!A:A,MATCH(B3806,Returns!B:B,0)),"No")</f>
        <v>No</v>
      </c>
    </row>
    <row r="3807" spans="1:23" x14ac:dyDescent="0.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IF(M3807=People!$B$5,People!$A$5,IF(M3807=People!$B$4,People!$A$4,IF(M3807=People!$B$3,People!$A$3,IF(M3807=People!$B$2,People!$A$2,0))))</f>
        <v>Cassandra Brandow</v>
      </c>
      <c r="W3807" s="3" t="str">
        <f>IFERROR(INDEX(Returns!A:A,MATCH(B3807,Returns!B:B,0)),"No")</f>
        <v>No</v>
      </c>
    </row>
    <row r="3808" spans="1:23" x14ac:dyDescent="0.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IF(M3808=People!$B$5,People!$A$5,IF(M3808=People!$B$4,People!$A$4,IF(M3808=People!$B$3,People!$A$3,IF(M3808=People!$B$2,People!$A$2,0))))</f>
        <v>Cassandra Brandow</v>
      </c>
      <c r="W3808" s="3" t="str">
        <f>IFERROR(INDEX(Returns!A:A,MATCH(B3808,Returns!B:B,0)),"No")</f>
        <v>Yes</v>
      </c>
    </row>
    <row r="3809" spans="1:23" x14ac:dyDescent="0.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IF(M3809=People!$B$5,People!$A$5,IF(M3809=People!$B$4,People!$A$4,IF(M3809=People!$B$3,People!$A$3,IF(M3809=People!$B$2,People!$A$2,0))))</f>
        <v>Cassandra Brandow</v>
      </c>
      <c r="W3809" s="3" t="str">
        <f>IFERROR(INDEX(Returns!A:A,MATCH(B3809,Returns!B:B,0)),"No")</f>
        <v>Yes</v>
      </c>
    </row>
    <row r="3810" spans="1:23" x14ac:dyDescent="0.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IF(M3810=People!$B$5,People!$A$5,IF(M3810=People!$B$4,People!$A$4,IF(M3810=People!$B$3,People!$A$3,IF(M3810=People!$B$2,People!$A$2,0))))</f>
        <v>Cassandra Brandow</v>
      </c>
      <c r="W3810" s="3" t="str">
        <f>IFERROR(INDEX(Returns!A:A,MATCH(B3810,Returns!B:B,0)),"No")</f>
        <v>Yes</v>
      </c>
    </row>
    <row r="3811" spans="1:23" x14ac:dyDescent="0.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IF(M3811=People!$B$5,People!$A$5,IF(M3811=People!$B$4,People!$A$4,IF(M3811=People!$B$3,People!$A$3,IF(M3811=People!$B$2,People!$A$2,0))))</f>
        <v>Cassandra Brandow</v>
      </c>
      <c r="W3811" s="3" t="str">
        <f>IFERROR(INDEX(Returns!A:A,MATCH(B3811,Returns!B:B,0)),"No")</f>
        <v>Yes</v>
      </c>
    </row>
    <row r="3812" spans="1:23" x14ac:dyDescent="0.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IF(M3812=People!$B$5,People!$A$5,IF(M3812=People!$B$4,People!$A$4,IF(M3812=People!$B$3,People!$A$3,IF(M3812=People!$B$2,People!$A$2,0))))</f>
        <v>Cassandra Brandow</v>
      </c>
      <c r="W3812" s="3" t="str">
        <f>IFERROR(INDEX(Returns!A:A,MATCH(B3812,Returns!B:B,0)),"No")</f>
        <v>Yes</v>
      </c>
    </row>
    <row r="3813" spans="1:23" x14ac:dyDescent="0.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IF(M3813=People!$B$5,People!$A$5,IF(M3813=People!$B$4,People!$A$4,IF(M3813=People!$B$3,People!$A$3,IF(M3813=People!$B$2,People!$A$2,0))))</f>
        <v>Cassandra Brandow</v>
      </c>
      <c r="W3813" s="3" t="str">
        <f>IFERROR(INDEX(Returns!A:A,MATCH(B3813,Returns!B:B,0)),"No")</f>
        <v>Yes</v>
      </c>
    </row>
    <row r="3814" spans="1:23" x14ac:dyDescent="0.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IF(M3814=People!$B$5,People!$A$5,IF(M3814=People!$B$4,People!$A$4,IF(M3814=People!$B$3,People!$A$3,IF(M3814=People!$B$2,People!$A$2,0))))</f>
        <v>Kelly Williams</v>
      </c>
      <c r="W3814" s="3" t="str">
        <f>IFERROR(INDEX(Returns!A:A,MATCH(B3814,Returns!B:B,0)),"No")</f>
        <v>No</v>
      </c>
    </row>
    <row r="3815" spans="1:23" x14ac:dyDescent="0.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IF(M3815=People!$B$5,People!$A$5,IF(M3815=People!$B$4,People!$A$4,IF(M3815=People!$B$3,People!$A$3,IF(M3815=People!$B$2,People!$A$2,0))))</f>
        <v>Kelly Williams</v>
      </c>
      <c r="W3815" s="3" t="str">
        <f>IFERROR(INDEX(Returns!A:A,MATCH(B3815,Returns!B:B,0)),"No")</f>
        <v>No</v>
      </c>
    </row>
    <row r="3816" spans="1:23" x14ac:dyDescent="0.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IF(M3816=People!$B$5,People!$A$5,IF(M3816=People!$B$4,People!$A$4,IF(M3816=People!$B$3,People!$A$3,IF(M3816=People!$B$2,People!$A$2,0))))</f>
        <v>Cassandra Brandow</v>
      </c>
      <c r="W3816" s="3" t="str">
        <f>IFERROR(INDEX(Returns!A:A,MATCH(B3816,Returns!B:B,0)),"No")</f>
        <v>No</v>
      </c>
    </row>
    <row r="3817" spans="1:23" x14ac:dyDescent="0.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IF(M3817=People!$B$5,People!$A$5,IF(M3817=People!$B$4,People!$A$4,IF(M3817=People!$B$3,People!$A$3,IF(M3817=People!$B$2,People!$A$2,0))))</f>
        <v>Cassandra Brandow</v>
      </c>
      <c r="W3817" s="3" t="str">
        <f>IFERROR(INDEX(Returns!A:A,MATCH(B3817,Returns!B:B,0)),"No")</f>
        <v>No</v>
      </c>
    </row>
    <row r="3818" spans="1:23" x14ac:dyDescent="0.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IF(M3818=People!$B$5,People!$A$5,IF(M3818=People!$B$4,People!$A$4,IF(M3818=People!$B$3,People!$A$3,IF(M3818=People!$B$2,People!$A$2,0))))</f>
        <v>Cassandra Brandow</v>
      </c>
      <c r="W3818" s="3" t="str">
        <f>IFERROR(INDEX(Returns!A:A,MATCH(B3818,Returns!B:B,0)),"No")</f>
        <v>No</v>
      </c>
    </row>
    <row r="3819" spans="1:23" x14ac:dyDescent="0.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IF(M3819=People!$B$5,People!$A$5,IF(M3819=People!$B$4,People!$A$4,IF(M3819=People!$B$3,People!$A$3,IF(M3819=People!$B$2,People!$A$2,0))))</f>
        <v>Cassandra Brandow</v>
      </c>
      <c r="W3819" s="3" t="str">
        <f>IFERROR(INDEX(Returns!A:A,MATCH(B3819,Returns!B:B,0)),"No")</f>
        <v>No</v>
      </c>
    </row>
    <row r="3820" spans="1:23" x14ac:dyDescent="0.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IF(M3820=People!$B$5,People!$A$5,IF(M3820=People!$B$4,People!$A$4,IF(M3820=People!$B$3,People!$A$3,IF(M3820=People!$B$2,People!$A$2,0))))</f>
        <v>Cassandra Brandow</v>
      </c>
      <c r="W3820" s="3" t="str">
        <f>IFERROR(INDEX(Returns!A:A,MATCH(B3820,Returns!B:B,0)),"No")</f>
        <v>No</v>
      </c>
    </row>
    <row r="3821" spans="1:23" x14ac:dyDescent="0.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IF(M3821=People!$B$5,People!$A$5,IF(M3821=People!$B$4,People!$A$4,IF(M3821=People!$B$3,People!$A$3,IF(M3821=People!$B$2,People!$A$2,0))))</f>
        <v>Chuck Magee</v>
      </c>
      <c r="W3821" s="3" t="str">
        <f>IFERROR(INDEX(Returns!A:A,MATCH(B3821,Returns!B:B,0)),"No")</f>
        <v>No</v>
      </c>
    </row>
    <row r="3822" spans="1:23" x14ac:dyDescent="0.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IF(M3822=People!$B$5,People!$A$5,IF(M3822=People!$B$4,People!$A$4,IF(M3822=People!$B$3,People!$A$3,IF(M3822=People!$B$2,People!$A$2,0))))</f>
        <v>Chuck Magee</v>
      </c>
      <c r="W3822" s="3" t="str">
        <f>IFERROR(INDEX(Returns!A:A,MATCH(B3822,Returns!B:B,0)),"No")</f>
        <v>No</v>
      </c>
    </row>
    <row r="3823" spans="1:23" x14ac:dyDescent="0.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IF(M3823=People!$B$5,People!$A$5,IF(M3823=People!$B$4,People!$A$4,IF(M3823=People!$B$3,People!$A$3,IF(M3823=People!$B$2,People!$A$2,0))))</f>
        <v>Chuck Magee</v>
      </c>
      <c r="W3823" s="3" t="str">
        <f>IFERROR(INDEX(Returns!A:A,MATCH(B3823,Returns!B:B,0)),"No")</f>
        <v>No</v>
      </c>
    </row>
    <row r="3824" spans="1:23" x14ac:dyDescent="0.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IF(M3824=People!$B$5,People!$A$5,IF(M3824=People!$B$4,People!$A$4,IF(M3824=People!$B$3,People!$A$3,IF(M3824=People!$B$2,People!$A$2,0))))</f>
        <v>Chuck Magee</v>
      </c>
      <c r="W3824" s="3" t="str">
        <f>IFERROR(INDEX(Returns!A:A,MATCH(B3824,Returns!B:B,0)),"No")</f>
        <v>No</v>
      </c>
    </row>
    <row r="3825" spans="1:23" x14ac:dyDescent="0.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IF(M3825=People!$B$5,People!$A$5,IF(M3825=People!$B$4,People!$A$4,IF(M3825=People!$B$3,People!$A$3,IF(M3825=People!$B$2,People!$A$2,0))))</f>
        <v>Chuck Magee</v>
      </c>
      <c r="W3825" s="3" t="str">
        <f>IFERROR(INDEX(Returns!A:A,MATCH(B3825,Returns!B:B,0)),"No")</f>
        <v>Yes</v>
      </c>
    </row>
    <row r="3826" spans="1:23" x14ac:dyDescent="0.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IF(M3826=People!$B$5,People!$A$5,IF(M3826=People!$B$4,People!$A$4,IF(M3826=People!$B$3,People!$A$3,IF(M3826=People!$B$2,People!$A$2,0))))</f>
        <v>Chuck Magee</v>
      </c>
      <c r="W3826" s="3" t="str">
        <f>IFERROR(INDEX(Returns!A:A,MATCH(B3826,Returns!B:B,0)),"No")</f>
        <v>Yes</v>
      </c>
    </row>
    <row r="3827" spans="1:23" x14ac:dyDescent="0.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IF(M3827=People!$B$5,People!$A$5,IF(M3827=People!$B$4,People!$A$4,IF(M3827=People!$B$3,People!$A$3,IF(M3827=People!$B$2,People!$A$2,0))))</f>
        <v>Chuck Magee</v>
      </c>
      <c r="W3827" s="3" t="str">
        <f>IFERROR(INDEX(Returns!A:A,MATCH(B3827,Returns!B:B,0)),"No")</f>
        <v>Yes</v>
      </c>
    </row>
    <row r="3828" spans="1:23" x14ac:dyDescent="0.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IF(M3828=People!$B$5,People!$A$5,IF(M3828=People!$B$4,People!$A$4,IF(M3828=People!$B$3,People!$A$3,IF(M3828=People!$B$2,People!$A$2,0))))</f>
        <v>Kelly Williams</v>
      </c>
      <c r="W3828" s="3" t="str">
        <f>IFERROR(INDEX(Returns!A:A,MATCH(B3828,Returns!B:B,0)),"No")</f>
        <v>No</v>
      </c>
    </row>
    <row r="3829" spans="1:23" x14ac:dyDescent="0.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IF(M3829=People!$B$5,People!$A$5,IF(M3829=People!$B$4,People!$A$4,IF(M3829=People!$B$3,People!$A$3,IF(M3829=People!$B$2,People!$A$2,0))))</f>
        <v>Kelly Williams</v>
      </c>
      <c r="W3829" s="3" t="str">
        <f>IFERROR(INDEX(Returns!A:A,MATCH(B3829,Returns!B:B,0)),"No")</f>
        <v>No</v>
      </c>
    </row>
    <row r="3830" spans="1:23" x14ac:dyDescent="0.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IF(M3830=People!$B$5,People!$A$5,IF(M3830=People!$B$4,People!$A$4,IF(M3830=People!$B$3,People!$A$3,IF(M3830=People!$B$2,People!$A$2,0))))</f>
        <v>Kelly Williams</v>
      </c>
      <c r="W3830" s="3" t="str">
        <f>IFERROR(INDEX(Returns!A:A,MATCH(B3830,Returns!B:B,0)),"No")</f>
        <v>No</v>
      </c>
    </row>
    <row r="3831" spans="1:23" x14ac:dyDescent="0.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IF(M3831=People!$B$5,People!$A$5,IF(M3831=People!$B$4,People!$A$4,IF(M3831=People!$B$3,People!$A$3,IF(M3831=People!$B$2,People!$A$2,0))))</f>
        <v>Kelly Williams</v>
      </c>
      <c r="W3831" s="3" t="str">
        <f>IFERROR(INDEX(Returns!A:A,MATCH(B3831,Returns!B:B,0)),"No")</f>
        <v>No</v>
      </c>
    </row>
    <row r="3832" spans="1:23" x14ac:dyDescent="0.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IF(M3832=People!$B$5,People!$A$5,IF(M3832=People!$B$4,People!$A$4,IF(M3832=People!$B$3,People!$A$3,IF(M3832=People!$B$2,People!$A$2,0))))</f>
        <v>Kelly Williams</v>
      </c>
      <c r="W3832" s="3" t="str">
        <f>IFERROR(INDEX(Returns!A:A,MATCH(B3832,Returns!B:B,0)),"No")</f>
        <v>No</v>
      </c>
    </row>
    <row r="3833" spans="1:23" x14ac:dyDescent="0.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IF(M3833=People!$B$5,People!$A$5,IF(M3833=People!$B$4,People!$A$4,IF(M3833=People!$B$3,People!$A$3,IF(M3833=People!$B$2,People!$A$2,0))))</f>
        <v>Chuck Magee</v>
      </c>
      <c r="W3833" s="3" t="str">
        <f>IFERROR(INDEX(Returns!A:A,MATCH(B3833,Returns!B:B,0)),"No")</f>
        <v>No</v>
      </c>
    </row>
    <row r="3834" spans="1:23" x14ac:dyDescent="0.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IF(M3834=People!$B$5,People!$A$5,IF(M3834=People!$B$4,People!$A$4,IF(M3834=People!$B$3,People!$A$3,IF(M3834=People!$B$2,People!$A$2,0))))</f>
        <v>Chuck Magee</v>
      </c>
      <c r="W3834" s="3" t="str">
        <f>IFERROR(INDEX(Returns!A:A,MATCH(B3834,Returns!B:B,0)),"No")</f>
        <v>No</v>
      </c>
    </row>
    <row r="3835" spans="1:23" x14ac:dyDescent="0.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IF(M3835=People!$B$5,People!$A$5,IF(M3835=People!$B$4,People!$A$4,IF(M3835=People!$B$3,People!$A$3,IF(M3835=People!$B$2,People!$A$2,0))))</f>
        <v>Chuck Magee</v>
      </c>
      <c r="W3835" s="3" t="str">
        <f>IFERROR(INDEX(Returns!A:A,MATCH(B3835,Returns!B:B,0)),"No")</f>
        <v>No</v>
      </c>
    </row>
    <row r="3836" spans="1:23" x14ac:dyDescent="0.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IF(M3836=People!$B$5,People!$A$5,IF(M3836=People!$B$4,People!$A$4,IF(M3836=People!$B$3,People!$A$3,IF(M3836=People!$B$2,People!$A$2,0))))</f>
        <v>Chuck Magee</v>
      </c>
      <c r="W3836" s="3" t="str">
        <f>IFERROR(INDEX(Returns!A:A,MATCH(B3836,Returns!B:B,0)),"No")</f>
        <v>No</v>
      </c>
    </row>
    <row r="3837" spans="1:23" x14ac:dyDescent="0.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IF(M3837=People!$B$5,People!$A$5,IF(M3837=People!$B$4,People!$A$4,IF(M3837=People!$B$3,People!$A$3,IF(M3837=People!$B$2,People!$A$2,0))))</f>
        <v>Anna Andreadi</v>
      </c>
      <c r="W3837" s="3" t="str">
        <f>IFERROR(INDEX(Returns!A:A,MATCH(B3837,Returns!B:B,0)),"No")</f>
        <v>No</v>
      </c>
    </row>
    <row r="3838" spans="1:23" x14ac:dyDescent="0.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IF(M3838=People!$B$5,People!$A$5,IF(M3838=People!$B$4,People!$A$4,IF(M3838=People!$B$3,People!$A$3,IF(M3838=People!$B$2,People!$A$2,0))))</f>
        <v>Anna Andreadi</v>
      </c>
      <c r="W3838" s="3" t="str">
        <f>IFERROR(INDEX(Returns!A:A,MATCH(B3838,Returns!B:B,0)),"No")</f>
        <v>No</v>
      </c>
    </row>
    <row r="3839" spans="1:23" x14ac:dyDescent="0.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IF(M3839=People!$B$5,People!$A$5,IF(M3839=People!$B$4,People!$A$4,IF(M3839=People!$B$3,People!$A$3,IF(M3839=People!$B$2,People!$A$2,0))))</f>
        <v>Anna Andreadi</v>
      </c>
      <c r="W3839" s="3" t="str">
        <f>IFERROR(INDEX(Returns!A:A,MATCH(B3839,Returns!B:B,0)),"No")</f>
        <v>No</v>
      </c>
    </row>
    <row r="3840" spans="1:23" x14ac:dyDescent="0.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IF(M3840=People!$B$5,People!$A$5,IF(M3840=People!$B$4,People!$A$4,IF(M3840=People!$B$3,People!$A$3,IF(M3840=People!$B$2,People!$A$2,0))))</f>
        <v>Anna Andreadi</v>
      </c>
      <c r="W3840" s="3" t="str">
        <f>IFERROR(INDEX(Returns!A:A,MATCH(B3840,Returns!B:B,0)),"No")</f>
        <v>No</v>
      </c>
    </row>
    <row r="3841" spans="1:23" x14ac:dyDescent="0.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IF(M3841=People!$B$5,People!$A$5,IF(M3841=People!$B$4,People!$A$4,IF(M3841=People!$B$3,People!$A$3,IF(M3841=People!$B$2,People!$A$2,0))))</f>
        <v>Anna Andreadi</v>
      </c>
      <c r="W3841" s="3" t="str">
        <f>IFERROR(INDEX(Returns!A:A,MATCH(B3841,Returns!B:B,0)),"No")</f>
        <v>No</v>
      </c>
    </row>
    <row r="3842" spans="1:23" x14ac:dyDescent="0.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IF(M3842=People!$B$5,People!$A$5,IF(M3842=People!$B$4,People!$A$4,IF(M3842=People!$B$3,People!$A$3,IF(M3842=People!$B$2,People!$A$2,0))))</f>
        <v>Anna Andreadi</v>
      </c>
      <c r="W3842" s="3" t="str">
        <f>IFERROR(INDEX(Returns!A:A,MATCH(B3842,Returns!B:B,0)),"No")</f>
        <v>No</v>
      </c>
    </row>
    <row r="3843" spans="1:23" x14ac:dyDescent="0.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IF(M3843=People!$B$5,People!$A$5,IF(M3843=People!$B$4,People!$A$4,IF(M3843=People!$B$3,People!$A$3,IF(M3843=People!$B$2,People!$A$2,0))))</f>
        <v>Cassandra Brandow</v>
      </c>
      <c r="W3843" s="3" t="str">
        <f>IFERROR(INDEX(Returns!A:A,MATCH(B3843,Returns!B:B,0)),"No")</f>
        <v>No</v>
      </c>
    </row>
    <row r="3844" spans="1:23" x14ac:dyDescent="0.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IF(M3844=People!$B$5,People!$A$5,IF(M3844=People!$B$4,People!$A$4,IF(M3844=People!$B$3,People!$A$3,IF(M3844=People!$B$2,People!$A$2,0))))</f>
        <v>Anna Andreadi</v>
      </c>
      <c r="W3844" s="3" t="str">
        <f>IFERROR(INDEX(Returns!A:A,MATCH(B3844,Returns!B:B,0)),"No")</f>
        <v>No</v>
      </c>
    </row>
    <row r="3845" spans="1:23" x14ac:dyDescent="0.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IF(M3845=People!$B$5,People!$A$5,IF(M3845=People!$B$4,People!$A$4,IF(M3845=People!$B$3,People!$A$3,IF(M3845=People!$B$2,People!$A$2,0))))</f>
        <v>Anna Andreadi</v>
      </c>
      <c r="W3845" s="3" t="str">
        <f>IFERROR(INDEX(Returns!A:A,MATCH(B3845,Returns!B:B,0)),"No")</f>
        <v>No</v>
      </c>
    </row>
    <row r="3846" spans="1:23" x14ac:dyDescent="0.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IF(M3846=People!$B$5,People!$A$5,IF(M3846=People!$B$4,People!$A$4,IF(M3846=People!$B$3,People!$A$3,IF(M3846=People!$B$2,People!$A$2,0))))</f>
        <v>Anna Andreadi</v>
      </c>
      <c r="W3846" s="3" t="str">
        <f>IFERROR(INDEX(Returns!A:A,MATCH(B3846,Returns!B:B,0)),"No")</f>
        <v>No</v>
      </c>
    </row>
    <row r="3847" spans="1:23" x14ac:dyDescent="0.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IF(M3847=People!$B$5,People!$A$5,IF(M3847=People!$B$4,People!$A$4,IF(M3847=People!$B$3,People!$A$3,IF(M3847=People!$B$2,People!$A$2,0))))</f>
        <v>Anna Andreadi</v>
      </c>
      <c r="W3847" s="3" t="str">
        <f>IFERROR(INDEX(Returns!A:A,MATCH(B3847,Returns!B:B,0)),"No")</f>
        <v>No</v>
      </c>
    </row>
    <row r="3848" spans="1:23" x14ac:dyDescent="0.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IF(M3848=People!$B$5,People!$A$5,IF(M3848=People!$B$4,People!$A$4,IF(M3848=People!$B$3,People!$A$3,IF(M3848=People!$B$2,People!$A$2,0))))</f>
        <v>Anna Andreadi</v>
      </c>
      <c r="W3848" s="3" t="str">
        <f>IFERROR(INDEX(Returns!A:A,MATCH(B3848,Returns!B:B,0)),"No")</f>
        <v>No</v>
      </c>
    </row>
    <row r="3849" spans="1:23" x14ac:dyDescent="0.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IF(M3849=People!$B$5,People!$A$5,IF(M3849=People!$B$4,People!$A$4,IF(M3849=People!$B$3,People!$A$3,IF(M3849=People!$B$2,People!$A$2,0))))</f>
        <v>Kelly Williams</v>
      </c>
      <c r="W3849" s="3" t="str">
        <f>IFERROR(INDEX(Returns!A:A,MATCH(B3849,Returns!B:B,0)),"No")</f>
        <v>No</v>
      </c>
    </row>
    <row r="3850" spans="1:23" x14ac:dyDescent="0.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IF(M3850=People!$B$5,People!$A$5,IF(M3850=People!$B$4,People!$A$4,IF(M3850=People!$B$3,People!$A$3,IF(M3850=People!$B$2,People!$A$2,0))))</f>
        <v>Cassandra Brandow</v>
      </c>
      <c r="W3850" s="3" t="str">
        <f>IFERROR(INDEX(Returns!A:A,MATCH(B3850,Returns!B:B,0)),"No")</f>
        <v>No</v>
      </c>
    </row>
    <row r="3851" spans="1:23" x14ac:dyDescent="0.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IF(M3851=People!$B$5,People!$A$5,IF(M3851=People!$B$4,People!$A$4,IF(M3851=People!$B$3,People!$A$3,IF(M3851=People!$B$2,People!$A$2,0))))</f>
        <v>Cassandra Brandow</v>
      </c>
      <c r="W3851" s="3" t="str">
        <f>IFERROR(INDEX(Returns!A:A,MATCH(B3851,Returns!B:B,0)),"No")</f>
        <v>No</v>
      </c>
    </row>
    <row r="3852" spans="1:23" x14ac:dyDescent="0.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IF(M3852=People!$B$5,People!$A$5,IF(M3852=People!$B$4,People!$A$4,IF(M3852=People!$B$3,People!$A$3,IF(M3852=People!$B$2,People!$A$2,0))))</f>
        <v>Kelly Williams</v>
      </c>
      <c r="W3852" s="3" t="str">
        <f>IFERROR(INDEX(Returns!A:A,MATCH(B3852,Returns!B:B,0)),"No")</f>
        <v>No</v>
      </c>
    </row>
    <row r="3853" spans="1:23" x14ac:dyDescent="0.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IF(M3853=People!$B$5,People!$A$5,IF(M3853=People!$B$4,People!$A$4,IF(M3853=People!$B$3,People!$A$3,IF(M3853=People!$B$2,People!$A$2,0))))</f>
        <v>Chuck Magee</v>
      </c>
      <c r="W3853" s="3" t="str">
        <f>IFERROR(INDEX(Returns!A:A,MATCH(B3853,Returns!B:B,0)),"No")</f>
        <v>No</v>
      </c>
    </row>
    <row r="3854" spans="1:23" x14ac:dyDescent="0.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IF(M3854=People!$B$5,People!$A$5,IF(M3854=People!$B$4,People!$A$4,IF(M3854=People!$B$3,People!$A$3,IF(M3854=People!$B$2,People!$A$2,0))))</f>
        <v>Kelly Williams</v>
      </c>
      <c r="W3854" s="3" t="str">
        <f>IFERROR(INDEX(Returns!A:A,MATCH(B3854,Returns!B:B,0)),"No")</f>
        <v>No</v>
      </c>
    </row>
    <row r="3855" spans="1:23" x14ac:dyDescent="0.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IF(M3855=People!$B$5,People!$A$5,IF(M3855=People!$B$4,People!$A$4,IF(M3855=People!$B$3,People!$A$3,IF(M3855=People!$B$2,People!$A$2,0))))</f>
        <v>Anna Andreadi</v>
      </c>
      <c r="W3855" s="3" t="str">
        <f>IFERROR(INDEX(Returns!A:A,MATCH(B3855,Returns!B:B,0)),"No")</f>
        <v>No</v>
      </c>
    </row>
    <row r="3856" spans="1:23" x14ac:dyDescent="0.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IF(M3856=People!$B$5,People!$A$5,IF(M3856=People!$B$4,People!$A$4,IF(M3856=People!$B$3,People!$A$3,IF(M3856=People!$B$2,People!$A$2,0))))</f>
        <v>Anna Andreadi</v>
      </c>
      <c r="W3856" s="3" t="str">
        <f>IFERROR(INDEX(Returns!A:A,MATCH(B3856,Returns!B:B,0)),"No")</f>
        <v>No</v>
      </c>
    </row>
    <row r="3857" spans="1:23" x14ac:dyDescent="0.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IF(M3857=People!$B$5,People!$A$5,IF(M3857=People!$B$4,People!$A$4,IF(M3857=People!$B$3,People!$A$3,IF(M3857=People!$B$2,People!$A$2,0))))</f>
        <v>Kelly Williams</v>
      </c>
      <c r="W3857" s="3" t="str">
        <f>IFERROR(INDEX(Returns!A:A,MATCH(B3857,Returns!B:B,0)),"No")</f>
        <v>No</v>
      </c>
    </row>
    <row r="3858" spans="1:23" x14ac:dyDescent="0.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IF(M3858=People!$B$5,People!$A$5,IF(M3858=People!$B$4,People!$A$4,IF(M3858=People!$B$3,People!$A$3,IF(M3858=People!$B$2,People!$A$2,0))))</f>
        <v>Kelly Williams</v>
      </c>
      <c r="W3858" s="3" t="str">
        <f>IFERROR(INDEX(Returns!A:A,MATCH(B3858,Returns!B:B,0)),"No")</f>
        <v>No</v>
      </c>
    </row>
    <row r="3859" spans="1:23" x14ac:dyDescent="0.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IF(M3859=People!$B$5,People!$A$5,IF(M3859=People!$B$4,People!$A$4,IF(M3859=People!$B$3,People!$A$3,IF(M3859=People!$B$2,People!$A$2,0))))</f>
        <v>Kelly Williams</v>
      </c>
      <c r="W3859" s="3" t="str">
        <f>IFERROR(INDEX(Returns!A:A,MATCH(B3859,Returns!B:B,0)),"No")</f>
        <v>No</v>
      </c>
    </row>
    <row r="3860" spans="1:23" x14ac:dyDescent="0.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IF(M3860=People!$B$5,People!$A$5,IF(M3860=People!$B$4,People!$A$4,IF(M3860=People!$B$3,People!$A$3,IF(M3860=People!$B$2,People!$A$2,0))))</f>
        <v>Anna Andreadi</v>
      </c>
      <c r="W3860" s="3" t="str">
        <f>IFERROR(INDEX(Returns!A:A,MATCH(B3860,Returns!B:B,0)),"No")</f>
        <v>Yes</v>
      </c>
    </row>
    <row r="3861" spans="1:23" x14ac:dyDescent="0.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IF(M3861=People!$B$5,People!$A$5,IF(M3861=People!$B$4,People!$A$4,IF(M3861=People!$B$3,People!$A$3,IF(M3861=People!$B$2,People!$A$2,0))))</f>
        <v>Kelly Williams</v>
      </c>
      <c r="W3861" s="3" t="str">
        <f>IFERROR(INDEX(Returns!A:A,MATCH(B3861,Returns!B:B,0)),"No")</f>
        <v>No</v>
      </c>
    </row>
    <row r="3862" spans="1:23" x14ac:dyDescent="0.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IF(M3862=People!$B$5,People!$A$5,IF(M3862=People!$B$4,People!$A$4,IF(M3862=People!$B$3,People!$A$3,IF(M3862=People!$B$2,People!$A$2,0))))</f>
        <v>Kelly Williams</v>
      </c>
      <c r="W3862" s="3" t="str">
        <f>IFERROR(INDEX(Returns!A:A,MATCH(B3862,Returns!B:B,0)),"No")</f>
        <v>No</v>
      </c>
    </row>
    <row r="3863" spans="1:23" x14ac:dyDescent="0.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IF(M3863=People!$B$5,People!$A$5,IF(M3863=People!$B$4,People!$A$4,IF(M3863=People!$B$3,People!$A$3,IF(M3863=People!$B$2,People!$A$2,0))))</f>
        <v>Chuck Magee</v>
      </c>
      <c r="W3863" s="3" t="str">
        <f>IFERROR(INDEX(Returns!A:A,MATCH(B3863,Returns!B:B,0)),"No")</f>
        <v>No</v>
      </c>
    </row>
    <row r="3864" spans="1:23" x14ac:dyDescent="0.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IF(M3864=People!$B$5,People!$A$5,IF(M3864=People!$B$4,People!$A$4,IF(M3864=People!$B$3,People!$A$3,IF(M3864=People!$B$2,People!$A$2,0))))</f>
        <v>Chuck Magee</v>
      </c>
      <c r="W3864" s="3" t="str">
        <f>IFERROR(INDEX(Returns!A:A,MATCH(B3864,Returns!B:B,0)),"No")</f>
        <v>No</v>
      </c>
    </row>
    <row r="3865" spans="1:23" x14ac:dyDescent="0.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IF(M3865=People!$B$5,People!$A$5,IF(M3865=People!$B$4,People!$A$4,IF(M3865=People!$B$3,People!$A$3,IF(M3865=People!$B$2,People!$A$2,0))))</f>
        <v>Anna Andreadi</v>
      </c>
      <c r="W3865" s="3" t="str">
        <f>IFERROR(INDEX(Returns!A:A,MATCH(B3865,Returns!B:B,0)),"No")</f>
        <v>No</v>
      </c>
    </row>
    <row r="3866" spans="1:23" x14ac:dyDescent="0.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IF(M3866=People!$B$5,People!$A$5,IF(M3866=People!$B$4,People!$A$4,IF(M3866=People!$B$3,People!$A$3,IF(M3866=People!$B$2,People!$A$2,0))))</f>
        <v>Kelly Williams</v>
      </c>
      <c r="W3866" s="3" t="str">
        <f>IFERROR(INDEX(Returns!A:A,MATCH(B3866,Returns!B:B,0)),"No")</f>
        <v>No</v>
      </c>
    </row>
    <row r="3867" spans="1:23" x14ac:dyDescent="0.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IF(M3867=People!$B$5,People!$A$5,IF(M3867=People!$B$4,People!$A$4,IF(M3867=People!$B$3,People!$A$3,IF(M3867=People!$B$2,People!$A$2,0))))</f>
        <v>Anna Andreadi</v>
      </c>
      <c r="W3867" s="3" t="str">
        <f>IFERROR(INDEX(Returns!A:A,MATCH(B3867,Returns!B:B,0)),"No")</f>
        <v>No</v>
      </c>
    </row>
    <row r="3868" spans="1:23" x14ac:dyDescent="0.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IF(M3868=People!$B$5,People!$A$5,IF(M3868=People!$B$4,People!$A$4,IF(M3868=People!$B$3,People!$A$3,IF(M3868=People!$B$2,People!$A$2,0))))</f>
        <v>Kelly Williams</v>
      </c>
      <c r="W3868" s="3" t="str">
        <f>IFERROR(INDEX(Returns!A:A,MATCH(B3868,Returns!B:B,0)),"No")</f>
        <v>No</v>
      </c>
    </row>
    <row r="3869" spans="1:23" x14ac:dyDescent="0.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IF(M3869=People!$B$5,People!$A$5,IF(M3869=People!$B$4,People!$A$4,IF(M3869=People!$B$3,People!$A$3,IF(M3869=People!$B$2,People!$A$2,0))))</f>
        <v>Anna Andreadi</v>
      </c>
      <c r="W3869" s="3" t="str">
        <f>IFERROR(INDEX(Returns!A:A,MATCH(B3869,Returns!B:B,0)),"No")</f>
        <v>No</v>
      </c>
    </row>
    <row r="3870" spans="1:23" x14ac:dyDescent="0.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IF(M3870=People!$B$5,People!$A$5,IF(M3870=People!$B$4,People!$A$4,IF(M3870=People!$B$3,People!$A$3,IF(M3870=People!$B$2,People!$A$2,0))))</f>
        <v>Anna Andreadi</v>
      </c>
      <c r="W3870" s="3" t="str">
        <f>IFERROR(INDEX(Returns!A:A,MATCH(B3870,Returns!B:B,0)),"No")</f>
        <v>No</v>
      </c>
    </row>
    <row r="3871" spans="1:23" x14ac:dyDescent="0.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IF(M3871=People!$B$5,People!$A$5,IF(M3871=People!$B$4,People!$A$4,IF(M3871=People!$B$3,People!$A$3,IF(M3871=People!$B$2,People!$A$2,0))))</f>
        <v>Anna Andreadi</v>
      </c>
      <c r="W3871" s="3" t="str">
        <f>IFERROR(INDEX(Returns!A:A,MATCH(B3871,Returns!B:B,0)),"No")</f>
        <v>No</v>
      </c>
    </row>
    <row r="3872" spans="1:23" x14ac:dyDescent="0.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IF(M3872=People!$B$5,People!$A$5,IF(M3872=People!$B$4,People!$A$4,IF(M3872=People!$B$3,People!$A$3,IF(M3872=People!$B$2,People!$A$2,0))))</f>
        <v>Anna Andreadi</v>
      </c>
      <c r="W3872" s="3" t="str">
        <f>IFERROR(INDEX(Returns!A:A,MATCH(B3872,Returns!B:B,0)),"No")</f>
        <v>No</v>
      </c>
    </row>
    <row r="3873" spans="1:23" x14ac:dyDescent="0.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IF(M3873=People!$B$5,People!$A$5,IF(M3873=People!$B$4,People!$A$4,IF(M3873=People!$B$3,People!$A$3,IF(M3873=People!$B$2,People!$A$2,0))))</f>
        <v>Anna Andreadi</v>
      </c>
      <c r="W3873" s="3" t="str">
        <f>IFERROR(INDEX(Returns!A:A,MATCH(B3873,Returns!B:B,0)),"No")</f>
        <v>No</v>
      </c>
    </row>
    <row r="3874" spans="1:23" x14ac:dyDescent="0.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IF(M3874=People!$B$5,People!$A$5,IF(M3874=People!$B$4,People!$A$4,IF(M3874=People!$B$3,People!$A$3,IF(M3874=People!$B$2,People!$A$2,0))))</f>
        <v>Anna Andreadi</v>
      </c>
      <c r="W3874" s="3" t="str">
        <f>IFERROR(INDEX(Returns!A:A,MATCH(B3874,Returns!B:B,0)),"No")</f>
        <v>No</v>
      </c>
    </row>
    <row r="3875" spans="1:23" x14ac:dyDescent="0.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IF(M3875=People!$B$5,People!$A$5,IF(M3875=People!$B$4,People!$A$4,IF(M3875=People!$B$3,People!$A$3,IF(M3875=People!$B$2,People!$A$2,0))))</f>
        <v>Cassandra Brandow</v>
      </c>
      <c r="W3875" s="3" t="str">
        <f>IFERROR(INDEX(Returns!A:A,MATCH(B3875,Returns!B:B,0)),"No")</f>
        <v>No</v>
      </c>
    </row>
    <row r="3876" spans="1:23" x14ac:dyDescent="0.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IF(M3876=People!$B$5,People!$A$5,IF(M3876=People!$B$4,People!$A$4,IF(M3876=People!$B$3,People!$A$3,IF(M3876=People!$B$2,People!$A$2,0))))</f>
        <v>Cassandra Brandow</v>
      </c>
      <c r="W3876" s="3" t="str">
        <f>IFERROR(INDEX(Returns!A:A,MATCH(B3876,Returns!B:B,0)),"No")</f>
        <v>No</v>
      </c>
    </row>
    <row r="3877" spans="1:23" x14ac:dyDescent="0.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IF(M3877=People!$B$5,People!$A$5,IF(M3877=People!$B$4,People!$A$4,IF(M3877=People!$B$3,People!$A$3,IF(M3877=People!$B$2,People!$A$2,0))))</f>
        <v>Cassandra Brandow</v>
      </c>
      <c r="W3877" s="3" t="str">
        <f>IFERROR(INDEX(Returns!A:A,MATCH(B3877,Returns!B:B,0)),"No")</f>
        <v>No</v>
      </c>
    </row>
    <row r="3878" spans="1:23" x14ac:dyDescent="0.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IF(M3878=People!$B$5,People!$A$5,IF(M3878=People!$B$4,People!$A$4,IF(M3878=People!$B$3,People!$A$3,IF(M3878=People!$B$2,People!$A$2,0))))</f>
        <v>Cassandra Brandow</v>
      </c>
      <c r="W3878" s="3" t="str">
        <f>IFERROR(INDEX(Returns!A:A,MATCH(B3878,Returns!B:B,0)),"No")</f>
        <v>No</v>
      </c>
    </row>
    <row r="3879" spans="1:23" x14ac:dyDescent="0.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IF(M3879=People!$B$5,People!$A$5,IF(M3879=People!$B$4,People!$A$4,IF(M3879=People!$B$3,People!$A$3,IF(M3879=People!$B$2,People!$A$2,0))))</f>
        <v>Cassandra Brandow</v>
      </c>
      <c r="W3879" s="3" t="str">
        <f>IFERROR(INDEX(Returns!A:A,MATCH(B3879,Returns!B:B,0)),"No")</f>
        <v>No</v>
      </c>
    </row>
    <row r="3880" spans="1:23" x14ac:dyDescent="0.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IF(M3880=People!$B$5,People!$A$5,IF(M3880=People!$B$4,People!$A$4,IF(M3880=People!$B$3,People!$A$3,IF(M3880=People!$B$2,People!$A$2,0))))</f>
        <v>Kelly Williams</v>
      </c>
      <c r="W3880" s="3" t="str">
        <f>IFERROR(INDEX(Returns!A:A,MATCH(B3880,Returns!B:B,0)),"No")</f>
        <v>No</v>
      </c>
    </row>
    <row r="3881" spans="1:23" x14ac:dyDescent="0.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IF(M3881=People!$B$5,People!$A$5,IF(M3881=People!$B$4,People!$A$4,IF(M3881=People!$B$3,People!$A$3,IF(M3881=People!$B$2,People!$A$2,0))))</f>
        <v>Kelly Williams</v>
      </c>
      <c r="W3881" s="3" t="str">
        <f>IFERROR(INDEX(Returns!A:A,MATCH(B3881,Returns!B:B,0)),"No")</f>
        <v>No</v>
      </c>
    </row>
    <row r="3882" spans="1:23" x14ac:dyDescent="0.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IF(M3882=People!$B$5,People!$A$5,IF(M3882=People!$B$4,People!$A$4,IF(M3882=People!$B$3,People!$A$3,IF(M3882=People!$B$2,People!$A$2,0))))</f>
        <v>Anna Andreadi</v>
      </c>
      <c r="W3882" s="3" t="str">
        <f>IFERROR(INDEX(Returns!A:A,MATCH(B3882,Returns!B:B,0)),"No")</f>
        <v>No</v>
      </c>
    </row>
    <row r="3883" spans="1:23" x14ac:dyDescent="0.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IF(M3883=People!$B$5,People!$A$5,IF(M3883=People!$B$4,People!$A$4,IF(M3883=People!$B$3,People!$A$3,IF(M3883=People!$B$2,People!$A$2,0))))</f>
        <v>Anna Andreadi</v>
      </c>
      <c r="W3883" s="3" t="str">
        <f>IFERROR(INDEX(Returns!A:A,MATCH(B3883,Returns!B:B,0)),"No")</f>
        <v>No</v>
      </c>
    </row>
    <row r="3884" spans="1:23" x14ac:dyDescent="0.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IF(M3884=People!$B$5,People!$A$5,IF(M3884=People!$B$4,People!$A$4,IF(M3884=People!$B$3,People!$A$3,IF(M3884=People!$B$2,People!$A$2,0))))</f>
        <v>Anna Andreadi</v>
      </c>
      <c r="W3884" s="3" t="str">
        <f>IFERROR(INDEX(Returns!A:A,MATCH(B3884,Returns!B:B,0)),"No")</f>
        <v>No</v>
      </c>
    </row>
    <row r="3885" spans="1:23" x14ac:dyDescent="0.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IF(M3885=People!$B$5,People!$A$5,IF(M3885=People!$B$4,People!$A$4,IF(M3885=People!$B$3,People!$A$3,IF(M3885=People!$B$2,People!$A$2,0))))</f>
        <v>Anna Andreadi</v>
      </c>
      <c r="W3885" s="3" t="str">
        <f>IFERROR(INDEX(Returns!A:A,MATCH(B3885,Returns!B:B,0)),"No")</f>
        <v>No</v>
      </c>
    </row>
    <row r="3886" spans="1:23" x14ac:dyDescent="0.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IF(M3886=People!$B$5,People!$A$5,IF(M3886=People!$B$4,People!$A$4,IF(M3886=People!$B$3,People!$A$3,IF(M3886=People!$B$2,People!$A$2,0))))</f>
        <v>Cassandra Brandow</v>
      </c>
      <c r="W3886" s="3" t="str">
        <f>IFERROR(INDEX(Returns!A:A,MATCH(B3886,Returns!B:B,0)),"No")</f>
        <v>No</v>
      </c>
    </row>
    <row r="3887" spans="1:23" x14ac:dyDescent="0.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IF(M3887=People!$B$5,People!$A$5,IF(M3887=People!$B$4,People!$A$4,IF(M3887=People!$B$3,People!$A$3,IF(M3887=People!$B$2,People!$A$2,0))))</f>
        <v>Kelly Williams</v>
      </c>
      <c r="W3887" s="3" t="str">
        <f>IFERROR(INDEX(Returns!A:A,MATCH(B3887,Returns!B:B,0)),"No")</f>
        <v>No</v>
      </c>
    </row>
    <row r="3888" spans="1:23" x14ac:dyDescent="0.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IF(M3888=People!$B$5,People!$A$5,IF(M3888=People!$B$4,People!$A$4,IF(M3888=People!$B$3,People!$A$3,IF(M3888=People!$B$2,People!$A$2,0))))</f>
        <v>Kelly Williams</v>
      </c>
      <c r="W3888" s="3" t="str">
        <f>IFERROR(INDEX(Returns!A:A,MATCH(B3888,Returns!B:B,0)),"No")</f>
        <v>Yes</v>
      </c>
    </row>
    <row r="3889" spans="1:23" x14ac:dyDescent="0.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IF(M3889=People!$B$5,People!$A$5,IF(M3889=People!$B$4,People!$A$4,IF(M3889=People!$B$3,People!$A$3,IF(M3889=People!$B$2,People!$A$2,0))))</f>
        <v>Cassandra Brandow</v>
      </c>
      <c r="W3889" s="3" t="str">
        <f>IFERROR(INDEX(Returns!A:A,MATCH(B3889,Returns!B:B,0)),"No")</f>
        <v>No</v>
      </c>
    </row>
    <row r="3890" spans="1:23" x14ac:dyDescent="0.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IF(M3890=People!$B$5,People!$A$5,IF(M3890=People!$B$4,People!$A$4,IF(M3890=People!$B$3,People!$A$3,IF(M3890=People!$B$2,People!$A$2,0))))</f>
        <v>Cassandra Brandow</v>
      </c>
      <c r="W3890" s="3" t="str">
        <f>IFERROR(INDEX(Returns!A:A,MATCH(B3890,Returns!B:B,0)),"No")</f>
        <v>No</v>
      </c>
    </row>
    <row r="3891" spans="1:23" x14ac:dyDescent="0.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IF(M3891=People!$B$5,People!$A$5,IF(M3891=People!$B$4,People!$A$4,IF(M3891=People!$B$3,People!$A$3,IF(M3891=People!$B$2,People!$A$2,0))))</f>
        <v>Cassandra Brandow</v>
      </c>
      <c r="W3891" s="3" t="str">
        <f>IFERROR(INDEX(Returns!A:A,MATCH(B3891,Returns!B:B,0)),"No")</f>
        <v>No</v>
      </c>
    </row>
    <row r="3892" spans="1:23" x14ac:dyDescent="0.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IF(M3892=People!$B$5,People!$A$5,IF(M3892=People!$B$4,People!$A$4,IF(M3892=People!$B$3,People!$A$3,IF(M3892=People!$B$2,People!$A$2,0))))</f>
        <v>Anna Andreadi</v>
      </c>
      <c r="W3892" s="3" t="str">
        <f>IFERROR(INDEX(Returns!A:A,MATCH(B3892,Returns!B:B,0)),"No")</f>
        <v>No</v>
      </c>
    </row>
    <row r="3893" spans="1:23" x14ac:dyDescent="0.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IF(M3893=People!$B$5,People!$A$5,IF(M3893=People!$B$4,People!$A$4,IF(M3893=People!$B$3,People!$A$3,IF(M3893=People!$B$2,People!$A$2,0))))</f>
        <v>Anna Andreadi</v>
      </c>
      <c r="W3893" s="3" t="str">
        <f>IFERROR(INDEX(Returns!A:A,MATCH(B3893,Returns!B:B,0)),"No")</f>
        <v>No</v>
      </c>
    </row>
    <row r="3894" spans="1:23" x14ac:dyDescent="0.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IF(M3894=People!$B$5,People!$A$5,IF(M3894=People!$B$4,People!$A$4,IF(M3894=People!$B$3,People!$A$3,IF(M3894=People!$B$2,People!$A$2,0))))</f>
        <v>Anna Andreadi</v>
      </c>
      <c r="W3894" s="3" t="str">
        <f>IFERROR(INDEX(Returns!A:A,MATCH(B3894,Returns!B:B,0)),"No")</f>
        <v>No</v>
      </c>
    </row>
    <row r="3895" spans="1:23" x14ac:dyDescent="0.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IF(M3895=People!$B$5,People!$A$5,IF(M3895=People!$B$4,People!$A$4,IF(M3895=People!$B$3,People!$A$3,IF(M3895=People!$B$2,People!$A$2,0))))</f>
        <v>Kelly Williams</v>
      </c>
      <c r="W3895" s="3" t="str">
        <f>IFERROR(INDEX(Returns!A:A,MATCH(B3895,Returns!B:B,0)),"No")</f>
        <v>No</v>
      </c>
    </row>
    <row r="3896" spans="1:23" x14ac:dyDescent="0.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IF(M3896=People!$B$5,People!$A$5,IF(M3896=People!$B$4,People!$A$4,IF(M3896=People!$B$3,People!$A$3,IF(M3896=People!$B$2,People!$A$2,0))))</f>
        <v>Kelly Williams</v>
      </c>
      <c r="W3896" s="3" t="str">
        <f>IFERROR(INDEX(Returns!A:A,MATCH(B3896,Returns!B:B,0)),"No")</f>
        <v>No</v>
      </c>
    </row>
    <row r="3897" spans="1:23" x14ac:dyDescent="0.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IF(M3897=People!$B$5,People!$A$5,IF(M3897=People!$B$4,People!$A$4,IF(M3897=People!$B$3,People!$A$3,IF(M3897=People!$B$2,People!$A$2,0))))</f>
        <v>Cassandra Brandow</v>
      </c>
      <c r="W3897" s="3" t="str">
        <f>IFERROR(INDEX(Returns!A:A,MATCH(B3897,Returns!B:B,0)),"No")</f>
        <v>No</v>
      </c>
    </row>
    <row r="3898" spans="1:23" x14ac:dyDescent="0.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IF(M3898=People!$B$5,People!$A$5,IF(M3898=People!$B$4,People!$A$4,IF(M3898=People!$B$3,People!$A$3,IF(M3898=People!$B$2,People!$A$2,0))))</f>
        <v>Kelly Williams</v>
      </c>
      <c r="W3898" s="3" t="str">
        <f>IFERROR(INDEX(Returns!A:A,MATCH(B3898,Returns!B:B,0)),"No")</f>
        <v>No</v>
      </c>
    </row>
    <row r="3899" spans="1:23" x14ac:dyDescent="0.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IF(M3899=People!$B$5,People!$A$5,IF(M3899=People!$B$4,People!$A$4,IF(M3899=People!$B$3,People!$A$3,IF(M3899=People!$B$2,People!$A$2,0))))</f>
        <v>Kelly Williams</v>
      </c>
      <c r="W3899" s="3" t="str">
        <f>IFERROR(INDEX(Returns!A:A,MATCH(B3899,Returns!B:B,0)),"No")</f>
        <v>No</v>
      </c>
    </row>
    <row r="3900" spans="1:23" x14ac:dyDescent="0.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IF(M3900=People!$B$5,People!$A$5,IF(M3900=People!$B$4,People!$A$4,IF(M3900=People!$B$3,People!$A$3,IF(M3900=People!$B$2,People!$A$2,0))))</f>
        <v>Kelly Williams</v>
      </c>
      <c r="W3900" s="3" t="str">
        <f>IFERROR(INDEX(Returns!A:A,MATCH(B3900,Returns!B:B,0)),"No")</f>
        <v>No</v>
      </c>
    </row>
    <row r="3901" spans="1:23" x14ac:dyDescent="0.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IF(M3901=People!$B$5,People!$A$5,IF(M3901=People!$B$4,People!$A$4,IF(M3901=People!$B$3,People!$A$3,IF(M3901=People!$B$2,People!$A$2,0))))</f>
        <v>Chuck Magee</v>
      </c>
      <c r="W3901" s="3" t="str">
        <f>IFERROR(INDEX(Returns!A:A,MATCH(B3901,Returns!B:B,0)),"No")</f>
        <v>No</v>
      </c>
    </row>
    <row r="3902" spans="1:23" x14ac:dyDescent="0.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IF(M3902=People!$B$5,People!$A$5,IF(M3902=People!$B$4,People!$A$4,IF(M3902=People!$B$3,People!$A$3,IF(M3902=People!$B$2,People!$A$2,0))))</f>
        <v>Kelly Williams</v>
      </c>
      <c r="W3902" s="3" t="str">
        <f>IFERROR(INDEX(Returns!A:A,MATCH(B3902,Returns!B:B,0)),"No")</f>
        <v>No</v>
      </c>
    </row>
    <row r="3903" spans="1:23" x14ac:dyDescent="0.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IF(M3903=People!$B$5,People!$A$5,IF(M3903=People!$B$4,People!$A$4,IF(M3903=People!$B$3,People!$A$3,IF(M3903=People!$B$2,People!$A$2,0))))</f>
        <v>Chuck Magee</v>
      </c>
      <c r="W3903" s="3" t="str">
        <f>IFERROR(INDEX(Returns!A:A,MATCH(B3903,Returns!B:B,0)),"No")</f>
        <v>No</v>
      </c>
    </row>
    <row r="3904" spans="1:23" x14ac:dyDescent="0.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IF(M3904=People!$B$5,People!$A$5,IF(M3904=People!$B$4,People!$A$4,IF(M3904=People!$B$3,People!$A$3,IF(M3904=People!$B$2,People!$A$2,0))))</f>
        <v>Anna Andreadi</v>
      </c>
      <c r="W3904" s="3" t="str">
        <f>IFERROR(INDEX(Returns!A:A,MATCH(B3904,Returns!B:B,0)),"No")</f>
        <v>No</v>
      </c>
    </row>
    <row r="3905" spans="1:23" x14ac:dyDescent="0.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IF(M3905=People!$B$5,People!$A$5,IF(M3905=People!$B$4,People!$A$4,IF(M3905=People!$B$3,People!$A$3,IF(M3905=People!$B$2,People!$A$2,0))))</f>
        <v>Chuck Magee</v>
      </c>
      <c r="W3905" s="3" t="str">
        <f>IFERROR(INDEX(Returns!A:A,MATCH(B3905,Returns!B:B,0)),"No")</f>
        <v>No</v>
      </c>
    </row>
    <row r="3906" spans="1:23" x14ac:dyDescent="0.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IF(M3906=People!$B$5,People!$A$5,IF(M3906=People!$B$4,People!$A$4,IF(M3906=People!$B$3,People!$A$3,IF(M3906=People!$B$2,People!$A$2,0))))</f>
        <v>Chuck Magee</v>
      </c>
      <c r="W3906" s="3" t="str">
        <f>IFERROR(INDEX(Returns!A:A,MATCH(B3906,Returns!B:B,0)),"No")</f>
        <v>No</v>
      </c>
    </row>
    <row r="3907" spans="1:23" x14ac:dyDescent="0.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IF(M3907=People!$B$5,People!$A$5,IF(M3907=People!$B$4,People!$A$4,IF(M3907=People!$B$3,People!$A$3,IF(M3907=People!$B$2,People!$A$2,0))))</f>
        <v>Chuck Magee</v>
      </c>
      <c r="W3907" s="3" t="str">
        <f>IFERROR(INDEX(Returns!A:A,MATCH(B3907,Returns!B:B,0)),"No")</f>
        <v>No</v>
      </c>
    </row>
    <row r="3908" spans="1:23" x14ac:dyDescent="0.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IF(M3908=People!$B$5,People!$A$5,IF(M3908=People!$B$4,People!$A$4,IF(M3908=People!$B$3,People!$A$3,IF(M3908=People!$B$2,People!$A$2,0))))</f>
        <v>Chuck Magee</v>
      </c>
      <c r="W3908" s="3" t="str">
        <f>IFERROR(INDEX(Returns!A:A,MATCH(B3908,Returns!B:B,0)),"No")</f>
        <v>No</v>
      </c>
    </row>
    <row r="3909" spans="1:23" x14ac:dyDescent="0.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IF(M3909=People!$B$5,People!$A$5,IF(M3909=People!$B$4,People!$A$4,IF(M3909=People!$B$3,People!$A$3,IF(M3909=People!$B$2,People!$A$2,0))))</f>
        <v>Chuck Magee</v>
      </c>
      <c r="W3909" s="3" t="str">
        <f>IFERROR(INDEX(Returns!A:A,MATCH(B3909,Returns!B:B,0)),"No")</f>
        <v>No</v>
      </c>
    </row>
    <row r="3910" spans="1:23" x14ac:dyDescent="0.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IF(M3910=People!$B$5,People!$A$5,IF(M3910=People!$B$4,People!$A$4,IF(M3910=People!$B$3,People!$A$3,IF(M3910=People!$B$2,People!$A$2,0))))</f>
        <v>Chuck Magee</v>
      </c>
      <c r="W3910" s="3" t="str">
        <f>IFERROR(INDEX(Returns!A:A,MATCH(B3910,Returns!B:B,0)),"No")</f>
        <v>No</v>
      </c>
    </row>
    <row r="3911" spans="1:23" x14ac:dyDescent="0.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IF(M3911=People!$B$5,People!$A$5,IF(M3911=People!$B$4,People!$A$4,IF(M3911=People!$B$3,People!$A$3,IF(M3911=People!$B$2,People!$A$2,0))))</f>
        <v>Chuck Magee</v>
      </c>
      <c r="W3911" s="3" t="str">
        <f>IFERROR(INDEX(Returns!A:A,MATCH(B3911,Returns!B:B,0)),"No")</f>
        <v>No</v>
      </c>
    </row>
    <row r="3912" spans="1:23" x14ac:dyDescent="0.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IF(M3912=People!$B$5,People!$A$5,IF(M3912=People!$B$4,People!$A$4,IF(M3912=People!$B$3,People!$A$3,IF(M3912=People!$B$2,People!$A$2,0))))</f>
        <v>Chuck Magee</v>
      </c>
      <c r="W3912" s="3" t="str">
        <f>IFERROR(INDEX(Returns!A:A,MATCH(B3912,Returns!B:B,0)),"No")</f>
        <v>No</v>
      </c>
    </row>
    <row r="3913" spans="1:23" x14ac:dyDescent="0.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IF(M3913=People!$B$5,People!$A$5,IF(M3913=People!$B$4,People!$A$4,IF(M3913=People!$B$3,People!$A$3,IF(M3913=People!$B$2,People!$A$2,0))))</f>
        <v>Kelly Williams</v>
      </c>
      <c r="W3913" s="3" t="str">
        <f>IFERROR(INDEX(Returns!A:A,MATCH(B3913,Returns!B:B,0)),"No")</f>
        <v>No</v>
      </c>
    </row>
    <row r="3914" spans="1:23" x14ac:dyDescent="0.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IF(M3914=People!$B$5,People!$A$5,IF(M3914=People!$B$4,People!$A$4,IF(M3914=People!$B$3,People!$A$3,IF(M3914=People!$B$2,People!$A$2,0))))</f>
        <v>Chuck Magee</v>
      </c>
      <c r="W3914" s="3" t="str">
        <f>IFERROR(INDEX(Returns!A:A,MATCH(B3914,Returns!B:B,0)),"No")</f>
        <v>No</v>
      </c>
    </row>
    <row r="3915" spans="1:23" x14ac:dyDescent="0.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IF(M3915=People!$B$5,People!$A$5,IF(M3915=People!$B$4,People!$A$4,IF(M3915=People!$B$3,People!$A$3,IF(M3915=People!$B$2,People!$A$2,0))))</f>
        <v>Chuck Magee</v>
      </c>
      <c r="W3915" s="3" t="str">
        <f>IFERROR(INDEX(Returns!A:A,MATCH(B3915,Returns!B:B,0)),"No")</f>
        <v>No</v>
      </c>
    </row>
    <row r="3916" spans="1:23" x14ac:dyDescent="0.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IF(M3916=People!$B$5,People!$A$5,IF(M3916=People!$B$4,People!$A$4,IF(M3916=People!$B$3,People!$A$3,IF(M3916=People!$B$2,People!$A$2,0))))</f>
        <v>Anna Andreadi</v>
      </c>
      <c r="W3916" s="3" t="str">
        <f>IFERROR(INDEX(Returns!A:A,MATCH(B3916,Returns!B:B,0)),"No")</f>
        <v>No</v>
      </c>
    </row>
    <row r="3917" spans="1:23" x14ac:dyDescent="0.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IF(M3917=People!$B$5,People!$A$5,IF(M3917=People!$B$4,People!$A$4,IF(M3917=People!$B$3,People!$A$3,IF(M3917=People!$B$2,People!$A$2,0))))</f>
        <v>Anna Andreadi</v>
      </c>
      <c r="W3917" s="3" t="str">
        <f>IFERROR(INDEX(Returns!A:A,MATCH(B3917,Returns!B:B,0)),"No")</f>
        <v>No</v>
      </c>
    </row>
    <row r="3918" spans="1:23" x14ac:dyDescent="0.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IF(M3918=People!$B$5,People!$A$5,IF(M3918=People!$B$4,People!$A$4,IF(M3918=People!$B$3,People!$A$3,IF(M3918=People!$B$2,People!$A$2,0))))</f>
        <v>Anna Andreadi</v>
      </c>
      <c r="W3918" s="3" t="str">
        <f>IFERROR(INDEX(Returns!A:A,MATCH(B3918,Returns!B:B,0)),"No")</f>
        <v>No</v>
      </c>
    </row>
    <row r="3919" spans="1:23" x14ac:dyDescent="0.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IF(M3919=People!$B$5,People!$A$5,IF(M3919=People!$B$4,People!$A$4,IF(M3919=People!$B$3,People!$A$3,IF(M3919=People!$B$2,People!$A$2,0))))</f>
        <v>Anna Andreadi</v>
      </c>
      <c r="W3919" s="3" t="str">
        <f>IFERROR(INDEX(Returns!A:A,MATCH(B3919,Returns!B:B,0)),"No")</f>
        <v>No</v>
      </c>
    </row>
    <row r="3920" spans="1:23" x14ac:dyDescent="0.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IF(M3920=People!$B$5,People!$A$5,IF(M3920=People!$B$4,People!$A$4,IF(M3920=People!$B$3,People!$A$3,IF(M3920=People!$B$2,People!$A$2,0))))</f>
        <v>Anna Andreadi</v>
      </c>
      <c r="W3920" s="3" t="str">
        <f>IFERROR(INDEX(Returns!A:A,MATCH(B3920,Returns!B:B,0)),"No")</f>
        <v>No</v>
      </c>
    </row>
    <row r="3921" spans="1:23" x14ac:dyDescent="0.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IF(M3921=People!$B$5,People!$A$5,IF(M3921=People!$B$4,People!$A$4,IF(M3921=People!$B$3,People!$A$3,IF(M3921=People!$B$2,People!$A$2,0))))</f>
        <v>Cassandra Brandow</v>
      </c>
      <c r="W3921" s="3" t="str">
        <f>IFERROR(INDEX(Returns!A:A,MATCH(B3921,Returns!B:B,0)),"No")</f>
        <v>No</v>
      </c>
    </row>
    <row r="3922" spans="1:23" x14ac:dyDescent="0.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IF(M3922=People!$B$5,People!$A$5,IF(M3922=People!$B$4,People!$A$4,IF(M3922=People!$B$3,People!$A$3,IF(M3922=People!$B$2,People!$A$2,0))))</f>
        <v>Cassandra Brandow</v>
      </c>
      <c r="W3922" s="3" t="str">
        <f>IFERROR(INDEX(Returns!A:A,MATCH(B3922,Returns!B:B,0)),"No")</f>
        <v>No</v>
      </c>
    </row>
    <row r="3923" spans="1:23" x14ac:dyDescent="0.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IF(M3923=People!$B$5,People!$A$5,IF(M3923=People!$B$4,People!$A$4,IF(M3923=People!$B$3,People!$A$3,IF(M3923=People!$B$2,People!$A$2,0))))</f>
        <v>Kelly Williams</v>
      </c>
      <c r="W3923" s="3" t="str">
        <f>IFERROR(INDEX(Returns!A:A,MATCH(B3923,Returns!B:B,0)),"No")</f>
        <v>No</v>
      </c>
    </row>
    <row r="3924" spans="1:23" x14ac:dyDescent="0.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IF(M3924=People!$B$5,People!$A$5,IF(M3924=People!$B$4,People!$A$4,IF(M3924=People!$B$3,People!$A$3,IF(M3924=People!$B$2,People!$A$2,0))))</f>
        <v>Kelly Williams</v>
      </c>
      <c r="W3924" s="3" t="str">
        <f>IFERROR(INDEX(Returns!A:A,MATCH(B3924,Returns!B:B,0)),"No")</f>
        <v>No</v>
      </c>
    </row>
    <row r="3925" spans="1:23" x14ac:dyDescent="0.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IF(M3925=People!$B$5,People!$A$5,IF(M3925=People!$B$4,People!$A$4,IF(M3925=People!$B$3,People!$A$3,IF(M3925=People!$B$2,People!$A$2,0))))</f>
        <v>Kelly Williams</v>
      </c>
      <c r="W3925" s="3" t="str">
        <f>IFERROR(INDEX(Returns!A:A,MATCH(B3925,Returns!B:B,0)),"No")</f>
        <v>No</v>
      </c>
    </row>
    <row r="3926" spans="1:23" x14ac:dyDescent="0.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IF(M3926=People!$B$5,People!$A$5,IF(M3926=People!$B$4,People!$A$4,IF(M3926=People!$B$3,People!$A$3,IF(M3926=People!$B$2,People!$A$2,0))))</f>
        <v>Anna Andreadi</v>
      </c>
      <c r="W3926" s="3" t="str">
        <f>IFERROR(INDEX(Returns!A:A,MATCH(B3926,Returns!B:B,0)),"No")</f>
        <v>Yes</v>
      </c>
    </row>
    <row r="3927" spans="1:23" x14ac:dyDescent="0.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IF(M3927=People!$B$5,People!$A$5,IF(M3927=People!$B$4,People!$A$4,IF(M3927=People!$B$3,People!$A$3,IF(M3927=People!$B$2,People!$A$2,0))))</f>
        <v>Anna Andreadi</v>
      </c>
      <c r="W3927" s="3" t="str">
        <f>IFERROR(INDEX(Returns!A:A,MATCH(B3927,Returns!B:B,0)),"No")</f>
        <v>Yes</v>
      </c>
    </row>
    <row r="3928" spans="1:23" x14ac:dyDescent="0.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IF(M3928=People!$B$5,People!$A$5,IF(M3928=People!$B$4,People!$A$4,IF(M3928=People!$B$3,People!$A$3,IF(M3928=People!$B$2,People!$A$2,0))))</f>
        <v>Anna Andreadi</v>
      </c>
      <c r="W3928" s="3" t="str">
        <f>IFERROR(INDEX(Returns!A:A,MATCH(B3928,Returns!B:B,0)),"No")</f>
        <v>Yes</v>
      </c>
    </row>
    <row r="3929" spans="1:23" x14ac:dyDescent="0.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IF(M3929=People!$B$5,People!$A$5,IF(M3929=People!$B$4,People!$A$4,IF(M3929=People!$B$3,People!$A$3,IF(M3929=People!$B$2,People!$A$2,0))))</f>
        <v>Anna Andreadi</v>
      </c>
      <c r="W3929" s="3" t="str">
        <f>IFERROR(INDEX(Returns!A:A,MATCH(B3929,Returns!B:B,0)),"No")</f>
        <v>Yes</v>
      </c>
    </row>
    <row r="3930" spans="1:23" x14ac:dyDescent="0.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IF(M3930=People!$B$5,People!$A$5,IF(M3930=People!$B$4,People!$A$4,IF(M3930=People!$B$3,People!$A$3,IF(M3930=People!$B$2,People!$A$2,0))))</f>
        <v>Kelly Williams</v>
      </c>
      <c r="W3930" s="3" t="str">
        <f>IFERROR(INDEX(Returns!A:A,MATCH(B3930,Returns!B:B,0)),"No")</f>
        <v>No</v>
      </c>
    </row>
    <row r="3931" spans="1:23" x14ac:dyDescent="0.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IF(M3931=People!$B$5,People!$A$5,IF(M3931=People!$B$4,People!$A$4,IF(M3931=People!$B$3,People!$A$3,IF(M3931=People!$B$2,People!$A$2,0))))</f>
        <v>Kelly Williams</v>
      </c>
      <c r="W3931" s="3" t="str">
        <f>IFERROR(INDEX(Returns!A:A,MATCH(B3931,Returns!B:B,0)),"No")</f>
        <v>No</v>
      </c>
    </row>
    <row r="3932" spans="1:23" x14ac:dyDescent="0.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IF(M3932=People!$B$5,People!$A$5,IF(M3932=People!$B$4,People!$A$4,IF(M3932=People!$B$3,People!$A$3,IF(M3932=People!$B$2,People!$A$2,0))))</f>
        <v>Kelly Williams</v>
      </c>
      <c r="W3932" s="3" t="str">
        <f>IFERROR(INDEX(Returns!A:A,MATCH(B3932,Returns!B:B,0)),"No")</f>
        <v>No</v>
      </c>
    </row>
    <row r="3933" spans="1:23" x14ac:dyDescent="0.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IF(M3933=People!$B$5,People!$A$5,IF(M3933=People!$B$4,People!$A$4,IF(M3933=People!$B$3,People!$A$3,IF(M3933=People!$B$2,People!$A$2,0))))</f>
        <v>Chuck Magee</v>
      </c>
      <c r="W3933" s="3" t="str">
        <f>IFERROR(INDEX(Returns!A:A,MATCH(B3933,Returns!B:B,0)),"No")</f>
        <v>No</v>
      </c>
    </row>
    <row r="3934" spans="1:23" x14ac:dyDescent="0.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IF(M3934=People!$B$5,People!$A$5,IF(M3934=People!$B$4,People!$A$4,IF(M3934=People!$B$3,People!$A$3,IF(M3934=People!$B$2,People!$A$2,0))))</f>
        <v>Chuck Magee</v>
      </c>
      <c r="W3934" s="3" t="str">
        <f>IFERROR(INDEX(Returns!A:A,MATCH(B3934,Returns!B:B,0)),"No")</f>
        <v>No</v>
      </c>
    </row>
    <row r="3935" spans="1:23" x14ac:dyDescent="0.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IF(M3935=People!$B$5,People!$A$5,IF(M3935=People!$B$4,People!$A$4,IF(M3935=People!$B$3,People!$A$3,IF(M3935=People!$B$2,People!$A$2,0))))</f>
        <v>Anna Andreadi</v>
      </c>
      <c r="W3935" s="3" t="str">
        <f>IFERROR(INDEX(Returns!A:A,MATCH(B3935,Returns!B:B,0)),"No")</f>
        <v>No</v>
      </c>
    </row>
    <row r="3936" spans="1:23" x14ac:dyDescent="0.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IF(M3936=People!$B$5,People!$A$5,IF(M3936=People!$B$4,People!$A$4,IF(M3936=People!$B$3,People!$A$3,IF(M3936=People!$B$2,People!$A$2,0))))</f>
        <v>Anna Andreadi</v>
      </c>
      <c r="W3936" s="3" t="str">
        <f>IFERROR(INDEX(Returns!A:A,MATCH(B3936,Returns!B:B,0)),"No")</f>
        <v>No</v>
      </c>
    </row>
    <row r="3937" spans="1:23" x14ac:dyDescent="0.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IF(M3937=People!$B$5,People!$A$5,IF(M3937=People!$B$4,People!$A$4,IF(M3937=People!$B$3,People!$A$3,IF(M3937=People!$B$2,People!$A$2,0))))</f>
        <v>Anna Andreadi</v>
      </c>
      <c r="W3937" s="3" t="str">
        <f>IFERROR(INDEX(Returns!A:A,MATCH(B3937,Returns!B:B,0)),"No")</f>
        <v>No</v>
      </c>
    </row>
    <row r="3938" spans="1:23" x14ac:dyDescent="0.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IF(M3938=People!$B$5,People!$A$5,IF(M3938=People!$B$4,People!$A$4,IF(M3938=People!$B$3,People!$A$3,IF(M3938=People!$B$2,People!$A$2,0))))</f>
        <v>Kelly Williams</v>
      </c>
      <c r="W3938" s="3" t="str">
        <f>IFERROR(INDEX(Returns!A:A,MATCH(B3938,Returns!B:B,0)),"No")</f>
        <v>No</v>
      </c>
    </row>
    <row r="3939" spans="1:23" x14ac:dyDescent="0.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IF(M3939=People!$B$5,People!$A$5,IF(M3939=People!$B$4,People!$A$4,IF(M3939=People!$B$3,People!$A$3,IF(M3939=People!$B$2,People!$A$2,0))))</f>
        <v>Kelly Williams</v>
      </c>
      <c r="W3939" s="3" t="str">
        <f>IFERROR(INDEX(Returns!A:A,MATCH(B3939,Returns!B:B,0)),"No")</f>
        <v>No</v>
      </c>
    </row>
    <row r="3940" spans="1:23" x14ac:dyDescent="0.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IF(M3940=People!$B$5,People!$A$5,IF(M3940=People!$B$4,People!$A$4,IF(M3940=People!$B$3,People!$A$3,IF(M3940=People!$B$2,People!$A$2,0))))</f>
        <v>Kelly Williams</v>
      </c>
      <c r="W3940" s="3" t="str">
        <f>IFERROR(INDEX(Returns!A:A,MATCH(B3940,Returns!B:B,0)),"No")</f>
        <v>No</v>
      </c>
    </row>
    <row r="3941" spans="1:23" x14ac:dyDescent="0.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IF(M3941=People!$B$5,People!$A$5,IF(M3941=People!$B$4,People!$A$4,IF(M3941=People!$B$3,People!$A$3,IF(M3941=People!$B$2,People!$A$2,0))))</f>
        <v>Kelly Williams</v>
      </c>
      <c r="W3941" s="3" t="str">
        <f>IFERROR(INDEX(Returns!A:A,MATCH(B3941,Returns!B:B,0)),"No")</f>
        <v>No</v>
      </c>
    </row>
    <row r="3942" spans="1:23" x14ac:dyDescent="0.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IF(M3942=People!$B$5,People!$A$5,IF(M3942=People!$B$4,People!$A$4,IF(M3942=People!$B$3,People!$A$3,IF(M3942=People!$B$2,People!$A$2,0))))</f>
        <v>Chuck Magee</v>
      </c>
      <c r="W3942" s="3" t="str">
        <f>IFERROR(INDEX(Returns!A:A,MATCH(B3942,Returns!B:B,0)),"No")</f>
        <v>No</v>
      </c>
    </row>
    <row r="3943" spans="1:23" x14ac:dyDescent="0.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IF(M3943=People!$B$5,People!$A$5,IF(M3943=People!$B$4,People!$A$4,IF(M3943=People!$B$3,People!$A$3,IF(M3943=People!$B$2,People!$A$2,0))))</f>
        <v>Chuck Magee</v>
      </c>
      <c r="W3943" s="3" t="str">
        <f>IFERROR(INDEX(Returns!A:A,MATCH(B3943,Returns!B:B,0)),"No")</f>
        <v>No</v>
      </c>
    </row>
    <row r="3944" spans="1:23" x14ac:dyDescent="0.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IF(M3944=People!$B$5,People!$A$5,IF(M3944=People!$B$4,People!$A$4,IF(M3944=People!$B$3,People!$A$3,IF(M3944=People!$B$2,People!$A$2,0))))</f>
        <v>Cassandra Brandow</v>
      </c>
      <c r="W3944" s="3" t="str">
        <f>IFERROR(INDEX(Returns!A:A,MATCH(B3944,Returns!B:B,0)),"No")</f>
        <v>No</v>
      </c>
    </row>
    <row r="3945" spans="1:23" x14ac:dyDescent="0.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IF(M3945=People!$B$5,People!$A$5,IF(M3945=People!$B$4,People!$A$4,IF(M3945=People!$B$3,People!$A$3,IF(M3945=People!$B$2,People!$A$2,0))))</f>
        <v>Chuck Magee</v>
      </c>
      <c r="W3945" s="3" t="str">
        <f>IFERROR(INDEX(Returns!A:A,MATCH(B3945,Returns!B:B,0)),"No")</f>
        <v>No</v>
      </c>
    </row>
    <row r="3946" spans="1:23" x14ac:dyDescent="0.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IF(M3946=People!$B$5,People!$A$5,IF(M3946=People!$B$4,People!$A$4,IF(M3946=People!$B$3,People!$A$3,IF(M3946=People!$B$2,People!$A$2,0))))</f>
        <v>Anna Andreadi</v>
      </c>
      <c r="W3946" s="3" t="str">
        <f>IFERROR(INDEX(Returns!A:A,MATCH(B3946,Returns!B:B,0)),"No")</f>
        <v>No</v>
      </c>
    </row>
    <row r="3947" spans="1:23" x14ac:dyDescent="0.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IF(M3947=People!$B$5,People!$A$5,IF(M3947=People!$B$4,People!$A$4,IF(M3947=People!$B$3,People!$A$3,IF(M3947=People!$B$2,People!$A$2,0))))</f>
        <v>Cassandra Brandow</v>
      </c>
      <c r="W3947" s="3" t="str">
        <f>IFERROR(INDEX(Returns!A:A,MATCH(B3947,Returns!B:B,0)),"No")</f>
        <v>No</v>
      </c>
    </row>
    <row r="3948" spans="1:23" x14ac:dyDescent="0.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IF(M3948=People!$B$5,People!$A$5,IF(M3948=People!$B$4,People!$A$4,IF(M3948=People!$B$3,People!$A$3,IF(M3948=People!$B$2,People!$A$2,0))))</f>
        <v>Cassandra Brandow</v>
      </c>
      <c r="W3948" s="3" t="str">
        <f>IFERROR(INDEX(Returns!A:A,MATCH(B3948,Returns!B:B,0)),"No")</f>
        <v>No</v>
      </c>
    </row>
    <row r="3949" spans="1:23" x14ac:dyDescent="0.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IF(M3949=People!$B$5,People!$A$5,IF(M3949=People!$B$4,People!$A$4,IF(M3949=People!$B$3,People!$A$3,IF(M3949=People!$B$2,People!$A$2,0))))</f>
        <v>Kelly Williams</v>
      </c>
      <c r="W3949" s="3" t="str">
        <f>IFERROR(INDEX(Returns!A:A,MATCH(B3949,Returns!B:B,0)),"No")</f>
        <v>No</v>
      </c>
    </row>
    <row r="3950" spans="1:23" x14ac:dyDescent="0.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IF(M3950=People!$B$5,People!$A$5,IF(M3950=People!$B$4,People!$A$4,IF(M3950=People!$B$3,People!$A$3,IF(M3950=People!$B$2,People!$A$2,0))))</f>
        <v>Kelly Williams</v>
      </c>
      <c r="W3950" s="3" t="str">
        <f>IFERROR(INDEX(Returns!A:A,MATCH(B3950,Returns!B:B,0)),"No")</f>
        <v>No</v>
      </c>
    </row>
    <row r="3951" spans="1:23" x14ac:dyDescent="0.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IF(M3951=People!$B$5,People!$A$5,IF(M3951=People!$B$4,People!$A$4,IF(M3951=People!$B$3,People!$A$3,IF(M3951=People!$B$2,People!$A$2,0))))</f>
        <v>Kelly Williams</v>
      </c>
      <c r="W3951" s="3" t="str">
        <f>IFERROR(INDEX(Returns!A:A,MATCH(B3951,Returns!B:B,0)),"No")</f>
        <v>No</v>
      </c>
    </row>
    <row r="3952" spans="1:23" x14ac:dyDescent="0.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IF(M3952=People!$B$5,People!$A$5,IF(M3952=People!$B$4,People!$A$4,IF(M3952=People!$B$3,People!$A$3,IF(M3952=People!$B$2,People!$A$2,0))))</f>
        <v>Kelly Williams</v>
      </c>
      <c r="W3952" s="3" t="str">
        <f>IFERROR(INDEX(Returns!A:A,MATCH(B3952,Returns!B:B,0)),"No")</f>
        <v>No</v>
      </c>
    </row>
    <row r="3953" spans="1:23" x14ac:dyDescent="0.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IF(M3953=People!$B$5,People!$A$5,IF(M3953=People!$B$4,People!$A$4,IF(M3953=People!$B$3,People!$A$3,IF(M3953=People!$B$2,People!$A$2,0))))</f>
        <v>Chuck Magee</v>
      </c>
      <c r="W3953" s="3" t="str">
        <f>IFERROR(INDEX(Returns!A:A,MATCH(B3953,Returns!B:B,0)),"No")</f>
        <v>No</v>
      </c>
    </row>
    <row r="3954" spans="1:23" x14ac:dyDescent="0.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IF(M3954=People!$B$5,People!$A$5,IF(M3954=People!$B$4,People!$A$4,IF(M3954=People!$B$3,People!$A$3,IF(M3954=People!$B$2,People!$A$2,0))))</f>
        <v>Anna Andreadi</v>
      </c>
      <c r="W3954" s="3" t="str">
        <f>IFERROR(INDEX(Returns!A:A,MATCH(B3954,Returns!B:B,0)),"No")</f>
        <v>No</v>
      </c>
    </row>
    <row r="3955" spans="1:23" x14ac:dyDescent="0.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IF(M3955=People!$B$5,People!$A$5,IF(M3955=People!$B$4,People!$A$4,IF(M3955=People!$B$3,People!$A$3,IF(M3955=People!$B$2,People!$A$2,0))))</f>
        <v>Chuck Magee</v>
      </c>
      <c r="W3955" s="3" t="str">
        <f>IFERROR(INDEX(Returns!A:A,MATCH(B3955,Returns!B:B,0)),"No")</f>
        <v>No</v>
      </c>
    </row>
    <row r="3956" spans="1:23" x14ac:dyDescent="0.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IF(M3956=People!$B$5,People!$A$5,IF(M3956=People!$B$4,People!$A$4,IF(M3956=People!$B$3,People!$A$3,IF(M3956=People!$B$2,People!$A$2,0))))</f>
        <v>Kelly Williams</v>
      </c>
      <c r="W3956" s="3" t="str">
        <f>IFERROR(INDEX(Returns!A:A,MATCH(B3956,Returns!B:B,0)),"No")</f>
        <v>No</v>
      </c>
    </row>
    <row r="3957" spans="1:23" x14ac:dyDescent="0.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IF(M3957=People!$B$5,People!$A$5,IF(M3957=People!$B$4,People!$A$4,IF(M3957=People!$B$3,People!$A$3,IF(M3957=People!$B$2,People!$A$2,0))))</f>
        <v>Kelly Williams</v>
      </c>
      <c r="W3957" s="3" t="str">
        <f>IFERROR(INDEX(Returns!A:A,MATCH(B3957,Returns!B:B,0)),"No")</f>
        <v>No</v>
      </c>
    </row>
    <row r="3958" spans="1:23" x14ac:dyDescent="0.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IF(M3958=People!$B$5,People!$A$5,IF(M3958=People!$B$4,People!$A$4,IF(M3958=People!$B$3,People!$A$3,IF(M3958=People!$B$2,People!$A$2,0))))</f>
        <v>Anna Andreadi</v>
      </c>
      <c r="W3958" s="3" t="str">
        <f>IFERROR(INDEX(Returns!A:A,MATCH(B3958,Returns!B:B,0)),"No")</f>
        <v>No</v>
      </c>
    </row>
    <row r="3959" spans="1:23" x14ac:dyDescent="0.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IF(M3959=People!$B$5,People!$A$5,IF(M3959=People!$B$4,People!$A$4,IF(M3959=People!$B$3,People!$A$3,IF(M3959=People!$B$2,People!$A$2,0))))</f>
        <v>Cassandra Brandow</v>
      </c>
      <c r="W3959" s="3" t="str">
        <f>IFERROR(INDEX(Returns!A:A,MATCH(B3959,Returns!B:B,0)),"No")</f>
        <v>No</v>
      </c>
    </row>
    <row r="3960" spans="1:23" x14ac:dyDescent="0.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IF(M3960=People!$B$5,People!$A$5,IF(M3960=People!$B$4,People!$A$4,IF(M3960=People!$B$3,People!$A$3,IF(M3960=People!$B$2,People!$A$2,0))))</f>
        <v>Cassandra Brandow</v>
      </c>
      <c r="W3960" s="3" t="str">
        <f>IFERROR(INDEX(Returns!A:A,MATCH(B3960,Returns!B:B,0)),"No")</f>
        <v>No</v>
      </c>
    </row>
    <row r="3961" spans="1:23" x14ac:dyDescent="0.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IF(M3961=People!$B$5,People!$A$5,IF(M3961=People!$B$4,People!$A$4,IF(M3961=People!$B$3,People!$A$3,IF(M3961=People!$B$2,People!$A$2,0))))</f>
        <v>Cassandra Brandow</v>
      </c>
      <c r="W3961" s="3" t="str">
        <f>IFERROR(INDEX(Returns!A:A,MATCH(B3961,Returns!B:B,0)),"No")</f>
        <v>No</v>
      </c>
    </row>
    <row r="3962" spans="1:23" x14ac:dyDescent="0.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IF(M3962=People!$B$5,People!$A$5,IF(M3962=People!$B$4,People!$A$4,IF(M3962=People!$B$3,People!$A$3,IF(M3962=People!$B$2,People!$A$2,0))))</f>
        <v>Kelly Williams</v>
      </c>
      <c r="W3962" s="3" t="str">
        <f>IFERROR(INDEX(Returns!A:A,MATCH(B3962,Returns!B:B,0)),"No")</f>
        <v>No</v>
      </c>
    </row>
    <row r="3963" spans="1:23" x14ac:dyDescent="0.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IF(M3963=People!$B$5,People!$A$5,IF(M3963=People!$B$4,People!$A$4,IF(M3963=People!$B$3,People!$A$3,IF(M3963=People!$B$2,People!$A$2,0))))</f>
        <v>Kelly Williams</v>
      </c>
      <c r="W3963" s="3" t="str">
        <f>IFERROR(INDEX(Returns!A:A,MATCH(B3963,Returns!B:B,0)),"No")</f>
        <v>No</v>
      </c>
    </row>
    <row r="3964" spans="1:23" x14ac:dyDescent="0.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IF(M3964=People!$B$5,People!$A$5,IF(M3964=People!$B$4,People!$A$4,IF(M3964=People!$B$3,People!$A$3,IF(M3964=People!$B$2,People!$A$2,0))))</f>
        <v>Anna Andreadi</v>
      </c>
      <c r="W3964" s="3" t="str">
        <f>IFERROR(INDEX(Returns!A:A,MATCH(B3964,Returns!B:B,0)),"No")</f>
        <v>No</v>
      </c>
    </row>
    <row r="3965" spans="1:23" x14ac:dyDescent="0.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IF(M3965=People!$B$5,People!$A$5,IF(M3965=People!$B$4,People!$A$4,IF(M3965=People!$B$3,People!$A$3,IF(M3965=People!$B$2,People!$A$2,0))))</f>
        <v>Anna Andreadi</v>
      </c>
      <c r="W3965" s="3" t="str">
        <f>IFERROR(INDEX(Returns!A:A,MATCH(B3965,Returns!B:B,0)),"No")</f>
        <v>No</v>
      </c>
    </row>
    <row r="3966" spans="1:23" x14ac:dyDescent="0.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IF(M3966=People!$B$5,People!$A$5,IF(M3966=People!$B$4,People!$A$4,IF(M3966=People!$B$3,People!$A$3,IF(M3966=People!$B$2,People!$A$2,0))))</f>
        <v>Chuck Magee</v>
      </c>
      <c r="W3966" s="3" t="str">
        <f>IFERROR(INDEX(Returns!A:A,MATCH(B3966,Returns!B:B,0)),"No")</f>
        <v>No</v>
      </c>
    </row>
    <row r="3967" spans="1:23" x14ac:dyDescent="0.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IF(M3967=People!$B$5,People!$A$5,IF(M3967=People!$B$4,People!$A$4,IF(M3967=People!$B$3,People!$A$3,IF(M3967=People!$B$2,People!$A$2,0))))</f>
        <v>Cassandra Brandow</v>
      </c>
      <c r="W3967" s="3" t="str">
        <f>IFERROR(INDEX(Returns!A:A,MATCH(B3967,Returns!B:B,0)),"No")</f>
        <v>No</v>
      </c>
    </row>
    <row r="3968" spans="1:23" x14ac:dyDescent="0.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IF(M3968=People!$B$5,People!$A$5,IF(M3968=People!$B$4,People!$A$4,IF(M3968=People!$B$3,People!$A$3,IF(M3968=People!$B$2,People!$A$2,0))))</f>
        <v>Chuck Magee</v>
      </c>
      <c r="W3968" s="3" t="str">
        <f>IFERROR(INDEX(Returns!A:A,MATCH(B3968,Returns!B:B,0)),"No")</f>
        <v>No</v>
      </c>
    </row>
    <row r="3969" spans="1:23" x14ac:dyDescent="0.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IF(M3969=People!$B$5,People!$A$5,IF(M3969=People!$B$4,People!$A$4,IF(M3969=People!$B$3,People!$A$3,IF(M3969=People!$B$2,People!$A$2,0))))</f>
        <v>Anna Andreadi</v>
      </c>
      <c r="W3969" s="3" t="str">
        <f>IFERROR(INDEX(Returns!A:A,MATCH(B3969,Returns!B:B,0)),"No")</f>
        <v>No</v>
      </c>
    </row>
    <row r="3970" spans="1:23" x14ac:dyDescent="0.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IF(M3970=People!$B$5,People!$A$5,IF(M3970=People!$B$4,People!$A$4,IF(M3970=People!$B$3,People!$A$3,IF(M3970=People!$B$2,People!$A$2,0))))</f>
        <v>Kelly Williams</v>
      </c>
      <c r="W3970" s="3" t="str">
        <f>IFERROR(INDEX(Returns!A:A,MATCH(B3970,Returns!B:B,0)),"No")</f>
        <v>No</v>
      </c>
    </row>
    <row r="3971" spans="1:23" x14ac:dyDescent="0.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IF(M3971=People!$B$5,People!$A$5,IF(M3971=People!$B$4,People!$A$4,IF(M3971=People!$B$3,People!$A$3,IF(M3971=People!$B$2,People!$A$2,0))))</f>
        <v>Kelly Williams</v>
      </c>
      <c r="W3971" s="3" t="str">
        <f>IFERROR(INDEX(Returns!A:A,MATCH(B3971,Returns!B:B,0)),"No")</f>
        <v>No</v>
      </c>
    </row>
    <row r="3972" spans="1:23" x14ac:dyDescent="0.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IF(M3972=People!$B$5,People!$A$5,IF(M3972=People!$B$4,People!$A$4,IF(M3972=People!$B$3,People!$A$3,IF(M3972=People!$B$2,People!$A$2,0))))</f>
        <v>Anna Andreadi</v>
      </c>
      <c r="W3972" s="3" t="str">
        <f>IFERROR(INDEX(Returns!A:A,MATCH(B3972,Returns!B:B,0)),"No")</f>
        <v>No</v>
      </c>
    </row>
    <row r="3973" spans="1:23" x14ac:dyDescent="0.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IF(M3973=People!$B$5,People!$A$5,IF(M3973=People!$B$4,People!$A$4,IF(M3973=People!$B$3,People!$A$3,IF(M3973=People!$B$2,People!$A$2,0))))</f>
        <v>Kelly Williams</v>
      </c>
      <c r="W3973" s="3" t="str">
        <f>IFERROR(INDEX(Returns!A:A,MATCH(B3973,Returns!B:B,0)),"No")</f>
        <v>Yes</v>
      </c>
    </row>
    <row r="3974" spans="1:23" x14ac:dyDescent="0.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IF(M3974=People!$B$5,People!$A$5,IF(M3974=People!$B$4,People!$A$4,IF(M3974=People!$B$3,People!$A$3,IF(M3974=People!$B$2,People!$A$2,0))))</f>
        <v>Chuck Magee</v>
      </c>
      <c r="W3974" s="3" t="str">
        <f>IFERROR(INDEX(Returns!A:A,MATCH(B3974,Returns!B:B,0)),"No")</f>
        <v>No</v>
      </c>
    </row>
    <row r="3975" spans="1:23" x14ac:dyDescent="0.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IF(M3975=People!$B$5,People!$A$5,IF(M3975=People!$B$4,People!$A$4,IF(M3975=People!$B$3,People!$A$3,IF(M3975=People!$B$2,People!$A$2,0))))</f>
        <v>Chuck Magee</v>
      </c>
      <c r="W3975" s="3" t="str">
        <f>IFERROR(INDEX(Returns!A:A,MATCH(B3975,Returns!B:B,0)),"No")</f>
        <v>No</v>
      </c>
    </row>
    <row r="3976" spans="1:23" x14ac:dyDescent="0.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IF(M3976=People!$B$5,People!$A$5,IF(M3976=People!$B$4,People!$A$4,IF(M3976=People!$B$3,People!$A$3,IF(M3976=People!$B$2,People!$A$2,0))))</f>
        <v>Chuck Magee</v>
      </c>
      <c r="W3976" s="3" t="str">
        <f>IFERROR(INDEX(Returns!A:A,MATCH(B3976,Returns!B:B,0)),"No")</f>
        <v>No</v>
      </c>
    </row>
    <row r="3977" spans="1:23" x14ac:dyDescent="0.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IF(M3977=People!$B$5,People!$A$5,IF(M3977=People!$B$4,People!$A$4,IF(M3977=People!$B$3,People!$A$3,IF(M3977=People!$B$2,People!$A$2,0))))</f>
        <v>Chuck Magee</v>
      </c>
      <c r="W3977" s="3" t="str">
        <f>IFERROR(INDEX(Returns!A:A,MATCH(B3977,Returns!B:B,0)),"No")</f>
        <v>No</v>
      </c>
    </row>
    <row r="3978" spans="1:23" x14ac:dyDescent="0.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IF(M3978=People!$B$5,People!$A$5,IF(M3978=People!$B$4,People!$A$4,IF(M3978=People!$B$3,People!$A$3,IF(M3978=People!$B$2,People!$A$2,0))))</f>
        <v>Cassandra Brandow</v>
      </c>
      <c r="W3978" s="3" t="str">
        <f>IFERROR(INDEX(Returns!A:A,MATCH(B3978,Returns!B:B,0)),"No")</f>
        <v>No</v>
      </c>
    </row>
    <row r="3979" spans="1:23" x14ac:dyDescent="0.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IF(M3979=People!$B$5,People!$A$5,IF(M3979=People!$B$4,People!$A$4,IF(M3979=People!$B$3,People!$A$3,IF(M3979=People!$B$2,People!$A$2,0))))</f>
        <v>Anna Andreadi</v>
      </c>
      <c r="W3979" s="3" t="str">
        <f>IFERROR(INDEX(Returns!A:A,MATCH(B3979,Returns!B:B,0)),"No")</f>
        <v>No</v>
      </c>
    </row>
    <row r="3980" spans="1:23" x14ac:dyDescent="0.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IF(M3980=People!$B$5,People!$A$5,IF(M3980=People!$B$4,People!$A$4,IF(M3980=People!$B$3,People!$A$3,IF(M3980=People!$B$2,People!$A$2,0))))</f>
        <v>Anna Andreadi</v>
      </c>
      <c r="W3980" s="3" t="str">
        <f>IFERROR(INDEX(Returns!A:A,MATCH(B3980,Returns!B:B,0)),"No")</f>
        <v>No</v>
      </c>
    </row>
    <row r="3981" spans="1:23" x14ac:dyDescent="0.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IF(M3981=People!$B$5,People!$A$5,IF(M3981=People!$B$4,People!$A$4,IF(M3981=People!$B$3,People!$A$3,IF(M3981=People!$B$2,People!$A$2,0))))</f>
        <v>Chuck Magee</v>
      </c>
      <c r="W3981" s="3" t="str">
        <f>IFERROR(INDEX(Returns!A:A,MATCH(B3981,Returns!B:B,0)),"No")</f>
        <v>No</v>
      </c>
    </row>
    <row r="3982" spans="1:23" x14ac:dyDescent="0.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IF(M3982=People!$B$5,People!$A$5,IF(M3982=People!$B$4,People!$A$4,IF(M3982=People!$B$3,People!$A$3,IF(M3982=People!$B$2,People!$A$2,0))))</f>
        <v>Chuck Magee</v>
      </c>
      <c r="W3982" s="3" t="str">
        <f>IFERROR(INDEX(Returns!A:A,MATCH(B3982,Returns!B:B,0)),"No")</f>
        <v>No</v>
      </c>
    </row>
    <row r="3983" spans="1:23" x14ac:dyDescent="0.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IF(M3983=People!$B$5,People!$A$5,IF(M3983=People!$B$4,People!$A$4,IF(M3983=People!$B$3,People!$A$3,IF(M3983=People!$B$2,People!$A$2,0))))</f>
        <v>Anna Andreadi</v>
      </c>
      <c r="W3983" s="3" t="str">
        <f>IFERROR(INDEX(Returns!A:A,MATCH(B3983,Returns!B:B,0)),"No")</f>
        <v>No</v>
      </c>
    </row>
    <row r="3984" spans="1:23" x14ac:dyDescent="0.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IF(M3984=People!$B$5,People!$A$5,IF(M3984=People!$B$4,People!$A$4,IF(M3984=People!$B$3,People!$A$3,IF(M3984=People!$B$2,People!$A$2,0))))</f>
        <v>Anna Andreadi</v>
      </c>
      <c r="W3984" s="3" t="str">
        <f>IFERROR(INDEX(Returns!A:A,MATCH(B3984,Returns!B:B,0)),"No")</f>
        <v>No</v>
      </c>
    </row>
    <row r="3985" spans="1:23" x14ac:dyDescent="0.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IF(M3985=People!$B$5,People!$A$5,IF(M3985=People!$B$4,People!$A$4,IF(M3985=People!$B$3,People!$A$3,IF(M3985=People!$B$2,People!$A$2,0))))</f>
        <v>Anna Andreadi</v>
      </c>
      <c r="W3985" s="3" t="str">
        <f>IFERROR(INDEX(Returns!A:A,MATCH(B3985,Returns!B:B,0)),"No")</f>
        <v>No</v>
      </c>
    </row>
    <row r="3986" spans="1:23" x14ac:dyDescent="0.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IF(M3986=People!$B$5,People!$A$5,IF(M3986=People!$B$4,People!$A$4,IF(M3986=People!$B$3,People!$A$3,IF(M3986=People!$B$2,People!$A$2,0))))</f>
        <v>Anna Andreadi</v>
      </c>
      <c r="W3986" s="3" t="str">
        <f>IFERROR(INDEX(Returns!A:A,MATCH(B3986,Returns!B:B,0)),"No")</f>
        <v>No</v>
      </c>
    </row>
    <row r="3987" spans="1:23" x14ac:dyDescent="0.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IF(M3987=People!$B$5,People!$A$5,IF(M3987=People!$B$4,People!$A$4,IF(M3987=People!$B$3,People!$A$3,IF(M3987=People!$B$2,People!$A$2,0))))</f>
        <v>Anna Andreadi</v>
      </c>
      <c r="W3987" s="3" t="str">
        <f>IFERROR(INDEX(Returns!A:A,MATCH(B3987,Returns!B:B,0)),"No")</f>
        <v>No</v>
      </c>
    </row>
    <row r="3988" spans="1:23" x14ac:dyDescent="0.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IF(M3988=People!$B$5,People!$A$5,IF(M3988=People!$B$4,People!$A$4,IF(M3988=People!$B$3,People!$A$3,IF(M3988=People!$B$2,People!$A$2,0))))</f>
        <v>Chuck Magee</v>
      </c>
      <c r="W3988" s="3" t="str">
        <f>IFERROR(INDEX(Returns!A:A,MATCH(B3988,Returns!B:B,0)),"No")</f>
        <v>No</v>
      </c>
    </row>
    <row r="3989" spans="1:23" x14ac:dyDescent="0.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IF(M3989=People!$B$5,People!$A$5,IF(M3989=People!$B$4,People!$A$4,IF(M3989=People!$B$3,People!$A$3,IF(M3989=People!$B$2,People!$A$2,0))))</f>
        <v>Chuck Magee</v>
      </c>
      <c r="W3989" s="3" t="str">
        <f>IFERROR(INDEX(Returns!A:A,MATCH(B3989,Returns!B:B,0)),"No")</f>
        <v>No</v>
      </c>
    </row>
    <row r="3990" spans="1:23" x14ac:dyDescent="0.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IF(M3990=People!$B$5,People!$A$5,IF(M3990=People!$B$4,People!$A$4,IF(M3990=People!$B$3,People!$A$3,IF(M3990=People!$B$2,People!$A$2,0))))</f>
        <v>Cassandra Brandow</v>
      </c>
      <c r="W3990" s="3" t="str">
        <f>IFERROR(INDEX(Returns!A:A,MATCH(B3990,Returns!B:B,0)),"No")</f>
        <v>No</v>
      </c>
    </row>
    <row r="3991" spans="1:23" x14ac:dyDescent="0.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IF(M3991=People!$B$5,People!$A$5,IF(M3991=People!$B$4,People!$A$4,IF(M3991=People!$B$3,People!$A$3,IF(M3991=People!$B$2,People!$A$2,0))))</f>
        <v>Chuck Magee</v>
      </c>
      <c r="W3991" s="3" t="str">
        <f>IFERROR(INDEX(Returns!A:A,MATCH(B3991,Returns!B:B,0)),"No")</f>
        <v>No</v>
      </c>
    </row>
    <row r="3992" spans="1:23" x14ac:dyDescent="0.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IF(M3992=People!$B$5,People!$A$5,IF(M3992=People!$B$4,People!$A$4,IF(M3992=People!$B$3,People!$A$3,IF(M3992=People!$B$2,People!$A$2,0))))</f>
        <v>Chuck Magee</v>
      </c>
      <c r="W3992" s="3" t="str">
        <f>IFERROR(INDEX(Returns!A:A,MATCH(B3992,Returns!B:B,0)),"No")</f>
        <v>No</v>
      </c>
    </row>
    <row r="3993" spans="1:23" x14ac:dyDescent="0.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IF(M3993=People!$B$5,People!$A$5,IF(M3993=People!$B$4,People!$A$4,IF(M3993=People!$B$3,People!$A$3,IF(M3993=People!$B$2,People!$A$2,0))))</f>
        <v>Cassandra Brandow</v>
      </c>
      <c r="W3993" s="3" t="str">
        <f>IFERROR(INDEX(Returns!A:A,MATCH(B3993,Returns!B:B,0)),"No")</f>
        <v>No</v>
      </c>
    </row>
    <row r="3994" spans="1:23" x14ac:dyDescent="0.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IF(M3994=People!$B$5,People!$A$5,IF(M3994=People!$B$4,People!$A$4,IF(M3994=People!$B$3,People!$A$3,IF(M3994=People!$B$2,People!$A$2,0))))</f>
        <v>Cassandra Brandow</v>
      </c>
      <c r="W3994" s="3" t="str">
        <f>IFERROR(INDEX(Returns!A:A,MATCH(B3994,Returns!B:B,0)),"No")</f>
        <v>No</v>
      </c>
    </row>
    <row r="3995" spans="1:23" x14ac:dyDescent="0.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IF(M3995=People!$B$5,People!$A$5,IF(M3995=People!$B$4,People!$A$4,IF(M3995=People!$B$3,People!$A$3,IF(M3995=People!$B$2,People!$A$2,0))))</f>
        <v>Cassandra Brandow</v>
      </c>
      <c r="W3995" s="3" t="str">
        <f>IFERROR(INDEX(Returns!A:A,MATCH(B3995,Returns!B:B,0)),"No")</f>
        <v>No</v>
      </c>
    </row>
    <row r="3996" spans="1:23" x14ac:dyDescent="0.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IF(M3996=People!$B$5,People!$A$5,IF(M3996=People!$B$4,People!$A$4,IF(M3996=People!$B$3,People!$A$3,IF(M3996=People!$B$2,People!$A$2,0))))</f>
        <v>Kelly Williams</v>
      </c>
      <c r="W3996" s="3" t="str">
        <f>IFERROR(INDEX(Returns!A:A,MATCH(B3996,Returns!B:B,0)),"No")</f>
        <v>No</v>
      </c>
    </row>
    <row r="3997" spans="1:23" x14ac:dyDescent="0.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IF(M3997=People!$B$5,People!$A$5,IF(M3997=People!$B$4,People!$A$4,IF(M3997=People!$B$3,People!$A$3,IF(M3997=People!$B$2,People!$A$2,0))))</f>
        <v>Kelly Williams</v>
      </c>
      <c r="W3997" s="3" t="str">
        <f>IFERROR(INDEX(Returns!A:A,MATCH(B3997,Returns!B:B,0)),"No")</f>
        <v>No</v>
      </c>
    </row>
    <row r="3998" spans="1:23" x14ac:dyDescent="0.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IF(M3998=People!$B$5,People!$A$5,IF(M3998=People!$B$4,People!$A$4,IF(M3998=People!$B$3,People!$A$3,IF(M3998=People!$B$2,People!$A$2,0))))</f>
        <v>Kelly Williams</v>
      </c>
      <c r="W3998" s="3" t="str">
        <f>IFERROR(INDEX(Returns!A:A,MATCH(B3998,Returns!B:B,0)),"No")</f>
        <v>No</v>
      </c>
    </row>
    <row r="3999" spans="1:23" x14ac:dyDescent="0.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IF(M3999=People!$B$5,People!$A$5,IF(M3999=People!$B$4,People!$A$4,IF(M3999=People!$B$3,People!$A$3,IF(M3999=People!$B$2,People!$A$2,0))))</f>
        <v>Kelly Williams</v>
      </c>
      <c r="W3999" s="3" t="str">
        <f>IFERROR(INDEX(Returns!A:A,MATCH(B3999,Returns!B:B,0)),"No")</f>
        <v>No</v>
      </c>
    </row>
    <row r="4000" spans="1:23" x14ac:dyDescent="0.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IF(M4000=People!$B$5,People!$A$5,IF(M4000=People!$B$4,People!$A$4,IF(M4000=People!$B$3,People!$A$3,IF(M4000=People!$B$2,People!$A$2,0))))</f>
        <v>Kelly Williams</v>
      </c>
      <c r="W4000" s="3" t="str">
        <f>IFERROR(INDEX(Returns!A:A,MATCH(B4000,Returns!B:B,0)),"No")</f>
        <v>No</v>
      </c>
    </row>
    <row r="4001" spans="1:23" x14ac:dyDescent="0.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IF(M4001=People!$B$5,People!$A$5,IF(M4001=People!$B$4,People!$A$4,IF(M4001=People!$B$3,People!$A$3,IF(M4001=People!$B$2,People!$A$2,0))))</f>
        <v>Cassandra Brandow</v>
      </c>
      <c r="W4001" s="3" t="str">
        <f>IFERROR(INDEX(Returns!A:A,MATCH(B4001,Returns!B:B,0)),"No")</f>
        <v>No</v>
      </c>
    </row>
    <row r="4002" spans="1:23" x14ac:dyDescent="0.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IF(M4002=People!$B$5,People!$A$5,IF(M4002=People!$B$4,People!$A$4,IF(M4002=People!$B$3,People!$A$3,IF(M4002=People!$B$2,People!$A$2,0))))</f>
        <v>Anna Andreadi</v>
      </c>
      <c r="W4002" s="3" t="str">
        <f>IFERROR(INDEX(Returns!A:A,MATCH(B4002,Returns!B:B,0)),"No")</f>
        <v>No</v>
      </c>
    </row>
    <row r="4003" spans="1:23" x14ac:dyDescent="0.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IF(M4003=People!$B$5,People!$A$5,IF(M4003=People!$B$4,People!$A$4,IF(M4003=People!$B$3,People!$A$3,IF(M4003=People!$B$2,People!$A$2,0))))</f>
        <v>Anna Andreadi</v>
      </c>
      <c r="W4003" s="3" t="str">
        <f>IFERROR(INDEX(Returns!A:A,MATCH(B4003,Returns!B:B,0)),"No")</f>
        <v>No</v>
      </c>
    </row>
    <row r="4004" spans="1:23" x14ac:dyDescent="0.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IF(M4004=People!$B$5,People!$A$5,IF(M4004=People!$B$4,People!$A$4,IF(M4004=People!$B$3,People!$A$3,IF(M4004=People!$B$2,People!$A$2,0))))</f>
        <v>Kelly Williams</v>
      </c>
      <c r="W4004" s="3" t="str">
        <f>IFERROR(INDEX(Returns!A:A,MATCH(B4004,Returns!B:B,0)),"No")</f>
        <v>No</v>
      </c>
    </row>
    <row r="4005" spans="1:23" x14ac:dyDescent="0.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IF(M4005=People!$B$5,People!$A$5,IF(M4005=People!$B$4,People!$A$4,IF(M4005=People!$B$3,People!$A$3,IF(M4005=People!$B$2,People!$A$2,0))))</f>
        <v>Kelly Williams</v>
      </c>
      <c r="W4005" s="3" t="str">
        <f>IFERROR(INDEX(Returns!A:A,MATCH(B4005,Returns!B:B,0)),"No")</f>
        <v>No</v>
      </c>
    </row>
    <row r="4006" spans="1:23" x14ac:dyDescent="0.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IF(M4006=People!$B$5,People!$A$5,IF(M4006=People!$B$4,People!$A$4,IF(M4006=People!$B$3,People!$A$3,IF(M4006=People!$B$2,People!$A$2,0))))</f>
        <v>Kelly Williams</v>
      </c>
      <c r="W4006" s="3" t="str">
        <f>IFERROR(INDEX(Returns!A:A,MATCH(B4006,Returns!B:B,0)),"No")</f>
        <v>No</v>
      </c>
    </row>
    <row r="4007" spans="1:23" x14ac:dyDescent="0.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IF(M4007=People!$B$5,People!$A$5,IF(M4007=People!$B$4,People!$A$4,IF(M4007=People!$B$3,People!$A$3,IF(M4007=People!$B$2,People!$A$2,0))))</f>
        <v>Cassandra Brandow</v>
      </c>
      <c r="W4007" s="3" t="str">
        <f>IFERROR(INDEX(Returns!A:A,MATCH(B4007,Returns!B:B,0)),"No")</f>
        <v>No</v>
      </c>
    </row>
    <row r="4008" spans="1:23" x14ac:dyDescent="0.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IF(M4008=People!$B$5,People!$A$5,IF(M4008=People!$B$4,People!$A$4,IF(M4008=People!$B$3,People!$A$3,IF(M4008=People!$B$2,People!$A$2,0))))</f>
        <v>Cassandra Brandow</v>
      </c>
      <c r="W4008" s="3" t="str">
        <f>IFERROR(INDEX(Returns!A:A,MATCH(B4008,Returns!B:B,0)),"No")</f>
        <v>No</v>
      </c>
    </row>
    <row r="4009" spans="1:23" x14ac:dyDescent="0.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IF(M4009=People!$B$5,People!$A$5,IF(M4009=People!$B$4,People!$A$4,IF(M4009=People!$B$3,People!$A$3,IF(M4009=People!$B$2,People!$A$2,0))))</f>
        <v>Cassandra Brandow</v>
      </c>
      <c r="W4009" s="3" t="str">
        <f>IFERROR(INDEX(Returns!A:A,MATCH(B4009,Returns!B:B,0)),"No")</f>
        <v>No</v>
      </c>
    </row>
    <row r="4010" spans="1:23" x14ac:dyDescent="0.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IF(M4010=People!$B$5,People!$A$5,IF(M4010=People!$B$4,People!$A$4,IF(M4010=People!$B$3,People!$A$3,IF(M4010=People!$B$2,People!$A$2,0))))</f>
        <v>Anna Andreadi</v>
      </c>
      <c r="W4010" s="3" t="str">
        <f>IFERROR(INDEX(Returns!A:A,MATCH(B4010,Returns!B:B,0)),"No")</f>
        <v>No</v>
      </c>
    </row>
    <row r="4011" spans="1:23" x14ac:dyDescent="0.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IF(M4011=People!$B$5,People!$A$5,IF(M4011=People!$B$4,People!$A$4,IF(M4011=People!$B$3,People!$A$3,IF(M4011=People!$B$2,People!$A$2,0))))</f>
        <v>Anna Andreadi</v>
      </c>
      <c r="W4011" s="3" t="str">
        <f>IFERROR(INDEX(Returns!A:A,MATCH(B4011,Returns!B:B,0)),"No")</f>
        <v>No</v>
      </c>
    </row>
    <row r="4012" spans="1:23" x14ac:dyDescent="0.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IF(M4012=People!$B$5,People!$A$5,IF(M4012=People!$B$4,People!$A$4,IF(M4012=People!$B$3,People!$A$3,IF(M4012=People!$B$2,People!$A$2,0))))</f>
        <v>Chuck Magee</v>
      </c>
      <c r="W4012" s="3" t="str">
        <f>IFERROR(INDEX(Returns!A:A,MATCH(B4012,Returns!B:B,0)),"No")</f>
        <v>No</v>
      </c>
    </row>
    <row r="4013" spans="1:23" x14ac:dyDescent="0.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IF(M4013=People!$B$5,People!$A$5,IF(M4013=People!$B$4,People!$A$4,IF(M4013=People!$B$3,People!$A$3,IF(M4013=People!$B$2,People!$A$2,0))))</f>
        <v>Chuck Magee</v>
      </c>
      <c r="W4013" s="3" t="str">
        <f>IFERROR(INDEX(Returns!A:A,MATCH(B4013,Returns!B:B,0)),"No")</f>
        <v>No</v>
      </c>
    </row>
    <row r="4014" spans="1:23" x14ac:dyDescent="0.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IF(M4014=People!$B$5,People!$A$5,IF(M4014=People!$B$4,People!$A$4,IF(M4014=People!$B$3,People!$A$3,IF(M4014=People!$B$2,People!$A$2,0))))</f>
        <v>Kelly Williams</v>
      </c>
      <c r="W4014" s="3" t="str">
        <f>IFERROR(INDEX(Returns!A:A,MATCH(B4014,Returns!B:B,0)),"No")</f>
        <v>No</v>
      </c>
    </row>
    <row r="4015" spans="1:23" x14ac:dyDescent="0.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IF(M4015=People!$B$5,People!$A$5,IF(M4015=People!$B$4,People!$A$4,IF(M4015=People!$B$3,People!$A$3,IF(M4015=People!$B$2,People!$A$2,0))))</f>
        <v>Cassandra Brandow</v>
      </c>
      <c r="W4015" s="3" t="str">
        <f>IFERROR(INDEX(Returns!A:A,MATCH(B4015,Returns!B:B,0)),"No")</f>
        <v>No</v>
      </c>
    </row>
    <row r="4016" spans="1:23" x14ac:dyDescent="0.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IF(M4016=People!$B$5,People!$A$5,IF(M4016=People!$B$4,People!$A$4,IF(M4016=People!$B$3,People!$A$3,IF(M4016=People!$B$2,People!$A$2,0))))</f>
        <v>Cassandra Brandow</v>
      </c>
      <c r="W4016" s="3" t="str">
        <f>IFERROR(INDEX(Returns!A:A,MATCH(B4016,Returns!B:B,0)),"No")</f>
        <v>No</v>
      </c>
    </row>
    <row r="4017" spans="1:23" x14ac:dyDescent="0.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IF(M4017=People!$B$5,People!$A$5,IF(M4017=People!$B$4,People!$A$4,IF(M4017=People!$B$3,People!$A$3,IF(M4017=People!$B$2,People!$A$2,0))))</f>
        <v>Cassandra Brandow</v>
      </c>
      <c r="W4017" s="3" t="str">
        <f>IFERROR(INDEX(Returns!A:A,MATCH(B4017,Returns!B:B,0)),"No")</f>
        <v>No</v>
      </c>
    </row>
    <row r="4018" spans="1:23" x14ac:dyDescent="0.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IF(M4018=People!$B$5,People!$A$5,IF(M4018=People!$B$4,People!$A$4,IF(M4018=People!$B$3,People!$A$3,IF(M4018=People!$B$2,People!$A$2,0))))</f>
        <v>Cassandra Brandow</v>
      </c>
      <c r="W4018" s="3" t="str">
        <f>IFERROR(INDEX(Returns!A:A,MATCH(B4018,Returns!B:B,0)),"No")</f>
        <v>No</v>
      </c>
    </row>
    <row r="4019" spans="1:23" x14ac:dyDescent="0.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IF(M4019=People!$B$5,People!$A$5,IF(M4019=People!$B$4,People!$A$4,IF(M4019=People!$B$3,People!$A$3,IF(M4019=People!$B$2,People!$A$2,0))))</f>
        <v>Cassandra Brandow</v>
      </c>
      <c r="W4019" s="3" t="str">
        <f>IFERROR(INDEX(Returns!A:A,MATCH(B4019,Returns!B:B,0)),"No")</f>
        <v>No</v>
      </c>
    </row>
    <row r="4020" spans="1:23" x14ac:dyDescent="0.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IF(M4020=People!$B$5,People!$A$5,IF(M4020=People!$B$4,People!$A$4,IF(M4020=People!$B$3,People!$A$3,IF(M4020=People!$B$2,People!$A$2,0))))</f>
        <v>Cassandra Brandow</v>
      </c>
      <c r="W4020" s="3" t="str">
        <f>IFERROR(INDEX(Returns!A:A,MATCH(B4020,Returns!B:B,0)),"No")</f>
        <v>No</v>
      </c>
    </row>
    <row r="4021" spans="1:23" x14ac:dyDescent="0.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IF(M4021=People!$B$5,People!$A$5,IF(M4021=People!$B$4,People!$A$4,IF(M4021=People!$B$3,People!$A$3,IF(M4021=People!$B$2,People!$A$2,0))))</f>
        <v>Cassandra Brandow</v>
      </c>
      <c r="W4021" s="3" t="str">
        <f>IFERROR(INDEX(Returns!A:A,MATCH(B4021,Returns!B:B,0)),"No")</f>
        <v>No</v>
      </c>
    </row>
    <row r="4022" spans="1:23" x14ac:dyDescent="0.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IF(M4022=People!$B$5,People!$A$5,IF(M4022=People!$B$4,People!$A$4,IF(M4022=People!$B$3,People!$A$3,IF(M4022=People!$B$2,People!$A$2,0))))</f>
        <v>Chuck Magee</v>
      </c>
      <c r="W4022" s="3" t="str">
        <f>IFERROR(INDEX(Returns!A:A,MATCH(B4022,Returns!B:B,0)),"No")</f>
        <v>No</v>
      </c>
    </row>
    <row r="4023" spans="1:23" x14ac:dyDescent="0.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IF(M4023=People!$B$5,People!$A$5,IF(M4023=People!$B$4,People!$A$4,IF(M4023=People!$B$3,People!$A$3,IF(M4023=People!$B$2,People!$A$2,0))))</f>
        <v>Chuck Magee</v>
      </c>
      <c r="W4023" s="3" t="str">
        <f>IFERROR(INDEX(Returns!A:A,MATCH(B4023,Returns!B:B,0)),"No")</f>
        <v>No</v>
      </c>
    </row>
    <row r="4024" spans="1:23" x14ac:dyDescent="0.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IF(M4024=People!$B$5,People!$A$5,IF(M4024=People!$B$4,People!$A$4,IF(M4024=People!$B$3,People!$A$3,IF(M4024=People!$B$2,People!$A$2,0))))</f>
        <v>Chuck Magee</v>
      </c>
      <c r="W4024" s="3" t="str">
        <f>IFERROR(INDEX(Returns!A:A,MATCH(B4024,Returns!B:B,0)),"No")</f>
        <v>No</v>
      </c>
    </row>
    <row r="4025" spans="1:23" x14ac:dyDescent="0.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IF(M4025=People!$B$5,People!$A$5,IF(M4025=People!$B$4,People!$A$4,IF(M4025=People!$B$3,People!$A$3,IF(M4025=People!$B$2,People!$A$2,0))))</f>
        <v>Anna Andreadi</v>
      </c>
      <c r="W4025" s="3" t="str">
        <f>IFERROR(INDEX(Returns!A:A,MATCH(B4025,Returns!B:B,0)),"No")</f>
        <v>No</v>
      </c>
    </row>
    <row r="4026" spans="1:23" x14ac:dyDescent="0.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IF(M4026=People!$B$5,People!$A$5,IF(M4026=People!$B$4,People!$A$4,IF(M4026=People!$B$3,People!$A$3,IF(M4026=People!$B$2,People!$A$2,0))))</f>
        <v>Anna Andreadi</v>
      </c>
      <c r="W4026" s="3" t="str">
        <f>IFERROR(INDEX(Returns!A:A,MATCH(B4026,Returns!B:B,0)),"No")</f>
        <v>No</v>
      </c>
    </row>
    <row r="4027" spans="1:23" x14ac:dyDescent="0.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IF(M4027=People!$B$5,People!$A$5,IF(M4027=People!$B$4,People!$A$4,IF(M4027=People!$B$3,People!$A$3,IF(M4027=People!$B$2,People!$A$2,0))))</f>
        <v>Kelly Williams</v>
      </c>
      <c r="W4027" s="3" t="str">
        <f>IFERROR(INDEX(Returns!A:A,MATCH(B4027,Returns!B:B,0)),"No")</f>
        <v>No</v>
      </c>
    </row>
    <row r="4028" spans="1:23" x14ac:dyDescent="0.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IF(M4028=People!$B$5,People!$A$5,IF(M4028=People!$B$4,People!$A$4,IF(M4028=People!$B$3,People!$A$3,IF(M4028=People!$B$2,People!$A$2,0))))</f>
        <v>Kelly Williams</v>
      </c>
      <c r="W4028" s="3" t="str">
        <f>IFERROR(INDEX(Returns!A:A,MATCH(B4028,Returns!B:B,0)),"No")</f>
        <v>No</v>
      </c>
    </row>
    <row r="4029" spans="1:23" x14ac:dyDescent="0.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IF(M4029=People!$B$5,People!$A$5,IF(M4029=People!$B$4,People!$A$4,IF(M4029=People!$B$3,People!$A$3,IF(M4029=People!$B$2,People!$A$2,0))))</f>
        <v>Kelly Williams</v>
      </c>
      <c r="W4029" s="3" t="str">
        <f>IFERROR(INDEX(Returns!A:A,MATCH(B4029,Returns!B:B,0)),"No")</f>
        <v>No</v>
      </c>
    </row>
    <row r="4030" spans="1:23" x14ac:dyDescent="0.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IF(M4030=People!$B$5,People!$A$5,IF(M4030=People!$B$4,People!$A$4,IF(M4030=People!$B$3,People!$A$3,IF(M4030=People!$B$2,People!$A$2,0))))</f>
        <v>Kelly Williams</v>
      </c>
      <c r="W4030" s="3" t="str">
        <f>IFERROR(INDEX(Returns!A:A,MATCH(B4030,Returns!B:B,0)),"No")</f>
        <v>No</v>
      </c>
    </row>
    <row r="4031" spans="1:23" x14ac:dyDescent="0.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IF(M4031=People!$B$5,People!$A$5,IF(M4031=People!$B$4,People!$A$4,IF(M4031=People!$B$3,People!$A$3,IF(M4031=People!$B$2,People!$A$2,0))))</f>
        <v>Cassandra Brandow</v>
      </c>
      <c r="W4031" s="3" t="str">
        <f>IFERROR(INDEX(Returns!A:A,MATCH(B4031,Returns!B:B,0)),"No")</f>
        <v>No</v>
      </c>
    </row>
    <row r="4032" spans="1:23" x14ac:dyDescent="0.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IF(M4032=People!$B$5,People!$A$5,IF(M4032=People!$B$4,People!$A$4,IF(M4032=People!$B$3,People!$A$3,IF(M4032=People!$B$2,People!$A$2,0))))</f>
        <v>Cassandra Brandow</v>
      </c>
      <c r="W4032" s="3" t="str">
        <f>IFERROR(INDEX(Returns!A:A,MATCH(B4032,Returns!B:B,0)),"No")</f>
        <v>No</v>
      </c>
    </row>
    <row r="4033" spans="1:23" x14ac:dyDescent="0.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IF(M4033=People!$B$5,People!$A$5,IF(M4033=People!$B$4,People!$A$4,IF(M4033=People!$B$3,People!$A$3,IF(M4033=People!$B$2,People!$A$2,0))))</f>
        <v>Anna Andreadi</v>
      </c>
      <c r="W4033" s="3" t="str">
        <f>IFERROR(INDEX(Returns!A:A,MATCH(B4033,Returns!B:B,0)),"No")</f>
        <v>No</v>
      </c>
    </row>
    <row r="4034" spans="1:23" x14ac:dyDescent="0.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IF(M4034=People!$B$5,People!$A$5,IF(M4034=People!$B$4,People!$A$4,IF(M4034=People!$B$3,People!$A$3,IF(M4034=People!$B$2,People!$A$2,0))))</f>
        <v>Anna Andreadi</v>
      </c>
      <c r="W4034" s="3" t="str">
        <f>IFERROR(INDEX(Returns!A:A,MATCH(B4034,Returns!B:B,0)),"No")</f>
        <v>No</v>
      </c>
    </row>
    <row r="4035" spans="1:23" x14ac:dyDescent="0.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IF(M4035=People!$B$5,People!$A$5,IF(M4035=People!$B$4,People!$A$4,IF(M4035=People!$B$3,People!$A$3,IF(M4035=People!$B$2,People!$A$2,0))))</f>
        <v>Anna Andreadi</v>
      </c>
      <c r="W4035" s="3" t="str">
        <f>IFERROR(INDEX(Returns!A:A,MATCH(B4035,Returns!B:B,0)),"No")</f>
        <v>No</v>
      </c>
    </row>
    <row r="4036" spans="1:23" x14ac:dyDescent="0.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IF(M4036=People!$B$5,People!$A$5,IF(M4036=People!$B$4,People!$A$4,IF(M4036=People!$B$3,People!$A$3,IF(M4036=People!$B$2,People!$A$2,0))))</f>
        <v>Chuck Magee</v>
      </c>
      <c r="W4036" s="3" t="str">
        <f>IFERROR(INDEX(Returns!A:A,MATCH(B4036,Returns!B:B,0)),"No")</f>
        <v>No</v>
      </c>
    </row>
    <row r="4037" spans="1:23" x14ac:dyDescent="0.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IF(M4037=People!$B$5,People!$A$5,IF(M4037=People!$B$4,People!$A$4,IF(M4037=People!$B$3,People!$A$3,IF(M4037=People!$B$2,People!$A$2,0))))</f>
        <v>Chuck Magee</v>
      </c>
      <c r="W4037" s="3" t="str">
        <f>IFERROR(INDEX(Returns!A:A,MATCH(B4037,Returns!B:B,0)),"No")</f>
        <v>No</v>
      </c>
    </row>
    <row r="4038" spans="1:23" x14ac:dyDescent="0.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IF(M4038=People!$B$5,People!$A$5,IF(M4038=People!$B$4,People!$A$4,IF(M4038=People!$B$3,People!$A$3,IF(M4038=People!$B$2,People!$A$2,0))))</f>
        <v>Kelly Williams</v>
      </c>
      <c r="W4038" s="3" t="str">
        <f>IFERROR(INDEX(Returns!A:A,MATCH(B4038,Returns!B:B,0)),"No")</f>
        <v>No</v>
      </c>
    </row>
    <row r="4039" spans="1:23" x14ac:dyDescent="0.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IF(M4039=People!$B$5,People!$A$5,IF(M4039=People!$B$4,People!$A$4,IF(M4039=People!$B$3,People!$A$3,IF(M4039=People!$B$2,People!$A$2,0))))</f>
        <v>Anna Andreadi</v>
      </c>
      <c r="W4039" s="3" t="str">
        <f>IFERROR(INDEX(Returns!A:A,MATCH(B4039,Returns!B:B,0)),"No")</f>
        <v>Yes</v>
      </c>
    </row>
    <row r="4040" spans="1:23" x14ac:dyDescent="0.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IF(M4040=People!$B$5,People!$A$5,IF(M4040=People!$B$4,People!$A$4,IF(M4040=People!$B$3,People!$A$3,IF(M4040=People!$B$2,People!$A$2,0))))</f>
        <v>Anna Andreadi</v>
      </c>
      <c r="W4040" s="3" t="str">
        <f>IFERROR(INDEX(Returns!A:A,MATCH(B4040,Returns!B:B,0)),"No")</f>
        <v>Yes</v>
      </c>
    </row>
    <row r="4041" spans="1:23" x14ac:dyDescent="0.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IF(M4041=People!$B$5,People!$A$5,IF(M4041=People!$B$4,People!$A$4,IF(M4041=People!$B$3,People!$A$3,IF(M4041=People!$B$2,People!$A$2,0))))</f>
        <v>Anna Andreadi</v>
      </c>
      <c r="W4041" s="3" t="str">
        <f>IFERROR(INDEX(Returns!A:A,MATCH(B4041,Returns!B:B,0)),"No")</f>
        <v>Yes</v>
      </c>
    </row>
    <row r="4042" spans="1:23" x14ac:dyDescent="0.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IF(M4042=People!$B$5,People!$A$5,IF(M4042=People!$B$4,People!$A$4,IF(M4042=People!$B$3,People!$A$3,IF(M4042=People!$B$2,People!$A$2,0))))</f>
        <v>Anna Andreadi</v>
      </c>
      <c r="W4042" s="3" t="str">
        <f>IFERROR(INDEX(Returns!A:A,MATCH(B4042,Returns!B:B,0)),"No")</f>
        <v>Yes</v>
      </c>
    </row>
    <row r="4043" spans="1:23" x14ac:dyDescent="0.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IF(M4043=People!$B$5,People!$A$5,IF(M4043=People!$B$4,People!$A$4,IF(M4043=People!$B$3,People!$A$3,IF(M4043=People!$B$2,People!$A$2,0))))</f>
        <v>Anna Andreadi</v>
      </c>
      <c r="W4043" s="3" t="str">
        <f>IFERROR(INDEX(Returns!A:A,MATCH(B4043,Returns!B:B,0)),"No")</f>
        <v>Yes</v>
      </c>
    </row>
    <row r="4044" spans="1:23" x14ac:dyDescent="0.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IF(M4044=People!$B$5,People!$A$5,IF(M4044=People!$B$4,People!$A$4,IF(M4044=People!$B$3,People!$A$3,IF(M4044=People!$B$2,People!$A$2,0))))</f>
        <v>Anna Andreadi</v>
      </c>
      <c r="W4044" s="3" t="str">
        <f>IFERROR(INDEX(Returns!A:A,MATCH(B4044,Returns!B:B,0)),"No")</f>
        <v>Yes</v>
      </c>
    </row>
    <row r="4045" spans="1:23" x14ac:dyDescent="0.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IF(M4045=People!$B$5,People!$A$5,IF(M4045=People!$B$4,People!$A$4,IF(M4045=People!$B$3,People!$A$3,IF(M4045=People!$B$2,People!$A$2,0))))</f>
        <v>Anna Andreadi</v>
      </c>
      <c r="W4045" s="3" t="str">
        <f>IFERROR(INDEX(Returns!A:A,MATCH(B4045,Returns!B:B,0)),"No")</f>
        <v>Yes</v>
      </c>
    </row>
    <row r="4046" spans="1:23" x14ac:dyDescent="0.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IF(M4046=People!$B$5,People!$A$5,IF(M4046=People!$B$4,People!$A$4,IF(M4046=People!$B$3,People!$A$3,IF(M4046=People!$B$2,People!$A$2,0))))</f>
        <v>Anna Andreadi</v>
      </c>
      <c r="W4046" s="3" t="str">
        <f>IFERROR(INDEX(Returns!A:A,MATCH(B4046,Returns!B:B,0)),"No")</f>
        <v>No</v>
      </c>
    </row>
    <row r="4047" spans="1:23" x14ac:dyDescent="0.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IF(M4047=People!$B$5,People!$A$5,IF(M4047=People!$B$4,People!$A$4,IF(M4047=People!$B$3,People!$A$3,IF(M4047=People!$B$2,People!$A$2,0))))</f>
        <v>Kelly Williams</v>
      </c>
      <c r="W4047" s="3" t="str">
        <f>IFERROR(INDEX(Returns!A:A,MATCH(B4047,Returns!B:B,0)),"No")</f>
        <v>No</v>
      </c>
    </row>
    <row r="4048" spans="1:23" x14ac:dyDescent="0.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IF(M4048=People!$B$5,People!$A$5,IF(M4048=People!$B$4,People!$A$4,IF(M4048=People!$B$3,People!$A$3,IF(M4048=People!$B$2,People!$A$2,0))))</f>
        <v>Kelly Williams</v>
      </c>
      <c r="W4048" s="3" t="str">
        <f>IFERROR(INDEX(Returns!A:A,MATCH(B4048,Returns!B:B,0)),"No")</f>
        <v>No</v>
      </c>
    </row>
    <row r="4049" spans="1:23" x14ac:dyDescent="0.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IF(M4049=People!$B$5,People!$A$5,IF(M4049=People!$B$4,People!$A$4,IF(M4049=People!$B$3,People!$A$3,IF(M4049=People!$B$2,People!$A$2,0))))</f>
        <v>Chuck Magee</v>
      </c>
      <c r="W4049" s="3" t="str">
        <f>IFERROR(INDEX(Returns!A:A,MATCH(B4049,Returns!B:B,0)),"No")</f>
        <v>No</v>
      </c>
    </row>
    <row r="4050" spans="1:23" x14ac:dyDescent="0.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IF(M4050=People!$B$5,People!$A$5,IF(M4050=People!$B$4,People!$A$4,IF(M4050=People!$B$3,People!$A$3,IF(M4050=People!$B$2,People!$A$2,0))))</f>
        <v>Chuck Magee</v>
      </c>
      <c r="W4050" s="3" t="str">
        <f>IFERROR(INDEX(Returns!A:A,MATCH(B4050,Returns!B:B,0)),"No")</f>
        <v>No</v>
      </c>
    </row>
    <row r="4051" spans="1:23" x14ac:dyDescent="0.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IF(M4051=People!$B$5,People!$A$5,IF(M4051=People!$B$4,People!$A$4,IF(M4051=People!$B$3,People!$A$3,IF(M4051=People!$B$2,People!$A$2,0))))</f>
        <v>Chuck Magee</v>
      </c>
      <c r="W4051" s="3" t="str">
        <f>IFERROR(INDEX(Returns!A:A,MATCH(B4051,Returns!B:B,0)),"No")</f>
        <v>No</v>
      </c>
    </row>
    <row r="4052" spans="1:23" x14ac:dyDescent="0.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IF(M4052=People!$B$5,People!$A$5,IF(M4052=People!$B$4,People!$A$4,IF(M4052=People!$B$3,People!$A$3,IF(M4052=People!$B$2,People!$A$2,0))))</f>
        <v>Chuck Magee</v>
      </c>
      <c r="W4052" s="3" t="str">
        <f>IFERROR(INDEX(Returns!A:A,MATCH(B4052,Returns!B:B,0)),"No")</f>
        <v>No</v>
      </c>
    </row>
    <row r="4053" spans="1:23" x14ac:dyDescent="0.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IF(M4053=People!$B$5,People!$A$5,IF(M4053=People!$B$4,People!$A$4,IF(M4053=People!$B$3,People!$A$3,IF(M4053=People!$B$2,People!$A$2,0))))</f>
        <v>Chuck Magee</v>
      </c>
      <c r="W4053" s="3" t="str">
        <f>IFERROR(INDEX(Returns!A:A,MATCH(B4053,Returns!B:B,0)),"No")</f>
        <v>No</v>
      </c>
    </row>
    <row r="4054" spans="1:23" x14ac:dyDescent="0.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IF(M4054=People!$B$5,People!$A$5,IF(M4054=People!$B$4,People!$A$4,IF(M4054=People!$B$3,People!$A$3,IF(M4054=People!$B$2,People!$A$2,0))))</f>
        <v>Chuck Magee</v>
      </c>
      <c r="W4054" s="3" t="str">
        <f>IFERROR(INDEX(Returns!A:A,MATCH(B4054,Returns!B:B,0)),"No")</f>
        <v>No</v>
      </c>
    </row>
    <row r="4055" spans="1:23" x14ac:dyDescent="0.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IF(M4055=People!$B$5,People!$A$5,IF(M4055=People!$B$4,People!$A$4,IF(M4055=People!$B$3,People!$A$3,IF(M4055=People!$B$2,People!$A$2,0))))</f>
        <v>Chuck Magee</v>
      </c>
      <c r="W4055" s="3" t="str">
        <f>IFERROR(INDEX(Returns!A:A,MATCH(B4055,Returns!B:B,0)),"No")</f>
        <v>No</v>
      </c>
    </row>
    <row r="4056" spans="1:23" x14ac:dyDescent="0.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IF(M4056=People!$B$5,People!$A$5,IF(M4056=People!$B$4,People!$A$4,IF(M4056=People!$B$3,People!$A$3,IF(M4056=People!$B$2,People!$A$2,0))))</f>
        <v>Chuck Magee</v>
      </c>
      <c r="W4056" s="3" t="str">
        <f>IFERROR(INDEX(Returns!A:A,MATCH(B4056,Returns!B:B,0)),"No")</f>
        <v>No</v>
      </c>
    </row>
    <row r="4057" spans="1:23" x14ac:dyDescent="0.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IF(M4057=People!$B$5,People!$A$5,IF(M4057=People!$B$4,People!$A$4,IF(M4057=People!$B$3,People!$A$3,IF(M4057=People!$B$2,People!$A$2,0))))</f>
        <v>Chuck Magee</v>
      </c>
      <c r="W4057" s="3" t="str">
        <f>IFERROR(INDEX(Returns!A:A,MATCH(B4057,Returns!B:B,0)),"No")</f>
        <v>No</v>
      </c>
    </row>
    <row r="4058" spans="1:23" x14ac:dyDescent="0.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IF(M4058=People!$B$5,People!$A$5,IF(M4058=People!$B$4,People!$A$4,IF(M4058=People!$B$3,People!$A$3,IF(M4058=People!$B$2,People!$A$2,0))))</f>
        <v>Chuck Magee</v>
      </c>
      <c r="W4058" s="3" t="str">
        <f>IFERROR(INDEX(Returns!A:A,MATCH(B4058,Returns!B:B,0)),"No")</f>
        <v>No</v>
      </c>
    </row>
    <row r="4059" spans="1:23" x14ac:dyDescent="0.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IF(M4059=People!$B$5,People!$A$5,IF(M4059=People!$B$4,People!$A$4,IF(M4059=People!$B$3,People!$A$3,IF(M4059=People!$B$2,People!$A$2,0))))</f>
        <v>Kelly Williams</v>
      </c>
      <c r="W4059" s="3" t="str">
        <f>IFERROR(INDEX(Returns!A:A,MATCH(B4059,Returns!B:B,0)),"No")</f>
        <v>No</v>
      </c>
    </row>
    <row r="4060" spans="1:23" x14ac:dyDescent="0.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IF(M4060=People!$B$5,People!$A$5,IF(M4060=People!$B$4,People!$A$4,IF(M4060=People!$B$3,People!$A$3,IF(M4060=People!$B$2,People!$A$2,0))))</f>
        <v>Anna Andreadi</v>
      </c>
      <c r="W4060" s="3" t="str">
        <f>IFERROR(INDEX(Returns!A:A,MATCH(B4060,Returns!B:B,0)),"No")</f>
        <v>Yes</v>
      </c>
    </row>
    <row r="4061" spans="1:23" x14ac:dyDescent="0.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IF(M4061=People!$B$5,People!$A$5,IF(M4061=People!$B$4,People!$A$4,IF(M4061=People!$B$3,People!$A$3,IF(M4061=People!$B$2,People!$A$2,0))))</f>
        <v>Anna Andreadi</v>
      </c>
      <c r="W4061" s="3" t="str">
        <f>IFERROR(INDEX(Returns!A:A,MATCH(B4061,Returns!B:B,0)),"No")</f>
        <v>Yes</v>
      </c>
    </row>
    <row r="4062" spans="1:23" x14ac:dyDescent="0.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IF(M4062=People!$B$5,People!$A$5,IF(M4062=People!$B$4,People!$A$4,IF(M4062=People!$B$3,People!$A$3,IF(M4062=People!$B$2,People!$A$2,0))))</f>
        <v>Kelly Williams</v>
      </c>
      <c r="W4062" s="3" t="str">
        <f>IFERROR(INDEX(Returns!A:A,MATCH(B4062,Returns!B:B,0)),"No")</f>
        <v>No</v>
      </c>
    </row>
    <row r="4063" spans="1:23" x14ac:dyDescent="0.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IF(M4063=People!$B$5,People!$A$5,IF(M4063=People!$B$4,People!$A$4,IF(M4063=People!$B$3,People!$A$3,IF(M4063=People!$B$2,People!$A$2,0))))</f>
        <v>Anna Andreadi</v>
      </c>
      <c r="W4063" s="3" t="str">
        <f>IFERROR(INDEX(Returns!A:A,MATCH(B4063,Returns!B:B,0)),"No")</f>
        <v>No</v>
      </c>
    </row>
    <row r="4064" spans="1:23" x14ac:dyDescent="0.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IF(M4064=People!$B$5,People!$A$5,IF(M4064=People!$B$4,People!$A$4,IF(M4064=People!$B$3,People!$A$3,IF(M4064=People!$B$2,People!$A$2,0))))</f>
        <v>Chuck Magee</v>
      </c>
      <c r="W4064" s="3" t="str">
        <f>IFERROR(INDEX(Returns!A:A,MATCH(B4064,Returns!B:B,0)),"No")</f>
        <v>No</v>
      </c>
    </row>
    <row r="4065" spans="1:23" x14ac:dyDescent="0.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IF(M4065=People!$B$5,People!$A$5,IF(M4065=People!$B$4,People!$A$4,IF(M4065=People!$B$3,People!$A$3,IF(M4065=People!$B$2,People!$A$2,0))))</f>
        <v>Cassandra Brandow</v>
      </c>
      <c r="W4065" s="3" t="str">
        <f>IFERROR(INDEX(Returns!A:A,MATCH(B4065,Returns!B:B,0)),"No")</f>
        <v>No</v>
      </c>
    </row>
    <row r="4066" spans="1:23" x14ac:dyDescent="0.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IF(M4066=People!$B$5,People!$A$5,IF(M4066=People!$B$4,People!$A$4,IF(M4066=People!$B$3,People!$A$3,IF(M4066=People!$B$2,People!$A$2,0))))</f>
        <v>Cassandra Brandow</v>
      </c>
      <c r="W4066" s="3" t="str">
        <f>IFERROR(INDEX(Returns!A:A,MATCH(B4066,Returns!B:B,0)),"No")</f>
        <v>No</v>
      </c>
    </row>
    <row r="4067" spans="1:23" x14ac:dyDescent="0.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IF(M4067=People!$B$5,People!$A$5,IF(M4067=People!$B$4,People!$A$4,IF(M4067=People!$B$3,People!$A$3,IF(M4067=People!$B$2,People!$A$2,0))))</f>
        <v>Cassandra Brandow</v>
      </c>
      <c r="W4067" s="3" t="str">
        <f>IFERROR(INDEX(Returns!A:A,MATCH(B4067,Returns!B:B,0)),"No")</f>
        <v>No</v>
      </c>
    </row>
    <row r="4068" spans="1:23" x14ac:dyDescent="0.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IF(M4068=People!$B$5,People!$A$5,IF(M4068=People!$B$4,People!$A$4,IF(M4068=People!$B$3,People!$A$3,IF(M4068=People!$B$2,People!$A$2,0))))</f>
        <v>Cassandra Brandow</v>
      </c>
      <c r="W4068" s="3" t="str">
        <f>IFERROR(INDEX(Returns!A:A,MATCH(B4068,Returns!B:B,0)),"No")</f>
        <v>No</v>
      </c>
    </row>
    <row r="4069" spans="1:23" x14ac:dyDescent="0.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IF(M4069=People!$B$5,People!$A$5,IF(M4069=People!$B$4,People!$A$4,IF(M4069=People!$B$3,People!$A$3,IF(M4069=People!$B$2,People!$A$2,0))))</f>
        <v>Cassandra Brandow</v>
      </c>
      <c r="W4069" s="3" t="str">
        <f>IFERROR(INDEX(Returns!A:A,MATCH(B4069,Returns!B:B,0)),"No")</f>
        <v>No</v>
      </c>
    </row>
    <row r="4070" spans="1:23" x14ac:dyDescent="0.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IF(M4070=People!$B$5,People!$A$5,IF(M4070=People!$B$4,People!$A$4,IF(M4070=People!$B$3,People!$A$3,IF(M4070=People!$B$2,People!$A$2,0))))</f>
        <v>Cassandra Brandow</v>
      </c>
      <c r="W4070" s="3" t="str">
        <f>IFERROR(INDEX(Returns!A:A,MATCH(B4070,Returns!B:B,0)),"No")</f>
        <v>No</v>
      </c>
    </row>
    <row r="4071" spans="1:23" x14ac:dyDescent="0.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IF(M4071=People!$B$5,People!$A$5,IF(M4071=People!$B$4,People!$A$4,IF(M4071=People!$B$3,People!$A$3,IF(M4071=People!$B$2,People!$A$2,0))))</f>
        <v>Kelly Williams</v>
      </c>
      <c r="W4071" s="3" t="str">
        <f>IFERROR(INDEX(Returns!A:A,MATCH(B4071,Returns!B:B,0)),"No")</f>
        <v>No</v>
      </c>
    </row>
    <row r="4072" spans="1:23" x14ac:dyDescent="0.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IF(M4072=People!$B$5,People!$A$5,IF(M4072=People!$B$4,People!$A$4,IF(M4072=People!$B$3,People!$A$3,IF(M4072=People!$B$2,People!$A$2,0))))</f>
        <v>Kelly Williams</v>
      </c>
      <c r="W4072" s="3" t="str">
        <f>IFERROR(INDEX(Returns!A:A,MATCH(B4072,Returns!B:B,0)),"No")</f>
        <v>No</v>
      </c>
    </row>
    <row r="4073" spans="1:23" x14ac:dyDescent="0.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IF(M4073=People!$B$5,People!$A$5,IF(M4073=People!$B$4,People!$A$4,IF(M4073=People!$B$3,People!$A$3,IF(M4073=People!$B$2,People!$A$2,0))))</f>
        <v>Kelly Williams</v>
      </c>
      <c r="W4073" s="3" t="str">
        <f>IFERROR(INDEX(Returns!A:A,MATCH(B4073,Returns!B:B,0)),"No")</f>
        <v>No</v>
      </c>
    </row>
    <row r="4074" spans="1:23" x14ac:dyDescent="0.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IF(M4074=People!$B$5,People!$A$5,IF(M4074=People!$B$4,People!$A$4,IF(M4074=People!$B$3,People!$A$3,IF(M4074=People!$B$2,People!$A$2,0))))</f>
        <v>Kelly Williams</v>
      </c>
      <c r="W4074" s="3" t="str">
        <f>IFERROR(INDEX(Returns!A:A,MATCH(B4074,Returns!B:B,0)),"No")</f>
        <v>No</v>
      </c>
    </row>
    <row r="4075" spans="1:23" x14ac:dyDescent="0.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IF(M4075=People!$B$5,People!$A$5,IF(M4075=People!$B$4,People!$A$4,IF(M4075=People!$B$3,People!$A$3,IF(M4075=People!$B$2,People!$A$2,0))))</f>
        <v>Kelly Williams</v>
      </c>
      <c r="W4075" s="3" t="str">
        <f>IFERROR(INDEX(Returns!A:A,MATCH(B4075,Returns!B:B,0)),"No")</f>
        <v>No</v>
      </c>
    </row>
    <row r="4076" spans="1:23" x14ac:dyDescent="0.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IF(M4076=People!$B$5,People!$A$5,IF(M4076=People!$B$4,People!$A$4,IF(M4076=People!$B$3,People!$A$3,IF(M4076=People!$B$2,People!$A$2,0))))</f>
        <v>Cassandra Brandow</v>
      </c>
      <c r="W4076" s="3" t="str">
        <f>IFERROR(INDEX(Returns!A:A,MATCH(B4076,Returns!B:B,0)),"No")</f>
        <v>No</v>
      </c>
    </row>
    <row r="4077" spans="1:23" x14ac:dyDescent="0.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IF(M4077=People!$B$5,People!$A$5,IF(M4077=People!$B$4,People!$A$4,IF(M4077=People!$B$3,People!$A$3,IF(M4077=People!$B$2,People!$A$2,0))))</f>
        <v>Cassandra Brandow</v>
      </c>
      <c r="W4077" s="3" t="str">
        <f>IFERROR(INDEX(Returns!A:A,MATCH(B4077,Returns!B:B,0)),"No")</f>
        <v>No</v>
      </c>
    </row>
    <row r="4078" spans="1:23" x14ac:dyDescent="0.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IF(M4078=People!$B$5,People!$A$5,IF(M4078=People!$B$4,People!$A$4,IF(M4078=People!$B$3,People!$A$3,IF(M4078=People!$B$2,People!$A$2,0))))</f>
        <v>Kelly Williams</v>
      </c>
      <c r="W4078" s="3" t="str">
        <f>IFERROR(INDEX(Returns!A:A,MATCH(B4078,Returns!B:B,0)),"No")</f>
        <v>No</v>
      </c>
    </row>
    <row r="4079" spans="1:23" x14ac:dyDescent="0.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IF(M4079=People!$B$5,People!$A$5,IF(M4079=People!$B$4,People!$A$4,IF(M4079=People!$B$3,People!$A$3,IF(M4079=People!$B$2,People!$A$2,0))))</f>
        <v>Kelly Williams</v>
      </c>
      <c r="W4079" s="3" t="str">
        <f>IFERROR(INDEX(Returns!A:A,MATCH(B4079,Returns!B:B,0)),"No")</f>
        <v>No</v>
      </c>
    </row>
    <row r="4080" spans="1:23" x14ac:dyDescent="0.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IF(M4080=People!$B$5,People!$A$5,IF(M4080=People!$B$4,People!$A$4,IF(M4080=People!$B$3,People!$A$3,IF(M4080=People!$B$2,People!$A$2,0))))</f>
        <v>Kelly Williams</v>
      </c>
      <c r="W4080" s="3" t="str">
        <f>IFERROR(INDEX(Returns!A:A,MATCH(B4080,Returns!B:B,0)),"No")</f>
        <v>No</v>
      </c>
    </row>
    <row r="4081" spans="1:23" x14ac:dyDescent="0.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IF(M4081=People!$B$5,People!$A$5,IF(M4081=People!$B$4,People!$A$4,IF(M4081=People!$B$3,People!$A$3,IF(M4081=People!$B$2,People!$A$2,0))))</f>
        <v>Cassandra Brandow</v>
      </c>
      <c r="W4081" s="3" t="str">
        <f>IFERROR(INDEX(Returns!A:A,MATCH(B4081,Returns!B:B,0)),"No")</f>
        <v>No</v>
      </c>
    </row>
    <row r="4082" spans="1:23" x14ac:dyDescent="0.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IF(M4082=People!$B$5,People!$A$5,IF(M4082=People!$B$4,People!$A$4,IF(M4082=People!$B$3,People!$A$3,IF(M4082=People!$B$2,People!$A$2,0))))</f>
        <v>Anna Andreadi</v>
      </c>
      <c r="W4082" s="3" t="str">
        <f>IFERROR(INDEX(Returns!A:A,MATCH(B4082,Returns!B:B,0)),"No")</f>
        <v>No</v>
      </c>
    </row>
    <row r="4083" spans="1:23" x14ac:dyDescent="0.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IF(M4083=People!$B$5,People!$A$5,IF(M4083=People!$B$4,People!$A$4,IF(M4083=People!$B$3,People!$A$3,IF(M4083=People!$B$2,People!$A$2,0))))</f>
        <v>Anna Andreadi</v>
      </c>
      <c r="W4083" s="3" t="str">
        <f>IFERROR(INDEX(Returns!A:A,MATCH(B4083,Returns!B:B,0)),"No")</f>
        <v>No</v>
      </c>
    </row>
    <row r="4084" spans="1:23" x14ac:dyDescent="0.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IF(M4084=People!$B$5,People!$A$5,IF(M4084=People!$B$4,People!$A$4,IF(M4084=People!$B$3,People!$A$3,IF(M4084=People!$B$2,People!$A$2,0))))</f>
        <v>Kelly Williams</v>
      </c>
      <c r="W4084" s="3" t="str">
        <f>IFERROR(INDEX(Returns!A:A,MATCH(B4084,Returns!B:B,0)),"No")</f>
        <v>No</v>
      </c>
    </row>
    <row r="4085" spans="1:23" x14ac:dyDescent="0.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IF(M4085=People!$B$5,People!$A$5,IF(M4085=People!$B$4,People!$A$4,IF(M4085=People!$B$3,People!$A$3,IF(M4085=People!$B$2,People!$A$2,0))))</f>
        <v>Kelly Williams</v>
      </c>
      <c r="W4085" s="3" t="str">
        <f>IFERROR(INDEX(Returns!A:A,MATCH(B4085,Returns!B:B,0)),"No")</f>
        <v>No</v>
      </c>
    </row>
    <row r="4086" spans="1:23" x14ac:dyDescent="0.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IF(M4086=People!$B$5,People!$A$5,IF(M4086=People!$B$4,People!$A$4,IF(M4086=People!$B$3,People!$A$3,IF(M4086=People!$B$2,People!$A$2,0))))</f>
        <v>Anna Andreadi</v>
      </c>
      <c r="W4086" s="3" t="str">
        <f>IFERROR(INDEX(Returns!A:A,MATCH(B4086,Returns!B:B,0)),"No")</f>
        <v>No</v>
      </c>
    </row>
    <row r="4087" spans="1:23" x14ac:dyDescent="0.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IF(M4087=People!$B$5,People!$A$5,IF(M4087=People!$B$4,People!$A$4,IF(M4087=People!$B$3,People!$A$3,IF(M4087=People!$B$2,People!$A$2,0))))</f>
        <v>Anna Andreadi</v>
      </c>
      <c r="W4087" s="3" t="str">
        <f>IFERROR(INDEX(Returns!A:A,MATCH(B4087,Returns!B:B,0)),"No")</f>
        <v>No</v>
      </c>
    </row>
    <row r="4088" spans="1:23" x14ac:dyDescent="0.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IF(M4088=People!$B$5,People!$A$5,IF(M4088=People!$B$4,People!$A$4,IF(M4088=People!$B$3,People!$A$3,IF(M4088=People!$B$2,People!$A$2,0))))</f>
        <v>Anna Andreadi</v>
      </c>
      <c r="W4088" s="3" t="str">
        <f>IFERROR(INDEX(Returns!A:A,MATCH(B4088,Returns!B:B,0)),"No")</f>
        <v>No</v>
      </c>
    </row>
    <row r="4089" spans="1:23" x14ac:dyDescent="0.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IF(M4089=People!$B$5,People!$A$5,IF(M4089=People!$B$4,People!$A$4,IF(M4089=People!$B$3,People!$A$3,IF(M4089=People!$B$2,People!$A$2,0))))</f>
        <v>Anna Andreadi</v>
      </c>
      <c r="W4089" s="3" t="str">
        <f>IFERROR(INDEX(Returns!A:A,MATCH(B4089,Returns!B:B,0)),"No")</f>
        <v>No</v>
      </c>
    </row>
    <row r="4090" spans="1:23" x14ac:dyDescent="0.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IF(M4090=People!$B$5,People!$A$5,IF(M4090=People!$B$4,People!$A$4,IF(M4090=People!$B$3,People!$A$3,IF(M4090=People!$B$2,People!$A$2,0))))</f>
        <v>Cassandra Brandow</v>
      </c>
      <c r="W4090" s="3" t="str">
        <f>IFERROR(INDEX(Returns!A:A,MATCH(B4090,Returns!B:B,0)),"No")</f>
        <v>No</v>
      </c>
    </row>
    <row r="4091" spans="1:23" x14ac:dyDescent="0.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IF(M4091=People!$B$5,People!$A$5,IF(M4091=People!$B$4,People!$A$4,IF(M4091=People!$B$3,People!$A$3,IF(M4091=People!$B$2,People!$A$2,0))))</f>
        <v>Chuck Magee</v>
      </c>
      <c r="W4091" s="3" t="str">
        <f>IFERROR(INDEX(Returns!A:A,MATCH(B4091,Returns!B:B,0)),"No")</f>
        <v>No</v>
      </c>
    </row>
    <row r="4092" spans="1:23" x14ac:dyDescent="0.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IF(M4092=People!$B$5,People!$A$5,IF(M4092=People!$B$4,People!$A$4,IF(M4092=People!$B$3,People!$A$3,IF(M4092=People!$B$2,People!$A$2,0))))</f>
        <v>Chuck Magee</v>
      </c>
      <c r="W4092" s="3" t="str">
        <f>IFERROR(INDEX(Returns!A:A,MATCH(B4092,Returns!B:B,0)),"No")</f>
        <v>No</v>
      </c>
    </row>
    <row r="4093" spans="1:23" x14ac:dyDescent="0.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IF(M4093=People!$B$5,People!$A$5,IF(M4093=People!$B$4,People!$A$4,IF(M4093=People!$B$3,People!$A$3,IF(M4093=People!$B$2,People!$A$2,0))))</f>
        <v>Chuck Magee</v>
      </c>
      <c r="W4093" s="3" t="str">
        <f>IFERROR(INDEX(Returns!A:A,MATCH(B4093,Returns!B:B,0)),"No")</f>
        <v>No</v>
      </c>
    </row>
    <row r="4094" spans="1:23" x14ac:dyDescent="0.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IF(M4094=People!$B$5,People!$A$5,IF(M4094=People!$B$4,People!$A$4,IF(M4094=People!$B$3,People!$A$3,IF(M4094=People!$B$2,People!$A$2,0))))</f>
        <v>Chuck Magee</v>
      </c>
      <c r="W4094" s="3" t="str">
        <f>IFERROR(INDEX(Returns!A:A,MATCH(B4094,Returns!B:B,0)),"No")</f>
        <v>No</v>
      </c>
    </row>
    <row r="4095" spans="1:23" x14ac:dyDescent="0.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IF(M4095=People!$B$5,People!$A$5,IF(M4095=People!$B$4,People!$A$4,IF(M4095=People!$B$3,People!$A$3,IF(M4095=People!$B$2,People!$A$2,0))))</f>
        <v>Cassandra Brandow</v>
      </c>
      <c r="W4095" s="3" t="str">
        <f>IFERROR(INDEX(Returns!A:A,MATCH(B4095,Returns!B:B,0)),"No")</f>
        <v>No</v>
      </c>
    </row>
    <row r="4096" spans="1:23" x14ac:dyDescent="0.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IF(M4096=People!$B$5,People!$A$5,IF(M4096=People!$B$4,People!$A$4,IF(M4096=People!$B$3,People!$A$3,IF(M4096=People!$B$2,People!$A$2,0))))</f>
        <v>Cassandra Brandow</v>
      </c>
      <c r="W4096" s="3" t="str">
        <f>IFERROR(INDEX(Returns!A:A,MATCH(B4096,Returns!B:B,0)),"No")</f>
        <v>No</v>
      </c>
    </row>
    <row r="4097" spans="1:23" x14ac:dyDescent="0.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IF(M4097=People!$B$5,People!$A$5,IF(M4097=People!$B$4,People!$A$4,IF(M4097=People!$B$3,People!$A$3,IF(M4097=People!$B$2,People!$A$2,0))))</f>
        <v>Cassandra Brandow</v>
      </c>
      <c r="W4097" s="3" t="str">
        <f>IFERROR(INDEX(Returns!A:A,MATCH(B4097,Returns!B:B,0)),"No")</f>
        <v>No</v>
      </c>
    </row>
    <row r="4098" spans="1:23" x14ac:dyDescent="0.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IF(M4098=People!$B$5,People!$A$5,IF(M4098=People!$B$4,People!$A$4,IF(M4098=People!$B$3,People!$A$3,IF(M4098=People!$B$2,People!$A$2,0))))</f>
        <v>Kelly Williams</v>
      </c>
      <c r="W4098" s="3" t="str">
        <f>IFERROR(INDEX(Returns!A:A,MATCH(B4098,Returns!B:B,0)),"No")</f>
        <v>No</v>
      </c>
    </row>
    <row r="4099" spans="1:23" x14ac:dyDescent="0.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IF(M4099=People!$B$5,People!$A$5,IF(M4099=People!$B$4,People!$A$4,IF(M4099=People!$B$3,People!$A$3,IF(M4099=People!$B$2,People!$A$2,0))))</f>
        <v>Kelly Williams</v>
      </c>
      <c r="W4099" s="3" t="str">
        <f>IFERROR(INDEX(Returns!A:A,MATCH(B4099,Returns!B:B,0)),"No")</f>
        <v>No</v>
      </c>
    </row>
    <row r="4100" spans="1:23" x14ac:dyDescent="0.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IF(M4100=People!$B$5,People!$A$5,IF(M4100=People!$B$4,People!$A$4,IF(M4100=People!$B$3,People!$A$3,IF(M4100=People!$B$2,People!$A$2,0))))</f>
        <v>Kelly Williams</v>
      </c>
      <c r="W4100" s="3" t="str">
        <f>IFERROR(INDEX(Returns!A:A,MATCH(B4100,Returns!B:B,0)),"No")</f>
        <v>No</v>
      </c>
    </row>
    <row r="4101" spans="1:23" x14ac:dyDescent="0.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IF(M4101=People!$B$5,People!$A$5,IF(M4101=People!$B$4,People!$A$4,IF(M4101=People!$B$3,People!$A$3,IF(M4101=People!$B$2,People!$A$2,0))))</f>
        <v>Kelly Williams</v>
      </c>
      <c r="W4101" s="3" t="str">
        <f>IFERROR(INDEX(Returns!A:A,MATCH(B4101,Returns!B:B,0)),"No")</f>
        <v>No</v>
      </c>
    </row>
    <row r="4102" spans="1:23" x14ac:dyDescent="0.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IF(M4102=People!$B$5,People!$A$5,IF(M4102=People!$B$4,People!$A$4,IF(M4102=People!$B$3,People!$A$3,IF(M4102=People!$B$2,People!$A$2,0))))</f>
        <v>Kelly Williams</v>
      </c>
      <c r="W4102" s="3" t="str">
        <f>IFERROR(INDEX(Returns!A:A,MATCH(B4102,Returns!B:B,0)),"No")</f>
        <v>No</v>
      </c>
    </row>
    <row r="4103" spans="1:23" x14ac:dyDescent="0.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IF(M4103=People!$B$5,People!$A$5,IF(M4103=People!$B$4,People!$A$4,IF(M4103=People!$B$3,People!$A$3,IF(M4103=People!$B$2,People!$A$2,0))))</f>
        <v>Kelly Williams</v>
      </c>
      <c r="W4103" s="3" t="str">
        <f>IFERROR(INDEX(Returns!A:A,MATCH(B4103,Returns!B:B,0)),"No")</f>
        <v>No</v>
      </c>
    </row>
    <row r="4104" spans="1:23" x14ac:dyDescent="0.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IF(M4104=People!$B$5,People!$A$5,IF(M4104=People!$B$4,People!$A$4,IF(M4104=People!$B$3,People!$A$3,IF(M4104=People!$B$2,People!$A$2,0))))</f>
        <v>Kelly Williams</v>
      </c>
      <c r="W4104" s="3" t="str">
        <f>IFERROR(INDEX(Returns!A:A,MATCH(B4104,Returns!B:B,0)),"No")</f>
        <v>No</v>
      </c>
    </row>
    <row r="4105" spans="1:23" x14ac:dyDescent="0.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IF(M4105=People!$B$5,People!$A$5,IF(M4105=People!$B$4,People!$A$4,IF(M4105=People!$B$3,People!$A$3,IF(M4105=People!$B$2,People!$A$2,0))))</f>
        <v>Kelly Williams</v>
      </c>
      <c r="W4105" s="3" t="str">
        <f>IFERROR(INDEX(Returns!A:A,MATCH(B4105,Returns!B:B,0)),"No")</f>
        <v>No</v>
      </c>
    </row>
    <row r="4106" spans="1:23" x14ac:dyDescent="0.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IF(M4106=People!$B$5,People!$A$5,IF(M4106=People!$B$4,People!$A$4,IF(M4106=People!$B$3,People!$A$3,IF(M4106=People!$B$2,People!$A$2,0))))</f>
        <v>Anna Andreadi</v>
      </c>
      <c r="W4106" s="3" t="str">
        <f>IFERROR(INDEX(Returns!A:A,MATCH(B4106,Returns!B:B,0)),"No")</f>
        <v>Yes</v>
      </c>
    </row>
    <row r="4107" spans="1:23" x14ac:dyDescent="0.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IF(M4107=People!$B$5,People!$A$5,IF(M4107=People!$B$4,People!$A$4,IF(M4107=People!$B$3,People!$A$3,IF(M4107=People!$B$2,People!$A$2,0))))</f>
        <v>Anna Andreadi</v>
      </c>
      <c r="W4107" s="3" t="str">
        <f>IFERROR(INDEX(Returns!A:A,MATCH(B4107,Returns!B:B,0)),"No")</f>
        <v>Yes</v>
      </c>
    </row>
    <row r="4108" spans="1:23" x14ac:dyDescent="0.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IF(M4108=People!$B$5,People!$A$5,IF(M4108=People!$B$4,People!$A$4,IF(M4108=People!$B$3,People!$A$3,IF(M4108=People!$B$2,People!$A$2,0))))</f>
        <v>Kelly Williams</v>
      </c>
      <c r="W4108" s="3" t="str">
        <f>IFERROR(INDEX(Returns!A:A,MATCH(B4108,Returns!B:B,0)),"No")</f>
        <v>No</v>
      </c>
    </row>
    <row r="4109" spans="1:23" x14ac:dyDescent="0.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IF(M4109=People!$B$5,People!$A$5,IF(M4109=People!$B$4,People!$A$4,IF(M4109=People!$B$3,People!$A$3,IF(M4109=People!$B$2,People!$A$2,0))))</f>
        <v>Chuck Magee</v>
      </c>
      <c r="W4109" s="3" t="str">
        <f>IFERROR(INDEX(Returns!A:A,MATCH(B4109,Returns!B:B,0)),"No")</f>
        <v>No</v>
      </c>
    </row>
    <row r="4110" spans="1:23" x14ac:dyDescent="0.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IF(M4110=People!$B$5,People!$A$5,IF(M4110=People!$B$4,People!$A$4,IF(M4110=People!$B$3,People!$A$3,IF(M4110=People!$B$2,People!$A$2,0))))</f>
        <v>Chuck Magee</v>
      </c>
      <c r="W4110" s="3" t="str">
        <f>IFERROR(INDEX(Returns!A:A,MATCH(B4110,Returns!B:B,0)),"No")</f>
        <v>No</v>
      </c>
    </row>
    <row r="4111" spans="1:23" x14ac:dyDescent="0.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IF(M4111=People!$B$5,People!$A$5,IF(M4111=People!$B$4,People!$A$4,IF(M4111=People!$B$3,People!$A$3,IF(M4111=People!$B$2,People!$A$2,0))))</f>
        <v>Kelly Williams</v>
      </c>
      <c r="W4111" s="3" t="str">
        <f>IFERROR(INDEX(Returns!A:A,MATCH(B4111,Returns!B:B,0)),"No")</f>
        <v>No</v>
      </c>
    </row>
    <row r="4112" spans="1:23" x14ac:dyDescent="0.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IF(M4112=People!$B$5,People!$A$5,IF(M4112=People!$B$4,People!$A$4,IF(M4112=People!$B$3,People!$A$3,IF(M4112=People!$B$2,People!$A$2,0))))</f>
        <v>Kelly Williams</v>
      </c>
      <c r="W4112" s="3" t="str">
        <f>IFERROR(INDEX(Returns!A:A,MATCH(B4112,Returns!B:B,0)),"No")</f>
        <v>No</v>
      </c>
    </row>
    <row r="4113" spans="1:23" x14ac:dyDescent="0.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IF(M4113=People!$B$5,People!$A$5,IF(M4113=People!$B$4,People!$A$4,IF(M4113=People!$B$3,People!$A$3,IF(M4113=People!$B$2,People!$A$2,0))))</f>
        <v>Kelly Williams</v>
      </c>
      <c r="W4113" s="3" t="str">
        <f>IFERROR(INDEX(Returns!A:A,MATCH(B4113,Returns!B:B,0)),"No")</f>
        <v>No</v>
      </c>
    </row>
    <row r="4114" spans="1:23" x14ac:dyDescent="0.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IF(M4114=People!$B$5,People!$A$5,IF(M4114=People!$B$4,People!$A$4,IF(M4114=People!$B$3,People!$A$3,IF(M4114=People!$B$2,People!$A$2,0))))</f>
        <v>Kelly Williams</v>
      </c>
      <c r="W4114" s="3" t="str">
        <f>IFERROR(INDEX(Returns!A:A,MATCH(B4114,Returns!B:B,0)),"No")</f>
        <v>No</v>
      </c>
    </row>
    <row r="4115" spans="1:23" x14ac:dyDescent="0.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IF(M4115=People!$B$5,People!$A$5,IF(M4115=People!$B$4,People!$A$4,IF(M4115=People!$B$3,People!$A$3,IF(M4115=People!$B$2,People!$A$2,0))))</f>
        <v>Kelly Williams</v>
      </c>
      <c r="W4115" s="3" t="str">
        <f>IFERROR(INDEX(Returns!A:A,MATCH(B4115,Returns!B:B,0)),"No")</f>
        <v>No</v>
      </c>
    </row>
    <row r="4116" spans="1:23" x14ac:dyDescent="0.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IF(M4116=People!$B$5,People!$A$5,IF(M4116=People!$B$4,People!$A$4,IF(M4116=People!$B$3,People!$A$3,IF(M4116=People!$B$2,People!$A$2,0))))</f>
        <v>Kelly Williams</v>
      </c>
      <c r="W4116" s="3" t="str">
        <f>IFERROR(INDEX(Returns!A:A,MATCH(B4116,Returns!B:B,0)),"No")</f>
        <v>No</v>
      </c>
    </row>
    <row r="4117" spans="1:23" x14ac:dyDescent="0.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IF(M4117=People!$B$5,People!$A$5,IF(M4117=People!$B$4,People!$A$4,IF(M4117=People!$B$3,People!$A$3,IF(M4117=People!$B$2,People!$A$2,0))))</f>
        <v>Anna Andreadi</v>
      </c>
      <c r="W4117" s="3" t="str">
        <f>IFERROR(INDEX(Returns!A:A,MATCH(B4117,Returns!B:B,0)),"No")</f>
        <v>No</v>
      </c>
    </row>
    <row r="4118" spans="1:23" x14ac:dyDescent="0.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IF(M4118=People!$B$5,People!$A$5,IF(M4118=People!$B$4,People!$A$4,IF(M4118=People!$B$3,People!$A$3,IF(M4118=People!$B$2,People!$A$2,0))))</f>
        <v>Anna Andreadi</v>
      </c>
      <c r="W4118" s="3" t="str">
        <f>IFERROR(INDEX(Returns!A:A,MATCH(B4118,Returns!B:B,0)),"No")</f>
        <v>No</v>
      </c>
    </row>
    <row r="4119" spans="1:23" x14ac:dyDescent="0.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IF(M4119=People!$B$5,People!$A$5,IF(M4119=People!$B$4,People!$A$4,IF(M4119=People!$B$3,People!$A$3,IF(M4119=People!$B$2,People!$A$2,0))))</f>
        <v>Anna Andreadi</v>
      </c>
      <c r="W4119" s="3" t="str">
        <f>IFERROR(INDEX(Returns!A:A,MATCH(B4119,Returns!B:B,0)),"No")</f>
        <v>No</v>
      </c>
    </row>
    <row r="4120" spans="1:23" x14ac:dyDescent="0.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IF(M4120=People!$B$5,People!$A$5,IF(M4120=People!$B$4,People!$A$4,IF(M4120=People!$B$3,People!$A$3,IF(M4120=People!$B$2,People!$A$2,0))))</f>
        <v>Anna Andreadi</v>
      </c>
      <c r="W4120" s="3" t="str">
        <f>IFERROR(INDEX(Returns!A:A,MATCH(B4120,Returns!B:B,0)),"No")</f>
        <v>No</v>
      </c>
    </row>
    <row r="4121" spans="1:23" x14ac:dyDescent="0.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IF(M4121=People!$B$5,People!$A$5,IF(M4121=People!$B$4,People!$A$4,IF(M4121=People!$B$3,People!$A$3,IF(M4121=People!$B$2,People!$A$2,0))))</f>
        <v>Anna Andreadi</v>
      </c>
      <c r="W4121" s="3" t="str">
        <f>IFERROR(INDEX(Returns!A:A,MATCH(B4121,Returns!B:B,0)),"No")</f>
        <v>No</v>
      </c>
    </row>
    <row r="4122" spans="1:23" x14ac:dyDescent="0.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IF(M4122=People!$B$5,People!$A$5,IF(M4122=People!$B$4,People!$A$4,IF(M4122=People!$B$3,People!$A$3,IF(M4122=People!$B$2,People!$A$2,0))))</f>
        <v>Chuck Magee</v>
      </c>
      <c r="W4122" s="3" t="str">
        <f>IFERROR(INDEX(Returns!A:A,MATCH(B4122,Returns!B:B,0)),"No")</f>
        <v>No</v>
      </c>
    </row>
    <row r="4123" spans="1:23" x14ac:dyDescent="0.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IF(M4123=People!$B$5,People!$A$5,IF(M4123=People!$B$4,People!$A$4,IF(M4123=People!$B$3,People!$A$3,IF(M4123=People!$B$2,People!$A$2,0))))</f>
        <v>Anna Andreadi</v>
      </c>
      <c r="W4123" s="3" t="str">
        <f>IFERROR(INDEX(Returns!A:A,MATCH(B4123,Returns!B:B,0)),"No")</f>
        <v>No</v>
      </c>
    </row>
    <row r="4124" spans="1:23" x14ac:dyDescent="0.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IF(M4124=People!$B$5,People!$A$5,IF(M4124=People!$B$4,People!$A$4,IF(M4124=People!$B$3,People!$A$3,IF(M4124=People!$B$2,People!$A$2,0))))</f>
        <v>Anna Andreadi</v>
      </c>
      <c r="W4124" s="3" t="str">
        <f>IFERROR(INDEX(Returns!A:A,MATCH(B4124,Returns!B:B,0)),"No")</f>
        <v>No</v>
      </c>
    </row>
    <row r="4125" spans="1:23" x14ac:dyDescent="0.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IF(M4125=People!$B$5,People!$A$5,IF(M4125=People!$B$4,People!$A$4,IF(M4125=People!$B$3,People!$A$3,IF(M4125=People!$B$2,People!$A$2,0))))</f>
        <v>Anna Andreadi</v>
      </c>
      <c r="W4125" s="3" t="str">
        <f>IFERROR(INDEX(Returns!A:A,MATCH(B4125,Returns!B:B,0)),"No")</f>
        <v>No</v>
      </c>
    </row>
    <row r="4126" spans="1:23" x14ac:dyDescent="0.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IF(M4126=People!$B$5,People!$A$5,IF(M4126=People!$B$4,People!$A$4,IF(M4126=People!$B$3,People!$A$3,IF(M4126=People!$B$2,People!$A$2,0))))</f>
        <v>Chuck Magee</v>
      </c>
      <c r="W4126" s="3" t="str">
        <f>IFERROR(INDEX(Returns!A:A,MATCH(B4126,Returns!B:B,0)),"No")</f>
        <v>No</v>
      </c>
    </row>
    <row r="4127" spans="1:23" x14ac:dyDescent="0.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IF(M4127=People!$B$5,People!$A$5,IF(M4127=People!$B$4,People!$A$4,IF(M4127=People!$B$3,People!$A$3,IF(M4127=People!$B$2,People!$A$2,0))))</f>
        <v>Cassandra Brandow</v>
      </c>
      <c r="W4127" s="3" t="str">
        <f>IFERROR(INDEX(Returns!A:A,MATCH(B4127,Returns!B:B,0)),"No")</f>
        <v>No</v>
      </c>
    </row>
    <row r="4128" spans="1:23" x14ac:dyDescent="0.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IF(M4128=People!$B$5,People!$A$5,IF(M4128=People!$B$4,People!$A$4,IF(M4128=People!$B$3,People!$A$3,IF(M4128=People!$B$2,People!$A$2,0))))</f>
        <v>Cassandra Brandow</v>
      </c>
      <c r="W4128" s="3" t="str">
        <f>IFERROR(INDEX(Returns!A:A,MATCH(B4128,Returns!B:B,0)),"No")</f>
        <v>No</v>
      </c>
    </row>
    <row r="4129" spans="1:23" x14ac:dyDescent="0.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IF(M4129=People!$B$5,People!$A$5,IF(M4129=People!$B$4,People!$A$4,IF(M4129=People!$B$3,People!$A$3,IF(M4129=People!$B$2,People!$A$2,0))))</f>
        <v>Cassandra Brandow</v>
      </c>
      <c r="W4129" s="3" t="str">
        <f>IFERROR(INDEX(Returns!A:A,MATCH(B4129,Returns!B:B,0)),"No")</f>
        <v>No</v>
      </c>
    </row>
    <row r="4130" spans="1:23" x14ac:dyDescent="0.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IF(M4130=People!$B$5,People!$A$5,IF(M4130=People!$B$4,People!$A$4,IF(M4130=People!$B$3,People!$A$3,IF(M4130=People!$B$2,People!$A$2,0))))</f>
        <v>Cassandra Brandow</v>
      </c>
      <c r="W4130" s="3" t="str">
        <f>IFERROR(INDEX(Returns!A:A,MATCH(B4130,Returns!B:B,0)),"No")</f>
        <v>No</v>
      </c>
    </row>
    <row r="4131" spans="1:23" x14ac:dyDescent="0.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IF(M4131=People!$B$5,People!$A$5,IF(M4131=People!$B$4,People!$A$4,IF(M4131=People!$B$3,People!$A$3,IF(M4131=People!$B$2,People!$A$2,0))))</f>
        <v>Anna Andreadi</v>
      </c>
      <c r="W4131" s="3" t="str">
        <f>IFERROR(INDEX(Returns!A:A,MATCH(B4131,Returns!B:B,0)),"No")</f>
        <v>No</v>
      </c>
    </row>
    <row r="4132" spans="1:23" x14ac:dyDescent="0.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IF(M4132=People!$B$5,People!$A$5,IF(M4132=People!$B$4,People!$A$4,IF(M4132=People!$B$3,People!$A$3,IF(M4132=People!$B$2,People!$A$2,0))))</f>
        <v>Kelly Williams</v>
      </c>
      <c r="W4132" s="3" t="str">
        <f>IFERROR(INDEX(Returns!A:A,MATCH(B4132,Returns!B:B,0)),"No")</f>
        <v>No</v>
      </c>
    </row>
    <row r="4133" spans="1:23" x14ac:dyDescent="0.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IF(M4133=People!$B$5,People!$A$5,IF(M4133=People!$B$4,People!$A$4,IF(M4133=People!$B$3,People!$A$3,IF(M4133=People!$B$2,People!$A$2,0))))</f>
        <v>Cassandra Brandow</v>
      </c>
      <c r="W4133" s="3" t="str">
        <f>IFERROR(INDEX(Returns!A:A,MATCH(B4133,Returns!B:B,0)),"No")</f>
        <v>No</v>
      </c>
    </row>
    <row r="4134" spans="1:23" x14ac:dyDescent="0.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IF(M4134=People!$B$5,People!$A$5,IF(M4134=People!$B$4,People!$A$4,IF(M4134=People!$B$3,People!$A$3,IF(M4134=People!$B$2,People!$A$2,0))))</f>
        <v>Cassandra Brandow</v>
      </c>
      <c r="W4134" s="3" t="str">
        <f>IFERROR(INDEX(Returns!A:A,MATCH(B4134,Returns!B:B,0)),"No")</f>
        <v>No</v>
      </c>
    </row>
    <row r="4135" spans="1:23" x14ac:dyDescent="0.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IF(M4135=People!$B$5,People!$A$5,IF(M4135=People!$B$4,People!$A$4,IF(M4135=People!$B$3,People!$A$3,IF(M4135=People!$B$2,People!$A$2,0))))</f>
        <v>Cassandra Brandow</v>
      </c>
      <c r="W4135" s="3" t="str">
        <f>IFERROR(INDEX(Returns!A:A,MATCH(B4135,Returns!B:B,0)),"No")</f>
        <v>No</v>
      </c>
    </row>
    <row r="4136" spans="1:23" x14ac:dyDescent="0.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IF(M4136=People!$B$5,People!$A$5,IF(M4136=People!$B$4,People!$A$4,IF(M4136=People!$B$3,People!$A$3,IF(M4136=People!$B$2,People!$A$2,0))))</f>
        <v>Cassandra Brandow</v>
      </c>
      <c r="W4136" s="3" t="str">
        <f>IFERROR(INDEX(Returns!A:A,MATCH(B4136,Returns!B:B,0)),"No")</f>
        <v>No</v>
      </c>
    </row>
    <row r="4137" spans="1:23" x14ac:dyDescent="0.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IF(M4137=People!$B$5,People!$A$5,IF(M4137=People!$B$4,People!$A$4,IF(M4137=People!$B$3,People!$A$3,IF(M4137=People!$B$2,People!$A$2,0))))</f>
        <v>Anna Andreadi</v>
      </c>
      <c r="W4137" s="3" t="str">
        <f>IFERROR(INDEX(Returns!A:A,MATCH(B4137,Returns!B:B,0)),"No")</f>
        <v>No</v>
      </c>
    </row>
    <row r="4138" spans="1:23" x14ac:dyDescent="0.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IF(M4138=People!$B$5,People!$A$5,IF(M4138=People!$B$4,People!$A$4,IF(M4138=People!$B$3,People!$A$3,IF(M4138=People!$B$2,People!$A$2,0))))</f>
        <v>Anna Andreadi</v>
      </c>
      <c r="W4138" s="3" t="str">
        <f>IFERROR(INDEX(Returns!A:A,MATCH(B4138,Returns!B:B,0)),"No")</f>
        <v>No</v>
      </c>
    </row>
    <row r="4139" spans="1:23" x14ac:dyDescent="0.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IF(M4139=People!$B$5,People!$A$5,IF(M4139=People!$B$4,People!$A$4,IF(M4139=People!$B$3,People!$A$3,IF(M4139=People!$B$2,People!$A$2,0))))</f>
        <v>Cassandra Brandow</v>
      </c>
      <c r="W4139" s="3" t="str">
        <f>IFERROR(INDEX(Returns!A:A,MATCH(B4139,Returns!B:B,0)),"No")</f>
        <v>No</v>
      </c>
    </row>
    <row r="4140" spans="1:23" x14ac:dyDescent="0.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IF(M4140=People!$B$5,People!$A$5,IF(M4140=People!$B$4,People!$A$4,IF(M4140=People!$B$3,People!$A$3,IF(M4140=People!$B$2,People!$A$2,0))))</f>
        <v>Kelly Williams</v>
      </c>
      <c r="W4140" s="3" t="str">
        <f>IFERROR(INDEX(Returns!A:A,MATCH(B4140,Returns!B:B,0)),"No")</f>
        <v>No</v>
      </c>
    </row>
    <row r="4141" spans="1:23" x14ac:dyDescent="0.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IF(M4141=People!$B$5,People!$A$5,IF(M4141=People!$B$4,People!$A$4,IF(M4141=People!$B$3,People!$A$3,IF(M4141=People!$B$2,People!$A$2,0))))</f>
        <v>Chuck Magee</v>
      </c>
      <c r="W4141" s="3" t="str">
        <f>IFERROR(INDEX(Returns!A:A,MATCH(B4141,Returns!B:B,0)),"No")</f>
        <v>No</v>
      </c>
    </row>
    <row r="4142" spans="1:23" x14ac:dyDescent="0.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IF(M4142=People!$B$5,People!$A$5,IF(M4142=People!$B$4,People!$A$4,IF(M4142=People!$B$3,People!$A$3,IF(M4142=People!$B$2,People!$A$2,0))))</f>
        <v>Chuck Magee</v>
      </c>
      <c r="W4142" s="3" t="str">
        <f>IFERROR(INDEX(Returns!A:A,MATCH(B4142,Returns!B:B,0)),"No")</f>
        <v>No</v>
      </c>
    </row>
    <row r="4143" spans="1:23" x14ac:dyDescent="0.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IF(M4143=People!$B$5,People!$A$5,IF(M4143=People!$B$4,People!$A$4,IF(M4143=People!$B$3,People!$A$3,IF(M4143=People!$B$2,People!$A$2,0))))</f>
        <v>Kelly Williams</v>
      </c>
      <c r="W4143" s="3" t="str">
        <f>IFERROR(INDEX(Returns!A:A,MATCH(B4143,Returns!B:B,0)),"No")</f>
        <v>No</v>
      </c>
    </row>
    <row r="4144" spans="1:23" x14ac:dyDescent="0.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IF(M4144=People!$B$5,People!$A$5,IF(M4144=People!$B$4,People!$A$4,IF(M4144=People!$B$3,People!$A$3,IF(M4144=People!$B$2,People!$A$2,0))))</f>
        <v>Kelly Williams</v>
      </c>
      <c r="W4144" s="3" t="str">
        <f>IFERROR(INDEX(Returns!A:A,MATCH(B4144,Returns!B:B,0)),"No")</f>
        <v>No</v>
      </c>
    </row>
    <row r="4145" spans="1:23" x14ac:dyDescent="0.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IF(M4145=People!$B$5,People!$A$5,IF(M4145=People!$B$4,People!$A$4,IF(M4145=People!$B$3,People!$A$3,IF(M4145=People!$B$2,People!$A$2,0))))</f>
        <v>Anna Andreadi</v>
      </c>
      <c r="W4145" s="3" t="str">
        <f>IFERROR(INDEX(Returns!A:A,MATCH(B4145,Returns!B:B,0)),"No")</f>
        <v>Yes</v>
      </c>
    </row>
    <row r="4146" spans="1:23" x14ac:dyDescent="0.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IF(M4146=People!$B$5,People!$A$5,IF(M4146=People!$B$4,People!$A$4,IF(M4146=People!$B$3,People!$A$3,IF(M4146=People!$B$2,People!$A$2,0))))</f>
        <v>Anna Andreadi</v>
      </c>
      <c r="W4146" s="3" t="str">
        <f>IFERROR(INDEX(Returns!A:A,MATCH(B4146,Returns!B:B,0)),"No")</f>
        <v>Yes</v>
      </c>
    </row>
    <row r="4147" spans="1:23" x14ac:dyDescent="0.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IF(M4147=People!$B$5,People!$A$5,IF(M4147=People!$B$4,People!$A$4,IF(M4147=People!$B$3,People!$A$3,IF(M4147=People!$B$2,People!$A$2,0))))</f>
        <v>Anna Andreadi</v>
      </c>
      <c r="W4147" s="3" t="str">
        <f>IFERROR(INDEX(Returns!A:A,MATCH(B4147,Returns!B:B,0)),"No")</f>
        <v>Yes</v>
      </c>
    </row>
    <row r="4148" spans="1:23" x14ac:dyDescent="0.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IF(M4148=People!$B$5,People!$A$5,IF(M4148=People!$B$4,People!$A$4,IF(M4148=People!$B$3,People!$A$3,IF(M4148=People!$B$2,People!$A$2,0))))</f>
        <v>Chuck Magee</v>
      </c>
      <c r="W4148" s="3" t="str">
        <f>IFERROR(INDEX(Returns!A:A,MATCH(B4148,Returns!B:B,0)),"No")</f>
        <v>No</v>
      </c>
    </row>
    <row r="4149" spans="1:23" x14ac:dyDescent="0.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IF(M4149=People!$B$5,People!$A$5,IF(M4149=People!$B$4,People!$A$4,IF(M4149=People!$B$3,People!$A$3,IF(M4149=People!$B$2,People!$A$2,0))))</f>
        <v>Kelly Williams</v>
      </c>
      <c r="W4149" s="3" t="str">
        <f>IFERROR(INDEX(Returns!A:A,MATCH(B4149,Returns!B:B,0)),"No")</f>
        <v>No</v>
      </c>
    </row>
    <row r="4150" spans="1:23" x14ac:dyDescent="0.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IF(M4150=People!$B$5,People!$A$5,IF(M4150=People!$B$4,People!$A$4,IF(M4150=People!$B$3,People!$A$3,IF(M4150=People!$B$2,People!$A$2,0))))</f>
        <v>Kelly Williams</v>
      </c>
      <c r="W4150" s="3" t="str">
        <f>IFERROR(INDEX(Returns!A:A,MATCH(B4150,Returns!B:B,0)),"No")</f>
        <v>No</v>
      </c>
    </row>
    <row r="4151" spans="1:23" x14ac:dyDescent="0.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IF(M4151=People!$B$5,People!$A$5,IF(M4151=People!$B$4,People!$A$4,IF(M4151=People!$B$3,People!$A$3,IF(M4151=People!$B$2,People!$A$2,0))))</f>
        <v>Kelly Williams</v>
      </c>
      <c r="W4151" s="3" t="str">
        <f>IFERROR(INDEX(Returns!A:A,MATCH(B4151,Returns!B:B,0)),"No")</f>
        <v>No</v>
      </c>
    </row>
    <row r="4152" spans="1:23" x14ac:dyDescent="0.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IF(M4152=People!$B$5,People!$A$5,IF(M4152=People!$B$4,People!$A$4,IF(M4152=People!$B$3,People!$A$3,IF(M4152=People!$B$2,People!$A$2,0))))</f>
        <v>Kelly Williams</v>
      </c>
      <c r="W4152" s="3" t="str">
        <f>IFERROR(INDEX(Returns!A:A,MATCH(B4152,Returns!B:B,0)),"No")</f>
        <v>No</v>
      </c>
    </row>
    <row r="4153" spans="1:23" x14ac:dyDescent="0.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IF(M4153=People!$B$5,People!$A$5,IF(M4153=People!$B$4,People!$A$4,IF(M4153=People!$B$3,People!$A$3,IF(M4153=People!$B$2,People!$A$2,0))))</f>
        <v>Chuck Magee</v>
      </c>
      <c r="W4153" s="3" t="str">
        <f>IFERROR(INDEX(Returns!A:A,MATCH(B4153,Returns!B:B,0)),"No")</f>
        <v>No</v>
      </c>
    </row>
    <row r="4154" spans="1:23" x14ac:dyDescent="0.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IF(M4154=People!$B$5,People!$A$5,IF(M4154=People!$B$4,People!$A$4,IF(M4154=People!$B$3,People!$A$3,IF(M4154=People!$B$2,People!$A$2,0))))</f>
        <v>Chuck Magee</v>
      </c>
      <c r="W4154" s="3" t="str">
        <f>IFERROR(INDEX(Returns!A:A,MATCH(B4154,Returns!B:B,0)),"No")</f>
        <v>No</v>
      </c>
    </row>
    <row r="4155" spans="1:23" x14ac:dyDescent="0.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IF(M4155=People!$B$5,People!$A$5,IF(M4155=People!$B$4,People!$A$4,IF(M4155=People!$B$3,People!$A$3,IF(M4155=People!$B$2,People!$A$2,0))))</f>
        <v>Chuck Magee</v>
      </c>
      <c r="W4155" s="3" t="str">
        <f>IFERROR(INDEX(Returns!A:A,MATCH(B4155,Returns!B:B,0)),"No")</f>
        <v>No</v>
      </c>
    </row>
    <row r="4156" spans="1:23" x14ac:dyDescent="0.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IF(M4156=People!$B$5,People!$A$5,IF(M4156=People!$B$4,People!$A$4,IF(M4156=People!$B$3,People!$A$3,IF(M4156=People!$B$2,People!$A$2,0))))</f>
        <v>Cassandra Brandow</v>
      </c>
      <c r="W4156" s="3" t="str">
        <f>IFERROR(INDEX(Returns!A:A,MATCH(B4156,Returns!B:B,0)),"No")</f>
        <v>No</v>
      </c>
    </row>
    <row r="4157" spans="1:23" x14ac:dyDescent="0.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IF(M4157=People!$B$5,People!$A$5,IF(M4157=People!$B$4,People!$A$4,IF(M4157=People!$B$3,People!$A$3,IF(M4157=People!$B$2,People!$A$2,0))))</f>
        <v>Cassandra Brandow</v>
      </c>
      <c r="W4157" s="3" t="str">
        <f>IFERROR(INDEX(Returns!A:A,MATCH(B4157,Returns!B:B,0)),"No")</f>
        <v>No</v>
      </c>
    </row>
    <row r="4158" spans="1:23" x14ac:dyDescent="0.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IF(M4158=People!$B$5,People!$A$5,IF(M4158=People!$B$4,People!$A$4,IF(M4158=People!$B$3,People!$A$3,IF(M4158=People!$B$2,People!$A$2,0))))</f>
        <v>Chuck Magee</v>
      </c>
      <c r="W4158" s="3" t="str">
        <f>IFERROR(INDEX(Returns!A:A,MATCH(B4158,Returns!B:B,0)),"No")</f>
        <v>No</v>
      </c>
    </row>
    <row r="4159" spans="1:23" x14ac:dyDescent="0.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IF(M4159=People!$B$5,People!$A$5,IF(M4159=People!$B$4,People!$A$4,IF(M4159=People!$B$3,People!$A$3,IF(M4159=People!$B$2,People!$A$2,0))))</f>
        <v>Chuck Magee</v>
      </c>
      <c r="W4159" s="3" t="str">
        <f>IFERROR(INDEX(Returns!A:A,MATCH(B4159,Returns!B:B,0)),"No")</f>
        <v>No</v>
      </c>
    </row>
    <row r="4160" spans="1:23" x14ac:dyDescent="0.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IF(M4160=People!$B$5,People!$A$5,IF(M4160=People!$B$4,People!$A$4,IF(M4160=People!$B$3,People!$A$3,IF(M4160=People!$B$2,People!$A$2,0))))</f>
        <v>Kelly Williams</v>
      </c>
      <c r="W4160" s="3" t="str">
        <f>IFERROR(INDEX(Returns!A:A,MATCH(B4160,Returns!B:B,0)),"No")</f>
        <v>No</v>
      </c>
    </row>
    <row r="4161" spans="1:23" x14ac:dyDescent="0.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IF(M4161=People!$B$5,People!$A$5,IF(M4161=People!$B$4,People!$A$4,IF(M4161=People!$B$3,People!$A$3,IF(M4161=People!$B$2,People!$A$2,0))))</f>
        <v>Cassandra Brandow</v>
      </c>
      <c r="W4161" s="3" t="str">
        <f>IFERROR(INDEX(Returns!A:A,MATCH(B4161,Returns!B:B,0)),"No")</f>
        <v>No</v>
      </c>
    </row>
    <row r="4162" spans="1:23" x14ac:dyDescent="0.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IF(M4162=People!$B$5,People!$A$5,IF(M4162=People!$B$4,People!$A$4,IF(M4162=People!$B$3,People!$A$3,IF(M4162=People!$B$2,People!$A$2,0))))</f>
        <v>Chuck Magee</v>
      </c>
      <c r="W4162" s="3" t="str">
        <f>IFERROR(INDEX(Returns!A:A,MATCH(B4162,Returns!B:B,0)),"No")</f>
        <v>No</v>
      </c>
    </row>
    <row r="4163" spans="1:23" x14ac:dyDescent="0.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IF(M4163=People!$B$5,People!$A$5,IF(M4163=People!$B$4,People!$A$4,IF(M4163=People!$B$3,People!$A$3,IF(M4163=People!$B$2,People!$A$2,0))))</f>
        <v>Chuck Magee</v>
      </c>
      <c r="W4163" s="3" t="str">
        <f>IFERROR(INDEX(Returns!A:A,MATCH(B4163,Returns!B:B,0)),"No")</f>
        <v>No</v>
      </c>
    </row>
    <row r="4164" spans="1:23" x14ac:dyDescent="0.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IF(M4164=People!$B$5,People!$A$5,IF(M4164=People!$B$4,People!$A$4,IF(M4164=People!$B$3,People!$A$3,IF(M4164=People!$B$2,People!$A$2,0))))</f>
        <v>Chuck Magee</v>
      </c>
      <c r="W4164" s="3" t="str">
        <f>IFERROR(INDEX(Returns!A:A,MATCH(B4164,Returns!B:B,0)),"No")</f>
        <v>No</v>
      </c>
    </row>
    <row r="4165" spans="1:23" x14ac:dyDescent="0.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IF(M4165=People!$B$5,People!$A$5,IF(M4165=People!$B$4,People!$A$4,IF(M4165=People!$B$3,People!$A$3,IF(M4165=People!$B$2,People!$A$2,0))))</f>
        <v>Chuck Magee</v>
      </c>
      <c r="W4165" s="3" t="str">
        <f>IFERROR(INDEX(Returns!A:A,MATCH(B4165,Returns!B:B,0)),"No")</f>
        <v>No</v>
      </c>
    </row>
    <row r="4166" spans="1:23" x14ac:dyDescent="0.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IF(M4166=People!$B$5,People!$A$5,IF(M4166=People!$B$4,People!$A$4,IF(M4166=People!$B$3,People!$A$3,IF(M4166=People!$B$2,People!$A$2,0))))</f>
        <v>Anna Andreadi</v>
      </c>
      <c r="W4166" s="3" t="str">
        <f>IFERROR(INDEX(Returns!A:A,MATCH(B4166,Returns!B:B,0)),"No")</f>
        <v>No</v>
      </c>
    </row>
    <row r="4167" spans="1:23" x14ac:dyDescent="0.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IF(M4167=People!$B$5,People!$A$5,IF(M4167=People!$B$4,People!$A$4,IF(M4167=People!$B$3,People!$A$3,IF(M4167=People!$B$2,People!$A$2,0))))</f>
        <v>Anna Andreadi</v>
      </c>
      <c r="W4167" s="3" t="str">
        <f>IFERROR(INDEX(Returns!A:A,MATCH(B4167,Returns!B:B,0)),"No")</f>
        <v>No</v>
      </c>
    </row>
    <row r="4168" spans="1:23" x14ac:dyDescent="0.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IF(M4168=People!$B$5,People!$A$5,IF(M4168=People!$B$4,People!$A$4,IF(M4168=People!$B$3,People!$A$3,IF(M4168=People!$B$2,People!$A$2,0))))</f>
        <v>Chuck Magee</v>
      </c>
      <c r="W4168" s="3" t="str">
        <f>IFERROR(INDEX(Returns!A:A,MATCH(B4168,Returns!B:B,0)),"No")</f>
        <v>No</v>
      </c>
    </row>
    <row r="4169" spans="1:23" x14ac:dyDescent="0.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IF(M4169=People!$B$5,People!$A$5,IF(M4169=People!$B$4,People!$A$4,IF(M4169=People!$B$3,People!$A$3,IF(M4169=People!$B$2,People!$A$2,0))))</f>
        <v>Anna Andreadi</v>
      </c>
      <c r="W4169" s="3" t="str">
        <f>IFERROR(INDEX(Returns!A:A,MATCH(B4169,Returns!B:B,0)),"No")</f>
        <v>Yes</v>
      </c>
    </row>
    <row r="4170" spans="1:23" x14ac:dyDescent="0.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IF(M4170=People!$B$5,People!$A$5,IF(M4170=People!$B$4,People!$A$4,IF(M4170=People!$B$3,People!$A$3,IF(M4170=People!$B$2,People!$A$2,0))))</f>
        <v>Anna Andreadi</v>
      </c>
      <c r="W4170" s="3" t="str">
        <f>IFERROR(INDEX(Returns!A:A,MATCH(B4170,Returns!B:B,0)),"No")</f>
        <v>Yes</v>
      </c>
    </row>
    <row r="4171" spans="1:23" x14ac:dyDescent="0.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IF(M4171=People!$B$5,People!$A$5,IF(M4171=People!$B$4,People!$A$4,IF(M4171=People!$B$3,People!$A$3,IF(M4171=People!$B$2,People!$A$2,0))))</f>
        <v>Anna Andreadi</v>
      </c>
      <c r="W4171" s="3" t="str">
        <f>IFERROR(INDEX(Returns!A:A,MATCH(B4171,Returns!B:B,0)),"No")</f>
        <v>No</v>
      </c>
    </row>
    <row r="4172" spans="1:23" x14ac:dyDescent="0.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IF(M4172=People!$B$5,People!$A$5,IF(M4172=People!$B$4,People!$A$4,IF(M4172=People!$B$3,People!$A$3,IF(M4172=People!$B$2,People!$A$2,0))))</f>
        <v>Anna Andreadi</v>
      </c>
      <c r="W4172" s="3" t="str">
        <f>IFERROR(INDEX(Returns!A:A,MATCH(B4172,Returns!B:B,0)),"No")</f>
        <v>No</v>
      </c>
    </row>
    <row r="4173" spans="1:23" x14ac:dyDescent="0.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IF(M4173=People!$B$5,People!$A$5,IF(M4173=People!$B$4,People!$A$4,IF(M4173=People!$B$3,People!$A$3,IF(M4173=People!$B$2,People!$A$2,0))))</f>
        <v>Anna Andreadi</v>
      </c>
      <c r="W4173" s="3" t="str">
        <f>IFERROR(INDEX(Returns!A:A,MATCH(B4173,Returns!B:B,0)),"No")</f>
        <v>No</v>
      </c>
    </row>
    <row r="4174" spans="1:23" x14ac:dyDescent="0.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IF(M4174=People!$B$5,People!$A$5,IF(M4174=People!$B$4,People!$A$4,IF(M4174=People!$B$3,People!$A$3,IF(M4174=People!$B$2,People!$A$2,0))))</f>
        <v>Cassandra Brandow</v>
      </c>
      <c r="W4174" s="3" t="str">
        <f>IFERROR(INDEX(Returns!A:A,MATCH(B4174,Returns!B:B,0)),"No")</f>
        <v>No</v>
      </c>
    </row>
    <row r="4175" spans="1:23" x14ac:dyDescent="0.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IF(M4175=People!$B$5,People!$A$5,IF(M4175=People!$B$4,People!$A$4,IF(M4175=People!$B$3,People!$A$3,IF(M4175=People!$B$2,People!$A$2,0))))</f>
        <v>Cassandra Brandow</v>
      </c>
      <c r="W4175" s="3" t="str">
        <f>IFERROR(INDEX(Returns!A:A,MATCH(B4175,Returns!B:B,0)),"No")</f>
        <v>No</v>
      </c>
    </row>
    <row r="4176" spans="1:23" x14ac:dyDescent="0.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IF(M4176=People!$B$5,People!$A$5,IF(M4176=People!$B$4,People!$A$4,IF(M4176=People!$B$3,People!$A$3,IF(M4176=People!$B$2,People!$A$2,0))))</f>
        <v>Cassandra Brandow</v>
      </c>
      <c r="W4176" s="3" t="str">
        <f>IFERROR(INDEX(Returns!A:A,MATCH(B4176,Returns!B:B,0)),"No")</f>
        <v>No</v>
      </c>
    </row>
    <row r="4177" spans="1:23" x14ac:dyDescent="0.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IF(M4177=People!$B$5,People!$A$5,IF(M4177=People!$B$4,People!$A$4,IF(M4177=People!$B$3,People!$A$3,IF(M4177=People!$B$2,People!$A$2,0))))</f>
        <v>Anna Andreadi</v>
      </c>
      <c r="W4177" s="3" t="str">
        <f>IFERROR(INDEX(Returns!A:A,MATCH(B4177,Returns!B:B,0)),"No")</f>
        <v>No</v>
      </c>
    </row>
    <row r="4178" spans="1:23" x14ac:dyDescent="0.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IF(M4178=People!$B$5,People!$A$5,IF(M4178=People!$B$4,People!$A$4,IF(M4178=People!$B$3,People!$A$3,IF(M4178=People!$B$2,People!$A$2,0))))</f>
        <v>Cassandra Brandow</v>
      </c>
      <c r="W4178" s="3" t="str">
        <f>IFERROR(INDEX(Returns!A:A,MATCH(B4178,Returns!B:B,0)),"No")</f>
        <v>No</v>
      </c>
    </row>
    <row r="4179" spans="1:23" x14ac:dyDescent="0.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IF(M4179=People!$B$5,People!$A$5,IF(M4179=People!$B$4,People!$A$4,IF(M4179=People!$B$3,People!$A$3,IF(M4179=People!$B$2,People!$A$2,0))))</f>
        <v>Cassandra Brandow</v>
      </c>
      <c r="W4179" s="3" t="str">
        <f>IFERROR(INDEX(Returns!A:A,MATCH(B4179,Returns!B:B,0)),"No")</f>
        <v>No</v>
      </c>
    </row>
    <row r="4180" spans="1:23" x14ac:dyDescent="0.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IF(M4180=People!$B$5,People!$A$5,IF(M4180=People!$B$4,People!$A$4,IF(M4180=People!$B$3,People!$A$3,IF(M4180=People!$B$2,People!$A$2,0))))</f>
        <v>Anna Andreadi</v>
      </c>
      <c r="W4180" s="3" t="str">
        <f>IFERROR(INDEX(Returns!A:A,MATCH(B4180,Returns!B:B,0)),"No")</f>
        <v>No</v>
      </c>
    </row>
    <row r="4181" spans="1:23" x14ac:dyDescent="0.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IF(M4181=People!$B$5,People!$A$5,IF(M4181=People!$B$4,People!$A$4,IF(M4181=People!$B$3,People!$A$3,IF(M4181=People!$B$2,People!$A$2,0))))</f>
        <v>Anna Andreadi</v>
      </c>
      <c r="W4181" s="3" t="str">
        <f>IFERROR(INDEX(Returns!A:A,MATCH(B4181,Returns!B:B,0)),"No")</f>
        <v>No</v>
      </c>
    </row>
    <row r="4182" spans="1:23" x14ac:dyDescent="0.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IF(M4182=People!$B$5,People!$A$5,IF(M4182=People!$B$4,People!$A$4,IF(M4182=People!$B$3,People!$A$3,IF(M4182=People!$B$2,People!$A$2,0))))</f>
        <v>Kelly Williams</v>
      </c>
      <c r="W4182" s="3" t="str">
        <f>IFERROR(INDEX(Returns!A:A,MATCH(B4182,Returns!B:B,0)),"No")</f>
        <v>No</v>
      </c>
    </row>
    <row r="4183" spans="1:23" x14ac:dyDescent="0.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IF(M4183=People!$B$5,People!$A$5,IF(M4183=People!$B$4,People!$A$4,IF(M4183=People!$B$3,People!$A$3,IF(M4183=People!$B$2,People!$A$2,0))))</f>
        <v>Chuck Magee</v>
      </c>
      <c r="W4183" s="3" t="str">
        <f>IFERROR(INDEX(Returns!A:A,MATCH(B4183,Returns!B:B,0)),"No")</f>
        <v>No</v>
      </c>
    </row>
    <row r="4184" spans="1:23" x14ac:dyDescent="0.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IF(M4184=People!$B$5,People!$A$5,IF(M4184=People!$B$4,People!$A$4,IF(M4184=People!$B$3,People!$A$3,IF(M4184=People!$B$2,People!$A$2,0))))</f>
        <v>Chuck Magee</v>
      </c>
      <c r="W4184" s="3" t="str">
        <f>IFERROR(INDEX(Returns!A:A,MATCH(B4184,Returns!B:B,0)),"No")</f>
        <v>No</v>
      </c>
    </row>
    <row r="4185" spans="1:23" x14ac:dyDescent="0.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IF(M4185=People!$B$5,People!$A$5,IF(M4185=People!$B$4,People!$A$4,IF(M4185=People!$B$3,People!$A$3,IF(M4185=People!$B$2,People!$A$2,0))))</f>
        <v>Chuck Magee</v>
      </c>
      <c r="W4185" s="3" t="str">
        <f>IFERROR(INDEX(Returns!A:A,MATCH(B4185,Returns!B:B,0)),"No")</f>
        <v>No</v>
      </c>
    </row>
    <row r="4186" spans="1:23" x14ac:dyDescent="0.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IF(M4186=People!$B$5,People!$A$5,IF(M4186=People!$B$4,People!$A$4,IF(M4186=People!$B$3,People!$A$3,IF(M4186=People!$B$2,People!$A$2,0))))</f>
        <v>Chuck Magee</v>
      </c>
      <c r="W4186" s="3" t="str">
        <f>IFERROR(INDEX(Returns!A:A,MATCH(B4186,Returns!B:B,0)),"No")</f>
        <v>No</v>
      </c>
    </row>
    <row r="4187" spans="1:23" x14ac:dyDescent="0.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IF(M4187=People!$B$5,People!$A$5,IF(M4187=People!$B$4,People!$A$4,IF(M4187=People!$B$3,People!$A$3,IF(M4187=People!$B$2,People!$A$2,0))))</f>
        <v>Chuck Magee</v>
      </c>
      <c r="W4187" s="3" t="str">
        <f>IFERROR(INDEX(Returns!A:A,MATCH(B4187,Returns!B:B,0)),"No")</f>
        <v>No</v>
      </c>
    </row>
    <row r="4188" spans="1:23" x14ac:dyDescent="0.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IF(M4188=People!$B$5,People!$A$5,IF(M4188=People!$B$4,People!$A$4,IF(M4188=People!$B$3,People!$A$3,IF(M4188=People!$B$2,People!$A$2,0))))</f>
        <v>Kelly Williams</v>
      </c>
      <c r="W4188" s="3" t="str">
        <f>IFERROR(INDEX(Returns!A:A,MATCH(B4188,Returns!B:B,0)),"No")</f>
        <v>No</v>
      </c>
    </row>
    <row r="4189" spans="1:23" x14ac:dyDescent="0.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IF(M4189=People!$B$5,People!$A$5,IF(M4189=People!$B$4,People!$A$4,IF(M4189=People!$B$3,People!$A$3,IF(M4189=People!$B$2,People!$A$2,0))))</f>
        <v>Kelly Williams</v>
      </c>
      <c r="W4189" s="3" t="str">
        <f>IFERROR(INDEX(Returns!A:A,MATCH(B4189,Returns!B:B,0)),"No")</f>
        <v>No</v>
      </c>
    </row>
    <row r="4190" spans="1:23" x14ac:dyDescent="0.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IF(M4190=People!$B$5,People!$A$5,IF(M4190=People!$B$4,People!$A$4,IF(M4190=People!$B$3,People!$A$3,IF(M4190=People!$B$2,People!$A$2,0))))</f>
        <v>Kelly Williams</v>
      </c>
      <c r="W4190" s="3" t="str">
        <f>IFERROR(INDEX(Returns!A:A,MATCH(B4190,Returns!B:B,0)),"No")</f>
        <v>No</v>
      </c>
    </row>
    <row r="4191" spans="1:23" x14ac:dyDescent="0.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IF(M4191=People!$B$5,People!$A$5,IF(M4191=People!$B$4,People!$A$4,IF(M4191=People!$B$3,People!$A$3,IF(M4191=People!$B$2,People!$A$2,0))))</f>
        <v>Kelly Williams</v>
      </c>
      <c r="W4191" s="3" t="str">
        <f>IFERROR(INDEX(Returns!A:A,MATCH(B4191,Returns!B:B,0)),"No")</f>
        <v>No</v>
      </c>
    </row>
    <row r="4192" spans="1:23" x14ac:dyDescent="0.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IF(M4192=People!$B$5,People!$A$5,IF(M4192=People!$B$4,People!$A$4,IF(M4192=People!$B$3,People!$A$3,IF(M4192=People!$B$2,People!$A$2,0))))</f>
        <v>Chuck Magee</v>
      </c>
      <c r="W4192" s="3" t="str">
        <f>IFERROR(INDEX(Returns!A:A,MATCH(B4192,Returns!B:B,0)),"No")</f>
        <v>No</v>
      </c>
    </row>
    <row r="4193" spans="1:23" x14ac:dyDescent="0.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IF(M4193=People!$B$5,People!$A$5,IF(M4193=People!$B$4,People!$A$4,IF(M4193=People!$B$3,People!$A$3,IF(M4193=People!$B$2,People!$A$2,0))))</f>
        <v>Kelly Williams</v>
      </c>
      <c r="W4193" s="3" t="str">
        <f>IFERROR(INDEX(Returns!A:A,MATCH(B4193,Returns!B:B,0)),"No")</f>
        <v>No</v>
      </c>
    </row>
    <row r="4194" spans="1:23" x14ac:dyDescent="0.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IF(M4194=People!$B$5,People!$A$5,IF(M4194=People!$B$4,People!$A$4,IF(M4194=People!$B$3,People!$A$3,IF(M4194=People!$B$2,People!$A$2,0))))</f>
        <v>Anna Andreadi</v>
      </c>
      <c r="W4194" s="3" t="str">
        <f>IFERROR(INDEX(Returns!A:A,MATCH(B4194,Returns!B:B,0)),"No")</f>
        <v>Yes</v>
      </c>
    </row>
    <row r="4195" spans="1:23" x14ac:dyDescent="0.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IF(M4195=People!$B$5,People!$A$5,IF(M4195=People!$B$4,People!$A$4,IF(M4195=People!$B$3,People!$A$3,IF(M4195=People!$B$2,People!$A$2,0))))</f>
        <v>Anna Andreadi</v>
      </c>
      <c r="W4195" s="3" t="str">
        <f>IFERROR(INDEX(Returns!A:A,MATCH(B4195,Returns!B:B,0)),"No")</f>
        <v>Yes</v>
      </c>
    </row>
    <row r="4196" spans="1:23" x14ac:dyDescent="0.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IF(M4196=People!$B$5,People!$A$5,IF(M4196=People!$B$4,People!$A$4,IF(M4196=People!$B$3,People!$A$3,IF(M4196=People!$B$2,People!$A$2,0))))</f>
        <v>Anna Andreadi</v>
      </c>
      <c r="W4196" s="3" t="str">
        <f>IFERROR(INDEX(Returns!A:A,MATCH(B4196,Returns!B:B,0)),"No")</f>
        <v>No</v>
      </c>
    </row>
    <row r="4197" spans="1:23" x14ac:dyDescent="0.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IF(M4197=People!$B$5,People!$A$5,IF(M4197=People!$B$4,People!$A$4,IF(M4197=People!$B$3,People!$A$3,IF(M4197=People!$B$2,People!$A$2,0))))</f>
        <v>Anna Andreadi</v>
      </c>
      <c r="W4197" s="3" t="str">
        <f>IFERROR(INDEX(Returns!A:A,MATCH(B4197,Returns!B:B,0)),"No")</f>
        <v>No</v>
      </c>
    </row>
    <row r="4198" spans="1:23" x14ac:dyDescent="0.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IF(M4198=People!$B$5,People!$A$5,IF(M4198=People!$B$4,People!$A$4,IF(M4198=People!$B$3,People!$A$3,IF(M4198=People!$B$2,People!$A$2,0))))</f>
        <v>Chuck Magee</v>
      </c>
      <c r="W4198" s="3" t="str">
        <f>IFERROR(INDEX(Returns!A:A,MATCH(B4198,Returns!B:B,0)),"No")</f>
        <v>No</v>
      </c>
    </row>
    <row r="4199" spans="1:23" x14ac:dyDescent="0.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IF(M4199=People!$B$5,People!$A$5,IF(M4199=People!$B$4,People!$A$4,IF(M4199=People!$B$3,People!$A$3,IF(M4199=People!$B$2,People!$A$2,0))))</f>
        <v>Chuck Magee</v>
      </c>
      <c r="W4199" s="3" t="str">
        <f>IFERROR(INDEX(Returns!A:A,MATCH(B4199,Returns!B:B,0)),"No")</f>
        <v>No</v>
      </c>
    </row>
    <row r="4200" spans="1:23" x14ac:dyDescent="0.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IF(M4200=People!$B$5,People!$A$5,IF(M4200=People!$B$4,People!$A$4,IF(M4200=People!$B$3,People!$A$3,IF(M4200=People!$B$2,People!$A$2,0))))</f>
        <v>Chuck Magee</v>
      </c>
      <c r="W4200" s="3" t="str">
        <f>IFERROR(INDEX(Returns!A:A,MATCH(B4200,Returns!B:B,0)),"No")</f>
        <v>No</v>
      </c>
    </row>
    <row r="4201" spans="1:23" x14ac:dyDescent="0.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IF(M4201=People!$B$5,People!$A$5,IF(M4201=People!$B$4,People!$A$4,IF(M4201=People!$B$3,People!$A$3,IF(M4201=People!$B$2,People!$A$2,0))))</f>
        <v>Chuck Magee</v>
      </c>
      <c r="W4201" s="3" t="str">
        <f>IFERROR(INDEX(Returns!A:A,MATCH(B4201,Returns!B:B,0)),"No")</f>
        <v>No</v>
      </c>
    </row>
    <row r="4202" spans="1:23" x14ac:dyDescent="0.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IF(M4202=People!$B$5,People!$A$5,IF(M4202=People!$B$4,People!$A$4,IF(M4202=People!$B$3,People!$A$3,IF(M4202=People!$B$2,People!$A$2,0))))</f>
        <v>Chuck Magee</v>
      </c>
      <c r="W4202" s="3" t="str">
        <f>IFERROR(INDEX(Returns!A:A,MATCH(B4202,Returns!B:B,0)),"No")</f>
        <v>No</v>
      </c>
    </row>
    <row r="4203" spans="1:23" x14ac:dyDescent="0.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IF(M4203=People!$B$5,People!$A$5,IF(M4203=People!$B$4,People!$A$4,IF(M4203=People!$B$3,People!$A$3,IF(M4203=People!$B$2,People!$A$2,0))))</f>
        <v>Chuck Magee</v>
      </c>
      <c r="W4203" s="3" t="str">
        <f>IFERROR(INDEX(Returns!A:A,MATCH(B4203,Returns!B:B,0)),"No")</f>
        <v>No</v>
      </c>
    </row>
    <row r="4204" spans="1:23" x14ac:dyDescent="0.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IF(M4204=People!$B$5,People!$A$5,IF(M4204=People!$B$4,People!$A$4,IF(M4204=People!$B$3,People!$A$3,IF(M4204=People!$B$2,People!$A$2,0))))</f>
        <v>Chuck Magee</v>
      </c>
      <c r="W4204" s="3" t="str">
        <f>IFERROR(INDEX(Returns!A:A,MATCH(B4204,Returns!B:B,0)),"No")</f>
        <v>No</v>
      </c>
    </row>
    <row r="4205" spans="1:23" x14ac:dyDescent="0.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IF(M4205=People!$B$5,People!$A$5,IF(M4205=People!$B$4,People!$A$4,IF(M4205=People!$B$3,People!$A$3,IF(M4205=People!$B$2,People!$A$2,0))))</f>
        <v>Chuck Magee</v>
      </c>
      <c r="W4205" s="3" t="str">
        <f>IFERROR(INDEX(Returns!A:A,MATCH(B4205,Returns!B:B,0)),"No")</f>
        <v>No</v>
      </c>
    </row>
    <row r="4206" spans="1:23" x14ac:dyDescent="0.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IF(M4206=People!$B$5,People!$A$5,IF(M4206=People!$B$4,People!$A$4,IF(M4206=People!$B$3,People!$A$3,IF(M4206=People!$B$2,People!$A$2,0))))</f>
        <v>Chuck Magee</v>
      </c>
      <c r="W4206" s="3" t="str">
        <f>IFERROR(INDEX(Returns!A:A,MATCH(B4206,Returns!B:B,0)),"No")</f>
        <v>No</v>
      </c>
    </row>
    <row r="4207" spans="1:23" x14ac:dyDescent="0.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IF(M4207=People!$B$5,People!$A$5,IF(M4207=People!$B$4,People!$A$4,IF(M4207=People!$B$3,People!$A$3,IF(M4207=People!$B$2,People!$A$2,0))))</f>
        <v>Chuck Magee</v>
      </c>
      <c r="W4207" s="3" t="str">
        <f>IFERROR(INDEX(Returns!A:A,MATCH(B4207,Returns!B:B,0)),"No")</f>
        <v>No</v>
      </c>
    </row>
    <row r="4208" spans="1:23" x14ac:dyDescent="0.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IF(M4208=People!$B$5,People!$A$5,IF(M4208=People!$B$4,People!$A$4,IF(M4208=People!$B$3,People!$A$3,IF(M4208=People!$B$2,People!$A$2,0))))</f>
        <v>Chuck Magee</v>
      </c>
      <c r="W4208" s="3" t="str">
        <f>IFERROR(INDEX(Returns!A:A,MATCH(B4208,Returns!B:B,0)),"No")</f>
        <v>No</v>
      </c>
    </row>
    <row r="4209" spans="1:23" x14ac:dyDescent="0.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IF(M4209=People!$B$5,People!$A$5,IF(M4209=People!$B$4,People!$A$4,IF(M4209=People!$B$3,People!$A$3,IF(M4209=People!$B$2,People!$A$2,0))))</f>
        <v>Chuck Magee</v>
      </c>
      <c r="W4209" s="3" t="str">
        <f>IFERROR(INDEX(Returns!A:A,MATCH(B4209,Returns!B:B,0)),"No")</f>
        <v>No</v>
      </c>
    </row>
    <row r="4210" spans="1:23" x14ac:dyDescent="0.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IF(M4210=People!$B$5,People!$A$5,IF(M4210=People!$B$4,People!$A$4,IF(M4210=People!$B$3,People!$A$3,IF(M4210=People!$B$2,People!$A$2,0))))</f>
        <v>Chuck Magee</v>
      </c>
      <c r="W4210" s="3" t="str">
        <f>IFERROR(INDEX(Returns!A:A,MATCH(B4210,Returns!B:B,0)),"No")</f>
        <v>No</v>
      </c>
    </row>
    <row r="4211" spans="1:23" x14ac:dyDescent="0.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IF(M4211=People!$B$5,People!$A$5,IF(M4211=People!$B$4,People!$A$4,IF(M4211=People!$B$3,People!$A$3,IF(M4211=People!$B$2,People!$A$2,0))))</f>
        <v>Chuck Magee</v>
      </c>
      <c r="W4211" s="3" t="str">
        <f>IFERROR(INDEX(Returns!A:A,MATCH(B4211,Returns!B:B,0)),"No")</f>
        <v>No</v>
      </c>
    </row>
    <row r="4212" spans="1:23" x14ac:dyDescent="0.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IF(M4212=People!$B$5,People!$A$5,IF(M4212=People!$B$4,People!$A$4,IF(M4212=People!$B$3,People!$A$3,IF(M4212=People!$B$2,People!$A$2,0))))</f>
        <v>Kelly Williams</v>
      </c>
      <c r="W4212" s="3" t="str">
        <f>IFERROR(INDEX(Returns!A:A,MATCH(B4212,Returns!B:B,0)),"No")</f>
        <v>No</v>
      </c>
    </row>
    <row r="4213" spans="1:23" x14ac:dyDescent="0.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IF(M4213=People!$B$5,People!$A$5,IF(M4213=People!$B$4,People!$A$4,IF(M4213=People!$B$3,People!$A$3,IF(M4213=People!$B$2,People!$A$2,0))))</f>
        <v>Cassandra Brandow</v>
      </c>
      <c r="W4213" s="3" t="str">
        <f>IFERROR(INDEX(Returns!A:A,MATCH(B4213,Returns!B:B,0)),"No")</f>
        <v>No</v>
      </c>
    </row>
    <row r="4214" spans="1:23" x14ac:dyDescent="0.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IF(M4214=People!$B$5,People!$A$5,IF(M4214=People!$B$4,People!$A$4,IF(M4214=People!$B$3,People!$A$3,IF(M4214=People!$B$2,People!$A$2,0))))</f>
        <v>Cassandra Brandow</v>
      </c>
      <c r="W4214" s="3" t="str">
        <f>IFERROR(INDEX(Returns!A:A,MATCH(B4214,Returns!B:B,0)),"No")</f>
        <v>No</v>
      </c>
    </row>
    <row r="4215" spans="1:23" x14ac:dyDescent="0.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IF(M4215=People!$B$5,People!$A$5,IF(M4215=People!$B$4,People!$A$4,IF(M4215=People!$B$3,People!$A$3,IF(M4215=People!$B$2,People!$A$2,0))))</f>
        <v>Cassandra Brandow</v>
      </c>
      <c r="W4215" s="3" t="str">
        <f>IFERROR(INDEX(Returns!A:A,MATCH(B4215,Returns!B:B,0)),"No")</f>
        <v>No</v>
      </c>
    </row>
    <row r="4216" spans="1:23" x14ac:dyDescent="0.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IF(M4216=People!$B$5,People!$A$5,IF(M4216=People!$B$4,People!$A$4,IF(M4216=People!$B$3,People!$A$3,IF(M4216=People!$B$2,People!$A$2,0))))</f>
        <v>Kelly Williams</v>
      </c>
      <c r="W4216" s="3" t="str">
        <f>IFERROR(INDEX(Returns!A:A,MATCH(B4216,Returns!B:B,0)),"No")</f>
        <v>No</v>
      </c>
    </row>
    <row r="4217" spans="1:23" x14ac:dyDescent="0.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IF(M4217=People!$B$5,People!$A$5,IF(M4217=People!$B$4,People!$A$4,IF(M4217=People!$B$3,People!$A$3,IF(M4217=People!$B$2,People!$A$2,0))))</f>
        <v>Chuck Magee</v>
      </c>
      <c r="W4217" s="3" t="str">
        <f>IFERROR(INDEX(Returns!A:A,MATCH(B4217,Returns!B:B,0)),"No")</f>
        <v>No</v>
      </c>
    </row>
    <row r="4218" spans="1:23" x14ac:dyDescent="0.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IF(M4218=People!$B$5,People!$A$5,IF(M4218=People!$B$4,People!$A$4,IF(M4218=People!$B$3,People!$A$3,IF(M4218=People!$B$2,People!$A$2,0))))</f>
        <v>Anna Andreadi</v>
      </c>
      <c r="W4218" s="3" t="str">
        <f>IFERROR(INDEX(Returns!A:A,MATCH(B4218,Returns!B:B,0)),"No")</f>
        <v>No</v>
      </c>
    </row>
    <row r="4219" spans="1:23" x14ac:dyDescent="0.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IF(M4219=People!$B$5,People!$A$5,IF(M4219=People!$B$4,People!$A$4,IF(M4219=People!$B$3,People!$A$3,IF(M4219=People!$B$2,People!$A$2,0))))</f>
        <v>Anna Andreadi</v>
      </c>
      <c r="W4219" s="3" t="str">
        <f>IFERROR(INDEX(Returns!A:A,MATCH(B4219,Returns!B:B,0)),"No")</f>
        <v>No</v>
      </c>
    </row>
    <row r="4220" spans="1:23" x14ac:dyDescent="0.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IF(M4220=People!$B$5,People!$A$5,IF(M4220=People!$B$4,People!$A$4,IF(M4220=People!$B$3,People!$A$3,IF(M4220=People!$B$2,People!$A$2,0))))</f>
        <v>Anna Andreadi</v>
      </c>
      <c r="W4220" s="3" t="str">
        <f>IFERROR(INDEX(Returns!A:A,MATCH(B4220,Returns!B:B,0)),"No")</f>
        <v>No</v>
      </c>
    </row>
    <row r="4221" spans="1:23" x14ac:dyDescent="0.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IF(M4221=People!$B$5,People!$A$5,IF(M4221=People!$B$4,People!$A$4,IF(M4221=People!$B$3,People!$A$3,IF(M4221=People!$B$2,People!$A$2,0))))</f>
        <v>Anna Andreadi</v>
      </c>
      <c r="W4221" s="3" t="str">
        <f>IFERROR(INDEX(Returns!A:A,MATCH(B4221,Returns!B:B,0)),"No")</f>
        <v>No</v>
      </c>
    </row>
    <row r="4222" spans="1:23" x14ac:dyDescent="0.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IF(M4222=People!$B$5,People!$A$5,IF(M4222=People!$B$4,People!$A$4,IF(M4222=People!$B$3,People!$A$3,IF(M4222=People!$B$2,People!$A$2,0))))</f>
        <v>Anna Andreadi</v>
      </c>
      <c r="W4222" s="3" t="str">
        <f>IFERROR(INDEX(Returns!A:A,MATCH(B4222,Returns!B:B,0)),"No")</f>
        <v>No</v>
      </c>
    </row>
    <row r="4223" spans="1:23" x14ac:dyDescent="0.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IF(M4223=People!$B$5,People!$A$5,IF(M4223=People!$B$4,People!$A$4,IF(M4223=People!$B$3,People!$A$3,IF(M4223=People!$B$2,People!$A$2,0))))</f>
        <v>Anna Andreadi</v>
      </c>
      <c r="W4223" s="3" t="str">
        <f>IFERROR(INDEX(Returns!A:A,MATCH(B4223,Returns!B:B,0)),"No")</f>
        <v>No</v>
      </c>
    </row>
    <row r="4224" spans="1:23" x14ac:dyDescent="0.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IF(M4224=People!$B$5,People!$A$5,IF(M4224=People!$B$4,People!$A$4,IF(M4224=People!$B$3,People!$A$3,IF(M4224=People!$B$2,People!$A$2,0))))</f>
        <v>Anna Andreadi</v>
      </c>
      <c r="W4224" s="3" t="str">
        <f>IFERROR(INDEX(Returns!A:A,MATCH(B4224,Returns!B:B,0)),"No")</f>
        <v>No</v>
      </c>
    </row>
    <row r="4225" spans="1:23" x14ac:dyDescent="0.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IF(M4225=People!$B$5,People!$A$5,IF(M4225=People!$B$4,People!$A$4,IF(M4225=People!$B$3,People!$A$3,IF(M4225=People!$B$2,People!$A$2,0))))</f>
        <v>Anna Andreadi</v>
      </c>
      <c r="W4225" s="3" t="str">
        <f>IFERROR(INDEX(Returns!A:A,MATCH(B4225,Returns!B:B,0)),"No")</f>
        <v>No</v>
      </c>
    </row>
    <row r="4226" spans="1:23" x14ac:dyDescent="0.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IF(M4226=People!$B$5,People!$A$5,IF(M4226=People!$B$4,People!$A$4,IF(M4226=People!$B$3,People!$A$3,IF(M4226=People!$B$2,People!$A$2,0))))</f>
        <v>Kelly Williams</v>
      </c>
      <c r="W4226" s="3" t="str">
        <f>IFERROR(INDEX(Returns!A:A,MATCH(B4226,Returns!B:B,0)),"No")</f>
        <v>No</v>
      </c>
    </row>
    <row r="4227" spans="1:23" x14ac:dyDescent="0.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IF(M4227=People!$B$5,People!$A$5,IF(M4227=People!$B$4,People!$A$4,IF(M4227=People!$B$3,People!$A$3,IF(M4227=People!$B$2,People!$A$2,0))))</f>
        <v>Kelly Williams</v>
      </c>
      <c r="W4227" s="3" t="str">
        <f>IFERROR(INDEX(Returns!A:A,MATCH(B4227,Returns!B:B,0)),"No")</f>
        <v>No</v>
      </c>
    </row>
    <row r="4228" spans="1:23" x14ac:dyDescent="0.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IF(M4228=People!$B$5,People!$A$5,IF(M4228=People!$B$4,People!$A$4,IF(M4228=People!$B$3,People!$A$3,IF(M4228=People!$B$2,People!$A$2,0))))</f>
        <v>Kelly Williams</v>
      </c>
      <c r="W4228" s="3" t="str">
        <f>IFERROR(INDEX(Returns!A:A,MATCH(B4228,Returns!B:B,0)),"No")</f>
        <v>No</v>
      </c>
    </row>
    <row r="4229" spans="1:23" x14ac:dyDescent="0.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IF(M4229=People!$B$5,People!$A$5,IF(M4229=People!$B$4,People!$A$4,IF(M4229=People!$B$3,People!$A$3,IF(M4229=People!$B$2,People!$A$2,0))))</f>
        <v>Anna Andreadi</v>
      </c>
      <c r="W4229" s="3" t="str">
        <f>IFERROR(INDEX(Returns!A:A,MATCH(B4229,Returns!B:B,0)),"No")</f>
        <v>Yes</v>
      </c>
    </row>
    <row r="4230" spans="1:23" x14ac:dyDescent="0.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IF(M4230=People!$B$5,People!$A$5,IF(M4230=People!$B$4,People!$A$4,IF(M4230=People!$B$3,People!$A$3,IF(M4230=People!$B$2,People!$A$2,0))))</f>
        <v>Kelly Williams</v>
      </c>
      <c r="W4230" s="3" t="str">
        <f>IFERROR(INDEX(Returns!A:A,MATCH(B4230,Returns!B:B,0)),"No")</f>
        <v>No</v>
      </c>
    </row>
    <row r="4231" spans="1:23" x14ac:dyDescent="0.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IF(M4231=People!$B$5,People!$A$5,IF(M4231=People!$B$4,People!$A$4,IF(M4231=People!$B$3,People!$A$3,IF(M4231=People!$B$2,People!$A$2,0))))</f>
        <v>Kelly Williams</v>
      </c>
      <c r="W4231" s="3" t="str">
        <f>IFERROR(INDEX(Returns!A:A,MATCH(B4231,Returns!B:B,0)),"No")</f>
        <v>No</v>
      </c>
    </row>
    <row r="4232" spans="1:23" x14ac:dyDescent="0.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IF(M4232=People!$B$5,People!$A$5,IF(M4232=People!$B$4,People!$A$4,IF(M4232=People!$B$3,People!$A$3,IF(M4232=People!$B$2,People!$A$2,0))))</f>
        <v>Kelly Williams</v>
      </c>
      <c r="W4232" s="3" t="str">
        <f>IFERROR(INDEX(Returns!A:A,MATCH(B4232,Returns!B:B,0)),"No")</f>
        <v>No</v>
      </c>
    </row>
    <row r="4233" spans="1:23" x14ac:dyDescent="0.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IF(M4233=People!$B$5,People!$A$5,IF(M4233=People!$B$4,People!$A$4,IF(M4233=People!$B$3,People!$A$3,IF(M4233=People!$B$2,People!$A$2,0))))</f>
        <v>Kelly Williams</v>
      </c>
      <c r="W4233" s="3" t="str">
        <f>IFERROR(INDEX(Returns!A:A,MATCH(B4233,Returns!B:B,0)),"No")</f>
        <v>No</v>
      </c>
    </row>
    <row r="4234" spans="1:23" x14ac:dyDescent="0.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IF(M4234=People!$B$5,People!$A$5,IF(M4234=People!$B$4,People!$A$4,IF(M4234=People!$B$3,People!$A$3,IF(M4234=People!$B$2,People!$A$2,0))))</f>
        <v>Kelly Williams</v>
      </c>
      <c r="W4234" s="3" t="str">
        <f>IFERROR(INDEX(Returns!A:A,MATCH(B4234,Returns!B:B,0)),"No")</f>
        <v>No</v>
      </c>
    </row>
    <row r="4235" spans="1:23" x14ac:dyDescent="0.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IF(M4235=People!$B$5,People!$A$5,IF(M4235=People!$B$4,People!$A$4,IF(M4235=People!$B$3,People!$A$3,IF(M4235=People!$B$2,People!$A$2,0))))</f>
        <v>Kelly Williams</v>
      </c>
      <c r="W4235" s="3" t="str">
        <f>IFERROR(INDEX(Returns!A:A,MATCH(B4235,Returns!B:B,0)),"No")</f>
        <v>No</v>
      </c>
    </row>
    <row r="4236" spans="1:23" x14ac:dyDescent="0.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IF(M4236=People!$B$5,People!$A$5,IF(M4236=People!$B$4,People!$A$4,IF(M4236=People!$B$3,People!$A$3,IF(M4236=People!$B$2,People!$A$2,0))))</f>
        <v>Chuck Magee</v>
      </c>
      <c r="W4236" s="3" t="str">
        <f>IFERROR(INDEX(Returns!A:A,MATCH(B4236,Returns!B:B,0)),"No")</f>
        <v>No</v>
      </c>
    </row>
    <row r="4237" spans="1:23" x14ac:dyDescent="0.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IF(M4237=People!$B$5,People!$A$5,IF(M4237=People!$B$4,People!$A$4,IF(M4237=People!$B$3,People!$A$3,IF(M4237=People!$B$2,People!$A$2,0))))</f>
        <v>Chuck Magee</v>
      </c>
      <c r="W4237" s="3" t="str">
        <f>IFERROR(INDEX(Returns!A:A,MATCH(B4237,Returns!B:B,0)),"No")</f>
        <v>No</v>
      </c>
    </row>
    <row r="4238" spans="1:23" x14ac:dyDescent="0.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IF(M4238=People!$B$5,People!$A$5,IF(M4238=People!$B$4,People!$A$4,IF(M4238=People!$B$3,People!$A$3,IF(M4238=People!$B$2,People!$A$2,0))))</f>
        <v>Kelly Williams</v>
      </c>
      <c r="W4238" s="3" t="str">
        <f>IFERROR(INDEX(Returns!A:A,MATCH(B4238,Returns!B:B,0)),"No")</f>
        <v>No</v>
      </c>
    </row>
    <row r="4239" spans="1:23" x14ac:dyDescent="0.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IF(M4239=People!$B$5,People!$A$5,IF(M4239=People!$B$4,People!$A$4,IF(M4239=People!$B$3,People!$A$3,IF(M4239=People!$B$2,People!$A$2,0))))</f>
        <v>Chuck Magee</v>
      </c>
      <c r="W4239" s="3" t="str">
        <f>IFERROR(INDEX(Returns!A:A,MATCH(B4239,Returns!B:B,0)),"No")</f>
        <v>No</v>
      </c>
    </row>
    <row r="4240" spans="1:23" x14ac:dyDescent="0.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IF(M4240=People!$B$5,People!$A$5,IF(M4240=People!$B$4,People!$A$4,IF(M4240=People!$B$3,People!$A$3,IF(M4240=People!$B$2,People!$A$2,0))))</f>
        <v>Anna Andreadi</v>
      </c>
      <c r="W4240" s="3" t="str">
        <f>IFERROR(INDEX(Returns!A:A,MATCH(B4240,Returns!B:B,0)),"No")</f>
        <v>No</v>
      </c>
    </row>
    <row r="4241" spans="1:23" x14ac:dyDescent="0.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IF(M4241=People!$B$5,People!$A$5,IF(M4241=People!$B$4,People!$A$4,IF(M4241=People!$B$3,People!$A$3,IF(M4241=People!$B$2,People!$A$2,0))))</f>
        <v>Kelly Williams</v>
      </c>
      <c r="W4241" s="3" t="str">
        <f>IFERROR(INDEX(Returns!A:A,MATCH(B4241,Returns!B:B,0)),"No")</f>
        <v>No</v>
      </c>
    </row>
    <row r="4242" spans="1:23" x14ac:dyDescent="0.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IF(M4242=People!$B$5,People!$A$5,IF(M4242=People!$B$4,People!$A$4,IF(M4242=People!$B$3,People!$A$3,IF(M4242=People!$B$2,People!$A$2,0))))</f>
        <v>Anna Andreadi</v>
      </c>
      <c r="W4242" s="3" t="str">
        <f>IFERROR(INDEX(Returns!A:A,MATCH(B4242,Returns!B:B,0)),"No")</f>
        <v>No</v>
      </c>
    </row>
    <row r="4243" spans="1:23" x14ac:dyDescent="0.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IF(M4243=People!$B$5,People!$A$5,IF(M4243=People!$B$4,People!$A$4,IF(M4243=People!$B$3,People!$A$3,IF(M4243=People!$B$2,People!$A$2,0))))</f>
        <v>Anna Andreadi</v>
      </c>
      <c r="W4243" s="3" t="str">
        <f>IFERROR(INDEX(Returns!A:A,MATCH(B4243,Returns!B:B,0)),"No")</f>
        <v>No</v>
      </c>
    </row>
    <row r="4244" spans="1:23" x14ac:dyDescent="0.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IF(M4244=People!$B$5,People!$A$5,IF(M4244=People!$B$4,People!$A$4,IF(M4244=People!$B$3,People!$A$3,IF(M4244=People!$B$2,People!$A$2,0))))</f>
        <v>Cassandra Brandow</v>
      </c>
      <c r="W4244" s="3" t="str">
        <f>IFERROR(INDEX(Returns!A:A,MATCH(B4244,Returns!B:B,0)),"No")</f>
        <v>No</v>
      </c>
    </row>
    <row r="4245" spans="1:23" x14ac:dyDescent="0.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IF(M4245=People!$B$5,People!$A$5,IF(M4245=People!$B$4,People!$A$4,IF(M4245=People!$B$3,People!$A$3,IF(M4245=People!$B$2,People!$A$2,0))))</f>
        <v>Cassandra Brandow</v>
      </c>
      <c r="W4245" s="3" t="str">
        <f>IFERROR(INDEX(Returns!A:A,MATCH(B4245,Returns!B:B,0)),"No")</f>
        <v>No</v>
      </c>
    </row>
    <row r="4246" spans="1:23" x14ac:dyDescent="0.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IF(M4246=People!$B$5,People!$A$5,IF(M4246=People!$B$4,People!$A$4,IF(M4246=People!$B$3,People!$A$3,IF(M4246=People!$B$2,People!$A$2,0))))</f>
        <v>Anna Andreadi</v>
      </c>
      <c r="W4246" s="3" t="str">
        <f>IFERROR(INDEX(Returns!A:A,MATCH(B4246,Returns!B:B,0)),"No")</f>
        <v>No</v>
      </c>
    </row>
    <row r="4247" spans="1:23" x14ac:dyDescent="0.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IF(M4247=People!$B$5,People!$A$5,IF(M4247=People!$B$4,People!$A$4,IF(M4247=People!$B$3,People!$A$3,IF(M4247=People!$B$2,People!$A$2,0))))</f>
        <v>Chuck Magee</v>
      </c>
      <c r="W4247" s="3" t="str">
        <f>IFERROR(INDEX(Returns!A:A,MATCH(B4247,Returns!B:B,0)),"No")</f>
        <v>No</v>
      </c>
    </row>
    <row r="4248" spans="1:23" x14ac:dyDescent="0.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IF(M4248=People!$B$5,People!$A$5,IF(M4248=People!$B$4,People!$A$4,IF(M4248=People!$B$3,People!$A$3,IF(M4248=People!$B$2,People!$A$2,0))))</f>
        <v>Chuck Magee</v>
      </c>
      <c r="W4248" s="3" t="str">
        <f>IFERROR(INDEX(Returns!A:A,MATCH(B4248,Returns!B:B,0)),"No")</f>
        <v>No</v>
      </c>
    </row>
    <row r="4249" spans="1:23" x14ac:dyDescent="0.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IF(M4249=People!$B$5,People!$A$5,IF(M4249=People!$B$4,People!$A$4,IF(M4249=People!$B$3,People!$A$3,IF(M4249=People!$B$2,People!$A$2,0))))</f>
        <v>Chuck Magee</v>
      </c>
      <c r="W4249" s="3" t="str">
        <f>IFERROR(INDEX(Returns!A:A,MATCH(B4249,Returns!B:B,0)),"No")</f>
        <v>No</v>
      </c>
    </row>
    <row r="4250" spans="1:23" x14ac:dyDescent="0.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IF(M4250=People!$B$5,People!$A$5,IF(M4250=People!$B$4,People!$A$4,IF(M4250=People!$B$3,People!$A$3,IF(M4250=People!$B$2,People!$A$2,0))))</f>
        <v>Chuck Magee</v>
      </c>
      <c r="W4250" s="3" t="str">
        <f>IFERROR(INDEX(Returns!A:A,MATCH(B4250,Returns!B:B,0)),"No")</f>
        <v>No</v>
      </c>
    </row>
    <row r="4251" spans="1:23" x14ac:dyDescent="0.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IF(M4251=People!$B$5,People!$A$5,IF(M4251=People!$B$4,People!$A$4,IF(M4251=People!$B$3,People!$A$3,IF(M4251=People!$B$2,People!$A$2,0))))</f>
        <v>Chuck Magee</v>
      </c>
      <c r="W4251" s="3" t="str">
        <f>IFERROR(INDEX(Returns!A:A,MATCH(B4251,Returns!B:B,0)),"No")</f>
        <v>No</v>
      </c>
    </row>
    <row r="4252" spans="1:23" x14ac:dyDescent="0.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IF(M4252=People!$B$5,People!$A$5,IF(M4252=People!$B$4,People!$A$4,IF(M4252=People!$B$3,People!$A$3,IF(M4252=People!$B$2,People!$A$2,0))))</f>
        <v>Chuck Magee</v>
      </c>
      <c r="W4252" s="3" t="str">
        <f>IFERROR(INDEX(Returns!A:A,MATCH(B4252,Returns!B:B,0)),"No")</f>
        <v>No</v>
      </c>
    </row>
    <row r="4253" spans="1:23" x14ac:dyDescent="0.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IF(M4253=People!$B$5,People!$A$5,IF(M4253=People!$B$4,People!$A$4,IF(M4253=People!$B$3,People!$A$3,IF(M4253=People!$B$2,People!$A$2,0))))</f>
        <v>Cassandra Brandow</v>
      </c>
      <c r="W4253" s="3" t="str">
        <f>IFERROR(INDEX(Returns!A:A,MATCH(B4253,Returns!B:B,0)),"No")</f>
        <v>No</v>
      </c>
    </row>
    <row r="4254" spans="1:23" x14ac:dyDescent="0.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IF(M4254=People!$B$5,People!$A$5,IF(M4254=People!$B$4,People!$A$4,IF(M4254=People!$B$3,People!$A$3,IF(M4254=People!$B$2,People!$A$2,0))))</f>
        <v>Cassandra Brandow</v>
      </c>
      <c r="W4254" s="3" t="str">
        <f>IFERROR(INDEX(Returns!A:A,MATCH(B4254,Returns!B:B,0)),"No")</f>
        <v>No</v>
      </c>
    </row>
    <row r="4255" spans="1:23" x14ac:dyDescent="0.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IF(M4255=People!$B$5,People!$A$5,IF(M4255=People!$B$4,People!$A$4,IF(M4255=People!$B$3,People!$A$3,IF(M4255=People!$B$2,People!$A$2,0))))</f>
        <v>Cassandra Brandow</v>
      </c>
      <c r="W4255" s="3" t="str">
        <f>IFERROR(INDEX(Returns!A:A,MATCH(B4255,Returns!B:B,0)),"No")</f>
        <v>No</v>
      </c>
    </row>
    <row r="4256" spans="1:23" x14ac:dyDescent="0.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IF(M4256=People!$B$5,People!$A$5,IF(M4256=People!$B$4,People!$A$4,IF(M4256=People!$B$3,People!$A$3,IF(M4256=People!$B$2,People!$A$2,0))))</f>
        <v>Kelly Williams</v>
      </c>
      <c r="W4256" s="3" t="str">
        <f>IFERROR(INDEX(Returns!A:A,MATCH(B4256,Returns!B:B,0)),"No")</f>
        <v>No</v>
      </c>
    </row>
    <row r="4257" spans="1:23" x14ac:dyDescent="0.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IF(M4257=People!$B$5,People!$A$5,IF(M4257=People!$B$4,People!$A$4,IF(M4257=People!$B$3,People!$A$3,IF(M4257=People!$B$2,People!$A$2,0))))</f>
        <v>Kelly Williams</v>
      </c>
      <c r="W4257" s="3" t="str">
        <f>IFERROR(INDEX(Returns!A:A,MATCH(B4257,Returns!B:B,0)),"No")</f>
        <v>No</v>
      </c>
    </row>
    <row r="4258" spans="1:23" x14ac:dyDescent="0.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IF(M4258=People!$B$5,People!$A$5,IF(M4258=People!$B$4,People!$A$4,IF(M4258=People!$B$3,People!$A$3,IF(M4258=People!$B$2,People!$A$2,0))))</f>
        <v>Kelly Williams</v>
      </c>
      <c r="W4258" s="3" t="str">
        <f>IFERROR(INDEX(Returns!A:A,MATCH(B4258,Returns!B:B,0)),"No")</f>
        <v>No</v>
      </c>
    </row>
    <row r="4259" spans="1:23" x14ac:dyDescent="0.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IF(M4259=People!$B$5,People!$A$5,IF(M4259=People!$B$4,People!$A$4,IF(M4259=People!$B$3,People!$A$3,IF(M4259=People!$B$2,People!$A$2,0))))</f>
        <v>Anna Andreadi</v>
      </c>
      <c r="W4259" s="3" t="str">
        <f>IFERROR(INDEX(Returns!A:A,MATCH(B4259,Returns!B:B,0)),"No")</f>
        <v>No</v>
      </c>
    </row>
    <row r="4260" spans="1:23" x14ac:dyDescent="0.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IF(M4260=People!$B$5,People!$A$5,IF(M4260=People!$B$4,People!$A$4,IF(M4260=People!$B$3,People!$A$3,IF(M4260=People!$B$2,People!$A$2,0))))</f>
        <v>Anna Andreadi</v>
      </c>
      <c r="W4260" s="3" t="str">
        <f>IFERROR(INDEX(Returns!A:A,MATCH(B4260,Returns!B:B,0)),"No")</f>
        <v>No</v>
      </c>
    </row>
    <row r="4261" spans="1:23" x14ac:dyDescent="0.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IF(M4261=People!$B$5,People!$A$5,IF(M4261=People!$B$4,People!$A$4,IF(M4261=People!$B$3,People!$A$3,IF(M4261=People!$B$2,People!$A$2,0))))</f>
        <v>Chuck Magee</v>
      </c>
      <c r="W4261" s="3" t="str">
        <f>IFERROR(INDEX(Returns!A:A,MATCH(B4261,Returns!B:B,0)),"No")</f>
        <v>No</v>
      </c>
    </row>
    <row r="4262" spans="1:23" x14ac:dyDescent="0.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IF(M4262=People!$B$5,People!$A$5,IF(M4262=People!$B$4,People!$A$4,IF(M4262=People!$B$3,People!$A$3,IF(M4262=People!$B$2,People!$A$2,0))))</f>
        <v>Chuck Magee</v>
      </c>
      <c r="W4262" s="3" t="str">
        <f>IFERROR(INDEX(Returns!A:A,MATCH(B4262,Returns!B:B,0)),"No")</f>
        <v>No</v>
      </c>
    </row>
    <row r="4263" spans="1:23" x14ac:dyDescent="0.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IF(M4263=People!$B$5,People!$A$5,IF(M4263=People!$B$4,People!$A$4,IF(M4263=People!$B$3,People!$A$3,IF(M4263=People!$B$2,People!$A$2,0))))</f>
        <v>Kelly Williams</v>
      </c>
      <c r="W4263" s="3" t="str">
        <f>IFERROR(INDEX(Returns!A:A,MATCH(B4263,Returns!B:B,0)),"No")</f>
        <v>No</v>
      </c>
    </row>
    <row r="4264" spans="1:23" x14ac:dyDescent="0.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IF(M4264=People!$B$5,People!$A$5,IF(M4264=People!$B$4,People!$A$4,IF(M4264=People!$B$3,People!$A$3,IF(M4264=People!$B$2,People!$A$2,0))))</f>
        <v>Cassandra Brandow</v>
      </c>
      <c r="W4264" s="3" t="str">
        <f>IFERROR(INDEX(Returns!A:A,MATCH(B4264,Returns!B:B,0)),"No")</f>
        <v>No</v>
      </c>
    </row>
    <row r="4265" spans="1:23" x14ac:dyDescent="0.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IF(M4265=People!$B$5,People!$A$5,IF(M4265=People!$B$4,People!$A$4,IF(M4265=People!$B$3,People!$A$3,IF(M4265=People!$B$2,People!$A$2,0))))</f>
        <v>Chuck Magee</v>
      </c>
      <c r="W4265" s="3" t="str">
        <f>IFERROR(INDEX(Returns!A:A,MATCH(B4265,Returns!B:B,0)),"No")</f>
        <v>No</v>
      </c>
    </row>
    <row r="4266" spans="1:23" x14ac:dyDescent="0.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IF(M4266=People!$B$5,People!$A$5,IF(M4266=People!$B$4,People!$A$4,IF(M4266=People!$B$3,People!$A$3,IF(M4266=People!$B$2,People!$A$2,0))))</f>
        <v>Kelly Williams</v>
      </c>
      <c r="W4266" s="3" t="str">
        <f>IFERROR(INDEX(Returns!A:A,MATCH(B4266,Returns!B:B,0)),"No")</f>
        <v>No</v>
      </c>
    </row>
    <row r="4267" spans="1:23" x14ac:dyDescent="0.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IF(M4267=People!$B$5,People!$A$5,IF(M4267=People!$B$4,People!$A$4,IF(M4267=People!$B$3,People!$A$3,IF(M4267=People!$B$2,People!$A$2,0))))</f>
        <v>Kelly Williams</v>
      </c>
      <c r="W4267" s="3" t="str">
        <f>IFERROR(INDEX(Returns!A:A,MATCH(B4267,Returns!B:B,0)),"No")</f>
        <v>No</v>
      </c>
    </row>
    <row r="4268" spans="1:23" x14ac:dyDescent="0.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IF(M4268=People!$B$5,People!$A$5,IF(M4268=People!$B$4,People!$A$4,IF(M4268=People!$B$3,People!$A$3,IF(M4268=People!$B$2,People!$A$2,0))))</f>
        <v>Kelly Williams</v>
      </c>
      <c r="W4268" s="3" t="str">
        <f>IFERROR(INDEX(Returns!A:A,MATCH(B4268,Returns!B:B,0)),"No")</f>
        <v>No</v>
      </c>
    </row>
    <row r="4269" spans="1:23" x14ac:dyDescent="0.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IF(M4269=People!$B$5,People!$A$5,IF(M4269=People!$B$4,People!$A$4,IF(M4269=People!$B$3,People!$A$3,IF(M4269=People!$B$2,People!$A$2,0))))</f>
        <v>Kelly Williams</v>
      </c>
      <c r="W4269" s="3" t="str">
        <f>IFERROR(INDEX(Returns!A:A,MATCH(B4269,Returns!B:B,0)),"No")</f>
        <v>No</v>
      </c>
    </row>
    <row r="4270" spans="1:23" x14ac:dyDescent="0.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IF(M4270=People!$B$5,People!$A$5,IF(M4270=People!$B$4,People!$A$4,IF(M4270=People!$B$3,People!$A$3,IF(M4270=People!$B$2,People!$A$2,0))))</f>
        <v>Kelly Williams</v>
      </c>
      <c r="W4270" s="3" t="str">
        <f>IFERROR(INDEX(Returns!A:A,MATCH(B4270,Returns!B:B,0)),"No")</f>
        <v>No</v>
      </c>
    </row>
    <row r="4271" spans="1:23" x14ac:dyDescent="0.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IF(M4271=People!$B$5,People!$A$5,IF(M4271=People!$B$4,People!$A$4,IF(M4271=People!$B$3,People!$A$3,IF(M4271=People!$B$2,People!$A$2,0))))</f>
        <v>Anna Andreadi</v>
      </c>
      <c r="W4271" s="3" t="str">
        <f>IFERROR(INDEX(Returns!A:A,MATCH(B4271,Returns!B:B,0)),"No")</f>
        <v>No</v>
      </c>
    </row>
    <row r="4272" spans="1:23" x14ac:dyDescent="0.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IF(M4272=People!$B$5,People!$A$5,IF(M4272=People!$B$4,People!$A$4,IF(M4272=People!$B$3,People!$A$3,IF(M4272=People!$B$2,People!$A$2,0))))</f>
        <v>Cassandra Brandow</v>
      </c>
      <c r="W4272" s="3" t="str">
        <f>IFERROR(INDEX(Returns!A:A,MATCH(B4272,Returns!B:B,0)),"No")</f>
        <v>No</v>
      </c>
    </row>
    <row r="4273" spans="1:23" x14ac:dyDescent="0.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IF(M4273=People!$B$5,People!$A$5,IF(M4273=People!$B$4,People!$A$4,IF(M4273=People!$B$3,People!$A$3,IF(M4273=People!$B$2,People!$A$2,0))))</f>
        <v>Chuck Magee</v>
      </c>
      <c r="W4273" s="3" t="str">
        <f>IFERROR(INDEX(Returns!A:A,MATCH(B4273,Returns!B:B,0)),"No")</f>
        <v>No</v>
      </c>
    </row>
    <row r="4274" spans="1:23" x14ac:dyDescent="0.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IF(M4274=People!$B$5,People!$A$5,IF(M4274=People!$B$4,People!$A$4,IF(M4274=People!$B$3,People!$A$3,IF(M4274=People!$B$2,People!$A$2,0))))</f>
        <v>Anna Andreadi</v>
      </c>
      <c r="W4274" s="3" t="str">
        <f>IFERROR(INDEX(Returns!A:A,MATCH(B4274,Returns!B:B,0)),"No")</f>
        <v>No</v>
      </c>
    </row>
    <row r="4275" spans="1:23" x14ac:dyDescent="0.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IF(M4275=People!$B$5,People!$A$5,IF(M4275=People!$B$4,People!$A$4,IF(M4275=People!$B$3,People!$A$3,IF(M4275=People!$B$2,People!$A$2,0))))</f>
        <v>Anna Andreadi</v>
      </c>
      <c r="W4275" s="3" t="str">
        <f>IFERROR(INDEX(Returns!A:A,MATCH(B4275,Returns!B:B,0)),"No")</f>
        <v>No</v>
      </c>
    </row>
    <row r="4276" spans="1:23" x14ac:dyDescent="0.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IF(M4276=People!$B$5,People!$A$5,IF(M4276=People!$B$4,People!$A$4,IF(M4276=People!$B$3,People!$A$3,IF(M4276=People!$B$2,People!$A$2,0))))</f>
        <v>Anna Andreadi</v>
      </c>
      <c r="W4276" s="3" t="str">
        <f>IFERROR(INDEX(Returns!A:A,MATCH(B4276,Returns!B:B,0)),"No")</f>
        <v>No</v>
      </c>
    </row>
    <row r="4277" spans="1:23" x14ac:dyDescent="0.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IF(M4277=People!$B$5,People!$A$5,IF(M4277=People!$B$4,People!$A$4,IF(M4277=People!$B$3,People!$A$3,IF(M4277=People!$B$2,People!$A$2,0))))</f>
        <v>Kelly Williams</v>
      </c>
      <c r="W4277" s="3" t="str">
        <f>IFERROR(INDEX(Returns!A:A,MATCH(B4277,Returns!B:B,0)),"No")</f>
        <v>No</v>
      </c>
    </row>
    <row r="4278" spans="1:23" x14ac:dyDescent="0.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IF(M4278=People!$B$5,People!$A$5,IF(M4278=People!$B$4,People!$A$4,IF(M4278=People!$B$3,People!$A$3,IF(M4278=People!$B$2,People!$A$2,0))))</f>
        <v>Anna Andreadi</v>
      </c>
      <c r="W4278" s="3" t="str">
        <f>IFERROR(INDEX(Returns!A:A,MATCH(B4278,Returns!B:B,0)),"No")</f>
        <v>No</v>
      </c>
    </row>
    <row r="4279" spans="1:23" x14ac:dyDescent="0.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IF(M4279=People!$B$5,People!$A$5,IF(M4279=People!$B$4,People!$A$4,IF(M4279=People!$B$3,People!$A$3,IF(M4279=People!$B$2,People!$A$2,0))))</f>
        <v>Chuck Magee</v>
      </c>
      <c r="W4279" s="3" t="str">
        <f>IFERROR(INDEX(Returns!A:A,MATCH(B4279,Returns!B:B,0)),"No")</f>
        <v>No</v>
      </c>
    </row>
    <row r="4280" spans="1:23" x14ac:dyDescent="0.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IF(M4280=People!$B$5,People!$A$5,IF(M4280=People!$B$4,People!$A$4,IF(M4280=People!$B$3,People!$A$3,IF(M4280=People!$B$2,People!$A$2,0))))</f>
        <v>Chuck Magee</v>
      </c>
      <c r="W4280" s="3" t="str">
        <f>IFERROR(INDEX(Returns!A:A,MATCH(B4280,Returns!B:B,0)),"No")</f>
        <v>No</v>
      </c>
    </row>
    <row r="4281" spans="1:23" x14ac:dyDescent="0.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IF(M4281=People!$B$5,People!$A$5,IF(M4281=People!$B$4,People!$A$4,IF(M4281=People!$B$3,People!$A$3,IF(M4281=People!$B$2,People!$A$2,0))))</f>
        <v>Chuck Magee</v>
      </c>
      <c r="W4281" s="3" t="str">
        <f>IFERROR(INDEX(Returns!A:A,MATCH(B4281,Returns!B:B,0)),"No")</f>
        <v>No</v>
      </c>
    </row>
    <row r="4282" spans="1:23" x14ac:dyDescent="0.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IF(M4282=People!$B$5,People!$A$5,IF(M4282=People!$B$4,People!$A$4,IF(M4282=People!$B$3,People!$A$3,IF(M4282=People!$B$2,People!$A$2,0))))</f>
        <v>Chuck Magee</v>
      </c>
      <c r="W4282" s="3" t="str">
        <f>IFERROR(INDEX(Returns!A:A,MATCH(B4282,Returns!B:B,0)),"No")</f>
        <v>No</v>
      </c>
    </row>
    <row r="4283" spans="1:23" x14ac:dyDescent="0.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IF(M4283=People!$B$5,People!$A$5,IF(M4283=People!$B$4,People!$A$4,IF(M4283=People!$B$3,People!$A$3,IF(M4283=People!$B$2,People!$A$2,0))))</f>
        <v>Chuck Magee</v>
      </c>
      <c r="W4283" s="3" t="str">
        <f>IFERROR(INDEX(Returns!A:A,MATCH(B4283,Returns!B:B,0)),"No")</f>
        <v>No</v>
      </c>
    </row>
    <row r="4284" spans="1:23" x14ac:dyDescent="0.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IF(M4284=People!$B$5,People!$A$5,IF(M4284=People!$B$4,People!$A$4,IF(M4284=People!$B$3,People!$A$3,IF(M4284=People!$B$2,People!$A$2,0))))</f>
        <v>Kelly Williams</v>
      </c>
      <c r="W4284" s="3" t="str">
        <f>IFERROR(INDEX(Returns!A:A,MATCH(B4284,Returns!B:B,0)),"No")</f>
        <v>No</v>
      </c>
    </row>
    <row r="4285" spans="1:23" x14ac:dyDescent="0.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IF(M4285=People!$B$5,People!$A$5,IF(M4285=People!$B$4,People!$A$4,IF(M4285=People!$B$3,People!$A$3,IF(M4285=People!$B$2,People!$A$2,0))))</f>
        <v>Kelly Williams</v>
      </c>
      <c r="W4285" s="3" t="str">
        <f>IFERROR(INDEX(Returns!A:A,MATCH(B4285,Returns!B:B,0)),"No")</f>
        <v>No</v>
      </c>
    </row>
    <row r="4286" spans="1:23" x14ac:dyDescent="0.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IF(M4286=People!$B$5,People!$A$5,IF(M4286=People!$B$4,People!$A$4,IF(M4286=People!$B$3,People!$A$3,IF(M4286=People!$B$2,People!$A$2,0))))</f>
        <v>Kelly Williams</v>
      </c>
      <c r="W4286" s="3" t="str">
        <f>IFERROR(INDEX(Returns!A:A,MATCH(B4286,Returns!B:B,0)),"No")</f>
        <v>No</v>
      </c>
    </row>
    <row r="4287" spans="1:23" x14ac:dyDescent="0.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IF(M4287=People!$B$5,People!$A$5,IF(M4287=People!$B$4,People!$A$4,IF(M4287=People!$B$3,People!$A$3,IF(M4287=People!$B$2,People!$A$2,0))))</f>
        <v>Kelly Williams</v>
      </c>
      <c r="W4287" s="3" t="str">
        <f>IFERROR(INDEX(Returns!A:A,MATCH(B4287,Returns!B:B,0)),"No")</f>
        <v>No</v>
      </c>
    </row>
    <row r="4288" spans="1:23" x14ac:dyDescent="0.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IF(M4288=People!$B$5,People!$A$5,IF(M4288=People!$B$4,People!$A$4,IF(M4288=People!$B$3,People!$A$3,IF(M4288=People!$B$2,People!$A$2,0))))</f>
        <v>Kelly Williams</v>
      </c>
      <c r="W4288" s="3" t="str">
        <f>IFERROR(INDEX(Returns!A:A,MATCH(B4288,Returns!B:B,0)),"No")</f>
        <v>No</v>
      </c>
    </row>
    <row r="4289" spans="1:23" x14ac:dyDescent="0.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IF(M4289=People!$B$5,People!$A$5,IF(M4289=People!$B$4,People!$A$4,IF(M4289=People!$B$3,People!$A$3,IF(M4289=People!$B$2,People!$A$2,0))))</f>
        <v>Cassandra Brandow</v>
      </c>
      <c r="W4289" s="3" t="str">
        <f>IFERROR(INDEX(Returns!A:A,MATCH(B4289,Returns!B:B,0)),"No")</f>
        <v>No</v>
      </c>
    </row>
    <row r="4290" spans="1:23" x14ac:dyDescent="0.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IF(M4290=People!$B$5,People!$A$5,IF(M4290=People!$B$4,People!$A$4,IF(M4290=People!$B$3,People!$A$3,IF(M4290=People!$B$2,People!$A$2,0))))</f>
        <v>Kelly Williams</v>
      </c>
      <c r="W4290" s="3" t="str">
        <f>IFERROR(INDEX(Returns!A:A,MATCH(B4290,Returns!B:B,0)),"No")</f>
        <v>No</v>
      </c>
    </row>
    <row r="4291" spans="1:23" x14ac:dyDescent="0.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IF(M4291=People!$B$5,People!$A$5,IF(M4291=People!$B$4,People!$A$4,IF(M4291=People!$B$3,People!$A$3,IF(M4291=People!$B$2,People!$A$2,0))))</f>
        <v>Kelly Williams</v>
      </c>
      <c r="W4291" s="3" t="str">
        <f>IFERROR(INDEX(Returns!A:A,MATCH(B4291,Returns!B:B,0)),"No")</f>
        <v>No</v>
      </c>
    </row>
    <row r="4292" spans="1:23" x14ac:dyDescent="0.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IF(M4292=People!$B$5,People!$A$5,IF(M4292=People!$B$4,People!$A$4,IF(M4292=People!$B$3,People!$A$3,IF(M4292=People!$B$2,People!$A$2,0))))</f>
        <v>Anna Andreadi</v>
      </c>
      <c r="W4292" s="3" t="str">
        <f>IFERROR(INDEX(Returns!A:A,MATCH(B4292,Returns!B:B,0)),"No")</f>
        <v>No</v>
      </c>
    </row>
    <row r="4293" spans="1:23" x14ac:dyDescent="0.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IF(M4293=People!$B$5,People!$A$5,IF(M4293=People!$B$4,People!$A$4,IF(M4293=People!$B$3,People!$A$3,IF(M4293=People!$B$2,People!$A$2,0))))</f>
        <v>Anna Andreadi</v>
      </c>
      <c r="W4293" s="3" t="str">
        <f>IFERROR(INDEX(Returns!A:A,MATCH(B4293,Returns!B:B,0)),"No")</f>
        <v>No</v>
      </c>
    </row>
    <row r="4294" spans="1:23" x14ac:dyDescent="0.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IF(M4294=People!$B$5,People!$A$5,IF(M4294=People!$B$4,People!$A$4,IF(M4294=People!$B$3,People!$A$3,IF(M4294=People!$B$2,People!$A$2,0))))</f>
        <v>Anna Andreadi</v>
      </c>
      <c r="W4294" s="3" t="str">
        <f>IFERROR(INDEX(Returns!A:A,MATCH(B4294,Returns!B:B,0)),"No")</f>
        <v>No</v>
      </c>
    </row>
    <row r="4295" spans="1:23" x14ac:dyDescent="0.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IF(M4295=People!$B$5,People!$A$5,IF(M4295=People!$B$4,People!$A$4,IF(M4295=People!$B$3,People!$A$3,IF(M4295=People!$B$2,People!$A$2,0))))</f>
        <v>Chuck Magee</v>
      </c>
      <c r="W4295" s="3" t="str">
        <f>IFERROR(INDEX(Returns!A:A,MATCH(B4295,Returns!B:B,0)),"No")</f>
        <v>No</v>
      </c>
    </row>
    <row r="4296" spans="1:23" x14ac:dyDescent="0.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IF(M4296=People!$B$5,People!$A$5,IF(M4296=People!$B$4,People!$A$4,IF(M4296=People!$B$3,People!$A$3,IF(M4296=People!$B$2,People!$A$2,0))))</f>
        <v>Anna Andreadi</v>
      </c>
      <c r="W4296" s="3" t="str">
        <f>IFERROR(INDEX(Returns!A:A,MATCH(B4296,Returns!B:B,0)),"No")</f>
        <v>No</v>
      </c>
    </row>
    <row r="4297" spans="1:23" x14ac:dyDescent="0.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IF(M4297=People!$B$5,People!$A$5,IF(M4297=People!$B$4,People!$A$4,IF(M4297=People!$B$3,People!$A$3,IF(M4297=People!$B$2,People!$A$2,0))))</f>
        <v>Anna Andreadi</v>
      </c>
      <c r="W4297" s="3" t="str">
        <f>IFERROR(INDEX(Returns!A:A,MATCH(B4297,Returns!B:B,0)),"No")</f>
        <v>No</v>
      </c>
    </row>
    <row r="4298" spans="1:23" x14ac:dyDescent="0.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IF(M4298=People!$B$5,People!$A$5,IF(M4298=People!$B$4,People!$A$4,IF(M4298=People!$B$3,People!$A$3,IF(M4298=People!$B$2,People!$A$2,0))))</f>
        <v>Anna Andreadi</v>
      </c>
      <c r="W4298" s="3" t="str">
        <f>IFERROR(INDEX(Returns!A:A,MATCH(B4298,Returns!B:B,0)),"No")</f>
        <v>No</v>
      </c>
    </row>
    <row r="4299" spans="1:23" x14ac:dyDescent="0.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IF(M4299=People!$B$5,People!$A$5,IF(M4299=People!$B$4,People!$A$4,IF(M4299=People!$B$3,People!$A$3,IF(M4299=People!$B$2,People!$A$2,0))))</f>
        <v>Cassandra Brandow</v>
      </c>
      <c r="W4299" s="3" t="str">
        <f>IFERROR(INDEX(Returns!A:A,MATCH(B4299,Returns!B:B,0)),"No")</f>
        <v>No</v>
      </c>
    </row>
    <row r="4300" spans="1:23" x14ac:dyDescent="0.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IF(M4300=People!$B$5,People!$A$5,IF(M4300=People!$B$4,People!$A$4,IF(M4300=People!$B$3,People!$A$3,IF(M4300=People!$B$2,People!$A$2,0))))</f>
        <v>Cassandra Brandow</v>
      </c>
      <c r="W4300" s="3" t="str">
        <f>IFERROR(INDEX(Returns!A:A,MATCH(B4300,Returns!B:B,0)),"No")</f>
        <v>No</v>
      </c>
    </row>
    <row r="4301" spans="1:23" x14ac:dyDescent="0.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IF(M4301=People!$B$5,People!$A$5,IF(M4301=People!$B$4,People!$A$4,IF(M4301=People!$B$3,People!$A$3,IF(M4301=People!$B$2,People!$A$2,0))))</f>
        <v>Cassandra Brandow</v>
      </c>
      <c r="W4301" s="3" t="str">
        <f>IFERROR(INDEX(Returns!A:A,MATCH(B4301,Returns!B:B,0)),"No")</f>
        <v>No</v>
      </c>
    </row>
    <row r="4302" spans="1:23" x14ac:dyDescent="0.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IF(M4302=People!$B$5,People!$A$5,IF(M4302=People!$B$4,People!$A$4,IF(M4302=People!$B$3,People!$A$3,IF(M4302=People!$B$2,People!$A$2,0))))</f>
        <v>Cassandra Brandow</v>
      </c>
      <c r="W4302" s="3" t="str">
        <f>IFERROR(INDEX(Returns!A:A,MATCH(B4302,Returns!B:B,0)),"No")</f>
        <v>No</v>
      </c>
    </row>
    <row r="4303" spans="1:23" x14ac:dyDescent="0.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IF(M4303=People!$B$5,People!$A$5,IF(M4303=People!$B$4,People!$A$4,IF(M4303=People!$B$3,People!$A$3,IF(M4303=People!$B$2,People!$A$2,0))))</f>
        <v>Cassandra Brandow</v>
      </c>
      <c r="W4303" s="3" t="str">
        <f>IFERROR(INDEX(Returns!A:A,MATCH(B4303,Returns!B:B,0)),"No")</f>
        <v>No</v>
      </c>
    </row>
    <row r="4304" spans="1:23" x14ac:dyDescent="0.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IF(M4304=People!$B$5,People!$A$5,IF(M4304=People!$B$4,People!$A$4,IF(M4304=People!$B$3,People!$A$3,IF(M4304=People!$B$2,People!$A$2,0))))</f>
        <v>Chuck Magee</v>
      </c>
      <c r="W4304" s="3" t="str">
        <f>IFERROR(INDEX(Returns!A:A,MATCH(B4304,Returns!B:B,0)),"No")</f>
        <v>Yes</v>
      </c>
    </row>
    <row r="4305" spans="1:23" x14ac:dyDescent="0.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IF(M4305=People!$B$5,People!$A$5,IF(M4305=People!$B$4,People!$A$4,IF(M4305=People!$B$3,People!$A$3,IF(M4305=People!$B$2,People!$A$2,0))))</f>
        <v>Kelly Williams</v>
      </c>
      <c r="W4305" s="3" t="str">
        <f>IFERROR(INDEX(Returns!A:A,MATCH(B4305,Returns!B:B,0)),"No")</f>
        <v>No</v>
      </c>
    </row>
    <row r="4306" spans="1:23" x14ac:dyDescent="0.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IF(M4306=People!$B$5,People!$A$5,IF(M4306=People!$B$4,People!$A$4,IF(M4306=People!$B$3,People!$A$3,IF(M4306=People!$B$2,People!$A$2,0))))</f>
        <v>Anna Andreadi</v>
      </c>
      <c r="W4306" s="3" t="str">
        <f>IFERROR(INDEX(Returns!A:A,MATCH(B4306,Returns!B:B,0)),"No")</f>
        <v>No</v>
      </c>
    </row>
    <row r="4307" spans="1:23" x14ac:dyDescent="0.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IF(M4307=People!$B$5,People!$A$5,IF(M4307=People!$B$4,People!$A$4,IF(M4307=People!$B$3,People!$A$3,IF(M4307=People!$B$2,People!$A$2,0))))</f>
        <v>Anna Andreadi</v>
      </c>
      <c r="W4307" s="3" t="str">
        <f>IFERROR(INDEX(Returns!A:A,MATCH(B4307,Returns!B:B,0)),"No")</f>
        <v>No</v>
      </c>
    </row>
    <row r="4308" spans="1:23" x14ac:dyDescent="0.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IF(M4308=People!$B$5,People!$A$5,IF(M4308=People!$B$4,People!$A$4,IF(M4308=People!$B$3,People!$A$3,IF(M4308=People!$B$2,People!$A$2,0))))</f>
        <v>Anna Andreadi</v>
      </c>
      <c r="W4308" s="3" t="str">
        <f>IFERROR(INDEX(Returns!A:A,MATCH(B4308,Returns!B:B,0)),"No")</f>
        <v>No</v>
      </c>
    </row>
    <row r="4309" spans="1:23" x14ac:dyDescent="0.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IF(M4309=People!$B$5,People!$A$5,IF(M4309=People!$B$4,People!$A$4,IF(M4309=People!$B$3,People!$A$3,IF(M4309=People!$B$2,People!$A$2,0))))</f>
        <v>Anna Andreadi</v>
      </c>
      <c r="W4309" s="3" t="str">
        <f>IFERROR(INDEX(Returns!A:A,MATCH(B4309,Returns!B:B,0)),"No")</f>
        <v>No</v>
      </c>
    </row>
    <row r="4310" spans="1:23" x14ac:dyDescent="0.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IF(M4310=People!$B$5,People!$A$5,IF(M4310=People!$B$4,People!$A$4,IF(M4310=People!$B$3,People!$A$3,IF(M4310=People!$B$2,People!$A$2,0))))</f>
        <v>Anna Andreadi</v>
      </c>
      <c r="W4310" s="3" t="str">
        <f>IFERROR(INDEX(Returns!A:A,MATCH(B4310,Returns!B:B,0)),"No")</f>
        <v>No</v>
      </c>
    </row>
    <row r="4311" spans="1:23" x14ac:dyDescent="0.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IF(M4311=People!$B$5,People!$A$5,IF(M4311=People!$B$4,People!$A$4,IF(M4311=People!$B$3,People!$A$3,IF(M4311=People!$B$2,People!$A$2,0))))</f>
        <v>Anna Andreadi</v>
      </c>
      <c r="W4311" s="3" t="str">
        <f>IFERROR(INDEX(Returns!A:A,MATCH(B4311,Returns!B:B,0)),"No")</f>
        <v>No</v>
      </c>
    </row>
    <row r="4312" spans="1:23" x14ac:dyDescent="0.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IF(M4312=People!$B$5,People!$A$5,IF(M4312=People!$B$4,People!$A$4,IF(M4312=People!$B$3,People!$A$3,IF(M4312=People!$B$2,People!$A$2,0))))</f>
        <v>Anna Andreadi</v>
      </c>
      <c r="W4312" s="3" t="str">
        <f>IFERROR(INDEX(Returns!A:A,MATCH(B4312,Returns!B:B,0)),"No")</f>
        <v>No</v>
      </c>
    </row>
    <row r="4313" spans="1:23" x14ac:dyDescent="0.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IF(M4313=People!$B$5,People!$A$5,IF(M4313=People!$B$4,People!$A$4,IF(M4313=People!$B$3,People!$A$3,IF(M4313=People!$B$2,People!$A$2,0))))</f>
        <v>Anna Andreadi</v>
      </c>
      <c r="W4313" s="3" t="str">
        <f>IFERROR(INDEX(Returns!A:A,MATCH(B4313,Returns!B:B,0)),"No")</f>
        <v>No</v>
      </c>
    </row>
    <row r="4314" spans="1:23" x14ac:dyDescent="0.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IF(M4314=People!$B$5,People!$A$5,IF(M4314=People!$B$4,People!$A$4,IF(M4314=People!$B$3,People!$A$3,IF(M4314=People!$B$2,People!$A$2,0))))</f>
        <v>Anna Andreadi</v>
      </c>
      <c r="W4314" s="3" t="str">
        <f>IFERROR(INDEX(Returns!A:A,MATCH(B4314,Returns!B:B,0)),"No")</f>
        <v>No</v>
      </c>
    </row>
    <row r="4315" spans="1:23" x14ac:dyDescent="0.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IF(M4315=People!$B$5,People!$A$5,IF(M4315=People!$B$4,People!$A$4,IF(M4315=People!$B$3,People!$A$3,IF(M4315=People!$B$2,People!$A$2,0))))</f>
        <v>Chuck Magee</v>
      </c>
      <c r="W4315" s="3" t="str">
        <f>IFERROR(INDEX(Returns!A:A,MATCH(B4315,Returns!B:B,0)),"No")</f>
        <v>No</v>
      </c>
    </row>
    <row r="4316" spans="1:23" x14ac:dyDescent="0.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IF(M4316=People!$B$5,People!$A$5,IF(M4316=People!$B$4,People!$A$4,IF(M4316=People!$B$3,People!$A$3,IF(M4316=People!$B$2,People!$A$2,0))))</f>
        <v>Anna Andreadi</v>
      </c>
      <c r="W4316" s="3" t="str">
        <f>IFERROR(INDEX(Returns!A:A,MATCH(B4316,Returns!B:B,0)),"No")</f>
        <v>No</v>
      </c>
    </row>
    <row r="4317" spans="1:23" x14ac:dyDescent="0.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IF(M4317=People!$B$5,People!$A$5,IF(M4317=People!$B$4,People!$A$4,IF(M4317=People!$B$3,People!$A$3,IF(M4317=People!$B$2,People!$A$2,0))))</f>
        <v>Anna Andreadi</v>
      </c>
      <c r="W4317" s="3" t="str">
        <f>IFERROR(INDEX(Returns!A:A,MATCH(B4317,Returns!B:B,0)),"No")</f>
        <v>No</v>
      </c>
    </row>
    <row r="4318" spans="1:23" x14ac:dyDescent="0.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IF(M4318=People!$B$5,People!$A$5,IF(M4318=People!$B$4,People!$A$4,IF(M4318=People!$B$3,People!$A$3,IF(M4318=People!$B$2,People!$A$2,0))))</f>
        <v>Anna Andreadi</v>
      </c>
      <c r="W4318" s="3" t="str">
        <f>IFERROR(INDEX(Returns!A:A,MATCH(B4318,Returns!B:B,0)),"No")</f>
        <v>No</v>
      </c>
    </row>
    <row r="4319" spans="1:23" x14ac:dyDescent="0.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IF(M4319=People!$B$5,People!$A$5,IF(M4319=People!$B$4,People!$A$4,IF(M4319=People!$B$3,People!$A$3,IF(M4319=People!$B$2,People!$A$2,0))))</f>
        <v>Anna Andreadi</v>
      </c>
      <c r="W4319" s="3" t="str">
        <f>IFERROR(INDEX(Returns!A:A,MATCH(B4319,Returns!B:B,0)),"No")</f>
        <v>No</v>
      </c>
    </row>
    <row r="4320" spans="1:23" x14ac:dyDescent="0.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IF(M4320=People!$B$5,People!$A$5,IF(M4320=People!$B$4,People!$A$4,IF(M4320=People!$B$3,People!$A$3,IF(M4320=People!$B$2,People!$A$2,0))))</f>
        <v>Cassandra Brandow</v>
      </c>
      <c r="W4320" s="3" t="str">
        <f>IFERROR(INDEX(Returns!A:A,MATCH(B4320,Returns!B:B,0)),"No")</f>
        <v>No</v>
      </c>
    </row>
    <row r="4321" spans="1:23" x14ac:dyDescent="0.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IF(M4321=People!$B$5,People!$A$5,IF(M4321=People!$B$4,People!$A$4,IF(M4321=People!$B$3,People!$A$3,IF(M4321=People!$B$2,People!$A$2,0))))</f>
        <v>Anna Andreadi</v>
      </c>
      <c r="W4321" s="3" t="str">
        <f>IFERROR(INDEX(Returns!A:A,MATCH(B4321,Returns!B:B,0)),"No")</f>
        <v>Yes</v>
      </c>
    </row>
    <row r="4322" spans="1:23" x14ac:dyDescent="0.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IF(M4322=People!$B$5,People!$A$5,IF(M4322=People!$B$4,People!$A$4,IF(M4322=People!$B$3,People!$A$3,IF(M4322=People!$B$2,People!$A$2,0))))</f>
        <v>Anna Andreadi</v>
      </c>
      <c r="W4322" s="3" t="str">
        <f>IFERROR(INDEX(Returns!A:A,MATCH(B4322,Returns!B:B,0)),"No")</f>
        <v>Yes</v>
      </c>
    </row>
    <row r="4323" spans="1:23" x14ac:dyDescent="0.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IF(M4323=People!$B$5,People!$A$5,IF(M4323=People!$B$4,People!$A$4,IF(M4323=People!$B$3,People!$A$3,IF(M4323=People!$B$2,People!$A$2,0))))</f>
        <v>Chuck Magee</v>
      </c>
      <c r="W4323" s="3" t="str">
        <f>IFERROR(INDEX(Returns!A:A,MATCH(B4323,Returns!B:B,0)),"No")</f>
        <v>No</v>
      </c>
    </row>
    <row r="4324" spans="1:23" x14ac:dyDescent="0.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IF(M4324=People!$B$5,People!$A$5,IF(M4324=People!$B$4,People!$A$4,IF(M4324=People!$B$3,People!$A$3,IF(M4324=People!$B$2,People!$A$2,0))))</f>
        <v>Chuck Magee</v>
      </c>
      <c r="W4324" s="3" t="str">
        <f>IFERROR(INDEX(Returns!A:A,MATCH(B4324,Returns!B:B,0)),"No")</f>
        <v>No</v>
      </c>
    </row>
    <row r="4325" spans="1:23" x14ac:dyDescent="0.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IF(M4325=People!$B$5,People!$A$5,IF(M4325=People!$B$4,People!$A$4,IF(M4325=People!$B$3,People!$A$3,IF(M4325=People!$B$2,People!$A$2,0))))</f>
        <v>Chuck Magee</v>
      </c>
      <c r="W4325" s="3" t="str">
        <f>IFERROR(INDEX(Returns!A:A,MATCH(B4325,Returns!B:B,0)),"No")</f>
        <v>No</v>
      </c>
    </row>
    <row r="4326" spans="1:23" x14ac:dyDescent="0.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IF(M4326=People!$B$5,People!$A$5,IF(M4326=People!$B$4,People!$A$4,IF(M4326=People!$B$3,People!$A$3,IF(M4326=People!$B$2,People!$A$2,0))))</f>
        <v>Chuck Magee</v>
      </c>
      <c r="W4326" s="3" t="str">
        <f>IFERROR(INDEX(Returns!A:A,MATCH(B4326,Returns!B:B,0)),"No")</f>
        <v>No</v>
      </c>
    </row>
    <row r="4327" spans="1:23" x14ac:dyDescent="0.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IF(M4327=People!$B$5,People!$A$5,IF(M4327=People!$B$4,People!$A$4,IF(M4327=People!$B$3,People!$A$3,IF(M4327=People!$B$2,People!$A$2,0))))</f>
        <v>Chuck Magee</v>
      </c>
      <c r="W4327" s="3" t="str">
        <f>IFERROR(INDEX(Returns!A:A,MATCH(B4327,Returns!B:B,0)),"No")</f>
        <v>No</v>
      </c>
    </row>
    <row r="4328" spans="1:23" x14ac:dyDescent="0.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IF(M4328=People!$B$5,People!$A$5,IF(M4328=People!$B$4,People!$A$4,IF(M4328=People!$B$3,People!$A$3,IF(M4328=People!$B$2,People!$A$2,0))))</f>
        <v>Chuck Magee</v>
      </c>
      <c r="W4328" s="3" t="str">
        <f>IFERROR(INDEX(Returns!A:A,MATCH(B4328,Returns!B:B,0)),"No")</f>
        <v>No</v>
      </c>
    </row>
    <row r="4329" spans="1:23" x14ac:dyDescent="0.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IF(M4329=People!$B$5,People!$A$5,IF(M4329=People!$B$4,People!$A$4,IF(M4329=People!$B$3,People!$A$3,IF(M4329=People!$B$2,People!$A$2,0))))</f>
        <v>Chuck Magee</v>
      </c>
      <c r="W4329" s="3" t="str">
        <f>IFERROR(INDEX(Returns!A:A,MATCH(B4329,Returns!B:B,0)),"No")</f>
        <v>No</v>
      </c>
    </row>
    <row r="4330" spans="1:23" x14ac:dyDescent="0.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IF(M4330=People!$B$5,People!$A$5,IF(M4330=People!$B$4,People!$A$4,IF(M4330=People!$B$3,People!$A$3,IF(M4330=People!$B$2,People!$A$2,0))))</f>
        <v>Chuck Magee</v>
      </c>
      <c r="W4330" s="3" t="str">
        <f>IFERROR(INDEX(Returns!A:A,MATCH(B4330,Returns!B:B,0)),"No")</f>
        <v>No</v>
      </c>
    </row>
    <row r="4331" spans="1:23" x14ac:dyDescent="0.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IF(M4331=People!$B$5,People!$A$5,IF(M4331=People!$B$4,People!$A$4,IF(M4331=People!$B$3,People!$A$3,IF(M4331=People!$B$2,People!$A$2,0))))</f>
        <v>Cassandra Brandow</v>
      </c>
      <c r="W4331" s="3" t="str">
        <f>IFERROR(INDEX(Returns!A:A,MATCH(B4331,Returns!B:B,0)),"No")</f>
        <v>No</v>
      </c>
    </row>
    <row r="4332" spans="1:23" x14ac:dyDescent="0.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IF(M4332=People!$B$5,People!$A$5,IF(M4332=People!$B$4,People!$A$4,IF(M4332=People!$B$3,People!$A$3,IF(M4332=People!$B$2,People!$A$2,0))))</f>
        <v>Cassandra Brandow</v>
      </c>
      <c r="W4332" s="3" t="str">
        <f>IFERROR(INDEX(Returns!A:A,MATCH(B4332,Returns!B:B,0)),"No")</f>
        <v>No</v>
      </c>
    </row>
    <row r="4333" spans="1:23" x14ac:dyDescent="0.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IF(M4333=People!$B$5,People!$A$5,IF(M4333=People!$B$4,People!$A$4,IF(M4333=People!$B$3,People!$A$3,IF(M4333=People!$B$2,People!$A$2,0))))</f>
        <v>Anna Andreadi</v>
      </c>
      <c r="W4333" s="3" t="str">
        <f>IFERROR(INDEX(Returns!A:A,MATCH(B4333,Returns!B:B,0)),"No")</f>
        <v>No</v>
      </c>
    </row>
    <row r="4334" spans="1:23" x14ac:dyDescent="0.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IF(M4334=People!$B$5,People!$A$5,IF(M4334=People!$B$4,People!$A$4,IF(M4334=People!$B$3,People!$A$3,IF(M4334=People!$B$2,People!$A$2,0))))</f>
        <v>Anna Andreadi</v>
      </c>
      <c r="W4334" s="3" t="str">
        <f>IFERROR(INDEX(Returns!A:A,MATCH(B4334,Returns!B:B,0)),"No")</f>
        <v>No</v>
      </c>
    </row>
    <row r="4335" spans="1:23" x14ac:dyDescent="0.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IF(M4335=People!$B$5,People!$A$5,IF(M4335=People!$B$4,People!$A$4,IF(M4335=People!$B$3,People!$A$3,IF(M4335=People!$B$2,People!$A$2,0))))</f>
        <v>Cassandra Brandow</v>
      </c>
      <c r="W4335" s="3" t="str">
        <f>IFERROR(INDEX(Returns!A:A,MATCH(B4335,Returns!B:B,0)),"No")</f>
        <v>No</v>
      </c>
    </row>
    <row r="4336" spans="1:23" x14ac:dyDescent="0.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IF(M4336=People!$B$5,People!$A$5,IF(M4336=People!$B$4,People!$A$4,IF(M4336=People!$B$3,People!$A$3,IF(M4336=People!$B$2,People!$A$2,0))))</f>
        <v>Cassandra Brandow</v>
      </c>
      <c r="W4336" s="3" t="str">
        <f>IFERROR(INDEX(Returns!A:A,MATCH(B4336,Returns!B:B,0)),"No")</f>
        <v>No</v>
      </c>
    </row>
    <row r="4337" spans="1:23" x14ac:dyDescent="0.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IF(M4337=People!$B$5,People!$A$5,IF(M4337=People!$B$4,People!$A$4,IF(M4337=People!$B$3,People!$A$3,IF(M4337=People!$B$2,People!$A$2,0))))</f>
        <v>Anna Andreadi</v>
      </c>
      <c r="W4337" s="3" t="str">
        <f>IFERROR(INDEX(Returns!A:A,MATCH(B4337,Returns!B:B,0)),"No")</f>
        <v>No</v>
      </c>
    </row>
    <row r="4338" spans="1:23" x14ac:dyDescent="0.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IF(M4338=People!$B$5,People!$A$5,IF(M4338=People!$B$4,People!$A$4,IF(M4338=People!$B$3,People!$A$3,IF(M4338=People!$B$2,People!$A$2,0))))</f>
        <v>Anna Andreadi</v>
      </c>
      <c r="W4338" s="3" t="str">
        <f>IFERROR(INDEX(Returns!A:A,MATCH(B4338,Returns!B:B,0)),"No")</f>
        <v>No</v>
      </c>
    </row>
    <row r="4339" spans="1:23" x14ac:dyDescent="0.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IF(M4339=People!$B$5,People!$A$5,IF(M4339=People!$B$4,People!$A$4,IF(M4339=People!$B$3,People!$A$3,IF(M4339=People!$B$2,People!$A$2,0))))</f>
        <v>Anna Andreadi</v>
      </c>
      <c r="W4339" s="3" t="str">
        <f>IFERROR(INDEX(Returns!A:A,MATCH(B4339,Returns!B:B,0)),"No")</f>
        <v>No</v>
      </c>
    </row>
    <row r="4340" spans="1:23" x14ac:dyDescent="0.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IF(M4340=People!$B$5,People!$A$5,IF(M4340=People!$B$4,People!$A$4,IF(M4340=People!$B$3,People!$A$3,IF(M4340=People!$B$2,People!$A$2,0))))</f>
        <v>Anna Andreadi</v>
      </c>
      <c r="W4340" s="3" t="str">
        <f>IFERROR(INDEX(Returns!A:A,MATCH(B4340,Returns!B:B,0)),"No")</f>
        <v>No</v>
      </c>
    </row>
    <row r="4341" spans="1:23" x14ac:dyDescent="0.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IF(M4341=People!$B$5,People!$A$5,IF(M4341=People!$B$4,People!$A$4,IF(M4341=People!$B$3,People!$A$3,IF(M4341=People!$B$2,People!$A$2,0))))</f>
        <v>Cassandra Brandow</v>
      </c>
      <c r="W4341" s="3" t="str">
        <f>IFERROR(INDEX(Returns!A:A,MATCH(B4341,Returns!B:B,0)),"No")</f>
        <v>No</v>
      </c>
    </row>
    <row r="4342" spans="1:23" x14ac:dyDescent="0.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IF(M4342=People!$B$5,People!$A$5,IF(M4342=People!$B$4,People!$A$4,IF(M4342=People!$B$3,People!$A$3,IF(M4342=People!$B$2,People!$A$2,0))))</f>
        <v>Kelly Williams</v>
      </c>
      <c r="W4342" s="3" t="str">
        <f>IFERROR(INDEX(Returns!A:A,MATCH(B4342,Returns!B:B,0)),"No")</f>
        <v>No</v>
      </c>
    </row>
    <row r="4343" spans="1:23" x14ac:dyDescent="0.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IF(M4343=People!$B$5,People!$A$5,IF(M4343=People!$B$4,People!$A$4,IF(M4343=People!$B$3,People!$A$3,IF(M4343=People!$B$2,People!$A$2,0))))</f>
        <v>Cassandra Brandow</v>
      </c>
      <c r="W4343" s="3" t="str">
        <f>IFERROR(INDEX(Returns!A:A,MATCH(B4343,Returns!B:B,0)),"No")</f>
        <v>No</v>
      </c>
    </row>
    <row r="4344" spans="1:23" x14ac:dyDescent="0.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IF(M4344=People!$B$5,People!$A$5,IF(M4344=People!$B$4,People!$A$4,IF(M4344=People!$B$3,People!$A$3,IF(M4344=People!$B$2,People!$A$2,0))))</f>
        <v>Anna Andreadi</v>
      </c>
      <c r="W4344" s="3" t="str">
        <f>IFERROR(INDEX(Returns!A:A,MATCH(B4344,Returns!B:B,0)),"No")</f>
        <v>No</v>
      </c>
    </row>
    <row r="4345" spans="1:23" x14ac:dyDescent="0.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IF(M4345=People!$B$5,People!$A$5,IF(M4345=People!$B$4,People!$A$4,IF(M4345=People!$B$3,People!$A$3,IF(M4345=People!$B$2,People!$A$2,0))))</f>
        <v>Anna Andreadi</v>
      </c>
      <c r="W4345" s="3" t="str">
        <f>IFERROR(INDEX(Returns!A:A,MATCH(B4345,Returns!B:B,0)),"No")</f>
        <v>No</v>
      </c>
    </row>
    <row r="4346" spans="1:23" x14ac:dyDescent="0.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IF(M4346=People!$B$5,People!$A$5,IF(M4346=People!$B$4,People!$A$4,IF(M4346=People!$B$3,People!$A$3,IF(M4346=People!$B$2,People!$A$2,0))))</f>
        <v>Anna Andreadi</v>
      </c>
      <c r="W4346" s="3" t="str">
        <f>IFERROR(INDEX(Returns!A:A,MATCH(B4346,Returns!B:B,0)),"No")</f>
        <v>No</v>
      </c>
    </row>
    <row r="4347" spans="1:23" x14ac:dyDescent="0.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IF(M4347=People!$B$5,People!$A$5,IF(M4347=People!$B$4,People!$A$4,IF(M4347=People!$B$3,People!$A$3,IF(M4347=People!$B$2,People!$A$2,0))))</f>
        <v>Anna Andreadi</v>
      </c>
      <c r="W4347" s="3" t="str">
        <f>IFERROR(INDEX(Returns!A:A,MATCH(B4347,Returns!B:B,0)),"No")</f>
        <v>No</v>
      </c>
    </row>
    <row r="4348" spans="1:23" x14ac:dyDescent="0.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IF(M4348=People!$B$5,People!$A$5,IF(M4348=People!$B$4,People!$A$4,IF(M4348=People!$B$3,People!$A$3,IF(M4348=People!$B$2,People!$A$2,0))))</f>
        <v>Chuck Magee</v>
      </c>
      <c r="W4348" s="3" t="str">
        <f>IFERROR(INDEX(Returns!A:A,MATCH(B4348,Returns!B:B,0)),"No")</f>
        <v>No</v>
      </c>
    </row>
    <row r="4349" spans="1:23" x14ac:dyDescent="0.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IF(M4349=People!$B$5,People!$A$5,IF(M4349=People!$B$4,People!$A$4,IF(M4349=People!$B$3,People!$A$3,IF(M4349=People!$B$2,People!$A$2,0))))</f>
        <v>Chuck Magee</v>
      </c>
      <c r="W4349" s="3" t="str">
        <f>IFERROR(INDEX(Returns!A:A,MATCH(B4349,Returns!B:B,0)),"No")</f>
        <v>No</v>
      </c>
    </row>
    <row r="4350" spans="1:23" x14ac:dyDescent="0.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IF(M4350=People!$B$5,People!$A$5,IF(M4350=People!$B$4,People!$A$4,IF(M4350=People!$B$3,People!$A$3,IF(M4350=People!$B$2,People!$A$2,0))))</f>
        <v>Anna Andreadi</v>
      </c>
      <c r="W4350" s="3" t="str">
        <f>IFERROR(INDEX(Returns!A:A,MATCH(B4350,Returns!B:B,0)),"No")</f>
        <v>Yes</v>
      </c>
    </row>
    <row r="4351" spans="1:23" x14ac:dyDescent="0.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IF(M4351=People!$B$5,People!$A$5,IF(M4351=People!$B$4,People!$A$4,IF(M4351=People!$B$3,People!$A$3,IF(M4351=People!$B$2,People!$A$2,0))))</f>
        <v>Anna Andreadi</v>
      </c>
      <c r="W4351" s="3" t="str">
        <f>IFERROR(INDEX(Returns!A:A,MATCH(B4351,Returns!B:B,0)),"No")</f>
        <v>Yes</v>
      </c>
    </row>
    <row r="4352" spans="1:23" x14ac:dyDescent="0.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IF(M4352=People!$B$5,People!$A$5,IF(M4352=People!$B$4,People!$A$4,IF(M4352=People!$B$3,People!$A$3,IF(M4352=People!$B$2,People!$A$2,0))))</f>
        <v>Chuck Magee</v>
      </c>
      <c r="W4352" s="3" t="str">
        <f>IFERROR(INDEX(Returns!A:A,MATCH(B4352,Returns!B:B,0)),"No")</f>
        <v>No</v>
      </c>
    </row>
    <row r="4353" spans="1:23" x14ac:dyDescent="0.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IF(M4353=People!$B$5,People!$A$5,IF(M4353=People!$B$4,People!$A$4,IF(M4353=People!$B$3,People!$A$3,IF(M4353=People!$B$2,People!$A$2,0))))</f>
        <v>Chuck Magee</v>
      </c>
      <c r="W4353" s="3" t="str">
        <f>IFERROR(INDEX(Returns!A:A,MATCH(B4353,Returns!B:B,0)),"No")</f>
        <v>No</v>
      </c>
    </row>
    <row r="4354" spans="1:23" x14ac:dyDescent="0.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IF(M4354=People!$B$5,People!$A$5,IF(M4354=People!$B$4,People!$A$4,IF(M4354=People!$B$3,People!$A$3,IF(M4354=People!$B$2,People!$A$2,0))))</f>
        <v>Anna Andreadi</v>
      </c>
      <c r="W4354" s="3" t="str">
        <f>IFERROR(INDEX(Returns!A:A,MATCH(B4354,Returns!B:B,0)),"No")</f>
        <v>No</v>
      </c>
    </row>
    <row r="4355" spans="1:23" x14ac:dyDescent="0.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IF(M4355=People!$B$5,People!$A$5,IF(M4355=People!$B$4,People!$A$4,IF(M4355=People!$B$3,People!$A$3,IF(M4355=People!$B$2,People!$A$2,0))))</f>
        <v>Anna Andreadi</v>
      </c>
      <c r="W4355" s="3" t="str">
        <f>IFERROR(INDEX(Returns!A:A,MATCH(B4355,Returns!B:B,0)),"No")</f>
        <v>No</v>
      </c>
    </row>
    <row r="4356" spans="1:23" x14ac:dyDescent="0.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IF(M4356=People!$B$5,People!$A$5,IF(M4356=People!$B$4,People!$A$4,IF(M4356=People!$B$3,People!$A$3,IF(M4356=People!$B$2,People!$A$2,0))))</f>
        <v>Cassandra Brandow</v>
      </c>
      <c r="W4356" s="3" t="str">
        <f>IFERROR(INDEX(Returns!A:A,MATCH(B4356,Returns!B:B,0)),"No")</f>
        <v>No</v>
      </c>
    </row>
    <row r="4357" spans="1:23" x14ac:dyDescent="0.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IF(M4357=People!$B$5,People!$A$5,IF(M4357=People!$B$4,People!$A$4,IF(M4357=People!$B$3,People!$A$3,IF(M4357=People!$B$2,People!$A$2,0))))</f>
        <v>Cassandra Brandow</v>
      </c>
      <c r="W4357" s="3" t="str">
        <f>IFERROR(INDEX(Returns!A:A,MATCH(B4357,Returns!B:B,0)),"No")</f>
        <v>No</v>
      </c>
    </row>
    <row r="4358" spans="1:23" x14ac:dyDescent="0.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IF(M4358=People!$B$5,People!$A$5,IF(M4358=People!$B$4,People!$A$4,IF(M4358=People!$B$3,People!$A$3,IF(M4358=People!$B$2,People!$A$2,0))))</f>
        <v>Cassandra Brandow</v>
      </c>
      <c r="W4358" s="3" t="str">
        <f>IFERROR(INDEX(Returns!A:A,MATCH(B4358,Returns!B:B,0)),"No")</f>
        <v>No</v>
      </c>
    </row>
    <row r="4359" spans="1:23" x14ac:dyDescent="0.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IF(M4359=People!$B$5,People!$A$5,IF(M4359=People!$B$4,People!$A$4,IF(M4359=People!$B$3,People!$A$3,IF(M4359=People!$B$2,People!$A$2,0))))</f>
        <v>Kelly Williams</v>
      </c>
      <c r="W4359" s="3" t="str">
        <f>IFERROR(INDEX(Returns!A:A,MATCH(B4359,Returns!B:B,0)),"No")</f>
        <v>No</v>
      </c>
    </row>
    <row r="4360" spans="1:23" x14ac:dyDescent="0.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IF(M4360=People!$B$5,People!$A$5,IF(M4360=People!$B$4,People!$A$4,IF(M4360=People!$B$3,People!$A$3,IF(M4360=People!$B$2,People!$A$2,0))))</f>
        <v>Kelly Williams</v>
      </c>
      <c r="W4360" s="3" t="str">
        <f>IFERROR(INDEX(Returns!A:A,MATCH(B4360,Returns!B:B,0)),"No")</f>
        <v>No</v>
      </c>
    </row>
    <row r="4361" spans="1:23" x14ac:dyDescent="0.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IF(M4361=People!$B$5,People!$A$5,IF(M4361=People!$B$4,People!$A$4,IF(M4361=People!$B$3,People!$A$3,IF(M4361=People!$B$2,People!$A$2,0))))</f>
        <v>Kelly Williams</v>
      </c>
      <c r="W4361" s="3" t="str">
        <f>IFERROR(INDEX(Returns!A:A,MATCH(B4361,Returns!B:B,0)),"No")</f>
        <v>No</v>
      </c>
    </row>
    <row r="4362" spans="1:23" x14ac:dyDescent="0.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IF(M4362=People!$B$5,People!$A$5,IF(M4362=People!$B$4,People!$A$4,IF(M4362=People!$B$3,People!$A$3,IF(M4362=People!$B$2,People!$A$2,0))))</f>
        <v>Chuck Magee</v>
      </c>
      <c r="W4362" s="3" t="str">
        <f>IFERROR(INDEX(Returns!A:A,MATCH(B4362,Returns!B:B,0)),"No")</f>
        <v>No</v>
      </c>
    </row>
    <row r="4363" spans="1:23" x14ac:dyDescent="0.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IF(M4363=People!$B$5,People!$A$5,IF(M4363=People!$B$4,People!$A$4,IF(M4363=People!$B$3,People!$A$3,IF(M4363=People!$B$2,People!$A$2,0))))</f>
        <v>Cassandra Brandow</v>
      </c>
      <c r="W4363" s="3" t="str">
        <f>IFERROR(INDEX(Returns!A:A,MATCH(B4363,Returns!B:B,0)),"No")</f>
        <v>No</v>
      </c>
    </row>
    <row r="4364" spans="1:23" x14ac:dyDescent="0.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IF(M4364=People!$B$5,People!$A$5,IF(M4364=People!$B$4,People!$A$4,IF(M4364=People!$B$3,People!$A$3,IF(M4364=People!$B$2,People!$A$2,0))))</f>
        <v>Kelly Williams</v>
      </c>
      <c r="W4364" s="3" t="str">
        <f>IFERROR(INDEX(Returns!A:A,MATCH(B4364,Returns!B:B,0)),"No")</f>
        <v>No</v>
      </c>
    </row>
    <row r="4365" spans="1:23" x14ac:dyDescent="0.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IF(M4365=People!$B$5,People!$A$5,IF(M4365=People!$B$4,People!$A$4,IF(M4365=People!$B$3,People!$A$3,IF(M4365=People!$B$2,People!$A$2,0))))</f>
        <v>Kelly Williams</v>
      </c>
      <c r="W4365" s="3" t="str">
        <f>IFERROR(INDEX(Returns!A:A,MATCH(B4365,Returns!B:B,0)),"No")</f>
        <v>No</v>
      </c>
    </row>
    <row r="4366" spans="1:23" x14ac:dyDescent="0.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IF(M4366=People!$B$5,People!$A$5,IF(M4366=People!$B$4,People!$A$4,IF(M4366=People!$B$3,People!$A$3,IF(M4366=People!$B$2,People!$A$2,0))))</f>
        <v>Kelly Williams</v>
      </c>
      <c r="W4366" s="3" t="str">
        <f>IFERROR(INDEX(Returns!A:A,MATCH(B4366,Returns!B:B,0)),"No")</f>
        <v>No</v>
      </c>
    </row>
    <row r="4367" spans="1:23" x14ac:dyDescent="0.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IF(M4367=People!$B$5,People!$A$5,IF(M4367=People!$B$4,People!$A$4,IF(M4367=People!$B$3,People!$A$3,IF(M4367=People!$B$2,People!$A$2,0))))</f>
        <v>Kelly Williams</v>
      </c>
      <c r="W4367" s="3" t="str">
        <f>IFERROR(INDEX(Returns!A:A,MATCH(B4367,Returns!B:B,0)),"No")</f>
        <v>No</v>
      </c>
    </row>
    <row r="4368" spans="1:23" x14ac:dyDescent="0.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IF(M4368=People!$B$5,People!$A$5,IF(M4368=People!$B$4,People!$A$4,IF(M4368=People!$B$3,People!$A$3,IF(M4368=People!$B$2,People!$A$2,0))))</f>
        <v>Kelly Williams</v>
      </c>
      <c r="W4368" s="3" t="str">
        <f>IFERROR(INDEX(Returns!A:A,MATCH(B4368,Returns!B:B,0)),"No")</f>
        <v>No</v>
      </c>
    </row>
    <row r="4369" spans="1:23" x14ac:dyDescent="0.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IF(M4369=People!$B$5,People!$A$5,IF(M4369=People!$B$4,People!$A$4,IF(M4369=People!$B$3,People!$A$3,IF(M4369=People!$B$2,People!$A$2,0))))</f>
        <v>Kelly Williams</v>
      </c>
      <c r="W4369" s="3" t="str">
        <f>IFERROR(INDEX(Returns!A:A,MATCH(B4369,Returns!B:B,0)),"No")</f>
        <v>No</v>
      </c>
    </row>
    <row r="4370" spans="1:23" x14ac:dyDescent="0.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IF(M4370=People!$B$5,People!$A$5,IF(M4370=People!$B$4,People!$A$4,IF(M4370=People!$B$3,People!$A$3,IF(M4370=People!$B$2,People!$A$2,0))))</f>
        <v>Kelly Williams</v>
      </c>
      <c r="W4370" s="3" t="str">
        <f>IFERROR(INDEX(Returns!A:A,MATCH(B4370,Returns!B:B,0)),"No")</f>
        <v>No</v>
      </c>
    </row>
    <row r="4371" spans="1:23" x14ac:dyDescent="0.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IF(M4371=People!$B$5,People!$A$5,IF(M4371=People!$B$4,People!$A$4,IF(M4371=People!$B$3,People!$A$3,IF(M4371=People!$B$2,People!$A$2,0))))</f>
        <v>Kelly Williams</v>
      </c>
      <c r="W4371" s="3" t="str">
        <f>IFERROR(INDEX(Returns!A:A,MATCH(B4371,Returns!B:B,0)),"No")</f>
        <v>No</v>
      </c>
    </row>
    <row r="4372" spans="1:23" x14ac:dyDescent="0.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IF(M4372=People!$B$5,People!$A$5,IF(M4372=People!$B$4,People!$A$4,IF(M4372=People!$B$3,People!$A$3,IF(M4372=People!$B$2,People!$A$2,0))))</f>
        <v>Kelly Williams</v>
      </c>
      <c r="W4372" s="3" t="str">
        <f>IFERROR(INDEX(Returns!A:A,MATCH(B4372,Returns!B:B,0)),"No")</f>
        <v>No</v>
      </c>
    </row>
    <row r="4373" spans="1:23" x14ac:dyDescent="0.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IF(M4373=People!$B$5,People!$A$5,IF(M4373=People!$B$4,People!$A$4,IF(M4373=People!$B$3,People!$A$3,IF(M4373=People!$B$2,People!$A$2,0))))</f>
        <v>Kelly Williams</v>
      </c>
      <c r="W4373" s="3" t="str">
        <f>IFERROR(INDEX(Returns!A:A,MATCH(B4373,Returns!B:B,0)),"No")</f>
        <v>No</v>
      </c>
    </row>
    <row r="4374" spans="1:23" x14ac:dyDescent="0.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IF(M4374=People!$B$5,People!$A$5,IF(M4374=People!$B$4,People!$A$4,IF(M4374=People!$B$3,People!$A$3,IF(M4374=People!$B$2,People!$A$2,0))))</f>
        <v>Kelly Williams</v>
      </c>
      <c r="W4374" s="3" t="str">
        <f>IFERROR(INDEX(Returns!A:A,MATCH(B4374,Returns!B:B,0)),"No")</f>
        <v>No</v>
      </c>
    </row>
    <row r="4375" spans="1:23" x14ac:dyDescent="0.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IF(M4375=People!$B$5,People!$A$5,IF(M4375=People!$B$4,People!$A$4,IF(M4375=People!$B$3,People!$A$3,IF(M4375=People!$B$2,People!$A$2,0))))</f>
        <v>Kelly Williams</v>
      </c>
      <c r="W4375" s="3" t="str">
        <f>IFERROR(INDEX(Returns!A:A,MATCH(B4375,Returns!B:B,0)),"No")</f>
        <v>No</v>
      </c>
    </row>
    <row r="4376" spans="1:23" x14ac:dyDescent="0.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IF(M4376=People!$B$5,People!$A$5,IF(M4376=People!$B$4,People!$A$4,IF(M4376=People!$B$3,People!$A$3,IF(M4376=People!$B$2,People!$A$2,0))))</f>
        <v>Chuck Magee</v>
      </c>
      <c r="W4376" s="3" t="str">
        <f>IFERROR(INDEX(Returns!A:A,MATCH(B4376,Returns!B:B,0)),"No")</f>
        <v>No</v>
      </c>
    </row>
    <row r="4377" spans="1:23" x14ac:dyDescent="0.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IF(M4377=People!$B$5,People!$A$5,IF(M4377=People!$B$4,People!$A$4,IF(M4377=People!$B$3,People!$A$3,IF(M4377=People!$B$2,People!$A$2,0))))</f>
        <v>Anna Andreadi</v>
      </c>
      <c r="W4377" s="3" t="str">
        <f>IFERROR(INDEX(Returns!A:A,MATCH(B4377,Returns!B:B,0)),"No")</f>
        <v>No</v>
      </c>
    </row>
    <row r="4378" spans="1:23" x14ac:dyDescent="0.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IF(M4378=People!$B$5,People!$A$5,IF(M4378=People!$B$4,People!$A$4,IF(M4378=People!$B$3,People!$A$3,IF(M4378=People!$B$2,People!$A$2,0))))</f>
        <v>Anna Andreadi</v>
      </c>
      <c r="W4378" s="3" t="str">
        <f>IFERROR(INDEX(Returns!A:A,MATCH(B4378,Returns!B:B,0)),"No")</f>
        <v>No</v>
      </c>
    </row>
    <row r="4379" spans="1:23" x14ac:dyDescent="0.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IF(M4379=People!$B$5,People!$A$5,IF(M4379=People!$B$4,People!$A$4,IF(M4379=People!$B$3,People!$A$3,IF(M4379=People!$B$2,People!$A$2,0))))</f>
        <v>Anna Andreadi</v>
      </c>
      <c r="W4379" s="3" t="str">
        <f>IFERROR(INDEX(Returns!A:A,MATCH(B4379,Returns!B:B,0)),"No")</f>
        <v>No</v>
      </c>
    </row>
    <row r="4380" spans="1:23" x14ac:dyDescent="0.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IF(M4380=People!$B$5,People!$A$5,IF(M4380=People!$B$4,People!$A$4,IF(M4380=People!$B$3,People!$A$3,IF(M4380=People!$B$2,People!$A$2,0))))</f>
        <v>Cassandra Brandow</v>
      </c>
      <c r="W4380" s="3" t="str">
        <f>IFERROR(INDEX(Returns!A:A,MATCH(B4380,Returns!B:B,0)),"No")</f>
        <v>No</v>
      </c>
    </row>
    <row r="4381" spans="1:23" x14ac:dyDescent="0.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IF(M4381=People!$B$5,People!$A$5,IF(M4381=People!$B$4,People!$A$4,IF(M4381=People!$B$3,People!$A$3,IF(M4381=People!$B$2,People!$A$2,0))))</f>
        <v>Cassandra Brandow</v>
      </c>
      <c r="W4381" s="3" t="str">
        <f>IFERROR(INDEX(Returns!A:A,MATCH(B4381,Returns!B:B,0)),"No")</f>
        <v>No</v>
      </c>
    </row>
    <row r="4382" spans="1:23" x14ac:dyDescent="0.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IF(M4382=People!$B$5,People!$A$5,IF(M4382=People!$B$4,People!$A$4,IF(M4382=People!$B$3,People!$A$3,IF(M4382=People!$B$2,People!$A$2,0))))</f>
        <v>Anna Andreadi</v>
      </c>
      <c r="W4382" s="3" t="str">
        <f>IFERROR(INDEX(Returns!A:A,MATCH(B4382,Returns!B:B,0)),"No")</f>
        <v>No</v>
      </c>
    </row>
    <row r="4383" spans="1:23" x14ac:dyDescent="0.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IF(M4383=People!$B$5,People!$A$5,IF(M4383=People!$B$4,People!$A$4,IF(M4383=People!$B$3,People!$A$3,IF(M4383=People!$B$2,People!$A$2,0))))</f>
        <v>Anna Andreadi</v>
      </c>
      <c r="W4383" s="3" t="str">
        <f>IFERROR(INDEX(Returns!A:A,MATCH(B4383,Returns!B:B,0)),"No")</f>
        <v>No</v>
      </c>
    </row>
    <row r="4384" spans="1:23" x14ac:dyDescent="0.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IF(M4384=People!$B$5,People!$A$5,IF(M4384=People!$B$4,People!$A$4,IF(M4384=People!$B$3,People!$A$3,IF(M4384=People!$B$2,People!$A$2,0))))</f>
        <v>Kelly Williams</v>
      </c>
      <c r="W4384" s="3" t="str">
        <f>IFERROR(INDEX(Returns!A:A,MATCH(B4384,Returns!B:B,0)),"No")</f>
        <v>No</v>
      </c>
    </row>
    <row r="4385" spans="1:23" x14ac:dyDescent="0.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IF(M4385=People!$B$5,People!$A$5,IF(M4385=People!$B$4,People!$A$4,IF(M4385=People!$B$3,People!$A$3,IF(M4385=People!$B$2,People!$A$2,0))))</f>
        <v>Kelly Williams</v>
      </c>
      <c r="W4385" s="3" t="str">
        <f>IFERROR(INDEX(Returns!A:A,MATCH(B4385,Returns!B:B,0)),"No")</f>
        <v>No</v>
      </c>
    </row>
    <row r="4386" spans="1:23" x14ac:dyDescent="0.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IF(M4386=People!$B$5,People!$A$5,IF(M4386=People!$B$4,People!$A$4,IF(M4386=People!$B$3,People!$A$3,IF(M4386=People!$B$2,People!$A$2,0))))</f>
        <v>Kelly Williams</v>
      </c>
      <c r="W4386" s="3" t="str">
        <f>IFERROR(INDEX(Returns!A:A,MATCH(B4386,Returns!B:B,0)),"No")</f>
        <v>No</v>
      </c>
    </row>
    <row r="4387" spans="1:23" x14ac:dyDescent="0.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IF(M4387=People!$B$5,People!$A$5,IF(M4387=People!$B$4,People!$A$4,IF(M4387=People!$B$3,People!$A$3,IF(M4387=People!$B$2,People!$A$2,0))))</f>
        <v>Kelly Williams</v>
      </c>
      <c r="W4387" s="3" t="str">
        <f>IFERROR(INDEX(Returns!A:A,MATCH(B4387,Returns!B:B,0)),"No")</f>
        <v>No</v>
      </c>
    </row>
    <row r="4388" spans="1:23" x14ac:dyDescent="0.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IF(M4388=People!$B$5,People!$A$5,IF(M4388=People!$B$4,People!$A$4,IF(M4388=People!$B$3,People!$A$3,IF(M4388=People!$B$2,People!$A$2,0))))</f>
        <v>Anna Andreadi</v>
      </c>
      <c r="W4388" s="3" t="str">
        <f>IFERROR(INDEX(Returns!A:A,MATCH(B4388,Returns!B:B,0)),"No")</f>
        <v>No</v>
      </c>
    </row>
    <row r="4389" spans="1:23" x14ac:dyDescent="0.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IF(M4389=People!$B$5,People!$A$5,IF(M4389=People!$B$4,People!$A$4,IF(M4389=People!$B$3,People!$A$3,IF(M4389=People!$B$2,People!$A$2,0))))</f>
        <v>Anna Andreadi</v>
      </c>
      <c r="W4389" s="3" t="str">
        <f>IFERROR(INDEX(Returns!A:A,MATCH(B4389,Returns!B:B,0)),"No")</f>
        <v>No</v>
      </c>
    </row>
    <row r="4390" spans="1:23" x14ac:dyDescent="0.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IF(M4390=People!$B$5,People!$A$5,IF(M4390=People!$B$4,People!$A$4,IF(M4390=People!$B$3,People!$A$3,IF(M4390=People!$B$2,People!$A$2,0))))</f>
        <v>Chuck Magee</v>
      </c>
      <c r="W4390" s="3" t="str">
        <f>IFERROR(INDEX(Returns!A:A,MATCH(B4390,Returns!B:B,0)),"No")</f>
        <v>Yes</v>
      </c>
    </row>
    <row r="4391" spans="1:23" x14ac:dyDescent="0.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IF(M4391=People!$B$5,People!$A$5,IF(M4391=People!$B$4,People!$A$4,IF(M4391=People!$B$3,People!$A$3,IF(M4391=People!$B$2,People!$A$2,0))))</f>
        <v>Chuck Magee</v>
      </c>
      <c r="W4391" s="3" t="str">
        <f>IFERROR(INDEX(Returns!A:A,MATCH(B4391,Returns!B:B,0)),"No")</f>
        <v>Yes</v>
      </c>
    </row>
    <row r="4392" spans="1:23" x14ac:dyDescent="0.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IF(M4392=People!$B$5,People!$A$5,IF(M4392=People!$B$4,People!$A$4,IF(M4392=People!$B$3,People!$A$3,IF(M4392=People!$B$2,People!$A$2,0))))</f>
        <v>Chuck Magee</v>
      </c>
      <c r="W4392" s="3" t="str">
        <f>IFERROR(INDEX(Returns!A:A,MATCH(B4392,Returns!B:B,0)),"No")</f>
        <v>Yes</v>
      </c>
    </row>
    <row r="4393" spans="1:23" x14ac:dyDescent="0.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IF(M4393=People!$B$5,People!$A$5,IF(M4393=People!$B$4,People!$A$4,IF(M4393=People!$B$3,People!$A$3,IF(M4393=People!$B$2,People!$A$2,0))))</f>
        <v>Chuck Magee</v>
      </c>
      <c r="W4393" s="3" t="str">
        <f>IFERROR(INDEX(Returns!A:A,MATCH(B4393,Returns!B:B,0)),"No")</f>
        <v>Yes</v>
      </c>
    </row>
    <row r="4394" spans="1:23" x14ac:dyDescent="0.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IF(M4394=People!$B$5,People!$A$5,IF(M4394=People!$B$4,People!$A$4,IF(M4394=People!$B$3,People!$A$3,IF(M4394=People!$B$2,People!$A$2,0))))</f>
        <v>Kelly Williams</v>
      </c>
      <c r="W4394" s="3" t="str">
        <f>IFERROR(INDEX(Returns!A:A,MATCH(B4394,Returns!B:B,0)),"No")</f>
        <v>No</v>
      </c>
    </row>
    <row r="4395" spans="1:23" x14ac:dyDescent="0.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IF(M4395=People!$B$5,People!$A$5,IF(M4395=People!$B$4,People!$A$4,IF(M4395=People!$B$3,People!$A$3,IF(M4395=People!$B$2,People!$A$2,0))))</f>
        <v>Kelly Williams</v>
      </c>
      <c r="W4395" s="3" t="str">
        <f>IFERROR(INDEX(Returns!A:A,MATCH(B4395,Returns!B:B,0)),"No")</f>
        <v>No</v>
      </c>
    </row>
    <row r="4396" spans="1:23" x14ac:dyDescent="0.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IF(M4396=People!$B$5,People!$A$5,IF(M4396=People!$B$4,People!$A$4,IF(M4396=People!$B$3,People!$A$3,IF(M4396=People!$B$2,People!$A$2,0))))</f>
        <v>Chuck Magee</v>
      </c>
      <c r="W4396" s="3" t="str">
        <f>IFERROR(INDEX(Returns!A:A,MATCH(B4396,Returns!B:B,0)),"No")</f>
        <v>No</v>
      </c>
    </row>
    <row r="4397" spans="1:23" x14ac:dyDescent="0.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IF(M4397=People!$B$5,People!$A$5,IF(M4397=People!$B$4,People!$A$4,IF(M4397=People!$B$3,People!$A$3,IF(M4397=People!$B$2,People!$A$2,0))))</f>
        <v>Chuck Magee</v>
      </c>
      <c r="W4397" s="3" t="str">
        <f>IFERROR(INDEX(Returns!A:A,MATCH(B4397,Returns!B:B,0)),"No")</f>
        <v>No</v>
      </c>
    </row>
    <row r="4398" spans="1:23" x14ac:dyDescent="0.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IF(M4398=People!$B$5,People!$A$5,IF(M4398=People!$B$4,People!$A$4,IF(M4398=People!$B$3,People!$A$3,IF(M4398=People!$B$2,People!$A$2,0))))</f>
        <v>Anna Andreadi</v>
      </c>
      <c r="W4398" s="3" t="str">
        <f>IFERROR(INDEX(Returns!A:A,MATCH(B4398,Returns!B:B,0)),"No")</f>
        <v>No</v>
      </c>
    </row>
    <row r="4399" spans="1:23" x14ac:dyDescent="0.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IF(M4399=People!$B$5,People!$A$5,IF(M4399=People!$B$4,People!$A$4,IF(M4399=People!$B$3,People!$A$3,IF(M4399=People!$B$2,People!$A$2,0))))</f>
        <v>Chuck Magee</v>
      </c>
      <c r="W4399" s="3" t="str">
        <f>IFERROR(INDEX(Returns!A:A,MATCH(B4399,Returns!B:B,0)),"No")</f>
        <v>Yes</v>
      </c>
    </row>
    <row r="4400" spans="1:23" x14ac:dyDescent="0.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IF(M4400=People!$B$5,People!$A$5,IF(M4400=People!$B$4,People!$A$4,IF(M4400=People!$B$3,People!$A$3,IF(M4400=People!$B$2,People!$A$2,0))))</f>
        <v>Chuck Magee</v>
      </c>
      <c r="W4400" s="3" t="str">
        <f>IFERROR(INDEX(Returns!A:A,MATCH(B4400,Returns!B:B,0)),"No")</f>
        <v>Yes</v>
      </c>
    </row>
    <row r="4401" spans="1:23" x14ac:dyDescent="0.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IF(M4401=People!$B$5,People!$A$5,IF(M4401=People!$B$4,People!$A$4,IF(M4401=People!$B$3,People!$A$3,IF(M4401=People!$B$2,People!$A$2,0))))</f>
        <v>Chuck Magee</v>
      </c>
      <c r="W4401" s="3" t="str">
        <f>IFERROR(INDEX(Returns!A:A,MATCH(B4401,Returns!B:B,0)),"No")</f>
        <v>No</v>
      </c>
    </row>
    <row r="4402" spans="1:23" x14ac:dyDescent="0.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IF(M4402=People!$B$5,People!$A$5,IF(M4402=People!$B$4,People!$A$4,IF(M4402=People!$B$3,People!$A$3,IF(M4402=People!$B$2,People!$A$2,0))))</f>
        <v>Chuck Magee</v>
      </c>
      <c r="W4402" s="3" t="str">
        <f>IFERROR(INDEX(Returns!A:A,MATCH(B4402,Returns!B:B,0)),"No")</f>
        <v>No</v>
      </c>
    </row>
    <row r="4403" spans="1:23" x14ac:dyDescent="0.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IF(M4403=People!$B$5,People!$A$5,IF(M4403=People!$B$4,People!$A$4,IF(M4403=People!$B$3,People!$A$3,IF(M4403=People!$B$2,People!$A$2,0))))</f>
        <v>Chuck Magee</v>
      </c>
      <c r="W4403" s="3" t="str">
        <f>IFERROR(INDEX(Returns!A:A,MATCH(B4403,Returns!B:B,0)),"No")</f>
        <v>No</v>
      </c>
    </row>
    <row r="4404" spans="1:23" x14ac:dyDescent="0.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IF(M4404=People!$B$5,People!$A$5,IF(M4404=People!$B$4,People!$A$4,IF(M4404=People!$B$3,People!$A$3,IF(M4404=People!$B$2,People!$A$2,0))))</f>
        <v>Anna Andreadi</v>
      </c>
      <c r="W4404" s="3" t="str">
        <f>IFERROR(INDEX(Returns!A:A,MATCH(B4404,Returns!B:B,0)),"No")</f>
        <v>No</v>
      </c>
    </row>
    <row r="4405" spans="1:23" x14ac:dyDescent="0.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IF(M4405=People!$B$5,People!$A$5,IF(M4405=People!$B$4,People!$A$4,IF(M4405=People!$B$3,People!$A$3,IF(M4405=People!$B$2,People!$A$2,0))))</f>
        <v>Chuck Magee</v>
      </c>
      <c r="W4405" s="3" t="str">
        <f>IFERROR(INDEX(Returns!A:A,MATCH(B4405,Returns!B:B,0)),"No")</f>
        <v>No</v>
      </c>
    </row>
    <row r="4406" spans="1:23" x14ac:dyDescent="0.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IF(M4406=People!$B$5,People!$A$5,IF(M4406=People!$B$4,People!$A$4,IF(M4406=People!$B$3,People!$A$3,IF(M4406=People!$B$2,People!$A$2,0))))</f>
        <v>Chuck Magee</v>
      </c>
      <c r="W4406" s="3" t="str">
        <f>IFERROR(INDEX(Returns!A:A,MATCH(B4406,Returns!B:B,0)),"No")</f>
        <v>No</v>
      </c>
    </row>
    <row r="4407" spans="1:23" x14ac:dyDescent="0.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IF(M4407=People!$B$5,People!$A$5,IF(M4407=People!$B$4,People!$A$4,IF(M4407=People!$B$3,People!$A$3,IF(M4407=People!$B$2,People!$A$2,0))))</f>
        <v>Chuck Magee</v>
      </c>
      <c r="W4407" s="3" t="str">
        <f>IFERROR(INDEX(Returns!A:A,MATCH(B4407,Returns!B:B,0)),"No")</f>
        <v>No</v>
      </c>
    </row>
    <row r="4408" spans="1:23" x14ac:dyDescent="0.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IF(M4408=People!$B$5,People!$A$5,IF(M4408=People!$B$4,People!$A$4,IF(M4408=People!$B$3,People!$A$3,IF(M4408=People!$B$2,People!$A$2,0))))</f>
        <v>Kelly Williams</v>
      </c>
      <c r="W4408" s="3" t="str">
        <f>IFERROR(INDEX(Returns!A:A,MATCH(B4408,Returns!B:B,0)),"No")</f>
        <v>No</v>
      </c>
    </row>
    <row r="4409" spans="1:23" x14ac:dyDescent="0.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IF(M4409=People!$B$5,People!$A$5,IF(M4409=People!$B$4,People!$A$4,IF(M4409=People!$B$3,People!$A$3,IF(M4409=People!$B$2,People!$A$2,0))))</f>
        <v>Kelly Williams</v>
      </c>
      <c r="W4409" s="3" t="str">
        <f>IFERROR(INDEX(Returns!A:A,MATCH(B4409,Returns!B:B,0)),"No")</f>
        <v>No</v>
      </c>
    </row>
    <row r="4410" spans="1:23" x14ac:dyDescent="0.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IF(M4410=People!$B$5,People!$A$5,IF(M4410=People!$B$4,People!$A$4,IF(M4410=People!$B$3,People!$A$3,IF(M4410=People!$B$2,People!$A$2,0))))</f>
        <v>Kelly Williams</v>
      </c>
      <c r="W4410" s="3" t="str">
        <f>IFERROR(INDEX(Returns!A:A,MATCH(B4410,Returns!B:B,0)),"No")</f>
        <v>No</v>
      </c>
    </row>
    <row r="4411" spans="1:23" x14ac:dyDescent="0.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IF(M4411=People!$B$5,People!$A$5,IF(M4411=People!$B$4,People!$A$4,IF(M4411=People!$B$3,People!$A$3,IF(M4411=People!$B$2,People!$A$2,0))))</f>
        <v>Anna Andreadi</v>
      </c>
      <c r="W4411" s="3" t="str">
        <f>IFERROR(INDEX(Returns!A:A,MATCH(B4411,Returns!B:B,0)),"No")</f>
        <v>No</v>
      </c>
    </row>
    <row r="4412" spans="1:23" x14ac:dyDescent="0.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IF(M4412=People!$B$5,People!$A$5,IF(M4412=People!$B$4,People!$A$4,IF(M4412=People!$B$3,People!$A$3,IF(M4412=People!$B$2,People!$A$2,0))))</f>
        <v>Anna Andreadi</v>
      </c>
      <c r="W4412" s="3" t="str">
        <f>IFERROR(INDEX(Returns!A:A,MATCH(B4412,Returns!B:B,0)),"No")</f>
        <v>No</v>
      </c>
    </row>
    <row r="4413" spans="1:23" x14ac:dyDescent="0.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IF(M4413=People!$B$5,People!$A$5,IF(M4413=People!$B$4,People!$A$4,IF(M4413=People!$B$3,People!$A$3,IF(M4413=People!$B$2,People!$A$2,0))))</f>
        <v>Chuck Magee</v>
      </c>
      <c r="W4413" s="3" t="str">
        <f>IFERROR(INDEX(Returns!A:A,MATCH(B4413,Returns!B:B,0)),"No")</f>
        <v>No</v>
      </c>
    </row>
    <row r="4414" spans="1:23" x14ac:dyDescent="0.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IF(M4414=People!$B$5,People!$A$5,IF(M4414=People!$B$4,People!$A$4,IF(M4414=People!$B$3,People!$A$3,IF(M4414=People!$B$2,People!$A$2,0))))</f>
        <v>Chuck Magee</v>
      </c>
      <c r="W4414" s="3" t="str">
        <f>IFERROR(INDEX(Returns!A:A,MATCH(B4414,Returns!B:B,0)),"No")</f>
        <v>No</v>
      </c>
    </row>
    <row r="4415" spans="1:23" x14ac:dyDescent="0.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IF(M4415=People!$B$5,People!$A$5,IF(M4415=People!$B$4,People!$A$4,IF(M4415=People!$B$3,People!$A$3,IF(M4415=People!$B$2,People!$A$2,0))))</f>
        <v>Chuck Magee</v>
      </c>
      <c r="W4415" s="3" t="str">
        <f>IFERROR(INDEX(Returns!A:A,MATCH(B4415,Returns!B:B,0)),"No")</f>
        <v>No</v>
      </c>
    </row>
    <row r="4416" spans="1:23" x14ac:dyDescent="0.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IF(M4416=People!$B$5,People!$A$5,IF(M4416=People!$B$4,People!$A$4,IF(M4416=People!$B$3,People!$A$3,IF(M4416=People!$B$2,People!$A$2,0))))</f>
        <v>Chuck Magee</v>
      </c>
      <c r="W4416" s="3" t="str">
        <f>IFERROR(INDEX(Returns!A:A,MATCH(B4416,Returns!B:B,0)),"No")</f>
        <v>No</v>
      </c>
    </row>
    <row r="4417" spans="1:23" x14ac:dyDescent="0.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IF(M4417=People!$B$5,People!$A$5,IF(M4417=People!$B$4,People!$A$4,IF(M4417=People!$B$3,People!$A$3,IF(M4417=People!$B$2,People!$A$2,0))))</f>
        <v>Anna Andreadi</v>
      </c>
      <c r="W4417" s="3" t="str">
        <f>IFERROR(INDEX(Returns!A:A,MATCH(B4417,Returns!B:B,0)),"No")</f>
        <v>No</v>
      </c>
    </row>
    <row r="4418" spans="1:23" x14ac:dyDescent="0.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IF(M4418=People!$B$5,People!$A$5,IF(M4418=People!$B$4,People!$A$4,IF(M4418=People!$B$3,People!$A$3,IF(M4418=People!$B$2,People!$A$2,0))))</f>
        <v>Anna Andreadi</v>
      </c>
      <c r="W4418" s="3" t="str">
        <f>IFERROR(INDEX(Returns!A:A,MATCH(B4418,Returns!B:B,0)),"No")</f>
        <v>No</v>
      </c>
    </row>
    <row r="4419" spans="1:23" x14ac:dyDescent="0.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IF(M4419=People!$B$5,People!$A$5,IF(M4419=People!$B$4,People!$A$4,IF(M4419=People!$B$3,People!$A$3,IF(M4419=People!$B$2,People!$A$2,0))))</f>
        <v>Kelly Williams</v>
      </c>
      <c r="W4419" s="3" t="str">
        <f>IFERROR(INDEX(Returns!A:A,MATCH(B4419,Returns!B:B,0)),"No")</f>
        <v>No</v>
      </c>
    </row>
    <row r="4420" spans="1:23" x14ac:dyDescent="0.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IF(M4420=People!$B$5,People!$A$5,IF(M4420=People!$B$4,People!$A$4,IF(M4420=People!$B$3,People!$A$3,IF(M4420=People!$B$2,People!$A$2,0))))</f>
        <v>Chuck Magee</v>
      </c>
      <c r="W4420" s="3" t="str">
        <f>IFERROR(INDEX(Returns!A:A,MATCH(B4420,Returns!B:B,0)),"No")</f>
        <v>No</v>
      </c>
    </row>
    <row r="4421" spans="1:23" x14ac:dyDescent="0.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IF(M4421=People!$B$5,People!$A$5,IF(M4421=People!$B$4,People!$A$4,IF(M4421=People!$B$3,People!$A$3,IF(M4421=People!$B$2,People!$A$2,0))))</f>
        <v>Chuck Magee</v>
      </c>
      <c r="W4421" s="3" t="str">
        <f>IFERROR(INDEX(Returns!A:A,MATCH(B4421,Returns!B:B,0)),"No")</f>
        <v>No</v>
      </c>
    </row>
    <row r="4422" spans="1:23" x14ac:dyDescent="0.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IF(M4422=People!$B$5,People!$A$5,IF(M4422=People!$B$4,People!$A$4,IF(M4422=People!$B$3,People!$A$3,IF(M4422=People!$B$2,People!$A$2,0))))</f>
        <v>Kelly Williams</v>
      </c>
      <c r="W4422" s="3" t="str">
        <f>IFERROR(INDEX(Returns!A:A,MATCH(B4422,Returns!B:B,0)),"No")</f>
        <v>No</v>
      </c>
    </row>
    <row r="4423" spans="1:23" x14ac:dyDescent="0.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IF(M4423=People!$B$5,People!$A$5,IF(M4423=People!$B$4,People!$A$4,IF(M4423=People!$B$3,People!$A$3,IF(M4423=People!$B$2,People!$A$2,0))))</f>
        <v>Cassandra Brandow</v>
      </c>
      <c r="W4423" s="3" t="str">
        <f>IFERROR(INDEX(Returns!A:A,MATCH(B4423,Returns!B:B,0)),"No")</f>
        <v>No</v>
      </c>
    </row>
    <row r="4424" spans="1:23" x14ac:dyDescent="0.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IF(M4424=People!$B$5,People!$A$5,IF(M4424=People!$B$4,People!$A$4,IF(M4424=People!$B$3,People!$A$3,IF(M4424=People!$B$2,People!$A$2,0))))</f>
        <v>Cassandra Brandow</v>
      </c>
      <c r="W4424" s="3" t="str">
        <f>IFERROR(INDEX(Returns!A:A,MATCH(B4424,Returns!B:B,0)),"No")</f>
        <v>No</v>
      </c>
    </row>
    <row r="4425" spans="1:23" x14ac:dyDescent="0.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IF(M4425=People!$B$5,People!$A$5,IF(M4425=People!$B$4,People!$A$4,IF(M4425=People!$B$3,People!$A$3,IF(M4425=People!$B$2,People!$A$2,0))))</f>
        <v>Cassandra Brandow</v>
      </c>
      <c r="W4425" s="3" t="str">
        <f>IFERROR(INDEX(Returns!A:A,MATCH(B4425,Returns!B:B,0)),"No")</f>
        <v>No</v>
      </c>
    </row>
    <row r="4426" spans="1:23" x14ac:dyDescent="0.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IF(M4426=People!$B$5,People!$A$5,IF(M4426=People!$B$4,People!$A$4,IF(M4426=People!$B$3,People!$A$3,IF(M4426=People!$B$2,People!$A$2,0))))</f>
        <v>Cassandra Brandow</v>
      </c>
      <c r="W4426" s="3" t="str">
        <f>IFERROR(INDEX(Returns!A:A,MATCH(B4426,Returns!B:B,0)),"No")</f>
        <v>No</v>
      </c>
    </row>
    <row r="4427" spans="1:23" x14ac:dyDescent="0.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IF(M4427=People!$B$5,People!$A$5,IF(M4427=People!$B$4,People!$A$4,IF(M4427=People!$B$3,People!$A$3,IF(M4427=People!$B$2,People!$A$2,0))))</f>
        <v>Cassandra Brandow</v>
      </c>
      <c r="W4427" s="3" t="str">
        <f>IFERROR(INDEX(Returns!A:A,MATCH(B4427,Returns!B:B,0)),"No")</f>
        <v>No</v>
      </c>
    </row>
    <row r="4428" spans="1:23" x14ac:dyDescent="0.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IF(M4428=People!$B$5,People!$A$5,IF(M4428=People!$B$4,People!$A$4,IF(M4428=People!$B$3,People!$A$3,IF(M4428=People!$B$2,People!$A$2,0))))</f>
        <v>Cassandra Brandow</v>
      </c>
      <c r="W4428" s="3" t="str">
        <f>IFERROR(INDEX(Returns!A:A,MATCH(B4428,Returns!B:B,0)),"No")</f>
        <v>No</v>
      </c>
    </row>
    <row r="4429" spans="1:23" x14ac:dyDescent="0.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IF(M4429=People!$B$5,People!$A$5,IF(M4429=People!$B$4,People!$A$4,IF(M4429=People!$B$3,People!$A$3,IF(M4429=People!$B$2,People!$A$2,0))))</f>
        <v>Anna Andreadi</v>
      </c>
      <c r="W4429" s="3" t="str">
        <f>IFERROR(INDEX(Returns!A:A,MATCH(B4429,Returns!B:B,0)),"No")</f>
        <v>No</v>
      </c>
    </row>
    <row r="4430" spans="1:23" x14ac:dyDescent="0.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IF(M4430=People!$B$5,People!$A$5,IF(M4430=People!$B$4,People!$A$4,IF(M4430=People!$B$3,People!$A$3,IF(M4430=People!$B$2,People!$A$2,0))))</f>
        <v>Kelly Williams</v>
      </c>
      <c r="W4430" s="3" t="str">
        <f>IFERROR(INDEX(Returns!A:A,MATCH(B4430,Returns!B:B,0)),"No")</f>
        <v>No</v>
      </c>
    </row>
    <row r="4431" spans="1:23" x14ac:dyDescent="0.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IF(M4431=People!$B$5,People!$A$5,IF(M4431=People!$B$4,People!$A$4,IF(M4431=People!$B$3,People!$A$3,IF(M4431=People!$B$2,People!$A$2,0))))</f>
        <v>Chuck Magee</v>
      </c>
      <c r="W4431" s="3" t="str">
        <f>IFERROR(INDEX(Returns!A:A,MATCH(B4431,Returns!B:B,0)),"No")</f>
        <v>No</v>
      </c>
    </row>
    <row r="4432" spans="1:23" x14ac:dyDescent="0.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IF(M4432=People!$B$5,People!$A$5,IF(M4432=People!$B$4,People!$A$4,IF(M4432=People!$B$3,People!$A$3,IF(M4432=People!$B$2,People!$A$2,0))))</f>
        <v>Cassandra Brandow</v>
      </c>
      <c r="W4432" s="3" t="str">
        <f>IFERROR(INDEX(Returns!A:A,MATCH(B4432,Returns!B:B,0)),"No")</f>
        <v>No</v>
      </c>
    </row>
    <row r="4433" spans="1:23" x14ac:dyDescent="0.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IF(M4433=People!$B$5,People!$A$5,IF(M4433=People!$B$4,People!$A$4,IF(M4433=People!$B$3,People!$A$3,IF(M4433=People!$B$2,People!$A$2,0))))</f>
        <v>Cassandra Brandow</v>
      </c>
      <c r="W4433" s="3" t="str">
        <f>IFERROR(INDEX(Returns!A:A,MATCH(B4433,Returns!B:B,0)),"No")</f>
        <v>No</v>
      </c>
    </row>
    <row r="4434" spans="1:23" x14ac:dyDescent="0.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IF(M4434=People!$B$5,People!$A$5,IF(M4434=People!$B$4,People!$A$4,IF(M4434=People!$B$3,People!$A$3,IF(M4434=People!$B$2,People!$A$2,0))))</f>
        <v>Cassandra Brandow</v>
      </c>
      <c r="W4434" s="3" t="str">
        <f>IFERROR(INDEX(Returns!A:A,MATCH(B4434,Returns!B:B,0)),"No")</f>
        <v>No</v>
      </c>
    </row>
    <row r="4435" spans="1:23" x14ac:dyDescent="0.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IF(M4435=People!$B$5,People!$A$5,IF(M4435=People!$B$4,People!$A$4,IF(M4435=People!$B$3,People!$A$3,IF(M4435=People!$B$2,People!$A$2,0))))</f>
        <v>Cassandra Brandow</v>
      </c>
      <c r="W4435" s="3" t="str">
        <f>IFERROR(INDEX(Returns!A:A,MATCH(B4435,Returns!B:B,0)),"No")</f>
        <v>No</v>
      </c>
    </row>
    <row r="4436" spans="1:23" x14ac:dyDescent="0.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IF(M4436=People!$B$5,People!$A$5,IF(M4436=People!$B$4,People!$A$4,IF(M4436=People!$B$3,People!$A$3,IF(M4436=People!$B$2,People!$A$2,0))))</f>
        <v>Cassandra Brandow</v>
      </c>
      <c r="W4436" s="3" t="str">
        <f>IFERROR(INDEX(Returns!A:A,MATCH(B4436,Returns!B:B,0)),"No")</f>
        <v>No</v>
      </c>
    </row>
    <row r="4437" spans="1:23" x14ac:dyDescent="0.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IF(M4437=People!$B$5,People!$A$5,IF(M4437=People!$B$4,People!$A$4,IF(M4437=People!$B$3,People!$A$3,IF(M4437=People!$B$2,People!$A$2,0))))</f>
        <v>Kelly Williams</v>
      </c>
      <c r="W4437" s="3" t="str">
        <f>IFERROR(INDEX(Returns!A:A,MATCH(B4437,Returns!B:B,0)),"No")</f>
        <v>No</v>
      </c>
    </row>
    <row r="4438" spans="1:23" x14ac:dyDescent="0.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IF(M4438=People!$B$5,People!$A$5,IF(M4438=People!$B$4,People!$A$4,IF(M4438=People!$B$3,People!$A$3,IF(M4438=People!$B$2,People!$A$2,0))))</f>
        <v>Kelly Williams</v>
      </c>
      <c r="W4438" s="3" t="str">
        <f>IFERROR(INDEX(Returns!A:A,MATCH(B4438,Returns!B:B,0)),"No")</f>
        <v>No</v>
      </c>
    </row>
    <row r="4439" spans="1:23" x14ac:dyDescent="0.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IF(M4439=People!$B$5,People!$A$5,IF(M4439=People!$B$4,People!$A$4,IF(M4439=People!$B$3,People!$A$3,IF(M4439=People!$B$2,People!$A$2,0))))</f>
        <v>Kelly Williams</v>
      </c>
      <c r="W4439" s="3" t="str">
        <f>IFERROR(INDEX(Returns!A:A,MATCH(B4439,Returns!B:B,0)),"No")</f>
        <v>No</v>
      </c>
    </row>
    <row r="4440" spans="1:23" x14ac:dyDescent="0.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IF(M4440=People!$B$5,People!$A$5,IF(M4440=People!$B$4,People!$A$4,IF(M4440=People!$B$3,People!$A$3,IF(M4440=People!$B$2,People!$A$2,0))))</f>
        <v>Kelly Williams</v>
      </c>
      <c r="W4440" s="3" t="str">
        <f>IFERROR(INDEX(Returns!A:A,MATCH(B4440,Returns!B:B,0)),"No")</f>
        <v>No</v>
      </c>
    </row>
    <row r="4441" spans="1:23" x14ac:dyDescent="0.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IF(M4441=People!$B$5,People!$A$5,IF(M4441=People!$B$4,People!$A$4,IF(M4441=People!$B$3,People!$A$3,IF(M4441=People!$B$2,People!$A$2,0))))</f>
        <v>Kelly Williams</v>
      </c>
      <c r="W4441" s="3" t="str">
        <f>IFERROR(INDEX(Returns!A:A,MATCH(B4441,Returns!B:B,0)),"No")</f>
        <v>No</v>
      </c>
    </row>
    <row r="4442" spans="1:23" x14ac:dyDescent="0.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IF(M4442=People!$B$5,People!$A$5,IF(M4442=People!$B$4,People!$A$4,IF(M4442=People!$B$3,People!$A$3,IF(M4442=People!$B$2,People!$A$2,0))))</f>
        <v>Kelly Williams</v>
      </c>
      <c r="W4442" s="3" t="str">
        <f>IFERROR(INDEX(Returns!A:A,MATCH(B4442,Returns!B:B,0)),"No")</f>
        <v>No</v>
      </c>
    </row>
    <row r="4443" spans="1:23" x14ac:dyDescent="0.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IF(M4443=People!$B$5,People!$A$5,IF(M4443=People!$B$4,People!$A$4,IF(M4443=People!$B$3,People!$A$3,IF(M4443=People!$B$2,People!$A$2,0))))</f>
        <v>Kelly Williams</v>
      </c>
      <c r="W4443" s="3" t="str">
        <f>IFERROR(INDEX(Returns!A:A,MATCH(B4443,Returns!B:B,0)),"No")</f>
        <v>No</v>
      </c>
    </row>
    <row r="4444" spans="1:23" x14ac:dyDescent="0.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IF(M4444=People!$B$5,People!$A$5,IF(M4444=People!$B$4,People!$A$4,IF(M4444=People!$B$3,People!$A$3,IF(M4444=People!$B$2,People!$A$2,0))))</f>
        <v>Kelly Williams</v>
      </c>
      <c r="W4444" s="3" t="str">
        <f>IFERROR(INDEX(Returns!A:A,MATCH(B4444,Returns!B:B,0)),"No")</f>
        <v>No</v>
      </c>
    </row>
    <row r="4445" spans="1:23" x14ac:dyDescent="0.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IF(M4445=People!$B$5,People!$A$5,IF(M4445=People!$B$4,People!$A$4,IF(M4445=People!$B$3,People!$A$3,IF(M4445=People!$B$2,People!$A$2,0))))</f>
        <v>Kelly Williams</v>
      </c>
      <c r="W4445" s="3" t="str">
        <f>IFERROR(INDEX(Returns!A:A,MATCH(B4445,Returns!B:B,0)),"No")</f>
        <v>No</v>
      </c>
    </row>
    <row r="4446" spans="1:23" x14ac:dyDescent="0.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IF(M4446=People!$B$5,People!$A$5,IF(M4446=People!$B$4,People!$A$4,IF(M4446=People!$B$3,People!$A$3,IF(M4446=People!$B$2,People!$A$2,0))))</f>
        <v>Kelly Williams</v>
      </c>
      <c r="W4446" s="3" t="str">
        <f>IFERROR(INDEX(Returns!A:A,MATCH(B4446,Returns!B:B,0)),"No")</f>
        <v>No</v>
      </c>
    </row>
    <row r="4447" spans="1:23" x14ac:dyDescent="0.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IF(M4447=People!$B$5,People!$A$5,IF(M4447=People!$B$4,People!$A$4,IF(M4447=People!$B$3,People!$A$3,IF(M4447=People!$B$2,People!$A$2,0))))</f>
        <v>Kelly Williams</v>
      </c>
      <c r="W4447" s="3" t="str">
        <f>IFERROR(INDEX(Returns!A:A,MATCH(B4447,Returns!B:B,0)),"No")</f>
        <v>No</v>
      </c>
    </row>
    <row r="4448" spans="1:23" x14ac:dyDescent="0.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IF(M4448=People!$B$5,People!$A$5,IF(M4448=People!$B$4,People!$A$4,IF(M4448=People!$B$3,People!$A$3,IF(M4448=People!$B$2,People!$A$2,0))))</f>
        <v>Kelly Williams</v>
      </c>
      <c r="W4448" s="3" t="str">
        <f>IFERROR(INDEX(Returns!A:A,MATCH(B4448,Returns!B:B,0)),"No")</f>
        <v>No</v>
      </c>
    </row>
    <row r="4449" spans="1:23" x14ac:dyDescent="0.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IF(M4449=People!$B$5,People!$A$5,IF(M4449=People!$B$4,People!$A$4,IF(M4449=People!$B$3,People!$A$3,IF(M4449=People!$B$2,People!$A$2,0))))</f>
        <v>Kelly Williams</v>
      </c>
      <c r="W4449" s="3" t="str">
        <f>IFERROR(INDEX(Returns!A:A,MATCH(B4449,Returns!B:B,0)),"No")</f>
        <v>No</v>
      </c>
    </row>
    <row r="4450" spans="1:23" x14ac:dyDescent="0.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IF(M4450=People!$B$5,People!$A$5,IF(M4450=People!$B$4,People!$A$4,IF(M4450=People!$B$3,People!$A$3,IF(M4450=People!$B$2,People!$A$2,0))))</f>
        <v>Anna Andreadi</v>
      </c>
      <c r="W4450" s="3" t="str">
        <f>IFERROR(INDEX(Returns!A:A,MATCH(B4450,Returns!B:B,0)),"No")</f>
        <v>No</v>
      </c>
    </row>
    <row r="4451" spans="1:23" x14ac:dyDescent="0.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IF(M4451=People!$B$5,People!$A$5,IF(M4451=People!$B$4,People!$A$4,IF(M4451=People!$B$3,People!$A$3,IF(M4451=People!$B$2,People!$A$2,0))))</f>
        <v>Anna Andreadi</v>
      </c>
      <c r="W4451" s="3" t="str">
        <f>IFERROR(INDEX(Returns!A:A,MATCH(B4451,Returns!B:B,0)),"No")</f>
        <v>No</v>
      </c>
    </row>
    <row r="4452" spans="1:23" x14ac:dyDescent="0.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IF(M4452=People!$B$5,People!$A$5,IF(M4452=People!$B$4,People!$A$4,IF(M4452=People!$B$3,People!$A$3,IF(M4452=People!$B$2,People!$A$2,0))))</f>
        <v>Anna Andreadi</v>
      </c>
      <c r="W4452" s="3" t="str">
        <f>IFERROR(INDEX(Returns!A:A,MATCH(B4452,Returns!B:B,0)),"No")</f>
        <v>No</v>
      </c>
    </row>
    <row r="4453" spans="1:23" x14ac:dyDescent="0.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IF(M4453=People!$B$5,People!$A$5,IF(M4453=People!$B$4,People!$A$4,IF(M4453=People!$B$3,People!$A$3,IF(M4453=People!$B$2,People!$A$2,0))))</f>
        <v>Anna Andreadi</v>
      </c>
      <c r="W4453" s="3" t="str">
        <f>IFERROR(INDEX(Returns!A:A,MATCH(B4453,Returns!B:B,0)),"No")</f>
        <v>No</v>
      </c>
    </row>
    <row r="4454" spans="1:23" x14ac:dyDescent="0.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IF(M4454=People!$B$5,People!$A$5,IF(M4454=People!$B$4,People!$A$4,IF(M4454=People!$B$3,People!$A$3,IF(M4454=People!$B$2,People!$A$2,0))))</f>
        <v>Anna Andreadi</v>
      </c>
      <c r="W4454" s="3" t="str">
        <f>IFERROR(INDEX(Returns!A:A,MATCH(B4454,Returns!B:B,0)),"No")</f>
        <v>No</v>
      </c>
    </row>
    <row r="4455" spans="1:23" x14ac:dyDescent="0.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IF(M4455=People!$B$5,People!$A$5,IF(M4455=People!$B$4,People!$A$4,IF(M4455=People!$B$3,People!$A$3,IF(M4455=People!$B$2,People!$A$2,0))))</f>
        <v>Anna Andreadi</v>
      </c>
      <c r="W4455" s="3" t="str">
        <f>IFERROR(INDEX(Returns!A:A,MATCH(B4455,Returns!B:B,0)),"No")</f>
        <v>No</v>
      </c>
    </row>
    <row r="4456" spans="1:23" x14ac:dyDescent="0.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IF(M4456=People!$B$5,People!$A$5,IF(M4456=People!$B$4,People!$A$4,IF(M4456=People!$B$3,People!$A$3,IF(M4456=People!$B$2,People!$A$2,0))))</f>
        <v>Anna Andreadi</v>
      </c>
      <c r="W4456" s="3" t="str">
        <f>IFERROR(INDEX(Returns!A:A,MATCH(B4456,Returns!B:B,0)),"No")</f>
        <v>No</v>
      </c>
    </row>
    <row r="4457" spans="1:23" x14ac:dyDescent="0.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IF(M4457=People!$B$5,People!$A$5,IF(M4457=People!$B$4,People!$A$4,IF(M4457=People!$B$3,People!$A$3,IF(M4457=People!$B$2,People!$A$2,0))))</f>
        <v>Anna Andreadi</v>
      </c>
      <c r="W4457" s="3" t="str">
        <f>IFERROR(INDEX(Returns!A:A,MATCH(B4457,Returns!B:B,0)),"No")</f>
        <v>No</v>
      </c>
    </row>
    <row r="4458" spans="1:23" x14ac:dyDescent="0.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IF(M4458=People!$B$5,People!$A$5,IF(M4458=People!$B$4,People!$A$4,IF(M4458=People!$B$3,People!$A$3,IF(M4458=People!$B$2,People!$A$2,0))))</f>
        <v>Anna Andreadi</v>
      </c>
      <c r="W4458" s="3" t="str">
        <f>IFERROR(INDEX(Returns!A:A,MATCH(B4458,Returns!B:B,0)),"No")</f>
        <v>No</v>
      </c>
    </row>
    <row r="4459" spans="1:23" x14ac:dyDescent="0.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IF(M4459=People!$B$5,People!$A$5,IF(M4459=People!$B$4,People!$A$4,IF(M4459=People!$B$3,People!$A$3,IF(M4459=People!$B$2,People!$A$2,0))))</f>
        <v>Anna Andreadi</v>
      </c>
      <c r="W4459" s="3" t="str">
        <f>IFERROR(INDEX(Returns!A:A,MATCH(B4459,Returns!B:B,0)),"No")</f>
        <v>No</v>
      </c>
    </row>
    <row r="4460" spans="1:23" x14ac:dyDescent="0.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IF(M4460=People!$B$5,People!$A$5,IF(M4460=People!$B$4,People!$A$4,IF(M4460=People!$B$3,People!$A$3,IF(M4460=People!$B$2,People!$A$2,0))))</f>
        <v>Anna Andreadi</v>
      </c>
      <c r="W4460" s="3" t="str">
        <f>IFERROR(INDEX(Returns!A:A,MATCH(B4460,Returns!B:B,0)),"No")</f>
        <v>No</v>
      </c>
    </row>
    <row r="4461" spans="1:23" x14ac:dyDescent="0.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IF(M4461=People!$B$5,People!$A$5,IF(M4461=People!$B$4,People!$A$4,IF(M4461=People!$B$3,People!$A$3,IF(M4461=People!$B$2,People!$A$2,0))))</f>
        <v>Anna Andreadi</v>
      </c>
      <c r="W4461" s="3" t="str">
        <f>IFERROR(INDEX(Returns!A:A,MATCH(B4461,Returns!B:B,0)),"No")</f>
        <v>No</v>
      </c>
    </row>
    <row r="4462" spans="1:23" x14ac:dyDescent="0.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IF(M4462=People!$B$5,People!$A$5,IF(M4462=People!$B$4,People!$A$4,IF(M4462=People!$B$3,People!$A$3,IF(M4462=People!$B$2,People!$A$2,0))))</f>
        <v>Anna Andreadi</v>
      </c>
      <c r="W4462" s="3" t="str">
        <f>IFERROR(INDEX(Returns!A:A,MATCH(B4462,Returns!B:B,0)),"No")</f>
        <v>No</v>
      </c>
    </row>
    <row r="4463" spans="1:23" x14ac:dyDescent="0.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IF(M4463=People!$B$5,People!$A$5,IF(M4463=People!$B$4,People!$A$4,IF(M4463=People!$B$3,People!$A$3,IF(M4463=People!$B$2,People!$A$2,0))))</f>
        <v>Anna Andreadi</v>
      </c>
      <c r="W4463" s="3" t="str">
        <f>IFERROR(INDEX(Returns!A:A,MATCH(B4463,Returns!B:B,0)),"No")</f>
        <v>No</v>
      </c>
    </row>
    <row r="4464" spans="1:23" x14ac:dyDescent="0.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IF(M4464=People!$B$5,People!$A$5,IF(M4464=People!$B$4,People!$A$4,IF(M4464=People!$B$3,People!$A$3,IF(M4464=People!$B$2,People!$A$2,0))))</f>
        <v>Anna Andreadi</v>
      </c>
      <c r="W4464" s="3" t="str">
        <f>IFERROR(INDEX(Returns!A:A,MATCH(B4464,Returns!B:B,0)),"No")</f>
        <v>No</v>
      </c>
    </row>
    <row r="4465" spans="1:23" x14ac:dyDescent="0.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IF(M4465=People!$B$5,People!$A$5,IF(M4465=People!$B$4,People!$A$4,IF(M4465=People!$B$3,People!$A$3,IF(M4465=People!$B$2,People!$A$2,0))))</f>
        <v>Anna Andreadi</v>
      </c>
      <c r="W4465" s="3" t="str">
        <f>IFERROR(INDEX(Returns!A:A,MATCH(B4465,Returns!B:B,0)),"No")</f>
        <v>No</v>
      </c>
    </row>
    <row r="4466" spans="1:23" x14ac:dyDescent="0.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IF(M4466=People!$B$5,People!$A$5,IF(M4466=People!$B$4,People!$A$4,IF(M4466=People!$B$3,People!$A$3,IF(M4466=People!$B$2,People!$A$2,0))))</f>
        <v>Anna Andreadi</v>
      </c>
      <c r="W4466" s="3" t="str">
        <f>IFERROR(INDEX(Returns!A:A,MATCH(B4466,Returns!B:B,0)),"No")</f>
        <v>No</v>
      </c>
    </row>
    <row r="4467" spans="1:23" x14ac:dyDescent="0.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IF(M4467=People!$B$5,People!$A$5,IF(M4467=People!$B$4,People!$A$4,IF(M4467=People!$B$3,People!$A$3,IF(M4467=People!$B$2,People!$A$2,0))))</f>
        <v>Anna Andreadi</v>
      </c>
      <c r="W4467" s="3" t="str">
        <f>IFERROR(INDEX(Returns!A:A,MATCH(B4467,Returns!B:B,0)),"No")</f>
        <v>No</v>
      </c>
    </row>
    <row r="4468" spans="1:23" x14ac:dyDescent="0.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IF(M4468=People!$B$5,People!$A$5,IF(M4468=People!$B$4,People!$A$4,IF(M4468=People!$B$3,People!$A$3,IF(M4468=People!$B$2,People!$A$2,0))))</f>
        <v>Chuck Magee</v>
      </c>
      <c r="W4468" s="3" t="str">
        <f>IFERROR(INDEX(Returns!A:A,MATCH(B4468,Returns!B:B,0)),"No")</f>
        <v>No</v>
      </c>
    </row>
    <row r="4469" spans="1:23" x14ac:dyDescent="0.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IF(M4469=People!$B$5,People!$A$5,IF(M4469=People!$B$4,People!$A$4,IF(M4469=People!$B$3,People!$A$3,IF(M4469=People!$B$2,People!$A$2,0))))</f>
        <v>Chuck Magee</v>
      </c>
      <c r="W4469" s="3" t="str">
        <f>IFERROR(INDEX(Returns!A:A,MATCH(B4469,Returns!B:B,0)),"No")</f>
        <v>No</v>
      </c>
    </row>
    <row r="4470" spans="1:23" x14ac:dyDescent="0.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IF(M4470=People!$B$5,People!$A$5,IF(M4470=People!$B$4,People!$A$4,IF(M4470=People!$B$3,People!$A$3,IF(M4470=People!$B$2,People!$A$2,0))))</f>
        <v>Chuck Magee</v>
      </c>
      <c r="W4470" s="3" t="str">
        <f>IFERROR(INDEX(Returns!A:A,MATCH(B4470,Returns!B:B,0)),"No")</f>
        <v>No</v>
      </c>
    </row>
    <row r="4471" spans="1:23" x14ac:dyDescent="0.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IF(M4471=People!$B$5,People!$A$5,IF(M4471=People!$B$4,People!$A$4,IF(M4471=People!$B$3,People!$A$3,IF(M4471=People!$B$2,People!$A$2,0))))</f>
        <v>Chuck Magee</v>
      </c>
      <c r="W4471" s="3" t="str">
        <f>IFERROR(INDEX(Returns!A:A,MATCH(B4471,Returns!B:B,0)),"No")</f>
        <v>No</v>
      </c>
    </row>
    <row r="4472" spans="1:23" x14ac:dyDescent="0.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IF(M4472=People!$B$5,People!$A$5,IF(M4472=People!$B$4,People!$A$4,IF(M4472=People!$B$3,People!$A$3,IF(M4472=People!$B$2,People!$A$2,0))))</f>
        <v>Chuck Magee</v>
      </c>
      <c r="W4472" s="3" t="str">
        <f>IFERROR(INDEX(Returns!A:A,MATCH(B4472,Returns!B:B,0)),"No")</f>
        <v>No</v>
      </c>
    </row>
    <row r="4473" spans="1:23" x14ac:dyDescent="0.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IF(M4473=People!$B$5,People!$A$5,IF(M4473=People!$B$4,People!$A$4,IF(M4473=People!$B$3,People!$A$3,IF(M4473=People!$B$2,People!$A$2,0))))</f>
        <v>Chuck Magee</v>
      </c>
      <c r="W4473" s="3" t="str">
        <f>IFERROR(INDEX(Returns!A:A,MATCH(B4473,Returns!B:B,0)),"No")</f>
        <v>No</v>
      </c>
    </row>
    <row r="4474" spans="1:23" x14ac:dyDescent="0.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IF(M4474=People!$B$5,People!$A$5,IF(M4474=People!$B$4,People!$A$4,IF(M4474=People!$B$3,People!$A$3,IF(M4474=People!$B$2,People!$A$2,0))))</f>
        <v>Chuck Magee</v>
      </c>
      <c r="W4474" s="3" t="str">
        <f>IFERROR(INDEX(Returns!A:A,MATCH(B4474,Returns!B:B,0)),"No")</f>
        <v>No</v>
      </c>
    </row>
    <row r="4475" spans="1:23" x14ac:dyDescent="0.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IF(M4475=People!$B$5,People!$A$5,IF(M4475=People!$B$4,People!$A$4,IF(M4475=People!$B$3,People!$A$3,IF(M4475=People!$B$2,People!$A$2,0))))</f>
        <v>Chuck Magee</v>
      </c>
      <c r="W4475" s="3" t="str">
        <f>IFERROR(INDEX(Returns!A:A,MATCH(B4475,Returns!B:B,0)),"No")</f>
        <v>No</v>
      </c>
    </row>
    <row r="4476" spans="1:23" x14ac:dyDescent="0.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IF(M4476=People!$B$5,People!$A$5,IF(M4476=People!$B$4,People!$A$4,IF(M4476=People!$B$3,People!$A$3,IF(M4476=People!$B$2,People!$A$2,0))))</f>
        <v>Chuck Magee</v>
      </c>
      <c r="W4476" s="3" t="str">
        <f>IFERROR(INDEX(Returns!A:A,MATCH(B4476,Returns!B:B,0)),"No")</f>
        <v>No</v>
      </c>
    </row>
    <row r="4477" spans="1:23" x14ac:dyDescent="0.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IF(M4477=People!$B$5,People!$A$5,IF(M4477=People!$B$4,People!$A$4,IF(M4477=People!$B$3,People!$A$3,IF(M4477=People!$B$2,People!$A$2,0))))</f>
        <v>Chuck Magee</v>
      </c>
      <c r="W4477" s="3" t="str">
        <f>IFERROR(INDEX(Returns!A:A,MATCH(B4477,Returns!B:B,0)),"No")</f>
        <v>No</v>
      </c>
    </row>
    <row r="4478" spans="1:23" x14ac:dyDescent="0.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IF(M4478=People!$B$5,People!$A$5,IF(M4478=People!$B$4,People!$A$4,IF(M4478=People!$B$3,People!$A$3,IF(M4478=People!$B$2,People!$A$2,0))))</f>
        <v>Chuck Magee</v>
      </c>
      <c r="W4478" s="3" t="str">
        <f>IFERROR(INDEX(Returns!A:A,MATCH(B4478,Returns!B:B,0)),"No")</f>
        <v>No</v>
      </c>
    </row>
    <row r="4479" spans="1:23" x14ac:dyDescent="0.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IF(M4479=People!$B$5,People!$A$5,IF(M4479=People!$B$4,People!$A$4,IF(M4479=People!$B$3,People!$A$3,IF(M4479=People!$B$2,People!$A$2,0))))</f>
        <v>Kelly Williams</v>
      </c>
      <c r="W4479" s="3" t="str">
        <f>IFERROR(INDEX(Returns!A:A,MATCH(B4479,Returns!B:B,0)),"No")</f>
        <v>No</v>
      </c>
    </row>
    <row r="4480" spans="1:23" x14ac:dyDescent="0.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IF(M4480=People!$B$5,People!$A$5,IF(M4480=People!$B$4,People!$A$4,IF(M4480=People!$B$3,People!$A$3,IF(M4480=People!$B$2,People!$A$2,0))))</f>
        <v>Kelly Williams</v>
      </c>
      <c r="W4480" s="3" t="str">
        <f>IFERROR(INDEX(Returns!A:A,MATCH(B4480,Returns!B:B,0)),"No")</f>
        <v>No</v>
      </c>
    </row>
    <row r="4481" spans="1:23" x14ac:dyDescent="0.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IF(M4481=People!$B$5,People!$A$5,IF(M4481=People!$B$4,People!$A$4,IF(M4481=People!$B$3,People!$A$3,IF(M4481=People!$B$2,People!$A$2,0))))</f>
        <v>Chuck Magee</v>
      </c>
      <c r="W4481" s="3" t="str">
        <f>IFERROR(INDEX(Returns!A:A,MATCH(B4481,Returns!B:B,0)),"No")</f>
        <v>No</v>
      </c>
    </row>
    <row r="4482" spans="1:23" x14ac:dyDescent="0.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IF(M4482=People!$B$5,People!$A$5,IF(M4482=People!$B$4,People!$A$4,IF(M4482=People!$B$3,People!$A$3,IF(M4482=People!$B$2,People!$A$2,0))))</f>
        <v>Anna Andreadi</v>
      </c>
      <c r="W4482" s="3" t="str">
        <f>IFERROR(INDEX(Returns!A:A,MATCH(B4482,Returns!B:B,0)),"No")</f>
        <v>No</v>
      </c>
    </row>
    <row r="4483" spans="1:23" x14ac:dyDescent="0.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IF(M4483=People!$B$5,People!$A$5,IF(M4483=People!$B$4,People!$A$4,IF(M4483=People!$B$3,People!$A$3,IF(M4483=People!$B$2,People!$A$2,0))))</f>
        <v>Anna Andreadi</v>
      </c>
      <c r="W4483" s="3" t="str">
        <f>IFERROR(INDEX(Returns!A:A,MATCH(B4483,Returns!B:B,0)),"No")</f>
        <v>No</v>
      </c>
    </row>
    <row r="4484" spans="1:23" x14ac:dyDescent="0.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IF(M4484=People!$B$5,People!$A$5,IF(M4484=People!$B$4,People!$A$4,IF(M4484=People!$B$3,People!$A$3,IF(M4484=People!$B$2,People!$A$2,0))))</f>
        <v>Anna Andreadi</v>
      </c>
      <c r="W4484" s="3" t="str">
        <f>IFERROR(INDEX(Returns!A:A,MATCH(B4484,Returns!B:B,0)),"No")</f>
        <v>No</v>
      </c>
    </row>
    <row r="4485" spans="1:23" x14ac:dyDescent="0.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IF(M4485=People!$B$5,People!$A$5,IF(M4485=People!$B$4,People!$A$4,IF(M4485=People!$B$3,People!$A$3,IF(M4485=People!$B$2,People!$A$2,0))))</f>
        <v>Anna Andreadi</v>
      </c>
      <c r="W4485" s="3" t="str">
        <f>IFERROR(INDEX(Returns!A:A,MATCH(B4485,Returns!B:B,0)),"No")</f>
        <v>No</v>
      </c>
    </row>
    <row r="4486" spans="1:23" x14ac:dyDescent="0.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IF(M4486=People!$B$5,People!$A$5,IF(M4486=People!$B$4,People!$A$4,IF(M4486=People!$B$3,People!$A$3,IF(M4486=People!$B$2,People!$A$2,0))))</f>
        <v>Anna Andreadi</v>
      </c>
      <c r="W4486" s="3" t="str">
        <f>IFERROR(INDEX(Returns!A:A,MATCH(B4486,Returns!B:B,0)),"No")</f>
        <v>No</v>
      </c>
    </row>
    <row r="4487" spans="1:23" x14ac:dyDescent="0.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IF(M4487=People!$B$5,People!$A$5,IF(M4487=People!$B$4,People!$A$4,IF(M4487=People!$B$3,People!$A$3,IF(M4487=People!$B$2,People!$A$2,0))))</f>
        <v>Anna Andreadi</v>
      </c>
      <c r="W4487" s="3" t="str">
        <f>IFERROR(INDEX(Returns!A:A,MATCH(B4487,Returns!B:B,0)),"No")</f>
        <v>No</v>
      </c>
    </row>
    <row r="4488" spans="1:23" x14ac:dyDescent="0.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IF(M4488=People!$B$5,People!$A$5,IF(M4488=People!$B$4,People!$A$4,IF(M4488=People!$B$3,People!$A$3,IF(M4488=People!$B$2,People!$A$2,0))))</f>
        <v>Anna Andreadi</v>
      </c>
      <c r="W4488" s="3" t="str">
        <f>IFERROR(INDEX(Returns!A:A,MATCH(B4488,Returns!B:B,0)),"No")</f>
        <v>No</v>
      </c>
    </row>
    <row r="4489" spans="1:23" x14ac:dyDescent="0.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IF(M4489=People!$B$5,People!$A$5,IF(M4489=People!$B$4,People!$A$4,IF(M4489=People!$B$3,People!$A$3,IF(M4489=People!$B$2,People!$A$2,0))))</f>
        <v>Kelly Williams</v>
      </c>
      <c r="W4489" s="3" t="str">
        <f>IFERROR(INDEX(Returns!A:A,MATCH(B4489,Returns!B:B,0)),"No")</f>
        <v>No</v>
      </c>
    </row>
    <row r="4490" spans="1:23" x14ac:dyDescent="0.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IF(M4490=People!$B$5,People!$A$5,IF(M4490=People!$B$4,People!$A$4,IF(M4490=People!$B$3,People!$A$3,IF(M4490=People!$B$2,People!$A$2,0))))</f>
        <v>Kelly Williams</v>
      </c>
      <c r="W4490" s="3" t="str">
        <f>IFERROR(INDEX(Returns!A:A,MATCH(B4490,Returns!B:B,0)),"No")</f>
        <v>No</v>
      </c>
    </row>
    <row r="4491" spans="1:23" x14ac:dyDescent="0.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IF(M4491=People!$B$5,People!$A$5,IF(M4491=People!$B$4,People!$A$4,IF(M4491=People!$B$3,People!$A$3,IF(M4491=People!$B$2,People!$A$2,0))))</f>
        <v>Kelly Williams</v>
      </c>
      <c r="W4491" s="3" t="str">
        <f>IFERROR(INDEX(Returns!A:A,MATCH(B4491,Returns!B:B,0)),"No")</f>
        <v>No</v>
      </c>
    </row>
    <row r="4492" spans="1:23" x14ac:dyDescent="0.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IF(M4492=People!$B$5,People!$A$5,IF(M4492=People!$B$4,People!$A$4,IF(M4492=People!$B$3,People!$A$3,IF(M4492=People!$B$2,People!$A$2,0))))</f>
        <v>Anna Andreadi</v>
      </c>
      <c r="W4492" s="3" t="str">
        <f>IFERROR(INDEX(Returns!A:A,MATCH(B4492,Returns!B:B,0)),"No")</f>
        <v>No</v>
      </c>
    </row>
    <row r="4493" spans="1:23" x14ac:dyDescent="0.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IF(M4493=People!$B$5,People!$A$5,IF(M4493=People!$B$4,People!$A$4,IF(M4493=People!$B$3,People!$A$3,IF(M4493=People!$B$2,People!$A$2,0))))</f>
        <v>Chuck Magee</v>
      </c>
      <c r="W4493" s="3" t="str">
        <f>IFERROR(INDEX(Returns!A:A,MATCH(B4493,Returns!B:B,0)),"No")</f>
        <v>No</v>
      </c>
    </row>
    <row r="4494" spans="1:23" x14ac:dyDescent="0.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IF(M4494=People!$B$5,People!$A$5,IF(M4494=People!$B$4,People!$A$4,IF(M4494=People!$B$3,People!$A$3,IF(M4494=People!$B$2,People!$A$2,0))))</f>
        <v>Chuck Magee</v>
      </c>
      <c r="W4494" s="3" t="str">
        <f>IFERROR(INDEX(Returns!A:A,MATCH(B4494,Returns!B:B,0)),"No")</f>
        <v>No</v>
      </c>
    </row>
    <row r="4495" spans="1:23" x14ac:dyDescent="0.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IF(M4495=People!$B$5,People!$A$5,IF(M4495=People!$B$4,People!$A$4,IF(M4495=People!$B$3,People!$A$3,IF(M4495=People!$B$2,People!$A$2,0))))</f>
        <v>Chuck Magee</v>
      </c>
      <c r="W4495" s="3" t="str">
        <f>IFERROR(INDEX(Returns!A:A,MATCH(B4495,Returns!B:B,0)),"No")</f>
        <v>No</v>
      </c>
    </row>
    <row r="4496" spans="1:23" x14ac:dyDescent="0.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IF(M4496=People!$B$5,People!$A$5,IF(M4496=People!$B$4,People!$A$4,IF(M4496=People!$B$3,People!$A$3,IF(M4496=People!$B$2,People!$A$2,0))))</f>
        <v>Chuck Magee</v>
      </c>
      <c r="W4496" s="3" t="str">
        <f>IFERROR(INDEX(Returns!A:A,MATCH(B4496,Returns!B:B,0)),"No")</f>
        <v>No</v>
      </c>
    </row>
    <row r="4497" spans="1:23" x14ac:dyDescent="0.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IF(M4497=People!$B$5,People!$A$5,IF(M4497=People!$B$4,People!$A$4,IF(M4497=People!$B$3,People!$A$3,IF(M4497=People!$B$2,People!$A$2,0))))</f>
        <v>Anna Andreadi</v>
      </c>
      <c r="W4497" s="3" t="str">
        <f>IFERROR(INDEX(Returns!A:A,MATCH(B4497,Returns!B:B,0)),"No")</f>
        <v>Yes</v>
      </c>
    </row>
    <row r="4498" spans="1:23" x14ac:dyDescent="0.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IF(M4498=People!$B$5,People!$A$5,IF(M4498=People!$B$4,People!$A$4,IF(M4498=People!$B$3,People!$A$3,IF(M4498=People!$B$2,People!$A$2,0))))</f>
        <v>Anna Andreadi</v>
      </c>
      <c r="W4498" s="3" t="str">
        <f>IFERROR(INDEX(Returns!A:A,MATCH(B4498,Returns!B:B,0)),"No")</f>
        <v>Yes</v>
      </c>
    </row>
    <row r="4499" spans="1:23" x14ac:dyDescent="0.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IF(M4499=People!$B$5,People!$A$5,IF(M4499=People!$B$4,People!$A$4,IF(M4499=People!$B$3,People!$A$3,IF(M4499=People!$B$2,People!$A$2,0))))</f>
        <v>Chuck Magee</v>
      </c>
      <c r="W4499" s="3" t="str">
        <f>IFERROR(INDEX(Returns!A:A,MATCH(B4499,Returns!B:B,0)),"No")</f>
        <v>No</v>
      </c>
    </row>
    <row r="4500" spans="1:23" x14ac:dyDescent="0.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IF(M4500=People!$B$5,People!$A$5,IF(M4500=People!$B$4,People!$A$4,IF(M4500=People!$B$3,People!$A$3,IF(M4500=People!$B$2,People!$A$2,0))))</f>
        <v>Anna Andreadi</v>
      </c>
      <c r="W4500" s="3" t="str">
        <f>IFERROR(INDEX(Returns!A:A,MATCH(B4500,Returns!B:B,0)),"No")</f>
        <v>No</v>
      </c>
    </row>
    <row r="4501" spans="1:23" x14ac:dyDescent="0.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IF(M4501=People!$B$5,People!$A$5,IF(M4501=People!$B$4,People!$A$4,IF(M4501=People!$B$3,People!$A$3,IF(M4501=People!$B$2,People!$A$2,0))))</f>
        <v>Anna Andreadi</v>
      </c>
      <c r="W4501" s="3" t="str">
        <f>IFERROR(INDEX(Returns!A:A,MATCH(B4501,Returns!B:B,0)),"No")</f>
        <v>No</v>
      </c>
    </row>
    <row r="4502" spans="1:23" x14ac:dyDescent="0.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IF(M4502=People!$B$5,People!$A$5,IF(M4502=People!$B$4,People!$A$4,IF(M4502=People!$B$3,People!$A$3,IF(M4502=People!$B$2,People!$A$2,0))))</f>
        <v>Anna Andreadi</v>
      </c>
      <c r="W4502" s="3" t="str">
        <f>IFERROR(INDEX(Returns!A:A,MATCH(B4502,Returns!B:B,0)),"No")</f>
        <v>No</v>
      </c>
    </row>
    <row r="4503" spans="1:23" x14ac:dyDescent="0.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IF(M4503=People!$B$5,People!$A$5,IF(M4503=People!$B$4,People!$A$4,IF(M4503=People!$B$3,People!$A$3,IF(M4503=People!$B$2,People!$A$2,0))))</f>
        <v>Kelly Williams</v>
      </c>
      <c r="W4503" s="3" t="str">
        <f>IFERROR(INDEX(Returns!A:A,MATCH(B4503,Returns!B:B,0)),"No")</f>
        <v>No</v>
      </c>
    </row>
    <row r="4504" spans="1:23" x14ac:dyDescent="0.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IF(M4504=People!$B$5,People!$A$5,IF(M4504=People!$B$4,People!$A$4,IF(M4504=People!$B$3,People!$A$3,IF(M4504=People!$B$2,People!$A$2,0))))</f>
        <v>Kelly Williams</v>
      </c>
      <c r="W4504" s="3" t="str">
        <f>IFERROR(INDEX(Returns!A:A,MATCH(B4504,Returns!B:B,0)),"No")</f>
        <v>No</v>
      </c>
    </row>
    <row r="4505" spans="1:23" x14ac:dyDescent="0.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IF(M4505=People!$B$5,People!$A$5,IF(M4505=People!$B$4,People!$A$4,IF(M4505=People!$B$3,People!$A$3,IF(M4505=People!$B$2,People!$A$2,0))))</f>
        <v>Anna Andreadi</v>
      </c>
      <c r="W4505" s="3" t="str">
        <f>IFERROR(INDEX(Returns!A:A,MATCH(B4505,Returns!B:B,0)),"No")</f>
        <v>No</v>
      </c>
    </row>
    <row r="4506" spans="1:23" x14ac:dyDescent="0.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IF(M4506=People!$B$5,People!$A$5,IF(M4506=People!$B$4,People!$A$4,IF(M4506=People!$B$3,People!$A$3,IF(M4506=People!$B$2,People!$A$2,0))))</f>
        <v>Anna Andreadi</v>
      </c>
      <c r="W4506" s="3" t="str">
        <f>IFERROR(INDEX(Returns!A:A,MATCH(B4506,Returns!B:B,0)),"No")</f>
        <v>No</v>
      </c>
    </row>
    <row r="4507" spans="1:23" x14ac:dyDescent="0.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IF(M4507=People!$B$5,People!$A$5,IF(M4507=People!$B$4,People!$A$4,IF(M4507=People!$B$3,People!$A$3,IF(M4507=People!$B$2,People!$A$2,0))))</f>
        <v>Anna Andreadi</v>
      </c>
      <c r="W4507" s="3" t="str">
        <f>IFERROR(INDEX(Returns!A:A,MATCH(B4507,Returns!B:B,0)),"No")</f>
        <v>No</v>
      </c>
    </row>
    <row r="4508" spans="1:23" x14ac:dyDescent="0.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IF(M4508=People!$B$5,People!$A$5,IF(M4508=People!$B$4,People!$A$4,IF(M4508=People!$B$3,People!$A$3,IF(M4508=People!$B$2,People!$A$2,0))))</f>
        <v>Anna Andreadi</v>
      </c>
      <c r="W4508" s="3" t="str">
        <f>IFERROR(INDEX(Returns!A:A,MATCH(B4508,Returns!B:B,0)),"No")</f>
        <v>No</v>
      </c>
    </row>
    <row r="4509" spans="1:23" x14ac:dyDescent="0.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IF(M4509=People!$B$5,People!$A$5,IF(M4509=People!$B$4,People!$A$4,IF(M4509=People!$B$3,People!$A$3,IF(M4509=People!$B$2,People!$A$2,0))))</f>
        <v>Anna Andreadi</v>
      </c>
      <c r="W4509" s="3" t="str">
        <f>IFERROR(INDEX(Returns!A:A,MATCH(B4509,Returns!B:B,0)),"No")</f>
        <v>No</v>
      </c>
    </row>
    <row r="4510" spans="1:23" x14ac:dyDescent="0.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IF(M4510=People!$B$5,People!$A$5,IF(M4510=People!$B$4,People!$A$4,IF(M4510=People!$B$3,People!$A$3,IF(M4510=People!$B$2,People!$A$2,0))))</f>
        <v>Anna Andreadi</v>
      </c>
      <c r="W4510" s="3" t="str">
        <f>IFERROR(INDEX(Returns!A:A,MATCH(B4510,Returns!B:B,0)),"No")</f>
        <v>No</v>
      </c>
    </row>
    <row r="4511" spans="1:23" x14ac:dyDescent="0.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IF(M4511=People!$B$5,People!$A$5,IF(M4511=People!$B$4,People!$A$4,IF(M4511=People!$B$3,People!$A$3,IF(M4511=People!$B$2,People!$A$2,0))))</f>
        <v>Anna Andreadi</v>
      </c>
      <c r="W4511" s="3" t="str">
        <f>IFERROR(INDEX(Returns!A:A,MATCH(B4511,Returns!B:B,0)),"No")</f>
        <v>Yes</v>
      </c>
    </row>
    <row r="4512" spans="1:23" x14ac:dyDescent="0.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IF(M4512=People!$B$5,People!$A$5,IF(M4512=People!$B$4,People!$A$4,IF(M4512=People!$B$3,People!$A$3,IF(M4512=People!$B$2,People!$A$2,0))))</f>
        <v>Kelly Williams</v>
      </c>
      <c r="W4512" s="3" t="str">
        <f>IFERROR(INDEX(Returns!A:A,MATCH(B4512,Returns!B:B,0)),"No")</f>
        <v>No</v>
      </c>
    </row>
    <row r="4513" spans="1:23" x14ac:dyDescent="0.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IF(M4513=People!$B$5,People!$A$5,IF(M4513=People!$B$4,People!$A$4,IF(M4513=People!$B$3,People!$A$3,IF(M4513=People!$B$2,People!$A$2,0))))</f>
        <v>Kelly Williams</v>
      </c>
      <c r="W4513" s="3" t="str">
        <f>IFERROR(INDEX(Returns!A:A,MATCH(B4513,Returns!B:B,0)),"No")</f>
        <v>No</v>
      </c>
    </row>
    <row r="4514" spans="1:23" x14ac:dyDescent="0.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IF(M4514=People!$B$5,People!$A$5,IF(M4514=People!$B$4,People!$A$4,IF(M4514=People!$B$3,People!$A$3,IF(M4514=People!$B$2,People!$A$2,0))))</f>
        <v>Anna Andreadi</v>
      </c>
      <c r="W4514" s="3" t="str">
        <f>IFERROR(INDEX(Returns!A:A,MATCH(B4514,Returns!B:B,0)),"No")</f>
        <v>No</v>
      </c>
    </row>
    <row r="4515" spans="1:23" x14ac:dyDescent="0.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IF(M4515=People!$B$5,People!$A$5,IF(M4515=People!$B$4,People!$A$4,IF(M4515=People!$B$3,People!$A$3,IF(M4515=People!$B$2,People!$A$2,0))))</f>
        <v>Kelly Williams</v>
      </c>
      <c r="W4515" s="3" t="str">
        <f>IFERROR(INDEX(Returns!A:A,MATCH(B4515,Returns!B:B,0)),"No")</f>
        <v>No</v>
      </c>
    </row>
    <row r="4516" spans="1:23" x14ac:dyDescent="0.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IF(M4516=People!$B$5,People!$A$5,IF(M4516=People!$B$4,People!$A$4,IF(M4516=People!$B$3,People!$A$3,IF(M4516=People!$B$2,People!$A$2,0))))</f>
        <v>Cassandra Brandow</v>
      </c>
      <c r="W4516" s="3" t="str">
        <f>IFERROR(INDEX(Returns!A:A,MATCH(B4516,Returns!B:B,0)),"No")</f>
        <v>Yes</v>
      </c>
    </row>
    <row r="4517" spans="1:23" x14ac:dyDescent="0.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IF(M4517=People!$B$5,People!$A$5,IF(M4517=People!$B$4,People!$A$4,IF(M4517=People!$B$3,People!$A$3,IF(M4517=People!$B$2,People!$A$2,0))))</f>
        <v>Kelly Williams</v>
      </c>
      <c r="W4517" s="3" t="str">
        <f>IFERROR(INDEX(Returns!A:A,MATCH(B4517,Returns!B:B,0)),"No")</f>
        <v>No</v>
      </c>
    </row>
    <row r="4518" spans="1:23" x14ac:dyDescent="0.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IF(M4518=People!$B$5,People!$A$5,IF(M4518=People!$B$4,People!$A$4,IF(M4518=People!$B$3,People!$A$3,IF(M4518=People!$B$2,People!$A$2,0))))</f>
        <v>Anna Andreadi</v>
      </c>
      <c r="W4518" s="3" t="str">
        <f>IFERROR(INDEX(Returns!A:A,MATCH(B4518,Returns!B:B,0)),"No")</f>
        <v>No</v>
      </c>
    </row>
    <row r="4519" spans="1:23" x14ac:dyDescent="0.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IF(M4519=People!$B$5,People!$A$5,IF(M4519=People!$B$4,People!$A$4,IF(M4519=People!$B$3,People!$A$3,IF(M4519=People!$B$2,People!$A$2,0))))</f>
        <v>Anna Andreadi</v>
      </c>
      <c r="W4519" s="3" t="str">
        <f>IFERROR(INDEX(Returns!A:A,MATCH(B4519,Returns!B:B,0)),"No")</f>
        <v>No</v>
      </c>
    </row>
    <row r="4520" spans="1:23" x14ac:dyDescent="0.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IF(M4520=People!$B$5,People!$A$5,IF(M4520=People!$B$4,People!$A$4,IF(M4520=People!$B$3,People!$A$3,IF(M4520=People!$B$2,People!$A$2,0))))</f>
        <v>Anna Andreadi</v>
      </c>
      <c r="W4520" s="3" t="str">
        <f>IFERROR(INDEX(Returns!A:A,MATCH(B4520,Returns!B:B,0)),"No")</f>
        <v>No</v>
      </c>
    </row>
    <row r="4521" spans="1:23" x14ac:dyDescent="0.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IF(M4521=People!$B$5,People!$A$5,IF(M4521=People!$B$4,People!$A$4,IF(M4521=People!$B$3,People!$A$3,IF(M4521=People!$B$2,People!$A$2,0))))</f>
        <v>Cassandra Brandow</v>
      </c>
      <c r="W4521" s="3" t="str">
        <f>IFERROR(INDEX(Returns!A:A,MATCH(B4521,Returns!B:B,0)),"No")</f>
        <v>No</v>
      </c>
    </row>
    <row r="4522" spans="1:23" x14ac:dyDescent="0.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IF(M4522=People!$B$5,People!$A$5,IF(M4522=People!$B$4,People!$A$4,IF(M4522=People!$B$3,People!$A$3,IF(M4522=People!$B$2,People!$A$2,0))))</f>
        <v>Kelly Williams</v>
      </c>
      <c r="W4522" s="3" t="str">
        <f>IFERROR(INDEX(Returns!A:A,MATCH(B4522,Returns!B:B,0)),"No")</f>
        <v>No</v>
      </c>
    </row>
    <row r="4523" spans="1:23" x14ac:dyDescent="0.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IF(M4523=People!$B$5,People!$A$5,IF(M4523=People!$B$4,People!$A$4,IF(M4523=People!$B$3,People!$A$3,IF(M4523=People!$B$2,People!$A$2,0))))</f>
        <v>Kelly Williams</v>
      </c>
      <c r="W4523" s="3" t="str">
        <f>IFERROR(INDEX(Returns!A:A,MATCH(B4523,Returns!B:B,0)),"No")</f>
        <v>No</v>
      </c>
    </row>
    <row r="4524" spans="1:23" x14ac:dyDescent="0.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IF(M4524=People!$B$5,People!$A$5,IF(M4524=People!$B$4,People!$A$4,IF(M4524=People!$B$3,People!$A$3,IF(M4524=People!$B$2,People!$A$2,0))))</f>
        <v>Anna Andreadi</v>
      </c>
      <c r="W4524" s="3" t="str">
        <f>IFERROR(INDEX(Returns!A:A,MATCH(B4524,Returns!B:B,0)),"No")</f>
        <v>No</v>
      </c>
    </row>
    <row r="4525" spans="1:23" x14ac:dyDescent="0.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IF(M4525=People!$B$5,People!$A$5,IF(M4525=People!$B$4,People!$A$4,IF(M4525=People!$B$3,People!$A$3,IF(M4525=People!$B$2,People!$A$2,0))))</f>
        <v>Chuck Magee</v>
      </c>
      <c r="W4525" s="3" t="str">
        <f>IFERROR(INDEX(Returns!A:A,MATCH(B4525,Returns!B:B,0)),"No")</f>
        <v>No</v>
      </c>
    </row>
    <row r="4526" spans="1:23" x14ac:dyDescent="0.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IF(M4526=People!$B$5,People!$A$5,IF(M4526=People!$B$4,People!$A$4,IF(M4526=People!$B$3,People!$A$3,IF(M4526=People!$B$2,People!$A$2,0))))</f>
        <v>Chuck Magee</v>
      </c>
      <c r="W4526" s="3" t="str">
        <f>IFERROR(INDEX(Returns!A:A,MATCH(B4526,Returns!B:B,0)),"No")</f>
        <v>No</v>
      </c>
    </row>
    <row r="4527" spans="1:23" x14ac:dyDescent="0.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IF(M4527=People!$B$5,People!$A$5,IF(M4527=People!$B$4,People!$A$4,IF(M4527=People!$B$3,People!$A$3,IF(M4527=People!$B$2,People!$A$2,0))))</f>
        <v>Chuck Magee</v>
      </c>
      <c r="W4527" s="3" t="str">
        <f>IFERROR(INDEX(Returns!A:A,MATCH(B4527,Returns!B:B,0)),"No")</f>
        <v>Yes</v>
      </c>
    </row>
    <row r="4528" spans="1:23" x14ac:dyDescent="0.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IF(M4528=People!$B$5,People!$A$5,IF(M4528=People!$B$4,People!$A$4,IF(M4528=People!$B$3,People!$A$3,IF(M4528=People!$B$2,People!$A$2,0))))</f>
        <v>Chuck Magee</v>
      </c>
      <c r="W4528" s="3" t="str">
        <f>IFERROR(INDEX(Returns!A:A,MATCH(B4528,Returns!B:B,0)),"No")</f>
        <v>Yes</v>
      </c>
    </row>
    <row r="4529" spans="1:23" x14ac:dyDescent="0.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IF(M4529=People!$B$5,People!$A$5,IF(M4529=People!$B$4,People!$A$4,IF(M4529=People!$B$3,People!$A$3,IF(M4529=People!$B$2,People!$A$2,0))))</f>
        <v>Chuck Magee</v>
      </c>
      <c r="W4529" s="3" t="str">
        <f>IFERROR(INDEX(Returns!A:A,MATCH(B4529,Returns!B:B,0)),"No")</f>
        <v>Yes</v>
      </c>
    </row>
    <row r="4530" spans="1:23" x14ac:dyDescent="0.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IF(M4530=People!$B$5,People!$A$5,IF(M4530=People!$B$4,People!$A$4,IF(M4530=People!$B$3,People!$A$3,IF(M4530=People!$B$2,People!$A$2,0))))</f>
        <v>Chuck Magee</v>
      </c>
      <c r="W4530" s="3" t="str">
        <f>IFERROR(INDEX(Returns!A:A,MATCH(B4530,Returns!B:B,0)),"No")</f>
        <v>No</v>
      </c>
    </row>
    <row r="4531" spans="1:23" x14ac:dyDescent="0.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IF(M4531=People!$B$5,People!$A$5,IF(M4531=People!$B$4,People!$A$4,IF(M4531=People!$B$3,People!$A$3,IF(M4531=People!$B$2,People!$A$2,0))))</f>
        <v>Kelly Williams</v>
      </c>
      <c r="W4531" s="3" t="str">
        <f>IFERROR(INDEX(Returns!A:A,MATCH(B4531,Returns!B:B,0)),"No")</f>
        <v>No</v>
      </c>
    </row>
    <row r="4532" spans="1:23" x14ac:dyDescent="0.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IF(M4532=People!$B$5,People!$A$5,IF(M4532=People!$B$4,People!$A$4,IF(M4532=People!$B$3,People!$A$3,IF(M4532=People!$B$2,People!$A$2,0))))</f>
        <v>Chuck Magee</v>
      </c>
      <c r="W4532" s="3" t="str">
        <f>IFERROR(INDEX(Returns!A:A,MATCH(B4532,Returns!B:B,0)),"No")</f>
        <v>No</v>
      </c>
    </row>
    <row r="4533" spans="1:23" x14ac:dyDescent="0.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IF(M4533=People!$B$5,People!$A$5,IF(M4533=People!$B$4,People!$A$4,IF(M4533=People!$B$3,People!$A$3,IF(M4533=People!$B$2,People!$A$2,0))))</f>
        <v>Chuck Magee</v>
      </c>
      <c r="W4533" s="3" t="str">
        <f>IFERROR(INDEX(Returns!A:A,MATCH(B4533,Returns!B:B,0)),"No")</f>
        <v>No</v>
      </c>
    </row>
    <row r="4534" spans="1:23" x14ac:dyDescent="0.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IF(M4534=People!$B$5,People!$A$5,IF(M4534=People!$B$4,People!$A$4,IF(M4534=People!$B$3,People!$A$3,IF(M4534=People!$B$2,People!$A$2,0))))</f>
        <v>Anna Andreadi</v>
      </c>
      <c r="W4534" s="3" t="str">
        <f>IFERROR(INDEX(Returns!A:A,MATCH(B4534,Returns!B:B,0)),"No")</f>
        <v>No</v>
      </c>
    </row>
    <row r="4535" spans="1:23" x14ac:dyDescent="0.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IF(M4535=People!$B$5,People!$A$5,IF(M4535=People!$B$4,People!$A$4,IF(M4535=People!$B$3,People!$A$3,IF(M4535=People!$B$2,People!$A$2,0))))</f>
        <v>Anna Andreadi</v>
      </c>
      <c r="W4535" s="3" t="str">
        <f>IFERROR(INDEX(Returns!A:A,MATCH(B4535,Returns!B:B,0)),"No")</f>
        <v>No</v>
      </c>
    </row>
    <row r="4536" spans="1:23" x14ac:dyDescent="0.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IF(M4536=People!$B$5,People!$A$5,IF(M4536=People!$B$4,People!$A$4,IF(M4536=People!$B$3,People!$A$3,IF(M4536=People!$B$2,People!$A$2,0))))</f>
        <v>Anna Andreadi</v>
      </c>
      <c r="W4536" s="3" t="str">
        <f>IFERROR(INDEX(Returns!A:A,MATCH(B4536,Returns!B:B,0)),"No")</f>
        <v>No</v>
      </c>
    </row>
    <row r="4537" spans="1:23" x14ac:dyDescent="0.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IF(M4537=People!$B$5,People!$A$5,IF(M4537=People!$B$4,People!$A$4,IF(M4537=People!$B$3,People!$A$3,IF(M4537=People!$B$2,People!$A$2,0))))</f>
        <v>Anna Andreadi</v>
      </c>
      <c r="W4537" s="3" t="str">
        <f>IFERROR(INDEX(Returns!A:A,MATCH(B4537,Returns!B:B,0)),"No")</f>
        <v>No</v>
      </c>
    </row>
    <row r="4538" spans="1:23" x14ac:dyDescent="0.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IF(M4538=People!$B$5,People!$A$5,IF(M4538=People!$B$4,People!$A$4,IF(M4538=People!$B$3,People!$A$3,IF(M4538=People!$B$2,People!$A$2,0))))</f>
        <v>Anna Andreadi</v>
      </c>
      <c r="W4538" s="3" t="str">
        <f>IFERROR(INDEX(Returns!A:A,MATCH(B4538,Returns!B:B,0)),"No")</f>
        <v>No</v>
      </c>
    </row>
    <row r="4539" spans="1:23" x14ac:dyDescent="0.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IF(M4539=People!$B$5,People!$A$5,IF(M4539=People!$B$4,People!$A$4,IF(M4539=People!$B$3,People!$A$3,IF(M4539=People!$B$2,People!$A$2,0))))</f>
        <v>Anna Andreadi</v>
      </c>
      <c r="W4539" s="3" t="str">
        <f>IFERROR(INDEX(Returns!A:A,MATCH(B4539,Returns!B:B,0)),"No")</f>
        <v>No</v>
      </c>
    </row>
    <row r="4540" spans="1:23" x14ac:dyDescent="0.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IF(M4540=People!$B$5,People!$A$5,IF(M4540=People!$B$4,People!$A$4,IF(M4540=People!$B$3,People!$A$3,IF(M4540=People!$B$2,People!$A$2,0))))</f>
        <v>Anna Andreadi</v>
      </c>
      <c r="W4540" s="3" t="str">
        <f>IFERROR(INDEX(Returns!A:A,MATCH(B4540,Returns!B:B,0)),"No")</f>
        <v>No</v>
      </c>
    </row>
    <row r="4541" spans="1:23" x14ac:dyDescent="0.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IF(M4541=People!$B$5,People!$A$5,IF(M4541=People!$B$4,People!$A$4,IF(M4541=People!$B$3,People!$A$3,IF(M4541=People!$B$2,People!$A$2,0))))</f>
        <v>Chuck Magee</v>
      </c>
      <c r="W4541" s="3" t="str">
        <f>IFERROR(INDEX(Returns!A:A,MATCH(B4541,Returns!B:B,0)),"No")</f>
        <v>Yes</v>
      </c>
    </row>
    <row r="4542" spans="1:23" x14ac:dyDescent="0.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IF(M4542=People!$B$5,People!$A$5,IF(M4542=People!$B$4,People!$A$4,IF(M4542=People!$B$3,People!$A$3,IF(M4542=People!$B$2,People!$A$2,0))))</f>
        <v>Chuck Magee</v>
      </c>
      <c r="W4542" s="3" t="str">
        <f>IFERROR(INDEX(Returns!A:A,MATCH(B4542,Returns!B:B,0)),"No")</f>
        <v>Yes</v>
      </c>
    </row>
    <row r="4543" spans="1:23" x14ac:dyDescent="0.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IF(M4543=People!$B$5,People!$A$5,IF(M4543=People!$B$4,People!$A$4,IF(M4543=People!$B$3,People!$A$3,IF(M4543=People!$B$2,People!$A$2,0))))</f>
        <v>Kelly Williams</v>
      </c>
      <c r="W4543" s="3" t="str">
        <f>IFERROR(INDEX(Returns!A:A,MATCH(B4543,Returns!B:B,0)),"No")</f>
        <v>No</v>
      </c>
    </row>
    <row r="4544" spans="1:23" x14ac:dyDescent="0.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IF(M4544=People!$B$5,People!$A$5,IF(M4544=People!$B$4,People!$A$4,IF(M4544=People!$B$3,People!$A$3,IF(M4544=People!$B$2,People!$A$2,0))))</f>
        <v>Kelly Williams</v>
      </c>
      <c r="W4544" s="3" t="str">
        <f>IFERROR(INDEX(Returns!A:A,MATCH(B4544,Returns!B:B,0)),"No")</f>
        <v>No</v>
      </c>
    </row>
    <row r="4545" spans="1:23" x14ac:dyDescent="0.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IF(M4545=People!$B$5,People!$A$5,IF(M4545=People!$B$4,People!$A$4,IF(M4545=People!$B$3,People!$A$3,IF(M4545=People!$B$2,People!$A$2,0))))</f>
        <v>Kelly Williams</v>
      </c>
      <c r="W4545" s="3" t="str">
        <f>IFERROR(INDEX(Returns!A:A,MATCH(B4545,Returns!B:B,0)),"No")</f>
        <v>No</v>
      </c>
    </row>
    <row r="4546" spans="1:23" x14ac:dyDescent="0.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IF(M4546=People!$B$5,People!$A$5,IF(M4546=People!$B$4,People!$A$4,IF(M4546=People!$B$3,People!$A$3,IF(M4546=People!$B$2,People!$A$2,0))))</f>
        <v>Kelly Williams</v>
      </c>
      <c r="W4546" s="3" t="str">
        <f>IFERROR(INDEX(Returns!A:A,MATCH(B4546,Returns!B:B,0)),"No")</f>
        <v>No</v>
      </c>
    </row>
    <row r="4547" spans="1:23" x14ac:dyDescent="0.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IF(M4547=People!$B$5,People!$A$5,IF(M4547=People!$B$4,People!$A$4,IF(M4547=People!$B$3,People!$A$3,IF(M4547=People!$B$2,People!$A$2,0))))</f>
        <v>Kelly Williams</v>
      </c>
      <c r="W4547" s="3" t="str">
        <f>IFERROR(INDEX(Returns!A:A,MATCH(B4547,Returns!B:B,0)),"No")</f>
        <v>No</v>
      </c>
    </row>
    <row r="4548" spans="1:23" x14ac:dyDescent="0.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IF(M4548=People!$B$5,People!$A$5,IF(M4548=People!$B$4,People!$A$4,IF(M4548=People!$B$3,People!$A$3,IF(M4548=People!$B$2,People!$A$2,0))))</f>
        <v>Kelly Williams</v>
      </c>
      <c r="W4548" s="3" t="str">
        <f>IFERROR(INDEX(Returns!A:A,MATCH(B4548,Returns!B:B,0)),"No")</f>
        <v>No</v>
      </c>
    </row>
    <row r="4549" spans="1:23" x14ac:dyDescent="0.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IF(M4549=People!$B$5,People!$A$5,IF(M4549=People!$B$4,People!$A$4,IF(M4549=People!$B$3,People!$A$3,IF(M4549=People!$B$2,People!$A$2,0))))</f>
        <v>Kelly Williams</v>
      </c>
      <c r="W4549" s="3" t="str">
        <f>IFERROR(INDEX(Returns!A:A,MATCH(B4549,Returns!B:B,0)),"No")</f>
        <v>No</v>
      </c>
    </row>
    <row r="4550" spans="1:23" x14ac:dyDescent="0.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IF(M4550=People!$B$5,People!$A$5,IF(M4550=People!$B$4,People!$A$4,IF(M4550=People!$B$3,People!$A$3,IF(M4550=People!$B$2,People!$A$2,0))))</f>
        <v>Kelly Williams</v>
      </c>
      <c r="W4550" s="3" t="str">
        <f>IFERROR(INDEX(Returns!A:A,MATCH(B4550,Returns!B:B,0)),"No")</f>
        <v>No</v>
      </c>
    </row>
    <row r="4551" spans="1:23" x14ac:dyDescent="0.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IF(M4551=People!$B$5,People!$A$5,IF(M4551=People!$B$4,People!$A$4,IF(M4551=People!$B$3,People!$A$3,IF(M4551=People!$B$2,People!$A$2,0))))</f>
        <v>Kelly Williams</v>
      </c>
      <c r="W4551" s="3" t="str">
        <f>IFERROR(INDEX(Returns!A:A,MATCH(B4551,Returns!B:B,0)),"No")</f>
        <v>No</v>
      </c>
    </row>
    <row r="4552" spans="1:23" x14ac:dyDescent="0.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IF(M4552=People!$B$5,People!$A$5,IF(M4552=People!$B$4,People!$A$4,IF(M4552=People!$B$3,People!$A$3,IF(M4552=People!$B$2,People!$A$2,0))))</f>
        <v>Chuck Magee</v>
      </c>
      <c r="W4552" s="3" t="str">
        <f>IFERROR(INDEX(Returns!A:A,MATCH(B4552,Returns!B:B,0)),"No")</f>
        <v>No</v>
      </c>
    </row>
    <row r="4553" spans="1:23" x14ac:dyDescent="0.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IF(M4553=People!$B$5,People!$A$5,IF(M4553=People!$B$4,People!$A$4,IF(M4553=People!$B$3,People!$A$3,IF(M4553=People!$B$2,People!$A$2,0))))</f>
        <v>Anna Andreadi</v>
      </c>
      <c r="W4553" s="3" t="str">
        <f>IFERROR(INDEX(Returns!A:A,MATCH(B4553,Returns!B:B,0)),"No")</f>
        <v>No</v>
      </c>
    </row>
    <row r="4554" spans="1:23" x14ac:dyDescent="0.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IF(M4554=People!$B$5,People!$A$5,IF(M4554=People!$B$4,People!$A$4,IF(M4554=People!$B$3,People!$A$3,IF(M4554=People!$B$2,People!$A$2,0))))</f>
        <v>Anna Andreadi</v>
      </c>
      <c r="W4554" s="3" t="str">
        <f>IFERROR(INDEX(Returns!A:A,MATCH(B4554,Returns!B:B,0)),"No")</f>
        <v>No</v>
      </c>
    </row>
    <row r="4555" spans="1:23" x14ac:dyDescent="0.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IF(M4555=People!$B$5,People!$A$5,IF(M4555=People!$B$4,People!$A$4,IF(M4555=People!$B$3,People!$A$3,IF(M4555=People!$B$2,People!$A$2,0))))</f>
        <v>Anna Andreadi</v>
      </c>
      <c r="W4555" s="3" t="str">
        <f>IFERROR(INDEX(Returns!A:A,MATCH(B4555,Returns!B:B,0)),"No")</f>
        <v>No</v>
      </c>
    </row>
    <row r="4556" spans="1:23" x14ac:dyDescent="0.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IF(M4556=People!$B$5,People!$A$5,IF(M4556=People!$B$4,People!$A$4,IF(M4556=People!$B$3,People!$A$3,IF(M4556=People!$B$2,People!$A$2,0))))</f>
        <v>Kelly Williams</v>
      </c>
      <c r="W4556" s="3" t="str">
        <f>IFERROR(INDEX(Returns!A:A,MATCH(B4556,Returns!B:B,0)),"No")</f>
        <v>No</v>
      </c>
    </row>
    <row r="4557" spans="1:23" x14ac:dyDescent="0.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IF(M4557=People!$B$5,People!$A$5,IF(M4557=People!$B$4,People!$A$4,IF(M4557=People!$B$3,People!$A$3,IF(M4557=People!$B$2,People!$A$2,0))))</f>
        <v>Cassandra Brandow</v>
      </c>
      <c r="W4557" s="3" t="str">
        <f>IFERROR(INDEX(Returns!A:A,MATCH(B4557,Returns!B:B,0)),"No")</f>
        <v>No</v>
      </c>
    </row>
    <row r="4558" spans="1:23" x14ac:dyDescent="0.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IF(M4558=People!$B$5,People!$A$5,IF(M4558=People!$B$4,People!$A$4,IF(M4558=People!$B$3,People!$A$3,IF(M4558=People!$B$2,People!$A$2,0))))</f>
        <v>Cassandra Brandow</v>
      </c>
      <c r="W4558" s="3" t="str">
        <f>IFERROR(INDEX(Returns!A:A,MATCH(B4558,Returns!B:B,0)),"No")</f>
        <v>No</v>
      </c>
    </row>
    <row r="4559" spans="1:23" x14ac:dyDescent="0.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IF(M4559=People!$B$5,People!$A$5,IF(M4559=People!$B$4,People!$A$4,IF(M4559=People!$B$3,People!$A$3,IF(M4559=People!$B$2,People!$A$2,0))))</f>
        <v>Anna Andreadi</v>
      </c>
      <c r="W4559" s="3" t="str">
        <f>IFERROR(INDEX(Returns!A:A,MATCH(B4559,Returns!B:B,0)),"No")</f>
        <v>No</v>
      </c>
    </row>
    <row r="4560" spans="1:23" x14ac:dyDescent="0.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IF(M4560=People!$B$5,People!$A$5,IF(M4560=People!$B$4,People!$A$4,IF(M4560=People!$B$3,People!$A$3,IF(M4560=People!$B$2,People!$A$2,0))))</f>
        <v>Kelly Williams</v>
      </c>
      <c r="W4560" s="3" t="str">
        <f>IFERROR(INDEX(Returns!A:A,MATCH(B4560,Returns!B:B,0)),"No")</f>
        <v>No</v>
      </c>
    </row>
    <row r="4561" spans="1:23" x14ac:dyDescent="0.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IF(M4561=People!$B$5,People!$A$5,IF(M4561=People!$B$4,People!$A$4,IF(M4561=People!$B$3,People!$A$3,IF(M4561=People!$B$2,People!$A$2,0))))</f>
        <v>Kelly Williams</v>
      </c>
      <c r="W4561" s="3" t="str">
        <f>IFERROR(INDEX(Returns!A:A,MATCH(B4561,Returns!B:B,0)),"No")</f>
        <v>No</v>
      </c>
    </row>
    <row r="4562" spans="1:23" x14ac:dyDescent="0.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IF(M4562=People!$B$5,People!$A$5,IF(M4562=People!$B$4,People!$A$4,IF(M4562=People!$B$3,People!$A$3,IF(M4562=People!$B$2,People!$A$2,0))))</f>
        <v>Anna Andreadi</v>
      </c>
      <c r="W4562" s="3" t="str">
        <f>IFERROR(INDEX(Returns!A:A,MATCH(B4562,Returns!B:B,0)),"No")</f>
        <v>No</v>
      </c>
    </row>
    <row r="4563" spans="1:23" x14ac:dyDescent="0.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IF(M4563=People!$B$5,People!$A$5,IF(M4563=People!$B$4,People!$A$4,IF(M4563=People!$B$3,People!$A$3,IF(M4563=People!$B$2,People!$A$2,0))))</f>
        <v>Anna Andreadi</v>
      </c>
      <c r="W4563" s="3" t="str">
        <f>IFERROR(INDEX(Returns!A:A,MATCH(B4563,Returns!B:B,0)),"No")</f>
        <v>No</v>
      </c>
    </row>
    <row r="4564" spans="1:23" x14ac:dyDescent="0.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IF(M4564=People!$B$5,People!$A$5,IF(M4564=People!$B$4,People!$A$4,IF(M4564=People!$B$3,People!$A$3,IF(M4564=People!$B$2,People!$A$2,0))))</f>
        <v>Anna Andreadi</v>
      </c>
      <c r="W4564" s="3" t="str">
        <f>IFERROR(INDEX(Returns!A:A,MATCH(B4564,Returns!B:B,0)),"No")</f>
        <v>No</v>
      </c>
    </row>
    <row r="4565" spans="1:23" x14ac:dyDescent="0.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IF(M4565=People!$B$5,People!$A$5,IF(M4565=People!$B$4,People!$A$4,IF(M4565=People!$B$3,People!$A$3,IF(M4565=People!$B$2,People!$A$2,0))))</f>
        <v>Cassandra Brandow</v>
      </c>
      <c r="W4565" s="3" t="str">
        <f>IFERROR(INDEX(Returns!A:A,MATCH(B4565,Returns!B:B,0)),"No")</f>
        <v>No</v>
      </c>
    </row>
    <row r="4566" spans="1:23" x14ac:dyDescent="0.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IF(M4566=People!$B$5,People!$A$5,IF(M4566=People!$B$4,People!$A$4,IF(M4566=People!$B$3,People!$A$3,IF(M4566=People!$B$2,People!$A$2,0))))</f>
        <v>Anna Andreadi</v>
      </c>
      <c r="W4566" s="3" t="str">
        <f>IFERROR(INDEX(Returns!A:A,MATCH(B4566,Returns!B:B,0)),"No")</f>
        <v>No</v>
      </c>
    </row>
    <row r="4567" spans="1:23" x14ac:dyDescent="0.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IF(M4567=People!$B$5,People!$A$5,IF(M4567=People!$B$4,People!$A$4,IF(M4567=People!$B$3,People!$A$3,IF(M4567=People!$B$2,People!$A$2,0))))</f>
        <v>Cassandra Brandow</v>
      </c>
      <c r="W4567" s="3" t="str">
        <f>IFERROR(INDEX(Returns!A:A,MATCH(B4567,Returns!B:B,0)),"No")</f>
        <v>No</v>
      </c>
    </row>
    <row r="4568" spans="1:23" x14ac:dyDescent="0.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IF(M4568=People!$B$5,People!$A$5,IF(M4568=People!$B$4,People!$A$4,IF(M4568=People!$B$3,People!$A$3,IF(M4568=People!$B$2,People!$A$2,0))))</f>
        <v>Cassandra Brandow</v>
      </c>
      <c r="W4568" s="3" t="str">
        <f>IFERROR(INDEX(Returns!A:A,MATCH(B4568,Returns!B:B,0)),"No")</f>
        <v>No</v>
      </c>
    </row>
    <row r="4569" spans="1:23" x14ac:dyDescent="0.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IF(M4569=People!$B$5,People!$A$5,IF(M4569=People!$B$4,People!$A$4,IF(M4569=People!$B$3,People!$A$3,IF(M4569=People!$B$2,People!$A$2,0))))</f>
        <v>Cassandra Brandow</v>
      </c>
      <c r="W4569" s="3" t="str">
        <f>IFERROR(INDEX(Returns!A:A,MATCH(B4569,Returns!B:B,0)),"No")</f>
        <v>No</v>
      </c>
    </row>
    <row r="4570" spans="1:23" x14ac:dyDescent="0.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IF(M4570=People!$B$5,People!$A$5,IF(M4570=People!$B$4,People!$A$4,IF(M4570=People!$B$3,People!$A$3,IF(M4570=People!$B$2,People!$A$2,0))))</f>
        <v>Kelly Williams</v>
      </c>
      <c r="W4570" s="3" t="str">
        <f>IFERROR(INDEX(Returns!A:A,MATCH(B4570,Returns!B:B,0)),"No")</f>
        <v>No</v>
      </c>
    </row>
    <row r="4571" spans="1:23" x14ac:dyDescent="0.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IF(M4571=People!$B$5,People!$A$5,IF(M4571=People!$B$4,People!$A$4,IF(M4571=People!$B$3,People!$A$3,IF(M4571=People!$B$2,People!$A$2,0))))</f>
        <v>Anna Andreadi</v>
      </c>
      <c r="W4571" s="3" t="str">
        <f>IFERROR(INDEX(Returns!A:A,MATCH(B4571,Returns!B:B,0)),"No")</f>
        <v>No</v>
      </c>
    </row>
    <row r="4572" spans="1:23" x14ac:dyDescent="0.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IF(M4572=People!$B$5,People!$A$5,IF(M4572=People!$B$4,People!$A$4,IF(M4572=People!$B$3,People!$A$3,IF(M4572=People!$B$2,People!$A$2,0))))</f>
        <v>Kelly Williams</v>
      </c>
      <c r="W4572" s="3" t="str">
        <f>IFERROR(INDEX(Returns!A:A,MATCH(B4572,Returns!B:B,0)),"No")</f>
        <v>No</v>
      </c>
    </row>
    <row r="4573" spans="1:23" x14ac:dyDescent="0.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IF(M4573=People!$B$5,People!$A$5,IF(M4573=People!$B$4,People!$A$4,IF(M4573=People!$B$3,People!$A$3,IF(M4573=People!$B$2,People!$A$2,0))))</f>
        <v>Kelly Williams</v>
      </c>
      <c r="W4573" s="3" t="str">
        <f>IFERROR(INDEX(Returns!A:A,MATCH(B4573,Returns!B:B,0)),"No")</f>
        <v>No</v>
      </c>
    </row>
    <row r="4574" spans="1:23" x14ac:dyDescent="0.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IF(M4574=People!$B$5,People!$A$5,IF(M4574=People!$B$4,People!$A$4,IF(M4574=People!$B$3,People!$A$3,IF(M4574=People!$B$2,People!$A$2,0))))</f>
        <v>Anna Andreadi</v>
      </c>
      <c r="W4574" s="3" t="str">
        <f>IFERROR(INDEX(Returns!A:A,MATCH(B4574,Returns!B:B,0)),"No")</f>
        <v>No</v>
      </c>
    </row>
    <row r="4575" spans="1:23" x14ac:dyDescent="0.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IF(M4575=People!$B$5,People!$A$5,IF(M4575=People!$B$4,People!$A$4,IF(M4575=People!$B$3,People!$A$3,IF(M4575=People!$B$2,People!$A$2,0))))</f>
        <v>Kelly Williams</v>
      </c>
      <c r="W4575" s="3" t="str">
        <f>IFERROR(INDEX(Returns!A:A,MATCH(B4575,Returns!B:B,0)),"No")</f>
        <v>No</v>
      </c>
    </row>
    <row r="4576" spans="1:23" x14ac:dyDescent="0.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IF(M4576=People!$B$5,People!$A$5,IF(M4576=People!$B$4,People!$A$4,IF(M4576=People!$B$3,People!$A$3,IF(M4576=People!$B$2,People!$A$2,0))))</f>
        <v>Kelly Williams</v>
      </c>
      <c r="W4576" s="3" t="str">
        <f>IFERROR(INDEX(Returns!A:A,MATCH(B4576,Returns!B:B,0)),"No")</f>
        <v>No</v>
      </c>
    </row>
    <row r="4577" spans="1:23" x14ac:dyDescent="0.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IF(M4577=People!$B$5,People!$A$5,IF(M4577=People!$B$4,People!$A$4,IF(M4577=People!$B$3,People!$A$3,IF(M4577=People!$B$2,People!$A$2,0))))</f>
        <v>Kelly Williams</v>
      </c>
      <c r="W4577" s="3" t="str">
        <f>IFERROR(INDEX(Returns!A:A,MATCH(B4577,Returns!B:B,0)),"No")</f>
        <v>No</v>
      </c>
    </row>
    <row r="4578" spans="1:23" x14ac:dyDescent="0.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IF(M4578=People!$B$5,People!$A$5,IF(M4578=People!$B$4,People!$A$4,IF(M4578=People!$B$3,People!$A$3,IF(M4578=People!$B$2,People!$A$2,0))))</f>
        <v>Kelly Williams</v>
      </c>
      <c r="W4578" s="3" t="str">
        <f>IFERROR(INDEX(Returns!A:A,MATCH(B4578,Returns!B:B,0)),"No")</f>
        <v>No</v>
      </c>
    </row>
    <row r="4579" spans="1:23" x14ac:dyDescent="0.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IF(M4579=People!$B$5,People!$A$5,IF(M4579=People!$B$4,People!$A$4,IF(M4579=People!$B$3,People!$A$3,IF(M4579=People!$B$2,People!$A$2,0))))</f>
        <v>Anna Andreadi</v>
      </c>
      <c r="W4579" s="3" t="str">
        <f>IFERROR(INDEX(Returns!A:A,MATCH(B4579,Returns!B:B,0)),"No")</f>
        <v>No</v>
      </c>
    </row>
    <row r="4580" spans="1:23" x14ac:dyDescent="0.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IF(M4580=People!$B$5,People!$A$5,IF(M4580=People!$B$4,People!$A$4,IF(M4580=People!$B$3,People!$A$3,IF(M4580=People!$B$2,People!$A$2,0))))</f>
        <v>Cassandra Brandow</v>
      </c>
      <c r="W4580" s="3" t="str">
        <f>IFERROR(INDEX(Returns!A:A,MATCH(B4580,Returns!B:B,0)),"No")</f>
        <v>No</v>
      </c>
    </row>
    <row r="4581" spans="1:23" x14ac:dyDescent="0.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IF(M4581=People!$B$5,People!$A$5,IF(M4581=People!$B$4,People!$A$4,IF(M4581=People!$B$3,People!$A$3,IF(M4581=People!$B$2,People!$A$2,0))))</f>
        <v>Chuck Magee</v>
      </c>
      <c r="W4581" s="3" t="str">
        <f>IFERROR(INDEX(Returns!A:A,MATCH(B4581,Returns!B:B,0)),"No")</f>
        <v>No</v>
      </c>
    </row>
    <row r="4582" spans="1:23" x14ac:dyDescent="0.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IF(M4582=People!$B$5,People!$A$5,IF(M4582=People!$B$4,People!$A$4,IF(M4582=People!$B$3,People!$A$3,IF(M4582=People!$B$2,People!$A$2,0))))</f>
        <v>Cassandra Brandow</v>
      </c>
      <c r="W4582" s="3" t="str">
        <f>IFERROR(INDEX(Returns!A:A,MATCH(B4582,Returns!B:B,0)),"No")</f>
        <v>No</v>
      </c>
    </row>
    <row r="4583" spans="1:23" x14ac:dyDescent="0.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IF(M4583=People!$B$5,People!$A$5,IF(M4583=People!$B$4,People!$A$4,IF(M4583=People!$B$3,People!$A$3,IF(M4583=People!$B$2,People!$A$2,0))))</f>
        <v>Chuck Magee</v>
      </c>
      <c r="W4583" s="3" t="str">
        <f>IFERROR(INDEX(Returns!A:A,MATCH(B4583,Returns!B:B,0)),"No")</f>
        <v>No</v>
      </c>
    </row>
    <row r="4584" spans="1:23" x14ac:dyDescent="0.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IF(M4584=People!$B$5,People!$A$5,IF(M4584=People!$B$4,People!$A$4,IF(M4584=People!$B$3,People!$A$3,IF(M4584=People!$B$2,People!$A$2,0))))</f>
        <v>Chuck Magee</v>
      </c>
      <c r="W4584" s="3" t="str">
        <f>IFERROR(INDEX(Returns!A:A,MATCH(B4584,Returns!B:B,0)),"No")</f>
        <v>No</v>
      </c>
    </row>
    <row r="4585" spans="1:23" x14ac:dyDescent="0.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IF(M4585=People!$B$5,People!$A$5,IF(M4585=People!$B$4,People!$A$4,IF(M4585=People!$B$3,People!$A$3,IF(M4585=People!$B$2,People!$A$2,0))))</f>
        <v>Anna Andreadi</v>
      </c>
      <c r="W4585" s="3" t="str">
        <f>IFERROR(INDEX(Returns!A:A,MATCH(B4585,Returns!B:B,0)),"No")</f>
        <v>No</v>
      </c>
    </row>
    <row r="4586" spans="1:23" x14ac:dyDescent="0.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IF(M4586=People!$B$5,People!$A$5,IF(M4586=People!$B$4,People!$A$4,IF(M4586=People!$B$3,People!$A$3,IF(M4586=People!$B$2,People!$A$2,0))))</f>
        <v>Anna Andreadi</v>
      </c>
      <c r="W4586" s="3" t="str">
        <f>IFERROR(INDEX(Returns!A:A,MATCH(B4586,Returns!B:B,0)),"No")</f>
        <v>No</v>
      </c>
    </row>
    <row r="4587" spans="1:23" x14ac:dyDescent="0.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IF(M4587=People!$B$5,People!$A$5,IF(M4587=People!$B$4,People!$A$4,IF(M4587=People!$B$3,People!$A$3,IF(M4587=People!$B$2,People!$A$2,0))))</f>
        <v>Anna Andreadi</v>
      </c>
      <c r="W4587" s="3" t="str">
        <f>IFERROR(INDEX(Returns!A:A,MATCH(B4587,Returns!B:B,0)),"No")</f>
        <v>No</v>
      </c>
    </row>
    <row r="4588" spans="1:23" x14ac:dyDescent="0.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IF(M4588=People!$B$5,People!$A$5,IF(M4588=People!$B$4,People!$A$4,IF(M4588=People!$B$3,People!$A$3,IF(M4588=People!$B$2,People!$A$2,0))))</f>
        <v>Anna Andreadi</v>
      </c>
      <c r="W4588" s="3" t="str">
        <f>IFERROR(INDEX(Returns!A:A,MATCH(B4588,Returns!B:B,0)),"No")</f>
        <v>No</v>
      </c>
    </row>
    <row r="4589" spans="1:23" x14ac:dyDescent="0.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IF(M4589=People!$B$5,People!$A$5,IF(M4589=People!$B$4,People!$A$4,IF(M4589=People!$B$3,People!$A$3,IF(M4589=People!$B$2,People!$A$2,0))))</f>
        <v>Anna Andreadi</v>
      </c>
      <c r="W4589" s="3" t="str">
        <f>IFERROR(INDEX(Returns!A:A,MATCH(B4589,Returns!B:B,0)),"No")</f>
        <v>No</v>
      </c>
    </row>
    <row r="4590" spans="1:23" x14ac:dyDescent="0.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IF(M4590=People!$B$5,People!$A$5,IF(M4590=People!$B$4,People!$A$4,IF(M4590=People!$B$3,People!$A$3,IF(M4590=People!$B$2,People!$A$2,0))))</f>
        <v>Anna Andreadi</v>
      </c>
      <c r="W4590" s="3" t="str">
        <f>IFERROR(INDEX(Returns!A:A,MATCH(B4590,Returns!B:B,0)),"No")</f>
        <v>No</v>
      </c>
    </row>
    <row r="4591" spans="1:23" x14ac:dyDescent="0.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IF(M4591=People!$B$5,People!$A$5,IF(M4591=People!$B$4,People!$A$4,IF(M4591=People!$B$3,People!$A$3,IF(M4591=People!$B$2,People!$A$2,0))))</f>
        <v>Anna Andreadi</v>
      </c>
      <c r="W4591" s="3" t="str">
        <f>IFERROR(INDEX(Returns!A:A,MATCH(B4591,Returns!B:B,0)),"No")</f>
        <v>No</v>
      </c>
    </row>
    <row r="4592" spans="1:23" x14ac:dyDescent="0.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IF(M4592=People!$B$5,People!$A$5,IF(M4592=People!$B$4,People!$A$4,IF(M4592=People!$B$3,People!$A$3,IF(M4592=People!$B$2,People!$A$2,0))))</f>
        <v>Anna Andreadi</v>
      </c>
      <c r="W4592" s="3" t="str">
        <f>IFERROR(INDEX(Returns!A:A,MATCH(B4592,Returns!B:B,0)),"No")</f>
        <v>No</v>
      </c>
    </row>
    <row r="4593" spans="1:23" x14ac:dyDescent="0.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IF(M4593=People!$B$5,People!$A$5,IF(M4593=People!$B$4,People!$A$4,IF(M4593=People!$B$3,People!$A$3,IF(M4593=People!$B$2,People!$A$2,0))))</f>
        <v>Anna Andreadi</v>
      </c>
      <c r="W4593" s="3" t="str">
        <f>IFERROR(INDEX(Returns!A:A,MATCH(B4593,Returns!B:B,0)),"No")</f>
        <v>No</v>
      </c>
    </row>
    <row r="4594" spans="1:23" x14ac:dyDescent="0.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IF(M4594=People!$B$5,People!$A$5,IF(M4594=People!$B$4,People!$A$4,IF(M4594=People!$B$3,People!$A$3,IF(M4594=People!$B$2,People!$A$2,0))))</f>
        <v>Anna Andreadi</v>
      </c>
      <c r="W4594" s="3" t="str">
        <f>IFERROR(INDEX(Returns!A:A,MATCH(B4594,Returns!B:B,0)),"No")</f>
        <v>No</v>
      </c>
    </row>
    <row r="4595" spans="1:23" x14ac:dyDescent="0.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IF(M4595=People!$B$5,People!$A$5,IF(M4595=People!$B$4,People!$A$4,IF(M4595=People!$B$3,People!$A$3,IF(M4595=People!$B$2,People!$A$2,0))))</f>
        <v>Anna Andreadi</v>
      </c>
      <c r="W4595" s="3" t="str">
        <f>IFERROR(INDEX(Returns!A:A,MATCH(B4595,Returns!B:B,0)),"No")</f>
        <v>No</v>
      </c>
    </row>
    <row r="4596" spans="1:23" x14ac:dyDescent="0.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IF(M4596=People!$B$5,People!$A$5,IF(M4596=People!$B$4,People!$A$4,IF(M4596=People!$B$3,People!$A$3,IF(M4596=People!$B$2,People!$A$2,0))))</f>
        <v>Anna Andreadi</v>
      </c>
      <c r="W4596" s="3" t="str">
        <f>IFERROR(INDEX(Returns!A:A,MATCH(B4596,Returns!B:B,0)),"No")</f>
        <v>No</v>
      </c>
    </row>
    <row r="4597" spans="1:23" x14ac:dyDescent="0.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IF(M4597=People!$B$5,People!$A$5,IF(M4597=People!$B$4,People!$A$4,IF(M4597=People!$B$3,People!$A$3,IF(M4597=People!$B$2,People!$A$2,0))))</f>
        <v>Anna Andreadi</v>
      </c>
      <c r="W4597" s="3" t="str">
        <f>IFERROR(INDEX(Returns!A:A,MATCH(B4597,Returns!B:B,0)),"No")</f>
        <v>No</v>
      </c>
    </row>
    <row r="4598" spans="1:23" x14ac:dyDescent="0.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IF(M4598=People!$B$5,People!$A$5,IF(M4598=People!$B$4,People!$A$4,IF(M4598=People!$B$3,People!$A$3,IF(M4598=People!$B$2,People!$A$2,0))))</f>
        <v>Chuck Magee</v>
      </c>
      <c r="W4598" s="3" t="str">
        <f>IFERROR(INDEX(Returns!A:A,MATCH(B4598,Returns!B:B,0)),"No")</f>
        <v>No</v>
      </c>
    </row>
    <row r="4599" spans="1:23" x14ac:dyDescent="0.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IF(M4599=People!$B$5,People!$A$5,IF(M4599=People!$B$4,People!$A$4,IF(M4599=People!$B$3,People!$A$3,IF(M4599=People!$B$2,People!$A$2,0))))</f>
        <v>Kelly Williams</v>
      </c>
      <c r="W4599" s="3" t="str">
        <f>IFERROR(INDEX(Returns!A:A,MATCH(B4599,Returns!B:B,0)),"No")</f>
        <v>No</v>
      </c>
    </row>
    <row r="4600" spans="1:23" x14ac:dyDescent="0.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IF(M4600=People!$B$5,People!$A$5,IF(M4600=People!$B$4,People!$A$4,IF(M4600=People!$B$3,People!$A$3,IF(M4600=People!$B$2,People!$A$2,0))))</f>
        <v>Kelly Williams</v>
      </c>
      <c r="W4600" s="3" t="str">
        <f>IFERROR(INDEX(Returns!A:A,MATCH(B4600,Returns!B:B,0)),"No")</f>
        <v>No</v>
      </c>
    </row>
    <row r="4601" spans="1:23" x14ac:dyDescent="0.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IF(M4601=People!$B$5,People!$A$5,IF(M4601=People!$B$4,People!$A$4,IF(M4601=People!$B$3,People!$A$3,IF(M4601=People!$B$2,People!$A$2,0))))</f>
        <v>Chuck Magee</v>
      </c>
      <c r="W4601" s="3" t="str">
        <f>IFERROR(INDEX(Returns!A:A,MATCH(B4601,Returns!B:B,0)),"No")</f>
        <v>No</v>
      </c>
    </row>
    <row r="4602" spans="1:23" x14ac:dyDescent="0.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IF(M4602=People!$B$5,People!$A$5,IF(M4602=People!$B$4,People!$A$4,IF(M4602=People!$B$3,People!$A$3,IF(M4602=People!$B$2,People!$A$2,0))))</f>
        <v>Chuck Magee</v>
      </c>
      <c r="W4602" s="3" t="str">
        <f>IFERROR(INDEX(Returns!A:A,MATCH(B4602,Returns!B:B,0)),"No")</f>
        <v>No</v>
      </c>
    </row>
    <row r="4603" spans="1:23" x14ac:dyDescent="0.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IF(M4603=People!$B$5,People!$A$5,IF(M4603=People!$B$4,People!$A$4,IF(M4603=People!$B$3,People!$A$3,IF(M4603=People!$B$2,People!$A$2,0))))</f>
        <v>Chuck Magee</v>
      </c>
      <c r="W4603" s="3" t="str">
        <f>IFERROR(INDEX(Returns!A:A,MATCH(B4603,Returns!B:B,0)),"No")</f>
        <v>No</v>
      </c>
    </row>
    <row r="4604" spans="1:23" x14ac:dyDescent="0.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IF(M4604=People!$B$5,People!$A$5,IF(M4604=People!$B$4,People!$A$4,IF(M4604=People!$B$3,People!$A$3,IF(M4604=People!$B$2,People!$A$2,0))))</f>
        <v>Cassandra Brandow</v>
      </c>
      <c r="W4604" s="3" t="str">
        <f>IFERROR(INDEX(Returns!A:A,MATCH(B4604,Returns!B:B,0)),"No")</f>
        <v>No</v>
      </c>
    </row>
    <row r="4605" spans="1:23" x14ac:dyDescent="0.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IF(M4605=People!$B$5,People!$A$5,IF(M4605=People!$B$4,People!$A$4,IF(M4605=People!$B$3,People!$A$3,IF(M4605=People!$B$2,People!$A$2,0))))</f>
        <v>Cassandra Brandow</v>
      </c>
      <c r="W4605" s="3" t="str">
        <f>IFERROR(INDEX(Returns!A:A,MATCH(B4605,Returns!B:B,0)),"No")</f>
        <v>No</v>
      </c>
    </row>
    <row r="4606" spans="1:23" x14ac:dyDescent="0.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IF(M4606=People!$B$5,People!$A$5,IF(M4606=People!$B$4,People!$A$4,IF(M4606=People!$B$3,People!$A$3,IF(M4606=People!$B$2,People!$A$2,0))))</f>
        <v>Cassandra Brandow</v>
      </c>
      <c r="W4606" s="3" t="str">
        <f>IFERROR(INDEX(Returns!A:A,MATCH(B4606,Returns!B:B,0)),"No")</f>
        <v>No</v>
      </c>
    </row>
    <row r="4607" spans="1:23" x14ac:dyDescent="0.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IF(M4607=People!$B$5,People!$A$5,IF(M4607=People!$B$4,People!$A$4,IF(M4607=People!$B$3,People!$A$3,IF(M4607=People!$B$2,People!$A$2,0))))</f>
        <v>Cassandra Brandow</v>
      </c>
      <c r="W4607" s="3" t="str">
        <f>IFERROR(INDEX(Returns!A:A,MATCH(B4607,Returns!B:B,0)),"No")</f>
        <v>No</v>
      </c>
    </row>
    <row r="4608" spans="1:23" x14ac:dyDescent="0.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IF(M4608=People!$B$5,People!$A$5,IF(M4608=People!$B$4,People!$A$4,IF(M4608=People!$B$3,People!$A$3,IF(M4608=People!$B$2,People!$A$2,0))))</f>
        <v>Chuck Magee</v>
      </c>
      <c r="W4608" s="3" t="str">
        <f>IFERROR(INDEX(Returns!A:A,MATCH(B4608,Returns!B:B,0)),"No")</f>
        <v>No</v>
      </c>
    </row>
    <row r="4609" spans="1:23" x14ac:dyDescent="0.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IF(M4609=People!$B$5,People!$A$5,IF(M4609=People!$B$4,People!$A$4,IF(M4609=People!$B$3,People!$A$3,IF(M4609=People!$B$2,People!$A$2,0))))</f>
        <v>Chuck Magee</v>
      </c>
      <c r="W4609" s="3" t="str">
        <f>IFERROR(INDEX(Returns!A:A,MATCH(B4609,Returns!B:B,0)),"No")</f>
        <v>No</v>
      </c>
    </row>
    <row r="4610" spans="1:23" x14ac:dyDescent="0.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IF(M4610=People!$B$5,People!$A$5,IF(M4610=People!$B$4,People!$A$4,IF(M4610=People!$B$3,People!$A$3,IF(M4610=People!$B$2,People!$A$2,0))))</f>
        <v>Chuck Magee</v>
      </c>
      <c r="W4610" s="3" t="str">
        <f>IFERROR(INDEX(Returns!A:A,MATCH(B4610,Returns!B:B,0)),"No")</f>
        <v>No</v>
      </c>
    </row>
    <row r="4611" spans="1:23" x14ac:dyDescent="0.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IF(M4611=People!$B$5,People!$A$5,IF(M4611=People!$B$4,People!$A$4,IF(M4611=People!$B$3,People!$A$3,IF(M4611=People!$B$2,People!$A$2,0))))</f>
        <v>Chuck Magee</v>
      </c>
      <c r="W4611" s="3" t="str">
        <f>IFERROR(INDEX(Returns!A:A,MATCH(B4611,Returns!B:B,0)),"No")</f>
        <v>No</v>
      </c>
    </row>
    <row r="4612" spans="1:23" x14ac:dyDescent="0.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IF(M4612=People!$B$5,People!$A$5,IF(M4612=People!$B$4,People!$A$4,IF(M4612=People!$B$3,People!$A$3,IF(M4612=People!$B$2,People!$A$2,0))))</f>
        <v>Anna Andreadi</v>
      </c>
      <c r="W4612" s="3" t="str">
        <f>IFERROR(INDEX(Returns!A:A,MATCH(B4612,Returns!B:B,0)),"No")</f>
        <v>No</v>
      </c>
    </row>
    <row r="4613" spans="1:23" x14ac:dyDescent="0.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IF(M4613=People!$B$5,People!$A$5,IF(M4613=People!$B$4,People!$A$4,IF(M4613=People!$B$3,People!$A$3,IF(M4613=People!$B$2,People!$A$2,0))))</f>
        <v>Cassandra Brandow</v>
      </c>
      <c r="W4613" s="3" t="str">
        <f>IFERROR(INDEX(Returns!A:A,MATCH(B4613,Returns!B:B,0)),"No")</f>
        <v>No</v>
      </c>
    </row>
    <row r="4614" spans="1:23" x14ac:dyDescent="0.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IF(M4614=People!$B$5,People!$A$5,IF(M4614=People!$B$4,People!$A$4,IF(M4614=People!$B$3,People!$A$3,IF(M4614=People!$B$2,People!$A$2,0))))</f>
        <v>Cassandra Brandow</v>
      </c>
      <c r="W4614" s="3" t="str">
        <f>IFERROR(INDEX(Returns!A:A,MATCH(B4614,Returns!B:B,0)),"No")</f>
        <v>No</v>
      </c>
    </row>
    <row r="4615" spans="1:23" x14ac:dyDescent="0.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IF(M4615=People!$B$5,People!$A$5,IF(M4615=People!$B$4,People!$A$4,IF(M4615=People!$B$3,People!$A$3,IF(M4615=People!$B$2,People!$A$2,0))))</f>
        <v>Cassandra Brandow</v>
      </c>
      <c r="W4615" s="3" t="str">
        <f>IFERROR(INDEX(Returns!A:A,MATCH(B4615,Returns!B:B,0)),"No")</f>
        <v>No</v>
      </c>
    </row>
    <row r="4616" spans="1:23" x14ac:dyDescent="0.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IF(M4616=People!$B$5,People!$A$5,IF(M4616=People!$B$4,People!$A$4,IF(M4616=People!$B$3,People!$A$3,IF(M4616=People!$B$2,People!$A$2,0))))</f>
        <v>Kelly Williams</v>
      </c>
      <c r="W4616" s="3" t="str">
        <f>IFERROR(INDEX(Returns!A:A,MATCH(B4616,Returns!B:B,0)),"No")</f>
        <v>No</v>
      </c>
    </row>
    <row r="4617" spans="1:23" x14ac:dyDescent="0.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IF(M4617=People!$B$5,People!$A$5,IF(M4617=People!$B$4,People!$A$4,IF(M4617=People!$B$3,People!$A$3,IF(M4617=People!$B$2,People!$A$2,0))))</f>
        <v>Kelly Williams</v>
      </c>
      <c r="W4617" s="3" t="str">
        <f>IFERROR(INDEX(Returns!A:A,MATCH(B4617,Returns!B:B,0)),"No")</f>
        <v>No</v>
      </c>
    </row>
    <row r="4618" spans="1:23" x14ac:dyDescent="0.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IF(M4618=People!$B$5,People!$A$5,IF(M4618=People!$B$4,People!$A$4,IF(M4618=People!$B$3,People!$A$3,IF(M4618=People!$B$2,People!$A$2,0))))</f>
        <v>Kelly Williams</v>
      </c>
      <c r="W4618" s="3" t="str">
        <f>IFERROR(INDEX(Returns!A:A,MATCH(B4618,Returns!B:B,0)),"No")</f>
        <v>No</v>
      </c>
    </row>
    <row r="4619" spans="1:23" x14ac:dyDescent="0.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IF(M4619=People!$B$5,People!$A$5,IF(M4619=People!$B$4,People!$A$4,IF(M4619=People!$B$3,People!$A$3,IF(M4619=People!$B$2,People!$A$2,0))))</f>
        <v>Chuck Magee</v>
      </c>
      <c r="W4619" s="3" t="str">
        <f>IFERROR(INDEX(Returns!A:A,MATCH(B4619,Returns!B:B,0)),"No")</f>
        <v>No</v>
      </c>
    </row>
    <row r="4620" spans="1:23" x14ac:dyDescent="0.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IF(M4620=People!$B$5,People!$A$5,IF(M4620=People!$B$4,People!$A$4,IF(M4620=People!$B$3,People!$A$3,IF(M4620=People!$B$2,People!$A$2,0))))</f>
        <v>Chuck Magee</v>
      </c>
      <c r="W4620" s="3" t="str">
        <f>IFERROR(INDEX(Returns!A:A,MATCH(B4620,Returns!B:B,0)),"No")</f>
        <v>No</v>
      </c>
    </row>
    <row r="4621" spans="1:23" x14ac:dyDescent="0.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IF(M4621=People!$B$5,People!$A$5,IF(M4621=People!$B$4,People!$A$4,IF(M4621=People!$B$3,People!$A$3,IF(M4621=People!$B$2,People!$A$2,0))))</f>
        <v>Anna Andreadi</v>
      </c>
      <c r="W4621" s="3" t="str">
        <f>IFERROR(INDEX(Returns!A:A,MATCH(B4621,Returns!B:B,0)),"No")</f>
        <v>No</v>
      </c>
    </row>
    <row r="4622" spans="1:23" x14ac:dyDescent="0.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IF(M4622=People!$B$5,People!$A$5,IF(M4622=People!$B$4,People!$A$4,IF(M4622=People!$B$3,People!$A$3,IF(M4622=People!$B$2,People!$A$2,0))))</f>
        <v>Anna Andreadi</v>
      </c>
      <c r="W4622" s="3" t="str">
        <f>IFERROR(INDEX(Returns!A:A,MATCH(B4622,Returns!B:B,0)),"No")</f>
        <v>No</v>
      </c>
    </row>
    <row r="4623" spans="1:23" x14ac:dyDescent="0.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IF(M4623=People!$B$5,People!$A$5,IF(M4623=People!$B$4,People!$A$4,IF(M4623=People!$B$3,People!$A$3,IF(M4623=People!$B$2,People!$A$2,0))))</f>
        <v>Chuck Magee</v>
      </c>
      <c r="W4623" s="3" t="str">
        <f>IFERROR(INDEX(Returns!A:A,MATCH(B4623,Returns!B:B,0)),"No")</f>
        <v>No</v>
      </c>
    </row>
    <row r="4624" spans="1:23" x14ac:dyDescent="0.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IF(M4624=People!$B$5,People!$A$5,IF(M4624=People!$B$4,People!$A$4,IF(M4624=People!$B$3,People!$A$3,IF(M4624=People!$B$2,People!$A$2,0))))</f>
        <v>Cassandra Brandow</v>
      </c>
      <c r="W4624" s="3" t="str">
        <f>IFERROR(INDEX(Returns!A:A,MATCH(B4624,Returns!B:B,0)),"No")</f>
        <v>No</v>
      </c>
    </row>
    <row r="4625" spans="1:23" x14ac:dyDescent="0.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IF(M4625=People!$B$5,People!$A$5,IF(M4625=People!$B$4,People!$A$4,IF(M4625=People!$B$3,People!$A$3,IF(M4625=People!$B$2,People!$A$2,0))))</f>
        <v>Cassandra Brandow</v>
      </c>
      <c r="W4625" s="3" t="str">
        <f>IFERROR(INDEX(Returns!A:A,MATCH(B4625,Returns!B:B,0)),"No")</f>
        <v>No</v>
      </c>
    </row>
    <row r="4626" spans="1:23" x14ac:dyDescent="0.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IF(M4626=People!$B$5,People!$A$5,IF(M4626=People!$B$4,People!$A$4,IF(M4626=People!$B$3,People!$A$3,IF(M4626=People!$B$2,People!$A$2,0))))</f>
        <v>Cassandra Brandow</v>
      </c>
      <c r="W4626" s="3" t="str">
        <f>IFERROR(INDEX(Returns!A:A,MATCH(B4626,Returns!B:B,0)),"No")</f>
        <v>No</v>
      </c>
    </row>
    <row r="4627" spans="1:23" x14ac:dyDescent="0.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IF(M4627=People!$B$5,People!$A$5,IF(M4627=People!$B$4,People!$A$4,IF(M4627=People!$B$3,People!$A$3,IF(M4627=People!$B$2,People!$A$2,0))))</f>
        <v>Cassandra Brandow</v>
      </c>
      <c r="W4627" s="3" t="str">
        <f>IFERROR(INDEX(Returns!A:A,MATCH(B4627,Returns!B:B,0)),"No")</f>
        <v>No</v>
      </c>
    </row>
    <row r="4628" spans="1:23" x14ac:dyDescent="0.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IF(M4628=People!$B$5,People!$A$5,IF(M4628=People!$B$4,People!$A$4,IF(M4628=People!$B$3,People!$A$3,IF(M4628=People!$B$2,People!$A$2,0))))</f>
        <v>Chuck Magee</v>
      </c>
      <c r="W4628" s="3" t="str">
        <f>IFERROR(INDEX(Returns!A:A,MATCH(B4628,Returns!B:B,0)),"No")</f>
        <v>No</v>
      </c>
    </row>
    <row r="4629" spans="1:23" x14ac:dyDescent="0.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IF(M4629=People!$B$5,People!$A$5,IF(M4629=People!$B$4,People!$A$4,IF(M4629=People!$B$3,People!$A$3,IF(M4629=People!$B$2,People!$A$2,0))))</f>
        <v>Chuck Magee</v>
      </c>
      <c r="W4629" s="3" t="str">
        <f>IFERROR(INDEX(Returns!A:A,MATCH(B4629,Returns!B:B,0)),"No")</f>
        <v>No</v>
      </c>
    </row>
    <row r="4630" spans="1:23" x14ac:dyDescent="0.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IF(M4630=People!$B$5,People!$A$5,IF(M4630=People!$B$4,People!$A$4,IF(M4630=People!$B$3,People!$A$3,IF(M4630=People!$B$2,People!$A$2,0))))</f>
        <v>Chuck Magee</v>
      </c>
      <c r="W4630" s="3" t="str">
        <f>IFERROR(INDEX(Returns!A:A,MATCH(B4630,Returns!B:B,0)),"No")</f>
        <v>No</v>
      </c>
    </row>
    <row r="4631" spans="1:23" x14ac:dyDescent="0.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IF(M4631=People!$B$5,People!$A$5,IF(M4631=People!$B$4,People!$A$4,IF(M4631=People!$B$3,People!$A$3,IF(M4631=People!$B$2,People!$A$2,0))))</f>
        <v>Chuck Magee</v>
      </c>
      <c r="W4631" s="3" t="str">
        <f>IFERROR(INDEX(Returns!A:A,MATCH(B4631,Returns!B:B,0)),"No")</f>
        <v>No</v>
      </c>
    </row>
    <row r="4632" spans="1:23" x14ac:dyDescent="0.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IF(M4632=People!$B$5,People!$A$5,IF(M4632=People!$B$4,People!$A$4,IF(M4632=People!$B$3,People!$A$3,IF(M4632=People!$B$2,People!$A$2,0))))</f>
        <v>Kelly Williams</v>
      </c>
      <c r="W4632" s="3" t="str">
        <f>IFERROR(INDEX(Returns!A:A,MATCH(B4632,Returns!B:B,0)),"No")</f>
        <v>No</v>
      </c>
    </row>
    <row r="4633" spans="1:23" x14ac:dyDescent="0.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IF(M4633=People!$B$5,People!$A$5,IF(M4633=People!$B$4,People!$A$4,IF(M4633=People!$B$3,People!$A$3,IF(M4633=People!$B$2,People!$A$2,0))))</f>
        <v>Anna Andreadi</v>
      </c>
      <c r="W4633" s="3" t="str">
        <f>IFERROR(INDEX(Returns!A:A,MATCH(B4633,Returns!B:B,0)),"No")</f>
        <v>No</v>
      </c>
    </row>
    <row r="4634" spans="1:23" x14ac:dyDescent="0.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IF(M4634=People!$B$5,People!$A$5,IF(M4634=People!$B$4,People!$A$4,IF(M4634=People!$B$3,People!$A$3,IF(M4634=People!$B$2,People!$A$2,0))))</f>
        <v>Anna Andreadi</v>
      </c>
      <c r="W4634" s="3" t="str">
        <f>IFERROR(INDEX(Returns!A:A,MATCH(B4634,Returns!B:B,0)),"No")</f>
        <v>No</v>
      </c>
    </row>
    <row r="4635" spans="1:23" x14ac:dyDescent="0.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IF(M4635=People!$B$5,People!$A$5,IF(M4635=People!$B$4,People!$A$4,IF(M4635=People!$B$3,People!$A$3,IF(M4635=People!$B$2,People!$A$2,0))))</f>
        <v>Anna Andreadi</v>
      </c>
      <c r="W4635" s="3" t="str">
        <f>IFERROR(INDEX(Returns!A:A,MATCH(B4635,Returns!B:B,0)),"No")</f>
        <v>Yes</v>
      </c>
    </row>
    <row r="4636" spans="1:23" x14ac:dyDescent="0.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IF(M4636=People!$B$5,People!$A$5,IF(M4636=People!$B$4,People!$A$4,IF(M4636=People!$B$3,People!$A$3,IF(M4636=People!$B$2,People!$A$2,0))))</f>
        <v>Anna Andreadi</v>
      </c>
      <c r="W4636" s="3" t="str">
        <f>IFERROR(INDEX(Returns!A:A,MATCH(B4636,Returns!B:B,0)),"No")</f>
        <v>Yes</v>
      </c>
    </row>
    <row r="4637" spans="1:23" x14ac:dyDescent="0.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IF(M4637=People!$B$5,People!$A$5,IF(M4637=People!$B$4,People!$A$4,IF(M4637=People!$B$3,People!$A$3,IF(M4637=People!$B$2,People!$A$2,0))))</f>
        <v>Anna Andreadi</v>
      </c>
      <c r="W4637" s="3" t="str">
        <f>IFERROR(INDEX(Returns!A:A,MATCH(B4637,Returns!B:B,0)),"No")</f>
        <v>No</v>
      </c>
    </row>
    <row r="4638" spans="1:23" x14ac:dyDescent="0.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IF(M4638=People!$B$5,People!$A$5,IF(M4638=People!$B$4,People!$A$4,IF(M4638=People!$B$3,People!$A$3,IF(M4638=People!$B$2,People!$A$2,0))))</f>
        <v>Anna Andreadi</v>
      </c>
      <c r="W4638" s="3" t="str">
        <f>IFERROR(INDEX(Returns!A:A,MATCH(B4638,Returns!B:B,0)),"No")</f>
        <v>No</v>
      </c>
    </row>
    <row r="4639" spans="1:23" x14ac:dyDescent="0.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IF(M4639=People!$B$5,People!$A$5,IF(M4639=People!$B$4,People!$A$4,IF(M4639=People!$B$3,People!$A$3,IF(M4639=People!$B$2,People!$A$2,0))))</f>
        <v>Anna Andreadi</v>
      </c>
      <c r="W4639" s="3" t="str">
        <f>IFERROR(INDEX(Returns!A:A,MATCH(B4639,Returns!B:B,0)),"No")</f>
        <v>No</v>
      </c>
    </row>
    <row r="4640" spans="1:23" x14ac:dyDescent="0.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IF(M4640=People!$B$5,People!$A$5,IF(M4640=People!$B$4,People!$A$4,IF(M4640=People!$B$3,People!$A$3,IF(M4640=People!$B$2,People!$A$2,0))))</f>
        <v>Anna Andreadi</v>
      </c>
      <c r="W4640" s="3" t="str">
        <f>IFERROR(INDEX(Returns!A:A,MATCH(B4640,Returns!B:B,0)),"No")</f>
        <v>No</v>
      </c>
    </row>
    <row r="4641" spans="1:23" x14ac:dyDescent="0.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IF(M4641=People!$B$5,People!$A$5,IF(M4641=People!$B$4,People!$A$4,IF(M4641=People!$B$3,People!$A$3,IF(M4641=People!$B$2,People!$A$2,0))))</f>
        <v>Cassandra Brandow</v>
      </c>
      <c r="W4641" s="3" t="str">
        <f>IFERROR(INDEX(Returns!A:A,MATCH(B4641,Returns!B:B,0)),"No")</f>
        <v>No</v>
      </c>
    </row>
    <row r="4642" spans="1:23" x14ac:dyDescent="0.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IF(M4642=People!$B$5,People!$A$5,IF(M4642=People!$B$4,People!$A$4,IF(M4642=People!$B$3,People!$A$3,IF(M4642=People!$B$2,People!$A$2,0))))</f>
        <v>Cassandra Brandow</v>
      </c>
      <c r="W4642" s="3" t="str">
        <f>IFERROR(INDEX(Returns!A:A,MATCH(B4642,Returns!B:B,0)),"No")</f>
        <v>No</v>
      </c>
    </row>
    <row r="4643" spans="1:23" x14ac:dyDescent="0.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IF(M4643=People!$B$5,People!$A$5,IF(M4643=People!$B$4,People!$A$4,IF(M4643=People!$B$3,People!$A$3,IF(M4643=People!$B$2,People!$A$2,0))))</f>
        <v>Anna Andreadi</v>
      </c>
      <c r="W4643" s="3" t="str">
        <f>IFERROR(INDEX(Returns!A:A,MATCH(B4643,Returns!B:B,0)),"No")</f>
        <v>No</v>
      </c>
    </row>
    <row r="4644" spans="1:23" x14ac:dyDescent="0.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IF(M4644=People!$B$5,People!$A$5,IF(M4644=People!$B$4,People!$A$4,IF(M4644=People!$B$3,People!$A$3,IF(M4644=People!$B$2,People!$A$2,0))))</f>
        <v>Anna Andreadi</v>
      </c>
      <c r="W4644" s="3" t="str">
        <f>IFERROR(INDEX(Returns!A:A,MATCH(B4644,Returns!B:B,0)),"No")</f>
        <v>No</v>
      </c>
    </row>
    <row r="4645" spans="1:23" x14ac:dyDescent="0.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IF(M4645=People!$B$5,People!$A$5,IF(M4645=People!$B$4,People!$A$4,IF(M4645=People!$B$3,People!$A$3,IF(M4645=People!$B$2,People!$A$2,0))))</f>
        <v>Anna Andreadi</v>
      </c>
      <c r="W4645" s="3" t="str">
        <f>IFERROR(INDEX(Returns!A:A,MATCH(B4645,Returns!B:B,0)),"No")</f>
        <v>No</v>
      </c>
    </row>
    <row r="4646" spans="1:23" x14ac:dyDescent="0.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IF(M4646=People!$B$5,People!$A$5,IF(M4646=People!$B$4,People!$A$4,IF(M4646=People!$B$3,People!$A$3,IF(M4646=People!$B$2,People!$A$2,0))))</f>
        <v>Anna Andreadi</v>
      </c>
      <c r="W4646" s="3" t="str">
        <f>IFERROR(INDEX(Returns!A:A,MATCH(B4646,Returns!B:B,0)),"No")</f>
        <v>No</v>
      </c>
    </row>
    <row r="4647" spans="1:23" x14ac:dyDescent="0.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IF(M4647=People!$B$5,People!$A$5,IF(M4647=People!$B$4,People!$A$4,IF(M4647=People!$B$3,People!$A$3,IF(M4647=People!$B$2,People!$A$2,0))))</f>
        <v>Chuck Magee</v>
      </c>
      <c r="W4647" s="3" t="str">
        <f>IFERROR(INDEX(Returns!A:A,MATCH(B4647,Returns!B:B,0)),"No")</f>
        <v>No</v>
      </c>
    </row>
    <row r="4648" spans="1:23" x14ac:dyDescent="0.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IF(M4648=People!$B$5,People!$A$5,IF(M4648=People!$B$4,People!$A$4,IF(M4648=People!$B$3,People!$A$3,IF(M4648=People!$B$2,People!$A$2,0))))</f>
        <v>Cassandra Brandow</v>
      </c>
      <c r="W4648" s="3" t="str">
        <f>IFERROR(INDEX(Returns!A:A,MATCH(B4648,Returns!B:B,0)),"No")</f>
        <v>No</v>
      </c>
    </row>
    <row r="4649" spans="1:23" x14ac:dyDescent="0.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IF(M4649=People!$B$5,People!$A$5,IF(M4649=People!$B$4,People!$A$4,IF(M4649=People!$B$3,People!$A$3,IF(M4649=People!$B$2,People!$A$2,0))))</f>
        <v>Chuck Magee</v>
      </c>
      <c r="W4649" s="3" t="str">
        <f>IFERROR(INDEX(Returns!A:A,MATCH(B4649,Returns!B:B,0)),"No")</f>
        <v>No</v>
      </c>
    </row>
    <row r="4650" spans="1:23" x14ac:dyDescent="0.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IF(M4650=People!$B$5,People!$A$5,IF(M4650=People!$B$4,People!$A$4,IF(M4650=People!$B$3,People!$A$3,IF(M4650=People!$B$2,People!$A$2,0))))</f>
        <v>Anna Andreadi</v>
      </c>
      <c r="W4650" s="3" t="str">
        <f>IFERROR(INDEX(Returns!A:A,MATCH(B4650,Returns!B:B,0)),"No")</f>
        <v>No</v>
      </c>
    </row>
    <row r="4651" spans="1:23" x14ac:dyDescent="0.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IF(M4651=People!$B$5,People!$A$5,IF(M4651=People!$B$4,People!$A$4,IF(M4651=People!$B$3,People!$A$3,IF(M4651=People!$B$2,People!$A$2,0))))</f>
        <v>Anna Andreadi</v>
      </c>
      <c r="W4651" s="3" t="str">
        <f>IFERROR(INDEX(Returns!A:A,MATCH(B4651,Returns!B:B,0)),"No")</f>
        <v>No</v>
      </c>
    </row>
    <row r="4652" spans="1:23" x14ac:dyDescent="0.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IF(M4652=People!$B$5,People!$A$5,IF(M4652=People!$B$4,People!$A$4,IF(M4652=People!$B$3,People!$A$3,IF(M4652=People!$B$2,People!$A$2,0))))</f>
        <v>Anna Andreadi</v>
      </c>
      <c r="W4652" s="3" t="str">
        <f>IFERROR(INDEX(Returns!A:A,MATCH(B4652,Returns!B:B,0)),"No")</f>
        <v>No</v>
      </c>
    </row>
    <row r="4653" spans="1:23" x14ac:dyDescent="0.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IF(M4653=People!$B$5,People!$A$5,IF(M4653=People!$B$4,People!$A$4,IF(M4653=People!$B$3,People!$A$3,IF(M4653=People!$B$2,People!$A$2,0))))</f>
        <v>Anna Andreadi</v>
      </c>
      <c r="W4653" s="3" t="str">
        <f>IFERROR(INDEX(Returns!A:A,MATCH(B4653,Returns!B:B,0)),"No")</f>
        <v>No</v>
      </c>
    </row>
    <row r="4654" spans="1:23" x14ac:dyDescent="0.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IF(M4654=People!$B$5,People!$A$5,IF(M4654=People!$B$4,People!$A$4,IF(M4654=People!$B$3,People!$A$3,IF(M4654=People!$B$2,People!$A$2,0))))</f>
        <v>Chuck Magee</v>
      </c>
      <c r="W4654" s="3" t="str">
        <f>IFERROR(INDEX(Returns!A:A,MATCH(B4654,Returns!B:B,0)),"No")</f>
        <v>No</v>
      </c>
    </row>
    <row r="4655" spans="1:23" x14ac:dyDescent="0.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IF(M4655=People!$B$5,People!$A$5,IF(M4655=People!$B$4,People!$A$4,IF(M4655=People!$B$3,People!$A$3,IF(M4655=People!$B$2,People!$A$2,0))))</f>
        <v>Chuck Magee</v>
      </c>
      <c r="W4655" s="3" t="str">
        <f>IFERROR(INDEX(Returns!A:A,MATCH(B4655,Returns!B:B,0)),"No")</f>
        <v>No</v>
      </c>
    </row>
    <row r="4656" spans="1:23" x14ac:dyDescent="0.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IF(M4656=People!$B$5,People!$A$5,IF(M4656=People!$B$4,People!$A$4,IF(M4656=People!$B$3,People!$A$3,IF(M4656=People!$B$2,People!$A$2,0))))</f>
        <v>Anna Andreadi</v>
      </c>
      <c r="W4656" s="3" t="str">
        <f>IFERROR(INDEX(Returns!A:A,MATCH(B4656,Returns!B:B,0)),"No")</f>
        <v>No</v>
      </c>
    </row>
    <row r="4657" spans="1:23" x14ac:dyDescent="0.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IF(M4657=People!$B$5,People!$A$5,IF(M4657=People!$B$4,People!$A$4,IF(M4657=People!$B$3,People!$A$3,IF(M4657=People!$B$2,People!$A$2,0))))</f>
        <v>Kelly Williams</v>
      </c>
      <c r="W4657" s="3" t="str">
        <f>IFERROR(INDEX(Returns!A:A,MATCH(B4657,Returns!B:B,0)),"No")</f>
        <v>No</v>
      </c>
    </row>
    <row r="4658" spans="1:23" x14ac:dyDescent="0.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IF(M4658=People!$B$5,People!$A$5,IF(M4658=People!$B$4,People!$A$4,IF(M4658=People!$B$3,People!$A$3,IF(M4658=People!$B$2,People!$A$2,0))))</f>
        <v>Chuck Magee</v>
      </c>
      <c r="W4658" s="3" t="str">
        <f>IFERROR(INDEX(Returns!A:A,MATCH(B4658,Returns!B:B,0)),"No")</f>
        <v>No</v>
      </c>
    </row>
    <row r="4659" spans="1:23" x14ac:dyDescent="0.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IF(M4659=People!$B$5,People!$A$5,IF(M4659=People!$B$4,People!$A$4,IF(M4659=People!$B$3,People!$A$3,IF(M4659=People!$B$2,People!$A$2,0))))</f>
        <v>Chuck Magee</v>
      </c>
      <c r="W4659" s="3" t="str">
        <f>IFERROR(INDEX(Returns!A:A,MATCH(B4659,Returns!B:B,0)),"No")</f>
        <v>No</v>
      </c>
    </row>
    <row r="4660" spans="1:23" x14ac:dyDescent="0.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IF(M4660=People!$B$5,People!$A$5,IF(M4660=People!$B$4,People!$A$4,IF(M4660=People!$B$3,People!$A$3,IF(M4660=People!$B$2,People!$A$2,0))))</f>
        <v>Chuck Magee</v>
      </c>
      <c r="W4660" s="3" t="str">
        <f>IFERROR(INDEX(Returns!A:A,MATCH(B4660,Returns!B:B,0)),"No")</f>
        <v>No</v>
      </c>
    </row>
    <row r="4661" spans="1:23" x14ac:dyDescent="0.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IF(M4661=People!$B$5,People!$A$5,IF(M4661=People!$B$4,People!$A$4,IF(M4661=People!$B$3,People!$A$3,IF(M4661=People!$B$2,People!$A$2,0))))</f>
        <v>Chuck Magee</v>
      </c>
      <c r="W4661" s="3" t="str">
        <f>IFERROR(INDEX(Returns!A:A,MATCH(B4661,Returns!B:B,0)),"No")</f>
        <v>No</v>
      </c>
    </row>
    <row r="4662" spans="1:23" x14ac:dyDescent="0.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IF(M4662=People!$B$5,People!$A$5,IF(M4662=People!$B$4,People!$A$4,IF(M4662=People!$B$3,People!$A$3,IF(M4662=People!$B$2,People!$A$2,0))))</f>
        <v>Chuck Magee</v>
      </c>
      <c r="W4662" s="3" t="str">
        <f>IFERROR(INDEX(Returns!A:A,MATCH(B4662,Returns!B:B,0)),"No")</f>
        <v>No</v>
      </c>
    </row>
    <row r="4663" spans="1:23" x14ac:dyDescent="0.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IF(M4663=People!$B$5,People!$A$5,IF(M4663=People!$B$4,People!$A$4,IF(M4663=People!$B$3,People!$A$3,IF(M4663=People!$B$2,People!$A$2,0))))</f>
        <v>Chuck Magee</v>
      </c>
      <c r="W4663" s="3" t="str">
        <f>IFERROR(INDEX(Returns!A:A,MATCH(B4663,Returns!B:B,0)),"No")</f>
        <v>No</v>
      </c>
    </row>
    <row r="4664" spans="1:23" x14ac:dyDescent="0.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IF(M4664=People!$B$5,People!$A$5,IF(M4664=People!$B$4,People!$A$4,IF(M4664=People!$B$3,People!$A$3,IF(M4664=People!$B$2,People!$A$2,0))))</f>
        <v>Chuck Magee</v>
      </c>
      <c r="W4664" s="3" t="str">
        <f>IFERROR(INDEX(Returns!A:A,MATCH(B4664,Returns!B:B,0)),"No")</f>
        <v>No</v>
      </c>
    </row>
    <row r="4665" spans="1:23" x14ac:dyDescent="0.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IF(M4665=People!$B$5,People!$A$5,IF(M4665=People!$B$4,People!$A$4,IF(M4665=People!$B$3,People!$A$3,IF(M4665=People!$B$2,People!$A$2,0))))</f>
        <v>Cassandra Brandow</v>
      </c>
      <c r="W4665" s="3" t="str">
        <f>IFERROR(INDEX(Returns!A:A,MATCH(B4665,Returns!B:B,0)),"No")</f>
        <v>No</v>
      </c>
    </row>
    <row r="4666" spans="1:23" x14ac:dyDescent="0.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IF(M4666=People!$B$5,People!$A$5,IF(M4666=People!$B$4,People!$A$4,IF(M4666=People!$B$3,People!$A$3,IF(M4666=People!$B$2,People!$A$2,0))))</f>
        <v>Cassandra Brandow</v>
      </c>
      <c r="W4666" s="3" t="str">
        <f>IFERROR(INDEX(Returns!A:A,MATCH(B4666,Returns!B:B,0)),"No")</f>
        <v>No</v>
      </c>
    </row>
    <row r="4667" spans="1:23" x14ac:dyDescent="0.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IF(M4667=People!$B$5,People!$A$5,IF(M4667=People!$B$4,People!$A$4,IF(M4667=People!$B$3,People!$A$3,IF(M4667=People!$B$2,People!$A$2,0))))</f>
        <v>Cassandra Brandow</v>
      </c>
      <c r="W4667" s="3" t="str">
        <f>IFERROR(INDEX(Returns!A:A,MATCH(B4667,Returns!B:B,0)),"No")</f>
        <v>No</v>
      </c>
    </row>
    <row r="4668" spans="1:23" x14ac:dyDescent="0.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IF(M4668=People!$B$5,People!$A$5,IF(M4668=People!$B$4,People!$A$4,IF(M4668=People!$B$3,People!$A$3,IF(M4668=People!$B$2,People!$A$2,0))))</f>
        <v>Anna Andreadi</v>
      </c>
      <c r="W4668" s="3" t="str">
        <f>IFERROR(INDEX(Returns!A:A,MATCH(B4668,Returns!B:B,0)),"No")</f>
        <v>Yes</v>
      </c>
    </row>
    <row r="4669" spans="1:23" x14ac:dyDescent="0.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IF(M4669=People!$B$5,People!$A$5,IF(M4669=People!$B$4,People!$A$4,IF(M4669=People!$B$3,People!$A$3,IF(M4669=People!$B$2,People!$A$2,0))))</f>
        <v>Anna Andreadi</v>
      </c>
      <c r="W4669" s="3" t="str">
        <f>IFERROR(INDEX(Returns!A:A,MATCH(B4669,Returns!B:B,0)),"No")</f>
        <v>Yes</v>
      </c>
    </row>
    <row r="4670" spans="1:23" x14ac:dyDescent="0.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IF(M4670=People!$B$5,People!$A$5,IF(M4670=People!$B$4,People!$A$4,IF(M4670=People!$B$3,People!$A$3,IF(M4670=People!$B$2,People!$A$2,0))))</f>
        <v>Kelly Williams</v>
      </c>
      <c r="W4670" s="3" t="str">
        <f>IFERROR(INDEX(Returns!A:A,MATCH(B4670,Returns!B:B,0)),"No")</f>
        <v>No</v>
      </c>
    </row>
    <row r="4671" spans="1:23" x14ac:dyDescent="0.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IF(M4671=People!$B$5,People!$A$5,IF(M4671=People!$B$4,People!$A$4,IF(M4671=People!$B$3,People!$A$3,IF(M4671=People!$B$2,People!$A$2,0))))</f>
        <v>Kelly Williams</v>
      </c>
      <c r="W4671" s="3" t="str">
        <f>IFERROR(INDEX(Returns!A:A,MATCH(B4671,Returns!B:B,0)),"No")</f>
        <v>No</v>
      </c>
    </row>
    <row r="4672" spans="1:23" x14ac:dyDescent="0.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IF(M4672=People!$B$5,People!$A$5,IF(M4672=People!$B$4,People!$A$4,IF(M4672=People!$B$3,People!$A$3,IF(M4672=People!$B$2,People!$A$2,0))))</f>
        <v>Kelly Williams</v>
      </c>
      <c r="W4672" s="3" t="str">
        <f>IFERROR(INDEX(Returns!A:A,MATCH(B4672,Returns!B:B,0)),"No")</f>
        <v>No</v>
      </c>
    </row>
    <row r="4673" spans="1:23" x14ac:dyDescent="0.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IF(M4673=People!$B$5,People!$A$5,IF(M4673=People!$B$4,People!$A$4,IF(M4673=People!$B$3,People!$A$3,IF(M4673=People!$B$2,People!$A$2,0))))</f>
        <v>Kelly Williams</v>
      </c>
      <c r="W4673" s="3" t="str">
        <f>IFERROR(INDEX(Returns!A:A,MATCH(B4673,Returns!B:B,0)),"No")</f>
        <v>No</v>
      </c>
    </row>
    <row r="4674" spans="1:23" x14ac:dyDescent="0.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IF(M4674=People!$B$5,People!$A$5,IF(M4674=People!$B$4,People!$A$4,IF(M4674=People!$B$3,People!$A$3,IF(M4674=People!$B$2,People!$A$2,0))))</f>
        <v>Kelly Williams</v>
      </c>
      <c r="W4674" s="3" t="str">
        <f>IFERROR(INDEX(Returns!A:A,MATCH(B4674,Returns!B:B,0)),"No")</f>
        <v>No</v>
      </c>
    </row>
    <row r="4675" spans="1:23" x14ac:dyDescent="0.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IF(M4675=People!$B$5,People!$A$5,IF(M4675=People!$B$4,People!$A$4,IF(M4675=People!$B$3,People!$A$3,IF(M4675=People!$B$2,People!$A$2,0))))</f>
        <v>Kelly Williams</v>
      </c>
      <c r="W4675" s="3" t="str">
        <f>IFERROR(INDEX(Returns!A:A,MATCH(B4675,Returns!B:B,0)),"No")</f>
        <v>No</v>
      </c>
    </row>
    <row r="4676" spans="1:23" x14ac:dyDescent="0.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IF(M4676=People!$B$5,People!$A$5,IF(M4676=People!$B$4,People!$A$4,IF(M4676=People!$B$3,People!$A$3,IF(M4676=People!$B$2,People!$A$2,0))))</f>
        <v>Kelly Williams</v>
      </c>
      <c r="W4676" s="3" t="str">
        <f>IFERROR(INDEX(Returns!A:A,MATCH(B4676,Returns!B:B,0)),"No")</f>
        <v>No</v>
      </c>
    </row>
    <row r="4677" spans="1:23" x14ac:dyDescent="0.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IF(M4677=People!$B$5,People!$A$5,IF(M4677=People!$B$4,People!$A$4,IF(M4677=People!$B$3,People!$A$3,IF(M4677=People!$B$2,People!$A$2,0))))</f>
        <v>Chuck Magee</v>
      </c>
      <c r="W4677" s="3" t="str">
        <f>IFERROR(INDEX(Returns!A:A,MATCH(B4677,Returns!B:B,0)),"No")</f>
        <v>No</v>
      </c>
    </row>
    <row r="4678" spans="1:23" x14ac:dyDescent="0.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IF(M4678=People!$B$5,People!$A$5,IF(M4678=People!$B$4,People!$A$4,IF(M4678=People!$B$3,People!$A$3,IF(M4678=People!$B$2,People!$A$2,0))))</f>
        <v>Anna Andreadi</v>
      </c>
      <c r="W4678" s="3" t="str">
        <f>IFERROR(INDEX(Returns!A:A,MATCH(B4678,Returns!B:B,0)),"No")</f>
        <v>No</v>
      </c>
    </row>
    <row r="4679" spans="1:23" x14ac:dyDescent="0.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IF(M4679=People!$B$5,People!$A$5,IF(M4679=People!$B$4,People!$A$4,IF(M4679=People!$B$3,People!$A$3,IF(M4679=People!$B$2,People!$A$2,0))))</f>
        <v>Anna Andreadi</v>
      </c>
      <c r="W4679" s="3" t="str">
        <f>IFERROR(INDEX(Returns!A:A,MATCH(B4679,Returns!B:B,0)),"No")</f>
        <v>No</v>
      </c>
    </row>
    <row r="4680" spans="1:23" x14ac:dyDescent="0.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IF(M4680=People!$B$5,People!$A$5,IF(M4680=People!$B$4,People!$A$4,IF(M4680=People!$B$3,People!$A$3,IF(M4680=People!$B$2,People!$A$2,0))))</f>
        <v>Anna Andreadi</v>
      </c>
      <c r="W4680" s="3" t="str">
        <f>IFERROR(INDEX(Returns!A:A,MATCH(B4680,Returns!B:B,0)),"No")</f>
        <v>No</v>
      </c>
    </row>
    <row r="4681" spans="1:23" x14ac:dyDescent="0.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IF(M4681=People!$B$5,People!$A$5,IF(M4681=People!$B$4,People!$A$4,IF(M4681=People!$B$3,People!$A$3,IF(M4681=People!$B$2,People!$A$2,0))))</f>
        <v>Anna Andreadi</v>
      </c>
      <c r="W4681" s="3" t="str">
        <f>IFERROR(INDEX(Returns!A:A,MATCH(B4681,Returns!B:B,0)),"No")</f>
        <v>No</v>
      </c>
    </row>
    <row r="4682" spans="1:23" x14ac:dyDescent="0.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IF(M4682=People!$B$5,People!$A$5,IF(M4682=People!$B$4,People!$A$4,IF(M4682=People!$B$3,People!$A$3,IF(M4682=People!$B$2,People!$A$2,0))))</f>
        <v>Anna Andreadi</v>
      </c>
      <c r="W4682" s="3" t="str">
        <f>IFERROR(INDEX(Returns!A:A,MATCH(B4682,Returns!B:B,0)),"No")</f>
        <v>No</v>
      </c>
    </row>
    <row r="4683" spans="1:23" x14ac:dyDescent="0.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IF(M4683=People!$B$5,People!$A$5,IF(M4683=People!$B$4,People!$A$4,IF(M4683=People!$B$3,People!$A$3,IF(M4683=People!$B$2,People!$A$2,0))))</f>
        <v>Chuck Magee</v>
      </c>
      <c r="W4683" s="3" t="str">
        <f>IFERROR(INDEX(Returns!A:A,MATCH(B4683,Returns!B:B,0)),"No")</f>
        <v>No</v>
      </c>
    </row>
    <row r="4684" spans="1:23" x14ac:dyDescent="0.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IF(M4684=People!$B$5,People!$A$5,IF(M4684=People!$B$4,People!$A$4,IF(M4684=People!$B$3,People!$A$3,IF(M4684=People!$B$2,People!$A$2,0))))</f>
        <v>Cassandra Brandow</v>
      </c>
      <c r="W4684" s="3" t="str">
        <f>IFERROR(INDEX(Returns!A:A,MATCH(B4684,Returns!B:B,0)),"No")</f>
        <v>No</v>
      </c>
    </row>
    <row r="4685" spans="1:23" x14ac:dyDescent="0.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IF(M4685=People!$B$5,People!$A$5,IF(M4685=People!$B$4,People!$A$4,IF(M4685=People!$B$3,People!$A$3,IF(M4685=People!$B$2,People!$A$2,0))))</f>
        <v>Chuck Magee</v>
      </c>
      <c r="W4685" s="3" t="str">
        <f>IFERROR(INDEX(Returns!A:A,MATCH(B4685,Returns!B:B,0)),"No")</f>
        <v>No</v>
      </c>
    </row>
    <row r="4686" spans="1:23" x14ac:dyDescent="0.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IF(M4686=People!$B$5,People!$A$5,IF(M4686=People!$B$4,People!$A$4,IF(M4686=People!$B$3,People!$A$3,IF(M4686=People!$B$2,People!$A$2,0))))</f>
        <v>Chuck Magee</v>
      </c>
      <c r="W4686" s="3" t="str">
        <f>IFERROR(INDEX(Returns!A:A,MATCH(B4686,Returns!B:B,0)),"No")</f>
        <v>No</v>
      </c>
    </row>
    <row r="4687" spans="1:23" x14ac:dyDescent="0.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IF(M4687=People!$B$5,People!$A$5,IF(M4687=People!$B$4,People!$A$4,IF(M4687=People!$B$3,People!$A$3,IF(M4687=People!$B$2,People!$A$2,0))))</f>
        <v>Chuck Magee</v>
      </c>
      <c r="W4687" s="3" t="str">
        <f>IFERROR(INDEX(Returns!A:A,MATCH(B4687,Returns!B:B,0)),"No")</f>
        <v>No</v>
      </c>
    </row>
    <row r="4688" spans="1:23" x14ac:dyDescent="0.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IF(M4688=People!$B$5,People!$A$5,IF(M4688=People!$B$4,People!$A$4,IF(M4688=People!$B$3,People!$A$3,IF(M4688=People!$B$2,People!$A$2,0))))</f>
        <v>Chuck Magee</v>
      </c>
      <c r="W4688" s="3" t="str">
        <f>IFERROR(INDEX(Returns!A:A,MATCH(B4688,Returns!B:B,0)),"No")</f>
        <v>No</v>
      </c>
    </row>
    <row r="4689" spans="1:23" x14ac:dyDescent="0.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IF(M4689=People!$B$5,People!$A$5,IF(M4689=People!$B$4,People!$A$4,IF(M4689=People!$B$3,People!$A$3,IF(M4689=People!$B$2,People!$A$2,0))))</f>
        <v>Kelly Williams</v>
      </c>
      <c r="W4689" s="3" t="str">
        <f>IFERROR(INDEX(Returns!A:A,MATCH(B4689,Returns!B:B,0)),"No")</f>
        <v>No</v>
      </c>
    </row>
    <row r="4690" spans="1:23" x14ac:dyDescent="0.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IF(M4690=People!$B$5,People!$A$5,IF(M4690=People!$B$4,People!$A$4,IF(M4690=People!$B$3,People!$A$3,IF(M4690=People!$B$2,People!$A$2,0))))</f>
        <v>Chuck Magee</v>
      </c>
      <c r="W4690" s="3" t="str">
        <f>IFERROR(INDEX(Returns!A:A,MATCH(B4690,Returns!B:B,0)),"No")</f>
        <v>No</v>
      </c>
    </row>
    <row r="4691" spans="1:23" x14ac:dyDescent="0.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IF(M4691=People!$B$5,People!$A$5,IF(M4691=People!$B$4,People!$A$4,IF(M4691=People!$B$3,People!$A$3,IF(M4691=People!$B$2,People!$A$2,0))))</f>
        <v>Anna Andreadi</v>
      </c>
      <c r="W4691" s="3" t="str">
        <f>IFERROR(INDEX(Returns!A:A,MATCH(B4691,Returns!B:B,0)),"No")</f>
        <v>No</v>
      </c>
    </row>
    <row r="4692" spans="1:23" x14ac:dyDescent="0.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IF(M4692=People!$B$5,People!$A$5,IF(M4692=People!$B$4,People!$A$4,IF(M4692=People!$B$3,People!$A$3,IF(M4692=People!$B$2,People!$A$2,0))))</f>
        <v>Anna Andreadi</v>
      </c>
      <c r="W4692" s="3" t="str">
        <f>IFERROR(INDEX(Returns!A:A,MATCH(B4692,Returns!B:B,0)),"No")</f>
        <v>No</v>
      </c>
    </row>
    <row r="4693" spans="1:23" x14ac:dyDescent="0.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IF(M4693=People!$B$5,People!$A$5,IF(M4693=People!$B$4,People!$A$4,IF(M4693=People!$B$3,People!$A$3,IF(M4693=People!$B$2,People!$A$2,0))))</f>
        <v>Anna Andreadi</v>
      </c>
      <c r="W4693" s="3" t="str">
        <f>IFERROR(INDEX(Returns!A:A,MATCH(B4693,Returns!B:B,0)),"No")</f>
        <v>No</v>
      </c>
    </row>
    <row r="4694" spans="1:23" x14ac:dyDescent="0.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IF(M4694=People!$B$5,People!$A$5,IF(M4694=People!$B$4,People!$A$4,IF(M4694=People!$B$3,People!$A$3,IF(M4694=People!$B$2,People!$A$2,0))))</f>
        <v>Anna Andreadi</v>
      </c>
      <c r="W4694" s="3" t="str">
        <f>IFERROR(INDEX(Returns!A:A,MATCH(B4694,Returns!B:B,0)),"No")</f>
        <v>No</v>
      </c>
    </row>
    <row r="4695" spans="1:23" x14ac:dyDescent="0.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IF(M4695=People!$B$5,People!$A$5,IF(M4695=People!$B$4,People!$A$4,IF(M4695=People!$B$3,People!$A$3,IF(M4695=People!$B$2,People!$A$2,0))))</f>
        <v>Anna Andreadi</v>
      </c>
      <c r="W4695" s="3" t="str">
        <f>IFERROR(INDEX(Returns!A:A,MATCH(B4695,Returns!B:B,0)),"No")</f>
        <v>No</v>
      </c>
    </row>
    <row r="4696" spans="1:23" x14ac:dyDescent="0.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IF(M4696=People!$B$5,People!$A$5,IF(M4696=People!$B$4,People!$A$4,IF(M4696=People!$B$3,People!$A$3,IF(M4696=People!$B$2,People!$A$2,0))))</f>
        <v>Kelly Williams</v>
      </c>
      <c r="W4696" s="3" t="str">
        <f>IFERROR(INDEX(Returns!A:A,MATCH(B4696,Returns!B:B,0)),"No")</f>
        <v>No</v>
      </c>
    </row>
    <row r="4697" spans="1:23" x14ac:dyDescent="0.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IF(M4697=People!$B$5,People!$A$5,IF(M4697=People!$B$4,People!$A$4,IF(M4697=People!$B$3,People!$A$3,IF(M4697=People!$B$2,People!$A$2,0))))</f>
        <v>Kelly Williams</v>
      </c>
      <c r="W4697" s="3" t="str">
        <f>IFERROR(INDEX(Returns!A:A,MATCH(B4697,Returns!B:B,0)),"No")</f>
        <v>No</v>
      </c>
    </row>
    <row r="4698" spans="1:23" x14ac:dyDescent="0.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IF(M4698=People!$B$5,People!$A$5,IF(M4698=People!$B$4,People!$A$4,IF(M4698=People!$B$3,People!$A$3,IF(M4698=People!$B$2,People!$A$2,0))))</f>
        <v>Kelly Williams</v>
      </c>
      <c r="W4698" s="3" t="str">
        <f>IFERROR(INDEX(Returns!A:A,MATCH(B4698,Returns!B:B,0)),"No")</f>
        <v>No</v>
      </c>
    </row>
    <row r="4699" spans="1:23" x14ac:dyDescent="0.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IF(M4699=People!$B$5,People!$A$5,IF(M4699=People!$B$4,People!$A$4,IF(M4699=People!$B$3,People!$A$3,IF(M4699=People!$B$2,People!$A$2,0))))</f>
        <v>Kelly Williams</v>
      </c>
      <c r="W4699" s="3" t="str">
        <f>IFERROR(INDEX(Returns!A:A,MATCH(B4699,Returns!B:B,0)),"No")</f>
        <v>No</v>
      </c>
    </row>
    <row r="4700" spans="1:23" x14ac:dyDescent="0.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IF(M4700=People!$B$5,People!$A$5,IF(M4700=People!$B$4,People!$A$4,IF(M4700=People!$B$3,People!$A$3,IF(M4700=People!$B$2,People!$A$2,0))))</f>
        <v>Kelly Williams</v>
      </c>
      <c r="W4700" s="3" t="str">
        <f>IFERROR(INDEX(Returns!A:A,MATCH(B4700,Returns!B:B,0)),"No")</f>
        <v>No</v>
      </c>
    </row>
    <row r="4701" spans="1:23" x14ac:dyDescent="0.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IF(M4701=People!$B$5,People!$A$5,IF(M4701=People!$B$4,People!$A$4,IF(M4701=People!$B$3,People!$A$3,IF(M4701=People!$B$2,People!$A$2,0))))</f>
        <v>Kelly Williams</v>
      </c>
      <c r="W4701" s="3" t="str">
        <f>IFERROR(INDEX(Returns!A:A,MATCH(B4701,Returns!B:B,0)),"No")</f>
        <v>No</v>
      </c>
    </row>
    <row r="4702" spans="1:23" x14ac:dyDescent="0.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IF(M4702=People!$B$5,People!$A$5,IF(M4702=People!$B$4,People!$A$4,IF(M4702=People!$B$3,People!$A$3,IF(M4702=People!$B$2,People!$A$2,0))))</f>
        <v>Kelly Williams</v>
      </c>
      <c r="W4702" s="3" t="str">
        <f>IFERROR(INDEX(Returns!A:A,MATCH(B4702,Returns!B:B,0)),"No")</f>
        <v>No</v>
      </c>
    </row>
    <row r="4703" spans="1:23" x14ac:dyDescent="0.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IF(M4703=People!$B$5,People!$A$5,IF(M4703=People!$B$4,People!$A$4,IF(M4703=People!$B$3,People!$A$3,IF(M4703=People!$B$2,People!$A$2,0))))</f>
        <v>Kelly Williams</v>
      </c>
      <c r="W4703" s="3" t="str">
        <f>IFERROR(INDEX(Returns!A:A,MATCH(B4703,Returns!B:B,0)),"No")</f>
        <v>No</v>
      </c>
    </row>
    <row r="4704" spans="1:23" x14ac:dyDescent="0.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IF(M4704=People!$B$5,People!$A$5,IF(M4704=People!$B$4,People!$A$4,IF(M4704=People!$B$3,People!$A$3,IF(M4704=People!$B$2,People!$A$2,0))))</f>
        <v>Kelly Williams</v>
      </c>
      <c r="W4704" s="3" t="str">
        <f>IFERROR(INDEX(Returns!A:A,MATCH(B4704,Returns!B:B,0)),"No")</f>
        <v>No</v>
      </c>
    </row>
    <row r="4705" spans="1:23" x14ac:dyDescent="0.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IF(M4705=People!$B$5,People!$A$5,IF(M4705=People!$B$4,People!$A$4,IF(M4705=People!$B$3,People!$A$3,IF(M4705=People!$B$2,People!$A$2,0))))</f>
        <v>Kelly Williams</v>
      </c>
      <c r="W4705" s="3" t="str">
        <f>IFERROR(INDEX(Returns!A:A,MATCH(B4705,Returns!B:B,0)),"No")</f>
        <v>No</v>
      </c>
    </row>
    <row r="4706" spans="1:23" x14ac:dyDescent="0.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IF(M4706=People!$B$5,People!$A$5,IF(M4706=People!$B$4,People!$A$4,IF(M4706=People!$B$3,People!$A$3,IF(M4706=People!$B$2,People!$A$2,0))))</f>
        <v>Chuck Magee</v>
      </c>
      <c r="W4706" s="3" t="str">
        <f>IFERROR(INDEX(Returns!A:A,MATCH(B4706,Returns!B:B,0)),"No")</f>
        <v>No</v>
      </c>
    </row>
    <row r="4707" spans="1:23" x14ac:dyDescent="0.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IF(M4707=People!$B$5,People!$A$5,IF(M4707=People!$B$4,People!$A$4,IF(M4707=People!$B$3,People!$A$3,IF(M4707=People!$B$2,People!$A$2,0))))</f>
        <v>Chuck Magee</v>
      </c>
      <c r="W4707" s="3" t="str">
        <f>IFERROR(INDEX(Returns!A:A,MATCH(B4707,Returns!B:B,0)),"No")</f>
        <v>No</v>
      </c>
    </row>
    <row r="4708" spans="1:23" x14ac:dyDescent="0.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IF(M4708=People!$B$5,People!$A$5,IF(M4708=People!$B$4,People!$A$4,IF(M4708=People!$B$3,People!$A$3,IF(M4708=People!$B$2,People!$A$2,0))))</f>
        <v>Chuck Magee</v>
      </c>
      <c r="W4708" s="3" t="str">
        <f>IFERROR(INDEX(Returns!A:A,MATCH(B4708,Returns!B:B,0)),"No")</f>
        <v>No</v>
      </c>
    </row>
    <row r="4709" spans="1:23" x14ac:dyDescent="0.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IF(M4709=People!$B$5,People!$A$5,IF(M4709=People!$B$4,People!$A$4,IF(M4709=People!$B$3,People!$A$3,IF(M4709=People!$B$2,People!$A$2,0))))</f>
        <v>Anna Andreadi</v>
      </c>
      <c r="W4709" s="3" t="str">
        <f>IFERROR(INDEX(Returns!A:A,MATCH(B4709,Returns!B:B,0)),"No")</f>
        <v>No</v>
      </c>
    </row>
    <row r="4710" spans="1:23" x14ac:dyDescent="0.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IF(M4710=People!$B$5,People!$A$5,IF(M4710=People!$B$4,People!$A$4,IF(M4710=People!$B$3,People!$A$3,IF(M4710=People!$B$2,People!$A$2,0))))</f>
        <v>Anna Andreadi</v>
      </c>
      <c r="W4710" s="3" t="str">
        <f>IFERROR(INDEX(Returns!A:A,MATCH(B4710,Returns!B:B,0)),"No")</f>
        <v>No</v>
      </c>
    </row>
    <row r="4711" spans="1:23" x14ac:dyDescent="0.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IF(M4711=People!$B$5,People!$A$5,IF(M4711=People!$B$4,People!$A$4,IF(M4711=People!$B$3,People!$A$3,IF(M4711=People!$B$2,People!$A$2,0))))</f>
        <v>Anna Andreadi</v>
      </c>
      <c r="W4711" s="3" t="str">
        <f>IFERROR(INDEX(Returns!A:A,MATCH(B4711,Returns!B:B,0)),"No")</f>
        <v>No</v>
      </c>
    </row>
    <row r="4712" spans="1:23" x14ac:dyDescent="0.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IF(M4712=People!$B$5,People!$A$5,IF(M4712=People!$B$4,People!$A$4,IF(M4712=People!$B$3,People!$A$3,IF(M4712=People!$B$2,People!$A$2,0))))</f>
        <v>Anna Andreadi</v>
      </c>
      <c r="W4712" s="3" t="str">
        <f>IFERROR(INDEX(Returns!A:A,MATCH(B4712,Returns!B:B,0)),"No")</f>
        <v>No</v>
      </c>
    </row>
    <row r="4713" spans="1:23" x14ac:dyDescent="0.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IF(M4713=People!$B$5,People!$A$5,IF(M4713=People!$B$4,People!$A$4,IF(M4713=People!$B$3,People!$A$3,IF(M4713=People!$B$2,People!$A$2,0))))</f>
        <v>Chuck Magee</v>
      </c>
      <c r="W4713" s="3" t="str">
        <f>IFERROR(INDEX(Returns!A:A,MATCH(B4713,Returns!B:B,0)),"No")</f>
        <v>No</v>
      </c>
    </row>
    <row r="4714" spans="1:23" x14ac:dyDescent="0.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IF(M4714=People!$B$5,People!$A$5,IF(M4714=People!$B$4,People!$A$4,IF(M4714=People!$B$3,People!$A$3,IF(M4714=People!$B$2,People!$A$2,0))))</f>
        <v>Kelly Williams</v>
      </c>
      <c r="W4714" s="3" t="str">
        <f>IFERROR(INDEX(Returns!A:A,MATCH(B4714,Returns!B:B,0)),"No")</f>
        <v>No</v>
      </c>
    </row>
    <row r="4715" spans="1:23" x14ac:dyDescent="0.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IF(M4715=People!$B$5,People!$A$5,IF(M4715=People!$B$4,People!$A$4,IF(M4715=People!$B$3,People!$A$3,IF(M4715=People!$B$2,People!$A$2,0))))</f>
        <v>Kelly Williams</v>
      </c>
      <c r="W4715" s="3" t="str">
        <f>IFERROR(INDEX(Returns!A:A,MATCH(B4715,Returns!B:B,0)),"No")</f>
        <v>No</v>
      </c>
    </row>
    <row r="4716" spans="1:23" x14ac:dyDescent="0.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IF(M4716=People!$B$5,People!$A$5,IF(M4716=People!$B$4,People!$A$4,IF(M4716=People!$B$3,People!$A$3,IF(M4716=People!$B$2,People!$A$2,0))))</f>
        <v>Anna Andreadi</v>
      </c>
      <c r="W4716" s="3" t="str">
        <f>IFERROR(INDEX(Returns!A:A,MATCH(B4716,Returns!B:B,0)),"No")</f>
        <v>No</v>
      </c>
    </row>
    <row r="4717" spans="1:23" x14ac:dyDescent="0.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IF(M4717=People!$B$5,People!$A$5,IF(M4717=People!$B$4,People!$A$4,IF(M4717=People!$B$3,People!$A$3,IF(M4717=People!$B$2,People!$A$2,0))))</f>
        <v>Anna Andreadi</v>
      </c>
      <c r="W4717" s="3" t="str">
        <f>IFERROR(INDEX(Returns!A:A,MATCH(B4717,Returns!B:B,0)),"No")</f>
        <v>No</v>
      </c>
    </row>
    <row r="4718" spans="1:23" x14ac:dyDescent="0.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IF(M4718=People!$B$5,People!$A$5,IF(M4718=People!$B$4,People!$A$4,IF(M4718=People!$B$3,People!$A$3,IF(M4718=People!$B$2,People!$A$2,0))))</f>
        <v>Anna Andreadi</v>
      </c>
      <c r="W4718" s="3" t="str">
        <f>IFERROR(INDEX(Returns!A:A,MATCH(B4718,Returns!B:B,0)),"No")</f>
        <v>No</v>
      </c>
    </row>
    <row r="4719" spans="1:23" x14ac:dyDescent="0.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IF(M4719=People!$B$5,People!$A$5,IF(M4719=People!$B$4,People!$A$4,IF(M4719=People!$B$3,People!$A$3,IF(M4719=People!$B$2,People!$A$2,0))))</f>
        <v>Chuck Magee</v>
      </c>
      <c r="W4719" s="3" t="str">
        <f>IFERROR(INDEX(Returns!A:A,MATCH(B4719,Returns!B:B,0)),"No")</f>
        <v>No</v>
      </c>
    </row>
    <row r="4720" spans="1:23" x14ac:dyDescent="0.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IF(M4720=People!$B$5,People!$A$5,IF(M4720=People!$B$4,People!$A$4,IF(M4720=People!$B$3,People!$A$3,IF(M4720=People!$B$2,People!$A$2,0))))</f>
        <v>Anna Andreadi</v>
      </c>
      <c r="W4720" s="3" t="str">
        <f>IFERROR(INDEX(Returns!A:A,MATCH(B4720,Returns!B:B,0)),"No")</f>
        <v>Yes</v>
      </c>
    </row>
    <row r="4721" spans="1:23" x14ac:dyDescent="0.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IF(M4721=People!$B$5,People!$A$5,IF(M4721=People!$B$4,People!$A$4,IF(M4721=People!$B$3,People!$A$3,IF(M4721=People!$B$2,People!$A$2,0))))</f>
        <v>Anna Andreadi</v>
      </c>
      <c r="W4721" s="3" t="str">
        <f>IFERROR(INDEX(Returns!A:A,MATCH(B4721,Returns!B:B,0)),"No")</f>
        <v>Yes</v>
      </c>
    </row>
    <row r="4722" spans="1:23" x14ac:dyDescent="0.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IF(M4722=People!$B$5,People!$A$5,IF(M4722=People!$B$4,People!$A$4,IF(M4722=People!$B$3,People!$A$3,IF(M4722=People!$B$2,People!$A$2,0))))</f>
        <v>Anna Andreadi</v>
      </c>
      <c r="W4722" s="3" t="str">
        <f>IFERROR(INDEX(Returns!A:A,MATCH(B4722,Returns!B:B,0)),"No")</f>
        <v>Yes</v>
      </c>
    </row>
    <row r="4723" spans="1:23" x14ac:dyDescent="0.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IF(M4723=People!$B$5,People!$A$5,IF(M4723=People!$B$4,People!$A$4,IF(M4723=People!$B$3,People!$A$3,IF(M4723=People!$B$2,People!$A$2,0))))</f>
        <v>Kelly Williams</v>
      </c>
      <c r="W4723" s="3" t="str">
        <f>IFERROR(INDEX(Returns!A:A,MATCH(B4723,Returns!B:B,0)),"No")</f>
        <v>No</v>
      </c>
    </row>
    <row r="4724" spans="1:23" x14ac:dyDescent="0.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IF(M4724=People!$B$5,People!$A$5,IF(M4724=People!$B$4,People!$A$4,IF(M4724=People!$B$3,People!$A$3,IF(M4724=People!$B$2,People!$A$2,0))))</f>
        <v>Anna Andreadi</v>
      </c>
      <c r="W4724" s="3" t="str">
        <f>IFERROR(INDEX(Returns!A:A,MATCH(B4724,Returns!B:B,0)),"No")</f>
        <v>No</v>
      </c>
    </row>
    <row r="4725" spans="1:23" x14ac:dyDescent="0.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IF(M4725=People!$B$5,People!$A$5,IF(M4725=People!$B$4,People!$A$4,IF(M4725=People!$B$3,People!$A$3,IF(M4725=People!$B$2,People!$A$2,0))))</f>
        <v>Cassandra Brandow</v>
      </c>
      <c r="W4725" s="3" t="str">
        <f>IFERROR(INDEX(Returns!A:A,MATCH(B4725,Returns!B:B,0)),"No")</f>
        <v>No</v>
      </c>
    </row>
    <row r="4726" spans="1:23" x14ac:dyDescent="0.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IF(M4726=People!$B$5,People!$A$5,IF(M4726=People!$B$4,People!$A$4,IF(M4726=People!$B$3,People!$A$3,IF(M4726=People!$B$2,People!$A$2,0))))</f>
        <v>Cassandra Brandow</v>
      </c>
      <c r="W4726" s="3" t="str">
        <f>IFERROR(INDEX(Returns!A:A,MATCH(B4726,Returns!B:B,0)),"No")</f>
        <v>No</v>
      </c>
    </row>
    <row r="4727" spans="1:23" x14ac:dyDescent="0.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IF(M4727=People!$B$5,People!$A$5,IF(M4727=People!$B$4,People!$A$4,IF(M4727=People!$B$3,People!$A$3,IF(M4727=People!$B$2,People!$A$2,0))))</f>
        <v>Cassandra Brandow</v>
      </c>
      <c r="W4727" s="3" t="str">
        <f>IFERROR(INDEX(Returns!A:A,MATCH(B4727,Returns!B:B,0)),"No")</f>
        <v>No</v>
      </c>
    </row>
    <row r="4728" spans="1:23" x14ac:dyDescent="0.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IF(M4728=People!$B$5,People!$A$5,IF(M4728=People!$B$4,People!$A$4,IF(M4728=People!$B$3,People!$A$3,IF(M4728=People!$B$2,People!$A$2,0))))</f>
        <v>Chuck Magee</v>
      </c>
      <c r="W4728" s="3" t="str">
        <f>IFERROR(INDEX(Returns!A:A,MATCH(B4728,Returns!B:B,0)),"No")</f>
        <v>No</v>
      </c>
    </row>
    <row r="4729" spans="1:23" x14ac:dyDescent="0.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IF(M4729=People!$B$5,People!$A$5,IF(M4729=People!$B$4,People!$A$4,IF(M4729=People!$B$3,People!$A$3,IF(M4729=People!$B$2,People!$A$2,0))))</f>
        <v>Chuck Magee</v>
      </c>
      <c r="W4729" s="3" t="str">
        <f>IFERROR(INDEX(Returns!A:A,MATCH(B4729,Returns!B:B,0)),"No")</f>
        <v>No</v>
      </c>
    </row>
    <row r="4730" spans="1:23" x14ac:dyDescent="0.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IF(M4730=People!$B$5,People!$A$5,IF(M4730=People!$B$4,People!$A$4,IF(M4730=People!$B$3,People!$A$3,IF(M4730=People!$B$2,People!$A$2,0))))</f>
        <v>Anna Andreadi</v>
      </c>
      <c r="W4730" s="3" t="str">
        <f>IFERROR(INDEX(Returns!A:A,MATCH(B4730,Returns!B:B,0)),"No")</f>
        <v>No</v>
      </c>
    </row>
    <row r="4731" spans="1:23" x14ac:dyDescent="0.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IF(M4731=People!$B$5,People!$A$5,IF(M4731=People!$B$4,People!$A$4,IF(M4731=People!$B$3,People!$A$3,IF(M4731=People!$B$2,People!$A$2,0))))</f>
        <v>Kelly Williams</v>
      </c>
      <c r="W4731" s="3" t="str">
        <f>IFERROR(INDEX(Returns!A:A,MATCH(B4731,Returns!B:B,0)),"No")</f>
        <v>No</v>
      </c>
    </row>
    <row r="4732" spans="1:23" x14ac:dyDescent="0.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IF(M4732=People!$B$5,People!$A$5,IF(M4732=People!$B$4,People!$A$4,IF(M4732=People!$B$3,People!$A$3,IF(M4732=People!$B$2,People!$A$2,0))))</f>
        <v>Anna Andreadi</v>
      </c>
      <c r="W4732" s="3" t="str">
        <f>IFERROR(INDEX(Returns!A:A,MATCH(B4732,Returns!B:B,0)),"No")</f>
        <v>No</v>
      </c>
    </row>
    <row r="4733" spans="1:23" x14ac:dyDescent="0.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IF(M4733=People!$B$5,People!$A$5,IF(M4733=People!$B$4,People!$A$4,IF(M4733=People!$B$3,People!$A$3,IF(M4733=People!$B$2,People!$A$2,0))))</f>
        <v>Anna Andreadi</v>
      </c>
      <c r="W4733" s="3" t="str">
        <f>IFERROR(INDEX(Returns!A:A,MATCH(B4733,Returns!B:B,0)),"No")</f>
        <v>No</v>
      </c>
    </row>
    <row r="4734" spans="1:23" x14ac:dyDescent="0.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IF(M4734=People!$B$5,People!$A$5,IF(M4734=People!$B$4,People!$A$4,IF(M4734=People!$B$3,People!$A$3,IF(M4734=People!$B$2,People!$A$2,0))))</f>
        <v>Anna Andreadi</v>
      </c>
      <c r="W4734" s="3" t="str">
        <f>IFERROR(INDEX(Returns!A:A,MATCH(B4734,Returns!B:B,0)),"No")</f>
        <v>No</v>
      </c>
    </row>
    <row r="4735" spans="1:23" x14ac:dyDescent="0.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IF(M4735=People!$B$5,People!$A$5,IF(M4735=People!$B$4,People!$A$4,IF(M4735=People!$B$3,People!$A$3,IF(M4735=People!$B$2,People!$A$2,0))))</f>
        <v>Anna Andreadi</v>
      </c>
      <c r="W4735" s="3" t="str">
        <f>IFERROR(INDEX(Returns!A:A,MATCH(B4735,Returns!B:B,0)),"No")</f>
        <v>No</v>
      </c>
    </row>
    <row r="4736" spans="1:23" x14ac:dyDescent="0.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IF(M4736=People!$B$5,People!$A$5,IF(M4736=People!$B$4,People!$A$4,IF(M4736=People!$B$3,People!$A$3,IF(M4736=People!$B$2,People!$A$2,0))))</f>
        <v>Chuck Magee</v>
      </c>
      <c r="W4736" s="3" t="str">
        <f>IFERROR(INDEX(Returns!A:A,MATCH(B4736,Returns!B:B,0)),"No")</f>
        <v>No</v>
      </c>
    </row>
    <row r="4737" spans="1:23" x14ac:dyDescent="0.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IF(M4737=People!$B$5,People!$A$5,IF(M4737=People!$B$4,People!$A$4,IF(M4737=People!$B$3,People!$A$3,IF(M4737=People!$B$2,People!$A$2,0))))</f>
        <v>Chuck Magee</v>
      </c>
      <c r="W4737" s="3" t="str">
        <f>IFERROR(INDEX(Returns!A:A,MATCH(B4737,Returns!B:B,0)),"No")</f>
        <v>No</v>
      </c>
    </row>
    <row r="4738" spans="1:23" x14ac:dyDescent="0.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IF(M4738=People!$B$5,People!$A$5,IF(M4738=People!$B$4,People!$A$4,IF(M4738=People!$B$3,People!$A$3,IF(M4738=People!$B$2,People!$A$2,0))))</f>
        <v>Chuck Magee</v>
      </c>
      <c r="W4738" s="3" t="str">
        <f>IFERROR(INDEX(Returns!A:A,MATCH(B4738,Returns!B:B,0)),"No")</f>
        <v>No</v>
      </c>
    </row>
    <row r="4739" spans="1:23" x14ac:dyDescent="0.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IF(M4739=People!$B$5,People!$A$5,IF(M4739=People!$B$4,People!$A$4,IF(M4739=People!$B$3,People!$A$3,IF(M4739=People!$B$2,People!$A$2,0))))</f>
        <v>Chuck Magee</v>
      </c>
      <c r="W4739" s="3" t="str">
        <f>IFERROR(INDEX(Returns!A:A,MATCH(B4739,Returns!B:B,0)),"No")</f>
        <v>No</v>
      </c>
    </row>
    <row r="4740" spans="1:23" x14ac:dyDescent="0.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IF(M4740=People!$B$5,People!$A$5,IF(M4740=People!$B$4,People!$A$4,IF(M4740=People!$B$3,People!$A$3,IF(M4740=People!$B$2,People!$A$2,0))))</f>
        <v>Anna Andreadi</v>
      </c>
      <c r="W4740" s="3" t="str">
        <f>IFERROR(INDEX(Returns!A:A,MATCH(B4740,Returns!B:B,0)),"No")</f>
        <v>No</v>
      </c>
    </row>
    <row r="4741" spans="1:23" x14ac:dyDescent="0.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IF(M4741=People!$B$5,People!$A$5,IF(M4741=People!$B$4,People!$A$4,IF(M4741=People!$B$3,People!$A$3,IF(M4741=People!$B$2,People!$A$2,0))))</f>
        <v>Anna Andreadi</v>
      </c>
      <c r="W4741" s="3" t="str">
        <f>IFERROR(INDEX(Returns!A:A,MATCH(B4741,Returns!B:B,0)),"No")</f>
        <v>No</v>
      </c>
    </row>
    <row r="4742" spans="1:23" x14ac:dyDescent="0.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IF(M4742=People!$B$5,People!$A$5,IF(M4742=People!$B$4,People!$A$4,IF(M4742=People!$B$3,People!$A$3,IF(M4742=People!$B$2,People!$A$2,0))))</f>
        <v>Anna Andreadi</v>
      </c>
      <c r="W4742" s="3" t="str">
        <f>IFERROR(INDEX(Returns!A:A,MATCH(B4742,Returns!B:B,0)),"No")</f>
        <v>No</v>
      </c>
    </row>
    <row r="4743" spans="1:23" x14ac:dyDescent="0.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IF(M4743=People!$B$5,People!$A$5,IF(M4743=People!$B$4,People!$A$4,IF(M4743=People!$B$3,People!$A$3,IF(M4743=People!$B$2,People!$A$2,0))))</f>
        <v>Anna Andreadi</v>
      </c>
      <c r="W4743" s="3" t="str">
        <f>IFERROR(INDEX(Returns!A:A,MATCH(B4743,Returns!B:B,0)),"No")</f>
        <v>No</v>
      </c>
    </row>
    <row r="4744" spans="1:23" x14ac:dyDescent="0.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IF(M4744=People!$B$5,People!$A$5,IF(M4744=People!$B$4,People!$A$4,IF(M4744=People!$B$3,People!$A$3,IF(M4744=People!$B$2,People!$A$2,0))))</f>
        <v>Anna Andreadi</v>
      </c>
      <c r="W4744" s="3" t="str">
        <f>IFERROR(INDEX(Returns!A:A,MATCH(B4744,Returns!B:B,0)),"No")</f>
        <v>No</v>
      </c>
    </row>
    <row r="4745" spans="1:23" x14ac:dyDescent="0.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IF(M4745=People!$B$5,People!$A$5,IF(M4745=People!$B$4,People!$A$4,IF(M4745=People!$B$3,People!$A$3,IF(M4745=People!$B$2,People!$A$2,0))))</f>
        <v>Kelly Williams</v>
      </c>
      <c r="W4745" s="3" t="str">
        <f>IFERROR(INDEX(Returns!A:A,MATCH(B4745,Returns!B:B,0)),"No")</f>
        <v>No</v>
      </c>
    </row>
    <row r="4746" spans="1:23" x14ac:dyDescent="0.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IF(M4746=People!$B$5,People!$A$5,IF(M4746=People!$B$4,People!$A$4,IF(M4746=People!$B$3,People!$A$3,IF(M4746=People!$B$2,People!$A$2,0))))</f>
        <v>Kelly Williams</v>
      </c>
      <c r="W4746" s="3" t="str">
        <f>IFERROR(INDEX(Returns!A:A,MATCH(B4746,Returns!B:B,0)),"No")</f>
        <v>No</v>
      </c>
    </row>
    <row r="4747" spans="1:23" x14ac:dyDescent="0.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IF(M4747=People!$B$5,People!$A$5,IF(M4747=People!$B$4,People!$A$4,IF(M4747=People!$B$3,People!$A$3,IF(M4747=People!$B$2,People!$A$2,0))))</f>
        <v>Kelly Williams</v>
      </c>
      <c r="W4747" s="3" t="str">
        <f>IFERROR(INDEX(Returns!A:A,MATCH(B4747,Returns!B:B,0)),"No")</f>
        <v>No</v>
      </c>
    </row>
    <row r="4748" spans="1:23" x14ac:dyDescent="0.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IF(M4748=People!$B$5,People!$A$5,IF(M4748=People!$B$4,People!$A$4,IF(M4748=People!$B$3,People!$A$3,IF(M4748=People!$B$2,People!$A$2,0))))</f>
        <v>Kelly Williams</v>
      </c>
      <c r="W4748" s="3" t="str">
        <f>IFERROR(INDEX(Returns!A:A,MATCH(B4748,Returns!B:B,0)),"No")</f>
        <v>No</v>
      </c>
    </row>
    <row r="4749" spans="1:23" x14ac:dyDescent="0.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IF(M4749=People!$B$5,People!$A$5,IF(M4749=People!$B$4,People!$A$4,IF(M4749=People!$B$3,People!$A$3,IF(M4749=People!$B$2,People!$A$2,0))))</f>
        <v>Anna Andreadi</v>
      </c>
      <c r="W4749" s="3" t="str">
        <f>IFERROR(INDEX(Returns!A:A,MATCH(B4749,Returns!B:B,0)),"No")</f>
        <v>No</v>
      </c>
    </row>
    <row r="4750" spans="1:23" x14ac:dyDescent="0.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IF(M4750=People!$B$5,People!$A$5,IF(M4750=People!$B$4,People!$A$4,IF(M4750=People!$B$3,People!$A$3,IF(M4750=People!$B$2,People!$A$2,0))))</f>
        <v>Anna Andreadi</v>
      </c>
      <c r="W4750" s="3" t="str">
        <f>IFERROR(INDEX(Returns!A:A,MATCH(B4750,Returns!B:B,0)),"No")</f>
        <v>No</v>
      </c>
    </row>
    <row r="4751" spans="1:23" x14ac:dyDescent="0.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IF(M4751=People!$B$5,People!$A$5,IF(M4751=People!$B$4,People!$A$4,IF(M4751=People!$B$3,People!$A$3,IF(M4751=People!$B$2,People!$A$2,0))))</f>
        <v>Anna Andreadi</v>
      </c>
      <c r="W4751" s="3" t="str">
        <f>IFERROR(INDEX(Returns!A:A,MATCH(B4751,Returns!B:B,0)),"No")</f>
        <v>Yes</v>
      </c>
    </row>
    <row r="4752" spans="1:23" x14ac:dyDescent="0.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IF(M4752=People!$B$5,People!$A$5,IF(M4752=People!$B$4,People!$A$4,IF(M4752=People!$B$3,People!$A$3,IF(M4752=People!$B$2,People!$A$2,0))))</f>
        <v>Anna Andreadi</v>
      </c>
      <c r="W4752" s="3" t="str">
        <f>IFERROR(INDEX(Returns!A:A,MATCH(B4752,Returns!B:B,0)),"No")</f>
        <v>No</v>
      </c>
    </row>
    <row r="4753" spans="1:23" x14ac:dyDescent="0.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IF(M4753=People!$B$5,People!$A$5,IF(M4753=People!$B$4,People!$A$4,IF(M4753=People!$B$3,People!$A$3,IF(M4753=People!$B$2,People!$A$2,0))))</f>
        <v>Cassandra Brandow</v>
      </c>
      <c r="W4753" s="3" t="str">
        <f>IFERROR(INDEX(Returns!A:A,MATCH(B4753,Returns!B:B,0)),"No")</f>
        <v>No</v>
      </c>
    </row>
    <row r="4754" spans="1:23" x14ac:dyDescent="0.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IF(M4754=People!$B$5,People!$A$5,IF(M4754=People!$B$4,People!$A$4,IF(M4754=People!$B$3,People!$A$3,IF(M4754=People!$B$2,People!$A$2,0))))</f>
        <v>Cassandra Brandow</v>
      </c>
      <c r="W4754" s="3" t="str">
        <f>IFERROR(INDEX(Returns!A:A,MATCH(B4754,Returns!B:B,0)),"No")</f>
        <v>No</v>
      </c>
    </row>
    <row r="4755" spans="1:23" x14ac:dyDescent="0.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IF(M4755=People!$B$5,People!$A$5,IF(M4755=People!$B$4,People!$A$4,IF(M4755=People!$B$3,People!$A$3,IF(M4755=People!$B$2,People!$A$2,0))))</f>
        <v>Kelly Williams</v>
      </c>
      <c r="W4755" s="3" t="str">
        <f>IFERROR(INDEX(Returns!A:A,MATCH(B4755,Returns!B:B,0)),"No")</f>
        <v>No</v>
      </c>
    </row>
    <row r="4756" spans="1:23" x14ac:dyDescent="0.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IF(M4756=People!$B$5,People!$A$5,IF(M4756=People!$B$4,People!$A$4,IF(M4756=People!$B$3,People!$A$3,IF(M4756=People!$B$2,People!$A$2,0))))</f>
        <v>Cassandra Brandow</v>
      </c>
      <c r="W4756" s="3" t="str">
        <f>IFERROR(INDEX(Returns!A:A,MATCH(B4756,Returns!B:B,0)),"No")</f>
        <v>No</v>
      </c>
    </row>
    <row r="4757" spans="1:23" x14ac:dyDescent="0.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IF(M4757=People!$B$5,People!$A$5,IF(M4757=People!$B$4,People!$A$4,IF(M4757=People!$B$3,People!$A$3,IF(M4757=People!$B$2,People!$A$2,0))))</f>
        <v>Cassandra Brandow</v>
      </c>
      <c r="W4757" s="3" t="str">
        <f>IFERROR(INDEX(Returns!A:A,MATCH(B4757,Returns!B:B,0)),"No")</f>
        <v>No</v>
      </c>
    </row>
    <row r="4758" spans="1:23" x14ac:dyDescent="0.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IF(M4758=People!$B$5,People!$A$5,IF(M4758=People!$B$4,People!$A$4,IF(M4758=People!$B$3,People!$A$3,IF(M4758=People!$B$2,People!$A$2,0))))</f>
        <v>Chuck Magee</v>
      </c>
      <c r="W4758" s="3" t="str">
        <f>IFERROR(INDEX(Returns!A:A,MATCH(B4758,Returns!B:B,0)),"No")</f>
        <v>No</v>
      </c>
    </row>
    <row r="4759" spans="1:23" x14ac:dyDescent="0.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IF(M4759=People!$B$5,People!$A$5,IF(M4759=People!$B$4,People!$A$4,IF(M4759=People!$B$3,People!$A$3,IF(M4759=People!$B$2,People!$A$2,0))))</f>
        <v>Kelly Williams</v>
      </c>
      <c r="W4759" s="3" t="str">
        <f>IFERROR(INDEX(Returns!A:A,MATCH(B4759,Returns!B:B,0)),"No")</f>
        <v>No</v>
      </c>
    </row>
    <row r="4760" spans="1:23" x14ac:dyDescent="0.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IF(M4760=People!$B$5,People!$A$5,IF(M4760=People!$B$4,People!$A$4,IF(M4760=People!$B$3,People!$A$3,IF(M4760=People!$B$2,People!$A$2,0))))</f>
        <v>Chuck Magee</v>
      </c>
      <c r="W4760" s="3" t="str">
        <f>IFERROR(INDEX(Returns!A:A,MATCH(B4760,Returns!B:B,0)),"No")</f>
        <v>No</v>
      </c>
    </row>
    <row r="4761" spans="1:23" x14ac:dyDescent="0.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IF(M4761=People!$B$5,People!$A$5,IF(M4761=People!$B$4,People!$A$4,IF(M4761=People!$B$3,People!$A$3,IF(M4761=People!$B$2,People!$A$2,0))))</f>
        <v>Chuck Magee</v>
      </c>
      <c r="W4761" s="3" t="str">
        <f>IFERROR(INDEX(Returns!A:A,MATCH(B4761,Returns!B:B,0)),"No")</f>
        <v>No</v>
      </c>
    </row>
    <row r="4762" spans="1:23" x14ac:dyDescent="0.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IF(M4762=People!$B$5,People!$A$5,IF(M4762=People!$B$4,People!$A$4,IF(M4762=People!$B$3,People!$A$3,IF(M4762=People!$B$2,People!$A$2,0))))</f>
        <v>Chuck Magee</v>
      </c>
      <c r="W4762" s="3" t="str">
        <f>IFERROR(INDEX(Returns!A:A,MATCH(B4762,Returns!B:B,0)),"No")</f>
        <v>No</v>
      </c>
    </row>
    <row r="4763" spans="1:23" x14ac:dyDescent="0.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IF(M4763=People!$B$5,People!$A$5,IF(M4763=People!$B$4,People!$A$4,IF(M4763=People!$B$3,People!$A$3,IF(M4763=People!$B$2,People!$A$2,0))))</f>
        <v>Chuck Magee</v>
      </c>
      <c r="W4763" s="3" t="str">
        <f>IFERROR(INDEX(Returns!A:A,MATCH(B4763,Returns!B:B,0)),"No")</f>
        <v>No</v>
      </c>
    </row>
    <row r="4764" spans="1:23" x14ac:dyDescent="0.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IF(M4764=People!$B$5,People!$A$5,IF(M4764=People!$B$4,People!$A$4,IF(M4764=People!$B$3,People!$A$3,IF(M4764=People!$B$2,People!$A$2,0))))</f>
        <v>Chuck Magee</v>
      </c>
      <c r="W4764" s="3" t="str">
        <f>IFERROR(INDEX(Returns!A:A,MATCH(B4764,Returns!B:B,0)),"No")</f>
        <v>No</v>
      </c>
    </row>
    <row r="4765" spans="1:23" x14ac:dyDescent="0.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IF(M4765=People!$B$5,People!$A$5,IF(M4765=People!$B$4,People!$A$4,IF(M4765=People!$B$3,People!$A$3,IF(M4765=People!$B$2,People!$A$2,0))))</f>
        <v>Anna Andreadi</v>
      </c>
      <c r="W4765" s="3" t="str">
        <f>IFERROR(INDEX(Returns!A:A,MATCH(B4765,Returns!B:B,0)),"No")</f>
        <v>No</v>
      </c>
    </row>
    <row r="4766" spans="1:23" x14ac:dyDescent="0.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IF(M4766=People!$B$5,People!$A$5,IF(M4766=People!$B$4,People!$A$4,IF(M4766=People!$B$3,People!$A$3,IF(M4766=People!$B$2,People!$A$2,0))))</f>
        <v>Anna Andreadi</v>
      </c>
      <c r="W4766" s="3" t="str">
        <f>IFERROR(INDEX(Returns!A:A,MATCH(B4766,Returns!B:B,0)),"No")</f>
        <v>No</v>
      </c>
    </row>
    <row r="4767" spans="1:23" x14ac:dyDescent="0.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IF(M4767=People!$B$5,People!$A$5,IF(M4767=People!$B$4,People!$A$4,IF(M4767=People!$B$3,People!$A$3,IF(M4767=People!$B$2,People!$A$2,0))))</f>
        <v>Chuck Magee</v>
      </c>
      <c r="W4767" s="3" t="str">
        <f>IFERROR(INDEX(Returns!A:A,MATCH(B4767,Returns!B:B,0)),"No")</f>
        <v>No</v>
      </c>
    </row>
    <row r="4768" spans="1:23" x14ac:dyDescent="0.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IF(M4768=People!$B$5,People!$A$5,IF(M4768=People!$B$4,People!$A$4,IF(M4768=People!$B$3,People!$A$3,IF(M4768=People!$B$2,People!$A$2,0))))</f>
        <v>Kelly Williams</v>
      </c>
      <c r="W4768" s="3" t="str">
        <f>IFERROR(INDEX(Returns!A:A,MATCH(B4768,Returns!B:B,0)),"No")</f>
        <v>No</v>
      </c>
    </row>
    <row r="4769" spans="1:23" x14ac:dyDescent="0.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IF(M4769=People!$B$5,People!$A$5,IF(M4769=People!$B$4,People!$A$4,IF(M4769=People!$B$3,People!$A$3,IF(M4769=People!$B$2,People!$A$2,0))))</f>
        <v>Kelly Williams</v>
      </c>
      <c r="W4769" s="3" t="str">
        <f>IFERROR(INDEX(Returns!A:A,MATCH(B4769,Returns!B:B,0)),"No")</f>
        <v>No</v>
      </c>
    </row>
    <row r="4770" spans="1:23" x14ac:dyDescent="0.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IF(M4770=People!$B$5,People!$A$5,IF(M4770=People!$B$4,People!$A$4,IF(M4770=People!$B$3,People!$A$3,IF(M4770=People!$B$2,People!$A$2,0))))</f>
        <v>Cassandra Brandow</v>
      </c>
      <c r="W4770" s="3" t="str">
        <f>IFERROR(INDEX(Returns!A:A,MATCH(B4770,Returns!B:B,0)),"No")</f>
        <v>No</v>
      </c>
    </row>
    <row r="4771" spans="1:23" x14ac:dyDescent="0.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IF(M4771=People!$B$5,People!$A$5,IF(M4771=People!$B$4,People!$A$4,IF(M4771=People!$B$3,People!$A$3,IF(M4771=People!$B$2,People!$A$2,0))))</f>
        <v>Anna Andreadi</v>
      </c>
      <c r="W4771" s="3" t="str">
        <f>IFERROR(INDEX(Returns!A:A,MATCH(B4771,Returns!B:B,0)),"No")</f>
        <v>No</v>
      </c>
    </row>
    <row r="4772" spans="1:23" x14ac:dyDescent="0.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IF(M4772=People!$B$5,People!$A$5,IF(M4772=People!$B$4,People!$A$4,IF(M4772=People!$B$3,People!$A$3,IF(M4772=People!$B$2,People!$A$2,0))))</f>
        <v>Anna Andreadi</v>
      </c>
      <c r="W4772" s="3" t="str">
        <f>IFERROR(INDEX(Returns!A:A,MATCH(B4772,Returns!B:B,0)),"No")</f>
        <v>No</v>
      </c>
    </row>
    <row r="4773" spans="1:23" x14ac:dyDescent="0.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IF(M4773=People!$B$5,People!$A$5,IF(M4773=People!$B$4,People!$A$4,IF(M4773=People!$B$3,People!$A$3,IF(M4773=People!$B$2,People!$A$2,0))))</f>
        <v>Anna Andreadi</v>
      </c>
      <c r="W4773" s="3" t="str">
        <f>IFERROR(INDEX(Returns!A:A,MATCH(B4773,Returns!B:B,0)),"No")</f>
        <v>No</v>
      </c>
    </row>
    <row r="4774" spans="1:23" x14ac:dyDescent="0.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IF(M4774=People!$B$5,People!$A$5,IF(M4774=People!$B$4,People!$A$4,IF(M4774=People!$B$3,People!$A$3,IF(M4774=People!$B$2,People!$A$2,0))))</f>
        <v>Kelly Williams</v>
      </c>
      <c r="W4774" s="3" t="str">
        <f>IFERROR(INDEX(Returns!A:A,MATCH(B4774,Returns!B:B,0)),"No")</f>
        <v>No</v>
      </c>
    </row>
    <row r="4775" spans="1:23" x14ac:dyDescent="0.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IF(M4775=People!$B$5,People!$A$5,IF(M4775=People!$B$4,People!$A$4,IF(M4775=People!$B$3,People!$A$3,IF(M4775=People!$B$2,People!$A$2,0))))</f>
        <v>Kelly Williams</v>
      </c>
      <c r="W4775" s="3" t="str">
        <f>IFERROR(INDEX(Returns!A:A,MATCH(B4775,Returns!B:B,0)),"No")</f>
        <v>No</v>
      </c>
    </row>
    <row r="4776" spans="1:23" x14ac:dyDescent="0.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IF(M4776=People!$B$5,People!$A$5,IF(M4776=People!$B$4,People!$A$4,IF(M4776=People!$B$3,People!$A$3,IF(M4776=People!$B$2,People!$A$2,0))))</f>
        <v>Kelly Williams</v>
      </c>
      <c r="W4776" s="3" t="str">
        <f>IFERROR(INDEX(Returns!A:A,MATCH(B4776,Returns!B:B,0)),"No")</f>
        <v>No</v>
      </c>
    </row>
    <row r="4777" spans="1:23" x14ac:dyDescent="0.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IF(M4777=People!$B$5,People!$A$5,IF(M4777=People!$B$4,People!$A$4,IF(M4777=People!$B$3,People!$A$3,IF(M4777=People!$B$2,People!$A$2,0))))</f>
        <v>Anna Andreadi</v>
      </c>
      <c r="W4777" s="3" t="str">
        <f>IFERROR(INDEX(Returns!A:A,MATCH(B4777,Returns!B:B,0)),"No")</f>
        <v>No</v>
      </c>
    </row>
    <row r="4778" spans="1:23" x14ac:dyDescent="0.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IF(M4778=People!$B$5,People!$A$5,IF(M4778=People!$B$4,People!$A$4,IF(M4778=People!$B$3,People!$A$3,IF(M4778=People!$B$2,People!$A$2,0))))</f>
        <v>Chuck Magee</v>
      </c>
      <c r="W4778" s="3" t="str">
        <f>IFERROR(INDEX(Returns!A:A,MATCH(B4778,Returns!B:B,0)),"No")</f>
        <v>No</v>
      </c>
    </row>
    <row r="4779" spans="1:23" x14ac:dyDescent="0.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IF(M4779=People!$B$5,People!$A$5,IF(M4779=People!$B$4,People!$A$4,IF(M4779=People!$B$3,People!$A$3,IF(M4779=People!$B$2,People!$A$2,0))))</f>
        <v>Chuck Magee</v>
      </c>
      <c r="W4779" s="3" t="str">
        <f>IFERROR(INDEX(Returns!A:A,MATCH(B4779,Returns!B:B,0)),"No")</f>
        <v>No</v>
      </c>
    </row>
    <row r="4780" spans="1:23" x14ac:dyDescent="0.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IF(M4780=People!$B$5,People!$A$5,IF(M4780=People!$B$4,People!$A$4,IF(M4780=People!$B$3,People!$A$3,IF(M4780=People!$B$2,People!$A$2,0))))</f>
        <v>Chuck Magee</v>
      </c>
      <c r="W4780" s="3" t="str">
        <f>IFERROR(INDEX(Returns!A:A,MATCH(B4780,Returns!B:B,0)),"No")</f>
        <v>Yes</v>
      </c>
    </row>
    <row r="4781" spans="1:23" x14ac:dyDescent="0.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IF(M4781=People!$B$5,People!$A$5,IF(M4781=People!$B$4,People!$A$4,IF(M4781=People!$B$3,People!$A$3,IF(M4781=People!$B$2,People!$A$2,0))))</f>
        <v>Chuck Magee</v>
      </c>
      <c r="W4781" s="3" t="str">
        <f>IFERROR(INDEX(Returns!A:A,MATCH(B4781,Returns!B:B,0)),"No")</f>
        <v>No</v>
      </c>
    </row>
    <row r="4782" spans="1:23" x14ac:dyDescent="0.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IF(M4782=People!$B$5,People!$A$5,IF(M4782=People!$B$4,People!$A$4,IF(M4782=People!$B$3,People!$A$3,IF(M4782=People!$B$2,People!$A$2,0))))</f>
        <v>Kelly Williams</v>
      </c>
      <c r="W4782" s="3" t="str">
        <f>IFERROR(INDEX(Returns!A:A,MATCH(B4782,Returns!B:B,0)),"No")</f>
        <v>No</v>
      </c>
    </row>
    <row r="4783" spans="1:23" x14ac:dyDescent="0.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IF(M4783=People!$B$5,People!$A$5,IF(M4783=People!$B$4,People!$A$4,IF(M4783=People!$B$3,People!$A$3,IF(M4783=People!$B$2,People!$A$2,0))))</f>
        <v>Kelly Williams</v>
      </c>
      <c r="W4783" s="3" t="str">
        <f>IFERROR(INDEX(Returns!A:A,MATCH(B4783,Returns!B:B,0)),"No")</f>
        <v>No</v>
      </c>
    </row>
    <row r="4784" spans="1:23" x14ac:dyDescent="0.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IF(M4784=People!$B$5,People!$A$5,IF(M4784=People!$B$4,People!$A$4,IF(M4784=People!$B$3,People!$A$3,IF(M4784=People!$B$2,People!$A$2,0))))</f>
        <v>Kelly Williams</v>
      </c>
      <c r="W4784" s="3" t="str">
        <f>IFERROR(INDEX(Returns!A:A,MATCH(B4784,Returns!B:B,0)),"No")</f>
        <v>No</v>
      </c>
    </row>
    <row r="4785" spans="1:23" x14ac:dyDescent="0.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IF(M4785=People!$B$5,People!$A$5,IF(M4785=People!$B$4,People!$A$4,IF(M4785=People!$B$3,People!$A$3,IF(M4785=People!$B$2,People!$A$2,0))))</f>
        <v>Kelly Williams</v>
      </c>
      <c r="W4785" s="3" t="str">
        <f>IFERROR(INDEX(Returns!A:A,MATCH(B4785,Returns!B:B,0)),"No")</f>
        <v>No</v>
      </c>
    </row>
    <row r="4786" spans="1:23" x14ac:dyDescent="0.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IF(M4786=People!$B$5,People!$A$5,IF(M4786=People!$B$4,People!$A$4,IF(M4786=People!$B$3,People!$A$3,IF(M4786=People!$B$2,People!$A$2,0))))</f>
        <v>Anna Andreadi</v>
      </c>
      <c r="W4786" s="3" t="str">
        <f>IFERROR(INDEX(Returns!A:A,MATCH(B4786,Returns!B:B,0)),"No")</f>
        <v>No</v>
      </c>
    </row>
    <row r="4787" spans="1:23" x14ac:dyDescent="0.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IF(M4787=People!$B$5,People!$A$5,IF(M4787=People!$B$4,People!$A$4,IF(M4787=People!$B$3,People!$A$3,IF(M4787=People!$B$2,People!$A$2,0))))</f>
        <v>Anna Andreadi</v>
      </c>
      <c r="W4787" s="3" t="str">
        <f>IFERROR(INDEX(Returns!A:A,MATCH(B4787,Returns!B:B,0)),"No")</f>
        <v>No</v>
      </c>
    </row>
    <row r="4788" spans="1:23" x14ac:dyDescent="0.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IF(M4788=People!$B$5,People!$A$5,IF(M4788=People!$B$4,People!$A$4,IF(M4788=People!$B$3,People!$A$3,IF(M4788=People!$B$2,People!$A$2,0))))</f>
        <v>Anna Andreadi</v>
      </c>
      <c r="W4788" s="3" t="str">
        <f>IFERROR(INDEX(Returns!A:A,MATCH(B4788,Returns!B:B,0)),"No")</f>
        <v>No</v>
      </c>
    </row>
    <row r="4789" spans="1:23" x14ac:dyDescent="0.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IF(M4789=People!$B$5,People!$A$5,IF(M4789=People!$B$4,People!$A$4,IF(M4789=People!$B$3,People!$A$3,IF(M4789=People!$B$2,People!$A$2,0))))</f>
        <v>Anna Andreadi</v>
      </c>
      <c r="W4789" s="3" t="str">
        <f>IFERROR(INDEX(Returns!A:A,MATCH(B4789,Returns!B:B,0)),"No")</f>
        <v>No</v>
      </c>
    </row>
    <row r="4790" spans="1:23" x14ac:dyDescent="0.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IF(M4790=People!$B$5,People!$A$5,IF(M4790=People!$B$4,People!$A$4,IF(M4790=People!$B$3,People!$A$3,IF(M4790=People!$B$2,People!$A$2,0))))</f>
        <v>Anna Andreadi</v>
      </c>
      <c r="W4790" s="3" t="str">
        <f>IFERROR(INDEX(Returns!A:A,MATCH(B4790,Returns!B:B,0)),"No")</f>
        <v>No</v>
      </c>
    </row>
    <row r="4791" spans="1:23" x14ac:dyDescent="0.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IF(M4791=People!$B$5,People!$A$5,IF(M4791=People!$B$4,People!$A$4,IF(M4791=People!$B$3,People!$A$3,IF(M4791=People!$B$2,People!$A$2,0))))</f>
        <v>Anna Andreadi</v>
      </c>
      <c r="W4791" s="3" t="str">
        <f>IFERROR(INDEX(Returns!A:A,MATCH(B4791,Returns!B:B,0)),"No")</f>
        <v>No</v>
      </c>
    </row>
    <row r="4792" spans="1:23" x14ac:dyDescent="0.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IF(M4792=People!$B$5,People!$A$5,IF(M4792=People!$B$4,People!$A$4,IF(M4792=People!$B$3,People!$A$3,IF(M4792=People!$B$2,People!$A$2,0))))</f>
        <v>Anna Andreadi</v>
      </c>
      <c r="W4792" s="3" t="str">
        <f>IFERROR(INDEX(Returns!A:A,MATCH(B4792,Returns!B:B,0)),"No")</f>
        <v>No</v>
      </c>
    </row>
    <row r="4793" spans="1:23" x14ac:dyDescent="0.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IF(M4793=People!$B$5,People!$A$5,IF(M4793=People!$B$4,People!$A$4,IF(M4793=People!$B$3,People!$A$3,IF(M4793=People!$B$2,People!$A$2,0))))</f>
        <v>Anna Andreadi</v>
      </c>
      <c r="W4793" s="3" t="str">
        <f>IFERROR(INDEX(Returns!A:A,MATCH(B4793,Returns!B:B,0)),"No")</f>
        <v>No</v>
      </c>
    </row>
    <row r="4794" spans="1:23" x14ac:dyDescent="0.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IF(M4794=People!$B$5,People!$A$5,IF(M4794=People!$B$4,People!$A$4,IF(M4794=People!$B$3,People!$A$3,IF(M4794=People!$B$2,People!$A$2,0))))</f>
        <v>Anna Andreadi</v>
      </c>
      <c r="W4794" s="3" t="str">
        <f>IFERROR(INDEX(Returns!A:A,MATCH(B4794,Returns!B:B,0)),"No")</f>
        <v>No</v>
      </c>
    </row>
    <row r="4795" spans="1:23" x14ac:dyDescent="0.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IF(M4795=People!$B$5,People!$A$5,IF(M4795=People!$B$4,People!$A$4,IF(M4795=People!$B$3,People!$A$3,IF(M4795=People!$B$2,People!$A$2,0))))</f>
        <v>Chuck Magee</v>
      </c>
      <c r="W4795" s="3" t="str">
        <f>IFERROR(INDEX(Returns!A:A,MATCH(B4795,Returns!B:B,0)),"No")</f>
        <v>No</v>
      </c>
    </row>
    <row r="4796" spans="1:23" x14ac:dyDescent="0.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IF(M4796=People!$B$5,People!$A$5,IF(M4796=People!$B$4,People!$A$4,IF(M4796=People!$B$3,People!$A$3,IF(M4796=People!$B$2,People!$A$2,0))))</f>
        <v>Anna Andreadi</v>
      </c>
      <c r="W4796" s="3" t="str">
        <f>IFERROR(INDEX(Returns!A:A,MATCH(B4796,Returns!B:B,0)),"No")</f>
        <v>No</v>
      </c>
    </row>
    <row r="4797" spans="1:23" x14ac:dyDescent="0.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IF(M4797=People!$B$5,People!$A$5,IF(M4797=People!$B$4,People!$A$4,IF(M4797=People!$B$3,People!$A$3,IF(M4797=People!$B$2,People!$A$2,0))))</f>
        <v>Cassandra Brandow</v>
      </c>
      <c r="W4797" s="3" t="str">
        <f>IFERROR(INDEX(Returns!A:A,MATCH(B4797,Returns!B:B,0)),"No")</f>
        <v>No</v>
      </c>
    </row>
    <row r="4798" spans="1:23" x14ac:dyDescent="0.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IF(M4798=People!$B$5,People!$A$5,IF(M4798=People!$B$4,People!$A$4,IF(M4798=People!$B$3,People!$A$3,IF(M4798=People!$B$2,People!$A$2,0))))</f>
        <v>Cassandra Brandow</v>
      </c>
      <c r="W4798" s="3" t="str">
        <f>IFERROR(INDEX(Returns!A:A,MATCH(B4798,Returns!B:B,0)),"No")</f>
        <v>No</v>
      </c>
    </row>
    <row r="4799" spans="1:23" x14ac:dyDescent="0.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IF(M4799=People!$B$5,People!$A$5,IF(M4799=People!$B$4,People!$A$4,IF(M4799=People!$B$3,People!$A$3,IF(M4799=People!$B$2,People!$A$2,0))))</f>
        <v>Cassandra Brandow</v>
      </c>
      <c r="W4799" s="3" t="str">
        <f>IFERROR(INDEX(Returns!A:A,MATCH(B4799,Returns!B:B,0)),"No")</f>
        <v>No</v>
      </c>
    </row>
    <row r="4800" spans="1:23" x14ac:dyDescent="0.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IF(M4800=People!$B$5,People!$A$5,IF(M4800=People!$B$4,People!$A$4,IF(M4800=People!$B$3,People!$A$3,IF(M4800=People!$B$2,People!$A$2,0))))</f>
        <v>Cassandra Brandow</v>
      </c>
      <c r="W4800" s="3" t="str">
        <f>IFERROR(INDEX(Returns!A:A,MATCH(B4800,Returns!B:B,0)),"No")</f>
        <v>No</v>
      </c>
    </row>
    <row r="4801" spans="1:23" x14ac:dyDescent="0.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IF(M4801=People!$B$5,People!$A$5,IF(M4801=People!$B$4,People!$A$4,IF(M4801=People!$B$3,People!$A$3,IF(M4801=People!$B$2,People!$A$2,0))))</f>
        <v>Cassandra Brandow</v>
      </c>
      <c r="W4801" s="3" t="str">
        <f>IFERROR(INDEX(Returns!A:A,MATCH(B4801,Returns!B:B,0)),"No")</f>
        <v>No</v>
      </c>
    </row>
    <row r="4802" spans="1:23" x14ac:dyDescent="0.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IF(M4802=People!$B$5,People!$A$5,IF(M4802=People!$B$4,People!$A$4,IF(M4802=People!$B$3,People!$A$3,IF(M4802=People!$B$2,People!$A$2,0))))</f>
        <v>Cassandra Brandow</v>
      </c>
      <c r="W4802" s="3" t="str">
        <f>IFERROR(INDEX(Returns!A:A,MATCH(B4802,Returns!B:B,0)),"No")</f>
        <v>No</v>
      </c>
    </row>
    <row r="4803" spans="1:23" x14ac:dyDescent="0.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IF(M4803=People!$B$5,People!$A$5,IF(M4803=People!$B$4,People!$A$4,IF(M4803=People!$B$3,People!$A$3,IF(M4803=People!$B$2,People!$A$2,0))))</f>
        <v>Cassandra Brandow</v>
      </c>
      <c r="W4803" s="3" t="str">
        <f>IFERROR(INDEX(Returns!A:A,MATCH(B4803,Returns!B:B,0)),"No")</f>
        <v>No</v>
      </c>
    </row>
    <row r="4804" spans="1:23" x14ac:dyDescent="0.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IF(M4804=People!$B$5,People!$A$5,IF(M4804=People!$B$4,People!$A$4,IF(M4804=People!$B$3,People!$A$3,IF(M4804=People!$B$2,People!$A$2,0))))</f>
        <v>Cassandra Brandow</v>
      </c>
      <c r="W4804" s="3" t="str">
        <f>IFERROR(INDEX(Returns!A:A,MATCH(B4804,Returns!B:B,0)),"No")</f>
        <v>No</v>
      </c>
    </row>
    <row r="4805" spans="1:23" x14ac:dyDescent="0.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IF(M4805=People!$B$5,People!$A$5,IF(M4805=People!$B$4,People!$A$4,IF(M4805=People!$B$3,People!$A$3,IF(M4805=People!$B$2,People!$A$2,0))))</f>
        <v>Chuck Magee</v>
      </c>
      <c r="W4805" s="3" t="str">
        <f>IFERROR(INDEX(Returns!A:A,MATCH(B4805,Returns!B:B,0)),"No")</f>
        <v>No</v>
      </c>
    </row>
    <row r="4806" spans="1:23" x14ac:dyDescent="0.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IF(M4806=People!$B$5,People!$A$5,IF(M4806=People!$B$4,People!$A$4,IF(M4806=People!$B$3,People!$A$3,IF(M4806=People!$B$2,People!$A$2,0))))</f>
        <v>Chuck Magee</v>
      </c>
      <c r="W4806" s="3" t="str">
        <f>IFERROR(INDEX(Returns!A:A,MATCH(B4806,Returns!B:B,0)),"No")</f>
        <v>No</v>
      </c>
    </row>
    <row r="4807" spans="1:23" x14ac:dyDescent="0.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IF(M4807=People!$B$5,People!$A$5,IF(M4807=People!$B$4,People!$A$4,IF(M4807=People!$B$3,People!$A$3,IF(M4807=People!$B$2,People!$A$2,0))))</f>
        <v>Anna Andreadi</v>
      </c>
      <c r="W4807" s="3" t="str">
        <f>IFERROR(INDEX(Returns!A:A,MATCH(B4807,Returns!B:B,0)),"No")</f>
        <v>No</v>
      </c>
    </row>
    <row r="4808" spans="1:23" x14ac:dyDescent="0.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IF(M4808=People!$B$5,People!$A$5,IF(M4808=People!$B$4,People!$A$4,IF(M4808=People!$B$3,People!$A$3,IF(M4808=People!$B$2,People!$A$2,0))))</f>
        <v>Anna Andreadi</v>
      </c>
      <c r="W4808" s="3" t="str">
        <f>IFERROR(INDEX(Returns!A:A,MATCH(B4808,Returns!B:B,0)),"No")</f>
        <v>No</v>
      </c>
    </row>
    <row r="4809" spans="1:23" x14ac:dyDescent="0.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IF(M4809=People!$B$5,People!$A$5,IF(M4809=People!$B$4,People!$A$4,IF(M4809=People!$B$3,People!$A$3,IF(M4809=People!$B$2,People!$A$2,0))))</f>
        <v>Anna Andreadi</v>
      </c>
      <c r="W4809" s="3" t="str">
        <f>IFERROR(INDEX(Returns!A:A,MATCH(B4809,Returns!B:B,0)),"No")</f>
        <v>No</v>
      </c>
    </row>
    <row r="4810" spans="1:23" x14ac:dyDescent="0.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IF(M4810=People!$B$5,People!$A$5,IF(M4810=People!$B$4,People!$A$4,IF(M4810=People!$B$3,People!$A$3,IF(M4810=People!$B$2,People!$A$2,0))))</f>
        <v>Chuck Magee</v>
      </c>
      <c r="W4810" s="3" t="str">
        <f>IFERROR(INDEX(Returns!A:A,MATCH(B4810,Returns!B:B,0)),"No")</f>
        <v>No</v>
      </c>
    </row>
    <row r="4811" spans="1:23" x14ac:dyDescent="0.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IF(M4811=People!$B$5,People!$A$5,IF(M4811=People!$B$4,People!$A$4,IF(M4811=People!$B$3,People!$A$3,IF(M4811=People!$B$2,People!$A$2,0))))</f>
        <v>Kelly Williams</v>
      </c>
      <c r="W4811" s="3" t="str">
        <f>IFERROR(INDEX(Returns!A:A,MATCH(B4811,Returns!B:B,0)),"No")</f>
        <v>No</v>
      </c>
    </row>
    <row r="4812" spans="1:23" x14ac:dyDescent="0.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IF(M4812=People!$B$5,People!$A$5,IF(M4812=People!$B$4,People!$A$4,IF(M4812=People!$B$3,People!$A$3,IF(M4812=People!$B$2,People!$A$2,0))))</f>
        <v>Kelly Williams</v>
      </c>
      <c r="W4812" s="3" t="str">
        <f>IFERROR(INDEX(Returns!A:A,MATCH(B4812,Returns!B:B,0)),"No")</f>
        <v>No</v>
      </c>
    </row>
    <row r="4813" spans="1:23" x14ac:dyDescent="0.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IF(M4813=People!$B$5,People!$A$5,IF(M4813=People!$B$4,People!$A$4,IF(M4813=People!$B$3,People!$A$3,IF(M4813=People!$B$2,People!$A$2,0))))</f>
        <v>Chuck Magee</v>
      </c>
      <c r="W4813" s="3" t="str">
        <f>IFERROR(INDEX(Returns!A:A,MATCH(B4813,Returns!B:B,0)),"No")</f>
        <v>No</v>
      </c>
    </row>
    <row r="4814" spans="1:23" x14ac:dyDescent="0.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IF(M4814=People!$B$5,People!$A$5,IF(M4814=People!$B$4,People!$A$4,IF(M4814=People!$B$3,People!$A$3,IF(M4814=People!$B$2,People!$A$2,0))))</f>
        <v>Chuck Magee</v>
      </c>
      <c r="W4814" s="3" t="str">
        <f>IFERROR(INDEX(Returns!A:A,MATCH(B4814,Returns!B:B,0)),"No")</f>
        <v>No</v>
      </c>
    </row>
    <row r="4815" spans="1:23" x14ac:dyDescent="0.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IF(M4815=People!$B$5,People!$A$5,IF(M4815=People!$B$4,People!$A$4,IF(M4815=People!$B$3,People!$A$3,IF(M4815=People!$B$2,People!$A$2,0))))</f>
        <v>Chuck Magee</v>
      </c>
      <c r="W4815" s="3" t="str">
        <f>IFERROR(INDEX(Returns!A:A,MATCH(B4815,Returns!B:B,0)),"No")</f>
        <v>No</v>
      </c>
    </row>
    <row r="4816" spans="1:23" x14ac:dyDescent="0.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IF(M4816=People!$B$5,People!$A$5,IF(M4816=People!$B$4,People!$A$4,IF(M4816=People!$B$3,People!$A$3,IF(M4816=People!$B$2,People!$A$2,0))))</f>
        <v>Anna Andreadi</v>
      </c>
      <c r="W4816" s="3" t="str">
        <f>IFERROR(INDEX(Returns!A:A,MATCH(B4816,Returns!B:B,0)),"No")</f>
        <v>No</v>
      </c>
    </row>
    <row r="4817" spans="1:23" x14ac:dyDescent="0.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IF(M4817=People!$B$5,People!$A$5,IF(M4817=People!$B$4,People!$A$4,IF(M4817=People!$B$3,People!$A$3,IF(M4817=People!$B$2,People!$A$2,0))))</f>
        <v>Chuck Magee</v>
      </c>
      <c r="W4817" s="3" t="str">
        <f>IFERROR(INDEX(Returns!A:A,MATCH(B4817,Returns!B:B,0)),"No")</f>
        <v>No</v>
      </c>
    </row>
    <row r="4818" spans="1:23" x14ac:dyDescent="0.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IF(M4818=People!$B$5,People!$A$5,IF(M4818=People!$B$4,People!$A$4,IF(M4818=People!$B$3,People!$A$3,IF(M4818=People!$B$2,People!$A$2,0))))</f>
        <v>Chuck Magee</v>
      </c>
      <c r="W4818" s="3" t="str">
        <f>IFERROR(INDEX(Returns!A:A,MATCH(B4818,Returns!B:B,0)),"No")</f>
        <v>No</v>
      </c>
    </row>
    <row r="4819" spans="1:23" x14ac:dyDescent="0.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IF(M4819=People!$B$5,People!$A$5,IF(M4819=People!$B$4,People!$A$4,IF(M4819=People!$B$3,People!$A$3,IF(M4819=People!$B$2,People!$A$2,0))))</f>
        <v>Chuck Magee</v>
      </c>
      <c r="W4819" s="3" t="str">
        <f>IFERROR(INDEX(Returns!A:A,MATCH(B4819,Returns!B:B,0)),"No")</f>
        <v>No</v>
      </c>
    </row>
    <row r="4820" spans="1:23" x14ac:dyDescent="0.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IF(M4820=People!$B$5,People!$A$5,IF(M4820=People!$B$4,People!$A$4,IF(M4820=People!$B$3,People!$A$3,IF(M4820=People!$B$2,People!$A$2,0))))</f>
        <v>Chuck Magee</v>
      </c>
      <c r="W4820" s="3" t="str">
        <f>IFERROR(INDEX(Returns!A:A,MATCH(B4820,Returns!B:B,0)),"No")</f>
        <v>No</v>
      </c>
    </row>
    <row r="4821" spans="1:23" x14ac:dyDescent="0.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IF(M4821=People!$B$5,People!$A$5,IF(M4821=People!$B$4,People!$A$4,IF(M4821=People!$B$3,People!$A$3,IF(M4821=People!$B$2,People!$A$2,0))))</f>
        <v>Chuck Magee</v>
      </c>
      <c r="W4821" s="3" t="str">
        <f>IFERROR(INDEX(Returns!A:A,MATCH(B4821,Returns!B:B,0)),"No")</f>
        <v>No</v>
      </c>
    </row>
    <row r="4822" spans="1:23" x14ac:dyDescent="0.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IF(M4822=People!$B$5,People!$A$5,IF(M4822=People!$B$4,People!$A$4,IF(M4822=People!$B$3,People!$A$3,IF(M4822=People!$B$2,People!$A$2,0))))</f>
        <v>Kelly Williams</v>
      </c>
      <c r="W4822" s="3" t="str">
        <f>IFERROR(INDEX(Returns!A:A,MATCH(B4822,Returns!B:B,0)),"No")</f>
        <v>No</v>
      </c>
    </row>
    <row r="4823" spans="1:23" x14ac:dyDescent="0.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IF(M4823=People!$B$5,People!$A$5,IF(M4823=People!$B$4,People!$A$4,IF(M4823=People!$B$3,People!$A$3,IF(M4823=People!$B$2,People!$A$2,0))))</f>
        <v>Kelly Williams</v>
      </c>
      <c r="W4823" s="3" t="str">
        <f>IFERROR(INDEX(Returns!A:A,MATCH(B4823,Returns!B:B,0)),"No")</f>
        <v>No</v>
      </c>
    </row>
    <row r="4824" spans="1:23" x14ac:dyDescent="0.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IF(M4824=People!$B$5,People!$A$5,IF(M4824=People!$B$4,People!$A$4,IF(M4824=People!$B$3,People!$A$3,IF(M4824=People!$B$2,People!$A$2,0))))</f>
        <v>Anna Andreadi</v>
      </c>
      <c r="W4824" s="3" t="str">
        <f>IFERROR(INDEX(Returns!A:A,MATCH(B4824,Returns!B:B,0)),"No")</f>
        <v>No</v>
      </c>
    </row>
    <row r="4825" spans="1:23" x14ac:dyDescent="0.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IF(M4825=People!$B$5,People!$A$5,IF(M4825=People!$B$4,People!$A$4,IF(M4825=People!$B$3,People!$A$3,IF(M4825=People!$B$2,People!$A$2,0))))</f>
        <v>Chuck Magee</v>
      </c>
      <c r="W4825" s="3" t="str">
        <f>IFERROR(INDEX(Returns!A:A,MATCH(B4825,Returns!B:B,0)),"No")</f>
        <v>No</v>
      </c>
    </row>
    <row r="4826" spans="1:23" x14ac:dyDescent="0.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IF(M4826=People!$B$5,People!$A$5,IF(M4826=People!$B$4,People!$A$4,IF(M4826=People!$B$3,People!$A$3,IF(M4826=People!$B$2,People!$A$2,0))))</f>
        <v>Chuck Magee</v>
      </c>
      <c r="W4826" s="3" t="str">
        <f>IFERROR(INDEX(Returns!A:A,MATCH(B4826,Returns!B:B,0)),"No")</f>
        <v>No</v>
      </c>
    </row>
    <row r="4827" spans="1:23" x14ac:dyDescent="0.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IF(M4827=People!$B$5,People!$A$5,IF(M4827=People!$B$4,People!$A$4,IF(M4827=People!$B$3,People!$A$3,IF(M4827=People!$B$2,People!$A$2,0))))</f>
        <v>Chuck Magee</v>
      </c>
      <c r="W4827" s="3" t="str">
        <f>IFERROR(INDEX(Returns!A:A,MATCH(B4827,Returns!B:B,0)),"No")</f>
        <v>No</v>
      </c>
    </row>
    <row r="4828" spans="1:23" x14ac:dyDescent="0.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IF(M4828=People!$B$5,People!$A$5,IF(M4828=People!$B$4,People!$A$4,IF(M4828=People!$B$3,People!$A$3,IF(M4828=People!$B$2,People!$A$2,0))))</f>
        <v>Anna Andreadi</v>
      </c>
      <c r="W4828" s="3" t="str">
        <f>IFERROR(INDEX(Returns!A:A,MATCH(B4828,Returns!B:B,0)),"No")</f>
        <v>No</v>
      </c>
    </row>
    <row r="4829" spans="1:23" x14ac:dyDescent="0.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IF(M4829=People!$B$5,People!$A$5,IF(M4829=People!$B$4,People!$A$4,IF(M4829=People!$B$3,People!$A$3,IF(M4829=People!$B$2,People!$A$2,0))))</f>
        <v>Cassandra Brandow</v>
      </c>
      <c r="W4829" s="3" t="str">
        <f>IFERROR(INDEX(Returns!A:A,MATCH(B4829,Returns!B:B,0)),"No")</f>
        <v>No</v>
      </c>
    </row>
    <row r="4830" spans="1:23" x14ac:dyDescent="0.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IF(M4830=People!$B$5,People!$A$5,IF(M4830=People!$B$4,People!$A$4,IF(M4830=People!$B$3,People!$A$3,IF(M4830=People!$B$2,People!$A$2,0))))</f>
        <v>Cassandra Brandow</v>
      </c>
      <c r="W4830" s="3" t="str">
        <f>IFERROR(INDEX(Returns!A:A,MATCH(B4830,Returns!B:B,0)),"No")</f>
        <v>No</v>
      </c>
    </row>
    <row r="4831" spans="1:23" x14ac:dyDescent="0.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IF(M4831=People!$B$5,People!$A$5,IF(M4831=People!$B$4,People!$A$4,IF(M4831=People!$B$3,People!$A$3,IF(M4831=People!$B$2,People!$A$2,0))))</f>
        <v>Chuck Magee</v>
      </c>
      <c r="W4831" s="3" t="str">
        <f>IFERROR(INDEX(Returns!A:A,MATCH(B4831,Returns!B:B,0)),"No")</f>
        <v>No</v>
      </c>
    </row>
    <row r="4832" spans="1:23" x14ac:dyDescent="0.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IF(M4832=People!$B$5,People!$A$5,IF(M4832=People!$B$4,People!$A$4,IF(M4832=People!$B$3,People!$A$3,IF(M4832=People!$B$2,People!$A$2,0))))</f>
        <v>Kelly Williams</v>
      </c>
      <c r="W4832" s="3" t="str">
        <f>IFERROR(INDEX(Returns!A:A,MATCH(B4832,Returns!B:B,0)),"No")</f>
        <v>No</v>
      </c>
    </row>
    <row r="4833" spans="1:23" x14ac:dyDescent="0.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IF(M4833=People!$B$5,People!$A$5,IF(M4833=People!$B$4,People!$A$4,IF(M4833=People!$B$3,People!$A$3,IF(M4833=People!$B$2,People!$A$2,0))))</f>
        <v>Kelly Williams</v>
      </c>
      <c r="W4833" s="3" t="str">
        <f>IFERROR(INDEX(Returns!A:A,MATCH(B4833,Returns!B:B,0)),"No")</f>
        <v>No</v>
      </c>
    </row>
    <row r="4834" spans="1:23" x14ac:dyDescent="0.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IF(M4834=People!$B$5,People!$A$5,IF(M4834=People!$B$4,People!$A$4,IF(M4834=People!$B$3,People!$A$3,IF(M4834=People!$B$2,People!$A$2,0))))</f>
        <v>Kelly Williams</v>
      </c>
      <c r="W4834" s="3" t="str">
        <f>IFERROR(INDEX(Returns!A:A,MATCH(B4834,Returns!B:B,0)),"No")</f>
        <v>No</v>
      </c>
    </row>
    <row r="4835" spans="1:23" x14ac:dyDescent="0.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IF(M4835=People!$B$5,People!$A$5,IF(M4835=People!$B$4,People!$A$4,IF(M4835=People!$B$3,People!$A$3,IF(M4835=People!$B$2,People!$A$2,0))))</f>
        <v>Kelly Williams</v>
      </c>
      <c r="W4835" s="3" t="str">
        <f>IFERROR(INDEX(Returns!A:A,MATCH(B4835,Returns!B:B,0)),"No")</f>
        <v>No</v>
      </c>
    </row>
    <row r="4836" spans="1:23" x14ac:dyDescent="0.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IF(M4836=People!$B$5,People!$A$5,IF(M4836=People!$B$4,People!$A$4,IF(M4836=People!$B$3,People!$A$3,IF(M4836=People!$B$2,People!$A$2,0))))</f>
        <v>Anna Andreadi</v>
      </c>
      <c r="W4836" s="3" t="str">
        <f>IFERROR(INDEX(Returns!A:A,MATCH(B4836,Returns!B:B,0)),"No")</f>
        <v>No</v>
      </c>
    </row>
    <row r="4837" spans="1:23" x14ac:dyDescent="0.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IF(M4837=People!$B$5,People!$A$5,IF(M4837=People!$B$4,People!$A$4,IF(M4837=People!$B$3,People!$A$3,IF(M4837=People!$B$2,People!$A$2,0))))</f>
        <v>Anna Andreadi</v>
      </c>
      <c r="W4837" s="3" t="str">
        <f>IFERROR(INDEX(Returns!A:A,MATCH(B4837,Returns!B:B,0)),"No")</f>
        <v>No</v>
      </c>
    </row>
    <row r="4838" spans="1:23" x14ac:dyDescent="0.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IF(M4838=People!$B$5,People!$A$5,IF(M4838=People!$B$4,People!$A$4,IF(M4838=People!$B$3,People!$A$3,IF(M4838=People!$B$2,People!$A$2,0))))</f>
        <v>Anna Andreadi</v>
      </c>
      <c r="W4838" s="3" t="str">
        <f>IFERROR(INDEX(Returns!A:A,MATCH(B4838,Returns!B:B,0)),"No")</f>
        <v>No</v>
      </c>
    </row>
    <row r="4839" spans="1:23" x14ac:dyDescent="0.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IF(M4839=People!$B$5,People!$A$5,IF(M4839=People!$B$4,People!$A$4,IF(M4839=People!$B$3,People!$A$3,IF(M4839=People!$B$2,People!$A$2,0))))</f>
        <v>Chuck Magee</v>
      </c>
      <c r="W4839" s="3" t="str">
        <f>IFERROR(INDEX(Returns!A:A,MATCH(B4839,Returns!B:B,0)),"No")</f>
        <v>No</v>
      </c>
    </row>
    <row r="4840" spans="1:23" x14ac:dyDescent="0.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IF(M4840=People!$B$5,People!$A$5,IF(M4840=People!$B$4,People!$A$4,IF(M4840=People!$B$3,People!$A$3,IF(M4840=People!$B$2,People!$A$2,0))))</f>
        <v>Chuck Magee</v>
      </c>
      <c r="W4840" s="3" t="str">
        <f>IFERROR(INDEX(Returns!A:A,MATCH(B4840,Returns!B:B,0)),"No")</f>
        <v>No</v>
      </c>
    </row>
    <row r="4841" spans="1:23" x14ac:dyDescent="0.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IF(M4841=People!$B$5,People!$A$5,IF(M4841=People!$B$4,People!$A$4,IF(M4841=People!$B$3,People!$A$3,IF(M4841=People!$B$2,People!$A$2,0))))</f>
        <v>Chuck Magee</v>
      </c>
      <c r="W4841" s="3" t="str">
        <f>IFERROR(INDEX(Returns!A:A,MATCH(B4841,Returns!B:B,0)),"No")</f>
        <v>No</v>
      </c>
    </row>
    <row r="4842" spans="1:23" x14ac:dyDescent="0.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IF(M4842=People!$B$5,People!$A$5,IF(M4842=People!$B$4,People!$A$4,IF(M4842=People!$B$3,People!$A$3,IF(M4842=People!$B$2,People!$A$2,0))))</f>
        <v>Cassandra Brandow</v>
      </c>
      <c r="W4842" s="3" t="str">
        <f>IFERROR(INDEX(Returns!A:A,MATCH(B4842,Returns!B:B,0)),"No")</f>
        <v>No</v>
      </c>
    </row>
    <row r="4843" spans="1:23" x14ac:dyDescent="0.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IF(M4843=People!$B$5,People!$A$5,IF(M4843=People!$B$4,People!$A$4,IF(M4843=People!$B$3,People!$A$3,IF(M4843=People!$B$2,People!$A$2,0))))</f>
        <v>Chuck Magee</v>
      </c>
      <c r="W4843" s="3" t="str">
        <f>IFERROR(INDEX(Returns!A:A,MATCH(B4843,Returns!B:B,0)),"No")</f>
        <v>No</v>
      </c>
    </row>
    <row r="4844" spans="1:23" x14ac:dyDescent="0.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IF(M4844=People!$B$5,People!$A$5,IF(M4844=People!$B$4,People!$A$4,IF(M4844=People!$B$3,People!$A$3,IF(M4844=People!$B$2,People!$A$2,0))))</f>
        <v>Cassandra Brandow</v>
      </c>
      <c r="W4844" s="3" t="str">
        <f>IFERROR(INDEX(Returns!A:A,MATCH(B4844,Returns!B:B,0)),"No")</f>
        <v>No</v>
      </c>
    </row>
    <row r="4845" spans="1:23" x14ac:dyDescent="0.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IF(M4845=People!$B$5,People!$A$5,IF(M4845=People!$B$4,People!$A$4,IF(M4845=People!$B$3,People!$A$3,IF(M4845=People!$B$2,People!$A$2,0))))</f>
        <v>Chuck Magee</v>
      </c>
      <c r="W4845" s="3" t="str">
        <f>IFERROR(INDEX(Returns!A:A,MATCH(B4845,Returns!B:B,0)),"No")</f>
        <v>No</v>
      </c>
    </row>
    <row r="4846" spans="1:23" x14ac:dyDescent="0.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IF(M4846=People!$B$5,People!$A$5,IF(M4846=People!$B$4,People!$A$4,IF(M4846=People!$B$3,People!$A$3,IF(M4846=People!$B$2,People!$A$2,0))))</f>
        <v>Anna Andreadi</v>
      </c>
      <c r="W4846" s="3" t="str">
        <f>IFERROR(INDEX(Returns!A:A,MATCH(B4846,Returns!B:B,0)),"No")</f>
        <v>No</v>
      </c>
    </row>
    <row r="4847" spans="1:23" x14ac:dyDescent="0.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IF(M4847=People!$B$5,People!$A$5,IF(M4847=People!$B$4,People!$A$4,IF(M4847=People!$B$3,People!$A$3,IF(M4847=People!$B$2,People!$A$2,0))))</f>
        <v>Chuck Magee</v>
      </c>
      <c r="W4847" s="3" t="str">
        <f>IFERROR(INDEX(Returns!A:A,MATCH(B4847,Returns!B:B,0)),"No")</f>
        <v>No</v>
      </c>
    </row>
    <row r="4848" spans="1:23" x14ac:dyDescent="0.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IF(M4848=People!$B$5,People!$A$5,IF(M4848=People!$B$4,People!$A$4,IF(M4848=People!$B$3,People!$A$3,IF(M4848=People!$B$2,People!$A$2,0))))</f>
        <v>Anna Andreadi</v>
      </c>
      <c r="W4848" s="3" t="str">
        <f>IFERROR(INDEX(Returns!A:A,MATCH(B4848,Returns!B:B,0)),"No")</f>
        <v>No</v>
      </c>
    </row>
    <row r="4849" spans="1:23" x14ac:dyDescent="0.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IF(M4849=People!$B$5,People!$A$5,IF(M4849=People!$B$4,People!$A$4,IF(M4849=People!$B$3,People!$A$3,IF(M4849=People!$B$2,People!$A$2,0))))</f>
        <v>Anna Andreadi</v>
      </c>
      <c r="W4849" s="3" t="str">
        <f>IFERROR(INDEX(Returns!A:A,MATCH(B4849,Returns!B:B,0)),"No")</f>
        <v>No</v>
      </c>
    </row>
    <row r="4850" spans="1:23" x14ac:dyDescent="0.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IF(M4850=People!$B$5,People!$A$5,IF(M4850=People!$B$4,People!$A$4,IF(M4850=People!$B$3,People!$A$3,IF(M4850=People!$B$2,People!$A$2,0))))</f>
        <v>Anna Andreadi</v>
      </c>
      <c r="W4850" s="3" t="str">
        <f>IFERROR(INDEX(Returns!A:A,MATCH(B4850,Returns!B:B,0)),"No")</f>
        <v>No</v>
      </c>
    </row>
    <row r="4851" spans="1:23" x14ac:dyDescent="0.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IF(M4851=People!$B$5,People!$A$5,IF(M4851=People!$B$4,People!$A$4,IF(M4851=People!$B$3,People!$A$3,IF(M4851=People!$B$2,People!$A$2,0))))</f>
        <v>Anna Andreadi</v>
      </c>
      <c r="W4851" s="3" t="str">
        <f>IFERROR(INDEX(Returns!A:A,MATCH(B4851,Returns!B:B,0)),"No")</f>
        <v>No</v>
      </c>
    </row>
    <row r="4852" spans="1:23" x14ac:dyDescent="0.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IF(M4852=People!$B$5,People!$A$5,IF(M4852=People!$B$4,People!$A$4,IF(M4852=People!$B$3,People!$A$3,IF(M4852=People!$B$2,People!$A$2,0))))</f>
        <v>Anna Andreadi</v>
      </c>
      <c r="W4852" s="3" t="str">
        <f>IFERROR(INDEX(Returns!A:A,MATCH(B4852,Returns!B:B,0)),"No")</f>
        <v>No</v>
      </c>
    </row>
    <row r="4853" spans="1:23" x14ac:dyDescent="0.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IF(M4853=People!$B$5,People!$A$5,IF(M4853=People!$B$4,People!$A$4,IF(M4853=People!$B$3,People!$A$3,IF(M4853=People!$B$2,People!$A$2,0))))</f>
        <v>Anna Andreadi</v>
      </c>
      <c r="W4853" s="3" t="str">
        <f>IFERROR(INDEX(Returns!A:A,MATCH(B4853,Returns!B:B,0)),"No")</f>
        <v>No</v>
      </c>
    </row>
    <row r="4854" spans="1:23" x14ac:dyDescent="0.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IF(M4854=People!$B$5,People!$A$5,IF(M4854=People!$B$4,People!$A$4,IF(M4854=People!$B$3,People!$A$3,IF(M4854=People!$B$2,People!$A$2,0))))</f>
        <v>Anna Andreadi</v>
      </c>
      <c r="W4854" s="3" t="str">
        <f>IFERROR(INDEX(Returns!A:A,MATCH(B4854,Returns!B:B,0)),"No")</f>
        <v>No</v>
      </c>
    </row>
    <row r="4855" spans="1:23" x14ac:dyDescent="0.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IF(M4855=People!$B$5,People!$A$5,IF(M4855=People!$B$4,People!$A$4,IF(M4855=People!$B$3,People!$A$3,IF(M4855=People!$B$2,People!$A$2,0))))</f>
        <v>Anna Andreadi</v>
      </c>
      <c r="W4855" s="3" t="str">
        <f>IFERROR(INDEX(Returns!A:A,MATCH(B4855,Returns!B:B,0)),"No")</f>
        <v>No</v>
      </c>
    </row>
    <row r="4856" spans="1:23" x14ac:dyDescent="0.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IF(M4856=People!$B$5,People!$A$5,IF(M4856=People!$B$4,People!$A$4,IF(M4856=People!$B$3,People!$A$3,IF(M4856=People!$B$2,People!$A$2,0))))</f>
        <v>Anna Andreadi</v>
      </c>
      <c r="W4856" s="3" t="str">
        <f>IFERROR(INDEX(Returns!A:A,MATCH(B4856,Returns!B:B,0)),"No")</f>
        <v>No</v>
      </c>
    </row>
    <row r="4857" spans="1:23" x14ac:dyDescent="0.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IF(M4857=People!$B$5,People!$A$5,IF(M4857=People!$B$4,People!$A$4,IF(M4857=People!$B$3,People!$A$3,IF(M4857=People!$B$2,People!$A$2,0))))</f>
        <v>Anna Andreadi</v>
      </c>
      <c r="W4857" s="3" t="str">
        <f>IFERROR(INDEX(Returns!A:A,MATCH(B4857,Returns!B:B,0)),"No")</f>
        <v>No</v>
      </c>
    </row>
    <row r="4858" spans="1:23" x14ac:dyDescent="0.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IF(M4858=People!$B$5,People!$A$5,IF(M4858=People!$B$4,People!$A$4,IF(M4858=People!$B$3,People!$A$3,IF(M4858=People!$B$2,People!$A$2,0))))</f>
        <v>Anna Andreadi</v>
      </c>
      <c r="W4858" s="3" t="str">
        <f>IFERROR(INDEX(Returns!A:A,MATCH(B4858,Returns!B:B,0)),"No")</f>
        <v>No</v>
      </c>
    </row>
    <row r="4859" spans="1:23" x14ac:dyDescent="0.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IF(M4859=People!$B$5,People!$A$5,IF(M4859=People!$B$4,People!$A$4,IF(M4859=People!$B$3,People!$A$3,IF(M4859=People!$B$2,People!$A$2,0))))</f>
        <v>Anna Andreadi</v>
      </c>
      <c r="W4859" s="3" t="str">
        <f>IFERROR(INDEX(Returns!A:A,MATCH(B4859,Returns!B:B,0)),"No")</f>
        <v>No</v>
      </c>
    </row>
    <row r="4860" spans="1:23" x14ac:dyDescent="0.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IF(M4860=People!$B$5,People!$A$5,IF(M4860=People!$B$4,People!$A$4,IF(M4860=People!$B$3,People!$A$3,IF(M4860=People!$B$2,People!$A$2,0))))</f>
        <v>Anna Andreadi</v>
      </c>
      <c r="W4860" s="3" t="str">
        <f>IFERROR(INDEX(Returns!A:A,MATCH(B4860,Returns!B:B,0)),"No")</f>
        <v>No</v>
      </c>
    </row>
    <row r="4861" spans="1:23" x14ac:dyDescent="0.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IF(M4861=People!$B$5,People!$A$5,IF(M4861=People!$B$4,People!$A$4,IF(M4861=People!$B$3,People!$A$3,IF(M4861=People!$B$2,People!$A$2,0))))</f>
        <v>Kelly Williams</v>
      </c>
      <c r="W4861" s="3" t="str">
        <f>IFERROR(INDEX(Returns!A:A,MATCH(B4861,Returns!B:B,0)),"No")</f>
        <v>No</v>
      </c>
    </row>
    <row r="4862" spans="1:23" x14ac:dyDescent="0.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IF(M4862=People!$B$5,People!$A$5,IF(M4862=People!$B$4,People!$A$4,IF(M4862=People!$B$3,People!$A$3,IF(M4862=People!$B$2,People!$A$2,0))))</f>
        <v>Chuck Magee</v>
      </c>
      <c r="W4862" s="3" t="str">
        <f>IFERROR(INDEX(Returns!A:A,MATCH(B4862,Returns!B:B,0)),"No")</f>
        <v>No</v>
      </c>
    </row>
    <row r="4863" spans="1:23" x14ac:dyDescent="0.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IF(M4863=People!$B$5,People!$A$5,IF(M4863=People!$B$4,People!$A$4,IF(M4863=People!$B$3,People!$A$3,IF(M4863=People!$B$2,People!$A$2,0))))</f>
        <v>Kelly Williams</v>
      </c>
      <c r="W4863" s="3" t="str">
        <f>IFERROR(INDEX(Returns!A:A,MATCH(B4863,Returns!B:B,0)),"No")</f>
        <v>No</v>
      </c>
    </row>
    <row r="4864" spans="1:23" x14ac:dyDescent="0.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IF(M4864=People!$B$5,People!$A$5,IF(M4864=People!$B$4,People!$A$4,IF(M4864=People!$B$3,People!$A$3,IF(M4864=People!$B$2,People!$A$2,0))))</f>
        <v>Chuck Magee</v>
      </c>
      <c r="W4864" s="3" t="str">
        <f>IFERROR(INDEX(Returns!A:A,MATCH(B4864,Returns!B:B,0)),"No")</f>
        <v>No</v>
      </c>
    </row>
    <row r="4865" spans="1:23" x14ac:dyDescent="0.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IF(M4865=People!$B$5,People!$A$5,IF(M4865=People!$B$4,People!$A$4,IF(M4865=People!$B$3,People!$A$3,IF(M4865=People!$B$2,People!$A$2,0))))</f>
        <v>Chuck Magee</v>
      </c>
      <c r="W4865" s="3" t="str">
        <f>IFERROR(INDEX(Returns!A:A,MATCH(B4865,Returns!B:B,0)),"No")</f>
        <v>No</v>
      </c>
    </row>
    <row r="4866" spans="1:23" x14ac:dyDescent="0.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IF(M4866=People!$B$5,People!$A$5,IF(M4866=People!$B$4,People!$A$4,IF(M4866=People!$B$3,People!$A$3,IF(M4866=People!$B$2,People!$A$2,0))))</f>
        <v>Chuck Magee</v>
      </c>
      <c r="W4866" s="3" t="str">
        <f>IFERROR(INDEX(Returns!A:A,MATCH(B4866,Returns!B:B,0)),"No")</f>
        <v>No</v>
      </c>
    </row>
    <row r="4867" spans="1:23" x14ac:dyDescent="0.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IF(M4867=People!$B$5,People!$A$5,IF(M4867=People!$B$4,People!$A$4,IF(M4867=People!$B$3,People!$A$3,IF(M4867=People!$B$2,People!$A$2,0))))</f>
        <v>Anna Andreadi</v>
      </c>
      <c r="W4867" s="3" t="str">
        <f>IFERROR(INDEX(Returns!A:A,MATCH(B4867,Returns!B:B,0)),"No")</f>
        <v>No</v>
      </c>
    </row>
    <row r="4868" spans="1:23" x14ac:dyDescent="0.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IF(M4868=People!$B$5,People!$A$5,IF(M4868=People!$B$4,People!$A$4,IF(M4868=People!$B$3,People!$A$3,IF(M4868=People!$B$2,People!$A$2,0))))</f>
        <v>Anna Andreadi</v>
      </c>
      <c r="W4868" s="3" t="str">
        <f>IFERROR(INDEX(Returns!A:A,MATCH(B4868,Returns!B:B,0)),"No")</f>
        <v>No</v>
      </c>
    </row>
    <row r="4869" spans="1:23" x14ac:dyDescent="0.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IF(M4869=People!$B$5,People!$A$5,IF(M4869=People!$B$4,People!$A$4,IF(M4869=People!$B$3,People!$A$3,IF(M4869=People!$B$2,People!$A$2,0))))</f>
        <v>Anna Andreadi</v>
      </c>
      <c r="W4869" s="3" t="str">
        <f>IFERROR(INDEX(Returns!A:A,MATCH(B4869,Returns!B:B,0)),"No")</f>
        <v>No</v>
      </c>
    </row>
    <row r="4870" spans="1:23" x14ac:dyDescent="0.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IF(M4870=People!$B$5,People!$A$5,IF(M4870=People!$B$4,People!$A$4,IF(M4870=People!$B$3,People!$A$3,IF(M4870=People!$B$2,People!$A$2,0))))</f>
        <v>Anna Andreadi</v>
      </c>
      <c r="W4870" s="3" t="str">
        <f>IFERROR(INDEX(Returns!A:A,MATCH(B4870,Returns!B:B,0)),"No")</f>
        <v>No</v>
      </c>
    </row>
    <row r="4871" spans="1:23" x14ac:dyDescent="0.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IF(M4871=People!$B$5,People!$A$5,IF(M4871=People!$B$4,People!$A$4,IF(M4871=People!$B$3,People!$A$3,IF(M4871=People!$B$2,People!$A$2,0))))</f>
        <v>Chuck Magee</v>
      </c>
      <c r="W4871" s="3" t="str">
        <f>IFERROR(INDEX(Returns!A:A,MATCH(B4871,Returns!B:B,0)),"No")</f>
        <v>No</v>
      </c>
    </row>
    <row r="4872" spans="1:23" x14ac:dyDescent="0.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IF(M4872=People!$B$5,People!$A$5,IF(M4872=People!$B$4,People!$A$4,IF(M4872=People!$B$3,People!$A$3,IF(M4872=People!$B$2,People!$A$2,0))))</f>
        <v>Chuck Magee</v>
      </c>
      <c r="W4872" s="3" t="str">
        <f>IFERROR(INDEX(Returns!A:A,MATCH(B4872,Returns!B:B,0)),"No")</f>
        <v>No</v>
      </c>
    </row>
    <row r="4873" spans="1:23" x14ac:dyDescent="0.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IF(M4873=People!$B$5,People!$A$5,IF(M4873=People!$B$4,People!$A$4,IF(M4873=People!$B$3,People!$A$3,IF(M4873=People!$B$2,People!$A$2,0))))</f>
        <v>Kelly Williams</v>
      </c>
      <c r="W4873" s="3" t="str">
        <f>IFERROR(INDEX(Returns!A:A,MATCH(B4873,Returns!B:B,0)),"No")</f>
        <v>No</v>
      </c>
    </row>
    <row r="4874" spans="1:23" x14ac:dyDescent="0.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IF(M4874=People!$B$5,People!$A$5,IF(M4874=People!$B$4,People!$A$4,IF(M4874=People!$B$3,People!$A$3,IF(M4874=People!$B$2,People!$A$2,0))))</f>
        <v>Kelly Williams</v>
      </c>
      <c r="W4874" s="3" t="str">
        <f>IFERROR(INDEX(Returns!A:A,MATCH(B4874,Returns!B:B,0)),"No")</f>
        <v>No</v>
      </c>
    </row>
    <row r="4875" spans="1:23" x14ac:dyDescent="0.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IF(M4875=People!$B$5,People!$A$5,IF(M4875=People!$B$4,People!$A$4,IF(M4875=People!$B$3,People!$A$3,IF(M4875=People!$B$2,People!$A$2,0))))</f>
        <v>Kelly Williams</v>
      </c>
      <c r="W4875" s="3" t="str">
        <f>IFERROR(INDEX(Returns!A:A,MATCH(B4875,Returns!B:B,0)),"No")</f>
        <v>No</v>
      </c>
    </row>
    <row r="4876" spans="1:23" x14ac:dyDescent="0.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IF(M4876=People!$B$5,People!$A$5,IF(M4876=People!$B$4,People!$A$4,IF(M4876=People!$B$3,People!$A$3,IF(M4876=People!$B$2,People!$A$2,0))))</f>
        <v>Kelly Williams</v>
      </c>
      <c r="W4876" s="3" t="str">
        <f>IFERROR(INDEX(Returns!A:A,MATCH(B4876,Returns!B:B,0)),"No")</f>
        <v>No</v>
      </c>
    </row>
    <row r="4877" spans="1:23" x14ac:dyDescent="0.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IF(M4877=People!$B$5,People!$A$5,IF(M4877=People!$B$4,People!$A$4,IF(M4877=People!$B$3,People!$A$3,IF(M4877=People!$B$2,People!$A$2,0))))</f>
        <v>Chuck Magee</v>
      </c>
      <c r="W4877" s="3" t="str">
        <f>IFERROR(INDEX(Returns!A:A,MATCH(B4877,Returns!B:B,0)),"No")</f>
        <v>No</v>
      </c>
    </row>
    <row r="4878" spans="1:23" x14ac:dyDescent="0.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IF(M4878=People!$B$5,People!$A$5,IF(M4878=People!$B$4,People!$A$4,IF(M4878=People!$B$3,People!$A$3,IF(M4878=People!$B$2,People!$A$2,0))))</f>
        <v>Cassandra Brandow</v>
      </c>
      <c r="W4878" s="3" t="str">
        <f>IFERROR(INDEX(Returns!A:A,MATCH(B4878,Returns!B:B,0)),"No")</f>
        <v>No</v>
      </c>
    </row>
    <row r="4879" spans="1:23" x14ac:dyDescent="0.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IF(M4879=People!$B$5,People!$A$5,IF(M4879=People!$B$4,People!$A$4,IF(M4879=People!$B$3,People!$A$3,IF(M4879=People!$B$2,People!$A$2,0))))</f>
        <v>Cassandra Brandow</v>
      </c>
      <c r="W4879" s="3" t="str">
        <f>IFERROR(INDEX(Returns!A:A,MATCH(B4879,Returns!B:B,0)),"No")</f>
        <v>No</v>
      </c>
    </row>
    <row r="4880" spans="1:23" x14ac:dyDescent="0.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IF(M4880=People!$B$5,People!$A$5,IF(M4880=People!$B$4,People!$A$4,IF(M4880=People!$B$3,People!$A$3,IF(M4880=People!$B$2,People!$A$2,0))))</f>
        <v>Cassandra Brandow</v>
      </c>
      <c r="W4880" s="3" t="str">
        <f>IFERROR(INDEX(Returns!A:A,MATCH(B4880,Returns!B:B,0)),"No")</f>
        <v>No</v>
      </c>
    </row>
    <row r="4881" spans="1:23" x14ac:dyDescent="0.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IF(M4881=People!$B$5,People!$A$5,IF(M4881=People!$B$4,People!$A$4,IF(M4881=People!$B$3,People!$A$3,IF(M4881=People!$B$2,People!$A$2,0))))</f>
        <v>Cassandra Brandow</v>
      </c>
      <c r="W4881" s="3" t="str">
        <f>IFERROR(INDEX(Returns!A:A,MATCH(B4881,Returns!B:B,0)),"No")</f>
        <v>No</v>
      </c>
    </row>
    <row r="4882" spans="1:23" x14ac:dyDescent="0.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IF(M4882=People!$B$5,People!$A$5,IF(M4882=People!$B$4,People!$A$4,IF(M4882=People!$B$3,People!$A$3,IF(M4882=People!$B$2,People!$A$2,0))))</f>
        <v>Cassandra Brandow</v>
      </c>
      <c r="W4882" s="3" t="str">
        <f>IFERROR(INDEX(Returns!A:A,MATCH(B4882,Returns!B:B,0)),"No")</f>
        <v>No</v>
      </c>
    </row>
    <row r="4883" spans="1:23" x14ac:dyDescent="0.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IF(M4883=People!$B$5,People!$A$5,IF(M4883=People!$B$4,People!$A$4,IF(M4883=People!$B$3,People!$A$3,IF(M4883=People!$B$2,People!$A$2,0))))</f>
        <v>Cassandra Brandow</v>
      </c>
      <c r="W4883" s="3" t="str">
        <f>IFERROR(INDEX(Returns!A:A,MATCH(B4883,Returns!B:B,0)),"No")</f>
        <v>No</v>
      </c>
    </row>
    <row r="4884" spans="1:23" x14ac:dyDescent="0.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IF(M4884=People!$B$5,People!$A$5,IF(M4884=People!$B$4,People!$A$4,IF(M4884=People!$B$3,People!$A$3,IF(M4884=People!$B$2,People!$A$2,0))))</f>
        <v>Cassandra Brandow</v>
      </c>
      <c r="W4884" s="3" t="str">
        <f>IFERROR(INDEX(Returns!A:A,MATCH(B4884,Returns!B:B,0)),"No")</f>
        <v>No</v>
      </c>
    </row>
    <row r="4885" spans="1:23" x14ac:dyDescent="0.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IF(M4885=People!$B$5,People!$A$5,IF(M4885=People!$B$4,People!$A$4,IF(M4885=People!$B$3,People!$A$3,IF(M4885=People!$B$2,People!$A$2,0))))</f>
        <v>Anna Andreadi</v>
      </c>
      <c r="W4885" s="3" t="str">
        <f>IFERROR(INDEX(Returns!A:A,MATCH(B4885,Returns!B:B,0)),"No")</f>
        <v>No</v>
      </c>
    </row>
    <row r="4886" spans="1:23" x14ac:dyDescent="0.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IF(M4886=People!$B$5,People!$A$5,IF(M4886=People!$B$4,People!$A$4,IF(M4886=People!$B$3,People!$A$3,IF(M4886=People!$B$2,People!$A$2,0))))</f>
        <v>Anna Andreadi</v>
      </c>
      <c r="W4886" s="3" t="str">
        <f>IFERROR(INDEX(Returns!A:A,MATCH(B4886,Returns!B:B,0)),"No")</f>
        <v>No</v>
      </c>
    </row>
    <row r="4887" spans="1:23" x14ac:dyDescent="0.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IF(M4887=People!$B$5,People!$A$5,IF(M4887=People!$B$4,People!$A$4,IF(M4887=People!$B$3,People!$A$3,IF(M4887=People!$B$2,People!$A$2,0))))</f>
        <v>Kelly Williams</v>
      </c>
      <c r="W4887" s="3" t="str">
        <f>IFERROR(INDEX(Returns!A:A,MATCH(B4887,Returns!B:B,0)),"No")</f>
        <v>No</v>
      </c>
    </row>
    <row r="4888" spans="1:23" x14ac:dyDescent="0.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IF(M4888=People!$B$5,People!$A$5,IF(M4888=People!$B$4,People!$A$4,IF(M4888=People!$B$3,People!$A$3,IF(M4888=People!$B$2,People!$A$2,0))))</f>
        <v>Cassandra Brandow</v>
      </c>
      <c r="W4888" s="3" t="str">
        <f>IFERROR(INDEX(Returns!A:A,MATCH(B4888,Returns!B:B,0)),"No")</f>
        <v>No</v>
      </c>
    </row>
    <row r="4889" spans="1:23" x14ac:dyDescent="0.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IF(M4889=People!$B$5,People!$A$5,IF(M4889=People!$B$4,People!$A$4,IF(M4889=People!$B$3,People!$A$3,IF(M4889=People!$B$2,People!$A$2,0))))</f>
        <v>Cassandra Brandow</v>
      </c>
      <c r="W4889" s="3" t="str">
        <f>IFERROR(INDEX(Returns!A:A,MATCH(B4889,Returns!B:B,0)),"No")</f>
        <v>No</v>
      </c>
    </row>
    <row r="4890" spans="1:23" x14ac:dyDescent="0.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IF(M4890=People!$B$5,People!$A$5,IF(M4890=People!$B$4,People!$A$4,IF(M4890=People!$B$3,People!$A$3,IF(M4890=People!$B$2,People!$A$2,0))))</f>
        <v>Cassandra Brandow</v>
      </c>
      <c r="W4890" s="3" t="str">
        <f>IFERROR(INDEX(Returns!A:A,MATCH(B4890,Returns!B:B,0)),"No")</f>
        <v>No</v>
      </c>
    </row>
    <row r="4891" spans="1:23" x14ac:dyDescent="0.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IF(M4891=People!$B$5,People!$A$5,IF(M4891=People!$B$4,People!$A$4,IF(M4891=People!$B$3,People!$A$3,IF(M4891=People!$B$2,People!$A$2,0))))</f>
        <v>Cassandra Brandow</v>
      </c>
      <c r="W4891" s="3" t="str">
        <f>IFERROR(INDEX(Returns!A:A,MATCH(B4891,Returns!B:B,0)),"No")</f>
        <v>No</v>
      </c>
    </row>
    <row r="4892" spans="1:23" x14ac:dyDescent="0.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IF(M4892=People!$B$5,People!$A$5,IF(M4892=People!$B$4,People!$A$4,IF(M4892=People!$B$3,People!$A$3,IF(M4892=People!$B$2,People!$A$2,0))))</f>
        <v>Anna Andreadi</v>
      </c>
      <c r="W4892" s="3" t="str">
        <f>IFERROR(INDEX(Returns!A:A,MATCH(B4892,Returns!B:B,0)),"No")</f>
        <v>No</v>
      </c>
    </row>
    <row r="4893" spans="1:23" x14ac:dyDescent="0.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IF(M4893=People!$B$5,People!$A$5,IF(M4893=People!$B$4,People!$A$4,IF(M4893=People!$B$3,People!$A$3,IF(M4893=People!$B$2,People!$A$2,0))))</f>
        <v>Anna Andreadi</v>
      </c>
      <c r="W4893" s="3" t="str">
        <f>IFERROR(INDEX(Returns!A:A,MATCH(B4893,Returns!B:B,0)),"No")</f>
        <v>No</v>
      </c>
    </row>
    <row r="4894" spans="1:23" x14ac:dyDescent="0.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IF(M4894=People!$B$5,People!$A$5,IF(M4894=People!$B$4,People!$A$4,IF(M4894=People!$B$3,People!$A$3,IF(M4894=People!$B$2,People!$A$2,0))))</f>
        <v>Anna Andreadi</v>
      </c>
      <c r="W4894" s="3" t="str">
        <f>IFERROR(INDEX(Returns!A:A,MATCH(B4894,Returns!B:B,0)),"No")</f>
        <v>No</v>
      </c>
    </row>
    <row r="4895" spans="1:23" x14ac:dyDescent="0.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IF(M4895=People!$B$5,People!$A$5,IF(M4895=People!$B$4,People!$A$4,IF(M4895=People!$B$3,People!$A$3,IF(M4895=People!$B$2,People!$A$2,0))))</f>
        <v>Anna Andreadi</v>
      </c>
      <c r="W4895" s="3" t="str">
        <f>IFERROR(INDEX(Returns!A:A,MATCH(B4895,Returns!B:B,0)),"No")</f>
        <v>No</v>
      </c>
    </row>
    <row r="4896" spans="1:23" x14ac:dyDescent="0.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IF(M4896=People!$B$5,People!$A$5,IF(M4896=People!$B$4,People!$A$4,IF(M4896=People!$B$3,People!$A$3,IF(M4896=People!$B$2,People!$A$2,0))))</f>
        <v>Anna Andreadi</v>
      </c>
      <c r="W4896" s="3" t="str">
        <f>IFERROR(INDEX(Returns!A:A,MATCH(B4896,Returns!B:B,0)),"No")</f>
        <v>No</v>
      </c>
    </row>
    <row r="4897" spans="1:23" x14ac:dyDescent="0.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IF(M4897=People!$B$5,People!$A$5,IF(M4897=People!$B$4,People!$A$4,IF(M4897=People!$B$3,People!$A$3,IF(M4897=People!$B$2,People!$A$2,0))))</f>
        <v>Anna Andreadi</v>
      </c>
      <c r="W4897" s="3" t="str">
        <f>IFERROR(INDEX(Returns!A:A,MATCH(B4897,Returns!B:B,0)),"No")</f>
        <v>No</v>
      </c>
    </row>
    <row r="4898" spans="1:23" x14ac:dyDescent="0.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IF(M4898=People!$B$5,People!$A$5,IF(M4898=People!$B$4,People!$A$4,IF(M4898=People!$B$3,People!$A$3,IF(M4898=People!$B$2,People!$A$2,0))))</f>
        <v>Anna Andreadi</v>
      </c>
      <c r="W4898" s="3" t="str">
        <f>IFERROR(INDEX(Returns!A:A,MATCH(B4898,Returns!B:B,0)),"No")</f>
        <v>No</v>
      </c>
    </row>
    <row r="4899" spans="1:23" x14ac:dyDescent="0.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IF(M4899=People!$B$5,People!$A$5,IF(M4899=People!$B$4,People!$A$4,IF(M4899=People!$B$3,People!$A$3,IF(M4899=People!$B$2,People!$A$2,0))))</f>
        <v>Chuck Magee</v>
      </c>
      <c r="W4899" s="3" t="str">
        <f>IFERROR(INDEX(Returns!A:A,MATCH(B4899,Returns!B:B,0)),"No")</f>
        <v>No</v>
      </c>
    </row>
    <row r="4900" spans="1:23" x14ac:dyDescent="0.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IF(M4900=People!$B$5,People!$A$5,IF(M4900=People!$B$4,People!$A$4,IF(M4900=People!$B$3,People!$A$3,IF(M4900=People!$B$2,People!$A$2,0))))</f>
        <v>Chuck Magee</v>
      </c>
      <c r="W4900" s="3" t="str">
        <f>IFERROR(INDEX(Returns!A:A,MATCH(B4900,Returns!B:B,0)),"No")</f>
        <v>No</v>
      </c>
    </row>
    <row r="4901" spans="1:23" x14ac:dyDescent="0.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IF(M4901=People!$B$5,People!$A$5,IF(M4901=People!$B$4,People!$A$4,IF(M4901=People!$B$3,People!$A$3,IF(M4901=People!$B$2,People!$A$2,0))))</f>
        <v>Anna Andreadi</v>
      </c>
      <c r="W4901" s="3" t="str">
        <f>IFERROR(INDEX(Returns!A:A,MATCH(B4901,Returns!B:B,0)),"No")</f>
        <v>No</v>
      </c>
    </row>
    <row r="4902" spans="1:23" x14ac:dyDescent="0.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IF(M4902=People!$B$5,People!$A$5,IF(M4902=People!$B$4,People!$A$4,IF(M4902=People!$B$3,People!$A$3,IF(M4902=People!$B$2,People!$A$2,0))))</f>
        <v>Anna Andreadi</v>
      </c>
      <c r="W4902" s="3" t="str">
        <f>IFERROR(INDEX(Returns!A:A,MATCH(B4902,Returns!B:B,0)),"No")</f>
        <v>No</v>
      </c>
    </row>
    <row r="4903" spans="1:23" x14ac:dyDescent="0.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IF(M4903=People!$B$5,People!$A$5,IF(M4903=People!$B$4,People!$A$4,IF(M4903=People!$B$3,People!$A$3,IF(M4903=People!$B$2,People!$A$2,0))))</f>
        <v>Anna Andreadi</v>
      </c>
      <c r="W4903" s="3" t="str">
        <f>IFERROR(INDEX(Returns!A:A,MATCH(B4903,Returns!B:B,0)),"No")</f>
        <v>No</v>
      </c>
    </row>
    <row r="4904" spans="1:23" x14ac:dyDescent="0.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IF(M4904=People!$B$5,People!$A$5,IF(M4904=People!$B$4,People!$A$4,IF(M4904=People!$B$3,People!$A$3,IF(M4904=People!$B$2,People!$A$2,0))))</f>
        <v>Chuck Magee</v>
      </c>
      <c r="W4904" s="3" t="str">
        <f>IFERROR(INDEX(Returns!A:A,MATCH(B4904,Returns!B:B,0)),"No")</f>
        <v>No</v>
      </c>
    </row>
    <row r="4905" spans="1:23" x14ac:dyDescent="0.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IF(M4905=People!$B$5,People!$A$5,IF(M4905=People!$B$4,People!$A$4,IF(M4905=People!$B$3,People!$A$3,IF(M4905=People!$B$2,People!$A$2,0))))</f>
        <v>Chuck Magee</v>
      </c>
      <c r="W4905" s="3" t="str">
        <f>IFERROR(INDEX(Returns!A:A,MATCH(B4905,Returns!B:B,0)),"No")</f>
        <v>No</v>
      </c>
    </row>
    <row r="4906" spans="1:23" x14ac:dyDescent="0.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IF(M4906=People!$B$5,People!$A$5,IF(M4906=People!$B$4,People!$A$4,IF(M4906=People!$B$3,People!$A$3,IF(M4906=People!$B$2,People!$A$2,0))))</f>
        <v>Kelly Williams</v>
      </c>
      <c r="W4906" s="3" t="str">
        <f>IFERROR(INDEX(Returns!A:A,MATCH(B4906,Returns!B:B,0)),"No")</f>
        <v>No</v>
      </c>
    </row>
    <row r="4907" spans="1:23" x14ac:dyDescent="0.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IF(M4907=People!$B$5,People!$A$5,IF(M4907=People!$B$4,People!$A$4,IF(M4907=People!$B$3,People!$A$3,IF(M4907=People!$B$2,People!$A$2,0))))</f>
        <v>Chuck Magee</v>
      </c>
      <c r="W4907" s="3" t="str">
        <f>IFERROR(INDEX(Returns!A:A,MATCH(B4907,Returns!B:B,0)),"No")</f>
        <v>No</v>
      </c>
    </row>
    <row r="4908" spans="1:23" x14ac:dyDescent="0.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IF(M4908=People!$B$5,People!$A$5,IF(M4908=People!$B$4,People!$A$4,IF(M4908=People!$B$3,People!$A$3,IF(M4908=People!$B$2,People!$A$2,0))))</f>
        <v>Chuck Magee</v>
      </c>
      <c r="W4908" s="3" t="str">
        <f>IFERROR(INDEX(Returns!A:A,MATCH(B4908,Returns!B:B,0)),"No")</f>
        <v>No</v>
      </c>
    </row>
    <row r="4909" spans="1:23" x14ac:dyDescent="0.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IF(M4909=People!$B$5,People!$A$5,IF(M4909=People!$B$4,People!$A$4,IF(M4909=People!$B$3,People!$A$3,IF(M4909=People!$B$2,People!$A$2,0))))</f>
        <v>Chuck Magee</v>
      </c>
      <c r="W4909" s="3" t="str">
        <f>IFERROR(INDEX(Returns!A:A,MATCH(B4909,Returns!B:B,0)),"No")</f>
        <v>No</v>
      </c>
    </row>
    <row r="4910" spans="1:23" x14ac:dyDescent="0.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IF(M4910=People!$B$5,People!$A$5,IF(M4910=People!$B$4,People!$A$4,IF(M4910=People!$B$3,People!$A$3,IF(M4910=People!$B$2,People!$A$2,0))))</f>
        <v>Chuck Magee</v>
      </c>
      <c r="W4910" s="3" t="str">
        <f>IFERROR(INDEX(Returns!A:A,MATCH(B4910,Returns!B:B,0)),"No")</f>
        <v>No</v>
      </c>
    </row>
    <row r="4911" spans="1:23" x14ac:dyDescent="0.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IF(M4911=People!$B$5,People!$A$5,IF(M4911=People!$B$4,People!$A$4,IF(M4911=People!$B$3,People!$A$3,IF(M4911=People!$B$2,People!$A$2,0))))</f>
        <v>Cassandra Brandow</v>
      </c>
      <c r="W4911" s="3" t="str">
        <f>IFERROR(INDEX(Returns!A:A,MATCH(B4911,Returns!B:B,0)),"No")</f>
        <v>Yes</v>
      </c>
    </row>
    <row r="4912" spans="1:23" x14ac:dyDescent="0.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IF(M4912=People!$B$5,People!$A$5,IF(M4912=People!$B$4,People!$A$4,IF(M4912=People!$B$3,People!$A$3,IF(M4912=People!$B$2,People!$A$2,0))))</f>
        <v>Cassandra Brandow</v>
      </c>
      <c r="W4912" s="3" t="str">
        <f>IFERROR(INDEX(Returns!A:A,MATCH(B4912,Returns!B:B,0)),"No")</f>
        <v>Yes</v>
      </c>
    </row>
    <row r="4913" spans="1:23" x14ac:dyDescent="0.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IF(M4913=People!$B$5,People!$A$5,IF(M4913=People!$B$4,People!$A$4,IF(M4913=People!$B$3,People!$A$3,IF(M4913=People!$B$2,People!$A$2,0))))</f>
        <v>Cassandra Brandow</v>
      </c>
      <c r="W4913" s="3" t="str">
        <f>IFERROR(INDEX(Returns!A:A,MATCH(B4913,Returns!B:B,0)),"No")</f>
        <v>Yes</v>
      </c>
    </row>
    <row r="4914" spans="1:23" x14ac:dyDescent="0.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IF(M4914=People!$B$5,People!$A$5,IF(M4914=People!$B$4,People!$A$4,IF(M4914=People!$B$3,People!$A$3,IF(M4914=People!$B$2,People!$A$2,0))))</f>
        <v>Cassandra Brandow</v>
      </c>
      <c r="W4914" s="3" t="str">
        <f>IFERROR(INDEX(Returns!A:A,MATCH(B4914,Returns!B:B,0)),"No")</f>
        <v>Yes</v>
      </c>
    </row>
    <row r="4915" spans="1:23" x14ac:dyDescent="0.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IF(M4915=People!$B$5,People!$A$5,IF(M4915=People!$B$4,People!$A$4,IF(M4915=People!$B$3,People!$A$3,IF(M4915=People!$B$2,People!$A$2,0))))</f>
        <v>Cassandra Brandow</v>
      </c>
      <c r="W4915" s="3" t="str">
        <f>IFERROR(INDEX(Returns!A:A,MATCH(B4915,Returns!B:B,0)),"No")</f>
        <v>Yes</v>
      </c>
    </row>
    <row r="4916" spans="1:23" x14ac:dyDescent="0.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IF(M4916=People!$B$5,People!$A$5,IF(M4916=People!$B$4,People!$A$4,IF(M4916=People!$B$3,People!$A$3,IF(M4916=People!$B$2,People!$A$2,0))))</f>
        <v>Anna Andreadi</v>
      </c>
      <c r="W4916" s="3" t="str">
        <f>IFERROR(INDEX(Returns!A:A,MATCH(B4916,Returns!B:B,0)),"No")</f>
        <v>No</v>
      </c>
    </row>
    <row r="4917" spans="1:23" x14ac:dyDescent="0.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IF(M4917=People!$B$5,People!$A$5,IF(M4917=People!$B$4,People!$A$4,IF(M4917=People!$B$3,People!$A$3,IF(M4917=People!$B$2,People!$A$2,0))))</f>
        <v>Anna Andreadi</v>
      </c>
      <c r="W4917" s="3" t="str">
        <f>IFERROR(INDEX(Returns!A:A,MATCH(B4917,Returns!B:B,0)),"No")</f>
        <v>No</v>
      </c>
    </row>
    <row r="4918" spans="1:23" x14ac:dyDescent="0.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IF(M4918=People!$B$5,People!$A$5,IF(M4918=People!$B$4,People!$A$4,IF(M4918=People!$B$3,People!$A$3,IF(M4918=People!$B$2,People!$A$2,0))))</f>
        <v>Kelly Williams</v>
      </c>
      <c r="W4918" s="3" t="str">
        <f>IFERROR(INDEX(Returns!A:A,MATCH(B4918,Returns!B:B,0)),"No")</f>
        <v>No</v>
      </c>
    </row>
    <row r="4919" spans="1:23" x14ac:dyDescent="0.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IF(M4919=People!$B$5,People!$A$5,IF(M4919=People!$B$4,People!$A$4,IF(M4919=People!$B$3,People!$A$3,IF(M4919=People!$B$2,People!$A$2,0))))</f>
        <v>Kelly Williams</v>
      </c>
      <c r="W4919" s="3" t="str">
        <f>IFERROR(INDEX(Returns!A:A,MATCH(B4919,Returns!B:B,0)),"No")</f>
        <v>No</v>
      </c>
    </row>
    <row r="4920" spans="1:23" x14ac:dyDescent="0.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IF(M4920=People!$B$5,People!$A$5,IF(M4920=People!$B$4,People!$A$4,IF(M4920=People!$B$3,People!$A$3,IF(M4920=People!$B$2,People!$A$2,0))))</f>
        <v>Chuck Magee</v>
      </c>
      <c r="W4920" s="3" t="str">
        <f>IFERROR(INDEX(Returns!A:A,MATCH(B4920,Returns!B:B,0)),"No")</f>
        <v>No</v>
      </c>
    </row>
    <row r="4921" spans="1:23" x14ac:dyDescent="0.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IF(M4921=People!$B$5,People!$A$5,IF(M4921=People!$B$4,People!$A$4,IF(M4921=People!$B$3,People!$A$3,IF(M4921=People!$B$2,People!$A$2,0))))</f>
        <v>Chuck Magee</v>
      </c>
      <c r="W4921" s="3" t="str">
        <f>IFERROR(INDEX(Returns!A:A,MATCH(B4921,Returns!B:B,0)),"No")</f>
        <v>No</v>
      </c>
    </row>
    <row r="4922" spans="1:23" x14ac:dyDescent="0.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IF(M4922=People!$B$5,People!$A$5,IF(M4922=People!$B$4,People!$A$4,IF(M4922=People!$B$3,People!$A$3,IF(M4922=People!$B$2,People!$A$2,0))))</f>
        <v>Kelly Williams</v>
      </c>
      <c r="W4922" s="3" t="str">
        <f>IFERROR(INDEX(Returns!A:A,MATCH(B4922,Returns!B:B,0)),"No")</f>
        <v>No</v>
      </c>
    </row>
    <row r="4923" spans="1:23" x14ac:dyDescent="0.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IF(M4923=People!$B$5,People!$A$5,IF(M4923=People!$B$4,People!$A$4,IF(M4923=People!$B$3,People!$A$3,IF(M4923=People!$B$2,People!$A$2,0))))</f>
        <v>Cassandra Brandow</v>
      </c>
      <c r="W4923" s="3" t="str">
        <f>IFERROR(INDEX(Returns!A:A,MATCH(B4923,Returns!B:B,0)),"No")</f>
        <v>No</v>
      </c>
    </row>
    <row r="4924" spans="1:23" x14ac:dyDescent="0.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IF(M4924=People!$B$5,People!$A$5,IF(M4924=People!$B$4,People!$A$4,IF(M4924=People!$B$3,People!$A$3,IF(M4924=People!$B$2,People!$A$2,0))))</f>
        <v>Cassandra Brandow</v>
      </c>
      <c r="W4924" s="3" t="str">
        <f>IFERROR(INDEX(Returns!A:A,MATCH(B4924,Returns!B:B,0)),"No")</f>
        <v>No</v>
      </c>
    </row>
    <row r="4925" spans="1:23" x14ac:dyDescent="0.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IF(M4925=People!$B$5,People!$A$5,IF(M4925=People!$B$4,People!$A$4,IF(M4925=People!$B$3,People!$A$3,IF(M4925=People!$B$2,People!$A$2,0))))</f>
        <v>Cassandra Brandow</v>
      </c>
      <c r="W4925" s="3" t="str">
        <f>IFERROR(INDEX(Returns!A:A,MATCH(B4925,Returns!B:B,0)),"No")</f>
        <v>No</v>
      </c>
    </row>
    <row r="4926" spans="1:23" x14ac:dyDescent="0.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IF(M4926=People!$B$5,People!$A$5,IF(M4926=People!$B$4,People!$A$4,IF(M4926=People!$B$3,People!$A$3,IF(M4926=People!$B$2,People!$A$2,0))))</f>
        <v>Cassandra Brandow</v>
      </c>
      <c r="W4926" s="3" t="str">
        <f>IFERROR(INDEX(Returns!A:A,MATCH(B4926,Returns!B:B,0)),"No")</f>
        <v>No</v>
      </c>
    </row>
    <row r="4927" spans="1:23" x14ac:dyDescent="0.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IF(M4927=People!$B$5,People!$A$5,IF(M4927=People!$B$4,People!$A$4,IF(M4927=People!$B$3,People!$A$3,IF(M4927=People!$B$2,People!$A$2,0))))</f>
        <v>Chuck Magee</v>
      </c>
      <c r="W4927" s="3" t="str">
        <f>IFERROR(INDEX(Returns!A:A,MATCH(B4927,Returns!B:B,0)),"No")</f>
        <v>No</v>
      </c>
    </row>
    <row r="4928" spans="1:23" x14ac:dyDescent="0.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IF(M4928=People!$B$5,People!$A$5,IF(M4928=People!$B$4,People!$A$4,IF(M4928=People!$B$3,People!$A$3,IF(M4928=People!$B$2,People!$A$2,0))))</f>
        <v>Kelly Williams</v>
      </c>
      <c r="W4928" s="3" t="str">
        <f>IFERROR(INDEX(Returns!A:A,MATCH(B4928,Returns!B:B,0)),"No")</f>
        <v>No</v>
      </c>
    </row>
    <row r="4929" spans="1:23" x14ac:dyDescent="0.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IF(M4929=People!$B$5,People!$A$5,IF(M4929=People!$B$4,People!$A$4,IF(M4929=People!$B$3,People!$A$3,IF(M4929=People!$B$2,People!$A$2,0))))</f>
        <v>Chuck Magee</v>
      </c>
      <c r="W4929" s="3" t="str">
        <f>IFERROR(INDEX(Returns!A:A,MATCH(B4929,Returns!B:B,0)),"No")</f>
        <v>No</v>
      </c>
    </row>
    <row r="4930" spans="1:23" x14ac:dyDescent="0.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IF(M4930=People!$B$5,People!$A$5,IF(M4930=People!$B$4,People!$A$4,IF(M4930=People!$B$3,People!$A$3,IF(M4930=People!$B$2,People!$A$2,0))))</f>
        <v>Chuck Magee</v>
      </c>
      <c r="W4930" s="3" t="str">
        <f>IFERROR(INDEX(Returns!A:A,MATCH(B4930,Returns!B:B,0)),"No")</f>
        <v>No</v>
      </c>
    </row>
    <row r="4931" spans="1:23" x14ac:dyDescent="0.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IF(M4931=People!$B$5,People!$A$5,IF(M4931=People!$B$4,People!$A$4,IF(M4931=People!$B$3,People!$A$3,IF(M4931=People!$B$2,People!$A$2,0))))</f>
        <v>Chuck Magee</v>
      </c>
      <c r="W4931" s="3" t="str">
        <f>IFERROR(INDEX(Returns!A:A,MATCH(B4931,Returns!B:B,0)),"No")</f>
        <v>No</v>
      </c>
    </row>
    <row r="4932" spans="1:23" x14ac:dyDescent="0.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IF(M4932=People!$B$5,People!$A$5,IF(M4932=People!$B$4,People!$A$4,IF(M4932=People!$B$3,People!$A$3,IF(M4932=People!$B$2,People!$A$2,0))))</f>
        <v>Chuck Magee</v>
      </c>
      <c r="W4932" s="3" t="str">
        <f>IFERROR(INDEX(Returns!A:A,MATCH(B4932,Returns!B:B,0)),"No")</f>
        <v>No</v>
      </c>
    </row>
    <row r="4933" spans="1:23" x14ac:dyDescent="0.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IF(M4933=People!$B$5,People!$A$5,IF(M4933=People!$B$4,People!$A$4,IF(M4933=People!$B$3,People!$A$3,IF(M4933=People!$B$2,People!$A$2,0))))</f>
        <v>Anna Andreadi</v>
      </c>
      <c r="W4933" s="3" t="str">
        <f>IFERROR(INDEX(Returns!A:A,MATCH(B4933,Returns!B:B,0)),"No")</f>
        <v>No</v>
      </c>
    </row>
    <row r="4934" spans="1:23" x14ac:dyDescent="0.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IF(M4934=People!$B$5,People!$A$5,IF(M4934=People!$B$4,People!$A$4,IF(M4934=People!$B$3,People!$A$3,IF(M4934=People!$B$2,People!$A$2,0))))</f>
        <v>Anna Andreadi</v>
      </c>
      <c r="W4934" s="3" t="str">
        <f>IFERROR(INDEX(Returns!A:A,MATCH(B4934,Returns!B:B,0)),"No")</f>
        <v>No</v>
      </c>
    </row>
    <row r="4935" spans="1:23" x14ac:dyDescent="0.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IF(M4935=People!$B$5,People!$A$5,IF(M4935=People!$B$4,People!$A$4,IF(M4935=People!$B$3,People!$A$3,IF(M4935=People!$B$2,People!$A$2,0))))</f>
        <v>Anna Andreadi</v>
      </c>
      <c r="W4935" s="3" t="str">
        <f>IFERROR(INDEX(Returns!A:A,MATCH(B4935,Returns!B:B,0)),"No")</f>
        <v>No</v>
      </c>
    </row>
    <row r="4936" spans="1:23" x14ac:dyDescent="0.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IF(M4936=People!$B$5,People!$A$5,IF(M4936=People!$B$4,People!$A$4,IF(M4936=People!$B$3,People!$A$3,IF(M4936=People!$B$2,People!$A$2,0))))</f>
        <v>Anna Andreadi</v>
      </c>
      <c r="W4936" s="3" t="str">
        <f>IFERROR(INDEX(Returns!A:A,MATCH(B4936,Returns!B:B,0)),"No")</f>
        <v>No</v>
      </c>
    </row>
    <row r="4937" spans="1:23" x14ac:dyDescent="0.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IF(M4937=People!$B$5,People!$A$5,IF(M4937=People!$B$4,People!$A$4,IF(M4937=People!$B$3,People!$A$3,IF(M4937=People!$B$2,People!$A$2,0))))</f>
        <v>Anna Andreadi</v>
      </c>
      <c r="W4937" s="3" t="str">
        <f>IFERROR(INDEX(Returns!A:A,MATCH(B4937,Returns!B:B,0)),"No")</f>
        <v>No</v>
      </c>
    </row>
    <row r="4938" spans="1:23" x14ac:dyDescent="0.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IF(M4938=People!$B$5,People!$A$5,IF(M4938=People!$B$4,People!$A$4,IF(M4938=People!$B$3,People!$A$3,IF(M4938=People!$B$2,People!$A$2,0))))</f>
        <v>Cassandra Brandow</v>
      </c>
      <c r="W4938" s="3" t="str">
        <f>IFERROR(INDEX(Returns!A:A,MATCH(B4938,Returns!B:B,0)),"No")</f>
        <v>No</v>
      </c>
    </row>
    <row r="4939" spans="1:23" x14ac:dyDescent="0.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IF(M4939=People!$B$5,People!$A$5,IF(M4939=People!$B$4,People!$A$4,IF(M4939=People!$B$3,People!$A$3,IF(M4939=People!$B$2,People!$A$2,0))))</f>
        <v>Anna Andreadi</v>
      </c>
      <c r="W4939" s="3" t="str">
        <f>IFERROR(INDEX(Returns!A:A,MATCH(B4939,Returns!B:B,0)),"No")</f>
        <v>No</v>
      </c>
    </row>
    <row r="4940" spans="1:23" x14ac:dyDescent="0.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IF(M4940=People!$B$5,People!$A$5,IF(M4940=People!$B$4,People!$A$4,IF(M4940=People!$B$3,People!$A$3,IF(M4940=People!$B$2,People!$A$2,0))))</f>
        <v>Anna Andreadi</v>
      </c>
      <c r="W4940" s="3" t="str">
        <f>IFERROR(INDEX(Returns!A:A,MATCH(B4940,Returns!B:B,0)),"No")</f>
        <v>No</v>
      </c>
    </row>
    <row r="4941" spans="1:23" x14ac:dyDescent="0.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IF(M4941=People!$B$5,People!$A$5,IF(M4941=People!$B$4,People!$A$4,IF(M4941=People!$B$3,People!$A$3,IF(M4941=People!$B$2,People!$A$2,0))))</f>
        <v>Anna Andreadi</v>
      </c>
      <c r="W4941" s="3" t="str">
        <f>IFERROR(INDEX(Returns!A:A,MATCH(B4941,Returns!B:B,0)),"No")</f>
        <v>No</v>
      </c>
    </row>
    <row r="4942" spans="1:23" x14ac:dyDescent="0.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IF(M4942=People!$B$5,People!$A$5,IF(M4942=People!$B$4,People!$A$4,IF(M4942=People!$B$3,People!$A$3,IF(M4942=People!$B$2,People!$A$2,0))))</f>
        <v>Chuck Magee</v>
      </c>
      <c r="W4942" s="3" t="str">
        <f>IFERROR(INDEX(Returns!A:A,MATCH(B4942,Returns!B:B,0)),"No")</f>
        <v>No</v>
      </c>
    </row>
    <row r="4943" spans="1:23" x14ac:dyDescent="0.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IF(M4943=People!$B$5,People!$A$5,IF(M4943=People!$B$4,People!$A$4,IF(M4943=People!$B$3,People!$A$3,IF(M4943=People!$B$2,People!$A$2,0))))</f>
        <v>Chuck Magee</v>
      </c>
      <c r="W4943" s="3" t="str">
        <f>IFERROR(INDEX(Returns!A:A,MATCH(B4943,Returns!B:B,0)),"No")</f>
        <v>No</v>
      </c>
    </row>
    <row r="4944" spans="1:23" x14ac:dyDescent="0.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IF(M4944=People!$B$5,People!$A$5,IF(M4944=People!$B$4,People!$A$4,IF(M4944=People!$B$3,People!$A$3,IF(M4944=People!$B$2,People!$A$2,0))))</f>
        <v>Chuck Magee</v>
      </c>
      <c r="W4944" s="3" t="str">
        <f>IFERROR(INDEX(Returns!A:A,MATCH(B4944,Returns!B:B,0)),"No")</f>
        <v>No</v>
      </c>
    </row>
    <row r="4945" spans="1:23" x14ac:dyDescent="0.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IF(M4945=People!$B$5,People!$A$5,IF(M4945=People!$B$4,People!$A$4,IF(M4945=People!$B$3,People!$A$3,IF(M4945=People!$B$2,People!$A$2,0))))</f>
        <v>Kelly Williams</v>
      </c>
      <c r="W4945" s="3" t="str">
        <f>IFERROR(INDEX(Returns!A:A,MATCH(B4945,Returns!B:B,0)),"No")</f>
        <v>No</v>
      </c>
    </row>
    <row r="4946" spans="1:23" x14ac:dyDescent="0.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IF(M4946=People!$B$5,People!$A$5,IF(M4946=People!$B$4,People!$A$4,IF(M4946=People!$B$3,People!$A$3,IF(M4946=People!$B$2,People!$A$2,0))))</f>
        <v>Anna Andreadi</v>
      </c>
      <c r="W4946" s="3" t="str">
        <f>IFERROR(INDEX(Returns!A:A,MATCH(B4946,Returns!B:B,0)),"No")</f>
        <v>Yes</v>
      </c>
    </row>
    <row r="4947" spans="1:23" x14ac:dyDescent="0.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IF(M4947=People!$B$5,People!$A$5,IF(M4947=People!$B$4,People!$A$4,IF(M4947=People!$B$3,People!$A$3,IF(M4947=People!$B$2,People!$A$2,0))))</f>
        <v>Anna Andreadi</v>
      </c>
      <c r="W4947" s="3" t="str">
        <f>IFERROR(INDEX(Returns!A:A,MATCH(B4947,Returns!B:B,0)),"No")</f>
        <v>Yes</v>
      </c>
    </row>
    <row r="4948" spans="1:23" x14ac:dyDescent="0.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IF(M4948=People!$B$5,People!$A$5,IF(M4948=People!$B$4,People!$A$4,IF(M4948=People!$B$3,People!$A$3,IF(M4948=People!$B$2,People!$A$2,0))))</f>
        <v>Anna Andreadi</v>
      </c>
      <c r="W4948" s="3" t="str">
        <f>IFERROR(INDEX(Returns!A:A,MATCH(B4948,Returns!B:B,0)),"No")</f>
        <v>Yes</v>
      </c>
    </row>
    <row r="4949" spans="1:23" x14ac:dyDescent="0.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IF(M4949=People!$B$5,People!$A$5,IF(M4949=People!$B$4,People!$A$4,IF(M4949=People!$B$3,People!$A$3,IF(M4949=People!$B$2,People!$A$2,0))))</f>
        <v>Anna Andreadi</v>
      </c>
      <c r="W4949" s="3" t="str">
        <f>IFERROR(INDEX(Returns!A:A,MATCH(B4949,Returns!B:B,0)),"No")</f>
        <v>No</v>
      </c>
    </row>
    <row r="4950" spans="1:23" x14ac:dyDescent="0.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IF(M4950=People!$B$5,People!$A$5,IF(M4950=People!$B$4,People!$A$4,IF(M4950=People!$B$3,People!$A$3,IF(M4950=People!$B$2,People!$A$2,0))))</f>
        <v>Anna Andreadi</v>
      </c>
      <c r="W4950" s="3" t="str">
        <f>IFERROR(INDEX(Returns!A:A,MATCH(B4950,Returns!B:B,0)),"No")</f>
        <v>No</v>
      </c>
    </row>
    <row r="4951" spans="1:23" x14ac:dyDescent="0.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IF(M4951=People!$B$5,People!$A$5,IF(M4951=People!$B$4,People!$A$4,IF(M4951=People!$B$3,People!$A$3,IF(M4951=People!$B$2,People!$A$2,0))))</f>
        <v>Anna Andreadi</v>
      </c>
      <c r="W4951" s="3" t="str">
        <f>IFERROR(INDEX(Returns!A:A,MATCH(B4951,Returns!B:B,0)),"No")</f>
        <v>No</v>
      </c>
    </row>
    <row r="4952" spans="1:23" x14ac:dyDescent="0.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IF(M4952=People!$B$5,People!$A$5,IF(M4952=People!$B$4,People!$A$4,IF(M4952=People!$B$3,People!$A$3,IF(M4952=People!$B$2,People!$A$2,0))))</f>
        <v>Chuck Magee</v>
      </c>
      <c r="W4952" s="3" t="str">
        <f>IFERROR(INDEX(Returns!A:A,MATCH(B4952,Returns!B:B,0)),"No")</f>
        <v>No</v>
      </c>
    </row>
    <row r="4953" spans="1:23" x14ac:dyDescent="0.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IF(M4953=People!$B$5,People!$A$5,IF(M4953=People!$B$4,People!$A$4,IF(M4953=People!$B$3,People!$A$3,IF(M4953=People!$B$2,People!$A$2,0))))</f>
        <v>Kelly Williams</v>
      </c>
      <c r="W4953" s="3" t="str">
        <f>IFERROR(INDEX(Returns!A:A,MATCH(B4953,Returns!B:B,0)),"No")</f>
        <v>No</v>
      </c>
    </row>
    <row r="4954" spans="1:23" x14ac:dyDescent="0.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IF(M4954=People!$B$5,People!$A$5,IF(M4954=People!$B$4,People!$A$4,IF(M4954=People!$B$3,People!$A$3,IF(M4954=People!$B$2,People!$A$2,0))))</f>
        <v>Anna Andreadi</v>
      </c>
      <c r="W4954" s="3" t="str">
        <f>IFERROR(INDEX(Returns!A:A,MATCH(B4954,Returns!B:B,0)),"No")</f>
        <v>Yes</v>
      </c>
    </row>
    <row r="4955" spans="1:23" x14ac:dyDescent="0.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IF(M4955=People!$B$5,People!$A$5,IF(M4955=People!$B$4,People!$A$4,IF(M4955=People!$B$3,People!$A$3,IF(M4955=People!$B$2,People!$A$2,0))))</f>
        <v>Chuck Magee</v>
      </c>
      <c r="W4955" s="3" t="str">
        <f>IFERROR(INDEX(Returns!A:A,MATCH(B4955,Returns!B:B,0)),"No")</f>
        <v>No</v>
      </c>
    </row>
    <row r="4956" spans="1:23" x14ac:dyDescent="0.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IF(M4956=People!$B$5,People!$A$5,IF(M4956=People!$B$4,People!$A$4,IF(M4956=People!$B$3,People!$A$3,IF(M4956=People!$B$2,People!$A$2,0))))</f>
        <v>Anna Andreadi</v>
      </c>
      <c r="W4956" s="3" t="str">
        <f>IFERROR(INDEX(Returns!A:A,MATCH(B4956,Returns!B:B,0)),"No")</f>
        <v>No</v>
      </c>
    </row>
    <row r="4957" spans="1:23" x14ac:dyDescent="0.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IF(M4957=People!$B$5,People!$A$5,IF(M4957=People!$B$4,People!$A$4,IF(M4957=People!$B$3,People!$A$3,IF(M4957=People!$B$2,People!$A$2,0))))</f>
        <v>Anna Andreadi</v>
      </c>
      <c r="W4957" s="3" t="str">
        <f>IFERROR(INDEX(Returns!A:A,MATCH(B4957,Returns!B:B,0)),"No")</f>
        <v>No</v>
      </c>
    </row>
    <row r="4958" spans="1:23" x14ac:dyDescent="0.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IF(M4958=People!$B$5,People!$A$5,IF(M4958=People!$B$4,People!$A$4,IF(M4958=People!$B$3,People!$A$3,IF(M4958=People!$B$2,People!$A$2,0))))</f>
        <v>Anna Andreadi</v>
      </c>
      <c r="W4958" s="3" t="str">
        <f>IFERROR(INDEX(Returns!A:A,MATCH(B4958,Returns!B:B,0)),"No")</f>
        <v>No</v>
      </c>
    </row>
    <row r="4959" spans="1:23" x14ac:dyDescent="0.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IF(M4959=People!$B$5,People!$A$5,IF(M4959=People!$B$4,People!$A$4,IF(M4959=People!$B$3,People!$A$3,IF(M4959=People!$B$2,People!$A$2,0))))</f>
        <v>Kelly Williams</v>
      </c>
      <c r="W4959" s="3" t="str">
        <f>IFERROR(INDEX(Returns!A:A,MATCH(B4959,Returns!B:B,0)),"No")</f>
        <v>No</v>
      </c>
    </row>
    <row r="4960" spans="1:23" x14ac:dyDescent="0.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IF(M4960=People!$B$5,People!$A$5,IF(M4960=People!$B$4,People!$A$4,IF(M4960=People!$B$3,People!$A$3,IF(M4960=People!$B$2,People!$A$2,0))))</f>
        <v>Kelly Williams</v>
      </c>
      <c r="W4960" s="3" t="str">
        <f>IFERROR(INDEX(Returns!A:A,MATCH(B4960,Returns!B:B,0)),"No")</f>
        <v>No</v>
      </c>
    </row>
    <row r="4961" spans="1:23" x14ac:dyDescent="0.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IF(M4961=People!$B$5,People!$A$5,IF(M4961=People!$B$4,People!$A$4,IF(M4961=People!$B$3,People!$A$3,IF(M4961=People!$B$2,People!$A$2,0))))</f>
        <v>Anna Andreadi</v>
      </c>
      <c r="W4961" s="3" t="str">
        <f>IFERROR(INDEX(Returns!A:A,MATCH(B4961,Returns!B:B,0)),"No")</f>
        <v>No</v>
      </c>
    </row>
    <row r="4962" spans="1:23" x14ac:dyDescent="0.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IF(M4962=People!$B$5,People!$A$5,IF(M4962=People!$B$4,People!$A$4,IF(M4962=People!$B$3,People!$A$3,IF(M4962=People!$B$2,People!$A$2,0))))</f>
        <v>Anna Andreadi</v>
      </c>
      <c r="W4962" s="3" t="str">
        <f>IFERROR(INDEX(Returns!A:A,MATCH(B4962,Returns!B:B,0)),"No")</f>
        <v>No</v>
      </c>
    </row>
    <row r="4963" spans="1:23" x14ac:dyDescent="0.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IF(M4963=People!$B$5,People!$A$5,IF(M4963=People!$B$4,People!$A$4,IF(M4963=People!$B$3,People!$A$3,IF(M4963=People!$B$2,People!$A$2,0))))</f>
        <v>Anna Andreadi</v>
      </c>
      <c r="W4963" s="3" t="str">
        <f>IFERROR(INDEX(Returns!A:A,MATCH(B4963,Returns!B:B,0)),"No")</f>
        <v>No</v>
      </c>
    </row>
    <row r="4964" spans="1:23" x14ac:dyDescent="0.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IF(M4964=People!$B$5,People!$A$5,IF(M4964=People!$B$4,People!$A$4,IF(M4964=People!$B$3,People!$A$3,IF(M4964=People!$B$2,People!$A$2,0))))</f>
        <v>Anna Andreadi</v>
      </c>
      <c r="W4964" s="3" t="str">
        <f>IFERROR(INDEX(Returns!A:A,MATCH(B4964,Returns!B:B,0)),"No")</f>
        <v>No</v>
      </c>
    </row>
    <row r="4965" spans="1:23" x14ac:dyDescent="0.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IF(M4965=People!$B$5,People!$A$5,IF(M4965=People!$B$4,People!$A$4,IF(M4965=People!$B$3,People!$A$3,IF(M4965=People!$B$2,People!$A$2,0))))</f>
        <v>Anna Andreadi</v>
      </c>
      <c r="W4965" s="3" t="str">
        <f>IFERROR(INDEX(Returns!A:A,MATCH(B4965,Returns!B:B,0)),"No")</f>
        <v>No</v>
      </c>
    </row>
    <row r="4966" spans="1:23" x14ac:dyDescent="0.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IF(M4966=People!$B$5,People!$A$5,IF(M4966=People!$B$4,People!$A$4,IF(M4966=People!$B$3,People!$A$3,IF(M4966=People!$B$2,People!$A$2,0))))</f>
        <v>Cassandra Brandow</v>
      </c>
      <c r="W4966" s="3" t="str">
        <f>IFERROR(INDEX(Returns!A:A,MATCH(B4966,Returns!B:B,0)),"No")</f>
        <v>No</v>
      </c>
    </row>
    <row r="4967" spans="1:23" x14ac:dyDescent="0.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IF(M4967=People!$B$5,People!$A$5,IF(M4967=People!$B$4,People!$A$4,IF(M4967=People!$B$3,People!$A$3,IF(M4967=People!$B$2,People!$A$2,0))))</f>
        <v>Cassandra Brandow</v>
      </c>
      <c r="W4967" s="3" t="str">
        <f>IFERROR(INDEX(Returns!A:A,MATCH(B4967,Returns!B:B,0)),"No")</f>
        <v>No</v>
      </c>
    </row>
    <row r="4968" spans="1:23" x14ac:dyDescent="0.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IF(M4968=People!$B$5,People!$A$5,IF(M4968=People!$B$4,People!$A$4,IF(M4968=People!$B$3,People!$A$3,IF(M4968=People!$B$2,People!$A$2,0))))</f>
        <v>Chuck Magee</v>
      </c>
      <c r="W4968" s="3" t="str">
        <f>IFERROR(INDEX(Returns!A:A,MATCH(B4968,Returns!B:B,0)),"No")</f>
        <v>No</v>
      </c>
    </row>
    <row r="4969" spans="1:23" x14ac:dyDescent="0.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IF(M4969=People!$B$5,People!$A$5,IF(M4969=People!$B$4,People!$A$4,IF(M4969=People!$B$3,People!$A$3,IF(M4969=People!$B$2,People!$A$2,0))))</f>
        <v>Chuck Magee</v>
      </c>
      <c r="W4969" s="3" t="str">
        <f>IFERROR(INDEX(Returns!A:A,MATCH(B4969,Returns!B:B,0)),"No")</f>
        <v>No</v>
      </c>
    </row>
    <row r="4970" spans="1:23" x14ac:dyDescent="0.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IF(M4970=People!$B$5,People!$A$5,IF(M4970=People!$B$4,People!$A$4,IF(M4970=People!$B$3,People!$A$3,IF(M4970=People!$B$2,People!$A$2,0))))</f>
        <v>Chuck Magee</v>
      </c>
      <c r="W4970" s="3" t="str">
        <f>IFERROR(INDEX(Returns!A:A,MATCH(B4970,Returns!B:B,0)),"No")</f>
        <v>No</v>
      </c>
    </row>
    <row r="4971" spans="1:23" x14ac:dyDescent="0.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IF(M4971=People!$B$5,People!$A$5,IF(M4971=People!$B$4,People!$A$4,IF(M4971=People!$B$3,People!$A$3,IF(M4971=People!$B$2,People!$A$2,0))))</f>
        <v>Chuck Magee</v>
      </c>
      <c r="W4971" s="3" t="str">
        <f>IFERROR(INDEX(Returns!A:A,MATCH(B4971,Returns!B:B,0)),"No")</f>
        <v>No</v>
      </c>
    </row>
    <row r="4972" spans="1:23" x14ac:dyDescent="0.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IF(M4972=People!$B$5,People!$A$5,IF(M4972=People!$B$4,People!$A$4,IF(M4972=People!$B$3,People!$A$3,IF(M4972=People!$B$2,People!$A$2,0))))</f>
        <v>Cassandra Brandow</v>
      </c>
      <c r="W4972" s="3" t="str">
        <f>IFERROR(INDEX(Returns!A:A,MATCH(B4972,Returns!B:B,0)),"No")</f>
        <v>No</v>
      </c>
    </row>
    <row r="4973" spans="1:23" x14ac:dyDescent="0.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IF(M4973=People!$B$5,People!$A$5,IF(M4973=People!$B$4,People!$A$4,IF(M4973=People!$B$3,People!$A$3,IF(M4973=People!$B$2,People!$A$2,0))))</f>
        <v>Cassandra Brandow</v>
      </c>
      <c r="W4973" s="3" t="str">
        <f>IFERROR(INDEX(Returns!A:A,MATCH(B4973,Returns!B:B,0)),"No")</f>
        <v>No</v>
      </c>
    </row>
    <row r="4974" spans="1:23" x14ac:dyDescent="0.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IF(M4974=People!$B$5,People!$A$5,IF(M4974=People!$B$4,People!$A$4,IF(M4974=People!$B$3,People!$A$3,IF(M4974=People!$B$2,People!$A$2,0))))</f>
        <v>Cassandra Brandow</v>
      </c>
      <c r="W4974" s="3" t="str">
        <f>IFERROR(INDEX(Returns!A:A,MATCH(B4974,Returns!B:B,0)),"No")</f>
        <v>No</v>
      </c>
    </row>
    <row r="4975" spans="1:23" x14ac:dyDescent="0.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IF(M4975=People!$B$5,People!$A$5,IF(M4975=People!$B$4,People!$A$4,IF(M4975=People!$B$3,People!$A$3,IF(M4975=People!$B$2,People!$A$2,0))))</f>
        <v>Cassandra Brandow</v>
      </c>
      <c r="W4975" s="3" t="str">
        <f>IFERROR(INDEX(Returns!A:A,MATCH(B4975,Returns!B:B,0)),"No")</f>
        <v>No</v>
      </c>
    </row>
    <row r="4976" spans="1:23" x14ac:dyDescent="0.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IF(M4976=People!$B$5,People!$A$5,IF(M4976=People!$B$4,People!$A$4,IF(M4976=People!$B$3,People!$A$3,IF(M4976=People!$B$2,People!$A$2,0))))</f>
        <v>Anna Andreadi</v>
      </c>
      <c r="W4976" s="3" t="str">
        <f>IFERROR(INDEX(Returns!A:A,MATCH(B4976,Returns!B:B,0)),"No")</f>
        <v>No</v>
      </c>
    </row>
    <row r="4977" spans="1:23" x14ac:dyDescent="0.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IF(M4977=People!$B$5,People!$A$5,IF(M4977=People!$B$4,People!$A$4,IF(M4977=People!$B$3,People!$A$3,IF(M4977=People!$B$2,People!$A$2,0))))</f>
        <v>Cassandra Brandow</v>
      </c>
      <c r="W4977" s="3" t="str">
        <f>IFERROR(INDEX(Returns!A:A,MATCH(B4977,Returns!B:B,0)),"No")</f>
        <v>No</v>
      </c>
    </row>
    <row r="4978" spans="1:23" x14ac:dyDescent="0.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IF(M4978=People!$B$5,People!$A$5,IF(M4978=People!$B$4,People!$A$4,IF(M4978=People!$B$3,People!$A$3,IF(M4978=People!$B$2,People!$A$2,0))))</f>
        <v>Chuck Magee</v>
      </c>
      <c r="W4978" s="3" t="str">
        <f>IFERROR(INDEX(Returns!A:A,MATCH(B4978,Returns!B:B,0)),"No")</f>
        <v>No</v>
      </c>
    </row>
    <row r="4979" spans="1:23" x14ac:dyDescent="0.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IF(M4979=People!$B$5,People!$A$5,IF(M4979=People!$B$4,People!$A$4,IF(M4979=People!$B$3,People!$A$3,IF(M4979=People!$B$2,People!$A$2,0))))</f>
        <v>Chuck Magee</v>
      </c>
      <c r="W4979" s="3" t="str">
        <f>IFERROR(INDEX(Returns!A:A,MATCH(B4979,Returns!B:B,0)),"No")</f>
        <v>No</v>
      </c>
    </row>
    <row r="4980" spans="1:23" x14ac:dyDescent="0.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IF(M4980=People!$B$5,People!$A$5,IF(M4980=People!$B$4,People!$A$4,IF(M4980=People!$B$3,People!$A$3,IF(M4980=People!$B$2,People!$A$2,0))))</f>
        <v>Chuck Magee</v>
      </c>
      <c r="W4980" s="3" t="str">
        <f>IFERROR(INDEX(Returns!A:A,MATCH(B4980,Returns!B:B,0)),"No")</f>
        <v>No</v>
      </c>
    </row>
    <row r="4981" spans="1:23" x14ac:dyDescent="0.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IF(M4981=People!$B$5,People!$A$5,IF(M4981=People!$B$4,People!$A$4,IF(M4981=People!$B$3,People!$A$3,IF(M4981=People!$B$2,People!$A$2,0))))</f>
        <v>Kelly Williams</v>
      </c>
      <c r="W4981" s="3" t="str">
        <f>IFERROR(INDEX(Returns!A:A,MATCH(B4981,Returns!B:B,0)),"No")</f>
        <v>No</v>
      </c>
    </row>
    <row r="4982" spans="1:23" x14ac:dyDescent="0.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IF(M4982=People!$B$5,People!$A$5,IF(M4982=People!$B$4,People!$A$4,IF(M4982=People!$B$3,People!$A$3,IF(M4982=People!$B$2,People!$A$2,0))))</f>
        <v>Kelly Williams</v>
      </c>
      <c r="W4982" s="3" t="str">
        <f>IFERROR(INDEX(Returns!A:A,MATCH(B4982,Returns!B:B,0)),"No")</f>
        <v>No</v>
      </c>
    </row>
    <row r="4983" spans="1:23" x14ac:dyDescent="0.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IF(M4983=People!$B$5,People!$A$5,IF(M4983=People!$B$4,People!$A$4,IF(M4983=People!$B$3,People!$A$3,IF(M4983=People!$B$2,People!$A$2,0))))</f>
        <v>Kelly Williams</v>
      </c>
      <c r="W4983" s="3" t="str">
        <f>IFERROR(INDEX(Returns!A:A,MATCH(B4983,Returns!B:B,0)),"No")</f>
        <v>No</v>
      </c>
    </row>
    <row r="4984" spans="1:23" x14ac:dyDescent="0.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IF(M4984=People!$B$5,People!$A$5,IF(M4984=People!$B$4,People!$A$4,IF(M4984=People!$B$3,People!$A$3,IF(M4984=People!$B$2,People!$A$2,0))))</f>
        <v>Anna Andreadi</v>
      </c>
      <c r="W4984" s="3" t="str">
        <f>IFERROR(INDEX(Returns!A:A,MATCH(B4984,Returns!B:B,0)),"No")</f>
        <v>No</v>
      </c>
    </row>
    <row r="4985" spans="1:23" x14ac:dyDescent="0.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IF(M4985=People!$B$5,People!$A$5,IF(M4985=People!$B$4,People!$A$4,IF(M4985=People!$B$3,People!$A$3,IF(M4985=People!$B$2,People!$A$2,0))))</f>
        <v>Anna Andreadi</v>
      </c>
      <c r="W4985" s="3" t="str">
        <f>IFERROR(INDEX(Returns!A:A,MATCH(B4985,Returns!B:B,0)),"No")</f>
        <v>No</v>
      </c>
    </row>
    <row r="4986" spans="1:23" x14ac:dyDescent="0.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IF(M4986=People!$B$5,People!$A$5,IF(M4986=People!$B$4,People!$A$4,IF(M4986=People!$B$3,People!$A$3,IF(M4986=People!$B$2,People!$A$2,0))))</f>
        <v>Cassandra Brandow</v>
      </c>
      <c r="W4986" s="3" t="str">
        <f>IFERROR(INDEX(Returns!A:A,MATCH(B4986,Returns!B:B,0)),"No")</f>
        <v>No</v>
      </c>
    </row>
    <row r="4987" spans="1:23" x14ac:dyDescent="0.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IF(M4987=People!$B$5,People!$A$5,IF(M4987=People!$B$4,People!$A$4,IF(M4987=People!$B$3,People!$A$3,IF(M4987=People!$B$2,People!$A$2,0))))</f>
        <v>Chuck Magee</v>
      </c>
      <c r="W4987" s="3" t="str">
        <f>IFERROR(INDEX(Returns!A:A,MATCH(B4987,Returns!B:B,0)),"No")</f>
        <v>No</v>
      </c>
    </row>
    <row r="4988" spans="1:23" x14ac:dyDescent="0.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IF(M4988=People!$B$5,People!$A$5,IF(M4988=People!$B$4,People!$A$4,IF(M4988=People!$B$3,People!$A$3,IF(M4988=People!$B$2,People!$A$2,0))))</f>
        <v>Anna Andreadi</v>
      </c>
      <c r="W4988" s="3" t="str">
        <f>IFERROR(INDEX(Returns!A:A,MATCH(B4988,Returns!B:B,0)),"No")</f>
        <v>No</v>
      </c>
    </row>
    <row r="4989" spans="1:23" x14ac:dyDescent="0.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IF(M4989=People!$B$5,People!$A$5,IF(M4989=People!$B$4,People!$A$4,IF(M4989=People!$B$3,People!$A$3,IF(M4989=People!$B$2,People!$A$2,0))))</f>
        <v>Anna Andreadi</v>
      </c>
      <c r="W4989" s="3" t="str">
        <f>IFERROR(INDEX(Returns!A:A,MATCH(B4989,Returns!B:B,0)),"No")</f>
        <v>No</v>
      </c>
    </row>
    <row r="4990" spans="1:23" x14ac:dyDescent="0.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IF(M4990=People!$B$5,People!$A$5,IF(M4990=People!$B$4,People!$A$4,IF(M4990=People!$B$3,People!$A$3,IF(M4990=People!$B$2,People!$A$2,0))))</f>
        <v>Anna Andreadi</v>
      </c>
      <c r="W4990" s="3" t="str">
        <f>IFERROR(INDEX(Returns!A:A,MATCH(B4990,Returns!B:B,0)),"No")</f>
        <v>No</v>
      </c>
    </row>
    <row r="4991" spans="1:23" x14ac:dyDescent="0.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IF(M4991=People!$B$5,People!$A$5,IF(M4991=People!$B$4,People!$A$4,IF(M4991=People!$B$3,People!$A$3,IF(M4991=People!$B$2,People!$A$2,0))))</f>
        <v>Anna Andreadi</v>
      </c>
      <c r="W4991" s="3" t="str">
        <f>IFERROR(INDEX(Returns!A:A,MATCH(B4991,Returns!B:B,0)),"No")</f>
        <v>No</v>
      </c>
    </row>
    <row r="4992" spans="1:23" x14ac:dyDescent="0.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IF(M4992=People!$B$5,People!$A$5,IF(M4992=People!$B$4,People!$A$4,IF(M4992=People!$B$3,People!$A$3,IF(M4992=People!$B$2,People!$A$2,0))))</f>
        <v>Anna Andreadi</v>
      </c>
      <c r="W4992" s="3" t="str">
        <f>IFERROR(INDEX(Returns!A:A,MATCH(B4992,Returns!B:B,0)),"No")</f>
        <v>No</v>
      </c>
    </row>
    <row r="4993" spans="1:23" x14ac:dyDescent="0.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IF(M4993=People!$B$5,People!$A$5,IF(M4993=People!$B$4,People!$A$4,IF(M4993=People!$B$3,People!$A$3,IF(M4993=People!$B$2,People!$A$2,0))))</f>
        <v>Kelly Williams</v>
      </c>
      <c r="W4993" s="3" t="str">
        <f>IFERROR(INDEX(Returns!A:A,MATCH(B4993,Returns!B:B,0)),"No")</f>
        <v>No</v>
      </c>
    </row>
    <row r="4994" spans="1:23" x14ac:dyDescent="0.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IF(M4994=People!$B$5,People!$A$5,IF(M4994=People!$B$4,People!$A$4,IF(M4994=People!$B$3,People!$A$3,IF(M4994=People!$B$2,People!$A$2,0))))</f>
        <v>Cassandra Brandow</v>
      </c>
      <c r="W4994" s="3" t="str">
        <f>IFERROR(INDEX(Returns!A:A,MATCH(B4994,Returns!B:B,0)),"No")</f>
        <v>No</v>
      </c>
    </row>
    <row r="4995" spans="1:23" x14ac:dyDescent="0.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IF(M4995=People!$B$5,People!$A$5,IF(M4995=People!$B$4,People!$A$4,IF(M4995=People!$B$3,People!$A$3,IF(M4995=People!$B$2,People!$A$2,0))))</f>
        <v>Cassandra Brandow</v>
      </c>
      <c r="W4995" s="3" t="str">
        <f>IFERROR(INDEX(Returns!A:A,MATCH(B4995,Returns!B:B,0)),"No")</f>
        <v>No</v>
      </c>
    </row>
    <row r="4996" spans="1:23" x14ac:dyDescent="0.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IF(M4996=People!$B$5,People!$A$5,IF(M4996=People!$B$4,People!$A$4,IF(M4996=People!$B$3,People!$A$3,IF(M4996=People!$B$2,People!$A$2,0))))</f>
        <v>Cassandra Brandow</v>
      </c>
      <c r="W4996" s="3" t="str">
        <f>IFERROR(INDEX(Returns!A:A,MATCH(B4996,Returns!B:B,0)),"No")</f>
        <v>No</v>
      </c>
    </row>
    <row r="4997" spans="1:23" x14ac:dyDescent="0.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IF(M4997=People!$B$5,People!$A$5,IF(M4997=People!$B$4,People!$A$4,IF(M4997=People!$B$3,People!$A$3,IF(M4997=People!$B$2,People!$A$2,0))))</f>
        <v>Chuck Magee</v>
      </c>
      <c r="W4997" s="3" t="str">
        <f>IFERROR(INDEX(Returns!A:A,MATCH(B4997,Returns!B:B,0)),"No")</f>
        <v>No</v>
      </c>
    </row>
    <row r="4998" spans="1:23" x14ac:dyDescent="0.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IF(M4998=People!$B$5,People!$A$5,IF(M4998=People!$B$4,People!$A$4,IF(M4998=People!$B$3,People!$A$3,IF(M4998=People!$B$2,People!$A$2,0))))</f>
        <v>Cassandra Brandow</v>
      </c>
      <c r="W4998" s="3" t="str">
        <f>IFERROR(INDEX(Returns!A:A,MATCH(B4998,Returns!B:B,0)),"No")</f>
        <v>No</v>
      </c>
    </row>
    <row r="4999" spans="1:23" x14ac:dyDescent="0.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IF(M4999=People!$B$5,People!$A$5,IF(M4999=People!$B$4,People!$A$4,IF(M4999=People!$B$3,People!$A$3,IF(M4999=People!$B$2,People!$A$2,0))))</f>
        <v>Cassandra Brandow</v>
      </c>
      <c r="W4999" s="3" t="str">
        <f>IFERROR(INDEX(Returns!A:A,MATCH(B4999,Returns!B:B,0)),"No")</f>
        <v>No</v>
      </c>
    </row>
    <row r="5000" spans="1:23" x14ac:dyDescent="0.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IF(M5000=People!$B$5,People!$A$5,IF(M5000=People!$B$4,People!$A$4,IF(M5000=People!$B$3,People!$A$3,IF(M5000=People!$B$2,People!$A$2,0))))</f>
        <v>Anna Andreadi</v>
      </c>
      <c r="W5000" s="3" t="str">
        <f>IFERROR(INDEX(Returns!A:A,MATCH(B5000,Returns!B:B,0)),"No")</f>
        <v>No</v>
      </c>
    </row>
    <row r="5001" spans="1:23" x14ac:dyDescent="0.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IF(M5001=People!$B$5,People!$A$5,IF(M5001=People!$B$4,People!$A$4,IF(M5001=People!$B$3,People!$A$3,IF(M5001=People!$B$2,People!$A$2,0))))</f>
        <v>Anna Andreadi</v>
      </c>
      <c r="W5001" s="3" t="str">
        <f>IFERROR(INDEX(Returns!A:A,MATCH(B5001,Returns!B:B,0)),"No")</f>
        <v>No</v>
      </c>
    </row>
    <row r="5002" spans="1:23" x14ac:dyDescent="0.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IF(M5002=People!$B$5,People!$A$5,IF(M5002=People!$B$4,People!$A$4,IF(M5002=People!$B$3,People!$A$3,IF(M5002=People!$B$2,People!$A$2,0))))</f>
        <v>Anna Andreadi</v>
      </c>
      <c r="W5002" s="3" t="str">
        <f>IFERROR(INDEX(Returns!A:A,MATCH(B5002,Returns!B:B,0)),"No")</f>
        <v>No</v>
      </c>
    </row>
    <row r="5003" spans="1:23" x14ac:dyDescent="0.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IF(M5003=People!$B$5,People!$A$5,IF(M5003=People!$B$4,People!$A$4,IF(M5003=People!$B$3,People!$A$3,IF(M5003=People!$B$2,People!$A$2,0))))</f>
        <v>Cassandra Brandow</v>
      </c>
      <c r="W5003" s="3" t="str">
        <f>IFERROR(INDEX(Returns!A:A,MATCH(B5003,Returns!B:B,0)),"No")</f>
        <v>No</v>
      </c>
    </row>
    <row r="5004" spans="1:23" x14ac:dyDescent="0.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IF(M5004=People!$B$5,People!$A$5,IF(M5004=People!$B$4,People!$A$4,IF(M5004=People!$B$3,People!$A$3,IF(M5004=People!$B$2,People!$A$2,0))))</f>
        <v>Cassandra Brandow</v>
      </c>
      <c r="W5004" s="3" t="str">
        <f>IFERROR(INDEX(Returns!A:A,MATCH(B5004,Returns!B:B,0)),"No")</f>
        <v>No</v>
      </c>
    </row>
    <row r="5005" spans="1:23" x14ac:dyDescent="0.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IF(M5005=People!$B$5,People!$A$5,IF(M5005=People!$B$4,People!$A$4,IF(M5005=People!$B$3,People!$A$3,IF(M5005=People!$B$2,People!$A$2,0))))</f>
        <v>Anna Andreadi</v>
      </c>
      <c r="W5005" s="3" t="str">
        <f>IFERROR(INDEX(Returns!A:A,MATCH(B5005,Returns!B:B,0)),"No")</f>
        <v>No</v>
      </c>
    </row>
    <row r="5006" spans="1:23" x14ac:dyDescent="0.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IF(M5006=People!$B$5,People!$A$5,IF(M5006=People!$B$4,People!$A$4,IF(M5006=People!$B$3,People!$A$3,IF(M5006=People!$B$2,People!$A$2,0))))</f>
        <v>Cassandra Brandow</v>
      </c>
      <c r="W5006" s="3" t="str">
        <f>IFERROR(INDEX(Returns!A:A,MATCH(B5006,Returns!B:B,0)),"No")</f>
        <v>No</v>
      </c>
    </row>
    <row r="5007" spans="1:23" x14ac:dyDescent="0.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IF(M5007=People!$B$5,People!$A$5,IF(M5007=People!$B$4,People!$A$4,IF(M5007=People!$B$3,People!$A$3,IF(M5007=People!$B$2,People!$A$2,0))))</f>
        <v>Kelly Williams</v>
      </c>
      <c r="W5007" s="3" t="str">
        <f>IFERROR(INDEX(Returns!A:A,MATCH(B5007,Returns!B:B,0)),"No")</f>
        <v>No</v>
      </c>
    </row>
    <row r="5008" spans="1:23" x14ac:dyDescent="0.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IF(M5008=People!$B$5,People!$A$5,IF(M5008=People!$B$4,People!$A$4,IF(M5008=People!$B$3,People!$A$3,IF(M5008=People!$B$2,People!$A$2,0))))</f>
        <v>Chuck Magee</v>
      </c>
      <c r="W5008" s="3" t="str">
        <f>IFERROR(INDEX(Returns!A:A,MATCH(B5008,Returns!B:B,0)),"No")</f>
        <v>No</v>
      </c>
    </row>
    <row r="5009" spans="1:23" x14ac:dyDescent="0.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IF(M5009=People!$B$5,People!$A$5,IF(M5009=People!$B$4,People!$A$4,IF(M5009=People!$B$3,People!$A$3,IF(M5009=People!$B$2,People!$A$2,0))))</f>
        <v>Chuck Magee</v>
      </c>
      <c r="W5009" s="3" t="str">
        <f>IFERROR(INDEX(Returns!A:A,MATCH(B5009,Returns!B:B,0)),"No")</f>
        <v>No</v>
      </c>
    </row>
    <row r="5010" spans="1:23" x14ac:dyDescent="0.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IF(M5010=People!$B$5,People!$A$5,IF(M5010=People!$B$4,People!$A$4,IF(M5010=People!$B$3,People!$A$3,IF(M5010=People!$B$2,People!$A$2,0))))</f>
        <v>Chuck Magee</v>
      </c>
      <c r="W5010" s="3" t="str">
        <f>IFERROR(INDEX(Returns!A:A,MATCH(B5010,Returns!B:B,0)),"No")</f>
        <v>No</v>
      </c>
    </row>
    <row r="5011" spans="1:23" x14ac:dyDescent="0.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IF(M5011=People!$B$5,People!$A$5,IF(M5011=People!$B$4,People!$A$4,IF(M5011=People!$B$3,People!$A$3,IF(M5011=People!$B$2,People!$A$2,0))))</f>
        <v>Chuck Magee</v>
      </c>
      <c r="W5011" s="3" t="str">
        <f>IFERROR(INDEX(Returns!A:A,MATCH(B5011,Returns!B:B,0)),"No")</f>
        <v>No</v>
      </c>
    </row>
    <row r="5012" spans="1:23" x14ac:dyDescent="0.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IF(M5012=People!$B$5,People!$A$5,IF(M5012=People!$B$4,People!$A$4,IF(M5012=People!$B$3,People!$A$3,IF(M5012=People!$B$2,People!$A$2,0))))</f>
        <v>Chuck Magee</v>
      </c>
      <c r="W5012" s="3" t="str">
        <f>IFERROR(INDEX(Returns!A:A,MATCH(B5012,Returns!B:B,0)),"No")</f>
        <v>No</v>
      </c>
    </row>
    <row r="5013" spans="1:23" x14ac:dyDescent="0.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IF(M5013=People!$B$5,People!$A$5,IF(M5013=People!$B$4,People!$A$4,IF(M5013=People!$B$3,People!$A$3,IF(M5013=People!$B$2,People!$A$2,0))))</f>
        <v>Anna Andreadi</v>
      </c>
      <c r="W5013" s="3" t="str">
        <f>IFERROR(INDEX(Returns!A:A,MATCH(B5013,Returns!B:B,0)),"No")</f>
        <v>No</v>
      </c>
    </row>
    <row r="5014" spans="1:23" x14ac:dyDescent="0.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IF(M5014=People!$B$5,People!$A$5,IF(M5014=People!$B$4,People!$A$4,IF(M5014=People!$B$3,People!$A$3,IF(M5014=People!$B$2,People!$A$2,0))))</f>
        <v>Chuck Magee</v>
      </c>
      <c r="W5014" s="3" t="str">
        <f>IFERROR(INDEX(Returns!A:A,MATCH(B5014,Returns!B:B,0)),"No")</f>
        <v>No</v>
      </c>
    </row>
    <row r="5015" spans="1:23" x14ac:dyDescent="0.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IF(M5015=People!$B$5,People!$A$5,IF(M5015=People!$B$4,People!$A$4,IF(M5015=People!$B$3,People!$A$3,IF(M5015=People!$B$2,People!$A$2,0))))</f>
        <v>Chuck Magee</v>
      </c>
      <c r="W5015" s="3" t="str">
        <f>IFERROR(INDEX(Returns!A:A,MATCH(B5015,Returns!B:B,0)),"No")</f>
        <v>No</v>
      </c>
    </row>
    <row r="5016" spans="1:23" x14ac:dyDescent="0.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IF(M5016=People!$B$5,People!$A$5,IF(M5016=People!$B$4,People!$A$4,IF(M5016=People!$B$3,People!$A$3,IF(M5016=People!$B$2,People!$A$2,0))))</f>
        <v>Chuck Magee</v>
      </c>
      <c r="W5016" s="3" t="str">
        <f>IFERROR(INDEX(Returns!A:A,MATCH(B5016,Returns!B:B,0)),"No")</f>
        <v>No</v>
      </c>
    </row>
    <row r="5017" spans="1:23" x14ac:dyDescent="0.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IF(M5017=People!$B$5,People!$A$5,IF(M5017=People!$B$4,People!$A$4,IF(M5017=People!$B$3,People!$A$3,IF(M5017=People!$B$2,People!$A$2,0))))</f>
        <v>Chuck Magee</v>
      </c>
      <c r="W5017" s="3" t="str">
        <f>IFERROR(INDEX(Returns!A:A,MATCH(B5017,Returns!B:B,0)),"No")</f>
        <v>No</v>
      </c>
    </row>
    <row r="5018" spans="1:23" x14ac:dyDescent="0.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IF(M5018=People!$B$5,People!$A$5,IF(M5018=People!$B$4,People!$A$4,IF(M5018=People!$B$3,People!$A$3,IF(M5018=People!$B$2,People!$A$2,0))))</f>
        <v>Chuck Magee</v>
      </c>
      <c r="W5018" s="3" t="str">
        <f>IFERROR(INDEX(Returns!A:A,MATCH(B5018,Returns!B:B,0)),"No")</f>
        <v>No</v>
      </c>
    </row>
    <row r="5019" spans="1:23" x14ac:dyDescent="0.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IF(M5019=People!$B$5,People!$A$5,IF(M5019=People!$B$4,People!$A$4,IF(M5019=People!$B$3,People!$A$3,IF(M5019=People!$B$2,People!$A$2,0))))</f>
        <v>Anna Andreadi</v>
      </c>
      <c r="W5019" s="3" t="str">
        <f>IFERROR(INDEX(Returns!A:A,MATCH(B5019,Returns!B:B,0)),"No")</f>
        <v>No</v>
      </c>
    </row>
    <row r="5020" spans="1:23" x14ac:dyDescent="0.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IF(M5020=People!$B$5,People!$A$5,IF(M5020=People!$B$4,People!$A$4,IF(M5020=People!$B$3,People!$A$3,IF(M5020=People!$B$2,People!$A$2,0))))</f>
        <v>Anna Andreadi</v>
      </c>
      <c r="W5020" s="3" t="str">
        <f>IFERROR(INDEX(Returns!A:A,MATCH(B5020,Returns!B:B,0)),"No")</f>
        <v>No</v>
      </c>
    </row>
    <row r="5021" spans="1:23" x14ac:dyDescent="0.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IF(M5021=People!$B$5,People!$A$5,IF(M5021=People!$B$4,People!$A$4,IF(M5021=People!$B$3,People!$A$3,IF(M5021=People!$B$2,People!$A$2,0))))</f>
        <v>Anna Andreadi</v>
      </c>
      <c r="W5021" s="3" t="str">
        <f>IFERROR(INDEX(Returns!A:A,MATCH(B5021,Returns!B:B,0)),"No")</f>
        <v>No</v>
      </c>
    </row>
    <row r="5022" spans="1:23" x14ac:dyDescent="0.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IF(M5022=People!$B$5,People!$A$5,IF(M5022=People!$B$4,People!$A$4,IF(M5022=People!$B$3,People!$A$3,IF(M5022=People!$B$2,People!$A$2,0))))</f>
        <v>Chuck Magee</v>
      </c>
      <c r="W5022" s="3" t="str">
        <f>IFERROR(INDEX(Returns!A:A,MATCH(B5022,Returns!B:B,0)),"No")</f>
        <v>No</v>
      </c>
    </row>
    <row r="5023" spans="1:23" x14ac:dyDescent="0.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IF(M5023=People!$B$5,People!$A$5,IF(M5023=People!$B$4,People!$A$4,IF(M5023=People!$B$3,People!$A$3,IF(M5023=People!$B$2,People!$A$2,0))))</f>
        <v>Anna Andreadi</v>
      </c>
      <c r="W5023" s="3" t="str">
        <f>IFERROR(INDEX(Returns!A:A,MATCH(B5023,Returns!B:B,0)),"No")</f>
        <v>No</v>
      </c>
    </row>
    <row r="5024" spans="1:23" x14ac:dyDescent="0.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IF(M5024=People!$B$5,People!$A$5,IF(M5024=People!$B$4,People!$A$4,IF(M5024=People!$B$3,People!$A$3,IF(M5024=People!$B$2,People!$A$2,0))))</f>
        <v>Anna Andreadi</v>
      </c>
      <c r="W5024" s="3" t="str">
        <f>IFERROR(INDEX(Returns!A:A,MATCH(B5024,Returns!B:B,0)),"No")</f>
        <v>No</v>
      </c>
    </row>
    <row r="5025" spans="1:23" x14ac:dyDescent="0.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IF(M5025=People!$B$5,People!$A$5,IF(M5025=People!$B$4,People!$A$4,IF(M5025=People!$B$3,People!$A$3,IF(M5025=People!$B$2,People!$A$2,0))))</f>
        <v>Anna Andreadi</v>
      </c>
      <c r="W5025" s="3" t="str">
        <f>IFERROR(INDEX(Returns!A:A,MATCH(B5025,Returns!B:B,0)),"No")</f>
        <v>No</v>
      </c>
    </row>
    <row r="5026" spans="1:23" x14ac:dyDescent="0.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IF(M5026=People!$B$5,People!$A$5,IF(M5026=People!$B$4,People!$A$4,IF(M5026=People!$B$3,People!$A$3,IF(M5026=People!$B$2,People!$A$2,0))))</f>
        <v>Kelly Williams</v>
      </c>
      <c r="W5026" s="3" t="str">
        <f>IFERROR(INDEX(Returns!A:A,MATCH(B5026,Returns!B:B,0)),"No")</f>
        <v>No</v>
      </c>
    </row>
    <row r="5027" spans="1:23" x14ac:dyDescent="0.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IF(M5027=People!$B$5,People!$A$5,IF(M5027=People!$B$4,People!$A$4,IF(M5027=People!$B$3,People!$A$3,IF(M5027=People!$B$2,People!$A$2,0))))</f>
        <v>Kelly Williams</v>
      </c>
      <c r="W5027" s="3" t="str">
        <f>IFERROR(INDEX(Returns!A:A,MATCH(B5027,Returns!B:B,0)),"No")</f>
        <v>No</v>
      </c>
    </row>
    <row r="5028" spans="1:23" x14ac:dyDescent="0.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IF(M5028=People!$B$5,People!$A$5,IF(M5028=People!$B$4,People!$A$4,IF(M5028=People!$B$3,People!$A$3,IF(M5028=People!$B$2,People!$A$2,0))))</f>
        <v>Kelly Williams</v>
      </c>
      <c r="W5028" s="3" t="str">
        <f>IFERROR(INDEX(Returns!A:A,MATCH(B5028,Returns!B:B,0)),"No")</f>
        <v>No</v>
      </c>
    </row>
    <row r="5029" spans="1:23" x14ac:dyDescent="0.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IF(M5029=People!$B$5,People!$A$5,IF(M5029=People!$B$4,People!$A$4,IF(M5029=People!$B$3,People!$A$3,IF(M5029=People!$B$2,People!$A$2,0))))</f>
        <v>Kelly Williams</v>
      </c>
      <c r="W5029" s="3" t="str">
        <f>IFERROR(INDEX(Returns!A:A,MATCH(B5029,Returns!B:B,0)),"No")</f>
        <v>No</v>
      </c>
    </row>
    <row r="5030" spans="1:23" x14ac:dyDescent="0.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IF(M5030=People!$B$5,People!$A$5,IF(M5030=People!$B$4,People!$A$4,IF(M5030=People!$B$3,People!$A$3,IF(M5030=People!$B$2,People!$A$2,0))))</f>
        <v>Kelly Williams</v>
      </c>
      <c r="W5030" s="3" t="str">
        <f>IFERROR(INDEX(Returns!A:A,MATCH(B5030,Returns!B:B,0)),"No")</f>
        <v>No</v>
      </c>
    </row>
    <row r="5031" spans="1:23" x14ac:dyDescent="0.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IF(M5031=People!$B$5,People!$A$5,IF(M5031=People!$B$4,People!$A$4,IF(M5031=People!$B$3,People!$A$3,IF(M5031=People!$B$2,People!$A$2,0))))</f>
        <v>Anna Andreadi</v>
      </c>
      <c r="W5031" s="3" t="str">
        <f>IFERROR(INDEX(Returns!A:A,MATCH(B5031,Returns!B:B,0)),"No")</f>
        <v>No</v>
      </c>
    </row>
    <row r="5032" spans="1:23" x14ac:dyDescent="0.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IF(M5032=People!$B$5,People!$A$5,IF(M5032=People!$B$4,People!$A$4,IF(M5032=People!$B$3,People!$A$3,IF(M5032=People!$B$2,People!$A$2,0))))</f>
        <v>Anna Andreadi</v>
      </c>
      <c r="W5032" s="3" t="str">
        <f>IFERROR(INDEX(Returns!A:A,MATCH(B5032,Returns!B:B,0)),"No")</f>
        <v>No</v>
      </c>
    </row>
    <row r="5033" spans="1:23" x14ac:dyDescent="0.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IF(M5033=People!$B$5,People!$A$5,IF(M5033=People!$B$4,People!$A$4,IF(M5033=People!$B$3,People!$A$3,IF(M5033=People!$B$2,People!$A$2,0))))</f>
        <v>Anna Andreadi</v>
      </c>
      <c r="W5033" s="3" t="str">
        <f>IFERROR(INDEX(Returns!A:A,MATCH(B5033,Returns!B:B,0)),"No")</f>
        <v>No</v>
      </c>
    </row>
    <row r="5034" spans="1:23" x14ac:dyDescent="0.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IF(M5034=People!$B$5,People!$A$5,IF(M5034=People!$B$4,People!$A$4,IF(M5034=People!$B$3,People!$A$3,IF(M5034=People!$B$2,People!$A$2,0))))</f>
        <v>Chuck Magee</v>
      </c>
      <c r="W5034" s="3" t="str">
        <f>IFERROR(INDEX(Returns!A:A,MATCH(B5034,Returns!B:B,0)),"No")</f>
        <v>No</v>
      </c>
    </row>
    <row r="5035" spans="1:23" x14ac:dyDescent="0.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IF(M5035=People!$B$5,People!$A$5,IF(M5035=People!$B$4,People!$A$4,IF(M5035=People!$B$3,People!$A$3,IF(M5035=People!$B$2,People!$A$2,0))))</f>
        <v>Chuck Magee</v>
      </c>
      <c r="W5035" s="3" t="str">
        <f>IFERROR(INDEX(Returns!A:A,MATCH(B5035,Returns!B:B,0)),"No")</f>
        <v>No</v>
      </c>
    </row>
    <row r="5036" spans="1:23" x14ac:dyDescent="0.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IF(M5036=People!$B$5,People!$A$5,IF(M5036=People!$B$4,People!$A$4,IF(M5036=People!$B$3,People!$A$3,IF(M5036=People!$B$2,People!$A$2,0))))</f>
        <v>Kelly Williams</v>
      </c>
      <c r="W5036" s="3" t="str">
        <f>IFERROR(INDEX(Returns!A:A,MATCH(B5036,Returns!B:B,0)),"No")</f>
        <v>No</v>
      </c>
    </row>
    <row r="5037" spans="1:23" x14ac:dyDescent="0.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IF(M5037=People!$B$5,People!$A$5,IF(M5037=People!$B$4,People!$A$4,IF(M5037=People!$B$3,People!$A$3,IF(M5037=People!$B$2,People!$A$2,0))))</f>
        <v>Anna Andreadi</v>
      </c>
      <c r="W5037" s="3" t="str">
        <f>IFERROR(INDEX(Returns!A:A,MATCH(B5037,Returns!B:B,0)),"No")</f>
        <v>No</v>
      </c>
    </row>
    <row r="5038" spans="1:23" x14ac:dyDescent="0.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IF(M5038=People!$B$5,People!$A$5,IF(M5038=People!$B$4,People!$A$4,IF(M5038=People!$B$3,People!$A$3,IF(M5038=People!$B$2,People!$A$2,0))))</f>
        <v>Anna Andreadi</v>
      </c>
      <c r="W5038" s="3" t="str">
        <f>IFERROR(INDEX(Returns!A:A,MATCH(B5038,Returns!B:B,0)),"No")</f>
        <v>No</v>
      </c>
    </row>
    <row r="5039" spans="1:23" x14ac:dyDescent="0.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IF(M5039=People!$B$5,People!$A$5,IF(M5039=People!$B$4,People!$A$4,IF(M5039=People!$B$3,People!$A$3,IF(M5039=People!$B$2,People!$A$2,0))))</f>
        <v>Kelly Williams</v>
      </c>
      <c r="W5039" s="3" t="str">
        <f>IFERROR(INDEX(Returns!A:A,MATCH(B5039,Returns!B:B,0)),"No")</f>
        <v>No</v>
      </c>
    </row>
    <row r="5040" spans="1:23" x14ac:dyDescent="0.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IF(M5040=People!$B$5,People!$A$5,IF(M5040=People!$B$4,People!$A$4,IF(M5040=People!$B$3,People!$A$3,IF(M5040=People!$B$2,People!$A$2,0))))</f>
        <v>Chuck Magee</v>
      </c>
      <c r="W5040" s="3" t="str">
        <f>IFERROR(INDEX(Returns!A:A,MATCH(B5040,Returns!B:B,0)),"No")</f>
        <v>No</v>
      </c>
    </row>
    <row r="5041" spans="1:23" x14ac:dyDescent="0.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IF(M5041=People!$B$5,People!$A$5,IF(M5041=People!$B$4,People!$A$4,IF(M5041=People!$B$3,People!$A$3,IF(M5041=People!$B$2,People!$A$2,0))))</f>
        <v>Chuck Magee</v>
      </c>
      <c r="W5041" s="3" t="str">
        <f>IFERROR(INDEX(Returns!A:A,MATCH(B5041,Returns!B:B,0)),"No")</f>
        <v>No</v>
      </c>
    </row>
    <row r="5042" spans="1:23" x14ac:dyDescent="0.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IF(M5042=People!$B$5,People!$A$5,IF(M5042=People!$B$4,People!$A$4,IF(M5042=People!$B$3,People!$A$3,IF(M5042=People!$B$2,People!$A$2,0))))</f>
        <v>Chuck Magee</v>
      </c>
      <c r="W5042" s="3" t="str">
        <f>IFERROR(INDEX(Returns!A:A,MATCH(B5042,Returns!B:B,0)),"No")</f>
        <v>No</v>
      </c>
    </row>
    <row r="5043" spans="1:23" x14ac:dyDescent="0.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IF(M5043=People!$B$5,People!$A$5,IF(M5043=People!$B$4,People!$A$4,IF(M5043=People!$B$3,People!$A$3,IF(M5043=People!$B$2,People!$A$2,0))))</f>
        <v>Anna Andreadi</v>
      </c>
      <c r="W5043" s="3" t="str">
        <f>IFERROR(INDEX(Returns!A:A,MATCH(B5043,Returns!B:B,0)),"No")</f>
        <v>No</v>
      </c>
    </row>
    <row r="5044" spans="1:23" x14ac:dyDescent="0.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IF(M5044=People!$B$5,People!$A$5,IF(M5044=People!$B$4,People!$A$4,IF(M5044=People!$B$3,People!$A$3,IF(M5044=People!$B$2,People!$A$2,0))))</f>
        <v>Anna Andreadi</v>
      </c>
      <c r="W5044" s="3" t="str">
        <f>IFERROR(INDEX(Returns!A:A,MATCH(B5044,Returns!B:B,0)),"No")</f>
        <v>No</v>
      </c>
    </row>
    <row r="5045" spans="1:23" x14ac:dyDescent="0.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IF(M5045=People!$B$5,People!$A$5,IF(M5045=People!$B$4,People!$A$4,IF(M5045=People!$B$3,People!$A$3,IF(M5045=People!$B$2,People!$A$2,0))))</f>
        <v>Anna Andreadi</v>
      </c>
      <c r="W5045" s="3" t="str">
        <f>IFERROR(INDEX(Returns!A:A,MATCH(B5045,Returns!B:B,0)),"No")</f>
        <v>No</v>
      </c>
    </row>
    <row r="5046" spans="1:23" x14ac:dyDescent="0.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IF(M5046=People!$B$5,People!$A$5,IF(M5046=People!$B$4,People!$A$4,IF(M5046=People!$B$3,People!$A$3,IF(M5046=People!$B$2,People!$A$2,0))))</f>
        <v>Anna Andreadi</v>
      </c>
      <c r="W5046" s="3" t="str">
        <f>IFERROR(INDEX(Returns!A:A,MATCH(B5046,Returns!B:B,0)),"No")</f>
        <v>No</v>
      </c>
    </row>
    <row r="5047" spans="1:23" x14ac:dyDescent="0.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IF(M5047=People!$B$5,People!$A$5,IF(M5047=People!$B$4,People!$A$4,IF(M5047=People!$B$3,People!$A$3,IF(M5047=People!$B$2,People!$A$2,0))))</f>
        <v>Anna Andreadi</v>
      </c>
      <c r="W5047" s="3" t="str">
        <f>IFERROR(INDEX(Returns!A:A,MATCH(B5047,Returns!B:B,0)),"No")</f>
        <v>No</v>
      </c>
    </row>
    <row r="5048" spans="1:23" x14ac:dyDescent="0.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IF(M5048=People!$B$5,People!$A$5,IF(M5048=People!$B$4,People!$A$4,IF(M5048=People!$B$3,People!$A$3,IF(M5048=People!$B$2,People!$A$2,0))))</f>
        <v>Anna Andreadi</v>
      </c>
      <c r="W5048" s="3" t="str">
        <f>IFERROR(INDEX(Returns!A:A,MATCH(B5048,Returns!B:B,0)),"No")</f>
        <v>No</v>
      </c>
    </row>
    <row r="5049" spans="1:23" x14ac:dyDescent="0.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IF(M5049=People!$B$5,People!$A$5,IF(M5049=People!$B$4,People!$A$4,IF(M5049=People!$B$3,People!$A$3,IF(M5049=People!$B$2,People!$A$2,0))))</f>
        <v>Anna Andreadi</v>
      </c>
      <c r="W5049" s="3" t="str">
        <f>IFERROR(INDEX(Returns!A:A,MATCH(B5049,Returns!B:B,0)),"No")</f>
        <v>No</v>
      </c>
    </row>
    <row r="5050" spans="1:23" x14ac:dyDescent="0.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IF(M5050=People!$B$5,People!$A$5,IF(M5050=People!$B$4,People!$A$4,IF(M5050=People!$B$3,People!$A$3,IF(M5050=People!$B$2,People!$A$2,0))))</f>
        <v>Kelly Williams</v>
      </c>
      <c r="W5050" s="3" t="str">
        <f>IFERROR(INDEX(Returns!A:A,MATCH(B5050,Returns!B:B,0)),"No")</f>
        <v>No</v>
      </c>
    </row>
    <row r="5051" spans="1:23" x14ac:dyDescent="0.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IF(M5051=People!$B$5,People!$A$5,IF(M5051=People!$B$4,People!$A$4,IF(M5051=People!$B$3,People!$A$3,IF(M5051=People!$B$2,People!$A$2,0))))</f>
        <v>Kelly Williams</v>
      </c>
      <c r="W5051" s="3" t="str">
        <f>IFERROR(INDEX(Returns!A:A,MATCH(B5051,Returns!B:B,0)),"No")</f>
        <v>No</v>
      </c>
    </row>
    <row r="5052" spans="1:23" x14ac:dyDescent="0.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IF(M5052=People!$B$5,People!$A$5,IF(M5052=People!$B$4,People!$A$4,IF(M5052=People!$B$3,People!$A$3,IF(M5052=People!$B$2,People!$A$2,0))))</f>
        <v>Anna Andreadi</v>
      </c>
      <c r="W5052" s="3" t="str">
        <f>IFERROR(INDEX(Returns!A:A,MATCH(B5052,Returns!B:B,0)),"No")</f>
        <v>No</v>
      </c>
    </row>
    <row r="5053" spans="1:23" x14ac:dyDescent="0.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IF(M5053=People!$B$5,People!$A$5,IF(M5053=People!$B$4,People!$A$4,IF(M5053=People!$B$3,People!$A$3,IF(M5053=People!$B$2,People!$A$2,0))))</f>
        <v>Chuck Magee</v>
      </c>
      <c r="W5053" s="3" t="str">
        <f>IFERROR(INDEX(Returns!A:A,MATCH(B5053,Returns!B:B,0)),"No")</f>
        <v>No</v>
      </c>
    </row>
    <row r="5054" spans="1:23" x14ac:dyDescent="0.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IF(M5054=People!$B$5,People!$A$5,IF(M5054=People!$B$4,People!$A$4,IF(M5054=People!$B$3,People!$A$3,IF(M5054=People!$B$2,People!$A$2,0))))</f>
        <v>Cassandra Brandow</v>
      </c>
      <c r="W5054" s="3" t="str">
        <f>IFERROR(INDEX(Returns!A:A,MATCH(B5054,Returns!B:B,0)),"No")</f>
        <v>No</v>
      </c>
    </row>
    <row r="5055" spans="1:23" x14ac:dyDescent="0.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IF(M5055=People!$B$5,People!$A$5,IF(M5055=People!$B$4,People!$A$4,IF(M5055=People!$B$3,People!$A$3,IF(M5055=People!$B$2,People!$A$2,0))))</f>
        <v>Kelly Williams</v>
      </c>
      <c r="W5055" s="3" t="str">
        <f>IFERROR(INDEX(Returns!A:A,MATCH(B5055,Returns!B:B,0)),"No")</f>
        <v>No</v>
      </c>
    </row>
    <row r="5056" spans="1:23" x14ac:dyDescent="0.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IF(M5056=People!$B$5,People!$A$5,IF(M5056=People!$B$4,People!$A$4,IF(M5056=People!$B$3,People!$A$3,IF(M5056=People!$B$2,People!$A$2,0))))</f>
        <v>Kelly Williams</v>
      </c>
      <c r="W5056" s="3" t="str">
        <f>IFERROR(INDEX(Returns!A:A,MATCH(B5056,Returns!B:B,0)),"No")</f>
        <v>No</v>
      </c>
    </row>
    <row r="5057" spans="1:23" x14ac:dyDescent="0.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IF(M5057=People!$B$5,People!$A$5,IF(M5057=People!$B$4,People!$A$4,IF(M5057=People!$B$3,People!$A$3,IF(M5057=People!$B$2,People!$A$2,0))))</f>
        <v>Kelly Williams</v>
      </c>
      <c r="W5057" s="3" t="str">
        <f>IFERROR(INDEX(Returns!A:A,MATCH(B5057,Returns!B:B,0)),"No")</f>
        <v>No</v>
      </c>
    </row>
    <row r="5058" spans="1:23" x14ac:dyDescent="0.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IF(M5058=People!$B$5,People!$A$5,IF(M5058=People!$B$4,People!$A$4,IF(M5058=People!$B$3,People!$A$3,IF(M5058=People!$B$2,People!$A$2,0))))</f>
        <v>Anna Andreadi</v>
      </c>
      <c r="W5058" s="3" t="str">
        <f>IFERROR(INDEX(Returns!A:A,MATCH(B5058,Returns!B:B,0)),"No")</f>
        <v>Yes</v>
      </c>
    </row>
    <row r="5059" spans="1:23" x14ac:dyDescent="0.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IF(M5059=People!$B$5,People!$A$5,IF(M5059=People!$B$4,People!$A$4,IF(M5059=People!$B$3,People!$A$3,IF(M5059=People!$B$2,People!$A$2,0))))</f>
        <v>Anna Andreadi</v>
      </c>
      <c r="W5059" s="3" t="str">
        <f>IFERROR(INDEX(Returns!A:A,MATCH(B5059,Returns!B:B,0)),"No")</f>
        <v>Yes</v>
      </c>
    </row>
    <row r="5060" spans="1:23" x14ac:dyDescent="0.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IF(M5060=People!$B$5,People!$A$5,IF(M5060=People!$B$4,People!$A$4,IF(M5060=People!$B$3,People!$A$3,IF(M5060=People!$B$2,People!$A$2,0))))</f>
        <v>Chuck Magee</v>
      </c>
      <c r="W5060" s="3" t="str">
        <f>IFERROR(INDEX(Returns!A:A,MATCH(B5060,Returns!B:B,0)),"No")</f>
        <v>No</v>
      </c>
    </row>
    <row r="5061" spans="1:23" x14ac:dyDescent="0.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IF(M5061=People!$B$5,People!$A$5,IF(M5061=People!$B$4,People!$A$4,IF(M5061=People!$B$3,People!$A$3,IF(M5061=People!$B$2,People!$A$2,0))))</f>
        <v>Cassandra Brandow</v>
      </c>
      <c r="W5061" s="3" t="str">
        <f>IFERROR(INDEX(Returns!A:A,MATCH(B5061,Returns!B:B,0)),"No")</f>
        <v>No</v>
      </c>
    </row>
    <row r="5062" spans="1:23" x14ac:dyDescent="0.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IF(M5062=People!$B$5,People!$A$5,IF(M5062=People!$B$4,People!$A$4,IF(M5062=People!$B$3,People!$A$3,IF(M5062=People!$B$2,People!$A$2,0))))</f>
        <v>Cassandra Brandow</v>
      </c>
      <c r="W5062" s="3" t="str">
        <f>IFERROR(INDEX(Returns!A:A,MATCH(B5062,Returns!B:B,0)),"No")</f>
        <v>No</v>
      </c>
    </row>
    <row r="5063" spans="1:23" x14ac:dyDescent="0.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IF(M5063=People!$B$5,People!$A$5,IF(M5063=People!$B$4,People!$A$4,IF(M5063=People!$B$3,People!$A$3,IF(M5063=People!$B$2,People!$A$2,0))))</f>
        <v>Kelly Williams</v>
      </c>
      <c r="W5063" s="3" t="str">
        <f>IFERROR(INDEX(Returns!A:A,MATCH(B5063,Returns!B:B,0)),"No")</f>
        <v>No</v>
      </c>
    </row>
    <row r="5064" spans="1:23" x14ac:dyDescent="0.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IF(M5064=People!$B$5,People!$A$5,IF(M5064=People!$B$4,People!$A$4,IF(M5064=People!$B$3,People!$A$3,IF(M5064=People!$B$2,People!$A$2,0))))</f>
        <v>Kelly Williams</v>
      </c>
      <c r="W5064" s="3" t="str">
        <f>IFERROR(INDEX(Returns!A:A,MATCH(B5064,Returns!B:B,0)),"No")</f>
        <v>No</v>
      </c>
    </row>
    <row r="5065" spans="1:23" x14ac:dyDescent="0.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IF(M5065=People!$B$5,People!$A$5,IF(M5065=People!$B$4,People!$A$4,IF(M5065=People!$B$3,People!$A$3,IF(M5065=People!$B$2,People!$A$2,0))))</f>
        <v>Kelly Williams</v>
      </c>
      <c r="W5065" s="3" t="str">
        <f>IFERROR(INDEX(Returns!A:A,MATCH(B5065,Returns!B:B,0)),"No")</f>
        <v>No</v>
      </c>
    </row>
    <row r="5066" spans="1:23" x14ac:dyDescent="0.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IF(M5066=People!$B$5,People!$A$5,IF(M5066=People!$B$4,People!$A$4,IF(M5066=People!$B$3,People!$A$3,IF(M5066=People!$B$2,People!$A$2,0))))</f>
        <v>Chuck Magee</v>
      </c>
      <c r="W5066" s="3" t="str">
        <f>IFERROR(INDEX(Returns!A:A,MATCH(B5066,Returns!B:B,0)),"No")</f>
        <v>No</v>
      </c>
    </row>
    <row r="5067" spans="1:23" x14ac:dyDescent="0.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IF(M5067=People!$B$5,People!$A$5,IF(M5067=People!$B$4,People!$A$4,IF(M5067=People!$B$3,People!$A$3,IF(M5067=People!$B$2,People!$A$2,0))))</f>
        <v>Cassandra Brandow</v>
      </c>
      <c r="W5067" s="3" t="str">
        <f>IFERROR(INDEX(Returns!A:A,MATCH(B5067,Returns!B:B,0)),"No")</f>
        <v>No</v>
      </c>
    </row>
    <row r="5068" spans="1:23" x14ac:dyDescent="0.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IF(M5068=People!$B$5,People!$A$5,IF(M5068=People!$B$4,People!$A$4,IF(M5068=People!$B$3,People!$A$3,IF(M5068=People!$B$2,People!$A$2,0))))</f>
        <v>Cassandra Brandow</v>
      </c>
      <c r="W5068" s="3" t="str">
        <f>IFERROR(INDEX(Returns!A:A,MATCH(B5068,Returns!B:B,0)),"No")</f>
        <v>No</v>
      </c>
    </row>
    <row r="5069" spans="1:23" x14ac:dyDescent="0.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IF(M5069=People!$B$5,People!$A$5,IF(M5069=People!$B$4,People!$A$4,IF(M5069=People!$B$3,People!$A$3,IF(M5069=People!$B$2,People!$A$2,0))))</f>
        <v>Anna Andreadi</v>
      </c>
      <c r="W5069" s="3" t="str">
        <f>IFERROR(INDEX(Returns!A:A,MATCH(B5069,Returns!B:B,0)),"No")</f>
        <v>No</v>
      </c>
    </row>
    <row r="5070" spans="1:23" x14ac:dyDescent="0.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IF(M5070=People!$B$5,People!$A$5,IF(M5070=People!$B$4,People!$A$4,IF(M5070=People!$B$3,People!$A$3,IF(M5070=People!$B$2,People!$A$2,0))))</f>
        <v>Kelly Williams</v>
      </c>
      <c r="W5070" s="3" t="str">
        <f>IFERROR(INDEX(Returns!A:A,MATCH(B5070,Returns!B:B,0)),"No")</f>
        <v>No</v>
      </c>
    </row>
    <row r="5071" spans="1:23" x14ac:dyDescent="0.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IF(M5071=People!$B$5,People!$A$5,IF(M5071=People!$B$4,People!$A$4,IF(M5071=People!$B$3,People!$A$3,IF(M5071=People!$B$2,People!$A$2,0))))</f>
        <v>Kelly Williams</v>
      </c>
      <c r="W5071" s="3" t="str">
        <f>IFERROR(INDEX(Returns!A:A,MATCH(B5071,Returns!B:B,0)),"No")</f>
        <v>No</v>
      </c>
    </row>
    <row r="5072" spans="1:23" x14ac:dyDescent="0.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IF(M5072=People!$B$5,People!$A$5,IF(M5072=People!$B$4,People!$A$4,IF(M5072=People!$B$3,People!$A$3,IF(M5072=People!$B$2,People!$A$2,0))))</f>
        <v>Kelly Williams</v>
      </c>
      <c r="W5072" s="3" t="str">
        <f>IFERROR(INDEX(Returns!A:A,MATCH(B5072,Returns!B:B,0)),"No")</f>
        <v>No</v>
      </c>
    </row>
    <row r="5073" spans="1:23" x14ac:dyDescent="0.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IF(M5073=People!$B$5,People!$A$5,IF(M5073=People!$B$4,People!$A$4,IF(M5073=People!$B$3,People!$A$3,IF(M5073=People!$B$2,People!$A$2,0))))</f>
        <v>Kelly Williams</v>
      </c>
      <c r="W5073" s="3" t="str">
        <f>IFERROR(INDEX(Returns!A:A,MATCH(B5073,Returns!B:B,0)),"No")</f>
        <v>No</v>
      </c>
    </row>
    <row r="5074" spans="1:23" x14ac:dyDescent="0.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IF(M5074=People!$B$5,People!$A$5,IF(M5074=People!$B$4,People!$A$4,IF(M5074=People!$B$3,People!$A$3,IF(M5074=People!$B$2,People!$A$2,0))))</f>
        <v>Kelly Williams</v>
      </c>
      <c r="W5074" s="3" t="str">
        <f>IFERROR(INDEX(Returns!A:A,MATCH(B5074,Returns!B:B,0)),"No")</f>
        <v>No</v>
      </c>
    </row>
    <row r="5075" spans="1:23" x14ac:dyDescent="0.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IF(M5075=People!$B$5,People!$A$5,IF(M5075=People!$B$4,People!$A$4,IF(M5075=People!$B$3,People!$A$3,IF(M5075=People!$B$2,People!$A$2,0))))</f>
        <v>Anna Andreadi</v>
      </c>
      <c r="W5075" s="3" t="str">
        <f>IFERROR(INDEX(Returns!A:A,MATCH(B5075,Returns!B:B,0)),"No")</f>
        <v>No</v>
      </c>
    </row>
    <row r="5076" spans="1:23" x14ac:dyDescent="0.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IF(M5076=People!$B$5,People!$A$5,IF(M5076=People!$B$4,People!$A$4,IF(M5076=People!$B$3,People!$A$3,IF(M5076=People!$B$2,People!$A$2,0))))</f>
        <v>Anna Andreadi</v>
      </c>
      <c r="W5076" s="3" t="str">
        <f>IFERROR(INDEX(Returns!A:A,MATCH(B5076,Returns!B:B,0)),"No")</f>
        <v>No</v>
      </c>
    </row>
    <row r="5077" spans="1:23" x14ac:dyDescent="0.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IF(M5077=People!$B$5,People!$A$5,IF(M5077=People!$B$4,People!$A$4,IF(M5077=People!$B$3,People!$A$3,IF(M5077=People!$B$2,People!$A$2,0))))</f>
        <v>Kelly Williams</v>
      </c>
      <c r="W5077" s="3" t="str">
        <f>IFERROR(INDEX(Returns!A:A,MATCH(B5077,Returns!B:B,0)),"No")</f>
        <v>No</v>
      </c>
    </row>
    <row r="5078" spans="1:23" x14ac:dyDescent="0.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IF(M5078=People!$B$5,People!$A$5,IF(M5078=People!$B$4,People!$A$4,IF(M5078=People!$B$3,People!$A$3,IF(M5078=People!$B$2,People!$A$2,0))))</f>
        <v>Kelly Williams</v>
      </c>
      <c r="W5078" s="3" t="str">
        <f>IFERROR(INDEX(Returns!A:A,MATCH(B5078,Returns!B:B,0)),"No")</f>
        <v>No</v>
      </c>
    </row>
    <row r="5079" spans="1:23" x14ac:dyDescent="0.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IF(M5079=People!$B$5,People!$A$5,IF(M5079=People!$B$4,People!$A$4,IF(M5079=People!$B$3,People!$A$3,IF(M5079=People!$B$2,People!$A$2,0))))</f>
        <v>Kelly Williams</v>
      </c>
      <c r="W5079" s="3" t="str">
        <f>IFERROR(INDEX(Returns!A:A,MATCH(B5079,Returns!B:B,0)),"No")</f>
        <v>No</v>
      </c>
    </row>
    <row r="5080" spans="1:23" x14ac:dyDescent="0.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IF(M5080=People!$B$5,People!$A$5,IF(M5080=People!$B$4,People!$A$4,IF(M5080=People!$B$3,People!$A$3,IF(M5080=People!$B$2,People!$A$2,0))))</f>
        <v>Kelly Williams</v>
      </c>
      <c r="W5080" s="3" t="str">
        <f>IFERROR(INDEX(Returns!A:A,MATCH(B5080,Returns!B:B,0)),"No")</f>
        <v>No</v>
      </c>
    </row>
    <row r="5081" spans="1:23" x14ac:dyDescent="0.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IF(M5081=People!$B$5,People!$A$5,IF(M5081=People!$B$4,People!$A$4,IF(M5081=People!$B$3,People!$A$3,IF(M5081=People!$B$2,People!$A$2,0))))</f>
        <v>Anna Andreadi</v>
      </c>
      <c r="W5081" s="3" t="str">
        <f>IFERROR(INDEX(Returns!A:A,MATCH(B5081,Returns!B:B,0)),"No")</f>
        <v>No</v>
      </c>
    </row>
    <row r="5082" spans="1:23" x14ac:dyDescent="0.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IF(M5082=People!$B$5,People!$A$5,IF(M5082=People!$B$4,People!$A$4,IF(M5082=People!$B$3,People!$A$3,IF(M5082=People!$B$2,People!$A$2,0))))</f>
        <v>Anna Andreadi</v>
      </c>
      <c r="W5082" s="3" t="str">
        <f>IFERROR(INDEX(Returns!A:A,MATCH(B5082,Returns!B:B,0)),"No")</f>
        <v>No</v>
      </c>
    </row>
    <row r="5083" spans="1:23" x14ac:dyDescent="0.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IF(M5083=People!$B$5,People!$A$5,IF(M5083=People!$B$4,People!$A$4,IF(M5083=People!$B$3,People!$A$3,IF(M5083=People!$B$2,People!$A$2,0))))</f>
        <v>Chuck Magee</v>
      </c>
      <c r="W5083" s="3" t="str">
        <f>IFERROR(INDEX(Returns!A:A,MATCH(B5083,Returns!B:B,0)),"No")</f>
        <v>No</v>
      </c>
    </row>
    <row r="5084" spans="1:23" x14ac:dyDescent="0.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IF(M5084=People!$B$5,People!$A$5,IF(M5084=People!$B$4,People!$A$4,IF(M5084=People!$B$3,People!$A$3,IF(M5084=People!$B$2,People!$A$2,0))))</f>
        <v>Cassandra Brandow</v>
      </c>
      <c r="W5084" s="3" t="str">
        <f>IFERROR(INDEX(Returns!A:A,MATCH(B5084,Returns!B:B,0)),"No")</f>
        <v>No</v>
      </c>
    </row>
    <row r="5085" spans="1:23" x14ac:dyDescent="0.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IF(M5085=People!$B$5,People!$A$5,IF(M5085=People!$B$4,People!$A$4,IF(M5085=People!$B$3,People!$A$3,IF(M5085=People!$B$2,People!$A$2,0))))</f>
        <v>Cassandra Brandow</v>
      </c>
      <c r="W5085" s="3" t="str">
        <f>IFERROR(INDEX(Returns!A:A,MATCH(B5085,Returns!B:B,0)),"No")</f>
        <v>No</v>
      </c>
    </row>
    <row r="5086" spans="1:23" x14ac:dyDescent="0.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IF(M5086=People!$B$5,People!$A$5,IF(M5086=People!$B$4,People!$A$4,IF(M5086=People!$B$3,People!$A$3,IF(M5086=People!$B$2,People!$A$2,0))))</f>
        <v>Chuck Magee</v>
      </c>
      <c r="W5086" s="3" t="str">
        <f>IFERROR(INDEX(Returns!A:A,MATCH(B5086,Returns!B:B,0)),"No")</f>
        <v>No</v>
      </c>
    </row>
    <row r="5087" spans="1:23" x14ac:dyDescent="0.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IF(M5087=People!$B$5,People!$A$5,IF(M5087=People!$B$4,People!$A$4,IF(M5087=People!$B$3,People!$A$3,IF(M5087=People!$B$2,People!$A$2,0))))</f>
        <v>Kelly Williams</v>
      </c>
      <c r="W5087" s="3" t="str">
        <f>IFERROR(INDEX(Returns!A:A,MATCH(B5087,Returns!B:B,0)),"No")</f>
        <v>No</v>
      </c>
    </row>
    <row r="5088" spans="1:23" x14ac:dyDescent="0.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IF(M5088=People!$B$5,People!$A$5,IF(M5088=People!$B$4,People!$A$4,IF(M5088=People!$B$3,People!$A$3,IF(M5088=People!$B$2,People!$A$2,0))))</f>
        <v>Chuck Magee</v>
      </c>
      <c r="W5088" s="3" t="str">
        <f>IFERROR(INDEX(Returns!A:A,MATCH(B5088,Returns!B:B,0)),"No")</f>
        <v>No</v>
      </c>
    </row>
    <row r="5089" spans="1:23" x14ac:dyDescent="0.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IF(M5089=People!$B$5,People!$A$5,IF(M5089=People!$B$4,People!$A$4,IF(M5089=People!$B$3,People!$A$3,IF(M5089=People!$B$2,People!$A$2,0))))</f>
        <v>Chuck Magee</v>
      </c>
      <c r="W5089" s="3" t="str">
        <f>IFERROR(INDEX(Returns!A:A,MATCH(B5089,Returns!B:B,0)),"No")</f>
        <v>No</v>
      </c>
    </row>
    <row r="5090" spans="1:23" x14ac:dyDescent="0.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IF(M5090=People!$B$5,People!$A$5,IF(M5090=People!$B$4,People!$A$4,IF(M5090=People!$B$3,People!$A$3,IF(M5090=People!$B$2,People!$A$2,0))))</f>
        <v>Chuck Magee</v>
      </c>
      <c r="W5090" s="3" t="str">
        <f>IFERROR(INDEX(Returns!A:A,MATCH(B5090,Returns!B:B,0)),"No")</f>
        <v>No</v>
      </c>
    </row>
    <row r="5091" spans="1:23" x14ac:dyDescent="0.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IF(M5091=People!$B$5,People!$A$5,IF(M5091=People!$B$4,People!$A$4,IF(M5091=People!$B$3,People!$A$3,IF(M5091=People!$B$2,People!$A$2,0))))</f>
        <v>Anna Andreadi</v>
      </c>
      <c r="W5091" s="3" t="str">
        <f>IFERROR(INDEX(Returns!A:A,MATCH(B5091,Returns!B:B,0)),"No")</f>
        <v>No</v>
      </c>
    </row>
    <row r="5092" spans="1:23" x14ac:dyDescent="0.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IF(M5092=People!$B$5,People!$A$5,IF(M5092=People!$B$4,People!$A$4,IF(M5092=People!$B$3,People!$A$3,IF(M5092=People!$B$2,People!$A$2,0))))</f>
        <v>Anna Andreadi</v>
      </c>
      <c r="W5092" s="3" t="str">
        <f>IFERROR(INDEX(Returns!A:A,MATCH(B5092,Returns!B:B,0)),"No")</f>
        <v>No</v>
      </c>
    </row>
    <row r="5093" spans="1:23" x14ac:dyDescent="0.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IF(M5093=People!$B$5,People!$A$5,IF(M5093=People!$B$4,People!$A$4,IF(M5093=People!$B$3,People!$A$3,IF(M5093=People!$B$2,People!$A$2,0))))</f>
        <v>Anna Andreadi</v>
      </c>
      <c r="W5093" s="3" t="str">
        <f>IFERROR(INDEX(Returns!A:A,MATCH(B5093,Returns!B:B,0)),"No")</f>
        <v>No</v>
      </c>
    </row>
    <row r="5094" spans="1:23" x14ac:dyDescent="0.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IF(M5094=People!$B$5,People!$A$5,IF(M5094=People!$B$4,People!$A$4,IF(M5094=People!$B$3,People!$A$3,IF(M5094=People!$B$2,People!$A$2,0))))</f>
        <v>Chuck Magee</v>
      </c>
      <c r="W5094" s="3" t="str">
        <f>IFERROR(INDEX(Returns!A:A,MATCH(B5094,Returns!B:B,0)),"No")</f>
        <v>No</v>
      </c>
    </row>
    <row r="5095" spans="1:23" x14ac:dyDescent="0.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IF(M5095=People!$B$5,People!$A$5,IF(M5095=People!$B$4,People!$A$4,IF(M5095=People!$B$3,People!$A$3,IF(M5095=People!$B$2,People!$A$2,0))))</f>
        <v>Kelly Williams</v>
      </c>
      <c r="W5095" s="3" t="str">
        <f>IFERROR(INDEX(Returns!A:A,MATCH(B5095,Returns!B:B,0)),"No")</f>
        <v>Yes</v>
      </c>
    </row>
    <row r="5096" spans="1:23" x14ac:dyDescent="0.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IF(M5096=People!$B$5,People!$A$5,IF(M5096=People!$B$4,People!$A$4,IF(M5096=People!$B$3,People!$A$3,IF(M5096=People!$B$2,People!$A$2,0))))</f>
        <v>Kelly Williams</v>
      </c>
      <c r="W5096" s="3" t="str">
        <f>IFERROR(INDEX(Returns!A:A,MATCH(B5096,Returns!B:B,0)),"No")</f>
        <v>Yes</v>
      </c>
    </row>
    <row r="5097" spans="1:23" x14ac:dyDescent="0.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IF(M5097=People!$B$5,People!$A$5,IF(M5097=People!$B$4,People!$A$4,IF(M5097=People!$B$3,People!$A$3,IF(M5097=People!$B$2,People!$A$2,0))))</f>
        <v>Kelly Williams</v>
      </c>
      <c r="W5097" s="3" t="str">
        <f>IFERROR(INDEX(Returns!A:A,MATCH(B5097,Returns!B:B,0)),"No")</f>
        <v>Yes</v>
      </c>
    </row>
    <row r="5098" spans="1:23" x14ac:dyDescent="0.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IF(M5098=People!$B$5,People!$A$5,IF(M5098=People!$B$4,People!$A$4,IF(M5098=People!$B$3,People!$A$3,IF(M5098=People!$B$2,People!$A$2,0))))</f>
        <v>Kelly Williams</v>
      </c>
      <c r="W5098" s="3" t="str">
        <f>IFERROR(INDEX(Returns!A:A,MATCH(B5098,Returns!B:B,0)),"No")</f>
        <v>Yes</v>
      </c>
    </row>
    <row r="5099" spans="1:23" x14ac:dyDescent="0.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IF(M5099=People!$B$5,People!$A$5,IF(M5099=People!$B$4,People!$A$4,IF(M5099=People!$B$3,People!$A$3,IF(M5099=People!$B$2,People!$A$2,0))))</f>
        <v>Kelly Williams</v>
      </c>
      <c r="W5099" s="3" t="str">
        <f>IFERROR(INDEX(Returns!A:A,MATCH(B5099,Returns!B:B,0)),"No")</f>
        <v>Yes</v>
      </c>
    </row>
    <row r="5100" spans="1:23" x14ac:dyDescent="0.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IF(M5100=People!$B$5,People!$A$5,IF(M5100=People!$B$4,People!$A$4,IF(M5100=People!$B$3,People!$A$3,IF(M5100=People!$B$2,People!$A$2,0))))</f>
        <v>Kelly Williams</v>
      </c>
      <c r="W5100" s="3" t="str">
        <f>IFERROR(INDEX(Returns!A:A,MATCH(B5100,Returns!B:B,0)),"No")</f>
        <v>Yes</v>
      </c>
    </row>
    <row r="5101" spans="1:23" x14ac:dyDescent="0.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IF(M5101=People!$B$5,People!$A$5,IF(M5101=People!$B$4,People!$A$4,IF(M5101=People!$B$3,People!$A$3,IF(M5101=People!$B$2,People!$A$2,0))))</f>
        <v>Anna Andreadi</v>
      </c>
      <c r="W5101" s="3" t="str">
        <f>IFERROR(INDEX(Returns!A:A,MATCH(B5101,Returns!B:B,0)),"No")</f>
        <v>No</v>
      </c>
    </row>
    <row r="5102" spans="1:23" x14ac:dyDescent="0.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IF(M5102=People!$B$5,People!$A$5,IF(M5102=People!$B$4,People!$A$4,IF(M5102=People!$B$3,People!$A$3,IF(M5102=People!$B$2,People!$A$2,0))))</f>
        <v>Kelly Williams</v>
      </c>
      <c r="W5102" s="3" t="str">
        <f>IFERROR(INDEX(Returns!A:A,MATCH(B5102,Returns!B:B,0)),"No")</f>
        <v>No</v>
      </c>
    </row>
    <row r="5103" spans="1:23" x14ac:dyDescent="0.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IF(M5103=People!$B$5,People!$A$5,IF(M5103=People!$B$4,People!$A$4,IF(M5103=People!$B$3,People!$A$3,IF(M5103=People!$B$2,People!$A$2,0))))</f>
        <v>Kelly Williams</v>
      </c>
      <c r="W5103" s="3" t="str">
        <f>IFERROR(INDEX(Returns!A:A,MATCH(B5103,Returns!B:B,0)),"No")</f>
        <v>No</v>
      </c>
    </row>
    <row r="5104" spans="1:23" x14ac:dyDescent="0.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IF(M5104=People!$B$5,People!$A$5,IF(M5104=People!$B$4,People!$A$4,IF(M5104=People!$B$3,People!$A$3,IF(M5104=People!$B$2,People!$A$2,0))))</f>
        <v>Kelly Williams</v>
      </c>
      <c r="W5104" s="3" t="str">
        <f>IFERROR(INDEX(Returns!A:A,MATCH(B5104,Returns!B:B,0)),"No")</f>
        <v>No</v>
      </c>
    </row>
    <row r="5105" spans="1:23" x14ac:dyDescent="0.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IF(M5105=People!$B$5,People!$A$5,IF(M5105=People!$B$4,People!$A$4,IF(M5105=People!$B$3,People!$A$3,IF(M5105=People!$B$2,People!$A$2,0))))</f>
        <v>Chuck Magee</v>
      </c>
      <c r="W5105" s="3" t="str">
        <f>IFERROR(INDEX(Returns!A:A,MATCH(B5105,Returns!B:B,0)),"No")</f>
        <v>No</v>
      </c>
    </row>
    <row r="5106" spans="1:23" x14ac:dyDescent="0.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IF(M5106=People!$B$5,People!$A$5,IF(M5106=People!$B$4,People!$A$4,IF(M5106=People!$B$3,People!$A$3,IF(M5106=People!$B$2,People!$A$2,0))))</f>
        <v>Chuck Magee</v>
      </c>
      <c r="W5106" s="3" t="str">
        <f>IFERROR(INDEX(Returns!A:A,MATCH(B5106,Returns!B:B,0)),"No")</f>
        <v>No</v>
      </c>
    </row>
    <row r="5107" spans="1:23" x14ac:dyDescent="0.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IF(M5107=People!$B$5,People!$A$5,IF(M5107=People!$B$4,People!$A$4,IF(M5107=People!$B$3,People!$A$3,IF(M5107=People!$B$2,People!$A$2,0))))</f>
        <v>Cassandra Brandow</v>
      </c>
      <c r="W5107" s="3" t="str">
        <f>IFERROR(INDEX(Returns!A:A,MATCH(B5107,Returns!B:B,0)),"No")</f>
        <v>No</v>
      </c>
    </row>
    <row r="5108" spans="1:23" x14ac:dyDescent="0.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IF(M5108=People!$B$5,People!$A$5,IF(M5108=People!$B$4,People!$A$4,IF(M5108=People!$B$3,People!$A$3,IF(M5108=People!$B$2,People!$A$2,0))))</f>
        <v>Cassandra Brandow</v>
      </c>
      <c r="W5108" s="3" t="str">
        <f>IFERROR(INDEX(Returns!A:A,MATCH(B5108,Returns!B:B,0)),"No")</f>
        <v>No</v>
      </c>
    </row>
    <row r="5109" spans="1:23" x14ac:dyDescent="0.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IF(M5109=People!$B$5,People!$A$5,IF(M5109=People!$B$4,People!$A$4,IF(M5109=People!$B$3,People!$A$3,IF(M5109=People!$B$2,People!$A$2,0))))</f>
        <v>Cassandra Brandow</v>
      </c>
      <c r="W5109" s="3" t="str">
        <f>IFERROR(INDEX(Returns!A:A,MATCH(B5109,Returns!B:B,0)),"No")</f>
        <v>No</v>
      </c>
    </row>
    <row r="5110" spans="1:23" x14ac:dyDescent="0.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IF(M5110=People!$B$5,People!$A$5,IF(M5110=People!$B$4,People!$A$4,IF(M5110=People!$B$3,People!$A$3,IF(M5110=People!$B$2,People!$A$2,0))))</f>
        <v>Cassandra Brandow</v>
      </c>
      <c r="W5110" s="3" t="str">
        <f>IFERROR(INDEX(Returns!A:A,MATCH(B5110,Returns!B:B,0)),"No")</f>
        <v>No</v>
      </c>
    </row>
    <row r="5111" spans="1:23" x14ac:dyDescent="0.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IF(M5111=People!$B$5,People!$A$5,IF(M5111=People!$B$4,People!$A$4,IF(M5111=People!$B$3,People!$A$3,IF(M5111=People!$B$2,People!$A$2,0))))</f>
        <v>Chuck Magee</v>
      </c>
      <c r="W5111" s="3" t="str">
        <f>IFERROR(INDEX(Returns!A:A,MATCH(B5111,Returns!B:B,0)),"No")</f>
        <v>No</v>
      </c>
    </row>
    <row r="5112" spans="1:23" x14ac:dyDescent="0.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IF(M5112=People!$B$5,People!$A$5,IF(M5112=People!$B$4,People!$A$4,IF(M5112=People!$B$3,People!$A$3,IF(M5112=People!$B$2,People!$A$2,0))))</f>
        <v>Chuck Magee</v>
      </c>
      <c r="W5112" s="3" t="str">
        <f>IFERROR(INDEX(Returns!A:A,MATCH(B5112,Returns!B:B,0)),"No")</f>
        <v>No</v>
      </c>
    </row>
    <row r="5113" spans="1:23" x14ac:dyDescent="0.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IF(M5113=People!$B$5,People!$A$5,IF(M5113=People!$B$4,People!$A$4,IF(M5113=People!$B$3,People!$A$3,IF(M5113=People!$B$2,People!$A$2,0))))</f>
        <v>Chuck Magee</v>
      </c>
      <c r="W5113" s="3" t="str">
        <f>IFERROR(INDEX(Returns!A:A,MATCH(B5113,Returns!B:B,0)),"No")</f>
        <v>No</v>
      </c>
    </row>
    <row r="5114" spans="1:23" x14ac:dyDescent="0.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IF(M5114=People!$B$5,People!$A$5,IF(M5114=People!$B$4,People!$A$4,IF(M5114=People!$B$3,People!$A$3,IF(M5114=People!$B$2,People!$A$2,0))))</f>
        <v>Kelly Williams</v>
      </c>
      <c r="W5114" s="3" t="str">
        <f>IFERROR(INDEX(Returns!A:A,MATCH(B5114,Returns!B:B,0)),"No")</f>
        <v>No</v>
      </c>
    </row>
    <row r="5115" spans="1:23" x14ac:dyDescent="0.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IF(M5115=People!$B$5,People!$A$5,IF(M5115=People!$B$4,People!$A$4,IF(M5115=People!$B$3,People!$A$3,IF(M5115=People!$B$2,People!$A$2,0))))</f>
        <v>Kelly Williams</v>
      </c>
      <c r="W5115" s="3" t="str">
        <f>IFERROR(INDEX(Returns!A:A,MATCH(B5115,Returns!B:B,0)),"No")</f>
        <v>No</v>
      </c>
    </row>
    <row r="5116" spans="1:23" x14ac:dyDescent="0.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IF(M5116=People!$B$5,People!$A$5,IF(M5116=People!$B$4,People!$A$4,IF(M5116=People!$B$3,People!$A$3,IF(M5116=People!$B$2,People!$A$2,0))))</f>
        <v>Anna Andreadi</v>
      </c>
      <c r="W5116" s="3" t="str">
        <f>IFERROR(INDEX(Returns!A:A,MATCH(B5116,Returns!B:B,0)),"No")</f>
        <v>No</v>
      </c>
    </row>
    <row r="5117" spans="1:23" x14ac:dyDescent="0.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IF(M5117=People!$B$5,People!$A$5,IF(M5117=People!$B$4,People!$A$4,IF(M5117=People!$B$3,People!$A$3,IF(M5117=People!$B$2,People!$A$2,0))))</f>
        <v>Chuck Magee</v>
      </c>
      <c r="W5117" s="3" t="str">
        <f>IFERROR(INDEX(Returns!A:A,MATCH(B5117,Returns!B:B,0)),"No")</f>
        <v>No</v>
      </c>
    </row>
    <row r="5118" spans="1:23" x14ac:dyDescent="0.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IF(M5118=People!$B$5,People!$A$5,IF(M5118=People!$B$4,People!$A$4,IF(M5118=People!$B$3,People!$A$3,IF(M5118=People!$B$2,People!$A$2,0))))</f>
        <v>Chuck Magee</v>
      </c>
      <c r="W5118" s="3" t="str">
        <f>IFERROR(INDEX(Returns!A:A,MATCH(B5118,Returns!B:B,0)),"No")</f>
        <v>No</v>
      </c>
    </row>
    <row r="5119" spans="1:23" x14ac:dyDescent="0.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IF(M5119=People!$B$5,People!$A$5,IF(M5119=People!$B$4,People!$A$4,IF(M5119=People!$B$3,People!$A$3,IF(M5119=People!$B$2,People!$A$2,0))))</f>
        <v>Chuck Magee</v>
      </c>
      <c r="W5119" s="3" t="str">
        <f>IFERROR(INDEX(Returns!A:A,MATCH(B5119,Returns!B:B,0)),"No")</f>
        <v>No</v>
      </c>
    </row>
    <row r="5120" spans="1:23" x14ac:dyDescent="0.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IF(M5120=People!$B$5,People!$A$5,IF(M5120=People!$B$4,People!$A$4,IF(M5120=People!$B$3,People!$A$3,IF(M5120=People!$B$2,People!$A$2,0))))</f>
        <v>Chuck Magee</v>
      </c>
      <c r="W5120" s="3" t="str">
        <f>IFERROR(INDEX(Returns!A:A,MATCH(B5120,Returns!B:B,0)),"No")</f>
        <v>No</v>
      </c>
    </row>
    <row r="5121" spans="1:23" x14ac:dyDescent="0.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IF(M5121=People!$B$5,People!$A$5,IF(M5121=People!$B$4,People!$A$4,IF(M5121=People!$B$3,People!$A$3,IF(M5121=People!$B$2,People!$A$2,0))))</f>
        <v>Chuck Magee</v>
      </c>
      <c r="W5121" s="3" t="str">
        <f>IFERROR(INDEX(Returns!A:A,MATCH(B5121,Returns!B:B,0)),"No")</f>
        <v>No</v>
      </c>
    </row>
    <row r="5122" spans="1:23" x14ac:dyDescent="0.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IF(M5122=People!$B$5,People!$A$5,IF(M5122=People!$B$4,People!$A$4,IF(M5122=People!$B$3,People!$A$3,IF(M5122=People!$B$2,People!$A$2,0))))</f>
        <v>Cassandra Brandow</v>
      </c>
      <c r="W5122" s="3" t="str">
        <f>IFERROR(INDEX(Returns!A:A,MATCH(B5122,Returns!B:B,0)),"No")</f>
        <v>No</v>
      </c>
    </row>
    <row r="5123" spans="1:23" x14ac:dyDescent="0.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IF(M5123=People!$B$5,People!$A$5,IF(M5123=People!$B$4,People!$A$4,IF(M5123=People!$B$3,People!$A$3,IF(M5123=People!$B$2,People!$A$2,0))))</f>
        <v>Cassandra Brandow</v>
      </c>
      <c r="W5123" s="3" t="str">
        <f>IFERROR(INDEX(Returns!A:A,MATCH(B5123,Returns!B:B,0)),"No")</f>
        <v>No</v>
      </c>
    </row>
    <row r="5124" spans="1:23" x14ac:dyDescent="0.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IF(M5124=People!$B$5,People!$A$5,IF(M5124=People!$B$4,People!$A$4,IF(M5124=People!$B$3,People!$A$3,IF(M5124=People!$B$2,People!$A$2,0))))</f>
        <v>Cassandra Brandow</v>
      </c>
      <c r="W5124" s="3" t="str">
        <f>IFERROR(INDEX(Returns!A:A,MATCH(B5124,Returns!B:B,0)),"No")</f>
        <v>No</v>
      </c>
    </row>
    <row r="5125" spans="1:23" x14ac:dyDescent="0.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IF(M5125=People!$B$5,People!$A$5,IF(M5125=People!$B$4,People!$A$4,IF(M5125=People!$B$3,People!$A$3,IF(M5125=People!$B$2,People!$A$2,0))))</f>
        <v>Cassandra Brandow</v>
      </c>
      <c r="W5125" s="3" t="str">
        <f>IFERROR(INDEX(Returns!A:A,MATCH(B5125,Returns!B:B,0)),"No")</f>
        <v>No</v>
      </c>
    </row>
    <row r="5126" spans="1:23" x14ac:dyDescent="0.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IF(M5126=People!$B$5,People!$A$5,IF(M5126=People!$B$4,People!$A$4,IF(M5126=People!$B$3,People!$A$3,IF(M5126=People!$B$2,People!$A$2,0))))</f>
        <v>Chuck Magee</v>
      </c>
      <c r="W5126" s="3" t="str">
        <f>IFERROR(INDEX(Returns!A:A,MATCH(B5126,Returns!B:B,0)),"No")</f>
        <v>Yes</v>
      </c>
    </row>
    <row r="5127" spans="1:23" x14ac:dyDescent="0.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IF(M5127=People!$B$5,People!$A$5,IF(M5127=People!$B$4,People!$A$4,IF(M5127=People!$B$3,People!$A$3,IF(M5127=People!$B$2,People!$A$2,0))))</f>
        <v>Chuck Magee</v>
      </c>
      <c r="W5127" s="3" t="str">
        <f>IFERROR(INDEX(Returns!A:A,MATCH(B5127,Returns!B:B,0)),"No")</f>
        <v>Yes</v>
      </c>
    </row>
    <row r="5128" spans="1:23" x14ac:dyDescent="0.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IF(M5128=People!$B$5,People!$A$5,IF(M5128=People!$B$4,People!$A$4,IF(M5128=People!$B$3,People!$A$3,IF(M5128=People!$B$2,People!$A$2,0))))</f>
        <v>Chuck Magee</v>
      </c>
      <c r="W5128" s="3" t="str">
        <f>IFERROR(INDEX(Returns!A:A,MATCH(B5128,Returns!B:B,0)),"No")</f>
        <v>Yes</v>
      </c>
    </row>
    <row r="5129" spans="1:23" x14ac:dyDescent="0.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IF(M5129=People!$B$5,People!$A$5,IF(M5129=People!$B$4,People!$A$4,IF(M5129=People!$B$3,People!$A$3,IF(M5129=People!$B$2,People!$A$2,0))))</f>
        <v>Chuck Magee</v>
      </c>
      <c r="W5129" s="3" t="str">
        <f>IFERROR(INDEX(Returns!A:A,MATCH(B5129,Returns!B:B,0)),"No")</f>
        <v>Yes</v>
      </c>
    </row>
    <row r="5130" spans="1:23" x14ac:dyDescent="0.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IF(M5130=People!$B$5,People!$A$5,IF(M5130=People!$B$4,People!$A$4,IF(M5130=People!$B$3,People!$A$3,IF(M5130=People!$B$2,People!$A$2,0))))</f>
        <v>Chuck Magee</v>
      </c>
      <c r="W5130" s="3" t="str">
        <f>IFERROR(INDEX(Returns!A:A,MATCH(B5130,Returns!B:B,0)),"No")</f>
        <v>Yes</v>
      </c>
    </row>
    <row r="5131" spans="1:23" x14ac:dyDescent="0.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IF(M5131=People!$B$5,People!$A$5,IF(M5131=People!$B$4,People!$A$4,IF(M5131=People!$B$3,People!$A$3,IF(M5131=People!$B$2,People!$A$2,0))))</f>
        <v>Chuck Magee</v>
      </c>
      <c r="W5131" s="3" t="str">
        <f>IFERROR(INDEX(Returns!A:A,MATCH(B5131,Returns!B:B,0)),"No")</f>
        <v>Yes</v>
      </c>
    </row>
    <row r="5132" spans="1:23" x14ac:dyDescent="0.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IF(M5132=People!$B$5,People!$A$5,IF(M5132=People!$B$4,People!$A$4,IF(M5132=People!$B$3,People!$A$3,IF(M5132=People!$B$2,People!$A$2,0))))</f>
        <v>Chuck Magee</v>
      </c>
      <c r="W5132" s="3" t="str">
        <f>IFERROR(INDEX(Returns!A:A,MATCH(B5132,Returns!B:B,0)),"No")</f>
        <v>Yes</v>
      </c>
    </row>
    <row r="5133" spans="1:23" x14ac:dyDescent="0.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IF(M5133=People!$B$5,People!$A$5,IF(M5133=People!$B$4,People!$A$4,IF(M5133=People!$B$3,People!$A$3,IF(M5133=People!$B$2,People!$A$2,0))))</f>
        <v>Anna Andreadi</v>
      </c>
      <c r="W5133" s="3" t="str">
        <f>IFERROR(INDEX(Returns!A:A,MATCH(B5133,Returns!B:B,0)),"No")</f>
        <v>No</v>
      </c>
    </row>
    <row r="5134" spans="1:23" x14ac:dyDescent="0.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IF(M5134=People!$B$5,People!$A$5,IF(M5134=People!$B$4,People!$A$4,IF(M5134=People!$B$3,People!$A$3,IF(M5134=People!$B$2,People!$A$2,0))))</f>
        <v>Cassandra Brandow</v>
      </c>
      <c r="W5134" s="3" t="str">
        <f>IFERROR(INDEX(Returns!A:A,MATCH(B5134,Returns!B:B,0)),"No")</f>
        <v>No</v>
      </c>
    </row>
    <row r="5135" spans="1:23" x14ac:dyDescent="0.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IF(M5135=People!$B$5,People!$A$5,IF(M5135=People!$B$4,People!$A$4,IF(M5135=People!$B$3,People!$A$3,IF(M5135=People!$B$2,People!$A$2,0))))</f>
        <v>Chuck Magee</v>
      </c>
      <c r="W5135" s="3" t="str">
        <f>IFERROR(INDEX(Returns!A:A,MATCH(B5135,Returns!B:B,0)),"No")</f>
        <v>No</v>
      </c>
    </row>
    <row r="5136" spans="1:23" x14ac:dyDescent="0.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IF(M5136=People!$B$5,People!$A$5,IF(M5136=People!$B$4,People!$A$4,IF(M5136=People!$B$3,People!$A$3,IF(M5136=People!$B$2,People!$A$2,0))))</f>
        <v>Chuck Magee</v>
      </c>
      <c r="W5136" s="3" t="str">
        <f>IFERROR(INDEX(Returns!A:A,MATCH(B5136,Returns!B:B,0)),"No")</f>
        <v>No</v>
      </c>
    </row>
    <row r="5137" spans="1:23" x14ac:dyDescent="0.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IF(M5137=People!$B$5,People!$A$5,IF(M5137=People!$B$4,People!$A$4,IF(M5137=People!$B$3,People!$A$3,IF(M5137=People!$B$2,People!$A$2,0))))</f>
        <v>Anna Andreadi</v>
      </c>
      <c r="W5137" s="3" t="str">
        <f>IFERROR(INDEX(Returns!A:A,MATCH(B5137,Returns!B:B,0)),"No")</f>
        <v>Yes</v>
      </c>
    </row>
    <row r="5138" spans="1:23" x14ac:dyDescent="0.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IF(M5138=People!$B$5,People!$A$5,IF(M5138=People!$B$4,People!$A$4,IF(M5138=People!$B$3,People!$A$3,IF(M5138=People!$B$2,People!$A$2,0))))</f>
        <v>Anna Andreadi</v>
      </c>
      <c r="W5138" s="3" t="str">
        <f>IFERROR(INDEX(Returns!A:A,MATCH(B5138,Returns!B:B,0)),"No")</f>
        <v>No</v>
      </c>
    </row>
    <row r="5139" spans="1:23" x14ac:dyDescent="0.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IF(M5139=People!$B$5,People!$A$5,IF(M5139=People!$B$4,People!$A$4,IF(M5139=People!$B$3,People!$A$3,IF(M5139=People!$B$2,People!$A$2,0))))</f>
        <v>Kelly Williams</v>
      </c>
      <c r="W5139" s="3" t="str">
        <f>IFERROR(INDEX(Returns!A:A,MATCH(B5139,Returns!B:B,0)),"No")</f>
        <v>No</v>
      </c>
    </row>
    <row r="5140" spans="1:23" x14ac:dyDescent="0.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IF(M5140=People!$B$5,People!$A$5,IF(M5140=People!$B$4,People!$A$4,IF(M5140=People!$B$3,People!$A$3,IF(M5140=People!$B$2,People!$A$2,0))))</f>
        <v>Chuck Magee</v>
      </c>
      <c r="W5140" s="3" t="str">
        <f>IFERROR(INDEX(Returns!A:A,MATCH(B5140,Returns!B:B,0)),"No")</f>
        <v>No</v>
      </c>
    </row>
    <row r="5141" spans="1:23" x14ac:dyDescent="0.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IF(M5141=People!$B$5,People!$A$5,IF(M5141=People!$B$4,People!$A$4,IF(M5141=People!$B$3,People!$A$3,IF(M5141=People!$B$2,People!$A$2,0))))</f>
        <v>Chuck Magee</v>
      </c>
      <c r="W5141" s="3" t="str">
        <f>IFERROR(INDEX(Returns!A:A,MATCH(B5141,Returns!B:B,0)),"No")</f>
        <v>No</v>
      </c>
    </row>
    <row r="5142" spans="1:23" x14ac:dyDescent="0.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IF(M5142=People!$B$5,People!$A$5,IF(M5142=People!$B$4,People!$A$4,IF(M5142=People!$B$3,People!$A$3,IF(M5142=People!$B$2,People!$A$2,0))))</f>
        <v>Anna Andreadi</v>
      </c>
      <c r="W5142" s="3" t="str">
        <f>IFERROR(INDEX(Returns!A:A,MATCH(B5142,Returns!B:B,0)),"No")</f>
        <v>No</v>
      </c>
    </row>
    <row r="5143" spans="1:23" x14ac:dyDescent="0.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IF(M5143=People!$B$5,People!$A$5,IF(M5143=People!$B$4,People!$A$4,IF(M5143=People!$B$3,People!$A$3,IF(M5143=People!$B$2,People!$A$2,0))))</f>
        <v>Chuck Magee</v>
      </c>
      <c r="W5143" s="3" t="str">
        <f>IFERROR(INDEX(Returns!A:A,MATCH(B5143,Returns!B:B,0)),"No")</f>
        <v>No</v>
      </c>
    </row>
    <row r="5144" spans="1:23" x14ac:dyDescent="0.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IF(M5144=People!$B$5,People!$A$5,IF(M5144=People!$B$4,People!$A$4,IF(M5144=People!$B$3,People!$A$3,IF(M5144=People!$B$2,People!$A$2,0))))</f>
        <v>Chuck Magee</v>
      </c>
      <c r="W5144" s="3" t="str">
        <f>IFERROR(INDEX(Returns!A:A,MATCH(B5144,Returns!B:B,0)),"No")</f>
        <v>No</v>
      </c>
    </row>
    <row r="5145" spans="1:23" x14ac:dyDescent="0.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IF(M5145=People!$B$5,People!$A$5,IF(M5145=People!$B$4,People!$A$4,IF(M5145=People!$B$3,People!$A$3,IF(M5145=People!$B$2,People!$A$2,0))))</f>
        <v>Chuck Magee</v>
      </c>
      <c r="W5145" s="3" t="str">
        <f>IFERROR(INDEX(Returns!A:A,MATCH(B5145,Returns!B:B,0)),"No")</f>
        <v>No</v>
      </c>
    </row>
    <row r="5146" spans="1:23" x14ac:dyDescent="0.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IF(M5146=People!$B$5,People!$A$5,IF(M5146=People!$B$4,People!$A$4,IF(M5146=People!$B$3,People!$A$3,IF(M5146=People!$B$2,People!$A$2,0))))</f>
        <v>Anna Andreadi</v>
      </c>
      <c r="W5146" s="3" t="str">
        <f>IFERROR(INDEX(Returns!A:A,MATCH(B5146,Returns!B:B,0)),"No")</f>
        <v>No</v>
      </c>
    </row>
    <row r="5147" spans="1:23" x14ac:dyDescent="0.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IF(M5147=People!$B$5,People!$A$5,IF(M5147=People!$B$4,People!$A$4,IF(M5147=People!$B$3,People!$A$3,IF(M5147=People!$B$2,People!$A$2,0))))</f>
        <v>Anna Andreadi</v>
      </c>
      <c r="W5147" s="3" t="str">
        <f>IFERROR(INDEX(Returns!A:A,MATCH(B5147,Returns!B:B,0)),"No")</f>
        <v>No</v>
      </c>
    </row>
    <row r="5148" spans="1:23" x14ac:dyDescent="0.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IF(M5148=People!$B$5,People!$A$5,IF(M5148=People!$B$4,People!$A$4,IF(M5148=People!$B$3,People!$A$3,IF(M5148=People!$B$2,People!$A$2,0))))</f>
        <v>Anna Andreadi</v>
      </c>
      <c r="W5148" s="3" t="str">
        <f>IFERROR(INDEX(Returns!A:A,MATCH(B5148,Returns!B:B,0)),"No")</f>
        <v>No</v>
      </c>
    </row>
    <row r="5149" spans="1:23" x14ac:dyDescent="0.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IF(M5149=People!$B$5,People!$A$5,IF(M5149=People!$B$4,People!$A$4,IF(M5149=People!$B$3,People!$A$3,IF(M5149=People!$B$2,People!$A$2,0))))</f>
        <v>Anna Andreadi</v>
      </c>
      <c r="W5149" s="3" t="str">
        <f>IFERROR(INDEX(Returns!A:A,MATCH(B5149,Returns!B:B,0)),"No")</f>
        <v>No</v>
      </c>
    </row>
    <row r="5150" spans="1:23" x14ac:dyDescent="0.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IF(M5150=People!$B$5,People!$A$5,IF(M5150=People!$B$4,People!$A$4,IF(M5150=People!$B$3,People!$A$3,IF(M5150=People!$B$2,People!$A$2,0))))</f>
        <v>Anna Andreadi</v>
      </c>
      <c r="W5150" s="3" t="str">
        <f>IFERROR(INDEX(Returns!A:A,MATCH(B5150,Returns!B:B,0)),"No")</f>
        <v>No</v>
      </c>
    </row>
    <row r="5151" spans="1:23" x14ac:dyDescent="0.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IF(M5151=People!$B$5,People!$A$5,IF(M5151=People!$B$4,People!$A$4,IF(M5151=People!$B$3,People!$A$3,IF(M5151=People!$B$2,People!$A$2,0))))</f>
        <v>Chuck Magee</v>
      </c>
      <c r="W5151" s="3" t="str">
        <f>IFERROR(INDEX(Returns!A:A,MATCH(B5151,Returns!B:B,0)),"No")</f>
        <v>No</v>
      </c>
    </row>
    <row r="5152" spans="1:23" x14ac:dyDescent="0.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IF(M5152=People!$B$5,People!$A$5,IF(M5152=People!$B$4,People!$A$4,IF(M5152=People!$B$3,People!$A$3,IF(M5152=People!$B$2,People!$A$2,0))))</f>
        <v>Anna Andreadi</v>
      </c>
      <c r="W5152" s="3" t="str">
        <f>IFERROR(INDEX(Returns!A:A,MATCH(B5152,Returns!B:B,0)),"No")</f>
        <v>No</v>
      </c>
    </row>
    <row r="5153" spans="1:23" x14ac:dyDescent="0.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IF(M5153=People!$B$5,People!$A$5,IF(M5153=People!$B$4,People!$A$4,IF(M5153=People!$B$3,People!$A$3,IF(M5153=People!$B$2,People!$A$2,0))))</f>
        <v>Anna Andreadi</v>
      </c>
      <c r="W5153" s="3" t="str">
        <f>IFERROR(INDEX(Returns!A:A,MATCH(B5153,Returns!B:B,0)),"No")</f>
        <v>No</v>
      </c>
    </row>
    <row r="5154" spans="1:23" x14ac:dyDescent="0.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IF(M5154=People!$B$5,People!$A$5,IF(M5154=People!$B$4,People!$A$4,IF(M5154=People!$B$3,People!$A$3,IF(M5154=People!$B$2,People!$A$2,0))))</f>
        <v>Chuck Magee</v>
      </c>
      <c r="W5154" s="3" t="str">
        <f>IFERROR(INDEX(Returns!A:A,MATCH(B5154,Returns!B:B,0)),"No")</f>
        <v>No</v>
      </c>
    </row>
    <row r="5155" spans="1:23" x14ac:dyDescent="0.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IF(M5155=People!$B$5,People!$A$5,IF(M5155=People!$B$4,People!$A$4,IF(M5155=People!$B$3,People!$A$3,IF(M5155=People!$B$2,People!$A$2,0))))</f>
        <v>Chuck Magee</v>
      </c>
      <c r="W5155" s="3" t="str">
        <f>IFERROR(INDEX(Returns!A:A,MATCH(B5155,Returns!B:B,0)),"No")</f>
        <v>No</v>
      </c>
    </row>
    <row r="5156" spans="1:23" x14ac:dyDescent="0.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IF(M5156=People!$B$5,People!$A$5,IF(M5156=People!$B$4,People!$A$4,IF(M5156=People!$B$3,People!$A$3,IF(M5156=People!$B$2,People!$A$2,0))))</f>
        <v>Kelly Williams</v>
      </c>
      <c r="W5156" s="3" t="str">
        <f>IFERROR(INDEX(Returns!A:A,MATCH(B5156,Returns!B:B,0)),"No")</f>
        <v>No</v>
      </c>
    </row>
    <row r="5157" spans="1:23" x14ac:dyDescent="0.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IF(M5157=People!$B$5,People!$A$5,IF(M5157=People!$B$4,People!$A$4,IF(M5157=People!$B$3,People!$A$3,IF(M5157=People!$B$2,People!$A$2,0))))</f>
        <v>Kelly Williams</v>
      </c>
      <c r="W5157" s="3" t="str">
        <f>IFERROR(INDEX(Returns!A:A,MATCH(B5157,Returns!B:B,0)),"No")</f>
        <v>No</v>
      </c>
    </row>
    <row r="5158" spans="1:23" x14ac:dyDescent="0.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IF(M5158=People!$B$5,People!$A$5,IF(M5158=People!$B$4,People!$A$4,IF(M5158=People!$B$3,People!$A$3,IF(M5158=People!$B$2,People!$A$2,0))))</f>
        <v>Kelly Williams</v>
      </c>
      <c r="W5158" s="3" t="str">
        <f>IFERROR(INDEX(Returns!A:A,MATCH(B5158,Returns!B:B,0)),"No")</f>
        <v>No</v>
      </c>
    </row>
    <row r="5159" spans="1:23" x14ac:dyDescent="0.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IF(M5159=People!$B$5,People!$A$5,IF(M5159=People!$B$4,People!$A$4,IF(M5159=People!$B$3,People!$A$3,IF(M5159=People!$B$2,People!$A$2,0))))</f>
        <v>Kelly Williams</v>
      </c>
      <c r="W5159" s="3" t="str">
        <f>IFERROR(INDEX(Returns!A:A,MATCH(B5159,Returns!B:B,0)),"No")</f>
        <v>No</v>
      </c>
    </row>
    <row r="5160" spans="1:23" x14ac:dyDescent="0.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IF(M5160=People!$B$5,People!$A$5,IF(M5160=People!$B$4,People!$A$4,IF(M5160=People!$B$3,People!$A$3,IF(M5160=People!$B$2,People!$A$2,0))))</f>
        <v>Kelly Williams</v>
      </c>
      <c r="W5160" s="3" t="str">
        <f>IFERROR(INDEX(Returns!A:A,MATCH(B5160,Returns!B:B,0)),"No")</f>
        <v>No</v>
      </c>
    </row>
    <row r="5161" spans="1:23" x14ac:dyDescent="0.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IF(M5161=People!$B$5,People!$A$5,IF(M5161=People!$B$4,People!$A$4,IF(M5161=People!$B$3,People!$A$3,IF(M5161=People!$B$2,People!$A$2,0))))</f>
        <v>Anna Andreadi</v>
      </c>
      <c r="W5161" s="3" t="str">
        <f>IFERROR(INDEX(Returns!A:A,MATCH(B5161,Returns!B:B,0)),"No")</f>
        <v>No</v>
      </c>
    </row>
    <row r="5162" spans="1:23" x14ac:dyDescent="0.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IF(M5162=People!$B$5,People!$A$5,IF(M5162=People!$B$4,People!$A$4,IF(M5162=People!$B$3,People!$A$3,IF(M5162=People!$B$2,People!$A$2,0))))</f>
        <v>Anna Andreadi</v>
      </c>
      <c r="W5162" s="3" t="str">
        <f>IFERROR(INDEX(Returns!A:A,MATCH(B5162,Returns!B:B,0)),"No")</f>
        <v>No</v>
      </c>
    </row>
    <row r="5163" spans="1:23" x14ac:dyDescent="0.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IF(M5163=People!$B$5,People!$A$5,IF(M5163=People!$B$4,People!$A$4,IF(M5163=People!$B$3,People!$A$3,IF(M5163=People!$B$2,People!$A$2,0))))</f>
        <v>Anna Andreadi</v>
      </c>
      <c r="W5163" s="3" t="str">
        <f>IFERROR(INDEX(Returns!A:A,MATCH(B5163,Returns!B:B,0)),"No")</f>
        <v>No</v>
      </c>
    </row>
    <row r="5164" spans="1:23" x14ac:dyDescent="0.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IF(M5164=People!$B$5,People!$A$5,IF(M5164=People!$B$4,People!$A$4,IF(M5164=People!$B$3,People!$A$3,IF(M5164=People!$B$2,People!$A$2,0))))</f>
        <v>Kelly Williams</v>
      </c>
      <c r="W5164" s="3" t="str">
        <f>IFERROR(INDEX(Returns!A:A,MATCH(B5164,Returns!B:B,0)),"No")</f>
        <v>No</v>
      </c>
    </row>
    <row r="5165" spans="1:23" x14ac:dyDescent="0.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IF(M5165=People!$B$5,People!$A$5,IF(M5165=People!$B$4,People!$A$4,IF(M5165=People!$B$3,People!$A$3,IF(M5165=People!$B$2,People!$A$2,0))))</f>
        <v>Anna Andreadi</v>
      </c>
      <c r="W5165" s="3" t="str">
        <f>IFERROR(INDEX(Returns!A:A,MATCH(B5165,Returns!B:B,0)),"No")</f>
        <v>Yes</v>
      </c>
    </row>
    <row r="5166" spans="1:23" x14ac:dyDescent="0.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IF(M5166=People!$B$5,People!$A$5,IF(M5166=People!$B$4,People!$A$4,IF(M5166=People!$B$3,People!$A$3,IF(M5166=People!$B$2,People!$A$2,0))))</f>
        <v>Kelly Williams</v>
      </c>
      <c r="W5166" s="3" t="str">
        <f>IFERROR(INDEX(Returns!A:A,MATCH(B5166,Returns!B:B,0)),"No")</f>
        <v>No</v>
      </c>
    </row>
    <row r="5167" spans="1:23" x14ac:dyDescent="0.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IF(M5167=People!$B$5,People!$A$5,IF(M5167=People!$B$4,People!$A$4,IF(M5167=People!$B$3,People!$A$3,IF(M5167=People!$B$2,People!$A$2,0))))</f>
        <v>Kelly Williams</v>
      </c>
      <c r="W5167" s="3" t="str">
        <f>IFERROR(INDEX(Returns!A:A,MATCH(B5167,Returns!B:B,0)),"No")</f>
        <v>No</v>
      </c>
    </row>
    <row r="5168" spans="1:23" x14ac:dyDescent="0.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IF(M5168=People!$B$5,People!$A$5,IF(M5168=People!$B$4,People!$A$4,IF(M5168=People!$B$3,People!$A$3,IF(M5168=People!$B$2,People!$A$2,0))))</f>
        <v>Kelly Williams</v>
      </c>
      <c r="W5168" s="3" t="str">
        <f>IFERROR(INDEX(Returns!A:A,MATCH(B5168,Returns!B:B,0)),"No")</f>
        <v>No</v>
      </c>
    </row>
    <row r="5169" spans="1:23" x14ac:dyDescent="0.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IF(M5169=People!$B$5,People!$A$5,IF(M5169=People!$B$4,People!$A$4,IF(M5169=People!$B$3,People!$A$3,IF(M5169=People!$B$2,People!$A$2,0))))</f>
        <v>Kelly Williams</v>
      </c>
      <c r="W5169" s="3" t="str">
        <f>IFERROR(INDEX(Returns!A:A,MATCH(B5169,Returns!B:B,0)),"No")</f>
        <v>No</v>
      </c>
    </row>
    <row r="5170" spans="1:23" x14ac:dyDescent="0.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IF(M5170=People!$B$5,People!$A$5,IF(M5170=People!$B$4,People!$A$4,IF(M5170=People!$B$3,People!$A$3,IF(M5170=People!$B$2,People!$A$2,0))))</f>
        <v>Kelly Williams</v>
      </c>
      <c r="W5170" s="3" t="str">
        <f>IFERROR(INDEX(Returns!A:A,MATCH(B5170,Returns!B:B,0)),"No")</f>
        <v>No</v>
      </c>
    </row>
    <row r="5171" spans="1:23" x14ac:dyDescent="0.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IF(M5171=People!$B$5,People!$A$5,IF(M5171=People!$B$4,People!$A$4,IF(M5171=People!$B$3,People!$A$3,IF(M5171=People!$B$2,People!$A$2,0))))</f>
        <v>Kelly Williams</v>
      </c>
      <c r="W5171" s="3" t="str">
        <f>IFERROR(INDEX(Returns!A:A,MATCH(B5171,Returns!B:B,0)),"No")</f>
        <v>No</v>
      </c>
    </row>
    <row r="5172" spans="1:23" x14ac:dyDescent="0.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IF(M5172=People!$B$5,People!$A$5,IF(M5172=People!$B$4,People!$A$4,IF(M5172=People!$B$3,People!$A$3,IF(M5172=People!$B$2,People!$A$2,0))))</f>
        <v>Kelly Williams</v>
      </c>
      <c r="W5172" s="3" t="str">
        <f>IFERROR(INDEX(Returns!A:A,MATCH(B5172,Returns!B:B,0)),"No")</f>
        <v>No</v>
      </c>
    </row>
    <row r="5173" spans="1:23" x14ac:dyDescent="0.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IF(M5173=People!$B$5,People!$A$5,IF(M5173=People!$B$4,People!$A$4,IF(M5173=People!$B$3,People!$A$3,IF(M5173=People!$B$2,People!$A$2,0))))</f>
        <v>Kelly Williams</v>
      </c>
      <c r="W5173" s="3" t="str">
        <f>IFERROR(INDEX(Returns!A:A,MATCH(B5173,Returns!B:B,0)),"No")</f>
        <v>No</v>
      </c>
    </row>
    <row r="5174" spans="1:23" x14ac:dyDescent="0.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IF(M5174=People!$B$5,People!$A$5,IF(M5174=People!$B$4,People!$A$4,IF(M5174=People!$B$3,People!$A$3,IF(M5174=People!$B$2,People!$A$2,0))))</f>
        <v>Kelly Williams</v>
      </c>
      <c r="W5174" s="3" t="str">
        <f>IFERROR(INDEX(Returns!A:A,MATCH(B5174,Returns!B:B,0)),"No")</f>
        <v>No</v>
      </c>
    </row>
    <row r="5175" spans="1:23" x14ac:dyDescent="0.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IF(M5175=People!$B$5,People!$A$5,IF(M5175=People!$B$4,People!$A$4,IF(M5175=People!$B$3,People!$A$3,IF(M5175=People!$B$2,People!$A$2,0))))</f>
        <v>Anna Andreadi</v>
      </c>
      <c r="W5175" s="3" t="str">
        <f>IFERROR(INDEX(Returns!A:A,MATCH(B5175,Returns!B:B,0)),"No")</f>
        <v>No</v>
      </c>
    </row>
    <row r="5176" spans="1:23" x14ac:dyDescent="0.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IF(M5176=People!$B$5,People!$A$5,IF(M5176=People!$B$4,People!$A$4,IF(M5176=People!$B$3,People!$A$3,IF(M5176=People!$B$2,People!$A$2,0))))</f>
        <v>Kelly Williams</v>
      </c>
      <c r="W5176" s="3" t="str">
        <f>IFERROR(INDEX(Returns!A:A,MATCH(B5176,Returns!B:B,0)),"No")</f>
        <v>No</v>
      </c>
    </row>
    <row r="5177" spans="1:23" x14ac:dyDescent="0.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IF(M5177=People!$B$5,People!$A$5,IF(M5177=People!$B$4,People!$A$4,IF(M5177=People!$B$3,People!$A$3,IF(M5177=People!$B$2,People!$A$2,0))))</f>
        <v>Kelly Williams</v>
      </c>
      <c r="W5177" s="3" t="str">
        <f>IFERROR(INDEX(Returns!A:A,MATCH(B5177,Returns!B:B,0)),"No")</f>
        <v>No</v>
      </c>
    </row>
    <row r="5178" spans="1:23" x14ac:dyDescent="0.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IF(M5178=People!$B$5,People!$A$5,IF(M5178=People!$B$4,People!$A$4,IF(M5178=People!$B$3,People!$A$3,IF(M5178=People!$B$2,People!$A$2,0))))</f>
        <v>Anna Andreadi</v>
      </c>
      <c r="W5178" s="3" t="str">
        <f>IFERROR(INDEX(Returns!A:A,MATCH(B5178,Returns!B:B,0)),"No")</f>
        <v>No</v>
      </c>
    </row>
    <row r="5179" spans="1:23" x14ac:dyDescent="0.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IF(M5179=People!$B$5,People!$A$5,IF(M5179=People!$B$4,People!$A$4,IF(M5179=People!$B$3,People!$A$3,IF(M5179=People!$B$2,People!$A$2,0))))</f>
        <v>Chuck Magee</v>
      </c>
      <c r="W5179" s="3" t="str">
        <f>IFERROR(INDEX(Returns!A:A,MATCH(B5179,Returns!B:B,0)),"No")</f>
        <v>No</v>
      </c>
    </row>
    <row r="5180" spans="1:23" x14ac:dyDescent="0.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IF(M5180=People!$B$5,People!$A$5,IF(M5180=People!$B$4,People!$A$4,IF(M5180=People!$B$3,People!$A$3,IF(M5180=People!$B$2,People!$A$2,0))))</f>
        <v>Anna Andreadi</v>
      </c>
      <c r="W5180" s="3" t="str">
        <f>IFERROR(INDEX(Returns!A:A,MATCH(B5180,Returns!B:B,0)),"No")</f>
        <v>No</v>
      </c>
    </row>
    <row r="5181" spans="1:23" x14ac:dyDescent="0.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IF(M5181=People!$B$5,People!$A$5,IF(M5181=People!$B$4,People!$A$4,IF(M5181=People!$B$3,People!$A$3,IF(M5181=People!$B$2,People!$A$2,0))))</f>
        <v>Anna Andreadi</v>
      </c>
      <c r="W5181" s="3" t="str">
        <f>IFERROR(INDEX(Returns!A:A,MATCH(B5181,Returns!B:B,0)),"No")</f>
        <v>No</v>
      </c>
    </row>
    <row r="5182" spans="1:23" x14ac:dyDescent="0.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IF(M5182=People!$B$5,People!$A$5,IF(M5182=People!$B$4,People!$A$4,IF(M5182=People!$B$3,People!$A$3,IF(M5182=People!$B$2,People!$A$2,0))))</f>
        <v>Anna Andreadi</v>
      </c>
      <c r="W5182" s="3" t="str">
        <f>IFERROR(INDEX(Returns!A:A,MATCH(B5182,Returns!B:B,0)),"No")</f>
        <v>No</v>
      </c>
    </row>
    <row r="5183" spans="1:23" x14ac:dyDescent="0.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IF(M5183=People!$B$5,People!$A$5,IF(M5183=People!$B$4,People!$A$4,IF(M5183=People!$B$3,People!$A$3,IF(M5183=People!$B$2,People!$A$2,0))))</f>
        <v>Chuck Magee</v>
      </c>
      <c r="W5183" s="3" t="str">
        <f>IFERROR(INDEX(Returns!A:A,MATCH(B5183,Returns!B:B,0)),"No")</f>
        <v>No</v>
      </c>
    </row>
    <row r="5184" spans="1:23" x14ac:dyDescent="0.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IF(M5184=People!$B$5,People!$A$5,IF(M5184=People!$B$4,People!$A$4,IF(M5184=People!$B$3,People!$A$3,IF(M5184=People!$B$2,People!$A$2,0))))</f>
        <v>Chuck Magee</v>
      </c>
      <c r="W5184" s="3" t="str">
        <f>IFERROR(INDEX(Returns!A:A,MATCH(B5184,Returns!B:B,0)),"No")</f>
        <v>No</v>
      </c>
    </row>
    <row r="5185" spans="1:23" x14ac:dyDescent="0.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IF(M5185=People!$B$5,People!$A$5,IF(M5185=People!$B$4,People!$A$4,IF(M5185=People!$B$3,People!$A$3,IF(M5185=People!$B$2,People!$A$2,0))))</f>
        <v>Cassandra Brandow</v>
      </c>
      <c r="W5185" s="3" t="str">
        <f>IFERROR(INDEX(Returns!A:A,MATCH(B5185,Returns!B:B,0)),"No")</f>
        <v>No</v>
      </c>
    </row>
    <row r="5186" spans="1:23" x14ac:dyDescent="0.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IF(M5186=People!$B$5,People!$A$5,IF(M5186=People!$B$4,People!$A$4,IF(M5186=People!$B$3,People!$A$3,IF(M5186=People!$B$2,People!$A$2,0))))</f>
        <v>Cassandra Brandow</v>
      </c>
      <c r="W5186" s="3" t="str">
        <f>IFERROR(INDEX(Returns!A:A,MATCH(B5186,Returns!B:B,0)),"No")</f>
        <v>No</v>
      </c>
    </row>
    <row r="5187" spans="1:23" x14ac:dyDescent="0.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IF(M5187=People!$B$5,People!$A$5,IF(M5187=People!$B$4,People!$A$4,IF(M5187=People!$B$3,People!$A$3,IF(M5187=People!$B$2,People!$A$2,0))))</f>
        <v>Cassandra Brandow</v>
      </c>
      <c r="W5187" s="3" t="str">
        <f>IFERROR(INDEX(Returns!A:A,MATCH(B5187,Returns!B:B,0)),"No")</f>
        <v>No</v>
      </c>
    </row>
    <row r="5188" spans="1:23" x14ac:dyDescent="0.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IF(M5188=People!$B$5,People!$A$5,IF(M5188=People!$B$4,People!$A$4,IF(M5188=People!$B$3,People!$A$3,IF(M5188=People!$B$2,People!$A$2,0))))</f>
        <v>Chuck Magee</v>
      </c>
      <c r="W5188" s="3" t="str">
        <f>IFERROR(INDEX(Returns!A:A,MATCH(B5188,Returns!B:B,0)),"No")</f>
        <v>No</v>
      </c>
    </row>
    <row r="5189" spans="1:23" x14ac:dyDescent="0.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IF(M5189=People!$B$5,People!$A$5,IF(M5189=People!$B$4,People!$A$4,IF(M5189=People!$B$3,People!$A$3,IF(M5189=People!$B$2,People!$A$2,0))))</f>
        <v>Kelly Williams</v>
      </c>
      <c r="W5189" s="3" t="str">
        <f>IFERROR(INDEX(Returns!A:A,MATCH(B5189,Returns!B:B,0)),"No")</f>
        <v>No</v>
      </c>
    </row>
    <row r="5190" spans="1:23" x14ac:dyDescent="0.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IF(M5190=People!$B$5,People!$A$5,IF(M5190=People!$B$4,People!$A$4,IF(M5190=People!$B$3,People!$A$3,IF(M5190=People!$B$2,People!$A$2,0))))</f>
        <v>Kelly Williams</v>
      </c>
      <c r="W5190" s="3" t="str">
        <f>IFERROR(INDEX(Returns!A:A,MATCH(B5190,Returns!B:B,0)),"No")</f>
        <v>No</v>
      </c>
    </row>
    <row r="5191" spans="1:23" x14ac:dyDescent="0.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IF(M5191=People!$B$5,People!$A$5,IF(M5191=People!$B$4,People!$A$4,IF(M5191=People!$B$3,People!$A$3,IF(M5191=People!$B$2,People!$A$2,0))))</f>
        <v>Kelly Williams</v>
      </c>
      <c r="W5191" s="3" t="str">
        <f>IFERROR(INDEX(Returns!A:A,MATCH(B5191,Returns!B:B,0)),"No")</f>
        <v>Yes</v>
      </c>
    </row>
    <row r="5192" spans="1:23" x14ac:dyDescent="0.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IF(M5192=People!$B$5,People!$A$5,IF(M5192=People!$B$4,People!$A$4,IF(M5192=People!$B$3,People!$A$3,IF(M5192=People!$B$2,People!$A$2,0))))</f>
        <v>Kelly Williams</v>
      </c>
      <c r="W5192" s="3" t="str">
        <f>IFERROR(INDEX(Returns!A:A,MATCH(B5192,Returns!B:B,0)),"No")</f>
        <v>Yes</v>
      </c>
    </row>
    <row r="5193" spans="1:23" x14ac:dyDescent="0.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IF(M5193=People!$B$5,People!$A$5,IF(M5193=People!$B$4,People!$A$4,IF(M5193=People!$B$3,People!$A$3,IF(M5193=People!$B$2,People!$A$2,0))))</f>
        <v>Anna Andreadi</v>
      </c>
      <c r="W5193" s="3" t="str">
        <f>IFERROR(INDEX(Returns!A:A,MATCH(B5193,Returns!B:B,0)),"No")</f>
        <v>No</v>
      </c>
    </row>
    <row r="5194" spans="1:23" x14ac:dyDescent="0.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IF(M5194=People!$B$5,People!$A$5,IF(M5194=People!$B$4,People!$A$4,IF(M5194=People!$B$3,People!$A$3,IF(M5194=People!$B$2,People!$A$2,0))))</f>
        <v>Cassandra Brandow</v>
      </c>
      <c r="W5194" s="3" t="str">
        <f>IFERROR(INDEX(Returns!A:A,MATCH(B5194,Returns!B:B,0)),"No")</f>
        <v>No</v>
      </c>
    </row>
    <row r="5195" spans="1:23" x14ac:dyDescent="0.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IF(M5195=People!$B$5,People!$A$5,IF(M5195=People!$B$4,People!$A$4,IF(M5195=People!$B$3,People!$A$3,IF(M5195=People!$B$2,People!$A$2,0))))</f>
        <v>Cassandra Brandow</v>
      </c>
      <c r="W5195" s="3" t="str">
        <f>IFERROR(INDEX(Returns!A:A,MATCH(B5195,Returns!B:B,0)),"No")</f>
        <v>No</v>
      </c>
    </row>
    <row r="5196" spans="1:23" x14ac:dyDescent="0.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IF(M5196=People!$B$5,People!$A$5,IF(M5196=People!$B$4,People!$A$4,IF(M5196=People!$B$3,People!$A$3,IF(M5196=People!$B$2,People!$A$2,0))))</f>
        <v>Cassandra Brandow</v>
      </c>
      <c r="W5196" s="3" t="str">
        <f>IFERROR(INDEX(Returns!A:A,MATCH(B5196,Returns!B:B,0)),"No")</f>
        <v>No</v>
      </c>
    </row>
    <row r="5197" spans="1:23" x14ac:dyDescent="0.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IF(M5197=People!$B$5,People!$A$5,IF(M5197=People!$B$4,People!$A$4,IF(M5197=People!$B$3,People!$A$3,IF(M5197=People!$B$2,People!$A$2,0))))</f>
        <v>Cassandra Brandow</v>
      </c>
      <c r="W5197" s="3" t="str">
        <f>IFERROR(INDEX(Returns!A:A,MATCH(B5197,Returns!B:B,0)),"No")</f>
        <v>No</v>
      </c>
    </row>
    <row r="5198" spans="1:23" x14ac:dyDescent="0.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IF(M5198=People!$B$5,People!$A$5,IF(M5198=People!$B$4,People!$A$4,IF(M5198=People!$B$3,People!$A$3,IF(M5198=People!$B$2,People!$A$2,0))))</f>
        <v>Anna Andreadi</v>
      </c>
      <c r="W5198" s="3" t="str">
        <f>IFERROR(INDEX(Returns!A:A,MATCH(B5198,Returns!B:B,0)),"No")</f>
        <v>No</v>
      </c>
    </row>
    <row r="5199" spans="1:23" x14ac:dyDescent="0.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IF(M5199=People!$B$5,People!$A$5,IF(M5199=People!$B$4,People!$A$4,IF(M5199=People!$B$3,People!$A$3,IF(M5199=People!$B$2,People!$A$2,0))))</f>
        <v>Anna Andreadi</v>
      </c>
      <c r="W5199" s="3" t="str">
        <f>IFERROR(INDEX(Returns!A:A,MATCH(B5199,Returns!B:B,0)),"No")</f>
        <v>No</v>
      </c>
    </row>
    <row r="5200" spans="1:23" x14ac:dyDescent="0.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IF(M5200=People!$B$5,People!$A$5,IF(M5200=People!$B$4,People!$A$4,IF(M5200=People!$B$3,People!$A$3,IF(M5200=People!$B$2,People!$A$2,0))))</f>
        <v>Kelly Williams</v>
      </c>
      <c r="W5200" s="3" t="str">
        <f>IFERROR(INDEX(Returns!A:A,MATCH(B5200,Returns!B:B,0)),"No")</f>
        <v>No</v>
      </c>
    </row>
    <row r="5201" spans="1:23" x14ac:dyDescent="0.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IF(M5201=People!$B$5,People!$A$5,IF(M5201=People!$B$4,People!$A$4,IF(M5201=People!$B$3,People!$A$3,IF(M5201=People!$B$2,People!$A$2,0))))</f>
        <v>Kelly Williams</v>
      </c>
      <c r="W5201" s="3" t="str">
        <f>IFERROR(INDEX(Returns!A:A,MATCH(B5201,Returns!B:B,0)),"No")</f>
        <v>No</v>
      </c>
    </row>
    <row r="5202" spans="1:23" x14ac:dyDescent="0.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IF(M5202=People!$B$5,People!$A$5,IF(M5202=People!$B$4,People!$A$4,IF(M5202=People!$B$3,People!$A$3,IF(M5202=People!$B$2,People!$A$2,0))))</f>
        <v>Kelly Williams</v>
      </c>
      <c r="W5202" s="3" t="str">
        <f>IFERROR(INDEX(Returns!A:A,MATCH(B5202,Returns!B:B,0)),"No")</f>
        <v>No</v>
      </c>
    </row>
    <row r="5203" spans="1:23" x14ac:dyDescent="0.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IF(M5203=People!$B$5,People!$A$5,IF(M5203=People!$B$4,People!$A$4,IF(M5203=People!$B$3,People!$A$3,IF(M5203=People!$B$2,People!$A$2,0))))</f>
        <v>Kelly Williams</v>
      </c>
      <c r="W5203" s="3" t="str">
        <f>IFERROR(INDEX(Returns!A:A,MATCH(B5203,Returns!B:B,0)),"No")</f>
        <v>No</v>
      </c>
    </row>
    <row r="5204" spans="1:23" x14ac:dyDescent="0.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IF(M5204=People!$B$5,People!$A$5,IF(M5204=People!$B$4,People!$A$4,IF(M5204=People!$B$3,People!$A$3,IF(M5204=People!$B$2,People!$A$2,0))))</f>
        <v>Anna Andreadi</v>
      </c>
      <c r="W5204" s="3" t="str">
        <f>IFERROR(INDEX(Returns!A:A,MATCH(B5204,Returns!B:B,0)),"No")</f>
        <v>No</v>
      </c>
    </row>
    <row r="5205" spans="1:23" x14ac:dyDescent="0.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IF(M5205=People!$B$5,People!$A$5,IF(M5205=People!$B$4,People!$A$4,IF(M5205=People!$B$3,People!$A$3,IF(M5205=People!$B$2,People!$A$2,0))))</f>
        <v>Anna Andreadi</v>
      </c>
      <c r="W5205" s="3" t="str">
        <f>IFERROR(INDEX(Returns!A:A,MATCH(B5205,Returns!B:B,0)),"No")</f>
        <v>No</v>
      </c>
    </row>
    <row r="5206" spans="1:23" x14ac:dyDescent="0.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IF(M5206=People!$B$5,People!$A$5,IF(M5206=People!$B$4,People!$A$4,IF(M5206=People!$B$3,People!$A$3,IF(M5206=People!$B$2,People!$A$2,0))))</f>
        <v>Chuck Magee</v>
      </c>
      <c r="W5206" s="3" t="str">
        <f>IFERROR(INDEX(Returns!A:A,MATCH(B5206,Returns!B:B,0)),"No")</f>
        <v>No</v>
      </c>
    </row>
    <row r="5207" spans="1:23" x14ac:dyDescent="0.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IF(M5207=People!$B$5,People!$A$5,IF(M5207=People!$B$4,People!$A$4,IF(M5207=People!$B$3,People!$A$3,IF(M5207=People!$B$2,People!$A$2,0))))</f>
        <v>Chuck Magee</v>
      </c>
      <c r="W5207" s="3" t="str">
        <f>IFERROR(INDEX(Returns!A:A,MATCH(B5207,Returns!B:B,0)),"No")</f>
        <v>No</v>
      </c>
    </row>
    <row r="5208" spans="1:23" x14ac:dyDescent="0.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IF(M5208=People!$B$5,People!$A$5,IF(M5208=People!$B$4,People!$A$4,IF(M5208=People!$B$3,People!$A$3,IF(M5208=People!$B$2,People!$A$2,0))))</f>
        <v>Chuck Magee</v>
      </c>
      <c r="W5208" s="3" t="str">
        <f>IFERROR(INDEX(Returns!A:A,MATCH(B5208,Returns!B:B,0)),"No")</f>
        <v>No</v>
      </c>
    </row>
    <row r="5209" spans="1:23" x14ac:dyDescent="0.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IF(M5209=People!$B$5,People!$A$5,IF(M5209=People!$B$4,People!$A$4,IF(M5209=People!$B$3,People!$A$3,IF(M5209=People!$B$2,People!$A$2,0))))</f>
        <v>Chuck Magee</v>
      </c>
      <c r="W5209" s="3" t="str">
        <f>IFERROR(INDEX(Returns!A:A,MATCH(B5209,Returns!B:B,0)),"No")</f>
        <v>No</v>
      </c>
    </row>
    <row r="5210" spans="1:23" x14ac:dyDescent="0.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IF(M5210=People!$B$5,People!$A$5,IF(M5210=People!$B$4,People!$A$4,IF(M5210=People!$B$3,People!$A$3,IF(M5210=People!$B$2,People!$A$2,0))))</f>
        <v>Chuck Magee</v>
      </c>
      <c r="W5210" s="3" t="str">
        <f>IFERROR(INDEX(Returns!A:A,MATCH(B5210,Returns!B:B,0)),"No")</f>
        <v>No</v>
      </c>
    </row>
    <row r="5211" spans="1:23" x14ac:dyDescent="0.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IF(M5211=People!$B$5,People!$A$5,IF(M5211=People!$B$4,People!$A$4,IF(M5211=People!$B$3,People!$A$3,IF(M5211=People!$B$2,People!$A$2,0))))</f>
        <v>Chuck Magee</v>
      </c>
      <c r="W5211" s="3" t="str">
        <f>IFERROR(INDEX(Returns!A:A,MATCH(B5211,Returns!B:B,0)),"No")</f>
        <v>No</v>
      </c>
    </row>
    <row r="5212" spans="1:23" x14ac:dyDescent="0.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IF(M5212=People!$B$5,People!$A$5,IF(M5212=People!$B$4,People!$A$4,IF(M5212=People!$B$3,People!$A$3,IF(M5212=People!$B$2,People!$A$2,0))))</f>
        <v>Chuck Magee</v>
      </c>
      <c r="W5212" s="3" t="str">
        <f>IFERROR(INDEX(Returns!A:A,MATCH(B5212,Returns!B:B,0)),"No")</f>
        <v>No</v>
      </c>
    </row>
    <row r="5213" spans="1:23" x14ac:dyDescent="0.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IF(M5213=People!$B$5,People!$A$5,IF(M5213=People!$B$4,People!$A$4,IF(M5213=People!$B$3,People!$A$3,IF(M5213=People!$B$2,People!$A$2,0))))</f>
        <v>Chuck Magee</v>
      </c>
      <c r="W5213" s="3" t="str">
        <f>IFERROR(INDEX(Returns!A:A,MATCH(B5213,Returns!B:B,0)),"No")</f>
        <v>No</v>
      </c>
    </row>
    <row r="5214" spans="1:23" x14ac:dyDescent="0.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IF(M5214=People!$B$5,People!$A$5,IF(M5214=People!$B$4,People!$A$4,IF(M5214=People!$B$3,People!$A$3,IF(M5214=People!$B$2,People!$A$2,0))))</f>
        <v>Anna Andreadi</v>
      </c>
      <c r="W5214" s="3" t="str">
        <f>IFERROR(INDEX(Returns!A:A,MATCH(B5214,Returns!B:B,0)),"No")</f>
        <v>No</v>
      </c>
    </row>
    <row r="5215" spans="1:23" x14ac:dyDescent="0.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IF(M5215=People!$B$5,People!$A$5,IF(M5215=People!$B$4,People!$A$4,IF(M5215=People!$B$3,People!$A$3,IF(M5215=People!$B$2,People!$A$2,0))))</f>
        <v>Anna Andreadi</v>
      </c>
      <c r="W5215" s="3" t="str">
        <f>IFERROR(INDEX(Returns!A:A,MATCH(B5215,Returns!B:B,0)),"No")</f>
        <v>No</v>
      </c>
    </row>
    <row r="5216" spans="1:23" x14ac:dyDescent="0.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IF(M5216=People!$B$5,People!$A$5,IF(M5216=People!$B$4,People!$A$4,IF(M5216=People!$B$3,People!$A$3,IF(M5216=People!$B$2,People!$A$2,0))))</f>
        <v>Anna Andreadi</v>
      </c>
      <c r="W5216" s="3" t="str">
        <f>IFERROR(INDEX(Returns!A:A,MATCH(B5216,Returns!B:B,0)),"No")</f>
        <v>No</v>
      </c>
    </row>
    <row r="5217" spans="1:23" x14ac:dyDescent="0.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IF(M5217=People!$B$5,People!$A$5,IF(M5217=People!$B$4,People!$A$4,IF(M5217=People!$B$3,People!$A$3,IF(M5217=People!$B$2,People!$A$2,0))))</f>
        <v>Anna Andreadi</v>
      </c>
      <c r="W5217" s="3" t="str">
        <f>IFERROR(INDEX(Returns!A:A,MATCH(B5217,Returns!B:B,0)),"No")</f>
        <v>No</v>
      </c>
    </row>
    <row r="5218" spans="1:23" x14ac:dyDescent="0.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IF(M5218=People!$B$5,People!$A$5,IF(M5218=People!$B$4,People!$A$4,IF(M5218=People!$B$3,People!$A$3,IF(M5218=People!$B$2,People!$A$2,0))))</f>
        <v>Kelly Williams</v>
      </c>
      <c r="W5218" s="3" t="str">
        <f>IFERROR(INDEX(Returns!A:A,MATCH(B5218,Returns!B:B,0)),"No")</f>
        <v>No</v>
      </c>
    </row>
    <row r="5219" spans="1:23" x14ac:dyDescent="0.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IF(M5219=People!$B$5,People!$A$5,IF(M5219=People!$B$4,People!$A$4,IF(M5219=People!$B$3,People!$A$3,IF(M5219=People!$B$2,People!$A$2,0))))</f>
        <v>Anna Andreadi</v>
      </c>
      <c r="W5219" s="3" t="str">
        <f>IFERROR(INDEX(Returns!A:A,MATCH(B5219,Returns!B:B,0)),"No")</f>
        <v>No</v>
      </c>
    </row>
    <row r="5220" spans="1:23" x14ac:dyDescent="0.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IF(M5220=People!$B$5,People!$A$5,IF(M5220=People!$B$4,People!$A$4,IF(M5220=People!$B$3,People!$A$3,IF(M5220=People!$B$2,People!$A$2,0))))</f>
        <v>Chuck Magee</v>
      </c>
      <c r="W5220" s="3" t="str">
        <f>IFERROR(INDEX(Returns!A:A,MATCH(B5220,Returns!B:B,0)),"No")</f>
        <v>No</v>
      </c>
    </row>
    <row r="5221" spans="1:23" x14ac:dyDescent="0.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IF(M5221=People!$B$5,People!$A$5,IF(M5221=People!$B$4,People!$A$4,IF(M5221=People!$B$3,People!$A$3,IF(M5221=People!$B$2,People!$A$2,0))))</f>
        <v>Kelly Williams</v>
      </c>
      <c r="W5221" s="3" t="str">
        <f>IFERROR(INDEX(Returns!A:A,MATCH(B5221,Returns!B:B,0)),"No")</f>
        <v>No</v>
      </c>
    </row>
    <row r="5222" spans="1:23" x14ac:dyDescent="0.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IF(M5222=People!$B$5,People!$A$5,IF(M5222=People!$B$4,People!$A$4,IF(M5222=People!$B$3,People!$A$3,IF(M5222=People!$B$2,People!$A$2,0))))</f>
        <v>Kelly Williams</v>
      </c>
      <c r="W5222" s="3" t="str">
        <f>IFERROR(INDEX(Returns!A:A,MATCH(B5222,Returns!B:B,0)),"No")</f>
        <v>No</v>
      </c>
    </row>
    <row r="5223" spans="1:23" x14ac:dyDescent="0.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IF(M5223=People!$B$5,People!$A$5,IF(M5223=People!$B$4,People!$A$4,IF(M5223=People!$B$3,People!$A$3,IF(M5223=People!$B$2,People!$A$2,0))))</f>
        <v>Kelly Williams</v>
      </c>
      <c r="W5223" s="3" t="str">
        <f>IFERROR(INDEX(Returns!A:A,MATCH(B5223,Returns!B:B,0)),"No")</f>
        <v>No</v>
      </c>
    </row>
    <row r="5224" spans="1:23" x14ac:dyDescent="0.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IF(M5224=People!$B$5,People!$A$5,IF(M5224=People!$B$4,People!$A$4,IF(M5224=People!$B$3,People!$A$3,IF(M5224=People!$B$2,People!$A$2,0))))</f>
        <v>Kelly Williams</v>
      </c>
      <c r="W5224" s="3" t="str">
        <f>IFERROR(INDEX(Returns!A:A,MATCH(B5224,Returns!B:B,0)),"No")</f>
        <v>No</v>
      </c>
    </row>
    <row r="5225" spans="1:23" x14ac:dyDescent="0.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IF(M5225=People!$B$5,People!$A$5,IF(M5225=People!$B$4,People!$A$4,IF(M5225=People!$B$3,People!$A$3,IF(M5225=People!$B$2,People!$A$2,0))))</f>
        <v>Kelly Williams</v>
      </c>
      <c r="W5225" s="3" t="str">
        <f>IFERROR(INDEX(Returns!A:A,MATCH(B5225,Returns!B:B,0)),"No")</f>
        <v>No</v>
      </c>
    </row>
    <row r="5226" spans="1:23" x14ac:dyDescent="0.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IF(M5226=People!$B$5,People!$A$5,IF(M5226=People!$B$4,People!$A$4,IF(M5226=People!$B$3,People!$A$3,IF(M5226=People!$B$2,People!$A$2,0))))</f>
        <v>Anna Andreadi</v>
      </c>
      <c r="W5226" s="3" t="str">
        <f>IFERROR(INDEX(Returns!A:A,MATCH(B5226,Returns!B:B,0)),"No")</f>
        <v>No</v>
      </c>
    </row>
    <row r="5227" spans="1:23" x14ac:dyDescent="0.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IF(M5227=People!$B$5,People!$A$5,IF(M5227=People!$B$4,People!$A$4,IF(M5227=People!$B$3,People!$A$3,IF(M5227=People!$B$2,People!$A$2,0))))</f>
        <v>Chuck Magee</v>
      </c>
      <c r="W5227" s="3" t="str">
        <f>IFERROR(INDEX(Returns!A:A,MATCH(B5227,Returns!B:B,0)),"No")</f>
        <v>No</v>
      </c>
    </row>
    <row r="5228" spans="1:23" x14ac:dyDescent="0.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IF(M5228=People!$B$5,People!$A$5,IF(M5228=People!$B$4,People!$A$4,IF(M5228=People!$B$3,People!$A$3,IF(M5228=People!$B$2,People!$A$2,0))))</f>
        <v>Chuck Magee</v>
      </c>
      <c r="W5228" s="3" t="str">
        <f>IFERROR(INDEX(Returns!A:A,MATCH(B5228,Returns!B:B,0)),"No")</f>
        <v>No</v>
      </c>
    </row>
    <row r="5229" spans="1:23" x14ac:dyDescent="0.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IF(M5229=People!$B$5,People!$A$5,IF(M5229=People!$B$4,People!$A$4,IF(M5229=People!$B$3,People!$A$3,IF(M5229=People!$B$2,People!$A$2,0))))</f>
        <v>Chuck Magee</v>
      </c>
      <c r="W5229" s="3" t="str">
        <f>IFERROR(INDEX(Returns!A:A,MATCH(B5229,Returns!B:B,0)),"No")</f>
        <v>No</v>
      </c>
    </row>
    <row r="5230" spans="1:23" x14ac:dyDescent="0.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IF(M5230=People!$B$5,People!$A$5,IF(M5230=People!$B$4,People!$A$4,IF(M5230=People!$B$3,People!$A$3,IF(M5230=People!$B$2,People!$A$2,0))))</f>
        <v>Anna Andreadi</v>
      </c>
      <c r="W5230" s="3" t="str">
        <f>IFERROR(INDEX(Returns!A:A,MATCH(B5230,Returns!B:B,0)),"No")</f>
        <v>No</v>
      </c>
    </row>
    <row r="5231" spans="1:23" x14ac:dyDescent="0.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IF(M5231=People!$B$5,People!$A$5,IF(M5231=People!$B$4,People!$A$4,IF(M5231=People!$B$3,People!$A$3,IF(M5231=People!$B$2,People!$A$2,0))))</f>
        <v>Anna Andreadi</v>
      </c>
      <c r="W5231" s="3" t="str">
        <f>IFERROR(INDEX(Returns!A:A,MATCH(B5231,Returns!B:B,0)),"No")</f>
        <v>No</v>
      </c>
    </row>
    <row r="5232" spans="1:23" x14ac:dyDescent="0.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IF(M5232=People!$B$5,People!$A$5,IF(M5232=People!$B$4,People!$A$4,IF(M5232=People!$B$3,People!$A$3,IF(M5232=People!$B$2,People!$A$2,0))))</f>
        <v>Anna Andreadi</v>
      </c>
      <c r="W5232" s="3" t="str">
        <f>IFERROR(INDEX(Returns!A:A,MATCH(B5232,Returns!B:B,0)),"No")</f>
        <v>No</v>
      </c>
    </row>
    <row r="5233" spans="1:23" x14ac:dyDescent="0.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IF(M5233=People!$B$5,People!$A$5,IF(M5233=People!$B$4,People!$A$4,IF(M5233=People!$B$3,People!$A$3,IF(M5233=People!$B$2,People!$A$2,0))))</f>
        <v>Anna Andreadi</v>
      </c>
      <c r="W5233" s="3" t="str">
        <f>IFERROR(INDEX(Returns!A:A,MATCH(B5233,Returns!B:B,0)),"No")</f>
        <v>No</v>
      </c>
    </row>
    <row r="5234" spans="1:23" x14ac:dyDescent="0.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IF(M5234=People!$B$5,People!$A$5,IF(M5234=People!$B$4,People!$A$4,IF(M5234=People!$B$3,People!$A$3,IF(M5234=People!$B$2,People!$A$2,0))))</f>
        <v>Anna Andreadi</v>
      </c>
      <c r="W5234" s="3" t="str">
        <f>IFERROR(INDEX(Returns!A:A,MATCH(B5234,Returns!B:B,0)),"No")</f>
        <v>No</v>
      </c>
    </row>
    <row r="5235" spans="1:23" x14ac:dyDescent="0.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IF(M5235=People!$B$5,People!$A$5,IF(M5235=People!$B$4,People!$A$4,IF(M5235=People!$B$3,People!$A$3,IF(M5235=People!$B$2,People!$A$2,0))))</f>
        <v>Cassandra Brandow</v>
      </c>
      <c r="W5235" s="3" t="str">
        <f>IFERROR(INDEX(Returns!A:A,MATCH(B5235,Returns!B:B,0)),"No")</f>
        <v>No</v>
      </c>
    </row>
    <row r="5236" spans="1:23" x14ac:dyDescent="0.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IF(M5236=People!$B$5,People!$A$5,IF(M5236=People!$B$4,People!$A$4,IF(M5236=People!$B$3,People!$A$3,IF(M5236=People!$B$2,People!$A$2,0))))</f>
        <v>Anna Andreadi</v>
      </c>
      <c r="W5236" s="3" t="str">
        <f>IFERROR(INDEX(Returns!A:A,MATCH(B5236,Returns!B:B,0)),"No")</f>
        <v>No</v>
      </c>
    </row>
    <row r="5237" spans="1:23" x14ac:dyDescent="0.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IF(M5237=People!$B$5,People!$A$5,IF(M5237=People!$B$4,People!$A$4,IF(M5237=People!$B$3,People!$A$3,IF(M5237=People!$B$2,People!$A$2,0))))</f>
        <v>Kelly Williams</v>
      </c>
      <c r="W5237" s="3" t="str">
        <f>IFERROR(INDEX(Returns!A:A,MATCH(B5237,Returns!B:B,0)),"No")</f>
        <v>No</v>
      </c>
    </row>
    <row r="5238" spans="1:23" x14ac:dyDescent="0.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IF(M5238=People!$B$5,People!$A$5,IF(M5238=People!$B$4,People!$A$4,IF(M5238=People!$B$3,People!$A$3,IF(M5238=People!$B$2,People!$A$2,0))))</f>
        <v>Chuck Magee</v>
      </c>
      <c r="W5238" s="3" t="str">
        <f>IFERROR(INDEX(Returns!A:A,MATCH(B5238,Returns!B:B,0)),"No")</f>
        <v>Yes</v>
      </c>
    </row>
    <row r="5239" spans="1:23" x14ac:dyDescent="0.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IF(M5239=People!$B$5,People!$A$5,IF(M5239=People!$B$4,People!$A$4,IF(M5239=People!$B$3,People!$A$3,IF(M5239=People!$B$2,People!$A$2,0))))</f>
        <v>Chuck Magee</v>
      </c>
      <c r="W5239" s="3" t="str">
        <f>IFERROR(INDEX(Returns!A:A,MATCH(B5239,Returns!B:B,0)),"No")</f>
        <v>Yes</v>
      </c>
    </row>
    <row r="5240" spans="1:23" x14ac:dyDescent="0.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IF(M5240=People!$B$5,People!$A$5,IF(M5240=People!$B$4,People!$A$4,IF(M5240=People!$B$3,People!$A$3,IF(M5240=People!$B$2,People!$A$2,0))))</f>
        <v>Chuck Magee</v>
      </c>
      <c r="W5240" s="3" t="str">
        <f>IFERROR(INDEX(Returns!A:A,MATCH(B5240,Returns!B:B,0)),"No")</f>
        <v>Yes</v>
      </c>
    </row>
    <row r="5241" spans="1:23" x14ac:dyDescent="0.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IF(M5241=People!$B$5,People!$A$5,IF(M5241=People!$B$4,People!$A$4,IF(M5241=People!$B$3,People!$A$3,IF(M5241=People!$B$2,People!$A$2,0))))</f>
        <v>Anna Andreadi</v>
      </c>
      <c r="W5241" s="3" t="str">
        <f>IFERROR(INDEX(Returns!A:A,MATCH(B5241,Returns!B:B,0)),"No")</f>
        <v>No</v>
      </c>
    </row>
    <row r="5242" spans="1:23" x14ac:dyDescent="0.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IF(M5242=People!$B$5,People!$A$5,IF(M5242=People!$B$4,People!$A$4,IF(M5242=People!$B$3,People!$A$3,IF(M5242=People!$B$2,People!$A$2,0))))</f>
        <v>Anna Andreadi</v>
      </c>
      <c r="W5242" s="3" t="str">
        <f>IFERROR(INDEX(Returns!A:A,MATCH(B5242,Returns!B:B,0)),"No")</f>
        <v>No</v>
      </c>
    </row>
    <row r="5243" spans="1:23" x14ac:dyDescent="0.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IF(M5243=People!$B$5,People!$A$5,IF(M5243=People!$B$4,People!$A$4,IF(M5243=People!$B$3,People!$A$3,IF(M5243=People!$B$2,People!$A$2,0))))</f>
        <v>Anna Andreadi</v>
      </c>
      <c r="W5243" s="3" t="str">
        <f>IFERROR(INDEX(Returns!A:A,MATCH(B5243,Returns!B:B,0)),"No")</f>
        <v>No</v>
      </c>
    </row>
    <row r="5244" spans="1:23" x14ac:dyDescent="0.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IF(M5244=People!$B$5,People!$A$5,IF(M5244=People!$B$4,People!$A$4,IF(M5244=People!$B$3,People!$A$3,IF(M5244=People!$B$2,People!$A$2,0))))</f>
        <v>Kelly Williams</v>
      </c>
      <c r="W5244" s="3" t="str">
        <f>IFERROR(INDEX(Returns!A:A,MATCH(B5244,Returns!B:B,0)),"No")</f>
        <v>No</v>
      </c>
    </row>
    <row r="5245" spans="1:23" x14ac:dyDescent="0.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IF(M5245=People!$B$5,People!$A$5,IF(M5245=People!$B$4,People!$A$4,IF(M5245=People!$B$3,People!$A$3,IF(M5245=People!$B$2,People!$A$2,0))))</f>
        <v>Cassandra Brandow</v>
      </c>
      <c r="W5245" s="3" t="str">
        <f>IFERROR(INDEX(Returns!A:A,MATCH(B5245,Returns!B:B,0)),"No")</f>
        <v>No</v>
      </c>
    </row>
    <row r="5246" spans="1:23" x14ac:dyDescent="0.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IF(M5246=People!$B$5,People!$A$5,IF(M5246=People!$B$4,People!$A$4,IF(M5246=People!$B$3,People!$A$3,IF(M5246=People!$B$2,People!$A$2,0))))</f>
        <v>Anna Andreadi</v>
      </c>
      <c r="W5246" s="3" t="str">
        <f>IFERROR(INDEX(Returns!A:A,MATCH(B5246,Returns!B:B,0)),"No")</f>
        <v>No</v>
      </c>
    </row>
    <row r="5247" spans="1:23" x14ac:dyDescent="0.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IF(M5247=People!$B$5,People!$A$5,IF(M5247=People!$B$4,People!$A$4,IF(M5247=People!$B$3,People!$A$3,IF(M5247=People!$B$2,People!$A$2,0))))</f>
        <v>Anna Andreadi</v>
      </c>
      <c r="W5247" s="3" t="str">
        <f>IFERROR(INDEX(Returns!A:A,MATCH(B5247,Returns!B:B,0)),"No")</f>
        <v>No</v>
      </c>
    </row>
    <row r="5248" spans="1:23" x14ac:dyDescent="0.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IF(M5248=People!$B$5,People!$A$5,IF(M5248=People!$B$4,People!$A$4,IF(M5248=People!$B$3,People!$A$3,IF(M5248=People!$B$2,People!$A$2,0))))</f>
        <v>Anna Andreadi</v>
      </c>
      <c r="W5248" s="3" t="str">
        <f>IFERROR(INDEX(Returns!A:A,MATCH(B5248,Returns!B:B,0)),"No")</f>
        <v>No</v>
      </c>
    </row>
    <row r="5249" spans="1:23" x14ac:dyDescent="0.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IF(M5249=People!$B$5,People!$A$5,IF(M5249=People!$B$4,People!$A$4,IF(M5249=People!$B$3,People!$A$3,IF(M5249=People!$B$2,People!$A$2,0))))</f>
        <v>Kelly Williams</v>
      </c>
      <c r="W5249" s="3" t="str">
        <f>IFERROR(INDEX(Returns!A:A,MATCH(B5249,Returns!B:B,0)),"No")</f>
        <v>No</v>
      </c>
    </row>
    <row r="5250" spans="1:23" x14ac:dyDescent="0.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IF(M5250=People!$B$5,People!$A$5,IF(M5250=People!$B$4,People!$A$4,IF(M5250=People!$B$3,People!$A$3,IF(M5250=People!$B$2,People!$A$2,0))))</f>
        <v>Anna Andreadi</v>
      </c>
      <c r="W5250" s="3" t="str">
        <f>IFERROR(INDEX(Returns!A:A,MATCH(B5250,Returns!B:B,0)),"No")</f>
        <v>No</v>
      </c>
    </row>
    <row r="5251" spans="1:23" x14ac:dyDescent="0.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IF(M5251=People!$B$5,People!$A$5,IF(M5251=People!$B$4,People!$A$4,IF(M5251=People!$B$3,People!$A$3,IF(M5251=People!$B$2,People!$A$2,0))))</f>
        <v>Chuck Magee</v>
      </c>
      <c r="W5251" s="3" t="str">
        <f>IFERROR(INDEX(Returns!A:A,MATCH(B5251,Returns!B:B,0)),"No")</f>
        <v>No</v>
      </c>
    </row>
    <row r="5252" spans="1:23" x14ac:dyDescent="0.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IF(M5252=People!$B$5,People!$A$5,IF(M5252=People!$B$4,People!$A$4,IF(M5252=People!$B$3,People!$A$3,IF(M5252=People!$B$2,People!$A$2,0))))</f>
        <v>Cassandra Brandow</v>
      </c>
      <c r="W5252" s="3" t="str">
        <f>IFERROR(INDEX(Returns!A:A,MATCH(B5252,Returns!B:B,0)),"No")</f>
        <v>No</v>
      </c>
    </row>
    <row r="5253" spans="1:23" x14ac:dyDescent="0.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IF(M5253=People!$B$5,People!$A$5,IF(M5253=People!$B$4,People!$A$4,IF(M5253=People!$B$3,People!$A$3,IF(M5253=People!$B$2,People!$A$2,0))))</f>
        <v>Cassandra Brandow</v>
      </c>
      <c r="W5253" s="3" t="str">
        <f>IFERROR(INDEX(Returns!A:A,MATCH(B5253,Returns!B:B,0)),"No")</f>
        <v>No</v>
      </c>
    </row>
    <row r="5254" spans="1:23" x14ac:dyDescent="0.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IF(M5254=People!$B$5,People!$A$5,IF(M5254=People!$B$4,People!$A$4,IF(M5254=People!$B$3,People!$A$3,IF(M5254=People!$B$2,People!$A$2,0))))</f>
        <v>Cassandra Brandow</v>
      </c>
      <c r="W5254" s="3" t="str">
        <f>IFERROR(INDEX(Returns!A:A,MATCH(B5254,Returns!B:B,0)),"No")</f>
        <v>No</v>
      </c>
    </row>
    <row r="5255" spans="1:23" x14ac:dyDescent="0.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IF(M5255=People!$B$5,People!$A$5,IF(M5255=People!$B$4,People!$A$4,IF(M5255=People!$B$3,People!$A$3,IF(M5255=People!$B$2,People!$A$2,0))))</f>
        <v>Anna Andreadi</v>
      </c>
      <c r="W5255" s="3" t="str">
        <f>IFERROR(INDEX(Returns!A:A,MATCH(B5255,Returns!B:B,0)),"No")</f>
        <v>No</v>
      </c>
    </row>
    <row r="5256" spans="1:23" x14ac:dyDescent="0.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IF(M5256=People!$B$5,People!$A$5,IF(M5256=People!$B$4,People!$A$4,IF(M5256=People!$B$3,People!$A$3,IF(M5256=People!$B$2,People!$A$2,0))))</f>
        <v>Chuck Magee</v>
      </c>
      <c r="W5256" s="3" t="str">
        <f>IFERROR(INDEX(Returns!A:A,MATCH(B5256,Returns!B:B,0)),"No")</f>
        <v>No</v>
      </c>
    </row>
    <row r="5257" spans="1:23" x14ac:dyDescent="0.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IF(M5257=People!$B$5,People!$A$5,IF(M5257=People!$B$4,People!$A$4,IF(M5257=People!$B$3,People!$A$3,IF(M5257=People!$B$2,People!$A$2,0))))</f>
        <v>Chuck Magee</v>
      </c>
      <c r="W5257" s="3" t="str">
        <f>IFERROR(INDEX(Returns!A:A,MATCH(B5257,Returns!B:B,0)),"No")</f>
        <v>No</v>
      </c>
    </row>
    <row r="5258" spans="1:23" x14ac:dyDescent="0.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IF(M5258=People!$B$5,People!$A$5,IF(M5258=People!$B$4,People!$A$4,IF(M5258=People!$B$3,People!$A$3,IF(M5258=People!$B$2,People!$A$2,0))))</f>
        <v>Kelly Williams</v>
      </c>
      <c r="W5258" s="3" t="str">
        <f>IFERROR(INDEX(Returns!A:A,MATCH(B5258,Returns!B:B,0)),"No")</f>
        <v>No</v>
      </c>
    </row>
    <row r="5259" spans="1:23" x14ac:dyDescent="0.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IF(M5259=People!$B$5,People!$A$5,IF(M5259=People!$B$4,People!$A$4,IF(M5259=People!$B$3,People!$A$3,IF(M5259=People!$B$2,People!$A$2,0))))</f>
        <v>Anna Andreadi</v>
      </c>
      <c r="W5259" s="3" t="str">
        <f>IFERROR(INDEX(Returns!A:A,MATCH(B5259,Returns!B:B,0)),"No")</f>
        <v>No</v>
      </c>
    </row>
    <row r="5260" spans="1:23" x14ac:dyDescent="0.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IF(M5260=People!$B$5,People!$A$5,IF(M5260=People!$B$4,People!$A$4,IF(M5260=People!$B$3,People!$A$3,IF(M5260=People!$B$2,People!$A$2,0))))</f>
        <v>Anna Andreadi</v>
      </c>
      <c r="W5260" s="3" t="str">
        <f>IFERROR(INDEX(Returns!A:A,MATCH(B5260,Returns!B:B,0)),"No")</f>
        <v>No</v>
      </c>
    </row>
    <row r="5261" spans="1:23" x14ac:dyDescent="0.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IF(M5261=People!$B$5,People!$A$5,IF(M5261=People!$B$4,People!$A$4,IF(M5261=People!$B$3,People!$A$3,IF(M5261=People!$B$2,People!$A$2,0))))</f>
        <v>Chuck Magee</v>
      </c>
      <c r="W5261" s="3" t="str">
        <f>IFERROR(INDEX(Returns!A:A,MATCH(B5261,Returns!B:B,0)),"No")</f>
        <v>No</v>
      </c>
    </row>
    <row r="5262" spans="1:23" x14ac:dyDescent="0.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IF(M5262=People!$B$5,People!$A$5,IF(M5262=People!$B$4,People!$A$4,IF(M5262=People!$B$3,People!$A$3,IF(M5262=People!$B$2,People!$A$2,0))))</f>
        <v>Kelly Williams</v>
      </c>
      <c r="W5262" s="3" t="str">
        <f>IFERROR(INDEX(Returns!A:A,MATCH(B5262,Returns!B:B,0)),"No")</f>
        <v>No</v>
      </c>
    </row>
    <row r="5263" spans="1:23" x14ac:dyDescent="0.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IF(M5263=People!$B$5,People!$A$5,IF(M5263=People!$B$4,People!$A$4,IF(M5263=People!$B$3,People!$A$3,IF(M5263=People!$B$2,People!$A$2,0))))</f>
        <v>Kelly Williams</v>
      </c>
      <c r="W5263" s="3" t="str">
        <f>IFERROR(INDEX(Returns!A:A,MATCH(B5263,Returns!B:B,0)),"No")</f>
        <v>No</v>
      </c>
    </row>
    <row r="5264" spans="1:23" x14ac:dyDescent="0.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IF(M5264=People!$B$5,People!$A$5,IF(M5264=People!$B$4,People!$A$4,IF(M5264=People!$B$3,People!$A$3,IF(M5264=People!$B$2,People!$A$2,0))))</f>
        <v>Kelly Williams</v>
      </c>
      <c r="W5264" s="3" t="str">
        <f>IFERROR(INDEX(Returns!A:A,MATCH(B5264,Returns!B:B,0)),"No")</f>
        <v>No</v>
      </c>
    </row>
    <row r="5265" spans="1:23" x14ac:dyDescent="0.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IF(M5265=People!$B$5,People!$A$5,IF(M5265=People!$B$4,People!$A$4,IF(M5265=People!$B$3,People!$A$3,IF(M5265=People!$B$2,People!$A$2,0))))</f>
        <v>Kelly Williams</v>
      </c>
      <c r="W5265" s="3" t="str">
        <f>IFERROR(INDEX(Returns!A:A,MATCH(B5265,Returns!B:B,0)),"No")</f>
        <v>No</v>
      </c>
    </row>
    <row r="5266" spans="1:23" x14ac:dyDescent="0.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IF(M5266=People!$B$5,People!$A$5,IF(M5266=People!$B$4,People!$A$4,IF(M5266=People!$B$3,People!$A$3,IF(M5266=People!$B$2,People!$A$2,0))))</f>
        <v>Kelly Williams</v>
      </c>
      <c r="W5266" s="3" t="str">
        <f>IFERROR(INDEX(Returns!A:A,MATCH(B5266,Returns!B:B,0)),"No")</f>
        <v>No</v>
      </c>
    </row>
    <row r="5267" spans="1:23" x14ac:dyDescent="0.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IF(M5267=People!$B$5,People!$A$5,IF(M5267=People!$B$4,People!$A$4,IF(M5267=People!$B$3,People!$A$3,IF(M5267=People!$B$2,People!$A$2,0))))</f>
        <v>Anna Andreadi</v>
      </c>
      <c r="W5267" s="3" t="str">
        <f>IFERROR(INDEX(Returns!A:A,MATCH(B5267,Returns!B:B,0)),"No")</f>
        <v>Yes</v>
      </c>
    </row>
    <row r="5268" spans="1:23" x14ac:dyDescent="0.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IF(M5268=People!$B$5,People!$A$5,IF(M5268=People!$B$4,People!$A$4,IF(M5268=People!$B$3,People!$A$3,IF(M5268=People!$B$2,People!$A$2,0))))</f>
        <v>Anna Andreadi</v>
      </c>
      <c r="W5268" s="3" t="str">
        <f>IFERROR(INDEX(Returns!A:A,MATCH(B5268,Returns!B:B,0)),"No")</f>
        <v>Yes</v>
      </c>
    </row>
    <row r="5269" spans="1:23" x14ac:dyDescent="0.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IF(M5269=People!$B$5,People!$A$5,IF(M5269=People!$B$4,People!$A$4,IF(M5269=People!$B$3,People!$A$3,IF(M5269=People!$B$2,People!$A$2,0))))</f>
        <v>Anna Andreadi</v>
      </c>
      <c r="W5269" s="3" t="str">
        <f>IFERROR(INDEX(Returns!A:A,MATCH(B5269,Returns!B:B,0)),"No")</f>
        <v>Yes</v>
      </c>
    </row>
    <row r="5270" spans="1:23" x14ac:dyDescent="0.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IF(M5270=People!$B$5,People!$A$5,IF(M5270=People!$B$4,People!$A$4,IF(M5270=People!$B$3,People!$A$3,IF(M5270=People!$B$2,People!$A$2,0))))</f>
        <v>Chuck Magee</v>
      </c>
      <c r="W5270" s="3" t="str">
        <f>IFERROR(INDEX(Returns!A:A,MATCH(B5270,Returns!B:B,0)),"No")</f>
        <v>No</v>
      </c>
    </row>
    <row r="5271" spans="1:23" x14ac:dyDescent="0.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IF(M5271=People!$B$5,People!$A$5,IF(M5271=People!$B$4,People!$A$4,IF(M5271=People!$B$3,People!$A$3,IF(M5271=People!$B$2,People!$A$2,0))))</f>
        <v>Anna Andreadi</v>
      </c>
      <c r="W5271" s="3" t="str">
        <f>IFERROR(INDEX(Returns!A:A,MATCH(B5271,Returns!B:B,0)),"No")</f>
        <v>No</v>
      </c>
    </row>
    <row r="5272" spans="1:23" x14ac:dyDescent="0.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IF(M5272=People!$B$5,People!$A$5,IF(M5272=People!$B$4,People!$A$4,IF(M5272=People!$B$3,People!$A$3,IF(M5272=People!$B$2,People!$A$2,0))))</f>
        <v>Anna Andreadi</v>
      </c>
      <c r="W5272" s="3" t="str">
        <f>IFERROR(INDEX(Returns!A:A,MATCH(B5272,Returns!B:B,0)),"No")</f>
        <v>No</v>
      </c>
    </row>
    <row r="5273" spans="1:23" x14ac:dyDescent="0.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IF(M5273=People!$B$5,People!$A$5,IF(M5273=People!$B$4,People!$A$4,IF(M5273=People!$B$3,People!$A$3,IF(M5273=People!$B$2,People!$A$2,0))))</f>
        <v>Anna Andreadi</v>
      </c>
      <c r="W5273" s="3" t="str">
        <f>IFERROR(INDEX(Returns!A:A,MATCH(B5273,Returns!B:B,0)),"No")</f>
        <v>No</v>
      </c>
    </row>
    <row r="5274" spans="1:23" x14ac:dyDescent="0.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IF(M5274=People!$B$5,People!$A$5,IF(M5274=People!$B$4,People!$A$4,IF(M5274=People!$B$3,People!$A$3,IF(M5274=People!$B$2,People!$A$2,0))))</f>
        <v>Anna Andreadi</v>
      </c>
      <c r="W5274" s="3" t="str">
        <f>IFERROR(INDEX(Returns!A:A,MATCH(B5274,Returns!B:B,0)),"No")</f>
        <v>No</v>
      </c>
    </row>
    <row r="5275" spans="1:23" x14ac:dyDescent="0.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IF(M5275=People!$B$5,People!$A$5,IF(M5275=People!$B$4,People!$A$4,IF(M5275=People!$B$3,People!$A$3,IF(M5275=People!$B$2,People!$A$2,0))))</f>
        <v>Cassandra Brandow</v>
      </c>
      <c r="W5275" s="3" t="str">
        <f>IFERROR(INDEX(Returns!A:A,MATCH(B5275,Returns!B:B,0)),"No")</f>
        <v>No</v>
      </c>
    </row>
    <row r="5276" spans="1:23" x14ac:dyDescent="0.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IF(M5276=People!$B$5,People!$A$5,IF(M5276=People!$B$4,People!$A$4,IF(M5276=People!$B$3,People!$A$3,IF(M5276=People!$B$2,People!$A$2,0))))</f>
        <v>Chuck Magee</v>
      </c>
      <c r="W5276" s="3" t="str">
        <f>IFERROR(INDEX(Returns!A:A,MATCH(B5276,Returns!B:B,0)),"No")</f>
        <v>No</v>
      </c>
    </row>
    <row r="5277" spans="1:23" x14ac:dyDescent="0.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IF(M5277=People!$B$5,People!$A$5,IF(M5277=People!$B$4,People!$A$4,IF(M5277=People!$B$3,People!$A$3,IF(M5277=People!$B$2,People!$A$2,0))))</f>
        <v>Cassandra Brandow</v>
      </c>
      <c r="W5277" s="3" t="str">
        <f>IFERROR(INDEX(Returns!A:A,MATCH(B5277,Returns!B:B,0)),"No")</f>
        <v>No</v>
      </c>
    </row>
    <row r="5278" spans="1:23" x14ac:dyDescent="0.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IF(M5278=People!$B$5,People!$A$5,IF(M5278=People!$B$4,People!$A$4,IF(M5278=People!$B$3,People!$A$3,IF(M5278=People!$B$2,People!$A$2,0))))</f>
        <v>Cassandra Brandow</v>
      </c>
      <c r="W5278" s="3" t="str">
        <f>IFERROR(INDEX(Returns!A:A,MATCH(B5278,Returns!B:B,0)),"No")</f>
        <v>No</v>
      </c>
    </row>
    <row r="5279" spans="1:23" x14ac:dyDescent="0.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IF(M5279=People!$B$5,People!$A$5,IF(M5279=People!$B$4,People!$A$4,IF(M5279=People!$B$3,People!$A$3,IF(M5279=People!$B$2,People!$A$2,0))))</f>
        <v>Kelly Williams</v>
      </c>
      <c r="W5279" s="3" t="str">
        <f>IFERROR(INDEX(Returns!A:A,MATCH(B5279,Returns!B:B,0)),"No")</f>
        <v>No</v>
      </c>
    </row>
    <row r="5280" spans="1:23" x14ac:dyDescent="0.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IF(M5280=People!$B$5,People!$A$5,IF(M5280=People!$B$4,People!$A$4,IF(M5280=People!$B$3,People!$A$3,IF(M5280=People!$B$2,People!$A$2,0))))</f>
        <v>Cassandra Brandow</v>
      </c>
      <c r="W5280" s="3" t="str">
        <f>IFERROR(INDEX(Returns!A:A,MATCH(B5280,Returns!B:B,0)),"No")</f>
        <v>No</v>
      </c>
    </row>
    <row r="5281" spans="1:23" x14ac:dyDescent="0.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IF(M5281=People!$B$5,People!$A$5,IF(M5281=People!$B$4,People!$A$4,IF(M5281=People!$B$3,People!$A$3,IF(M5281=People!$B$2,People!$A$2,0))))</f>
        <v>Kelly Williams</v>
      </c>
      <c r="W5281" s="3" t="str">
        <f>IFERROR(INDEX(Returns!A:A,MATCH(B5281,Returns!B:B,0)),"No")</f>
        <v>No</v>
      </c>
    </row>
    <row r="5282" spans="1:23" x14ac:dyDescent="0.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IF(M5282=People!$B$5,People!$A$5,IF(M5282=People!$B$4,People!$A$4,IF(M5282=People!$B$3,People!$A$3,IF(M5282=People!$B$2,People!$A$2,0))))</f>
        <v>Kelly Williams</v>
      </c>
      <c r="W5282" s="3" t="str">
        <f>IFERROR(INDEX(Returns!A:A,MATCH(B5282,Returns!B:B,0)),"No")</f>
        <v>No</v>
      </c>
    </row>
    <row r="5283" spans="1:23" x14ac:dyDescent="0.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IF(M5283=People!$B$5,People!$A$5,IF(M5283=People!$B$4,People!$A$4,IF(M5283=People!$B$3,People!$A$3,IF(M5283=People!$B$2,People!$A$2,0))))</f>
        <v>Kelly Williams</v>
      </c>
      <c r="W5283" s="3" t="str">
        <f>IFERROR(INDEX(Returns!A:A,MATCH(B5283,Returns!B:B,0)),"No")</f>
        <v>Yes</v>
      </c>
    </row>
    <row r="5284" spans="1:23" x14ac:dyDescent="0.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IF(M5284=People!$B$5,People!$A$5,IF(M5284=People!$B$4,People!$A$4,IF(M5284=People!$B$3,People!$A$3,IF(M5284=People!$B$2,People!$A$2,0))))</f>
        <v>Kelly Williams</v>
      </c>
      <c r="W5284" s="3" t="str">
        <f>IFERROR(INDEX(Returns!A:A,MATCH(B5284,Returns!B:B,0)),"No")</f>
        <v>Yes</v>
      </c>
    </row>
    <row r="5285" spans="1:23" x14ac:dyDescent="0.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IF(M5285=People!$B$5,People!$A$5,IF(M5285=People!$B$4,People!$A$4,IF(M5285=People!$B$3,People!$A$3,IF(M5285=People!$B$2,People!$A$2,0))))</f>
        <v>Anna Andreadi</v>
      </c>
      <c r="W5285" s="3" t="str">
        <f>IFERROR(INDEX(Returns!A:A,MATCH(B5285,Returns!B:B,0)),"No")</f>
        <v>No</v>
      </c>
    </row>
    <row r="5286" spans="1:23" x14ac:dyDescent="0.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IF(M5286=People!$B$5,People!$A$5,IF(M5286=People!$B$4,People!$A$4,IF(M5286=People!$B$3,People!$A$3,IF(M5286=People!$B$2,People!$A$2,0))))</f>
        <v>Anna Andreadi</v>
      </c>
      <c r="W5286" s="3" t="str">
        <f>IFERROR(INDEX(Returns!A:A,MATCH(B5286,Returns!B:B,0)),"No")</f>
        <v>No</v>
      </c>
    </row>
    <row r="5287" spans="1:23" x14ac:dyDescent="0.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IF(M5287=People!$B$5,People!$A$5,IF(M5287=People!$B$4,People!$A$4,IF(M5287=People!$B$3,People!$A$3,IF(M5287=People!$B$2,People!$A$2,0))))</f>
        <v>Anna Andreadi</v>
      </c>
      <c r="W5287" s="3" t="str">
        <f>IFERROR(INDEX(Returns!A:A,MATCH(B5287,Returns!B:B,0)),"No")</f>
        <v>No</v>
      </c>
    </row>
    <row r="5288" spans="1:23" x14ac:dyDescent="0.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IF(M5288=People!$B$5,People!$A$5,IF(M5288=People!$B$4,People!$A$4,IF(M5288=People!$B$3,People!$A$3,IF(M5288=People!$B$2,People!$A$2,0))))</f>
        <v>Anna Andreadi</v>
      </c>
      <c r="W5288" s="3" t="str">
        <f>IFERROR(INDEX(Returns!A:A,MATCH(B5288,Returns!B:B,0)),"No")</f>
        <v>No</v>
      </c>
    </row>
    <row r="5289" spans="1:23" x14ac:dyDescent="0.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IF(M5289=People!$B$5,People!$A$5,IF(M5289=People!$B$4,People!$A$4,IF(M5289=People!$B$3,People!$A$3,IF(M5289=People!$B$2,People!$A$2,0))))</f>
        <v>Anna Andreadi</v>
      </c>
      <c r="W5289" s="3" t="str">
        <f>IFERROR(INDEX(Returns!A:A,MATCH(B5289,Returns!B:B,0)),"No")</f>
        <v>No</v>
      </c>
    </row>
    <row r="5290" spans="1:23" x14ac:dyDescent="0.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IF(M5290=People!$B$5,People!$A$5,IF(M5290=People!$B$4,People!$A$4,IF(M5290=People!$B$3,People!$A$3,IF(M5290=People!$B$2,People!$A$2,0))))</f>
        <v>Anna Andreadi</v>
      </c>
      <c r="W5290" s="3" t="str">
        <f>IFERROR(INDEX(Returns!A:A,MATCH(B5290,Returns!B:B,0)),"No")</f>
        <v>No</v>
      </c>
    </row>
    <row r="5291" spans="1:23" x14ac:dyDescent="0.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IF(M5291=People!$B$5,People!$A$5,IF(M5291=People!$B$4,People!$A$4,IF(M5291=People!$B$3,People!$A$3,IF(M5291=People!$B$2,People!$A$2,0))))</f>
        <v>Kelly Williams</v>
      </c>
      <c r="W5291" s="3" t="str">
        <f>IFERROR(INDEX(Returns!A:A,MATCH(B5291,Returns!B:B,0)),"No")</f>
        <v>No</v>
      </c>
    </row>
    <row r="5292" spans="1:23" x14ac:dyDescent="0.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IF(M5292=People!$B$5,People!$A$5,IF(M5292=People!$B$4,People!$A$4,IF(M5292=People!$B$3,People!$A$3,IF(M5292=People!$B$2,People!$A$2,0))))</f>
        <v>Kelly Williams</v>
      </c>
      <c r="W5292" s="3" t="str">
        <f>IFERROR(INDEX(Returns!A:A,MATCH(B5292,Returns!B:B,0)),"No")</f>
        <v>No</v>
      </c>
    </row>
    <row r="5293" spans="1:23" x14ac:dyDescent="0.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IF(M5293=People!$B$5,People!$A$5,IF(M5293=People!$B$4,People!$A$4,IF(M5293=People!$B$3,People!$A$3,IF(M5293=People!$B$2,People!$A$2,0))))</f>
        <v>Kelly Williams</v>
      </c>
      <c r="W5293" s="3" t="str">
        <f>IFERROR(INDEX(Returns!A:A,MATCH(B5293,Returns!B:B,0)),"No")</f>
        <v>No</v>
      </c>
    </row>
    <row r="5294" spans="1:23" x14ac:dyDescent="0.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IF(M5294=People!$B$5,People!$A$5,IF(M5294=People!$B$4,People!$A$4,IF(M5294=People!$B$3,People!$A$3,IF(M5294=People!$B$2,People!$A$2,0))))</f>
        <v>Cassandra Brandow</v>
      </c>
      <c r="W5294" s="3" t="str">
        <f>IFERROR(INDEX(Returns!A:A,MATCH(B5294,Returns!B:B,0)),"No")</f>
        <v>No</v>
      </c>
    </row>
    <row r="5295" spans="1:23" x14ac:dyDescent="0.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IF(M5295=People!$B$5,People!$A$5,IF(M5295=People!$B$4,People!$A$4,IF(M5295=People!$B$3,People!$A$3,IF(M5295=People!$B$2,People!$A$2,0))))</f>
        <v>Chuck Magee</v>
      </c>
      <c r="W5295" s="3" t="str">
        <f>IFERROR(INDEX(Returns!A:A,MATCH(B5295,Returns!B:B,0)),"No")</f>
        <v>No</v>
      </c>
    </row>
    <row r="5296" spans="1:23" x14ac:dyDescent="0.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IF(M5296=People!$B$5,People!$A$5,IF(M5296=People!$B$4,People!$A$4,IF(M5296=People!$B$3,People!$A$3,IF(M5296=People!$B$2,People!$A$2,0))))</f>
        <v>Kelly Williams</v>
      </c>
      <c r="W5296" s="3" t="str">
        <f>IFERROR(INDEX(Returns!A:A,MATCH(B5296,Returns!B:B,0)),"No")</f>
        <v>No</v>
      </c>
    </row>
    <row r="5297" spans="1:23" x14ac:dyDescent="0.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IF(M5297=People!$B$5,People!$A$5,IF(M5297=People!$B$4,People!$A$4,IF(M5297=People!$B$3,People!$A$3,IF(M5297=People!$B$2,People!$A$2,0))))</f>
        <v>Kelly Williams</v>
      </c>
      <c r="W5297" s="3" t="str">
        <f>IFERROR(INDEX(Returns!A:A,MATCH(B5297,Returns!B:B,0)),"No")</f>
        <v>No</v>
      </c>
    </row>
    <row r="5298" spans="1:23" x14ac:dyDescent="0.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IF(M5298=People!$B$5,People!$A$5,IF(M5298=People!$B$4,People!$A$4,IF(M5298=People!$B$3,People!$A$3,IF(M5298=People!$B$2,People!$A$2,0))))</f>
        <v>Chuck Magee</v>
      </c>
      <c r="W5298" s="3" t="str">
        <f>IFERROR(INDEX(Returns!A:A,MATCH(B5298,Returns!B:B,0)),"No")</f>
        <v>No</v>
      </c>
    </row>
    <row r="5299" spans="1:23" x14ac:dyDescent="0.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IF(M5299=People!$B$5,People!$A$5,IF(M5299=People!$B$4,People!$A$4,IF(M5299=People!$B$3,People!$A$3,IF(M5299=People!$B$2,People!$A$2,0))))</f>
        <v>Chuck Magee</v>
      </c>
      <c r="W5299" s="3" t="str">
        <f>IFERROR(INDEX(Returns!A:A,MATCH(B5299,Returns!B:B,0)),"No")</f>
        <v>No</v>
      </c>
    </row>
    <row r="5300" spans="1:23" x14ac:dyDescent="0.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IF(M5300=People!$B$5,People!$A$5,IF(M5300=People!$B$4,People!$A$4,IF(M5300=People!$B$3,People!$A$3,IF(M5300=People!$B$2,People!$A$2,0))))</f>
        <v>Anna Andreadi</v>
      </c>
      <c r="W5300" s="3" t="str">
        <f>IFERROR(INDEX(Returns!A:A,MATCH(B5300,Returns!B:B,0)),"No")</f>
        <v>No</v>
      </c>
    </row>
    <row r="5301" spans="1:23" x14ac:dyDescent="0.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IF(M5301=People!$B$5,People!$A$5,IF(M5301=People!$B$4,People!$A$4,IF(M5301=People!$B$3,People!$A$3,IF(M5301=People!$B$2,People!$A$2,0))))</f>
        <v>Anna Andreadi</v>
      </c>
      <c r="W5301" s="3" t="str">
        <f>IFERROR(INDEX(Returns!A:A,MATCH(B5301,Returns!B:B,0)),"No")</f>
        <v>No</v>
      </c>
    </row>
    <row r="5302" spans="1:23" x14ac:dyDescent="0.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IF(M5302=People!$B$5,People!$A$5,IF(M5302=People!$B$4,People!$A$4,IF(M5302=People!$B$3,People!$A$3,IF(M5302=People!$B$2,People!$A$2,0))))</f>
        <v>Cassandra Brandow</v>
      </c>
      <c r="W5302" s="3" t="str">
        <f>IFERROR(INDEX(Returns!A:A,MATCH(B5302,Returns!B:B,0)),"No")</f>
        <v>No</v>
      </c>
    </row>
    <row r="5303" spans="1:23" x14ac:dyDescent="0.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IF(M5303=People!$B$5,People!$A$5,IF(M5303=People!$B$4,People!$A$4,IF(M5303=People!$B$3,People!$A$3,IF(M5303=People!$B$2,People!$A$2,0))))</f>
        <v>Cassandra Brandow</v>
      </c>
      <c r="W5303" s="3" t="str">
        <f>IFERROR(INDEX(Returns!A:A,MATCH(B5303,Returns!B:B,0)),"No")</f>
        <v>No</v>
      </c>
    </row>
    <row r="5304" spans="1:23" x14ac:dyDescent="0.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IF(M5304=People!$B$5,People!$A$5,IF(M5304=People!$B$4,People!$A$4,IF(M5304=People!$B$3,People!$A$3,IF(M5304=People!$B$2,People!$A$2,0))))</f>
        <v>Cassandra Brandow</v>
      </c>
      <c r="W5304" s="3" t="str">
        <f>IFERROR(INDEX(Returns!A:A,MATCH(B5304,Returns!B:B,0)),"No")</f>
        <v>No</v>
      </c>
    </row>
    <row r="5305" spans="1:23" x14ac:dyDescent="0.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IF(M5305=People!$B$5,People!$A$5,IF(M5305=People!$B$4,People!$A$4,IF(M5305=People!$B$3,People!$A$3,IF(M5305=People!$B$2,People!$A$2,0))))</f>
        <v>Kelly Williams</v>
      </c>
      <c r="W5305" s="3" t="str">
        <f>IFERROR(INDEX(Returns!A:A,MATCH(B5305,Returns!B:B,0)),"No")</f>
        <v>No</v>
      </c>
    </row>
    <row r="5306" spans="1:23" x14ac:dyDescent="0.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IF(M5306=People!$B$5,People!$A$5,IF(M5306=People!$B$4,People!$A$4,IF(M5306=People!$B$3,People!$A$3,IF(M5306=People!$B$2,People!$A$2,0))))</f>
        <v>Kelly Williams</v>
      </c>
      <c r="W5306" s="3" t="str">
        <f>IFERROR(INDEX(Returns!A:A,MATCH(B5306,Returns!B:B,0)),"No")</f>
        <v>No</v>
      </c>
    </row>
    <row r="5307" spans="1:23" x14ac:dyDescent="0.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IF(M5307=People!$B$5,People!$A$5,IF(M5307=People!$B$4,People!$A$4,IF(M5307=People!$B$3,People!$A$3,IF(M5307=People!$B$2,People!$A$2,0))))</f>
        <v>Chuck Magee</v>
      </c>
      <c r="W5307" s="3" t="str">
        <f>IFERROR(INDEX(Returns!A:A,MATCH(B5307,Returns!B:B,0)),"No")</f>
        <v>No</v>
      </c>
    </row>
    <row r="5308" spans="1:23" x14ac:dyDescent="0.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IF(M5308=People!$B$5,People!$A$5,IF(M5308=People!$B$4,People!$A$4,IF(M5308=People!$B$3,People!$A$3,IF(M5308=People!$B$2,People!$A$2,0))))</f>
        <v>Chuck Magee</v>
      </c>
      <c r="W5308" s="3" t="str">
        <f>IFERROR(INDEX(Returns!A:A,MATCH(B5308,Returns!B:B,0)),"No")</f>
        <v>No</v>
      </c>
    </row>
    <row r="5309" spans="1:23" x14ac:dyDescent="0.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IF(M5309=People!$B$5,People!$A$5,IF(M5309=People!$B$4,People!$A$4,IF(M5309=People!$B$3,People!$A$3,IF(M5309=People!$B$2,People!$A$2,0))))</f>
        <v>Chuck Magee</v>
      </c>
      <c r="W5309" s="3" t="str">
        <f>IFERROR(INDEX(Returns!A:A,MATCH(B5309,Returns!B:B,0)),"No")</f>
        <v>No</v>
      </c>
    </row>
    <row r="5310" spans="1:23" x14ac:dyDescent="0.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IF(M5310=People!$B$5,People!$A$5,IF(M5310=People!$B$4,People!$A$4,IF(M5310=People!$B$3,People!$A$3,IF(M5310=People!$B$2,People!$A$2,0))))</f>
        <v>Kelly Williams</v>
      </c>
      <c r="W5310" s="3" t="str">
        <f>IFERROR(INDEX(Returns!A:A,MATCH(B5310,Returns!B:B,0)),"No")</f>
        <v>No</v>
      </c>
    </row>
    <row r="5311" spans="1:23" x14ac:dyDescent="0.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IF(M5311=People!$B$5,People!$A$5,IF(M5311=People!$B$4,People!$A$4,IF(M5311=People!$B$3,People!$A$3,IF(M5311=People!$B$2,People!$A$2,0))))</f>
        <v>Kelly Williams</v>
      </c>
      <c r="W5311" s="3" t="str">
        <f>IFERROR(INDEX(Returns!A:A,MATCH(B5311,Returns!B:B,0)),"No")</f>
        <v>No</v>
      </c>
    </row>
    <row r="5312" spans="1:23" x14ac:dyDescent="0.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IF(M5312=People!$B$5,People!$A$5,IF(M5312=People!$B$4,People!$A$4,IF(M5312=People!$B$3,People!$A$3,IF(M5312=People!$B$2,People!$A$2,0))))</f>
        <v>Kelly Williams</v>
      </c>
      <c r="W5312" s="3" t="str">
        <f>IFERROR(INDEX(Returns!A:A,MATCH(B5312,Returns!B:B,0)),"No")</f>
        <v>No</v>
      </c>
    </row>
    <row r="5313" spans="1:23" x14ac:dyDescent="0.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IF(M5313=People!$B$5,People!$A$5,IF(M5313=People!$B$4,People!$A$4,IF(M5313=People!$B$3,People!$A$3,IF(M5313=People!$B$2,People!$A$2,0))))</f>
        <v>Cassandra Brandow</v>
      </c>
      <c r="W5313" s="3" t="str">
        <f>IFERROR(INDEX(Returns!A:A,MATCH(B5313,Returns!B:B,0)),"No")</f>
        <v>No</v>
      </c>
    </row>
    <row r="5314" spans="1:23" x14ac:dyDescent="0.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IF(M5314=People!$B$5,People!$A$5,IF(M5314=People!$B$4,People!$A$4,IF(M5314=People!$B$3,People!$A$3,IF(M5314=People!$B$2,People!$A$2,0))))</f>
        <v>Cassandra Brandow</v>
      </c>
      <c r="W5314" s="3" t="str">
        <f>IFERROR(INDEX(Returns!A:A,MATCH(B5314,Returns!B:B,0)),"No")</f>
        <v>No</v>
      </c>
    </row>
    <row r="5315" spans="1:23" x14ac:dyDescent="0.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IF(M5315=People!$B$5,People!$A$5,IF(M5315=People!$B$4,People!$A$4,IF(M5315=People!$B$3,People!$A$3,IF(M5315=People!$B$2,People!$A$2,0))))</f>
        <v>Anna Andreadi</v>
      </c>
      <c r="W5315" s="3" t="str">
        <f>IFERROR(INDEX(Returns!A:A,MATCH(B5315,Returns!B:B,0)),"No")</f>
        <v>No</v>
      </c>
    </row>
    <row r="5316" spans="1:23" x14ac:dyDescent="0.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IF(M5316=People!$B$5,People!$A$5,IF(M5316=People!$B$4,People!$A$4,IF(M5316=People!$B$3,People!$A$3,IF(M5316=People!$B$2,People!$A$2,0))))</f>
        <v>Anna Andreadi</v>
      </c>
      <c r="W5316" s="3" t="str">
        <f>IFERROR(INDEX(Returns!A:A,MATCH(B5316,Returns!B:B,0)),"No")</f>
        <v>No</v>
      </c>
    </row>
    <row r="5317" spans="1:23" x14ac:dyDescent="0.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IF(M5317=People!$B$5,People!$A$5,IF(M5317=People!$B$4,People!$A$4,IF(M5317=People!$B$3,People!$A$3,IF(M5317=People!$B$2,People!$A$2,0))))</f>
        <v>Cassandra Brandow</v>
      </c>
      <c r="W5317" s="3" t="str">
        <f>IFERROR(INDEX(Returns!A:A,MATCH(B5317,Returns!B:B,0)),"No")</f>
        <v>No</v>
      </c>
    </row>
    <row r="5318" spans="1:23" x14ac:dyDescent="0.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IF(M5318=People!$B$5,People!$A$5,IF(M5318=People!$B$4,People!$A$4,IF(M5318=People!$B$3,People!$A$3,IF(M5318=People!$B$2,People!$A$2,0))))</f>
        <v>Cassandra Brandow</v>
      </c>
      <c r="W5318" s="3" t="str">
        <f>IFERROR(INDEX(Returns!A:A,MATCH(B5318,Returns!B:B,0)),"No")</f>
        <v>No</v>
      </c>
    </row>
    <row r="5319" spans="1:23" x14ac:dyDescent="0.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IF(M5319=People!$B$5,People!$A$5,IF(M5319=People!$B$4,People!$A$4,IF(M5319=People!$B$3,People!$A$3,IF(M5319=People!$B$2,People!$A$2,0))))</f>
        <v>Cassandra Brandow</v>
      </c>
      <c r="W5319" s="3" t="str">
        <f>IFERROR(INDEX(Returns!A:A,MATCH(B5319,Returns!B:B,0)),"No")</f>
        <v>No</v>
      </c>
    </row>
    <row r="5320" spans="1:23" x14ac:dyDescent="0.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IF(M5320=People!$B$5,People!$A$5,IF(M5320=People!$B$4,People!$A$4,IF(M5320=People!$B$3,People!$A$3,IF(M5320=People!$B$2,People!$A$2,0))))</f>
        <v>Cassandra Brandow</v>
      </c>
      <c r="W5320" s="3" t="str">
        <f>IFERROR(INDEX(Returns!A:A,MATCH(B5320,Returns!B:B,0)),"No")</f>
        <v>No</v>
      </c>
    </row>
    <row r="5321" spans="1:23" x14ac:dyDescent="0.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IF(M5321=People!$B$5,People!$A$5,IF(M5321=People!$B$4,People!$A$4,IF(M5321=People!$B$3,People!$A$3,IF(M5321=People!$B$2,People!$A$2,0))))</f>
        <v>Cassandra Brandow</v>
      </c>
      <c r="W5321" s="3" t="str">
        <f>IFERROR(INDEX(Returns!A:A,MATCH(B5321,Returns!B:B,0)),"No")</f>
        <v>No</v>
      </c>
    </row>
    <row r="5322" spans="1:23" x14ac:dyDescent="0.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IF(M5322=People!$B$5,People!$A$5,IF(M5322=People!$B$4,People!$A$4,IF(M5322=People!$B$3,People!$A$3,IF(M5322=People!$B$2,People!$A$2,0))))</f>
        <v>Cassandra Brandow</v>
      </c>
      <c r="W5322" s="3" t="str">
        <f>IFERROR(INDEX(Returns!A:A,MATCH(B5322,Returns!B:B,0)),"No")</f>
        <v>No</v>
      </c>
    </row>
    <row r="5323" spans="1:23" x14ac:dyDescent="0.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IF(M5323=People!$B$5,People!$A$5,IF(M5323=People!$B$4,People!$A$4,IF(M5323=People!$B$3,People!$A$3,IF(M5323=People!$B$2,People!$A$2,0))))</f>
        <v>Cassandra Brandow</v>
      </c>
      <c r="W5323" s="3" t="str">
        <f>IFERROR(INDEX(Returns!A:A,MATCH(B5323,Returns!B:B,0)),"No")</f>
        <v>No</v>
      </c>
    </row>
    <row r="5324" spans="1:23" x14ac:dyDescent="0.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IF(M5324=People!$B$5,People!$A$5,IF(M5324=People!$B$4,People!$A$4,IF(M5324=People!$B$3,People!$A$3,IF(M5324=People!$B$2,People!$A$2,0))))</f>
        <v>Cassandra Brandow</v>
      </c>
      <c r="W5324" s="3" t="str">
        <f>IFERROR(INDEX(Returns!A:A,MATCH(B5324,Returns!B:B,0)),"No")</f>
        <v>No</v>
      </c>
    </row>
    <row r="5325" spans="1:23" x14ac:dyDescent="0.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IF(M5325=People!$B$5,People!$A$5,IF(M5325=People!$B$4,People!$A$4,IF(M5325=People!$B$3,People!$A$3,IF(M5325=People!$B$2,People!$A$2,0))))</f>
        <v>Kelly Williams</v>
      </c>
      <c r="W5325" s="3" t="str">
        <f>IFERROR(INDEX(Returns!A:A,MATCH(B5325,Returns!B:B,0)),"No")</f>
        <v>No</v>
      </c>
    </row>
    <row r="5326" spans="1:23" x14ac:dyDescent="0.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IF(M5326=People!$B$5,People!$A$5,IF(M5326=People!$B$4,People!$A$4,IF(M5326=People!$B$3,People!$A$3,IF(M5326=People!$B$2,People!$A$2,0))))</f>
        <v>Anna Andreadi</v>
      </c>
      <c r="W5326" s="3" t="str">
        <f>IFERROR(INDEX(Returns!A:A,MATCH(B5326,Returns!B:B,0)),"No")</f>
        <v>No</v>
      </c>
    </row>
    <row r="5327" spans="1:23" x14ac:dyDescent="0.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IF(M5327=People!$B$5,People!$A$5,IF(M5327=People!$B$4,People!$A$4,IF(M5327=People!$B$3,People!$A$3,IF(M5327=People!$B$2,People!$A$2,0))))</f>
        <v>Anna Andreadi</v>
      </c>
      <c r="W5327" s="3" t="str">
        <f>IFERROR(INDEX(Returns!A:A,MATCH(B5327,Returns!B:B,0)),"No")</f>
        <v>No</v>
      </c>
    </row>
    <row r="5328" spans="1:23" x14ac:dyDescent="0.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IF(M5328=People!$B$5,People!$A$5,IF(M5328=People!$B$4,People!$A$4,IF(M5328=People!$B$3,People!$A$3,IF(M5328=People!$B$2,People!$A$2,0))))</f>
        <v>Chuck Magee</v>
      </c>
      <c r="W5328" s="3" t="str">
        <f>IFERROR(INDEX(Returns!A:A,MATCH(B5328,Returns!B:B,0)),"No")</f>
        <v>No</v>
      </c>
    </row>
    <row r="5329" spans="1:23" x14ac:dyDescent="0.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IF(M5329=People!$B$5,People!$A$5,IF(M5329=People!$B$4,People!$A$4,IF(M5329=People!$B$3,People!$A$3,IF(M5329=People!$B$2,People!$A$2,0))))</f>
        <v>Anna Andreadi</v>
      </c>
      <c r="W5329" s="3" t="str">
        <f>IFERROR(INDEX(Returns!A:A,MATCH(B5329,Returns!B:B,0)),"No")</f>
        <v>No</v>
      </c>
    </row>
    <row r="5330" spans="1:23" x14ac:dyDescent="0.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IF(M5330=People!$B$5,People!$A$5,IF(M5330=People!$B$4,People!$A$4,IF(M5330=People!$B$3,People!$A$3,IF(M5330=People!$B$2,People!$A$2,0))))</f>
        <v>Kelly Williams</v>
      </c>
      <c r="W5330" s="3" t="str">
        <f>IFERROR(INDEX(Returns!A:A,MATCH(B5330,Returns!B:B,0)),"No")</f>
        <v>No</v>
      </c>
    </row>
    <row r="5331" spans="1:23" x14ac:dyDescent="0.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IF(M5331=People!$B$5,People!$A$5,IF(M5331=People!$B$4,People!$A$4,IF(M5331=People!$B$3,People!$A$3,IF(M5331=People!$B$2,People!$A$2,0))))</f>
        <v>Chuck Magee</v>
      </c>
      <c r="W5331" s="3" t="str">
        <f>IFERROR(INDEX(Returns!A:A,MATCH(B5331,Returns!B:B,0)),"No")</f>
        <v>No</v>
      </c>
    </row>
    <row r="5332" spans="1:23" x14ac:dyDescent="0.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IF(M5332=People!$B$5,People!$A$5,IF(M5332=People!$B$4,People!$A$4,IF(M5332=People!$B$3,People!$A$3,IF(M5332=People!$B$2,People!$A$2,0))))</f>
        <v>Chuck Magee</v>
      </c>
      <c r="W5332" s="3" t="str">
        <f>IFERROR(INDEX(Returns!A:A,MATCH(B5332,Returns!B:B,0)),"No")</f>
        <v>No</v>
      </c>
    </row>
    <row r="5333" spans="1:23" x14ac:dyDescent="0.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IF(M5333=People!$B$5,People!$A$5,IF(M5333=People!$B$4,People!$A$4,IF(M5333=People!$B$3,People!$A$3,IF(M5333=People!$B$2,People!$A$2,0))))</f>
        <v>Chuck Magee</v>
      </c>
      <c r="W5333" s="3" t="str">
        <f>IFERROR(INDEX(Returns!A:A,MATCH(B5333,Returns!B:B,0)),"No")</f>
        <v>No</v>
      </c>
    </row>
    <row r="5334" spans="1:23" x14ac:dyDescent="0.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IF(M5334=People!$B$5,People!$A$5,IF(M5334=People!$B$4,People!$A$4,IF(M5334=People!$B$3,People!$A$3,IF(M5334=People!$B$2,People!$A$2,0))))</f>
        <v>Chuck Magee</v>
      </c>
      <c r="W5334" s="3" t="str">
        <f>IFERROR(INDEX(Returns!A:A,MATCH(B5334,Returns!B:B,0)),"No")</f>
        <v>No</v>
      </c>
    </row>
    <row r="5335" spans="1:23" x14ac:dyDescent="0.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IF(M5335=People!$B$5,People!$A$5,IF(M5335=People!$B$4,People!$A$4,IF(M5335=People!$B$3,People!$A$3,IF(M5335=People!$B$2,People!$A$2,0))))</f>
        <v>Chuck Magee</v>
      </c>
      <c r="W5335" s="3" t="str">
        <f>IFERROR(INDEX(Returns!A:A,MATCH(B5335,Returns!B:B,0)),"No")</f>
        <v>No</v>
      </c>
    </row>
    <row r="5336" spans="1:23" x14ac:dyDescent="0.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IF(M5336=People!$B$5,People!$A$5,IF(M5336=People!$B$4,People!$A$4,IF(M5336=People!$B$3,People!$A$3,IF(M5336=People!$B$2,People!$A$2,0))))</f>
        <v>Chuck Magee</v>
      </c>
      <c r="W5336" s="3" t="str">
        <f>IFERROR(INDEX(Returns!A:A,MATCH(B5336,Returns!B:B,0)),"No")</f>
        <v>No</v>
      </c>
    </row>
    <row r="5337" spans="1:23" x14ac:dyDescent="0.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IF(M5337=People!$B$5,People!$A$5,IF(M5337=People!$B$4,People!$A$4,IF(M5337=People!$B$3,People!$A$3,IF(M5337=People!$B$2,People!$A$2,0))))</f>
        <v>Chuck Magee</v>
      </c>
      <c r="W5337" s="3" t="str">
        <f>IFERROR(INDEX(Returns!A:A,MATCH(B5337,Returns!B:B,0)),"No")</f>
        <v>No</v>
      </c>
    </row>
    <row r="5338" spans="1:23" x14ac:dyDescent="0.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IF(M5338=People!$B$5,People!$A$5,IF(M5338=People!$B$4,People!$A$4,IF(M5338=People!$B$3,People!$A$3,IF(M5338=People!$B$2,People!$A$2,0))))</f>
        <v>Anna Andreadi</v>
      </c>
      <c r="W5338" s="3" t="str">
        <f>IFERROR(INDEX(Returns!A:A,MATCH(B5338,Returns!B:B,0)),"No")</f>
        <v>No</v>
      </c>
    </row>
    <row r="5339" spans="1:23" x14ac:dyDescent="0.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IF(M5339=People!$B$5,People!$A$5,IF(M5339=People!$B$4,People!$A$4,IF(M5339=People!$B$3,People!$A$3,IF(M5339=People!$B$2,People!$A$2,0))))</f>
        <v>Anna Andreadi</v>
      </c>
      <c r="W5339" s="3" t="str">
        <f>IFERROR(INDEX(Returns!A:A,MATCH(B5339,Returns!B:B,0)),"No")</f>
        <v>No</v>
      </c>
    </row>
    <row r="5340" spans="1:23" x14ac:dyDescent="0.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IF(M5340=People!$B$5,People!$A$5,IF(M5340=People!$B$4,People!$A$4,IF(M5340=People!$B$3,People!$A$3,IF(M5340=People!$B$2,People!$A$2,0))))</f>
        <v>Chuck Magee</v>
      </c>
      <c r="W5340" s="3" t="str">
        <f>IFERROR(INDEX(Returns!A:A,MATCH(B5340,Returns!B:B,0)),"No")</f>
        <v>Yes</v>
      </c>
    </row>
    <row r="5341" spans="1:23" x14ac:dyDescent="0.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IF(M5341=People!$B$5,People!$A$5,IF(M5341=People!$B$4,People!$A$4,IF(M5341=People!$B$3,People!$A$3,IF(M5341=People!$B$2,People!$A$2,0))))</f>
        <v>Chuck Magee</v>
      </c>
      <c r="W5341" s="3" t="str">
        <f>IFERROR(INDEX(Returns!A:A,MATCH(B5341,Returns!B:B,0)),"No")</f>
        <v>Yes</v>
      </c>
    </row>
    <row r="5342" spans="1:23" x14ac:dyDescent="0.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IF(M5342=People!$B$5,People!$A$5,IF(M5342=People!$B$4,People!$A$4,IF(M5342=People!$B$3,People!$A$3,IF(M5342=People!$B$2,People!$A$2,0))))</f>
        <v>Chuck Magee</v>
      </c>
      <c r="W5342" s="3" t="str">
        <f>IFERROR(INDEX(Returns!A:A,MATCH(B5342,Returns!B:B,0)),"No")</f>
        <v>Yes</v>
      </c>
    </row>
    <row r="5343" spans="1:23" x14ac:dyDescent="0.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IF(M5343=People!$B$5,People!$A$5,IF(M5343=People!$B$4,People!$A$4,IF(M5343=People!$B$3,People!$A$3,IF(M5343=People!$B$2,People!$A$2,0))))</f>
        <v>Chuck Magee</v>
      </c>
      <c r="W5343" s="3" t="str">
        <f>IFERROR(INDEX(Returns!A:A,MATCH(B5343,Returns!B:B,0)),"No")</f>
        <v>Yes</v>
      </c>
    </row>
    <row r="5344" spans="1:23" x14ac:dyDescent="0.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IF(M5344=People!$B$5,People!$A$5,IF(M5344=People!$B$4,People!$A$4,IF(M5344=People!$B$3,People!$A$3,IF(M5344=People!$B$2,People!$A$2,0))))</f>
        <v>Kelly Williams</v>
      </c>
      <c r="W5344" s="3" t="str">
        <f>IFERROR(INDEX(Returns!A:A,MATCH(B5344,Returns!B:B,0)),"No")</f>
        <v>No</v>
      </c>
    </row>
    <row r="5345" spans="1:23" x14ac:dyDescent="0.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IF(M5345=People!$B$5,People!$A$5,IF(M5345=People!$B$4,People!$A$4,IF(M5345=People!$B$3,People!$A$3,IF(M5345=People!$B$2,People!$A$2,0))))</f>
        <v>Kelly Williams</v>
      </c>
      <c r="W5345" s="3" t="str">
        <f>IFERROR(INDEX(Returns!A:A,MATCH(B5345,Returns!B:B,0)),"No")</f>
        <v>No</v>
      </c>
    </row>
    <row r="5346" spans="1:23" x14ac:dyDescent="0.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IF(M5346=People!$B$5,People!$A$5,IF(M5346=People!$B$4,People!$A$4,IF(M5346=People!$B$3,People!$A$3,IF(M5346=People!$B$2,People!$A$2,0))))</f>
        <v>Chuck Magee</v>
      </c>
      <c r="W5346" s="3" t="str">
        <f>IFERROR(INDEX(Returns!A:A,MATCH(B5346,Returns!B:B,0)),"No")</f>
        <v>No</v>
      </c>
    </row>
    <row r="5347" spans="1:23" x14ac:dyDescent="0.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IF(M5347=People!$B$5,People!$A$5,IF(M5347=People!$B$4,People!$A$4,IF(M5347=People!$B$3,People!$A$3,IF(M5347=People!$B$2,People!$A$2,0))))</f>
        <v>Anna Andreadi</v>
      </c>
      <c r="W5347" s="3" t="str">
        <f>IFERROR(INDEX(Returns!A:A,MATCH(B5347,Returns!B:B,0)),"No")</f>
        <v>No</v>
      </c>
    </row>
    <row r="5348" spans="1:23" x14ac:dyDescent="0.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IF(M5348=People!$B$5,People!$A$5,IF(M5348=People!$B$4,People!$A$4,IF(M5348=People!$B$3,People!$A$3,IF(M5348=People!$B$2,People!$A$2,0))))</f>
        <v>Anna Andreadi</v>
      </c>
      <c r="W5348" s="3" t="str">
        <f>IFERROR(INDEX(Returns!A:A,MATCH(B5348,Returns!B:B,0)),"No")</f>
        <v>No</v>
      </c>
    </row>
    <row r="5349" spans="1:23" x14ac:dyDescent="0.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IF(M5349=People!$B$5,People!$A$5,IF(M5349=People!$B$4,People!$A$4,IF(M5349=People!$B$3,People!$A$3,IF(M5349=People!$B$2,People!$A$2,0))))</f>
        <v>Anna Andreadi</v>
      </c>
      <c r="W5349" s="3" t="str">
        <f>IFERROR(INDEX(Returns!A:A,MATCH(B5349,Returns!B:B,0)),"No")</f>
        <v>No</v>
      </c>
    </row>
    <row r="5350" spans="1:23" x14ac:dyDescent="0.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IF(M5350=People!$B$5,People!$A$5,IF(M5350=People!$B$4,People!$A$4,IF(M5350=People!$B$3,People!$A$3,IF(M5350=People!$B$2,People!$A$2,0))))</f>
        <v>Kelly Williams</v>
      </c>
      <c r="W5350" s="3" t="str">
        <f>IFERROR(INDEX(Returns!A:A,MATCH(B5350,Returns!B:B,0)),"No")</f>
        <v>No</v>
      </c>
    </row>
    <row r="5351" spans="1:23" x14ac:dyDescent="0.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IF(M5351=People!$B$5,People!$A$5,IF(M5351=People!$B$4,People!$A$4,IF(M5351=People!$B$3,People!$A$3,IF(M5351=People!$B$2,People!$A$2,0))))</f>
        <v>Kelly Williams</v>
      </c>
      <c r="W5351" s="3" t="str">
        <f>IFERROR(INDEX(Returns!A:A,MATCH(B5351,Returns!B:B,0)),"No")</f>
        <v>No</v>
      </c>
    </row>
    <row r="5352" spans="1:23" x14ac:dyDescent="0.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IF(M5352=People!$B$5,People!$A$5,IF(M5352=People!$B$4,People!$A$4,IF(M5352=People!$B$3,People!$A$3,IF(M5352=People!$B$2,People!$A$2,0))))</f>
        <v>Kelly Williams</v>
      </c>
      <c r="W5352" s="3" t="str">
        <f>IFERROR(INDEX(Returns!A:A,MATCH(B5352,Returns!B:B,0)),"No")</f>
        <v>No</v>
      </c>
    </row>
    <row r="5353" spans="1:23" x14ac:dyDescent="0.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IF(M5353=People!$B$5,People!$A$5,IF(M5353=People!$B$4,People!$A$4,IF(M5353=People!$B$3,People!$A$3,IF(M5353=People!$B$2,People!$A$2,0))))</f>
        <v>Kelly Williams</v>
      </c>
      <c r="W5353" s="3" t="str">
        <f>IFERROR(INDEX(Returns!A:A,MATCH(B5353,Returns!B:B,0)),"No")</f>
        <v>No</v>
      </c>
    </row>
    <row r="5354" spans="1:23" x14ac:dyDescent="0.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IF(M5354=People!$B$5,People!$A$5,IF(M5354=People!$B$4,People!$A$4,IF(M5354=People!$B$3,People!$A$3,IF(M5354=People!$B$2,People!$A$2,0))))</f>
        <v>Kelly Williams</v>
      </c>
      <c r="W5354" s="3" t="str">
        <f>IFERROR(INDEX(Returns!A:A,MATCH(B5354,Returns!B:B,0)),"No")</f>
        <v>No</v>
      </c>
    </row>
    <row r="5355" spans="1:23" x14ac:dyDescent="0.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IF(M5355=People!$B$5,People!$A$5,IF(M5355=People!$B$4,People!$A$4,IF(M5355=People!$B$3,People!$A$3,IF(M5355=People!$B$2,People!$A$2,0))))</f>
        <v>Cassandra Brandow</v>
      </c>
      <c r="W5355" s="3" t="str">
        <f>IFERROR(INDEX(Returns!A:A,MATCH(B5355,Returns!B:B,0)),"No")</f>
        <v>No</v>
      </c>
    </row>
    <row r="5356" spans="1:23" x14ac:dyDescent="0.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IF(M5356=People!$B$5,People!$A$5,IF(M5356=People!$B$4,People!$A$4,IF(M5356=People!$B$3,People!$A$3,IF(M5356=People!$B$2,People!$A$2,0))))</f>
        <v>Anna Andreadi</v>
      </c>
      <c r="W5356" s="3" t="str">
        <f>IFERROR(INDEX(Returns!A:A,MATCH(B5356,Returns!B:B,0)),"No")</f>
        <v>No</v>
      </c>
    </row>
    <row r="5357" spans="1:23" x14ac:dyDescent="0.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IF(M5357=People!$B$5,People!$A$5,IF(M5357=People!$B$4,People!$A$4,IF(M5357=People!$B$3,People!$A$3,IF(M5357=People!$B$2,People!$A$2,0))))</f>
        <v>Anna Andreadi</v>
      </c>
      <c r="W5357" s="3" t="str">
        <f>IFERROR(INDEX(Returns!A:A,MATCH(B5357,Returns!B:B,0)),"No")</f>
        <v>No</v>
      </c>
    </row>
    <row r="5358" spans="1:23" x14ac:dyDescent="0.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IF(M5358=People!$B$5,People!$A$5,IF(M5358=People!$B$4,People!$A$4,IF(M5358=People!$B$3,People!$A$3,IF(M5358=People!$B$2,People!$A$2,0))))</f>
        <v>Anna Andreadi</v>
      </c>
      <c r="W5358" s="3" t="str">
        <f>IFERROR(INDEX(Returns!A:A,MATCH(B5358,Returns!B:B,0)),"No")</f>
        <v>No</v>
      </c>
    </row>
    <row r="5359" spans="1:23" x14ac:dyDescent="0.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IF(M5359=People!$B$5,People!$A$5,IF(M5359=People!$B$4,People!$A$4,IF(M5359=People!$B$3,People!$A$3,IF(M5359=People!$B$2,People!$A$2,0))))</f>
        <v>Anna Andreadi</v>
      </c>
      <c r="W5359" s="3" t="str">
        <f>IFERROR(INDEX(Returns!A:A,MATCH(B5359,Returns!B:B,0)),"No")</f>
        <v>No</v>
      </c>
    </row>
    <row r="5360" spans="1:23" x14ac:dyDescent="0.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IF(M5360=People!$B$5,People!$A$5,IF(M5360=People!$B$4,People!$A$4,IF(M5360=People!$B$3,People!$A$3,IF(M5360=People!$B$2,People!$A$2,0))))</f>
        <v>Anna Andreadi</v>
      </c>
      <c r="W5360" s="3" t="str">
        <f>IFERROR(INDEX(Returns!A:A,MATCH(B5360,Returns!B:B,0)),"No")</f>
        <v>No</v>
      </c>
    </row>
    <row r="5361" spans="1:23" x14ac:dyDescent="0.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IF(M5361=People!$B$5,People!$A$5,IF(M5361=People!$B$4,People!$A$4,IF(M5361=People!$B$3,People!$A$3,IF(M5361=People!$B$2,People!$A$2,0))))</f>
        <v>Anna Andreadi</v>
      </c>
      <c r="W5361" s="3" t="str">
        <f>IFERROR(INDEX(Returns!A:A,MATCH(B5361,Returns!B:B,0)),"No")</f>
        <v>No</v>
      </c>
    </row>
    <row r="5362" spans="1:23" x14ac:dyDescent="0.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IF(M5362=People!$B$5,People!$A$5,IF(M5362=People!$B$4,People!$A$4,IF(M5362=People!$B$3,People!$A$3,IF(M5362=People!$B$2,People!$A$2,0))))</f>
        <v>Cassandra Brandow</v>
      </c>
      <c r="W5362" s="3" t="str">
        <f>IFERROR(INDEX(Returns!A:A,MATCH(B5362,Returns!B:B,0)),"No")</f>
        <v>No</v>
      </c>
    </row>
    <row r="5363" spans="1:23" x14ac:dyDescent="0.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IF(M5363=People!$B$5,People!$A$5,IF(M5363=People!$B$4,People!$A$4,IF(M5363=People!$B$3,People!$A$3,IF(M5363=People!$B$2,People!$A$2,0))))</f>
        <v>Kelly Williams</v>
      </c>
      <c r="W5363" s="3" t="str">
        <f>IFERROR(INDEX(Returns!A:A,MATCH(B5363,Returns!B:B,0)),"No")</f>
        <v>No</v>
      </c>
    </row>
    <row r="5364" spans="1:23" x14ac:dyDescent="0.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IF(M5364=People!$B$5,People!$A$5,IF(M5364=People!$B$4,People!$A$4,IF(M5364=People!$B$3,People!$A$3,IF(M5364=People!$B$2,People!$A$2,0))))</f>
        <v>Kelly Williams</v>
      </c>
      <c r="W5364" s="3" t="str">
        <f>IFERROR(INDEX(Returns!A:A,MATCH(B5364,Returns!B:B,0)),"No")</f>
        <v>No</v>
      </c>
    </row>
    <row r="5365" spans="1:23" x14ac:dyDescent="0.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IF(M5365=People!$B$5,People!$A$5,IF(M5365=People!$B$4,People!$A$4,IF(M5365=People!$B$3,People!$A$3,IF(M5365=People!$B$2,People!$A$2,0))))</f>
        <v>Kelly Williams</v>
      </c>
      <c r="W5365" s="3" t="str">
        <f>IFERROR(INDEX(Returns!A:A,MATCH(B5365,Returns!B:B,0)),"No")</f>
        <v>No</v>
      </c>
    </row>
    <row r="5366" spans="1:23" x14ac:dyDescent="0.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IF(M5366=People!$B$5,People!$A$5,IF(M5366=People!$B$4,People!$A$4,IF(M5366=People!$B$3,People!$A$3,IF(M5366=People!$B$2,People!$A$2,0))))</f>
        <v>Anna Andreadi</v>
      </c>
      <c r="W5366" s="3" t="str">
        <f>IFERROR(INDEX(Returns!A:A,MATCH(B5366,Returns!B:B,0)),"No")</f>
        <v>No</v>
      </c>
    </row>
    <row r="5367" spans="1:23" x14ac:dyDescent="0.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IF(M5367=People!$B$5,People!$A$5,IF(M5367=People!$B$4,People!$A$4,IF(M5367=People!$B$3,People!$A$3,IF(M5367=People!$B$2,People!$A$2,0))))</f>
        <v>Kelly Williams</v>
      </c>
      <c r="W5367" s="3" t="str">
        <f>IFERROR(INDEX(Returns!A:A,MATCH(B5367,Returns!B:B,0)),"No")</f>
        <v>No</v>
      </c>
    </row>
    <row r="5368" spans="1:23" x14ac:dyDescent="0.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IF(M5368=People!$B$5,People!$A$5,IF(M5368=People!$B$4,People!$A$4,IF(M5368=People!$B$3,People!$A$3,IF(M5368=People!$B$2,People!$A$2,0))))</f>
        <v>Anna Andreadi</v>
      </c>
      <c r="W5368" s="3" t="str">
        <f>IFERROR(INDEX(Returns!A:A,MATCH(B5368,Returns!B:B,0)),"No")</f>
        <v>No</v>
      </c>
    </row>
    <row r="5369" spans="1:23" x14ac:dyDescent="0.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IF(M5369=People!$B$5,People!$A$5,IF(M5369=People!$B$4,People!$A$4,IF(M5369=People!$B$3,People!$A$3,IF(M5369=People!$B$2,People!$A$2,0))))</f>
        <v>Anna Andreadi</v>
      </c>
      <c r="W5369" s="3" t="str">
        <f>IFERROR(INDEX(Returns!A:A,MATCH(B5369,Returns!B:B,0)),"No")</f>
        <v>No</v>
      </c>
    </row>
    <row r="5370" spans="1:23" x14ac:dyDescent="0.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IF(M5370=People!$B$5,People!$A$5,IF(M5370=People!$B$4,People!$A$4,IF(M5370=People!$B$3,People!$A$3,IF(M5370=People!$B$2,People!$A$2,0))))</f>
        <v>Anna Andreadi</v>
      </c>
      <c r="W5370" s="3" t="str">
        <f>IFERROR(INDEX(Returns!A:A,MATCH(B5370,Returns!B:B,0)),"No")</f>
        <v>No</v>
      </c>
    </row>
    <row r="5371" spans="1:23" x14ac:dyDescent="0.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IF(M5371=People!$B$5,People!$A$5,IF(M5371=People!$B$4,People!$A$4,IF(M5371=People!$B$3,People!$A$3,IF(M5371=People!$B$2,People!$A$2,0))))</f>
        <v>Chuck Magee</v>
      </c>
      <c r="W5371" s="3" t="str">
        <f>IFERROR(INDEX(Returns!A:A,MATCH(B5371,Returns!B:B,0)),"No")</f>
        <v>No</v>
      </c>
    </row>
    <row r="5372" spans="1:23" x14ac:dyDescent="0.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IF(M5372=People!$B$5,People!$A$5,IF(M5372=People!$B$4,People!$A$4,IF(M5372=People!$B$3,People!$A$3,IF(M5372=People!$B$2,People!$A$2,0))))</f>
        <v>Kelly Williams</v>
      </c>
      <c r="W5372" s="3" t="str">
        <f>IFERROR(INDEX(Returns!A:A,MATCH(B5372,Returns!B:B,0)),"No")</f>
        <v>No</v>
      </c>
    </row>
    <row r="5373" spans="1:23" x14ac:dyDescent="0.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IF(M5373=People!$B$5,People!$A$5,IF(M5373=People!$B$4,People!$A$4,IF(M5373=People!$B$3,People!$A$3,IF(M5373=People!$B$2,People!$A$2,0))))</f>
        <v>Kelly Williams</v>
      </c>
      <c r="W5373" s="3" t="str">
        <f>IFERROR(INDEX(Returns!A:A,MATCH(B5373,Returns!B:B,0)),"No")</f>
        <v>No</v>
      </c>
    </row>
    <row r="5374" spans="1:23" x14ac:dyDescent="0.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IF(M5374=People!$B$5,People!$A$5,IF(M5374=People!$B$4,People!$A$4,IF(M5374=People!$B$3,People!$A$3,IF(M5374=People!$B$2,People!$A$2,0))))</f>
        <v>Kelly Williams</v>
      </c>
      <c r="W5374" s="3" t="str">
        <f>IFERROR(INDEX(Returns!A:A,MATCH(B5374,Returns!B:B,0)),"No")</f>
        <v>No</v>
      </c>
    </row>
    <row r="5375" spans="1:23" x14ac:dyDescent="0.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IF(M5375=People!$B$5,People!$A$5,IF(M5375=People!$B$4,People!$A$4,IF(M5375=People!$B$3,People!$A$3,IF(M5375=People!$B$2,People!$A$2,0))))</f>
        <v>Kelly Williams</v>
      </c>
      <c r="W5375" s="3" t="str">
        <f>IFERROR(INDEX(Returns!A:A,MATCH(B5375,Returns!B:B,0)),"No")</f>
        <v>No</v>
      </c>
    </row>
    <row r="5376" spans="1:23" x14ac:dyDescent="0.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IF(M5376=People!$B$5,People!$A$5,IF(M5376=People!$B$4,People!$A$4,IF(M5376=People!$B$3,People!$A$3,IF(M5376=People!$B$2,People!$A$2,0))))</f>
        <v>Kelly Williams</v>
      </c>
      <c r="W5376" s="3" t="str">
        <f>IFERROR(INDEX(Returns!A:A,MATCH(B5376,Returns!B:B,0)),"No")</f>
        <v>No</v>
      </c>
    </row>
    <row r="5377" spans="1:23" x14ac:dyDescent="0.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IF(M5377=People!$B$5,People!$A$5,IF(M5377=People!$B$4,People!$A$4,IF(M5377=People!$B$3,People!$A$3,IF(M5377=People!$B$2,People!$A$2,0))))</f>
        <v>Anna Andreadi</v>
      </c>
      <c r="W5377" s="3" t="str">
        <f>IFERROR(INDEX(Returns!A:A,MATCH(B5377,Returns!B:B,0)),"No")</f>
        <v>No</v>
      </c>
    </row>
    <row r="5378" spans="1:23" x14ac:dyDescent="0.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IF(M5378=People!$B$5,People!$A$5,IF(M5378=People!$B$4,People!$A$4,IF(M5378=People!$B$3,People!$A$3,IF(M5378=People!$B$2,People!$A$2,0))))</f>
        <v>Anna Andreadi</v>
      </c>
      <c r="W5378" s="3" t="str">
        <f>IFERROR(INDEX(Returns!A:A,MATCH(B5378,Returns!B:B,0)),"No")</f>
        <v>No</v>
      </c>
    </row>
    <row r="5379" spans="1:23" x14ac:dyDescent="0.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IF(M5379=People!$B$5,People!$A$5,IF(M5379=People!$B$4,People!$A$4,IF(M5379=People!$B$3,People!$A$3,IF(M5379=People!$B$2,People!$A$2,0))))</f>
        <v>Chuck Magee</v>
      </c>
      <c r="W5379" s="3" t="str">
        <f>IFERROR(INDEX(Returns!A:A,MATCH(B5379,Returns!B:B,0)),"No")</f>
        <v>No</v>
      </c>
    </row>
    <row r="5380" spans="1:23" x14ac:dyDescent="0.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IF(M5380=People!$B$5,People!$A$5,IF(M5380=People!$B$4,People!$A$4,IF(M5380=People!$B$3,People!$A$3,IF(M5380=People!$B$2,People!$A$2,0))))</f>
        <v>Chuck Magee</v>
      </c>
      <c r="W5380" s="3" t="str">
        <f>IFERROR(INDEX(Returns!A:A,MATCH(B5380,Returns!B:B,0)),"No")</f>
        <v>No</v>
      </c>
    </row>
    <row r="5381" spans="1:23" x14ac:dyDescent="0.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IF(M5381=People!$B$5,People!$A$5,IF(M5381=People!$B$4,People!$A$4,IF(M5381=People!$B$3,People!$A$3,IF(M5381=People!$B$2,People!$A$2,0))))</f>
        <v>Anna Andreadi</v>
      </c>
      <c r="W5381" s="3" t="str">
        <f>IFERROR(INDEX(Returns!A:A,MATCH(B5381,Returns!B:B,0)),"No")</f>
        <v>No</v>
      </c>
    </row>
    <row r="5382" spans="1:23" x14ac:dyDescent="0.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IF(M5382=People!$B$5,People!$A$5,IF(M5382=People!$B$4,People!$A$4,IF(M5382=People!$B$3,People!$A$3,IF(M5382=People!$B$2,People!$A$2,0))))</f>
        <v>Anna Andreadi</v>
      </c>
      <c r="W5382" s="3" t="str">
        <f>IFERROR(INDEX(Returns!A:A,MATCH(B5382,Returns!B:B,0)),"No")</f>
        <v>No</v>
      </c>
    </row>
    <row r="5383" spans="1:23" x14ac:dyDescent="0.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IF(M5383=People!$B$5,People!$A$5,IF(M5383=People!$B$4,People!$A$4,IF(M5383=People!$B$3,People!$A$3,IF(M5383=People!$B$2,People!$A$2,0))))</f>
        <v>Kelly Williams</v>
      </c>
      <c r="W5383" s="3" t="str">
        <f>IFERROR(INDEX(Returns!A:A,MATCH(B5383,Returns!B:B,0)),"No")</f>
        <v>No</v>
      </c>
    </row>
    <row r="5384" spans="1:23" x14ac:dyDescent="0.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IF(M5384=People!$B$5,People!$A$5,IF(M5384=People!$B$4,People!$A$4,IF(M5384=People!$B$3,People!$A$3,IF(M5384=People!$B$2,People!$A$2,0))))</f>
        <v>Kelly Williams</v>
      </c>
      <c r="W5384" s="3" t="str">
        <f>IFERROR(INDEX(Returns!A:A,MATCH(B5384,Returns!B:B,0)),"No")</f>
        <v>No</v>
      </c>
    </row>
    <row r="5385" spans="1:23" x14ac:dyDescent="0.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IF(M5385=People!$B$5,People!$A$5,IF(M5385=People!$B$4,People!$A$4,IF(M5385=People!$B$3,People!$A$3,IF(M5385=People!$B$2,People!$A$2,0))))</f>
        <v>Kelly Williams</v>
      </c>
      <c r="W5385" s="3" t="str">
        <f>IFERROR(INDEX(Returns!A:A,MATCH(B5385,Returns!B:B,0)),"No")</f>
        <v>No</v>
      </c>
    </row>
    <row r="5386" spans="1:23" x14ac:dyDescent="0.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IF(M5386=People!$B$5,People!$A$5,IF(M5386=People!$B$4,People!$A$4,IF(M5386=People!$B$3,People!$A$3,IF(M5386=People!$B$2,People!$A$2,0))))</f>
        <v>Chuck Magee</v>
      </c>
      <c r="W5386" s="3" t="str">
        <f>IFERROR(INDEX(Returns!A:A,MATCH(B5386,Returns!B:B,0)),"No")</f>
        <v>No</v>
      </c>
    </row>
    <row r="5387" spans="1:23" x14ac:dyDescent="0.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IF(M5387=People!$B$5,People!$A$5,IF(M5387=People!$B$4,People!$A$4,IF(M5387=People!$B$3,People!$A$3,IF(M5387=People!$B$2,People!$A$2,0))))</f>
        <v>Chuck Magee</v>
      </c>
      <c r="W5387" s="3" t="str">
        <f>IFERROR(INDEX(Returns!A:A,MATCH(B5387,Returns!B:B,0)),"No")</f>
        <v>No</v>
      </c>
    </row>
    <row r="5388" spans="1:23" x14ac:dyDescent="0.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IF(M5388=People!$B$5,People!$A$5,IF(M5388=People!$B$4,People!$A$4,IF(M5388=People!$B$3,People!$A$3,IF(M5388=People!$B$2,People!$A$2,0))))</f>
        <v>Cassandra Brandow</v>
      </c>
      <c r="W5388" s="3" t="str">
        <f>IFERROR(INDEX(Returns!A:A,MATCH(B5388,Returns!B:B,0)),"No")</f>
        <v>No</v>
      </c>
    </row>
    <row r="5389" spans="1:23" x14ac:dyDescent="0.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IF(M5389=People!$B$5,People!$A$5,IF(M5389=People!$B$4,People!$A$4,IF(M5389=People!$B$3,People!$A$3,IF(M5389=People!$B$2,People!$A$2,0))))</f>
        <v>Anna Andreadi</v>
      </c>
      <c r="W5389" s="3" t="str">
        <f>IFERROR(INDEX(Returns!A:A,MATCH(B5389,Returns!B:B,0)),"No")</f>
        <v>No</v>
      </c>
    </row>
    <row r="5390" spans="1:23" x14ac:dyDescent="0.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IF(M5390=People!$B$5,People!$A$5,IF(M5390=People!$B$4,People!$A$4,IF(M5390=People!$B$3,People!$A$3,IF(M5390=People!$B$2,People!$A$2,0))))</f>
        <v>Anna Andreadi</v>
      </c>
      <c r="W5390" s="3" t="str">
        <f>IFERROR(INDEX(Returns!A:A,MATCH(B5390,Returns!B:B,0)),"No")</f>
        <v>No</v>
      </c>
    </row>
    <row r="5391" spans="1:23" x14ac:dyDescent="0.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IF(M5391=People!$B$5,People!$A$5,IF(M5391=People!$B$4,People!$A$4,IF(M5391=People!$B$3,People!$A$3,IF(M5391=People!$B$2,People!$A$2,0))))</f>
        <v>Anna Andreadi</v>
      </c>
      <c r="W5391" s="3" t="str">
        <f>IFERROR(INDEX(Returns!A:A,MATCH(B5391,Returns!B:B,0)),"No")</f>
        <v>No</v>
      </c>
    </row>
    <row r="5392" spans="1:23" x14ac:dyDescent="0.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IF(M5392=People!$B$5,People!$A$5,IF(M5392=People!$B$4,People!$A$4,IF(M5392=People!$B$3,People!$A$3,IF(M5392=People!$B$2,People!$A$2,0))))</f>
        <v>Anna Andreadi</v>
      </c>
      <c r="W5392" s="3" t="str">
        <f>IFERROR(INDEX(Returns!A:A,MATCH(B5392,Returns!B:B,0)),"No")</f>
        <v>No</v>
      </c>
    </row>
    <row r="5393" spans="1:23" x14ac:dyDescent="0.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IF(M5393=People!$B$5,People!$A$5,IF(M5393=People!$B$4,People!$A$4,IF(M5393=People!$B$3,People!$A$3,IF(M5393=People!$B$2,People!$A$2,0))))</f>
        <v>Chuck Magee</v>
      </c>
      <c r="W5393" s="3" t="str">
        <f>IFERROR(INDEX(Returns!A:A,MATCH(B5393,Returns!B:B,0)),"No")</f>
        <v>No</v>
      </c>
    </row>
    <row r="5394" spans="1:23" x14ac:dyDescent="0.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IF(M5394=People!$B$5,People!$A$5,IF(M5394=People!$B$4,People!$A$4,IF(M5394=People!$B$3,People!$A$3,IF(M5394=People!$B$2,People!$A$2,0))))</f>
        <v>Chuck Magee</v>
      </c>
      <c r="W5394" s="3" t="str">
        <f>IFERROR(INDEX(Returns!A:A,MATCH(B5394,Returns!B:B,0)),"No")</f>
        <v>No</v>
      </c>
    </row>
    <row r="5395" spans="1:23" x14ac:dyDescent="0.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IF(M5395=People!$B$5,People!$A$5,IF(M5395=People!$B$4,People!$A$4,IF(M5395=People!$B$3,People!$A$3,IF(M5395=People!$B$2,People!$A$2,0))))</f>
        <v>Chuck Magee</v>
      </c>
      <c r="W5395" s="3" t="str">
        <f>IFERROR(INDEX(Returns!A:A,MATCH(B5395,Returns!B:B,0)),"No")</f>
        <v>No</v>
      </c>
    </row>
    <row r="5396" spans="1:23" x14ac:dyDescent="0.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IF(M5396=People!$B$5,People!$A$5,IF(M5396=People!$B$4,People!$A$4,IF(M5396=People!$B$3,People!$A$3,IF(M5396=People!$B$2,People!$A$2,0))))</f>
        <v>Chuck Magee</v>
      </c>
      <c r="W5396" s="3" t="str">
        <f>IFERROR(INDEX(Returns!A:A,MATCH(B5396,Returns!B:B,0)),"No")</f>
        <v>No</v>
      </c>
    </row>
    <row r="5397" spans="1:23" x14ac:dyDescent="0.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IF(M5397=People!$B$5,People!$A$5,IF(M5397=People!$B$4,People!$A$4,IF(M5397=People!$B$3,People!$A$3,IF(M5397=People!$B$2,People!$A$2,0))))</f>
        <v>Anna Andreadi</v>
      </c>
      <c r="W5397" s="3" t="str">
        <f>IFERROR(INDEX(Returns!A:A,MATCH(B5397,Returns!B:B,0)),"No")</f>
        <v>Yes</v>
      </c>
    </row>
    <row r="5398" spans="1:23" x14ac:dyDescent="0.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IF(M5398=People!$B$5,People!$A$5,IF(M5398=People!$B$4,People!$A$4,IF(M5398=People!$B$3,People!$A$3,IF(M5398=People!$B$2,People!$A$2,0))))</f>
        <v>Anna Andreadi</v>
      </c>
      <c r="W5398" s="3" t="str">
        <f>IFERROR(INDEX(Returns!A:A,MATCH(B5398,Returns!B:B,0)),"No")</f>
        <v>No</v>
      </c>
    </row>
    <row r="5399" spans="1:23" x14ac:dyDescent="0.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IF(M5399=People!$B$5,People!$A$5,IF(M5399=People!$B$4,People!$A$4,IF(M5399=People!$B$3,People!$A$3,IF(M5399=People!$B$2,People!$A$2,0))))</f>
        <v>Anna Andreadi</v>
      </c>
      <c r="W5399" s="3" t="str">
        <f>IFERROR(INDEX(Returns!A:A,MATCH(B5399,Returns!B:B,0)),"No")</f>
        <v>Yes</v>
      </c>
    </row>
    <row r="5400" spans="1:23" x14ac:dyDescent="0.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IF(M5400=People!$B$5,People!$A$5,IF(M5400=People!$B$4,People!$A$4,IF(M5400=People!$B$3,People!$A$3,IF(M5400=People!$B$2,People!$A$2,0))))</f>
        <v>Chuck Magee</v>
      </c>
      <c r="W5400" s="3" t="str">
        <f>IFERROR(INDEX(Returns!A:A,MATCH(B5400,Returns!B:B,0)),"No")</f>
        <v>No</v>
      </c>
    </row>
    <row r="5401" spans="1:23" x14ac:dyDescent="0.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IF(M5401=People!$B$5,People!$A$5,IF(M5401=People!$B$4,People!$A$4,IF(M5401=People!$B$3,People!$A$3,IF(M5401=People!$B$2,People!$A$2,0))))</f>
        <v>Anna Andreadi</v>
      </c>
      <c r="W5401" s="3" t="str">
        <f>IFERROR(INDEX(Returns!A:A,MATCH(B5401,Returns!B:B,0)),"No")</f>
        <v>No</v>
      </c>
    </row>
    <row r="5402" spans="1:23" x14ac:dyDescent="0.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IF(M5402=People!$B$5,People!$A$5,IF(M5402=People!$B$4,People!$A$4,IF(M5402=People!$B$3,People!$A$3,IF(M5402=People!$B$2,People!$A$2,0))))</f>
        <v>Anna Andreadi</v>
      </c>
      <c r="W5402" s="3" t="str">
        <f>IFERROR(INDEX(Returns!A:A,MATCH(B5402,Returns!B:B,0)),"No")</f>
        <v>No</v>
      </c>
    </row>
    <row r="5403" spans="1:23" x14ac:dyDescent="0.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IF(M5403=People!$B$5,People!$A$5,IF(M5403=People!$B$4,People!$A$4,IF(M5403=People!$B$3,People!$A$3,IF(M5403=People!$B$2,People!$A$2,0))))</f>
        <v>Anna Andreadi</v>
      </c>
      <c r="W5403" s="3" t="str">
        <f>IFERROR(INDEX(Returns!A:A,MATCH(B5403,Returns!B:B,0)),"No")</f>
        <v>No</v>
      </c>
    </row>
    <row r="5404" spans="1:23" x14ac:dyDescent="0.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IF(M5404=People!$B$5,People!$A$5,IF(M5404=People!$B$4,People!$A$4,IF(M5404=People!$B$3,People!$A$3,IF(M5404=People!$B$2,People!$A$2,0))))</f>
        <v>Chuck Magee</v>
      </c>
      <c r="W5404" s="3" t="str">
        <f>IFERROR(INDEX(Returns!A:A,MATCH(B5404,Returns!B:B,0)),"No")</f>
        <v>No</v>
      </c>
    </row>
    <row r="5405" spans="1:23" x14ac:dyDescent="0.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IF(M5405=People!$B$5,People!$A$5,IF(M5405=People!$B$4,People!$A$4,IF(M5405=People!$B$3,People!$A$3,IF(M5405=People!$B$2,People!$A$2,0))))</f>
        <v>Chuck Magee</v>
      </c>
      <c r="W5405" s="3" t="str">
        <f>IFERROR(INDEX(Returns!A:A,MATCH(B5405,Returns!B:B,0)),"No")</f>
        <v>No</v>
      </c>
    </row>
    <row r="5406" spans="1:23" x14ac:dyDescent="0.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IF(M5406=People!$B$5,People!$A$5,IF(M5406=People!$B$4,People!$A$4,IF(M5406=People!$B$3,People!$A$3,IF(M5406=People!$B$2,People!$A$2,0))))</f>
        <v>Anna Andreadi</v>
      </c>
      <c r="W5406" s="3" t="str">
        <f>IFERROR(INDEX(Returns!A:A,MATCH(B5406,Returns!B:B,0)),"No")</f>
        <v>No</v>
      </c>
    </row>
    <row r="5407" spans="1:23" x14ac:dyDescent="0.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IF(M5407=People!$B$5,People!$A$5,IF(M5407=People!$B$4,People!$A$4,IF(M5407=People!$B$3,People!$A$3,IF(M5407=People!$B$2,People!$A$2,0))))</f>
        <v>Anna Andreadi</v>
      </c>
      <c r="W5407" s="3" t="str">
        <f>IFERROR(INDEX(Returns!A:A,MATCH(B5407,Returns!B:B,0)),"No")</f>
        <v>No</v>
      </c>
    </row>
    <row r="5408" spans="1:23" x14ac:dyDescent="0.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IF(M5408=People!$B$5,People!$A$5,IF(M5408=People!$B$4,People!$A$4,IF(M5408=People!$B$3,People!$A$3,IF(M5408=People!$B$2,People!$A$2,0))))</f>
        <v>Anna Andreadi</v>
      </c>
      <c r="W5408" s="3" t="str">
        <f>IFERROR(INDEX(Returns!A:A,MATCH(B5408,Returns!B:B,0)),"No")</f>
        <v>No</v>
      </c>
    </row>
    <row r="5409" spans="1:23" x14ac:dyDescent="0.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IF(M5409=People!$B$5,People!$A$5,IF(M5409=People!$B$4,People!$A$4,IF(M5409=People!$B$3,People!$A$3,IF(M5409=People!$B$2,People!$A$2,0))))</f>
        <v>Anna Andreadi</v>
      </c>
      <c r="W5409" s="3" t="str">
        <f>IFERROR(INDEX(Returns!A:A,MATCH(B5409,Returns!B:B,0)),"No")</f>
        <v>No</v>
      </c>
    </row>
    <row r="5410" spans="1:23" x14ac:dyDescent="0.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IF(M5410=People!$B$5,People!$A$5,IF(M5410=People!$B$4,People!$A$4,IF(M5410=People!$B$3,People!$A$3,IF(M5410=People!$B$2,People!$A$2,0))))</f>
        <v>Anna Andreadi</v>
      </c>
      <c r="W5410" s="3" t="str">
        <f>IFERROR(INDEX(Returns!A:A,MATCH(B5410,Returns!B:B,0)),"No")</f>
        <v>No</v>
      </c>
    </row>
    <row r="5411" spans="1:23" x14ac:dyDescent="0.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IF(M5411=People!$B$5,People!$A$5,IF(M5411=People!$B$4,People!$A$4,IF(M5411=People!$B$3,People!$A$3,IF(M5411=People!$B$2,People!$A$2,0))))</f>
        <v>Anna Andreadi</v>
      </c>
      <c r="W5411" s="3" t="str">
        <f>IFERROR(INDEX(Returns!A:A,MATCH(B5411,Returns!B:B,0)),"No")</f>
        <v>No</v>
      </c>
    </row>
    <row r="5412" spans="1:23" x14ac:dyDescent="0.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IF(M5412=People!$B$5,People!$A$5,IF(M5412=People!$B$4,People!$A$4,IF(M5412=People!$B$3,People!$A$3,IF(M5412=People!$B$2,People!$A$2,0))))</f>
        <v>Anna Andreadi</v>
      </c>
      <c r="W5412" s="3" t="str">
        <f>IFERROR(INDEX(Returns!A:A,MATCH(B5412,Returns!B:B,0)),"No")</f>
        <v>No</v>
      </c>
    </row>
    <row r="5413" spans="1:23" x14ac:dyDescent="0.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IF(M5413=People!$B$5,People!$A$5,IF(M5413=People!$B$4,People!$A$4,IF(M5413=People!$B$3,People!$A$3,IF(M5413=People!$B$2,People!$A$2,0))))</f>
        <v>Anna Andreadi</v>
      </c>
      <c r="W5413" s="3" t="str">
        <f>IFERROR(INDEX(Returns!A:A,MATCH(B5413,Returns!B:B,0)),"No")</f>
        <v>No</v>
      </c>
    </row>
    <row r="5414" spans="1:23" x14ac:dyDescent="0.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IF(M5414=People!$B$5,People!$A$5,IF(M5414=People!$B$4,People!$A$4,IF(M5414=People!$B$3,People!$A$3,IF(M5414=People!$B$2,People!$A$2,0))))</f>
        <v>Anna Andreadi</v>
      </c>
      <c r="W5414" s="3" t="str">
        <f>IFERROR(INDEX(Returns!A:A,MATCH(B5414,Returns!B:B,0)),"No")</f>
        <v>No</v>
      </c>
    </row>
    <row r="5415" spans="1:23" x14ac:dyDescent="0.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IF(M5415=People!$B$5,People!$A$5,IF(M5415=People!$B$4,People!$A$4,IF(M5415=People!$B$3,People!$A$3,IF(M5415=People!$B$2,People!$A$2,0))))</f>
        <v>Kelly Williams</v>
      </c>
      <c r="W5415" s="3" t="str">
        <f>IFERROR(INDEX(Returns!A:A,MATCH(B5415,Returns!B:B,0)),"No")</f>
        <v>No</v>
      </c>
    </row>
    <row r="5416" spans="1:23" x14ac:dyDescent="0.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IF(M5416=People!$B$5,People!$A$5,IF(M5416=People!$B$4,People!$A$4,IF(M5416=People!$B$3,People!$A$3,IF(M5416=People!$B$2,People!$A$2,0))))</f>
        <v>Kelly Williams</v>
      </c>
      <c r="W5416" s="3" t="str">
        <f>IFERROR(INDEX(Returns!A:A,MATCH(B5416,Returns!B:B,0)),"No")</f>
        <v>No</v>
      </c>
    </row>
    <row r="5417" spans="1:23" x14ac:dyDescent="0.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IF(M5417=People!$B$5,People!$A$5,IF(M5417=People!$B$4,People!$A$4,IF(M5417=People!$B$3,People!$A$3,IF(M5417=People!$B$2,People!$A$2,0))))</f>
        <v>Kelly Williams</v>
      </c>
      <c r="W5417" s="3" t="str">
        <f>IFERROR(INDEX(Returns!A:A,MATCH(B5417,Returns!B:B,0)),"No")</f>
        <v>No</v>
      </c>
    </row>
    <row r="5418" spans="1:23" x14ac:dyDescent="0.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IF(M5418=People!$B$5,People!$A$5,IF(M5418=People!$B$4,People!$A$4,IF(M5418=People!$B$3,People!$A$3,IF(M5418=People!$B$2,People!$A$2,0))))</f>
        <v>Kelly Williams</v>
      </c>
      <c r="W5418" s="3" t="str">
        <f>IFERROR(INDEX(Returns!A:A,MATCH(B5418,Returns!B:B,0)),"No")</f>
        <v>No</v>
      </c>
    </row>
    <row r="5419" spans="1:23" x14ac:dyDescent="0.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IF(M5419=People!$B$5,People!$A$5,IF(M5419=People!$B$4,People!$A$4,IF(M5419=People!$B$3,People!$A$3,IF(M5419=People!$B$2,People!$A$2,0))))</f>
        <v>Kelly Williams</v>
      </c>
      <c r="W5419" s="3" t="str">
        <f>IFERROR(INDEX(Returns!A:A,MATCH(B5419,Returns!B:B,0)),"No")</f>
        <v>No</v>
      </c>
    </row>
    <row r="5420" spans="1:23" x14ac:dyDescent="0.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IF(M5420=People!$B$5,People!$A$5,IF(M5420=People!$B$4,People!$A$4,IF(M5420=People!$B$3,People!$A$3,IF(M5420=People!$B$2,People!$A$2,0))))</f>
        <v>Kelly Williams</v>
      </c>
      <c r="W5420" s="3" t="str">
        <f>IFERROR(INDEX(Returns!A:A,MATCH(B5420,Returns!B:B,0)),"No")</f>
        <v>No</v>
      </c>
    </row>
    <row r="5421" spans="1:23" x14ac:dyDescent="0.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IF(M5421=People!$B$5,People!$A$5,IF(M5421=People!$B$4,People!$A$4,IF(M5421=People!$B$3,People!$A$3,IF(M5421=People!$B$2,People!$A$2,0))))</f>
        <v>Kelly Williams</v>
      </c>
      <c r="W5421" s="3" t="str">
        <f>IFERROR(INDEX(Returns!A:A,MATCH(B5421,Returns!B:B,0)),"No")</f>
        <v>No</v>
      </c>
    </row>
    <row r="5422" spans="1:23" x14ac:dyDescent="0.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IF(M5422=People!$B$5,People!$A$5,IF(M5422=People!$B$4,People!$A$4,IF(M5422=People!$B$3,People!$A$3,IF(M5422=People!$B$2,People!$A$2,0))))</f>
        <v>Chuck Magee</v>
      </c>
      <c r="W5422" s="3" t="str">
        <f>IFERROR(INDEX(Returns!A:A,MATCH(B5422,Returns!B:B,0)),"No")</f>
        <v>Yes</v>
      </c>
    </row>
    <row r="5423" spans="1:23" x14ac:dyDescent="0.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IF(M5423=People!$B$5,People!$A$5,IF(M5423=People!$B$4,People!$A$4,IF(M5423=People!$B$3,People!$A$3,IF(M5423=People!$B$2,People!$A$2,0))))</f>
        <v>Chuck Magee</v>
      </c>
      <c r="W5423" s="3" t="str">
        <f>IFERROR(INDEX(Returns!A:A,MATCH(B5423,Returns!B:B,0)),"No")</f>
        <v>Yes</v>
      </c>
    </row>
    <row r="5424" spans="1:23" x14ac:dyDescent="0.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IF(M5424=People!$B$5,People!$A$5,IF(M5424=People!$B$4,People!$A$4,IF(M5424=People!$B$3,People!$A$3,IF(M5424=People!$B$2,People!$A$2,0))))</f>
        <v>Anna Andreadi</v>
      </c>
      <c r="W5424" s="3" t="str">
        <f>IFERROR(INDEX(Returns!A:A,MATCH(B5424,Returns!B:B,0)),"No")</f>
        <v>No</v>
      </c>
    </row>
    <row r="5425" spans="1:23" x14ac:dyDescent="0.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IF(M5425=People!$B$5,People!$A$5,IF(M5425=People!$B$4,People!$A$4,IF(M5425=People!$B$3,People!$A$3,IF(M5425=People!$B$2,People!$A$2,0))))</f>
        <v>Cassandra Brandow</v>
      </c>
      <c r="W5425" s="3" t="str">
        <f>IFERROR(INDEX(Returns!A:A,MATCH(B5425,Returns!B:B,0)),"No")</f>
        <v>No</v>
      </c>
    </row>
    <row r="5426" spans="1:23" x14ac:dyDescent="0.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IF(M5426=People!$B$5,People!$A$5,IF(M5426=People!$B$4,People!$A$4,IF(M5426=People!$B$3,People!$A$3,IF(M5426=People!$B$2,People!$A$2,0))))</f>
        <v>Chuck Magee</v>
      </c>
      <c r="W5426" s="3" t="str">
        <f>IFERROR(INDEX(Returns!A:A,MATCH(B5426,Returns!B:B,0)),"No")</f>
        <v>No</v>
      </c>
    </row>
    <row r="5427" spans="1:23" x14ac:dyDescent="0.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IF(M5427=People!$B$5,People!$A$5,IF(M5427=People!$B$4,People!$A$4,IF(M5427=People!$B$3,People!$A$3,IF(M5427=People!$B$2,People!$A$2,0))))</f>
        <v>Anna Andreadi</v>
      </c>
      <c r="W5427" s="3" t="str">
        <f>IFERROR(INDEX(Returns!A:A,MATCH(B5427,Returns!B:B,0)),"No")</f>
        <v>No</v>
      </c>
    </row>
    <row r="5428" spans="1:23" x14ac:dyDescent="0.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IF(M5428=People!$B$5,People!$A$5,IF(M5428=People!$B$4,People!$A$4,IF(M5428=People!$B$3,People!$A$3,IF(M5428=People!$B$2,People!$A$2,0))))</f>
        <v>Anna Andreadi</v>
      </c>
      <c r="W5428" s="3" t="str">
        <f>IFERROR(INDEX(Returns!A:A,MATCH(B5428,Returns!B:B,0)),"No")</f>
        <v>No</v>
      </c>
    </row>
    <row r="5429" spans="1:23" x14ac:dyDescent="0.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IF(M5429=People!$B$5,People!$A$5,IF(M5429=People!$B$4,People!$A$4,IF(M5429=People!$B$3,People!$A$3,IF(M5429=People!$B$2,People!$A$2,0))))</f>
        <v>Anna Andreadi</v>
      </c>
      <c r="W5429" s="3" t="str">
        <f>IFERROR(INDEX(Returns!A:A,MATCH(B5429,Returns!B:B,0)),"No")</f>
        <v>No</v>
      </c>
    </row>
    <row r="5430" spans="1:23" x14ac:dyDescent="0.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IF(M5430=People!$B$5,People!$A$5,IF(M5430=People!$B$4,People!$A$4,IF(M5430=People!$B$3,People!$A$3,IF(M5430=People!$B$2,People!$A$2,0))))</f>
        <v>Anna Andreadi</v>
      </c>
      <c r="W5430" s="3" t="str">
        <f>IFERROR(INDEX(Returns!A:A,MATCH(B5430,Returns!B:B,0)),"No")</f>
        <v>No</v>
      </c>
    </row>
    <row r="5431" spans="1:23" x14ac:dyDescent="0.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IF(M5431=People!$B$5,People!$A$5,IF(M5431=People!$B$4,People!$A$4,IF(M5431=People!$B$3,People!$A$3,IF(M5431=People!$B$2,People!$A$2,0))))</f>
        <v>Cassandra Brandow</v>
      </c>
      <c r="W5431" s="3" t="str">
        <f>IFERROR(INDEX(Returns!A:A,MATCH(B5431,Returns!B:B,0)),"No")</f>
        <v>No</v>
      </c>
    </row>
    <row r="5432" spans="1:23" x14ac:dyDescent="0.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IF(M5432=People!$B$5,People!$A$5,IF(M5432=People!$B$4,People!$A$4,IF(M5432=People!$B$3,People!$A$3,IF(M5432=People!$B$2,People!$A$2,0))))</f>
        <v>Chuck Magee</v>
      </c>
      <c r="W5432" s="3" t="str">
        <f>IFERROR(INDEX(Returns!A:A,MATCH(B5432,Returns!B:B,0)),"No")</f>
        <v>No</v>
      </c>
    </row>
    <row r="5433" spans="1:23" x14ac:dyDescent="0.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IF(M5433=People!$B$5,People!$A$5,IF(M5433=People!$B$4,People!$A$4,IF(M5433=People!$B$3,People!$A$3,IF(M5433=People!$B$2,People!$A$2,0))))</f>
        <v>Chuck Magee</v>
      </c>
      <c r="W5433" s="3" t="str">
        <f>IFERROR(INDEX(Returns!A:A,MATCH(B5433,Returns!B:B,0)),"No")</f>
        <v>No</v>
      </c>
    </row>
    <row r="5434" spans="1:23" x14ac:dyDescent="0.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IF(M5434=People!$B$5,People!$A$5,IF(M5434=People!$B$4,People!$A$4,IF(M5434=People!$B$3,People!$A$3,IF(M5434=People!$B$2,People!$A$2,0))))</f>
        <v>Chuck Magee</v>
      </c>
      <c r="W5434" s="3" t="str">
        <f>IFERROR(INDEX(Returns!A:A,MATCH(B5434,Returns!B:B,0)),"No")</f>
        <v>No</v>
      </c>
    </row>
    <row r="5435" spans="1:23" x14ac:dyDescent="0.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IF(M5435=People!$B$5,People!$A$5,IF(M5435=People!$B$4,People!$A$4,IF(M5435=People!$B$3,People!$A$3,IF(M5435=People!$B$2,People!$A$2,0))))</f>
        <v>Anna Andreadi</v>
      </c>
      <c r="W5435" s="3" t="str">
        <f>IFERROR(INDEX(Returns!A:A,MATCH(B5435,Returns!B:B,0)),"No")</f>
        <v>Yes</v>
      </c>
    </row>
    <row r="5436" spans="1:23" x14ac:dyDescent="0.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IF(M5436=People!$B$5,People!$A$5,IF(M5436=People!$B$4,People!$A$4,IF(M5436=People!$B$3,People!$A$3,IF(M5436=People!$B$2,People!$A$2,0))))</f>
        <v>Anna Andreadi</v>
      </c>
      <c r="W5436" s="3" t="str">
        <f>IFERROR(INDEX(Returns!A:A,MATCH(B5436,Returns!B:B,0)),"No")</f>
        <v>No</v>
      </c>
    </row>
    <row r="5437" spans="1:23" x14ac:dyDescent="0.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IF(M5437=People!$B$5,People!$A$5,IF(M5437=People!$B$4,People!$A$4,IF(M5437=People!$B$3,People!$A$3,IF(M5437=People!$B$2,People!$A$2,0))))</f>
        <v>Anna Andreadi</v>
      </c>
      <c r="W5437" s="3" t="str">
        <f>IFERROR(INDEX(Returns!A:A,MATCH(B5437,Returns!B:B,0)),"No")</f>
        <v>No</v>
      </c>
    </row>
    <row r="5438" spans="1:23" x14ac:dyDescent="0.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IF(M5438=People!$B$5,People!$A$5,IF(M5438=People!$B$4,People!$A$4,IF(M5438=People!$B$3,People!$A$3,IF(M5438=People!$B$2,People!$A$2,0))))</f>
        <v>Cassandra Brandow</v>
      </c>
      <c r="W5438" s="3" t="str">
        <f>IFERROR(INDEX(Returns!A:A,MATCH(B5438,Returns!B:B,0)),"No")</f>
        <v>No</v>
      </c>
    </row>
    <row r="5439" spans="1:23" x14ac:dyDescent="0.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IF(M5439=People!$B$5,People!$A$5,IF(M5439=People!$B$4,People!$A$4,IF(M5439=People!$B$3,People!$A$3,IF(M5439=People!$B$2,People!$A$2,0))))</f>
        <v>Cassandra Brandow</v>
      </c>
      <c r="W5439" s="3" t="str">
        <f>IFERROR(INDEX(Returns!A:A,MATCH(B5439,Returns!B:B,0)),"No")</f>
        <v>No</v>
      </c>
    </row>
    <row r="5440" spans="1:23" x14ac:dyDescent="0.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IF(M5440=People!$B$5,People!$A$5,IF(M5440=People!$B$4,People!$A$4,IF(M5440=People!$B$3,People!$A$3,IF(M5440=People!$B$2,People!$A$2,0))))</f>
        <v>Cassandra Brandow</v>
      </c>
      <c r="W5440" s="3" t="str">
        <f>IFERROR(INDEX(Returns!A:A,MATCH(B5440,Returns!B:B,0)),"No")</f>
        <v>No</v>
      </c>
    </row>
    <row r="5441" spans="1:23" x14ac:dyDescent="0.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IF(M5441=People!$B$5,People!$A$5,IF(M5441=People!$B$4,People!$A$4,IF(M5441=People!$B$3,People!$A$3,IF(M5441=People!$B$2,People!$A$2,0))))</f>
        <v>Chuck Magee</v>
      </c>
      <c r="W5441" s="3" t="str">
        <f>IFERROR(INDEX(Returns!A:A,MATCH(B5441,Returns!B:B,0)),"No")</f>
        <v>No</v>
      </c>
    </row>
    <row r="5442" spans="1:23" x14ac:dyDescent="0.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IF(M5442=People!$B$5,People!$A$5,IF(M5442=People!$B$4,People!$A$4,IF(M5442=People!$B$3,People!$A$3,IF(M5442=People!$B$2,People!$A$2,0))))</f>
        <v>Cassandra Brandow</v>
      </c>
      <c r="W5442" s="3" t="str">
        <f>IFERROR(INDEX(Returns!A:A,MATCH(B5442,Returns!B:B,0)),"No")</f>
        <v>No</v>
      </c>
    </row>
    <row r="5443" spans="1:23" x14ac:dyDescent="0.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IF(M5443=People!$B$5,People!$A$5,IF(M5443=People!$B$4,People!$A$4,IF(M5443=People!$B$3,People!$A$3,IF(M5443=People!$B$2,People!$A$2,0))))</f>
        <v>Anna Andreadi</v>
      </c>
      <c r="W5443" s="3" t="str">
        <f>IFERROR(INDEX(Returns!A:A,MATCH(B5443,Returns!B:B,0)),"No")</f>
        <v>No</v>
      </c>
    </row>
    <row r="5444" spans="1:23" x14ac:dyDescent="0.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IF(M5444=People!$B$5,People!$A$5,IF(M5444=People!$B$4,People!$A$4,IF(M5444=People!$B$3,People!$A$3,IF(M5444=People!$B$2,People!$A$2,0))))</f>
        <v>Chuck Magee</v>
      </c>
      <c r="W5444" s="3" t="str">
        <f>IFERROR(INDEX(Returns!A:A,MATCH(B5444,Returns!B:B,0)),"No")</f>
        <v>No</v>
      </c>
    </row>
    <row r="5445" spans="1:23" x14ac:dyDescent="0.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IF(M5445=People!$B$5,People!$A$5,IF(M5445=People!$B$4,People!$A$4,IF(M5445=People!$B$3,People!$A$3,IF(M5445=People!$B$2,People!$A$2,0))))</f>
        <v>Chuck Magee</v>
      </c>
      <c r="W5445" s="3" t="str">
        <f>IFERROR(INDEX(Returns!A:A,MATCH(B5445,Returns!B:B,0)),"No")</f>
        <v>No</v>
      </c>
    </row>
    <row r="5446" spans="1:23" x14ac:dyDescent="0.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IF(M5446=People!$B$5,People!$A$5,IF(M5446=People!$B$4,People!$A$4,IF(M5446=People!$B$3,People!$A$3,IF(M5446=People!$B$2,People!$A$2,0))))</f>
        <v>Chuck Magee</v>
      </c>
      <c r="W5446" s="3" t="str">
        <f>IFERROR(INDEX(Returns!A:A,MATCH(B5446,Returns!B:B,0)),"No")</f>
        <v>No</v>
      </c>
    </row>
    <row r="5447" spans="1:23" x14ac:dyDescent="0.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IF(M5447=People!$B$5,People!$A$5,IF(M5447=People!$B$4,People!$A$4,IF(M5447=People!$B$3,People!$A$3,IF(M5447=People!$B$2,People!$A$2,0))))</f>
        <v>Kelly Williams</v>
      </c>
      <c r="W5447" s="3" t="str">
        <f>IFERROR(INDEX(Returns!A:A,MATCH(B5447,Returns!B:B,0)),"No")</f>
        <v>No</v>
      </c>
    </row>
    <row r="5448" spans="1:23" x14ac:dyDescent="0.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IF(M5448=People!$B$5,People!$A$5,IF(M5448=People!$B$4,People!$A$4,IF(M5448=People!$B$3,People!$A$3,IF(M5448=People!$B$2,People!$A$2,0))))</f>
        <v>Chuck Magee</v>
      </c>
      <c r="W5448" s="3" t="str">
        <f>IFERROR(INDEX(Returns!A:A,MATCH(B5448,Returns!B:B,0)),"No")</f>
        <v>Yes</v>
      </c>
    </row>
    <row r="5449" spans="1:23" x14ac:dyDescent="0.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IF(M5449=People!$B$5,People!$A$5,IF(M5449=People!$B$4,People!$A$4,IF(M5449=People!$B$3,People!$A$3,IF(M5449=People!$B$2,People!$A$2,0))))</f>
        <v>Chuck Magee</v>
      </c>
      <c r="W5449" s="3" t="str">
        <f>IFERROR(INDEX(Returns!A:A,MATCH(B5449,Returns!B:B,0)),"No")</f>
        <v>Yes</v>
      </c>
    </row>
    <row r="5450" spans="1:23" x14ac:dyDescent="0.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IF(M5450=People!$B$5,People!$A$5,IF(M5450=People!$B$4,People!$A$4,IF(M5450=People!$B$3,People!$A$3,IF(M5450=People!$B$2,People!$A$2,0))))</f>
        <v>Kelly Williams</v>
      </c>
      <c r="W5450" s="3" t="str">
        <f>IFERROR(INDEX(Returns!A:A,MATCH(B5450,Returns!B:B,0)),"No")</f>
        <v>No</v>
      </c>
    </row>
    <row r="5451" spans="1:23" x14ac:dyDescent="0.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IF(M5451=People!$B$5,People!$A$5,IF(M5451=People!$B$4,People!$A$4,IF(M5451=People!$B$3,People!$A$3,IF(M5451=People!$B$2,People!$A$2,0))))</f>
        <v>Kelly Williams</v>
      </c>
      <c r="W5451" s="3" t="str">
        <f>IFERROR(INDEX(Returns!A:A,MATCH(B5451,Returns!B:B,0)),"No")</f>
        <v>No</v>
      </c>
    </row>
    <row r="5452" spans="1:23" x14ac:dyDescent="0.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IF(M5452=People!$B$5,People!$A$5,IF(M5452=People!$B$4,People!$A$4,IF(M5452=People!$B$3,People!$A$3,IF(M5452=People!$B$2,People!$A$2,0))))</f>
        <v>Kelly Williams</v>
      </c>
      <c r="W5452" s="3" t="str">
        <f>IFERROR(INDEX(Returns!A:A,MATCH(B5452,Returns!B:B,0)),"No")</f>
        <v>No</v>
      </c>
    </row>
    <row r="5453" spans="1:23" x14ac:dyDescent="0.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IF(M5453=People!$B$5,People!$A$5,IF(M5453=People!$B$4,People!$A$4,IF(M5453=People!$B$3,People!$A$3,IF(M5453=People!$B$2,People!$A$2,0))))</f>
        <v>Kelly Williams</v>
      </c>
      <c r="W5453" s="3" t="str">
        <f>IFERROR(INDEX(Returns!A:A,MATCH(B5453,Returns!B:B,0)),"No")</f>
        <v>No</v>
      </c>
    </row>
    <row r="5454" spans="1:23" x14ac:dyDescent="0.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IF(M5454=People!$B$5,People!$A$5,IF(M5454=People!$B$4,People!$A$4,IF(M5454=People!$B$3,People!$A$3,IF(M5454=People!$B$2,People!$A$2,0))))</f>
        <v>Anna Andreadi</v>
      </c>
      <c r="W5454" s="3" t="str">
        <f>IFERROR(INDEX(Returns!A:A,MATCH(B5454,Returns!B:B,0)),"No")</f>
        <v>No</v>
      </c>
    </row>
    <row r="5455" spans="1:23" x14ac:dyDescent="0.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IF(M5455=People!$B$5,People!$A$5,IF(M5455=People!$B$4,People!$A$4,IF(M5455=People!$B$3,People!$A$3,IF(M5455=People!$B$2,People!$A$2,0))))</f>
        <v>Kelly Williams</v>
      </c>
      <c r="W5455" s="3" t="str">
        <f>IFERROR(INDEX(Returns!A:A,MATCH(B5455,Returns!B:B,0)),"No")</f>
        <v>No</v>
      </c>
    </row>
    <row r="5456" spans="1:23" x14ac:dyDescent="0.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IF(M5456=People!$B$5,People!$A$5,IF(M5456=People!$B$4,People!$A$4,IF(M5456=People!$B$3,People!$A$3,IF(M5456=People!$B$2,People!$A$2,0))))</f>
        <v>Chuck Magee</v>
      </c>
      <c r="W5456" s="3" t="str">
        <f>IFERROR(INDEX(Returns!A:A,MATCH(B5456,Returns!B:B,0)),"No")</f>
        <v>No</v>
      </c>
    </row>
    <row r="5457" spans="1:23" x14ac:dyDescent="0.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IF(M5457=People!$B$5,People!$A$5,IF(M5457=People!$B$4,People!$A$4,IF(M5457=People!$B$3,People!$A$3,IF(M5457=People!$B$2,People!$A$2,0))))</f>
        <v>Chuck Magee</v>
      </c>
      <c r="W5457" s="3" t="str">
        <f>IFERROR(INDEX(Returns!A:A,MATCH(B5457,Returns!B:B,0)),"No")</f>
        <v>No</v>
      </c>
    </row>
    <row r="5458" spans="1:23" x14ac:dyDescent="0.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IF(M5458=People!$B$5,People!$A$5,IF(M5458=People!$B$4,People!$A$4,IF(M5458=People!$B$3,People!$A$3,IF(M5458=People!$B$2,People!$A$2,0))))</f>
        <v>Anna Andreadi</v>
      </c>
      <c r="W5458" s="3" t="str">
        <f>IFERROR(INDEX(Returns!A:A,MATCH(B5458,Returns!B:B,0)),"No")</f>
        <v>Yes</v>
      </c>
    </row>
    <row r="5459" spans="1:23" x14ac:dyDescent="0.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IF(M5459=People!$B$5,People!$A$5,IF(M5459=People!$B$4,People!$A$4,IF(M5459=People!$B$3,People!$A$3,IF(M5459=People!$B$2,People!$A$2,0))))</f>
        <v>Anna Andreadi</v>
      </c>
      <c r="W5459" s="3" t="str">
        <f>IFERROR(INDEX(Returns!A:A,MATCH(B5459,Returns!B:B,0)),"No")</f>
        <v>Yes</v>
      </c>
    </row>
    <row r="5460" spans="1:23" x14ac:dyDescent="0.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IF(M5460=People!$B$5,People!$A$5,IF(M5460=People!$B$4,People!$A$4,IF(M5460=People!$B$3,People!$A$3,IF(M5460=People!$B$2,People!$A$2,0))))</f>
        <v>Anna Andreadi</v>
      </c>
      <c r="W5460" s="3" t="str">
        <f>IFERROR(INDEX(Returns!A:A,MATCH(B5460,Returns!B:B,0)),"No")</f>
        <v>No</v>
      </c>
    </row>
    <row r="5461" spans="1:23" x14ac:dyDescent="0.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IF(M5461=People!$B$5,People!$A$5,IF(M5461=People!$B$4,People!$A$4,IF(M5461=People!$B$3,People!$A$3,IF(M5461=People!$B$2,People!$A$2,0))))</f>
        <v>Anna Andreadi</v>
      </c>
      <c r="W5461" s="3" t="str">
        <f>IFERROR(INDEX(Returns!A:A,MATCH(B5461,Returns!B:B,0)),"No")</f>
        <v>No</v>
      </c>
    </row>
    <row r="5462" spans="1:23" x14ac:dyDescent="0.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IF(M5462=People!$B$5,People!$A$5,IF(M5462=People!$B$4,People!$A$4,IF(M5462=People!$B$3,People!$A$3,IF(M5462=People!$B$2,People!$A$2,0))))</f>
        <v>Cassandra Brandow</v>
      </c>
      <c r="W5462" s="3" t="str">
        <f>IFERROR(INDEX(Returns!A:A,MATCH(B5462,Returns!B:B,0)),"No")</f>
        <v>No</v>
      </c>
    </row>
    <row r="5463" spans="1:23" x14ac:dyDescent="0.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IF(M5463=People!$B$5,People!$A$5,IF(M5463=People!$B$4,People!$A$4,IF(M5463=People!$B$3,People!$A$3,IF(M5463=People!$B$2,People!$A$2,0))))</f>
        <v>Anna Andreadi</v>
      </c>
      <c r="W5463" s="3" t="str">
        <f>IFERROR(INDEX(Returns!A:A,MATCH(B5463,Returns!B:B,0)),"No")</f>
        <v>Yes</v>
      </c>
    </row>
    <row r="5464" spans="1:23" x14ac:dyDescent="0.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IF(M5464=People!$B$5,People!$A$5,IF(M5464=People!$B$4,People!$A$4,IF(M5464=People!$B$3,People!$A$3,IF(M5464=People!$B$2,People!$A$2,0))))</f>
        <v>Anna Andreadi</v>
      </c>
      <c r="W5464" s="3" t="str">
        <f>IFERROR(INDEX(Returns!A:A,MATCH(B5464,Returns!B:B,0)),"No")</f>
        <v>No</v>
      </c>
    </row>
    <row r="5465" spans="1:23" x14ac:dyDescent="0.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IF(M5465=People!$B$5,People!$A$5,IF(M5465=People!$B$4,People!$A$4,IF(M5465=People!$B$3,People!$A$3,IF(M5465=People!$B$2,People!$A$2,0))))</f>
        <v>Anna Andreadi</v>
      </c>
      <c r="W5465" s="3" t="str">
        <f>IFERROR(INDEX(Returns!A:A,MATCH(B5465,Returns!B:B,0)),"No")</f>
        <v>No</v>
      </c>
    </row>
    <row r="5466" spans="1:23" x14ac:dyDescent="0.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IF(M5466=People!$B$5,People!$A$5,IF(M5466=People!$B$4,People!$A$4,IF(M5466=People!$B$3,People!$A$3,IF(M5466=People!$B$2,People!$A$2,0))))</f>
        <v>Anna Andreadi</v>
      </c>
      <c r="W5466" s="3" t="str">
        <f>IFERROR(INDEX(Returns!A:A,MATCH(B5466,Returns!B:B,0)),"No")</f>
        <v>No</v>
      </c>
    </row>
    <row r="5467" spans="1:23" x14ac:dyDescent="0.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IF(M5467=People!$B$5,People!$A$5,IF(M5467=People!$B$4,People!$A$4,IF(M5467=People!$B$3,People!$A$3,IF(M5467=People!$B$2,People!$A$2,0))))</f>
        <v>Anna Andreadi</v>
      </c>
      <c r="W5467" s="3" t="str">
        <f>IFERROR(INDEX(Returns!A:A,MATCH(B5467,Returns!B:B,0)),"No")</f>
        <v>No</v>
      </c>
    </row>
    <row r="5468" spans="1:23" x14ac:dyDescent="0.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IF(M5468=People!$B$5,People!$A$5,IF(M5468=People!$B$4,People!$A$4,IF(M5468=People!$B$3,People!$A$3,IF(M5468=People!$B$2,People!$A$2,0))))</f>
        <v>Kelly Williams</v>
      </c>
      <c r="W5468" s="3" t="str">
        <f>IFERROR(INDEX(Returns!A:A,MATCH(B5468,Returns!B:B,0)),"No")</f>
        <v>No</v>
      </c>
    </row>
    <row r="5469" spans="1:23" x14ac:dyDescent="0.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IF(M5469=People!$B$5,People!$A$5,IF(M5469=People!$B$4,People!$A$4,IF(M5469=People!$B$3,People!$A$3,IF(M5469=People!$B$2,People!$A$2,0))))</f>
        <v>Anna Andreadi</v>
      </c>
      <c r="W5469" s="3" t="str">
        <f>IFERROR(INDEX(Returns!A:A,MATCH(B5469,Returns!B:B,0)),"No")</f>
        <v>No</v>
      </c>
    </row>
    <row r="5470" spans="1:23" x14ac:dyDescent="0.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IF(M5470=People!$B$5,People!$A$5,IF(M5470=People!$B$4,People!$A$4,IF(M5470=People!$B$3,People!$A$3,IF(M5470=People!$B$2,People!$A$2,0))))</f>
        <v>Anna Andreadi</v>
      </c>
      <c r="W5470" s="3" t="str">
        <f>IFERROR(INDEX(Returns!A:A,MATCH(B5470,Returns!B:B,0)),"No")</f>
        <v>No</v>
      </c>
    </row>
    <row r="5471" spans="1:23" x14ac:dyDescent="0.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IF(M5471=People!$B$5,People!$A$5,IF(M5471=People!$B$4,People!$A$4,IF(M5471=People!$B$3,People!$A$3,IF(M5471=People!$B$2,People!$A$2,0))))</f>
        <v>Anna Andreadi</v>
      </c>
      <c r="W5471" s="3" t="str">
        <f>IFERROR(INDEX(Returns!A:A,MATCH(B5471,Returns!B:B,0)),"No")</f>
        <v>No</v>
      </c>
    </row>
    <row r="5472" spans="1:23" x14ac:dyDescent="0.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IF(M5472=People!$B$5,People!$A$5,IF(M5472=People!$B$4,People!$A$4,IF(M5472=People!$B$3,People!$A$3,IF(M5472=People!$B$2,People!$A$2,0))))</f>
        <v>Chuck Magee</v>
      </c>
      <c r="W5472" s="3" t="str">
        <f>IFERROR(INDEX(Returns!A:A,MATCH(B5472,Returns!B:B,0)),"No")</f>
        <v>No</v>
      </c>
    </row>
    <row r="5473" spans="1:23" x14ac:dyDescent="0.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IF(M5473=People!$B$5,People!$A$5,IF(M5473=People!$B$4,People!$A$4,IF(M5473=People!$B$3,People!$A$3,IF(M5473=People!$B$2,People!$A$2,0))))</f>
        <v>Anna Andreadi</v>
      </c>
      <c r="W5473" s="3" t="str">
        <f>IFERROR(INDEX(Returns!A:A,MATCH(B5473,Returns!B:B,0)),"No")</f>
        <v>No</v>
      </c>
    </row>
    <row r="5474" spans="1:23" x14ac:dyDescent="0.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IF(M5474=People!$B$5,People!$A$5,IF(M5474=People!$B$4,People!$A$4,IF(M5474=People!$B$3,People!$A$3,IF(M5474=People!$B$2,People!$A$2,0))))</f>
        <v>Anna Andreadi</v>
      </c>
      <c r="W5474" s="3" t="str">
        <f>IFERROR(INDEX(Returns!A:A,MATCH(B5474,Returns!B:B,0)),"No")</f>
        <v>No</v>
      </c>
    </row>
    <row r="5475" spans="1:23" x14ac:dyDescent="0.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IF(M5475=People!$B$5,People!$A$5,IF(M5475=People!$B$4,People!$A$4,IF(M5475=People!$B$3,People!$A$3,IF(M5475=People!$B$2,People!$A$2,0))))</f>
        <v>Anna Andreadi</v>
      </c>
      <c r="W5475" s="3" t="str">
        <f>IFERROR(INDEX(Returns!A:A,MATCH(B5475,Returns!B:B,0)),"No")</f>
        <v>No</v>
      </c>
    </row>
    <row r="5476" spans="1:23" x14ac:dyDescent="0.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IF(M5476=People!$B$5,People!$A$5,IF(M5476=People!$B$4,People!$A$4,IF(M5476=People!$B$3,People!$A$3,IF(M5476=People!$B$2,People!$A$2,0))))</f>
        <v>Kelly Williams</v>
      </c>
      <c r="W5476" s="3" t="str">
        <f>IFERROR(INDEX(Returns!A:A,MATCH(B5476,Returns!B:B,0)),"No")</f>
        <v>No</v>
      </c>
    </row>
    <row r="5477" spans="1:23" x14ac:dyDescent="0.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IF(M5477=People!$B$5,People!$A$5,IF(M5477=People!$B$4,People!$A$4,IF(M5477=People!$B$3,People!$A$3,IF(M5477=People!$B$2,People!$A$2,0))))</f>
        <v>Kelly Williams</v>
      </c>
      <c r="W5477" s="3" t="str">
        <f>IFERROR(INDEX(Returns!A:A,MATCH(B5477,Returns!B:B,0)),"No")</f>
        <v>No</v>
      </c>
    </row>
    <row r="5478" spans="1:23" x14ac:dyDescent="0.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IF(M5478=People!$B$5,People!$A$5,IF(M5478=People!$B$4,People!$A$4,IF(M5478=People!$B$3,People!$A$3,IF(M5478=People!$B$2,People!$A$2,0))))</f>
        <v>Kelly Williams</v>
      </c>
      <c r="W5478" s="3" t="str">
        <f>IFERROR(INDEX(Returns!A:A,MATCH(B5478,Returns!B:B,0)),"No")</f>
        <v>No</v>
      </c>
    </row>
    <row r="5479" spans="1:23" x14ac:dyDescent="0.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IF(M5479=People!$B$5,People!$A$5,IF(M5479=People!$B$4,People!$A$4,IF(M5479=People!$B$3,People!$A$3,IF(M5479=People!$B$2,People!$A$2,0))))</f>
        <v>Kelly Williams</v>
      </c>
      <c r="W5479" s="3" t="str">
        <f>IFERROR(INDEX(Returns!A:A,MATCH(B5479,Returns!B:B,0)),"No")</f>
        <v>No</v>
      </c>
    </row>
    <row r="5480" spans="1:23" x14ac:dyDescent="0.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IF(M5480=People!$B$5,People!$A$5,IF(M5480=People!$B$4,People!$A$4,IF(M5480=People!$B$3,People!$A$3,IF(M5480=People!$B$2,People!$A$2,0))))</f>
        <v>Chuck Magee</v>
      </c>
      <c r="W5480" s="3" t="str">
        <f>IFERROR(INDEX(Returns!A:A,MATCH(B5480,Returns!B:B,0)),"No")</f>
        <v>No</v>
      </c>
    </row>
    <row r="5481" spans="1:23" x14ac:dyDescent="0.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IF(M5481=People!$B$5,People!$A$5,IF(M5481=People!$B$4,People!$A$4,IF(M5481=People!$B$3,People!$A$3,IF(M5481=People!$B$2,People!$A$2,0))))</f>
        <v>Cassandra Brandow</v>
      </c>
      <c r="W5481" s="3" t="str">
        <f>IFERROR(INDEX(Returns!A:A,MATCH(B5481,Returns!B:B,0)),"No")</f>
        <v>No</v>
      </c>
    </row>
    <row r="5482" spans="1:23" x14ac:dyDescent="0.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IF(M5482=People!$B$5,People!$A$5,IF(M5482=People!$B$4,People!$A$4,IF(M5482=People!$B$3,People!$A$3,IF(M5482=People!$B$2,People!$A$2,0))))</f>
        <v>Anna Andreadi</v>
      </c>
      <c r="W5482" s="3" t="str">
        <f>IFERROR(INDEX(Returns!A:A,MATCH(B5482,Returns!B:B,0)),"No")</f>
        <v>No</v>
      </c>
    </row>
    <row r="5483" spans="1:23" x14ac:dyDescent="0.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IF(M5483=People!$B$5,People!$A$5,IF(M5483=People!$B$4,People!$A$4,IF(M5483=People!$B$3,People!$A$3,IF(M5483=People!$B$2,People!$A$2,0))))</f>
        <v>Anna Andreadi</v>
      </c>
      <c r="W5483" s="3" t="str">
        <f>IFERROR(INDEX(Returns!A:A,MATCH(B5483,Returns!B:B,0)),"No")</f>
        <v>No</v>
      </c>
    </row>
    <row r="5484" spans="1:23" x14ac:dyDescent="0.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IF(M5484=People!$B$5,People!$A$5,IF(M5484=People!$B$4,People!$A$4,IF(M5484=People!$B$3,People!$A$3,IF(M5484=People!$B$2,People!$A$2,0))))</f>
        <v>Anna Andreadi</v>
      </c>
      <c r="W5484" s="3" t="str">
        <f>IFERROR(INDEX(Returns!A:A,MATCH(B5484,Returns!B:B,0)),"No")</f>
        <v>No</v>
      </c>
    </row>
    <row r="5485" spans="1:23" x14ac:dyDescent="0.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IF(M5485=People!$B$5,People!$A$5,IF(M5485=People!$B$4,People!$A$4,IF(M5485=People!$B$3,People!$A$3,IF(M5485=People!$B$2,People!$A$2,0))))</f>
        <v>Anna Andreadi</v>
      </c>
      <c r="W5485" s="3" t="str">
        <f>IFERROR(INDEX(Returns!A:A,MATCH(B5485,Returns!B:B,0)),"No")</f>
        <v>No</v>
      </c>
    </row>
    <row r="5486" spans="1:23" x14ac:dyDescent="0.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IF(M5486=People!$B$5,People!$A$5,IF(M5486=People!$B$4,People!$A$4,IF(M5486=People!$B$3,People!$A$3,IF(M5486=People!$B$2,People!$A$2,0))))</f>
        <v>Cassandra Brandow</v>
      </c>
      <c r="W5486" s="3" t="str">
        <f>IFERROR(INDEX(Returns!A:A,MATCH(B5486,Returns!B:B,0)),"No")</f>
        <v>No</v>
      </c>
    </row>
    <row r="5487" spans="1:23" x14ac:dyDescent="0.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IF(M5487=People!$B$5,People!$A$5,IF(M5487=People!$B$4,People!$A$4,IF(M5487=People!$B$3,People!$A$3,IF(M5487=People!$B$2,People!$A$2,0))))</f>
        <v>Cassandra Brandow</v>
      </c>
      <c r="W5487" s="3" t="str">
        <f>IFERROR(INDEX(Returns!A:A,MATCH(B5487,Returns!B:B,0)),"No")</f>
        <v>No</v>
      </c>
    </row>
    <row r="5488" spans="1:23" x14ac:dyDescent="0.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IF(M5488=People!$B$5,People!$A$5,IF(M5488=People!$B$4,People!$A$4,IF(M5488=People!$B$3,People!$A$3,IF(M5488=People!$B$2,People!$A$2,0))))</f>
        <v>Kelly Williams</v>
      </c>
      <c r="W5488" s="3" t="str">
        <f>IFERROR(INDEX(Returns!A:A,MATCH(B5488,Returns!B:B,0)),"No")</f>
        <v>No</v>
      </c>
    </row>
    <row r="5489" spans="1:23" x14ac:dyDescent="0.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IF(M5489=People!$B$5,People!$A$5,IF(M5489=People!$B$4,People!$A$4,IF(M5489=People!$B$3,People!$A$3,IF(M5489=People!$B$2,People!$A$2,0))))</f>
        <v>Cassandra Brandow</v>
      </c>
      <c r="W5489" s="3" t="str">
        <f>IFERROR(INDEX(Returns!A:A,MATCH(B5489,Returns!B:B,0)),"No")</f>
        <v>No</v>
      </c>
    </row>
    <row r="5490" spans="1:23" x14ac:dyDescent="0.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IF(M5490=People!$B$5,People!$A$5,IF(M5490=People!$B$4,People!$A$4,IF(M5490=People!$B$3,People!$A$3,IF(M5490=People!$B$2,People!$A$2,0))))</f>
        <v>Cassandra Brandow</v>
      </c>
      <c r="W5490" s="3" t="str">
        <f>IFERROR(INDEX(Returns!A:A,MATCH(B5490,Returns!B:B,0)),"No")</f>
        <v>No</v>
      </c>
    </row>
    <row r="5491" spans="1:23" x14ac:dyDescent="0.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IF(M5491=People!$B$5,People!$A$5,IF(M5491=People!$B$4,People!$A$4,IF(M5491=People!$B$3,People!$A$3,IF(M5491=People!$B$2,People!$A$2,0))))</f>
        <v>Cassandra Brandow</v>
      </c>
      <c r="W5491" s="3" t="str">
        <f>IFERROR(INDEX(Returns!A:A,MATCH(B5491,Returns!B:B,0)),"No")</f>
        <v>No</v>
      </c>
    </row>
    <row r="5492" spans="1:23" x14ac:dyDescent="0.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IF(M5492=People!$B$5,People!$A$5,IF(M5492=People!$B$4,People!$A$4,IF(M5492=People!$B$3,People!$A$3,IF(M5492=People!$B$2,People!$A$2,0))))</f>
        <v>Cassandra Brandow</v>
      </c>
      <c r="W5492" s="3" t="str">
        <f>IFERROR(INDEX(Returns!A:A,MATCH(B5492,Returns!B:B,0)),"No")</f>
        <v>No</v>
      </c>
    </row>
    <row r="5493" spans="1:23" x14ac:dyDescent="0.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IF(M5493=People!$B$5,People!$A$5,IF(M5493=People!$B$4,People!$A$4,IF(M5493=People!$B$3,People!$A$3,IF(M5493=People!$B$2,People!$A$2,0))))</f>
        <v>Kelly Williams</v>
      </c>
      <c r="W5493" s="3" t="str">
        <f>IFERROR(INDEX(Returns!A:A,MATCH(B5493,Returns!B:B,0)),"No")</f>
        <v>No</v>
      </c>
    </row>
    <row r="5494" spans="1:23" x14ac:dyDescent="0.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IF(M5494=People!$B$5,People!$A$5,IF(M5494=People!$B$4,People!$A$4,IF(M5494=People!$B$3,People!$A$3,IF(M5494=People!$B$2,People!$A$2,0))))</f>
        <v>Anna Andreadi</v>
      </c>
      <c r="W5494" s="3" t="str">
        <f>IFERROR(INDEX(Returns!A:A,MATCH(B5494,Returns!B:B,0)),"No")</f>
        <v>No</v>
      </c>
    </row>
    <row r="5495" spans="1:23" x14ac:dyDescent="0.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IF(M5495=People!$B$5,People!$A$5,IF(M5495=People!$B$4,People!$A$4,IF(M5495=People!$B$3,People!$A$3,IF(M5495=People!$B$2,People!$A$2,0))))</f>
        <v>Anna Andreadi</v>
      </c>
      <c r="W5495" s="3" t="str">
        <f>IFERROR(INDEX(Returns!A:A,MATCH(B5495,Returns!B:B,0)),"No")</f>
        <v>No</v>
      </c>
    </row>
    <row r="5496" spans="1:23" x14ac:dyDescent="0.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IF(M5496=People!$B$5,People!$A$5,IF(M5496=People!$B$4,People!$A$4,IF(M5496=People!$B$3,People!$A$3,IF(M5496=People!$B$2,People!$A$2,0))))</f>
        <v>Anna Andreadi</v>
      </c>
      <c r="W5496" s="3" t="str">
        <f>IFERROR(INDEX(Returns!A:A,MATCH(B5496,Returns!B:B,0)),"No")</f>
        <v>No</v>
      </c>
    </row>
    <row r="5497" spans="1:23" x14ac:dyDescent="0.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IF(M5497=People!$B$5,People!$A$5,IF(M5497=People!$B$4,People!$A$4,IF(M5497=People!$B$3,People!$A$3,IF(M5497=People!$B$2,People!$A$2,0))))</f>
        <v>Chuck Magee</v>
      </c>
      <c r="W5497" s="3" t="str">
        <f>IFERROR(INDEX(Returns!A:A,MATCH(B5497,Returns!B:B,0)),"No")</f>
        <v>No</v>
      </c>
    </row>
    <row r="5498" spans="1:23" x14ac:dyDescent="0.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IF(M5498=People!$B$5,People!$A$5,IF(M5498=People!$B$4,People!$A$4,IF(M5498=People!$B$3,People!$A$3,IF(M5498=People!$B$2,People!$A$2,0))))</f>
        <v>Chuck Magee</v>
      </c>
      <c r="W5498" s="3" t="str">
        <f>IFERROR(INDEX(Returns!A:A,MATCH(B5498,Returns!B:B,0)),"No")</f>
        <v>No</v>
      </c>
    </row>
    <row r="5499" spans="1:23" x14ac:dyDescent="0.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IF(M5499=People!$B$5,People!$A$5,IF(M5499=People!$B$4,People!$A$4,IF(M5499=People!$B$3,People!$A$3,IF(M5499=People!$B$2,People!$A$2,0))))</f>
        <v>Chuck Magee</v>
      </c>
      <c r="W5499" s="3" t="str">
        <f>IFERROR(INDEX(Returns!A:A,MATCH(B5499,Returns!B:B,0)),"No")</f>
        <v>No</v>
      </c>
    </row>
    <row r="5500" spans="1:23" x14ac:dyDescent="0.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IF(M5500=People!$B$5,People!$A$5,IF(M5500=People!$B$4,People!$A$4,IF(M5500=People!$B$3,People!$A$3,IF(M5500=People!$B$2,People!$A$2,0))))</f>
        <v>Chuck Magee</v>
      </c>
      <c r="W5500" s="3" t="str">
        <f>IFERROR(INDEX(Returns!A:A,MATCH(B5500,Returns!B:B,0)),"No")</f>
        <v>No</v>
      </c>
    </row>
    <row r="5501" spans="1:23" x14ac:dyDescent="0.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IF(M5501=People!$B$5,People!$A$5,IF(M5501=People!$B$4,People!$A$4,IF(M5501=People!$B$3,People!$A$3,IF(M5501=People!$B$2,People!$A$2,0))))</f>
        <v>Chuck Magee</v>
      </c>
      <c r="W5501" s="3" t="str">
        <f>IFERROR(INDEX(Returns!A:A,MATCH(B5501,Returns!B:B,0)),"No")</f>
        <v>No</v>
      </c>
    </row>
    <row r="5502" spans="1:23" x14ac:dyDescent="0.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IF(M5502=People!$B$5,People!$A$5,IF(M5502=People!$B$4,People!$A$4,IF(M5502=People!$B$3,People!$A$3,IF(M5502=People!$B$2,People!$A$2,0))))</f>
        <v>Chuck Magee</v>
      </c>
      <c r="W5502" s="3" t="str">
        <f>IFERROR(INDEX(Returns!A:A,MATCH(B5502,Returns!B:B,0)),"No")</f>
        <v>No</v>
      </c>
    </row>
    <row r="5503" spans="1:23" x14ac:dyDescent="0.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IF(M5503=People!$B$5,People!$A$5,IF(M5503=People!$B$4,People!$A$4,IF(M5503=People!$B$3,People!$A$3,IF(M5503=People!$B$2,People!$A$2,0))))</f>
        <v>Chuck Magee</v>
      </c>
      <c r="W5503" s="3" t="str">
        <f>IFERROR(INDEX(Returns!A:A,MATCH(B5503,Returns!B:B,0)),"No")</f>
        <v>No</v>
      </c>
    </row>
    <row r="5504" spans="1:23" x14ac:dyDescent="0.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IF(M5504=People!$B$5,People!$A$5,IF(M5504=People!$B$4,People!$A$4,IF(M5504=People!$B$3,People!$A$3,IF(M5504=People!$B$2,People!$A$2,0))))</f>
        <v>Chuck Magee</v>
      </c>
      <c r="W5504" s="3" t="str">
        <f>IFERROR(INDEX(Returns!A:A,MATCH(B5504,Returns!B:B,0)),"No")</f>
        <v>No</v>
      </c>
    </row>
    <row r="5505" spans="1:23" x14ac:dyDescent="0.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IF(M5505=People!$B$5,People!$A$5,IF(M5505=People!$B$4,People!$A$4,IF(M5505=People!$B$3,People!$A$3,IF(M5505=People!$B$2,People!$A$2,0))))</f>
        <v>Chuck Magee</v>
      </c>
      <c r="W5505" s="3" t="str">
        <f>IFERROR(INDEX(Returns!A:A,MATCH(B5505,Returns!B:B,0)),"No")</f>
        <v>No</v>
      </c>
    </row>
    <row r="5506" spans="1:23" x14ac:dyDescent="0.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IF(M5506=People!$B$5,People!$A$5,IF(M5506=People!$B$4,People!$A$4,IF(M5506=People!$B$3,People!$A$3,IF(M5506=People!$B$2,People!$A$2,0))))</f>
        <v>Chuck Magee</v>
      </c>
      <c r="W5506" s="3" t="str">
        <f>IFERROR(INDEX(Returns!A:A,MATCH(B5506,Returns!B:B,0)),"No")</f>
        <v>No</v>
      </c>
    </row>
    <row r="5507" spans="1:23" x14ac:dyDescent="0.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IF(M5507=People!$B$5,People!$A$5,IF(M5507=People!$B$4,People!$A$4,IF(M5507=People!$B$3,People!$A$3,IF(M5507=People!$B$2,People!$A$2,0))))</f>
        <v>Chuck Magee</v>
      </c>
      <c r="W5507" s="3" t="str">
        <f>IFERROR(INDEX(Returns!A:A,MATCH(B5507,Returns!B:B,0)),"No")</f>
        <v>No</v>
      </c>
    </row>
    <row r="5508" spans="1:23" x14ac:dyDescent="0.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IF(M5508=People!$B$5,People!$A$5,IF(M5508=People!$B$4,People!$A$4,IF(M5508=People!$B$3,People!$A$3,IF(M5508=People!$B$2,People!$A$2,0))))</f>
        <v>Anna Andreadi</v>
      </c>
      <c r="W5508" s="3" t="str">
        <f>IFERROR(INDEX(Returns!A:A,MATCH(B5508,Returns!B:B,0)),"No")</f>
        <v>No</v>
      </c>
    </row>
    <row r="5509" spans="1:23" x14ac:dyDescent="0.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IF(M5509=People!$B$5,People!$A$5,IF(M5509=People!$B$4,People!$A$4,IF(M5509=People!$B$3,People!$A$3,IF(M5509=People!$B$2,People!$A$2,0))))</f>
        <v>Cassandra Brandow</v>
      </c>
      <c r="W5509" s="3" t="str">
        <f>IFERROR(INDEX(Returns!A:A,MATCH(B5509,Returns!B:B,0)),"No")</f>
        <v>No</v>
      </c>
    </row>
    <row r="5510" spans="1:23" x14ac:dyDescent="0.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IF(M5510=People!$B$5,People!$A$5,IF(M5510=People!$B$4,People!$A$4,IF(M5510=People!$B$3,People!$A$3,IF(M5510=People!$B$2,People!$A$2,0))))</f>
        <v>Anna Andreadi</v>
      </c>
      <c r="W5510" s="3" t="str">
        <f>IFERROR(INDEX(Returns!A:A,MATCH(B5510,Returns!B:B,0)),"No")</f>
        <v>No</v>
      </c>
    </row>
    <row r="5511" spans="1:23" x14ac:dyDescent="0.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IF(M5511=People!$B$5,People!$A$5,IF(M5511=People!$B$4,People!$A$4,IF(M5511=People!$B$3,People!$A$3,IF(M5511=People!$B$2,People!$A$2,0))))</f>
        <v>Kelly Williams</v>
      </c>
      <c r="W5511" s="3" t="str">
        <f>IFERROR(INDEX(Returns!A:A,MATCH(B5511,Returns!B:B,0)),"No")</f>
        <v>No</v>
      </c>
    </row>
    <row r="5512" spans="1:23" x14ac:dyDescent="0.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IF(M5512=People!$B$5,People!$A$5,IF(M5512=People!$B$4,People!$A$4,IF(M5512=People!$B$3,People!$A$3,IF(M5512=People!$B$2,People!$A$2,0))))</f>
        <v>Kelly Williams</v>
      </c>
      <c r="W5512" s="3" t="str">
        <f>IFERROR(INDEX(Returns!A:A,MATCH(B5512,Returns!B:B,0)),"No")</f>
        <v>No</v>
      </c>
    </row>
    <row r="5513" spans="1:23" x14ac:dyDescent="0.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IF(M5513=People!$B$5,People!$A$5,IF(M5513=People!$B$4,People!$A$4,IF(M5513=People!$B$3,People!$A$3,IF(M5513=People!$B$2,People!$A$2,0))))</f>
        <v>Anna Andreadi</v>
      </c>
      <c r="W5513" s="3" t="str">
        <f>IFERROR(INDEX(Returns!A:A,MATCH(B5513,Returns!B:B,0)),"No")</f>
        <v>No</v>
      </c>
    </row>
    <row r="5514" spans="1:23" x14ac:dyDescent="0.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IF(M5514=People!$B$5,People!$A$5,IF(M5514=People!$B$4,People!$A$4,IF(M5514=People!$B$3,People!$A$3,IF(M5514=People!$B$2,People!$A$2,0))))</f>
        <v>Anna Andreadi</v>
      </c>
      <c r="W5514" s="3" t="str">
        <f>IFERROR(INDEX(Returns!A:A,MATCH(B5514,Returns!B:B,0)),"No")</f>
        <v>No</v>
      </c>
    </row>
    <row r="5515" spans="1:23" x14ac:dyDescent="0.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IF(M5515=People!$B$5,People!$A$5,IF(M5515=People!$B$4,People!$A$4,IF(M5515=People!$B$3,People!$A$3,IF(M5515=People!$B$2,People!$A$2,0))))</f>
        <v>Chuck Magee</v>
      </c>
      <c r="W5515" s="3" t="str">
        <f>IFERROR(INDEX(Returns!A:A,MATCH(B5515,Returns!B:B,0)),"No")</f>
        <v>No</v>
      </c>
    </row>
    <row r="5516" spans="1:23" x14ac:dyDescent="0.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IF(M5516=People!$B$5,People!$A$5,IF(M5516=People!$B$4,People!$A$4,IF(M5516=People!$B$3,People!$A$3,IF(M5516=People!$B$2,People!$A$2,0))))</f>
        <v>Chuck Magee</v>
      </c>
      <c r="W5516" s="3" t="str">
        <f>IFERROR(INDEX(Returns!A:A,MATCH(B5516,Returns!B:B,0)),"No")</f>
        <v>No</v>
      </c>
    </row>
    <row r="5517" spans="1:23" x14ac:dyDescent="0.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IF(M5517=People!$B$5,People!$A$5,IF(M5517=People!$B$4,People!$A$4,IF(M5517=People!$B$3,People!$A$3,IF(M5517=People!$B$2,People!$A$2,0))))</f>
        <v>Chuck Magee</v>
      </c>
      <c r="W5517" s="3" t="str">
        <f>IFERROR(INDEX(Returns!A:A,MATCH(B5517,Returns!B:B,0)),"No")</f>
        <v>No</v>
      </c>
    </row>
    <row r="5518" spans="1:23" x14ac:dyDescent="0.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IF(M5518=People!$B$5,People!$A$5,IF(M5518=People!$B$4,People!$A$4,IF(M5518=People!$B$3,People!$A$3,IF(M5518=People!$B$2,People!$A$2,0))))</f>
        <v>Cassandra Brandow</v>
      </c>
      <c r="W5518" s="3" t="str">
        <f>IFERROR(INDEX(Returns!A:A,MATCH(B5518,Returns!B:B,0)),"No")</f>
        <v>No</v>
      </c>
    </row>
    <row r="5519" spans="1:23" x14ac:dyDescent="0.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IF(M5519=People!$B$5,People!$A$5,IF(M5519=People!$B$4,People!$A$4,IF(M5519=People!$B$3,People!$A$3,IF(M5519=People!$B$2,People!$A$2,0))))</f>
        <v>Chuck Magee</v>
      </c>
      <c r="W5519" s="3" t="str">
        <f>IFERROR(INDEX(Returns!A:A,MATCH(B5519,Returns!B:B,0)),"No")</f>
        <v>No</v>
      </c>
    </row>
    <row r="5520" spans="1:23" x14ac:dyDescent="0.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IF(M5520=People!$B$5,People!$A$5,IF(M5520=People!$B$4,People!$A$4,IF(M5520=People!$B$3,People!$A$3,IF(M5520=People!$B$2,People!$A$2,0))))</f>
        <v>Chuck Magee</v>
      </c>
      <c r="W5520" s="3" t="str">
        <f>IFERROR(INDEX(Returns!A:A,MATCH(B5520,Returns!B:B,0)),"No")</f>
        <v>No</v>
      </c>
    </row>
    <row r="5521" spans="1:23" x14ac:dyDescent="0.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IF(M5521=People!$B$5,People!$A$5,IF(M5521=People!$B$4,People!$A$4,IF(M5521=People!$B$3,People!$A$3,IF(M5521=People!$B$2,People!$A$2,0))))</f>
        <v>Chuck Magee</v>
      </c>
      <c r="W5521" s="3" t="str">
        <f>IFERROR(INDEX(Returns!A:A,MATCH(B5521,Returns!B:B,0)),"No")</f>
        <v>No</v>
      </c>
    </row>
    <row r="5522" spans="1:23" x14ac:dyDescent="0.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IF(M5522=People!$B$5,People!$A$5,IF(M5522=People!$B$4,People!$A$4,IF(M5522=People!$B$3,People!$A$3,IF(M5522=People!$B$2,People!$A$2,0))))</f>
        <v>Chuck Magee</v>
      </c>
      <c r="W5522" s="3" t="str">
        <f>IFERROR(INDEX(Returns!A:A,MATCH(B5522,Returns!B:B,0)),"No")</f>
        <v>No</v>
      </c>
    </row>
    <row r="5523" spans="1:23" x14ac:dyDescent="0.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IF(M5523=People!$B$5,People!$A$5,IF(M5523=People!$B$4,People!$A$4,IF(M5523=People!$B$3,People!$A$3,IF(M5523=People!$B$2,People!$A$2,0))))</f>
        <v>Chuck Magee</v>
      </c>
      <c r="W5523" s="3" t="str">
        <f>IFERROR(INDEX(Returns!A:A,MATCH(B5523,Returns!B:B,0)),"No")</f>
        <v>No</v>
      </c>
    </row>
    <row r="5524" spans="1:23" x14ac:dyDescent="0.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IF(M5524=People!$B$5,People!$A$5,IF(M5524=People!$B$4,People!$A$4,IF(M5524=People!$B$3,People!$A$3,IF(M5524=People!$B$2,People!$A$2,0))))</f>
        <v>Anna Andreadi</v>
      </c>
      <c r="W5524" s="3" t="str">
        <f>IFERROR(INDEX(Returns!A:A,MATCH(B5524,Returns!B:B,0)),"No")</f>
        <v>No</v>
      </c>
    </row>
    <row r="5525" spans="1:23" x14ac:dyDescent="0.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IF(M5525=People!$B$5,People!$A$5,IF(M5525=People!$B$4,People!$A$4,IF(M5525=People!$B$3,People!$A$3,IF(M5525=People!$B$2,People!$A$2,0))))</f>
        <v>Anna Andreadi</v>
      </c>
      <c r="W5525" s="3" t="str">
        <f>IFERROR(INDEX(Returns!A:A,MATCH(B5525,Returns!B:B,0)),"No")</f>
        <v>No</v>
      </c>
    </row>
    <row r="5526" spans="1:23" x14ac:dyDescent="0.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IF(M5526=People!$B$5,People!$A$5,IF(M5526=People!$B$4,People!$A$4,IF(M5526=People!$B$3,People!$A$3,IF(M5526=People!$B$2,People!$A$2,0))))</f>
        <v>Anna Andreadi</v>
      </c>
      <c r="W5526" s="3" t="str">
        <f>IFERROR(INDEX(Returns!A:A,MATCH(B5526,Returns!B:B,0)),"No")</f>
        <v>No</v>
      </c>
    </row>
    <row r="5527" spans="1:23" x14ac:dyDescent="0.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IF(M5527=People!$B$5,People!$A$5,IF(M5527=People!$B$4,People!$A$4,IF(M5527=People!$B$3,People!$A$3,IF(M5527=People!$B$2,People!$A$2,0))))</f>
        <v>Anna Andreadi</v>
      </c>
      <c r="W5527" s="3" t="str">
        <f>IFERROR(INDEX(Returns!A:A,MATCH(B5527,Returns!B:B,0)),"No")</f>
        <v>No</v>
      </c>
    </row>
    <row r="5528" spans="1:23" x14ac:dyDescent="0.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IF(M5528=People!$B$5,People!$A$5,IF(M5528=People!$B$4,People!$A$4,IF(M5528=People!$B$3,People!$A$3,IF(M5528=People!$B$2,People!$A$2,0))))</f>
        <v>Anna Andreadi</v>
      </c>
      <c r="W5528" s="3" t="str">
        <f>IFERROR(INDEX(Returns!A:A,MATCH(B5528,Returns!B:B,0)),"No")</f>
        <v>No</v>
      </c>
    </row>
    <row r="5529" spans="1:23" x14ac:dyDescent="0.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IF(M5529=People!$B$5,People!$A$5,IF(M5529=People!$B$4,People!$A$4,IF(M5529=People!$B$3,People!$A$3,IF(M5529=People!$B$2,People!$A$2,0))))</f>
        <v>Chuck Magee</v>
      </c>
      <c r="W5529" s="3" t="str">
        <f>IFERROR(INDEX(Returns!A:A,MATCH(B5529,Returns!B:B,0)),"No")</f>
        <v>No</v>
      </c>
    </row>
    <row r="5530" spans="1:23" x14ac:dyDescent="0.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IF(M5530=People!$B$5,People!$A$5,IF(M5530=People!$B$4,People!$A$4,IF(M5530=People!$B$3,People!$A$3,IF(M5530=People!$B$2,People!$A$2,0))))</f>
        <v>Cassandra Brandow</v>
      </c>
      <c r="W5530" s="3" t="str">
        <f>IFERROR(INDEX(Returns!A:A,MATCH(B5530,Returns!B:B,0)),"No")</f>
        <v>No</v>
      </c>
    </row>
    <row r="5531" spans="1:23" x14ac:dyDescent="0.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IF(M5531=People!$B$5,People!$A$5,IF(M5531=People!$B$4,People!$A$4,IF(M5531=People!$B$3,People!$A$3,IF(M5531=People!$B$2,People!$A$2,0))))</f>
        <v>Kelly Williams</v>
      </c>
      <c r="W5531" s="3" t="str">
        <f>IFERROR(INDEX(Returns!A:A,MATCH(B5531,Returns!B:B,0)),"No")</f>
        <v>No</v>
      </c>
    </row>
    <row r="5532" spans="1:23" x14ac:dyDescent="0.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IF(M5532=People!$B$5,People!$A$5,IF(M5532=People!$B$4,People!$A$4,IF(M5532=People!$B$3,People!$A$3,IF(M5532=People!$B$2,People!$A$2,0))))</f>
        <v>Kelly Williams</v>
      </c>
      <c r="W5532" s="3" t="str">
        <f>IFERROR(INDEX(Returns!A:A,MATCH(B5532,Returns!B:B,0)),"No")</f>
        <v>No</v>
      </c>
    </row>
    <row r="5533" spans="1:23" x14ac:dyDescent="0.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IF(M5533=People!$B$5,People!$A$5,IF(M5533=People!$B$4,People!$A$4,IF(M5533=People!$B$3,People!$A$3,IF(M5533=People!$B$2,People!$A$2,0))))</f>
        <v>Cassandra Brandow</v>
      </c>
      <c r="W5533" s="3" t="str">
        <f>IFERROR(INDEX(Returns!A:A,MATCH(B5533,Returns!B:B,0)),"No")</f>
        <v>No</v>
      </c>
    </row>
    <row r="5534" spans="1:23" x14ac:dyDescent="0.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IF(M5534=People!$B$5,People!$A$5,IF(M5534=People!$B$4,People!$A$4,IF(M5534=People!$B$3,People!$A$3,IF(M5534=People!$B$2,People!$A$2,0))))</f>
        <v>Cassandra Brandow</v>
      </c>
      <c r="W5534" s="3" t="str">
        <f>IFERROR(INDEX(Returns!A:A,MATCH(B5534,Returns!B:B,0)),"No")</f>
        <v>No</v>
      </c>
    </row>
    <row r="5535" spans="1:23" x14ac:dyDescent="0.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IF(M5535=People!$B$5,People!$A$5,IF(M5535=People!$B$4,People!$A$4,IF(M5535=People!$B$3,People!$A$3,IF(M5535=People!$B$2,People!$A$2,0))))</f>
        <v>Cassandra Brandow</v>
      </c>
      <c r="W5535" s="3" t="str">
        <f>IFERROR(INDEX(Returns!A:A,MATCH(B5535,Returns!B:B,0)),"No")</f>
        <v>No</v>
      </c>
    </row>
    <row r="5536" spans="1:23" x14ac:dyDescent="0.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IF(M5536=People!$B$5,People!$A$5,IF(M5536=People!$B$4,People!$A$4,IF(M5536=People!$B$3,People!$A$3,IF(M5536=People!$B$2,People!$A$2,0))))</f>
        <v>Cassandra Brandow</v>
      </c>
      <c r="W5536" s="3" t="str">
        <f>IFERROR(INDEX(Returns!A:A,MATCH(B5536,Returns!B:B,0)),"No")</f>
        <v>No</v>
      </c>
    </row>
    <row r="5537" spans="1:23" x14ac:dyDescent="0.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IF(M5537=People!$B$5,People!$A$5,IF(M5537=People!$B$4,People!$A$4,IF(M5537=People!$B$3,People!$A$3,IF(M5537=People!$B$2,People!$A$2,0))))</f>
        <v>Cassandra Brandow</v>
      </c>
      <c r="W5537" s="3" t="str">
        <f>IFERROR(INDEX(Returns!A:A,MATCH(B5537,Returns!B:B,0)),"No")</f>
        <v>No</v>
      </c>
    </row>
    <row r="5538" spans="1:23" x14ac:dyDescent="0.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IF(M5538=People!$B$5,People!$A$5,IF(M5538=People!$B$4,People!$A$4,IF(M5538=People!$B$3,People!$A$3,IF(M5538=People!$B$2,People!$A$2,0))))</f>
        <v>Cassandra Brandow</v>
      </c>
      <c r="W5538" s="3" t="str">
        <f>IFERROR(INDEX(Returns!A:A,MATCH(B5538,Returns!B:B,0)),"No")</f>
        <v>No</v>
      </c>
    </row>
    <row r="5539" spans="1:23" x14ac:dyDescent="0.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IF(M5539=People!$B$5,People!$A$5,IF(M5539=People!$B$4,People!$A$4,IF(M5539=People!$B$3,People!$A$3,IF(M5539=People!$B$2,People!$A$2,0))))</f>
        <v>Cassandra Brandow</v>
      </c>
      <c r="W5539" s="3" t="str">
        <f>IFERROR(INDEX(Returns!A:A,MATCH(B5539,Returns!B:B,0)),"No")</f>
        <v>No</v>
      </c>
    </row>
    <row r="5540" spans="1:23" x14ac:dyDescent="0.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IF(M5540=People!$B$5,People!$A$5,IF(M5540=People!$B$4,People!$A$4,IF(M5540=People!$B$3,People!$A$3,IF(M5540=People!$B$2,People!$A$2,0))))</f>
        <v>Kelly Williams</v>
      </c>
      <c r="W5540" s="3" t="str">
        <f>IFERROR(INDEX(Returns!A:A,MATCH(B5540,Returns!B:B,0)),"No")</f>
        <v>No</v>
      </c>
    </row>
    <row r="5541" spans="1:23" x14ac:dyDescent="0.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IF(M5541=People!$B$5,People!$A$5,IF(M5541=People!$B$4,People!$A$4,IF(M5541=People!$B$3,People!$A$3,IF(M5541=People!$B$2,People!$A$2,0))))</f>
        <v>Kelly Williams</v>
      </c>
      <c r="W5541" s="3" t="str">
        <f>IFERROR(INDEX(Returns!A:A,MATCH(B5541,Returns!B:B,0)),"No")</f>
        <v>No</v>
      </c>
    </row>
    <row r="5542" spans="1:23" x14ac:dyDescent="0.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IF(M5542=People!$B$5,People!$A$5,IF(M5542=People!$B$4,People!$A$4,IF(M5542=People!$B$3,People!$A$3,IF(M5542=People!$B$2,People!$A$2,0))))</f>
        <v>Kelly Williams</v>
      </c>
      <c r="W5542" s="3" t="str">
        <f>IFERROR(INDEX(Returns!A:A,MATCH(B5542,Returns!B:B,0)),"No")</f>
        <v>No</v>
      </c>
    </row>
    <row r="5543" spans="1:23" x14ac:dyDescent="0.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IF(M5543=People!$B$5,People!$A$5,IF(M5543=People!$B$4,People!$A$4,IF(M5543=People!$B$3,People!$A$3,IF(M5543=People!$B$2,People!$A$2,0))))</f>
        <v>Kelly Williams</v>
      </c>
      <c r="W5543" s="3" t="str">
        <f>IFERROR(INDEX(Returns!A:A,MATCH(B5543,Returns!B:B,0)),"No")</f>
        <v>No</v>
      </c>
    </row>
    <row r="5544" spans="1:23" x14ac:dyDescent="0.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IF(M5544=People!$B$5,People!$A$5,IF(M5544=People!$B$4,People!$A$4,IF(M5544=People!$B$3,People!$A$3,IF(M5544=People!$B$2,People!$A$2,0))))</f>
        <v>Anna Andreadi</v>
      </c>
      <c r="W5544" s="3" t="str">
        <f>IFERROR(INDEX(Returns!A:A,MATCH(B5544,Returns!B:B,0)),"No")</f>
        <v>No</v>
      </c>
    </row>
    <row r="5545" spans="1:23" x14ac:dyDescent="0.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IF(M5545=People!$B$5,People!$A$5,IF(M5545=People!$B$4,People!$A$4,IF(M5545=People!$B$3,People!$A$3,IF(M5545=People!$B$2,People!$A$2,0))))</f>
        <v>Anna Andreadi</v>
      </c>
      <c r="W5545" s="3" t="str">
        <f>IFERROR(INDEX(Returns!A:A,MATCH(B5545,Returns!B:B,0)),"No")</f>
        <v>No</v>
      </c>
    </row>
    <row r="5546" spans="1:23" x14ac:dyDescent="0.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IF(M5546=People!$B$5,People!$A$5,IF(M5546=People!$B$4,People!$A$4,IF(M5546=People!$B$3,People!$A$3,IF(M5546=People!$B$2,People!$A$2,0))))</f>
        <v>Anna Andreadi</v>
      </c>
      <c r="W5546" s="3" t="str">
        <f>IFERROR(INDEX(Returns!A:A,MATCH(B5546,Returns!B:B,0)),"No")</f>
        <v>No</v>
      </c>
    </row>
    <row r="5547" spans="1:23" x14ac:dyDescent="0.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IF(M5547=People!$B$5,People!$A$5,IF(M5547=People!$B$4,People!$A$4,IF(M5547=People!$B$3,People!$A$3,IF(M5547=People!$B$2,People!$A$2,0))))</f>
        <v>Chuck Magee</v>
      </c>
      <c r="W5547" s="3" t="str">
        <f>IFERROR(INDEX(Returns!A:A,MATCH(B5547,Returns!B:B,0)),"No")</f>
        <v>No</v>
      </c>
    </row>
    <row r="5548" spans="1:23" x14ac:dyDescent="0.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IF(M5548=People!$B$5,People!$A$5,IF(M5548=People!$B$4,People!$A$4,IF(M5548=People!$B$3,People!$A$3,IF(M5548=People!$B$2,People!$A$2,0))))</f>
        <v>Anna Andreadi</v>
      </c>
      <c r="W5548" s="3" t="str">
        <f>IFERROR(INDEX(Returns!A:A,MATCH(B5548,Returns!B:B,0)),"No")</f>
        <v>No</v>
      </c>
    </row>
    <row r="5549" spans="1:23" x14ac:dyDescent="0.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IF(M5549=People!$B$5,People!$A$5,IF(M5549=People!$B$4,People!$A$4,IF(M5549=People!$B$3,People!$A$3,IF(M5549=People!$B$2,People!$A$2,0))))</f>
        <v>Anna Andreadi</v>
      </c>
      <c r="W5549" s="3" t="str">
        <f>IFERROR(INDEX(Returns!A:A,MATCH(B5549,Returns!B:B,0)),"No")</f>
        <v>No</v>
      </c>
    </row>
    <row r="5550" spans="1:23" x14ac:dyDescent="0.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IF(M5550=People!$B$5,People!$A$5,IF(M5550=People!$B$4,People!$A$4,IF(M5550=People!$B$3,People!$A$3,IF(M5550=People!$B$2,People!$A$2,0))))</f>
        <v>Anna Andreadi</v>
      </c>
      <c r="W5550" s="3" t="str">
        <f>IFERROR(INDEX(Returns!A:A,MATCH(B5550,Returns!B:B,0)),"No")</f>
        <v>No</v>
      </c>
    </row>
    <row r="5551" spans="1:23" x14ac:dyDescent="0.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IF(M5551=People!$B$5,People!$A$5,IF(M5551=People!$B$4,People!$A$4,IF(M5551=People!$B$3,People!$A$3,IF(M5551=People!$B$2,People!$A$2,0))))</f>
        <v>Anna Andreadi</v>
      </c>
      <c r="W5551" s="3" t="str">
        <f>IFERROR(INDEX(Returns!A:A,MATCH(B5551,Returns!B:B,0)),"No")</f>
        <v>No</v>
      </c>
    </row>
    <row r="5552" spans="1:23" x14ac:dyDescent="0.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IF(M5552=People!$B$5,People!$A$5,IF(M5552=People!$B$4,People!$A$4,IF(M5552=People!$B$3,People!$A$3,IF(M5552=People!$B$2,People!$A$2,0))))</f>
        <v>Kelly Williams</v>
      </c>
      <c r="W5552" s="3" t="str">
        <f>IFERROR(INDEX(Returns!A:A,MATCH(B5552,Returns!B:B,0)),"No")</f>
        <v>No</v>
      </c>
    </row>
    <row r="5553" spans="1:23" x14ac:dyDescent="0.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IF(M5553=People!$B$5,People!$A$5,IF(M5553=People!$B$4,People!$A$4,IF(M5553=People!$B$3,People!$A$3,IF(M5553=People!$B$2,People!$A$2,0))))</f>
        <v>Kelly Williams</v>
      </c>
      <c r="W5553" s="3" t="str">
        <f>IFERROR(INDEX(Returns!A:A,MATCH(B5553,Returns!B:B,0)),"No")</f>
        <v>No</v>
      </c>
    </row>
    <row r="5554" spans="1:23" x14ac:dyDescent="0.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IF(M5554=People!$B$5,People!$A$5,IF(M5554=People!$B$4,People!$A$4,IF(M5554=People!$B$3,People!$A$3,IF(M5554=People!$B$2,People!$A$2,0))))</f>
        <v>Kelly Williams</v>
      </c>
      <c r="W5554" s="3" t="str">
        <f>IFERROR(INDEX(Returns!A:A,MATCH(B5554,Returns!B:B,0)),"No")</f>
        <v>No</v>
      </c>
    </row>
    <row r="5555" spans="1:23" x14ac:dyDescent="0.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IF(M5555=People!$B$5,People!$A$5,IF(M5555=People!$B$4,People!$A$4,IF(M5555=People!$B$3,People!$A$3,IF(M5555=People!$B$2,People!$A$2,0))))</f>
        <v>Kelly Williams</v>
      </c>
      <c r="W5555" s="3" t="str">
        <f>IFERROR(INDEX(Returns!A:A,MATCH(B5555,Returns!B:B,0)),"No")</f>
        <v>No</v>
      </c>
    </row>
    <row r="5556" spans="1:23" x14ac:dyDescent="0.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IF(M5556=People!$B$5,People!$A$5,IF(M5556=People!$B$4,People!$A$4,IF(M5556=People!$B$3,People!$A$3,IF(M5556=People!$B$2,People!$A$2,0))))</f>
        <v>Kelly Williams</v>
      </c>
      <c r="W5556" s="3" t="str">
        <f>IFERROR(INDEX(Returns!A:A,MATCH(B5556,Returns!B:B,0)),"No")</f>
        <v>No</v>
      </c>
    </row>
    <row r="5557" spans="1:23" x14ac:dyDescent="0.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IF(M5557=People!$B$5,People!$A$5,IF(M5557=People!$B$4,People!$A$4,IF(M5557=People!$B$3,People!$A$3,IF(M5557=People!$B$2,People!$A$2,0))))</f>
        <v>Cassandra Brandow</v>
      </c>
      <c r="W5557" s="3" t="str">
        <f>IFERROR(INDEX(Returns!A:A,MATCH(B5557,Returns!B:B,0)),"No")</f>
        <v>No</v>
      </c>
    </row>
    <row r="5558" spans="1:23" x14ac:dyDescent="0.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IF(M5558=People!$B$5,People!$A$5,IF(M5558=People!$B$4,People!$A$4,IF(M5558=People!$B$3,People!$A$3,IF(M5558=People!$B$2,People!$A$2,0))))</f>
        <v>Cassandra Brandow</v>
      </c>
      <c r="W5558" s="3" t="str">
        <f>IFERROR(INDEX(Returns!A:A,MATCH(B5558,Returns!B:B,0)),"No")</f>
        <v>No</v>
      </c>
    </row>
    <row r="5559" spans="1:23" x14ac:dyDescent="0.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IF(M5559=People!$B$5,People!$A$5,IF(M5559=People!$B$4,People!$A$4,IF(M5559=People!$B$3,People!$A$3,IF(M5559=People!$B$2,People!$A$2,0))))</f>
        <v>Cassandra Brandow</v>
      </c>
      <c r="W5559" s="3" t="str">
        <f>IFERROR(INDEX(Returns!A:A,MATCH(B5559,Returns!B:B,0)),"No")</f>
        <v>No</v>
      </c>
    </row>
    <row r="5560" spans="1:23" x14ac:dyDescent="0.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IF(M5560=People!$B$5,People!$A$5,IF(M5560=People!$B$4,People!$A$4,IF(M5560=People!$B$3,People!$A$3,IF(M5560=People!$B$2,People!$A$2,0))))</f>
        <v>Anna Andreadi</v>
      </c>
      <c r="W5560" s="3" t="str">
        <f>IFERROR(INDEX(Returns!A:A,MATCH(B5560,Returns!B:B,0)),"No")</f>
        <v>No</v>
      </c>
    </row>
    <row r="5561" spans="1:23" x14ac:dyDescent="0.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IF(M5561=People!$B$5,People!$A$5,IF(M5561=People!$B$4,People!$A$4,IF(M5561=People!$B$3,People!$A$3,IF(M5561=People!$B$2,People!$A$2,0))))</f>
        <v>Anna Andreadi</v>
      </c>
      <c r="W5561" s="3" t="str">
        <f>IFERROR(INDEX(Returns!A:A,MATCH(B5561,Returns!B:B,0)),"No")</f>
        <v>No</v>
      </c>
    </row>
    <row r="5562" spans="1:23" x14ac:dyDescent="0.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IF(M5562=People!$B$5,People!$A$5,IF(M5562=People!$B$4,People!$A$4,IF(M5562=People!$B$3,People!$A$3,IF(M5562=People!$B$2,People!$A$2,0))))</f>
        <v>Anna Andreadi</v>
      </c>
      <c r="W5562" s="3" t="str">
        <f>IFERROR(INDEX(Returns!A:A,MATCH(B5562,Returns!B:B,0)),"No")</f>
        <v>No</v>
      </c>
    </row>
    <row r="5563" spans="1:23" x14ac:dyDescent="0.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IF(M5563=People!$B$5,People!$A$5,IF(M5563=People!$B$4,People!$A$4,IF(M5563=People!$B$3,People!$A$3,IF(M5563=People!$B$2,People!$A$2,0))))</f>
        <v>Cassandra Brandow</v>
      </c>
      <c r="W5563" s="3" t="str">
        <f>IFERROR(INDEX(Returns!A:A,MATCH(B5563,Returns!B:B,0)),"No")</f>
        <v>No</v>
      </c>
    </row>
    <row r="5564" spans="1:23" x14ac:dyDescent="0.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IF(M5564=People!$B$5,People!$A$5,IF(M5564=People!$B$4,People!$A$4,IF(M5564=People!$B$3,People!$A$3,IF(M5564=People!$B$2,People!$A$2,0))))</f>
        <v>Cassandra Brandow</v>
      </c>
      <c r="W5564" s="3" t="str">
        <f>IFERROR(INDEX(Returns!A:A,MATCH(B5564,Returns!B:B,0)),"No")</f>
        <v>No</v>
      </c>
    </row>
    <row r="5565" spans="1:23" x14ac:dyDescent="0.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IF(M5565=People!$B$5,People!$A$5,IF(M5565=People!$B$4,People!$A$4,IF(M5565=People!$B$3,People!$A$3,IF(M5565=People!$B$2,People!$A$2,0))))</f>
        <v>Cassandra Brandow</v>
      </c>
      <c r="W5565" s="3" t="str">
        <f>IFERROR(INDEX(Returns!A:A,MATCH(B5565,Returns!B:B,0)),"No")</f>
        <v>No</v>
      </c>
    </row>
    <row r="5566" spans="1:23" x14ac:dyDescent="0.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IF(M5566=People!$B$5,People!$A$5,IF(M5566=People!$B$4,People!$A$4,IF(M5566=People!$B$3,People!$A$3,IF(M5566=People!$B$2,People!$A$2,0))))</f>
        <v>Kelly Williams</v>
      </c>
      <c r="W5566" s="3" t="str">
        <f>IFERROR(INDEX(Returns!A:A,MATCH(B5566,Returns!B:B,0)),"No")</f>
        <v>No</v>
      </c>
    </row>
    <row r="5567" spans="1:23" x14ac:dyDescent="0.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IF(M5567=People!$B$5,People!$A$5,IF(M5567=People!$B$4,People!$A$4,IF(M5567=People!$B$3,People!$A$3,IF(M5567=People!$B$2,People!$A$2,0))))</f>
        <v>Kelly Williams</v>
      </c>
      <c r="W5567" s="3" t="str">
        <f>IFERROR(INDEX(Returns!A:A,MATCH(B5567,Returns!B:B,0)),"No")</f>
        <v>No</v>
      </c>
    </row>
    <row r="5568" spans="1:23" x14ac:dyDescent="0.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IF(M5568=People!$B$5,People!$A$5,IF(M5568=People!$B$4,People!$A$4,IF(M5568=People!$B$3,People!$A$3,IF(M5568=People!$B$2,People!$A$2,0))))</f>
        <v>Kelly Williams</v>
      </c>
      <c r="W5568" s="3" t="str">
        <f>IFERROR(INDEX(Returns!A:A,MATCH(B5568,Returns!B:B,0)),"No")</f>
        <v>No</v>
      </c>
    </row>
    <row r="5569" spans="1:23" x14ac:dyDescent="0.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IF(M5569=People!$B$5,People!$A$5,IF(M5569=People!$B$4,People!$A$4,IF(M5569=People!$B$3,People!$A$3,IF(M5569=People!$B$2,People!$A$2,0))))</f>
        <v>Kelly Williams</v>
      </c>
      <c r="W5569" s="3" t="str">
        <f>IFERROR(INDEX(Returns!A:A,MATCH(B5569,Returns!B:B,0)),"No")</f>
        <v>No</v>
      </c>
    </row>
    <row r="5570" spans="1:23" x14ac:dyDescent="0.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IF(M5570=People!$B$5,People!$A$5,IF(M5570=People!$B$4,People!$A$4,IF(M5570=People!$B$3,People!$A$3,IF(M5570=People!$B$2,People!$A$2,0))))</f>
        <v>Kelly Williams</v>
      </c>
      <c r="W5570" s="3" t="str">
        <f>IFERROR(INDEX(Returns!A:A,MATCH(B5570,Returns!B:B,0)),"No")</f>
        <v>No</v>
      </c>
    </row>
    <row r="5571" spans="1:23" x14ac:dyDescent="0.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IF(M5571=People!$B$5,People!$A$5,IF(M5571=People!$B$4,People!$A$4,IF(M5571=People!$B$3,People!$A$3,IF(M5571=People!$B$2,People!$A$2,0))))</f>
        <v>Kelly Williams</v>
      </c>
      <c r="W5571" s="3" t="str">
        <f>IFERROR(INDEX(Returns!A:A,MATCH(B5571,Returns!B:B,0)),"No")</f>
        <v>No</v>
      </c>
    </row>
    <row r="5572" spans="1:23" x14ac:dyDescent="0.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IF(M5572=People!$B$5,People!$A$5,IF(M5572=People!$B$4,People!$A$4,IF(M5572=People!$B$3,People!$A$3,IF(M5572=People!$B$2,People!$A$2,0))))</f>
        <v>Kelly Williams</v>
      </c>
      <c r="W5572" s="3" t="str">
        <f>IFERROR(INDEX(Returns!A:A,MATCH(B5572,Returns!B:B,0)),"No")</f>
        <v>No</v>
      </c>
    </row>
    <row r="5573" spans="1:23" x14ac:dyDescent="0.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IF(M5573=People!$B$5,People!$A$5,IF(M5573=People!$B$4,People!$A$4,IF(M5573=People!$B$3,People!$A$3,IF(M5573=People!$B$2,People!$A$2,0))))</f>
        <v>Chuck Magee</v>
      </c>
      <c r="W5573" s="3" t="str">
        <f>IFERROR(INDEX(Returns!A:A,MATCH(B5573,Returns!B:B,0)),"No")</f>
        <v>Yes</v>
      </c>
    </row>
    <row r="5574" spans="1:23" x14ac:dyDescent="0.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IF(M5574=People!$B$5,People!$A$5,IF(M5574=People!$B$4,People!$A$4,IF(M5574=People!$B$3,People!$A$3,IF(M5574=People!$B$2,People!$A$2,0))))</f>
        <v>Chuck Magee</v>
      </c>
      <c r="W5574" s="3" t="str">
        <f>IFERROR(INDEX(Returns!A:A,MATCH(B5574,Returns!B:B,0)),"No")</f>
        <v>Yes</v>
      </c>
    </row>
    <row r="5575" spans="1:23" x14ac:dyDescent="0.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IF(M5575=People!$B$5,People!$A$5,IF(M5575=People!$B$4,People!$A$4,IF(M5575=People!$B$3,People!$A$3,IF(M5575=People!$B$2,People!$A$2,0))))</f>
        <v>Chuck Magee</v>
      </c>
      <c r="W5575" s="3" t="str">
        <f>IFERROR(INDEX(Returns!A:A,MATCH(B5575,Returns!B:B,0)),"No")</f>
        <v>Yes</v>
      </c>
    </row>
    <row r="5576" spans="1:23" x14ac:dyDescent="0.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IF(M5576=People!$B$5,People!$A$5,IF(M5576=People!$B$4,People!$A$4,IF(M5576=People!$B$3,People!$A$3,IF(M5576=People!$B$2,People!$A$2,0))))</f>
        <v>Chuck Magee</v>
      </c>
      <c r="W5576" s="3" t="str">
        <f>IFERROR(INDEX(Returns!A:A,MATCH(B5576,Returns!B:B,0)),"No")</f>
        <v>Yes</v>
      </c>
    </row>
    <row r="5577" spans="1:23" x14ac:dyDescent="0.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IF(M5577=People!$B$5,People!$A$5,IF(M5577=People!$B$4,People!$A$4,IF(M5577=People!$B$3,People!$A$3,IF(M5577=People!$B$2,People!$A$2,0))))</f>
        <v>Chuck Magee</v>
      </c>
      <c r="W5577" s="3" t="str">
        <f>IFERROR(INDEX(Returns!A:A,MATCH(B5577,Returns!B:B,0)),"No")</f>
        <v>Yes</v>
      </c>
    </row>
    <row r="5578" spans="1:23" x14ac:dyDescent="0.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IF(M5578=People!$B$5,People!$A$5,IF(M5578=People!$B$4,People!$A$4,IF(M5578=People!$B$3,People!$A$3,IF(M5578=People!$B$2,People!$A$2,0))))</f>
        <v>Anna Andreadi</v>
      </c>
      <c r="W5578" s="3" t="str">
        <f>IFERROR(INDEX(Returns!A:A,MATCH(B5578,Returns!B:B,0)),"No")</f>
        <v>No</v>
      </c>
    </row>
    <row r="5579" spans="1:23" x14ac:dyDescent="0.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IF(M5579=People!$B$5,People!$A$5,IF(M5579=People!$B$4,People!$A$4,IF(M5579=People!$B$3,People!$A$3,IF(M5579=People!$B$2,People!$A$2,0))))</f>
        <v>Anna Andreadi</v>
      </c>
      <c r="W5579" s="3" t="str">
        <f>IFERROR(INDEX(Returns!A:A,MATCH(B5579,Returns!B:B,0)),"No")</f>
        <v>No</v>
      </c>
    </row>
    <row r="5580" spans="1:23" x14ac:dyDescent="0.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IF(M5580=People!$B$5,People!$A$5,IF(M5580=People!$B$4,People!$A$4,IF(M5580=People!$B$3,People!$A$3,IF(M5580=People!$B$2,People!$A$2,0))))</f>
        <v>Anna Andreadi</v>
      </c>
      <c r="W5580" s="3" t="str">
        <f>IFERROR(INDEX(Returns!A:A,MATCH(B5580,Returns!B:B,0)),"No")</f>
        <v>No</v>
      </c>
    </row>
    <row r="5581" spans="1:23" x14ac:dyDescent="0.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IF(M5581=People!$B$5,People!$A$5,IF(M5581=People!$B$4,People!$A$4,IF(M5581=People!$B$3,People!$A$3,IF(M5581=People!$B$2,People!$A$2,0))))</f>
        <v>Anna Andreadi</v>
      </c>
      <c r="W5581" s="3" t="str">
        <f>IFERROR(INDEX(Returns!A:A,MATCH(B5581,Returns!B:B,0)),"No")</f>
        <v>No</v>
      </c>
    </row>
    <row r="5582" spans="1:23" x14ac:dyDescent="0.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IF(M5582=People!$B$5,People!$A$5,IF(M5582=People!$B$4,People!$A$4,IF(M5582=People!$B$3,People!$A$3,IF(M5582=People!$B$2,People!$A$2,0))))</f>
        <v>Anna Andreadi</v>
      </c>
      <c r="W5582" s="3" t="str">
        <f>IFERROR(INDEX(Returns!A:A,MATCH(B5582,Returns!B:B,0)),"No")</f>
        <v>No</v>
      </c>
    </row>
    <row r="5583" spans="1:23" x14ac:dyDescent="0.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IF(M5583=People!$B$5,People!$A$5,IF(M5583=People!$B$4,People!$A$4,IF(M5583=People!$B$3,People!$A$3,IF(M5583=People!$B$2,People!$A$2,0))))</f>
        <v>Chuck Magee</v>
      </c>
      <c r="W5583" s="3" t="str">
        <f>IFERROR(INDEX(Returns!A:A,MATCH(B5583,Returns!B:B,0)),"No")</f>
        <v>No</v>
      </c>
    </row>
    <row r="5584" spans="1:23" x14ac:dyDescent="0.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IF(M5584=People!$B$5,People!$A$5,IF(M5584=People!$B$4,People!$A$4,IF(M5584=People!$B$3,People!$A$3,IF(M5584=People!$B$2,People!$A$2,0))))</f>
        <v>Chuck Magee</v>
      </c>
      <c r="W5584" s="3" t="str">
        <f>IFERROR(INDEX(Returns!A:A,MATCH(B5584,Returns!B:B,0)),"No")</f>
        <v>No</v>
      </c>
    </row>
    <row r="5585" spans="1:23" x14ac:dyDescent="0.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IF(M5585=People!$B$5,People!$A$5,IF(M5585=People!$B$4,People!$A$4,IF(M5585=People!$B$3,People!$A$3,IF(M5585=People!$B$2,People!$A$2,0))))</f>
        <v>Anna Andreadi</v>
      </c>
      <c r="W5585" s="3" t="str">
        <f>IFERROR(INDEX(Returns!A:A,MATCH(B5585,Returns!B:B,0)),"No")</f>
        <v>No</v>
      </c>
    </row>
    <row r="5586" spans="1:23" x14ac:dyDescent="0.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IF(M5586=People!$B$5,People!$A$5,IF(M5586=People!$B$4,People!$A$4,IF(M5586=People!$B$3,People!$A$3,IF(M5586=People!$B$2,People!$A$2,0))))</f>
        <v>Chuck Magee</v>
      </c>
      <c r="W5586" s="3" t="str">
        <f>IFERROR(INDEX(Returns!A:A,MATCH(B5586,Returns!B:B,0)),"No")</f>
        <v>No</v>
      </c>
    </row>
    <row r="5587" spans="1:23" x14ac:dyDescent="0.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IF(M5587=People!$B$5,People!$A$5,IF(M5587=People!$B$4,People!$A$4,IF(M5587=People!$B$3,People!$A$3,IF(M5587=People!$B$2,People!$A$2,0))))</f>
        <v>Chuck Magee</v>
      </c>
      <c r="W5587" s="3" t="str">
        <f>IFERROR(INDEX(Returns!A:A,MATCH(B5587,Returns!B:B,0)),"No")</f>
        <v>No</v>
      </c>
    </row>
    <row r="5588" spans="1:23" x14ac:dyDescent="0.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IF(M5588=People!$B$5,People!$A$5,IF(M5588=People!$B$4,People!$A$4,IF(M5588=People!$B$3,People!$A$3,IF(M5588=People!$B$2,People!$A$2,0))))</f>
        <v>Chuck Magee</v>
      </c>
      <c r="W5588" s="3" t="str">
        <f>IFERROR(INDEX(Returns!A:A,MATCH(B5588,Returns!B:B,0)),"No")</f>
        <v>No</v>
      </c>
    </row>
    <row r="5589" spans="1:23" x14ac:dyDescent="0.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IF(M5589=People!$B$5,People!$A$5,IF(M5589=People!$B$4,People!$A$4,IF(M5589=People!$B$3,People!$A$3,IF(M5589=People!$B$2,People!$A$2,0))))</f>
        <v>Anna Andreadi</v>
      </c>
      <c r="W5589" s="3" t="str">
        <f>IFERROR(INDEX(Returns!A:A,MATCH(B5589,Returns!B:B,0)),"No")</f>
        <v>No</v>
      </c>
    </row>
    <row r="5590" spans="1:23" x14ac:dyDescent="0.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IF(M5590=People!$B$5,People!$A$5,IF(M5590=People!$B$4,People!$A$4,IF(M5590=People!$B$3,People!$A$3,IF(M5590=People!$B$2,People!$A$2,0))))</f>
        <v>Anna Andreadi</v>
      </c>
      <c r="W5590" s="3" t="str">
        <f>IFERROR(INDEX(Returns!A:A,MATCH(B5590,Returns!B:B,0)),"No")</f>
        <v>No</v>
      </c>
    </row>
    <row r="5591" spans="1:23" x14ac:dyDescent="0.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IF(M5591=People!$B$5,People!$A$5,IF(M5591=People!$B$4,People!$A$4,IF(M5591=People!$B$3,People!$A$3,IF(M5591=People!$B$2,People!$A$2,0))))</f>
        <v>Anna Andreadi</v>
      </c>
      <c r="W5591" s="3" t="str">
        <f>IFERROR(INDEX(Returns!A:A,MATCH(B5591,Returns!B:B,0)),"No")</f>
        <v>No</v>
      </c>
    </row>
    <row r="5592" spans="1:23" x14ac:dyDescent="0.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IF(M5592=People!$B$5,People!$A$5,IF(M5592=People!$B$4,People!$A$4,IF(M5592=People!$B$3,People!$A$3,IF(M5592=People!$B$2,People!$A$2,0))))</f>
        <v>Anna Andreadi</v>
      </c>
      <c r="W5592" s="3" t="str">
        <f>IFERROR(INDEX(Returns!A:A,MATCH(B5592,Returns!B:B,0)),"No")</f>
        <v>No</v>
      </c>
    </row>
    <row r="5593" spans="1:23" x14ac:dyDescent="0.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IF(M5593=People!$B$5,People!$A$5,IF(M5593=People!$B$4,People!$A$4,IF(M5593=People!$B$3,People!$A$3,IF(M5593=People!$B$2,People!$A$2,0))))</f>
        <v>Chuck Magee</v>
      </c>
      <c r="W5593" s="3" t="str">
        <f>IFERROR(INDEX(Returns!A:A,MATCH(B5593,Returns!B:B,0)),"No")</f>
        <v>No</v>
      </c>
    </row>
    <row r="5594" spans="1:23" x14ac:dyDescent="0.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IF(M5594=People!$B$5,People!$A$5,IF(M5594=People!$B$4,People!$A$4,IF(M5594=People!$B$3,People!$A$3,IF(M5594=People!$B$2,People!$A$2,0))))</f>
        <v>Chuck Magee</v>
      </c>
      <c r="W5594" s="3" t="str">
        <f>IFERROR(INDEX(Returns!A:A,MATCH(B5594,Returns!B:B,0)),"No")</f>
        <v>No</v>
      </c>
    </row>
    <row r="5595" spans="1:23" x14ac:dyDescent="0.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IF(M5595=People!$B$5,People!$A$5,IF(M5595=People!$B$4,People!$A$4,IF(M5595=People!$B$3,People!$A$3,IF(M5595=People!$B$2,People!$A$2,0))))</f>
        <v>Chuck Magee</v>
      </c>
      <c r="W5595" s="3" t="str">
        <f>IFERROR(INDEX(Returns!A:A,MATCH(B5595,Returns!B:B,0)),"No")</f>
        <v>No</v>
      </c>
    </row>
    <row r="5596" spans="1:23" x14ac:dyDescent="0.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IF(M5596=People!$B$5,People!$A$5,IF(M5596=People!$B$4,People!$A$4,IF(M5596=People!$B$3,People!$A$3,IF(M5596=People!$B$2,People!$A$2,0))))</f>
        <v>Chuck Magee</v>
      </c>
      <c r="W5596" s="3" t="str">
        <f>IFERROR(INDEX(Returns!A:A,MATCH(B5596,Returns!B:B,0)),"No")</f>
        <v>No</v>
      </c>
    </row>
    <row r="5597" spans="1:23" x14ac:dyDescent="0.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IF(M5597=People!$B$5,People!$A$5,IF(M5597=People!$B$4,People!$A$4,IF(M5597=People!$B$3,People!$A$3,IF(M5597=People!$B$2,People!$A$2,0))))</f>
        <v>Chuck Magee</v>
      </c>
      <c r="W5597" s="3" t="str">
        <f>IFERROR(INDEX(Returns!A:A,MATCH(B5597,Returns!B:B,0)),"No")</f>
        <v>No</v>
      </c>
    </row>
    <row r="5598" spans="1:23" x14ac:dyDescent="0.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IF(M5598=People!$B$5,People!$A$5,IF(M5598=People!$B$4,People!$A$4,IF(M5598=People!$B$3,People!$A$3,IF(M5598=People!$B$2,People!$A$2,0))))</f>
        <v>Chuck Magee</v>
      </c>
      <c r="W5598" s="3" t="str">
        <f>IFERROR(INDEX(Returns!A:A,MATCH(B5598,Returns!B:B,0)),"No")</f>
        <v>No</v>
      </c>
    </row>
    <row r="5599" spans="1:23" x14ac:dyDescent="0.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IF(M5599=People!$B$5,People!$A$5,IF(M5599=People!$B$4,People!$A$4,IF(M5599=People!$B$3,People!$A$3,IF(M5599=People!$B$2,People!$A$2,0))))</f>
        <v>Chuck Magee</v>
      </c>
      <c r="W5599" s="3" t="str">
        <f>IFERROR(INDEX(Returns!A:A,MATCH(B5599,Returns!B:B,0)),"No")</f>
        <v>No</v>
      </c>
    </row>
    <row r="5600" spans="1:23" x14ac:dyDescent="0.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IF(M5600=People!$B$5,People!$A$5,IF(M5600=People!$B$4,People!$A$4,IF(M5600=People!$B$3,People!$A$3,IF(M5600=People!$B$2,People!$A$2,0))))</f>
        <v>Chuck Magee</v>
      </c>
      <c r="W5600" s="3" t="str">
        <f>IFERROR(INDEX(Returns!A:A,MATCH(B5600,Returns!B:B,0)),"No")</f>
        <v>No</v>
      </c>
    </row>
    <row r="5601" spans="1:23" x14ac:dyDescent="0.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IF(M5601=People!$B$5,People!$A$5,IF(M5601=People!$B$4,People!$A$4,IF(M5601=People!$B$3,People!$A$3,IF(M5601=People!$B$2,People!$A$2,0))))</f>
        <v>Chuck Magee</v>
      </c>
      <c r="W5601" s="3" t="str">
        <f>IFERROR(INDEX(Returns!A:A,MATCH(B5601,Returns!B:B,0)),"No")</f>
        <v>No</v>
      </c>
    </row>
    <row r="5602" spans="1:23" x14ac:dyDescent="0.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IF(M5602=People!$B$5,People!$A$5,IF(M5602=People!$B$4,People!$A$4,IF(M5602=People!$B$3,People!$A$3,IF(M5602=People!$B$2,People!$A$2,0))))</f>
        <v>Chuck Magee</v>
      </c>
      <c r="W5602" s="3" t="str">
        <f>IFERROR(INDEX(Returns!A:A,MATCH(B5602,Returns!B:B,0)),"No")</f>
        <v>No</v>
      </c>
    </row>
    <row r="5603" spans="1:23" x14ac:dyDescent="0.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IF(M5603=People!$B$5,People!$A$5,IF(M5603=People!$B$4,People!$A$4,IF(M5603=People!$B$3,People!$A$3,IF(M5603=People!$B$2,People!$A$2,0))))</f>
        <v>Chuck Magee</v>
      </c>
      <c r="W5603" s="3" t="str">
        <f>IFERROR(INDEX(Returns!A:A,MATCH(B5603,Returns!B:B,0)),"No")</f>
        <v>No</v>
      </c>
    </row>
    <row r="5604" spans="1:23" x14ac:dyDescent="0.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IF(M5604=People!$B$5,People!$A$5,IF(M5604=People!$B$4,People!$A$4,IF(M5604=People!$B$3,People!$A$3,IF(M5604=People!$B$2,People!$A$2,0))))</f>
        <v>Kelly Williams</v>
      </c>
      <c r="W5604" s="3" t="str">
        <f>IFERROR(INDEX(Returns!A:A,MATCH(B5604,Returns!B:B,0)),"No")</f>
        <v>No</v>
      </c>
    </row>
    <row r="5605" spans="1:23" x14ac:dyDescent="0.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IF(M5605=People!$B$5,People!$A$5,IF(M5605=People!$B$4,People!$A$4,IF(M5605=People!$B$3,People!$A$3,IF(M5605=People!$B$2,People!$A$2,0))))</f>
        <v>Kelly Williams</v>
      </c>
      <c r="W5605" s="3" t="str">
        <f>IFERROR(INDEX(Returns!A:A,MATCH(B5605,Returns!B:B,0)),"No")</f>
        <v>No</v>
      </c>
    </row>
    <row r="5606" spans="1:23" x14ac:dyDescent="0.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IF(M5606=People!$B$5,People!$A$5,IF(M5606=People!$B$4,People!$A$4,IF(M5606=People!$B$3,People!$A$3,IF(M5606=People!$B$2,People!$A$2,0))))</f>
        <v>Chuck Magee</v>
      </c>
      <c r="W5606" s="3" t="str">
        <f>IFERROR(INDEX(Returns!A:A,MATCH(B5606,Returns!B:B,0)),"No")</f>
        <v>No</v>
      </c>
    </row>
    <row r="5607" spans="1:23" x14ac:dyDescent="0.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IF(M5607=People!$B$5,People!$A$5,IF(M5607=People!$B$4,People!$A$4,IF(M5607=People!$B$3,People!$A$3,IF(M5607=People!$B$2,People!$A$2,0))))</f>
        <v>Cassandra Brandow</v>
      </c>
      <c r="W5607" s="3" t="str">
        <f>IFERROR(INDEX(Returns!A:A,MATCH(B5607,Returns!B:B,0)),"No")</f>
        <v>No</v>
      </c>
    </row>
    <row r="5608" spans="1:23" x14ac:dyDescent="0.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IF(M5608=People!$B$5,People!$A$5,IF(M5608=People!$B$4,People!$A$4,IF(M5608=People!$B$3,People!$A$3,IF(M5608=People!$B$2,People!$A$2,0))))</f>
        <v>Cassandra Brandow</v>
      </c>
      <c r="W5608" s="3" t="str">
        <f>IFERROR(INDEX(Returns!A:A,MATCH(B5608,Returns!B:B,0)),"No")</f>
        <v>No</v>
      </c>
    </row>
    <row r="5609" spans="1:23" x14ac:dyDescent="0.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IF(M5609=People!$B$5,People!$A$5,IF(M5609=People!$B$4,People!$A$4,IF(M5609=People!$B$3,People!$A$3,IF(M5609=People!$B$2,People!$A$2,0))))</f>
        <v>Chuck Magee</v>
      </c>
      <c r="W5609" s="3" t="str">
        <f>IFERROR(INDEX(Returns!A:A,MATCH(B5609,Returns!B:B,0)),"No")</f>
        <v>No</v>
      </c>
    </row>
    <row r="5610" spans="1:23" x14ac:dyDescent="0.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IF(M5610=People!$B$5,People!$A$5,IF(M5610=People!$B$4,People!$A$4,IF(M5610=People!$B$3,People!$A$3,IF(M5610=People!$B$2,People!$A$2,0))))</f>
        <v>Anna Andreadi</v>
      </c>
      <c r="W5610" s="3" t="str">
        <f>IFERROR(INDEX(Returns!A:A,MATCH(B5610,Returns!B:B,0)),"No")</f>
        <v>No</v>
      </c>
    </row>
    <row r="5611" spans="1:23" x14ac:dyDescent="0.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IF(M5611=People!$B$5,People!$A$5,IF(M5611=People!$B$4,People!$A$4,IF(M5611=People!$B$3,People!$A$3,IF(M5611=People!$B$2,People!$A$2,0))))</f>
        <v>Cassandra Brandow</v>
      </c>
      <c r="W5611" s="3" t="str">
        <f>IFERROR(INDEX(Returns!A:A,MATCH(B5611,Returns!B:B,0)),"No")</f>
        <v>No</v>
      </c>
    </row>
    <row r="5612" spans="1:23" x14ac:dyDescent="0.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IF(M5612=People!$B$5,People!$A$5,IF(M5612=People!$B$4,People!$A$4,IF(M5612=People!$B$3,People!$A$3,IF(M5612=People!$B$2,People!$A$2,0))))</f>
        <v>Chuck Magee</v>
      </c>
      <c r="W5612" s="3" t="str">
        <f>IFERROR(INDEX(Returns!A:A,MATCH(B5612,Returns!B:B,0)),"No")</f>
        <v>No</v>
      </c>
    </row>
    <row r="5613" spans="1:23" x14ac:dyDescent="0.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IF(M5613=People!$B$5,People!$A$5,IF(M5613=People!$B$4,People!$A$4,IF(M5613=People!$B$3,People!$A$3,IF(M5613=People!$B$2,People!$A$2,0))))</f>
        <v>Anna Andreadi</v>
      </c>
      <c r="W5613" s="3" t="str">
        <f>IFERROR(INDEX(Returns!A:A,MATCH(B5613,Returns!B:B,0)),"No")</f>
        <v>No</v>
      </c>
    </row>
    <row r="5614" spans="1:23" x14ac:dyDescent="0.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IF(M5614=People!$B$5,People!$A$5,IF(M5614=People!$B$4,People!$A$4,IF(M5614=People!$B$3,People!$A$3,IF(M5614=People!$B$2,People!$A$2,0))))</f>
        <v>Anna Andreadi</v>
      </c>
      <c r="W5614" s="3" t="str">
        <f>IFERROR(INDEX(Returns!A:A,MATCH(B5614,Returns!B:B,0)),"No")</f>
        <v>No</v>
      </c>
    </row>
    <row r="5615" spans="1:23" x14ac:dyDescent="0.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IF(M5615=People!$B$5,People!$A$5,IF(M5615=People!$B$4,People!$A$4,IF(M5615=People!$B$3,People!$A$3,IF(M5615=People!$B$2,People!$A$2,0))))</f>
        <v>Chuck Magee</v>
      </c>
      <c r="W5615" s="3" t="str">
        <f>IFERROR(INDEX(Returns!A:A,MATCH(B5615,Returns!B:B,0)),"No")</f>
        <v>No</v>
      </c>
    </row>
    <row r="5616" spans="1:23" x14ac:dyDescent="0.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IF(M5616=People!$B$5,People!$A$5,IF(M5616=People!$B$4,People!$A$4,IF(M5616=People!$B$3,People!$A$3,IF(M5616=People!$B$2,People!$A$2,0))))</f>
        <v>Chuck Magee</v>
      </c>
      <c r="W5616" s="3" t="str">
        <f>IFERROR(INDEX(Returns!A:A,MATCH(B5616,Returns!B:B,0)),"No")</f>
        <v>No</v>
      </c>
    </row>
    <row r="5617" spans="1:23" x14ac:dyDescent="0.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IF(M5617=People!$B$5,People!$A$5,IF(M5617=People!$B$4,People!$A$4,IF(M5617=People!$B$3,People!$A$3,IF(M5617=People!$B$2,People!$A$2,0))))</f>
        <v>Chuck Magee</v>
      </c>
      <c r="W5617" s="3" t="str">
        <f>IFERROR(INDEX(Returns!A:A,MATCH(B5617,Returns!B:B,0)),"No")</f>
        <v>No</v>
      </c>
    </row>
    <row r="5618" spans="1:23" x14ac:dyDescent="0.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IF(M5618=People!$B$5,People!$A$5,IF(M5618=People!$B$4,People!$A$4,IF(M5618=People!$B$3,People!$A$3,IF(M5618=People!$B$2,People!$A$2,0))))</f>
        <v>Chuck Magee</v>
      </c>
      <c r="W5618" s="3" t="str">
        <f>IFERROR(INDEX(Returns!A:A,MATCH(B5618,Returns!B:B,0)),"No")</f>
        <v>No</v>
      </c>
    </row>
    <row r="5619" spans="1:23" x14ac:dyDescent="0.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IF(M5619=People!$B$5,People!$A$5,IF(M5619=People!$B$4,People!$A$4,IF(M5619=People!$B$3,People!$A$3,IF(M5619=People!$B$2,People!$A$2,0))))</f>
        <v>Cassandra Brandow</v>
      </c>
      <c r="W5619" s="3" t="str">
        <f>IFERROR(INDEX(Returns!A:A,MATCH(B5619,Returns!B:B,0)),"No")</f>
        <v>No</v>
      </c>
    </row>
    <row r="5620" spans="1:23" x14ac:dyDescent="0.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IF(M5620=People!$B$5,People!$A$5,IF(M5620=People!$B$4,People!$A$4,IF(M5620=People!$B$3,People!$A$3,IF(M5620=People!$B$2,People!$A$2,0))))</f>
        <v>Anna Andreadi</v>
      </c>
      <c r="W5620" s="3" t="str">
        <f>IFERROR(INDEX(Returns!A:A,MATCH(B5620,Returns!B:B,0)),"No")</f>
        <v>No</v>
      </c>
    </row>
    <row r="5621" spans="1:23" x14ac:dyDescent="0.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IF(M5621=People!$B$5,People!$A$5,IF(M5621=People!$B$4,People!$A$4,IF(M5621=People!$B$3,People!$A$3,IF(M5621=People!$B$2,People!$A$2,0))))</f>
        <v>Kelly Williams</v>
      </c>
      <c r="W5621" s="3" t="str">
        <f>IFERROR(INDEX(Returns!A:A,MATCH(B5621,Returns!B:B,0)),"No")</f>
        <v>No</v>
      </c>
    </row>
    <row r="5622" spans="1:23" x14ac:dyDescent="0.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IF(M5622=People!$B$5,People!$A$5,IF(M5622=People!$B$4,People!$A$4,IF(M5622=People!$B$3,People!$A$3,IF(M5622=People!$B$2,People!$A$2,0))))</f>
        <v>Kelly Williams</v>
      </c>
      <c r="W5622" s="3" t="str">
        <f>IFERROR(INDEX(Returns!A:A,MATCH(B5622,Returns!B:B,0)),"No")</f>
        <v>No</v>
      </c>
    </row>
    <row r="5623" spans="1:23" x14ac:dyDescent="0.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IF(M5623=People!$B$5,People!$A$5,IF(M5623=People!$B$4,People!$A$4,IF(M5623=People!$B$3,People!$A$3,IF(M5623=People!$B$2,People!$A$2,0))))</f>
        <v>Kelly Williams</v>
      </c>
      <c r="W5623" s="3" t="str">
        <f>IFERROR(INDEX(Returns!A:A,MATCH(B5623,Returns!B:B,0)),"No")</f>
        <v>No</v>
      </c>
    </row>
    <row r="5624" spans="1:23" x14ac:dyDescent="0.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IF(M5624=People!$B$5,People!$A$5,IF(M5624=People!$B$4,People!$A$4,IF(M5624=People!$B$3,People!$A$3,IF(M5624=People!$B$2,People!$A$2,0))))</f>
        <v>Kelly Williams</v>
      </c>
      <c r="W5624" s="3" t="str">
        <f>IFERROR(INDEX(Returns!A:A,MATCH(B5624,Returns!B:B,0)),"No")</f>
        <v>No</v>
      </c>
    </row>
    <row r="5625" spans="1:23" x14ac:dyDescent="0.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IF(M5625=People!$B$5,People!$A$5,IF(M5625=People!$B$4,People!$A$4,IF(M5625=People!$B$3,People!$A$3,IF(M5625=People!$B$2,People!$A$2,0))))</f>
        <v>Anna Andreadi</v>
      </c>
      <c r="W5625" s="3" t="str">
        <f>IFERROR(INDEX(Returns!A:A,MATCH(B5625,Returns!B:B,0)),"No")</f>
        <v>No</v>
      </c>
    </row>
    <row r="5626" spans="1:23" x14ac:dyDescent="0.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IF(M5626=People!$B$5,People!$A$5,IF(M5626=People!$B$4,People!$A$4,IF(M5626=People!$B$3,People!$A$3,IF(M5626=People!$B$2,People!$A$2,0))))</f>
        <v>Anna Andreadi</v>
      </c>
      <c r="W5626" s="3" t="str">
        <f>IFERROR(INDEX(Returns!A:A,MATCH(B5626,Returns!B:B,0)),"No")</f>
        <v>No</v>
      </c>
    </row>
    <row r="5627" spans="1:23" x14ac:dyDescent="0.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IF(M5627=People!$B$5,People!$A$5,IF(M5627=People!$B$4,People!$A$4,IF(M5627=People!$B$3,People!$A$3,IF(M5627=People!$B$2,People!$A$2,0))))</f>
        <v>Anna Andreadi</v>
      </c>
      <c r="W5627" s="3" t="str">
        <f>IFERROR(INDEX(Returns!A:A,MATCH(B5627,Returns!B:B,0)),"No")</f>
        <v>No</v>
      </c>
    </row>
    <row r="5628" spans="1:23" x14ac:dyDescent="0.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IF(M5628=People!$B$5,People!$A$5,IF(M5628=People!$B$4,People!$A$4,IF(M5628=People!$B$3,People!$A$3,IF(M5628=People!$B$2,People!$A$2,0))))</f>
        <v>Anna Andreadi</v>
      </c>
      <c r="W5628" s="3" t="str">
        <f>IFERROR(INDEX(Returns!A:A,MATCH(B5628,Returns!B:B,0)),"No")</f>
        <v>No</v>
      </c>
    </row>
    <row r="5629" spans="1:23" x14ac:dyDescent="0.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IF(M5629=People!$B$5,People!$A$5,IF(M5629=People!$B$4,People!$A$4,IF(M5629=People!$B$3,People!$A$3,IF(M5629=People!$B$2,People!$A$2,0))))</f>
        <v>Cassandra Brandow</v>
      </c>
      <c r="W5629" s="3" t="str">
        <f>IFERROR(INDEX(Returns!A:A,MATCH(B5629,Returns!B:B,0)),"No")</f>
        <v>No</v>
      </c>
    </row>
    <row r="5630" spans="1:23" x14ac:dyDescent="0.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IF(M5630=People!$B$5,People!$A$5,IF(M5630=People!$B$4,People!$A$4,IF(M5630=People!$B$3,People!$A$3,IF(M5630=People!$B$2,People!$A$2,0))))</f>
        <v>Cassandra Brandow</v>
      </c>
      <c r="W5630" s="3" t="str">
        <f>IFERROR(INDEX(Returns!A:A,MATCH(B5630,Returns!B:B,0)),"No")</f>
        <v>No</v>
      </c>
    </row>
    <row r="5631" spans="1:23" x14ac:dyDescent="0.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IF(M5631=People!$B$5,People!$A$5,IF(M5631=People!$B$4,People!$A$4,IF(M5631=People!$B$3,People!$A$3,IF(M5631=People!$B$2,People!$A$2,0))))</f>
        <v>Chuck Magee</v>
      </c>
      <c r="W5631" s="3" t="str">
        <f>IFERROR(INDEX(Returns!A:A,MATCH(B5631,Returns!B:B,0)),"No")</f>
        <v>No</v>
      </c>
    </row>
    <row r="5632" spans="1:23" x14ac:dyDescent="0.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IF(M5632=People!$B$5,People!$A$5,IF(M5632=People!$B$4,People!$A$4,IF(M5632=People!$B$3,People!$A$3,IF(M5632=People!$B$2,People!$A$2,0))))</f>
        <v>Cassandra Brandow</v>
      </c>
      <c r="W5632" s="3" t="str">
        <f>IFERROR(INDEX(Returns!A:A,MATCH(B5632,Returns!B:B,0)),"No")</f>
        <v>No</v>
      </c>
    </row>
    <row r="5633" spans="1:23" x14ac:dyDescent="0.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IF(M5633=People!$B$5,People!$A$5,IF(M5633=People!$B$4,People!$A$4,IF(M5633=People!$B$3,People!$A$3,IF(M5633=People!$B$2,People!$A$2,0))))</f>
        <v>Cassandra Brandow</v>
      </c>
      <c r="W5633" s="3" t="str">
        <f>IFERROR(INDEX(Returns!A:A,MATCH(B5633,Returns!B:B,0)),"No")</f>
        <v>No</v>
      </c>
    </row>
    <row r="5634" spans="1:23" x14ac:dyDescent="0.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IF(M5634=People!$B$5,People!$A$5,IF(M5634=People!$B$4,People!$A$4,IF(M5634=People!$B$3,People!$A$3,IF(M5634=People!$B$2,People!$A$2,0))))</f>
        <v>Cassandra Brandow</v>
      </c>
      <c r="W5634" s="3" t="str">
        <f>IFERROR(INDEX(Returns!A:A,MATCH(B5634,Returns!B:B,0)),"No")</f>
        <v>No</v>
      </c>
    </row>
    <row r="5635" spans="1:23" x14ac:dyDescent="0.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IF(M5635=People!$B$5,People!$A$5,IF(M5635=People!$B$4,People!$A$4,IF(M5635=People!$B$3,People!$A$3,IF(M5635=People!$B$2,People!$A$2,0))))</f>
        <v>Chuck Magee</v>
      </c>
      <c r="W5635" s="3" t="str">
        <f>IFERROR(INDEX(Returns!A:A,MATCH(B5635,Returns!B:B,0)),"No")</f>
        <v>No</v>
      </c>
    </row>
    <row r="5636" spans="1:23" x14ac:dyDescent="0.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IF(M5636=People!$B$5,People!$A$5,IF(M5636=People!$B$4,People!$A$4,IF(M5636=People!$B$3,People!$A$3,IF(M5636=People!$B$2,People!$A$2,0))))</f>
        <v>Kelly Williams</v>
      </c>
      <c r="W5636" s="3" t="str">
        <f>IFERROR(INDEX(Returns!A:A,MATCH(B5636,Returns!B:B,0)),"No")</f>
        <v>No</v>
      </c>
    </row>
    <row r="5637" spans="1:23" x14ac:dyDescent="0.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IF(M5637=People!$B$5,People!$A$5,IF(M5637=People!$B$4,People!$A$4,IF(M5637=People!$B$3,People!$A$3,IF(M5637=People!$B$2,People!$A$2,0))))</f>
        <v>Anna Andreadi</v>
      </c>
      <c r="W5637" s="3" t="str">
        <f>IFERROR(INDEX(Returns!A:A,MATCH(B5637,Returns!B:B,0)),"No")</f>
        <v>No</v>
      </c>
    </row>
    <row r="5638" spans="1:23" x14ac:dyDescent="0.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IF(M5638=People!$B$5,People!$A$5,IF(M5638=People!$B$4,People!$A$4,IF(M5638=People!$B$3,People!$A$3,IF(M5638=People!$B$2,People!$A$2,0))))</f>
        <v>Anna Andreadi</v>
      </c>
      <c r="W5638" s="3" t="str">
        <f>IFERROR(INDEX(Returns!A:A,MATCH(B5638,Returns!B:B,0)),"No")</f>
        <v>No</v>
      </c>
    </row>
    <row r="5639" spans="1:23" x14ac:dyDescent="0.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IF(M5639=People!$B$5,People!$A$5,IF(M5639=People!$B$4,People!$A$4,IF(M5639=People!$B$3,People!$A$3,IF(M5639=People!$B$2,People!$A$2,0))))</f>
        <v>Kelly Williams</v>
      </c>
      <c r="W5639" s="3" t="str">
        <f>IFERROR(INDEX(Returns!A:A,MATCH(B5639,Returns!B:B,0)),"No")</f>
        <v>No</v>
      </c>
    </row>
    <row r="5640" spans="1:23" x14ac:dyDescent="0.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IF(M5640=People!$B$5,People!$A$5,IF(M5640=People!$B$4,People!$A$4,IF(M5640=People!$B$3,People!$A$3,IF(M5640=People!$B$2,People!$A$2,0))))</f>
        <v>Anna Andreadi</v>
      </c>
      <c r="W5640" s="3" t="str">
        <f>IFERROR(INDEX(Returns!A:A,MATCH(B5640,Returns!B:B,0)),"No")</f>
        <v>No</v>
      </c>
    </row>
    <row r="5641" spans="1:23" x14ac:dyDescent="0.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IF(M5641=People!$B$5,People!$A$5,IF(M5641=People!$B$4,People!$A$4,IF(M5641=People!$B$3,People!$A$3,IF(M5641=People!$B$2,People!$A$2,0))))</f>
        <v>Anna Andreadi</v>
      </c>
      <c r="W5641" s="3" t="str">
        <f>IFERROR(INDEX(Returns!A:A,MATCH(B5641,Returns!B:B,0)),"No")</f>
        <v>No</v>
      </c>
    </row>
    <row r="5642" spans="1:23" x14ac:dyDescent="0.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IF(M5642=People!$B$5,People!$A$5,IF(M5642=People!$B$4,People!$A$4,IF(M5642=People!$B$3,People!$A$3,IF(M5642=People!$B$2,People!$A$2,0))))</f>
        <v>Chuck Magee</v>
      </c>
      <c r="W5642" s="3" t="str">
        <f>IFERROR(INDEX(Returns!A:A,MATCH(B5642,Returns!B:B,0)),"No")</f>
        <v>No</v>
      </c>
    </row>
    <row r="5643" spans="1:23" x14ac:dyDescent="0.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IF(M5643=People!$B$5,People!$A$5,IF(M5643=People!$B$4,People!$A$4,IF(M5643=People!$B$3,People!$A$3,IF(M5643=People!$B$2,People!$A$2,0))))</f>
        <v>Chuck Magee</v>
      </c>
      <c r="W5643" s="3" t="str">
        <f>IFERROR(INDEX(Returns!A:A,MATCH(B5643,Returns!B:B,0)),"No")</f>
        <v>No</v>
      </c>
    </row>
    <row r="5644" spans="1:23" x14ac:dyDescent="0.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IF(M5644=People!$B$5,People!$A$5,IF(M5644=People!$B$4,People!$A$4,IF(M5644=People!$B$3,People!$A$3,IF(M5644=People!$B$2,People!$A$2,0))))</f>
        <v>Cassandra Brandow</v>
      </c>
      <c r="W5644" s="3" t="str">
        <f>IFERROR(INDEX(Returns!A:A,MATCH(B5644,Returns!B:B,0)),"No")</f>
        <v>No</v>
      </c>
    </row>
    <row r="5645" spans="1:23" x14ac:dyDescent="0.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IF(M5645=People!$B$5,People!$A$5,IF(M5645=People!$B$4,People!$A$4,IF(M5645=People!$B$3,People!$A$3,IF(M5645=People!$B$2,People!$A$2,0))))</f>
        <v>Cassandra Brandow</v>
      </c>
      <c r="W5645" s="3" t="str">
        <f>IFERROR(INDEX(Returns!A:A,MATCH(B5645,Returns!B:B,0)),"No")</f>
        <v>No</v>
      </c>
    </row>
    <row r="5646" spans="1:23" x14ac:dyDescent="0.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IF(M5646=People!$B$5,People!$A$5,IF(M5646=People!$B$4,People!$A$4,IF(M5646=People!$B$3,People!$A$3,IF(M5646=People!$B$2,People!$A$2,0))))</f>
        <v>Anna Andreadi</v>
      </c>
      <c r="W5646" s="3" t="str">
        <f>IFERROR(INDEX(Returns!A:A,MATCH(B5646,Returns!B:B,0)),"No")</f>
        <v>No</v>
      </c>
    </row>
    <row r="5647" spans="1:23" x14ac:dyDescent="0.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IF(M5647=People!$B$5,People!$A$5,IF(M5647=People!$B$4,People!$A$4,IF(M5647=People!$B$3,People!$A$3,IF(M5647=People!$B$2,People!$A$2,0))))</f>
        <v>Chuck Magee</v>
      </c>
      <c r="W5647" s="3" t="str">
        <f>IFERROR(INDEX(Returns!A:A,MATCH(B5647,Returns!B:B,0)),"No")</f>
        <v>No</v>
      </c>
    </row>
    <row r="5648" spans="1:23" x14ac:dyDescent="0.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IF(M5648=People!$B$5,People!$A$5,IF(M5648=People!$B$4,People!$A$4,IF(M5648=People!$B$3,People!$A$3,IF(M5648=People!$B$2,People!$A$2,0))))</f>
        <v>Cassandra Brandow</v>
      </c>
      <c r="W5648" s="3" t="str">
        <f>IFERROR(INDEX(Returns!A:A,MATCH(B5648,Returns!B:B,0)),"No")</f>
        <v>No</v>
      </c>
    </row>
    <row r="5649" spans="1:23" x14ac:dyDescent="0.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IF(M5649=People!$B$5,People!$A$5,IF(M5649=People!$B$4,People!$A$4,IF(M5649=People!$B$3,People!$A$3,IF(M5649=People!$B$2,People!$A$2,0))))</f>
        <v>Anna Andreadi</v>
      </c>
      <c r="W5649" s="3" t="str">
        <f>IFERROR(INDEX(Returns!A:A,MATCH(B5649,Returns!B:B,0)),"No")</f>
        <v>No</v>
      </c>
    </row>
    <row r="5650" spans="1:23" x14ac:dyDescent="0.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IF(M5650=People!$B$5,People!$A$5,IF(M5650=People!$B$4,People!$A$4,IF(M5650=People!$B$3,People!$A$3,IF(M5650=People!$B$2,People!$A$2,0))))</f>
        <v>Anna Andreadi</v>
      </c>
      <c r="W5650" s="3" t="str">
        <f>IFERROR(INDEX(Returns!A:A,MATCH(B5650,Returns!B:B,0)),"No")</f>
        <v>Yes</v>
      </c>
    </row>
    <row r="5651" spans="1:23" x14ac:dyDescent="0.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IF(M5651=People!$B$5,People!$A$5,IF(M5651=People!$B$4,People!$A$4,IF(M5651=People!$B$3,People!$A$3,IF(M5651=People!$B$2,People!$A$2,0))))</f>
        <v>Anna Andreadi</v>
      </c>
      <c r="W5651" s="3" t="str">
        <f>IFERROR(INDEX(Returns!A:A,MATCH(B5651,Returns!B:B,0)),"No")</f>
        <v>Yes</v>
      </c>
    </row>
    <row r="5652" spans="1:23" x14ac:dyDescent="0.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IF(M5652=People!$B$5,People!$A$5,IF(M5652=People!$B$4,People!$A$4,IF(M5652=People!$B$3,People!$A$3,IF(M5652=People!$B$2,People!$A$2,0))))</f>
        <v>Anna Andreadi</v>
      </c>
      <c r="W5652" s="3" t="str">
        <f>IFERROR(INDEX(Returns!A:A,MATCH(B5652,Returns!B:B,0)),"No")</f>
        <v>Yes</v>
      </c>
    </row>
    <row r="5653" spans="1:23" x14ac:dyDescent="0.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IF(M5653=People!$B$5,People!$A$5,IF(M5653=People!$B$4,People!$A$4,IF(M5653=People!$B$3,People!$A$3,IF(M5653=People!$B$2,People!$A$2,0))))</f>
        <v>Anna Andreadi</v>
      </c>
      <c r="W5653" s="3" t="str">
        <f>IFERROR(INDEX(Returns!A:A,MATCH(B5653,Returns!B:B,0)),"No")</f>
        <v>Yes</v>
      </c>
    </row>
    <row r="5654" spans="1:23" x14ac:dyDescent="0.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IF(M5654=People!$B$5,People!$A$5,IF(M5654=People!$B$4,People!$A$4,IF(M5654=People!$B$3,People!$A$3,IF(M5654=People!$B$2,People!$A$2,0))))</f>
        <v>Chuck Magee</v>
      </c>
      <c r="W5654" s="3" t="str">
        <f>IFERROR(INDEX(Returns!A:A,MATCH(B5654,Returns!B:B,0)),"No")</f>
        <v>No</v>
      </c>
    </row>
    <row r="5655" spans="1:23" x14ac:dyDescent="0.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IF(M5655=People!$B$5,People!$A$5,IF(M5655=People!$B$4,People!$A$4,IF(M5655=People!$B$3,People!$A$3,IF(M5655=People!$B$2,People!$A$2,0))))</f>
        <v>Anna Andreadi</v>
      </c>
      <c r="W5655" s="3" t="str">
        <f>IFERROR(INDEX(Returns!A:A,MATCH(B5655,Returns!B:B,0)),"No")</f>
        <v>No</v>
      </c>
    </row>
    <row r="5656" spans="1:23" x14ac:dyDescent="0.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IF(M5656=People!$B$5,People!$A$5,IF(M5656=People!$B$4,People!$A$4,IF(M5656=People!$B$3,People!$A$3,IF(M5656=People!$B$2,People!$A$2,0))))</f>
        <v>Anna Andreadi</v>
      </c>
      <c r="W5656" s="3" t="str">
        <f>IFERROR(INDEX(Returns!A:A,MATCH(B5656,Returns!B:B,0)),"No")</f>
        <v>Yes</v>
      </c>
    </row>
    <row r="5657" spans="1:23" x14ac:dyDescent="0.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IF(M5657=People!$B$5,People!$A$5,IF(M5657=People!$B$4,People!$A$4,IF(M5657=People!$B$3,People!$A$3,IF(M5657=People!$B$2,People!$A$2,0))))</f>
        <v>Anna Andreadi</v>
      </c>
      <c r="W5657" s="3" t="str">
        <f>IFERROR(INDEX(Returns!A:A,MATCH(B5657,Returns!B:B,0)),"No")</f>
        <v>Yes</v>
      </c>
    </row>
    <row r="5658" spans="1:23" x14ac:dyDescent="0.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IF(M5658=People!$B$5,People!$A$5,IF(M5658=People!$B$4,People!$A$4,IF(M5658=People!$B$3,People!$A$3,IF(M5658=People!$B$2,People!$A$2,0))))</f>
        <v>Anna Andreadi</v>
      </c>
      <c r="W5658" s="3" t="str">
        <f>IFERROR(INDEX(Returns!A:A,MATCH(B5658,Returns!B:B,0)),"No")</f>
        <v>Yes</v>
      </c>
    </row>
    <row r="5659" spans="1:23" x14ac:dyDescent="0.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IF(M5659=People!$B$5,People!$A$5,IF(M5659=People!$B$4,People!$A$4,IF(M5659=People!$B$3,People!$A$3,IF(M5659=People!$B$2,People!$A$2,0))))</f>
        <v>Anna Andreadi</v>
      </c>
      <c r="W5659" s="3" t="str">
        <f>IFERROR(INDEX(Returns!A:A,MATCH(B5659,Returns!B:B,0)),"No")</f>
        <v>Yes</v>
      </c>
    </row>
    <row r="5660" spans="1:23" x14ac:dyDescent="0.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IF(M5660=People!$B$5,People!$A$5,IF(M5660=People!$B$4,People!$A$4,IF(M5660=People!$B$3,People!$A$3,IF(M5660=People!$B$2,People!$A$2,0))))</f>
        <v>Anna Andreadi</v>
      </c>
      <c r="W5660" s="3" t="str">
        <f>IFERROR(INDEX(Returns!A:A,MATCH(B5660,Returns!B:B,0)),"No")</f>
        <v>Yes</v>
      </c>
    </row>
    <row r="5661" spans="1:23" x14ac:dyDescent="0.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IF(M5661=People!$B$5,People!$A$5,IF(M5661=People!$B$4,People!$A$4,IF(M5661=People!$B$3,People!$A$3,IF(M5661=People!$B$2,People!$A$2,0))))</f>
        <v>Anna Andreadi</v>
      </c>
      <c r="W5661" s="3" t="str">
        <f>IFERROR(INDEX(Returns!A:A,MATCH(B5661,Returns!B:B,0)),"No")</f>
        <v>Yes</v>
      </c>
    </row>
    <row r="5662" spans="1:23" x14ac:dyDescent="0.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IF(M5662=People!$B$5,People!$A$5,IF(M5662=People!$B$4,People!$A$4,IF(M5662=People!$B$3,People!$A$3,IF(M5662=People!$B$2,People!$A$2,0))))</f>
        <v>Anna Andreadi</v>
      </c>
      <c r="W5662" s="3" t="str">
        <f>IFERROR(INDEX(Returns!A:A,MATCH(B5662,Returns!B:B,0)),"No")</f>
        <v>Yes</v>
      </c>
    </row>
    <row r="5663" spans="1:23" x14ac:dyDescent="0.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IF(M5663=People!$B$5,People!$A$5,IF(M5663=People!$B$4,People!$A$4,IF(M5663=People!$B$3,People!$A$3,IF(M5663=People!$B$2,People!$A$2,0))))</f>
        <v>Anna Andreadi</v>
      </c>
      <c r="W5663" s="3" t="str">
        <f>IFERROR(INDEX(Returns!A:A,MATCH(B5663,Returns!B:B,0)),"No")</f>
        <v>No</v>
      </c>
    </row>
    <row r="5664" spans="1:23" x14ac:dyDescent="0.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IF(M5664=People!$B$5,People!$A$5,IF(M5664=People!$B$4,People!$A$4,IF(M5664=People!$B$3,People!$A$3,IF(M5664=People!$B$2,People!$A$2,0))))</f>
        <v>Anna Andreadi</v>
      </c>
      <c r="W5664" s="3" t="str">
        <f>IFERROR(INDEX(Returns!A:A,MATCH(B5664,Returns!B:B,0)),"No")</f>
        <v>No</v>
      </c>
    </row>
    <row r="5665" spans="1:23" x14ac:dyDescent="0.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IF(M5665=People!$B$5,People!$A$5,IF(M5665=People!$B$4,People!$A$4,IF(M5665=People!$B$3,People!$A$3,IF(M5665=People!$B$2,People!$A$2,0))))</f>
        <v>Chuck Magee</v>
      </c>
      <c r="W5665" s="3" t="str">
        <f>IFERROR(INDEX(Returns!A:A,MATCH(B5665,Returns!B:B,0)),"No")</f>
        <v>No</v>
      </c>
    </row>
    <row r="5666" spans="1:23" x14ac:dyDescent="0.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IF(M5666=People!$B$5,People!$A$5,IF(M5666=People!$B$4,People!$A$4,IF(M5666=People!$B$3,People!$A$3,IF(M5666=People!$B$2,People!$A$2,0))))</f>
        <v>Chuck Magee</v>
      </c>
      <c r="W5666" s="3" t="str">
        <f>IFERROR(INDEX(Returns!A:A,MATCH(B5666,Returns!B:B,0)),"No")</f>
        <v>No</v>
      </c>
    </row>
    <row r="5667" spans="1:23" x14ac:dyDescent="0.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IF(M5667=People!$B$5,People!$A$5,IF(M5667=People!$B$4,People!$A$4,IF(M5667=People!$B$3,People!$A$3,IF(M5667=People!$B$2,People!$A$2,0))))</f>
        <v>Chuck Magee</v>
      </c>
      <c r="W5667" s="3" t="str">
        <f>IFERROR(INDEX(Returns!A:A,MATCH(B5667,Returns!B:B,0)),"No")</f>
        <v>No</v>
      </c>
    </row>
    <row r="5668" spans="1:23" x14ac:dyDescent="0.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IF(M5668=People!$B$5,People!$A$5,IF(M5668=People!$B$4,People!$A$4,IF(M5668=People!$B$3,People!$A$3,IF(M5668=People!$B$2,People!$A$2,0))))</f>
        <v>Chuck Magee</v>
      </c>
      <c r="W5668" s="3" t="str">
        <f>IFERROR(INDEX(Returns!A:A,MATCH(B5668,Returns!B:B,0)),"No")</f>
        <v>No</v>
      </c>
    </row>
    <row r="5669" spans="1:23" x14ac:dyDescent="0.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IF(M5669=People!$B$5,People!$A$5,IF(M5669=People!$B$4,People!$A$4,IF(M5669=People!$B$3,People!$A$3,IF(M5669=People!$B$2,People!$A$2,0))))</f>
        <v>Anna Andreadi</v>
      </c>
      <c r="W5669" s="3" t="str">
        <f>IFERROR(INDEX(Returns!A:A,MATCH(B5669,Returns!B:B,0)),"No")</f>
        <v>No</v>
      </c>
    </row>
    <row r="5670" spans="1:23" x14ac:dyDescent="0.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IF(M5670=People!$B$5,People!$A$5,IF(M5670=People!$B$4,People!$A$4,IF(M5670=People!$B$3,People!$A$3,IF(M5670=People!$B$2,People!$A$2,0))))</f>
        <v>Anna Andreadi</v>
      </c>
      <c r="W5670" s="3" t="str">
        <f>IFERROR(INDEX(Returns!A:A,MATCH(B5670,Returns!B:B,0)),"No")</f>
        <v>No</v>
      </c>
    </row>
    <row r="5671" spans="1:23" x14ac:dyDescent="0.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IF(M5671=People!$B$5,People!$A$5,IF(M5671=People!$B$4,People!$A$4,IF(M5671=People!$B$3,People!$A$3,IF(M5671=People!$B$2,People!$A$2,0))))</f>
        <v>Anna Andreadi</v>
      </c>
      <c r="W5671" s="3" t="str">
        <f>IFERROR(INDEX(Returns!A:A,MATCH(B5671,Returns!B:B,0)),"No")</f>
        <v>No</v>
      </c>
    </row>
    <row r="5672" spans="1:23" x14ac:dyDescent="0.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IF(M5672=People!$B$5,People!$A$5,IF(M5672=People!$B$4,People!$A$4,IF(M5672=People!$B$3,People!$A$3,IF(M5672=People!$B$2,People!$A$2,0))))</f>
        <v>Anna Andreadi</v>
      </c>
      <c r="W5672" s="3" t="str">
        <f>IFERROR(INDEX(Returns!A:A,MATCH(B5672,Returns!B:B,0)),"No")</f>
        <v>No</v>
      </c>
    </row>
    <row r="5673" spans="1:23" x14ac:dyDescent="0.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IF(M5673=People!$B$5,People!$A$5,IF(M5673=People!$B$4,People!$A$4,IF(M5673=People!$B$3,People!$A$3,IF(M5673=People!$B$2,People!$A$2,0))))</f>
        <v>Anna Andreadi</v>
      </c>
      <c r="W5673" s="3" t="str">
        <f>IFERROR(INDEX(Returns!A:A,MATCH(B5673,Returns!B:B,0)),"No")</f>
        <v>No</v>
      </c>
    </row>
    <row r="5674" spans="1:23" x14ac:dyDescent="0.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IF(M5674=People!$B$5,People!$A$5,IF(M5674=People!$B$4,People!$A$4,IF(M5674=People!$B$3,People!$A$3,IF(M5674=People!$B$2,People!$A$2,0))))</f>
        <v>Kelly Williams</v>
      </c>
      <c r="W5674" s="3" t="str">
        <f>IFERROR(INDEX(Returns!A:A,MATCH(B5674,Returns!B:B,0)),"No")</f>
        <v>No</v>
      </c>
    </row>
    <row r="5675" spans="1:23" x14ac:dyDescent="0.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IF(M5675=People!$B$5,People!$A$5,IF(M5675=People!$B$4,People!$A$4,IF(M5675=People!$B$3,People!$A$3,IF(M5675=People!$B$2,People!$A$2,0))))</f>
        <v>Kelly Williams</v>
      </c>
      <c r="W5675" s="3" t="str">
        <f>IFERROR(INDEX(Returns!A:A,MATCH(B5675,Returns!B:B,0)),"No")</f>
        <v>No</v>
      </c>
    </row>
    <row r="5676" spans="1:23" x14ac:dyDescent="0.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IF(M5676=People!$B$5,People!$A$5,IF(M5676=People!$B$4,People!$A$4,IF(M5676=People!$B$3,People!$A$3,IF(M5676=People!$B$2,People!$A$2,0))))</f>
        <v>Anna Andreadi</v>
      </c>
      <c r="W5676" s="3" t="str">
        <f>IFERROR(INDEX(Returns!A:A,MATCH(B5676,Returns!B:B,0)),"No")</f>
        <v>No</v>
      </c>
    </row>
    <row r="5677" spans="1:23" x14ac:dyDescent="0.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IF(M5677=People!$B$5,People!$A$5,IF(M5677=People!$B$4,People!$A$4,IF(M5677=People!$B$3,People!$A$3,IF(M5677=People!$B$2,People!$A$2,0))))</f>
        <v>Anna Andreadi</v>
      </c>
      <c r="W5677" s="3" t="str">
        <f>IFERROR(INDEX(Returns!A:A,MATCH(B5677,Returns!B:B,0)),"No")</f>
        <v>No</v>
      </c>
    </row>
    <row r="5678" spans="1:23" x14ac:dyDescent="0.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IF(M5678=People!$B$5,People!$A$5,IF(M5678=People!$B$4,People!$A$4,IF(M5678=People!$B$3,People!$A$3,IF(M5678=People!$B$2,People!$A$2,0))))</f>
        <v>Anna Andreadi</v>
      </c>
      <c r="W5678" s="3" t="str">
        <f>IFERROR(INDEX(Returns!A:A,MATCH(B5678,Returns!B:B,0)),"No")</f>
        <v>No</v>
      </c>
    </row>
    <row r="5679" spans="1:23" x14ac:dyDescent="0.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IF(M5679=People!$B$5,People!$A$5,IF(M5679=People!$B$4,People!$A$4,IF(M5679=People!$B$3,People!$A$3,IF(M5679=People!$B$2,People!$A$2,0))))</f>
        <v>Kelly Williams</v>
      </c>
      <c r="W5679" s="3" t="str">
        <f>IFERROR(INDEX(Returns!A:A,MATCH(B5679,Returns!B:B,0)),"No")</f>
        <v>No</v>
      </c>
    </row>
    <row r="5680" spans="1:23" x14ac:dyDescent="0.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IF(M5680=People!$B$5,People!$A$5,IF(M5680=People!$B$4,People!$A$4,IF(M5680=People!$B$3,People!$A$3,IF(M5680=People!$B$2,People!$A$2,0))))</f>
        <v>Kelly Williams</v>
      </c>
      <c r="W5680" s="3" t="str">
        <f>IFERROR(INDEX(Returns!A:A,MATCH(B5680,Returns!B:B,0)),"No")</f>
        <v>No</v>
      </c>
    </row>
    <row r="5681" spans="1:23" x14ac:dyDescent="0.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IF(M5681=People!$B$5,People!$A$5,IF(M5681=People!$B$4,People!$A$4,IF(M5681=People!$B$3,People!$A$3,IF(M5681=People!$B$2,People!$A$2,0))))</f>
        <v>Kelly Williams</v>
      </c>
      <c r="W5681" s="3" t="str">
        <f>IFERROR(INDEX(Returns!A:A,MATCH(B5681,Returns!B:B,0)),"No")</f>
        <v>No</v>
      </c>
    </row>
    <row r="5682" spans="1:23" x14ac:dyDescent="0.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IF(M5682=People!$B$5,People!$A$5,IF(M5682=People!$B$4,People!$A$4,IF(M5682=People!$B$3,People!$A$3,IF(M5682=People!$B$2,People!$A$2,0))))</f>
        <v>Kelly Williams</v>
      </c>
      <c r="W5682" s="3" t="str">
        <f>IFERROR(INDEX(Returns!A:A,MATCH(B5682,Returns!B:B,0)),"No")</f>
        <v>No</v>
      </c>
    </row>
    <row r="5683" spans="1:23" x14ac:dyDescent="0.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IF(M5683=People!$B$5,People!$A$5,IF(M5683=People!$B$4,People!$A$4,IF(M5683=People!$B$3,People!$A$3,IF(M5683=People!$B$2,People!$A$2,0))))</f>
        <v>Kelly Williams</v>
      </c>
      <c r="W5683" s="3" t="str">
        <f>IFERROR(INDEX(Returns!A:A,MATCH(B5683,Returns!B:B,0)),"No")</f>
        <v>No</v>
      </c>
    </row>
    <row r="5684" spans="1:23" x14ac:dyDescent="0.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IF(M5684=People!$B$5,People!$A$5,IF(M5684=People!$B$4,People!$A$4,IF(M5684=People!$B$3,People!$A$3,IF(M5684=People!$B$2,People!$A$2,0))))</f>
        <v>Cassandra Brandow</v>
      </c>
      <c r="W5684" s="3" t="str">
        <f>IFERROR(INDEX(Returns!A:A,MATCH(B5684,Returns!B:B,0)),"No")</f>
        <v>No</v>
      </c>
    </row>
    <row r="5685" spans="1:23" x14ac:dyDescent="0.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IF(M5685=People!$B$5,People!$A$5,IF(M5685=People!$B$4,People!$A$4,IF(M5685=People!$B$3,People!$A$3,IF(M5685=People!$B$2,People!$A$2,0))))</f>
        <v>Cassandra Brandow</v>
      </c>
      <c r="W5685" s="3" t="str">
        <f>IFERROR(INDEX(Returns!A:A,MATCH(B5685,Returns!B:B,0)),"No")</f>
        <v>No</v>
      </c>
    </row>
    <row r="5686" spans="1:23" x14ac:dyDescent="0.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IF(M5686=People!$B$5,People!$A$5,IF(M5686=People!$B$4,People!$A$4,IF(M5686=People!$B$3,People!$A$3,IF(M5686=People!$B$2,People!$A$2,0))))</f>
        <v>Cassandra Brandow</v>
      </c>
      <c r="W5686" s="3" t="str">
        <f>IFERROR(INDEX(Returns!A:A,MATCH(B5686,Returns!B:B,0)),"No")</f>
        <v>No</v>
      </c>
    </row>
    <row r="5687" spans="1:23" x14ac:dyDescent="0.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IF(M5687=People!$B$5,People!$A$5,IF(M5687=People!$B$4,People!$A$4,IF(M5687=People!$B$3,People!$A$3,IF(M5687=People!$B$2,People!$A$2,0))))</f>
        <v>Anna Andreadi</v>
      </c>
      <c r="W5687" s="3" t="str">
        <f>IFERROR(INDEX(Returns!A:A,MATCH(B5687,Returns!B:B,0)),"No")</f>
        <v>No</v>
      </c>
    </row>
    <row r="5688" spans="1:23" x14ac:dyDescent="0.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IF(M5688=People!$B$5,People!$A$5,IF(M5688=People!$B$4,People!$A$4,IF(M5688=People!$B$3,People!$A$3,IF(M5688=People!$B$2,People!$A$2,0))))</f>
        <v>Cassandra Brandow</v>
      </c>
      <c r="W5688" s="3" t="str">
        <f>IFERROR(INDEX(Returns!A:A,MATCH(B5688,Returns!B:B,0)),"No")</f>
        <v>No</v>
      </c>
    </row>
    <row r="5689" spans="1:23" x14ac:dyDescent="0.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IF(M5689=People!$B$5,People!$A$5,IF(M5689=People!$B$4,People!$A$4,IF(M5689=People!$B$3,People!$A$3,IF(M5689=People!$B$2,People!$A$2,0))))</f>
        <v>Cassandra Brandow</v>
      </c>
      <c r="W5689" s="3" t="str">
        <f>IFERROR(INDEX(Returns!A:A,MATCH(B5689,Returns!B:B,0)),"No")</f>
        <v>No</v>
      </c>
    </row>
    <row r="5690" spans="1:23" x14ac:dyDescent="0.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IF(M5690=People!$B$5,People!$A$5,IF(M5690=People!$B$4,People!$A$4,IF(M5690=People!$B$3,People!$A$3,IF(M5690=People!$B$2,People!$A$2,0))))</f>
        <v>Cassandra Brandow</v>
      </c>
      <c r="W5690" s="3" t="str">
        <f>IFERROR(INDEX(Returns!A:A,MATCH(B5690,Returns!B:B,0)),"No")</f>
        <v>No</v>
      </c>
    </row>
    <row r="5691" spans="1:23" x14ac:dyDescent="0.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IF(M5691=People!$B$5,People!$A$5,IF(M5691=People!$B$4,People!$A$4,IF(M5691=People!$B$3,People!$A$3,IF(M5691=People!$B$2,People!$A$2,0))))</f>
        <v>Kelly Williams</v>
      </c>
      <c r="W5691" s="3" t="str">
        <f>IFERROR(INDEX(Returns!A:A,MATCH(B5691,Returns!B:B,0)),"No")</f>
        <v>No</v>
      </c>
    </row>
    <row r="5692" spans="1:23" x14ac:dyDescent="0.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IF(M5692=People!$B$5,People!$A$5,IF(M5692=People!$B$4,People!$A$4,IF(M5692=People!$B$3,People!$A$3,IF(M5692=People!$B$2,People!$A$2,0))))</f>
        <v>Chuck Magee</v>
      </c>
      <c r="W5692" s="3" t="str">
        <f>IFERROR(INDEX(Returns!A:A,MATCH(B5692,Returns!B:B,0)),"No")</f>
        <v>No</v>
      </c>
    </row>
    <row r="5693" spans="1:23" x14ac:dyDescent="0.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IF(M5693=People!$B$5,People!$A$5,IF(M5693=People!$B$4,People!$A$4,IF(M5693=People!$B$3,People!$A$3,IF(M5693=People!$B$2,People!$A$2,0))))</f>
        <v>Chuck Magee</v>
      </c>
      <c r="W5693" s="3" t="str">
        <f>IFERROR(INDEX(Returns!A:A,MATCH(B5693,Returns!B:B,0)),"No")</f>
        <v>No</v>
      </c>
    </row>
    <row r="5694" spans="1:23" x14ac:dyDescent="0.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IF(M5694=People!$B$5,People!$A$5,IF(M5694=People!$B$4,People!$A$4,IF(M5694=People!$B$3,People!$A$3,IF(M5694=People!$B$2,People!$A$2,0))))</f>
        <v>Chuck Magee</v>
      </c>
      <c r="W5694" s="3" t="str">
        <f>IFERROR(INDEX(Returns!A:A,MATCH(B5694,Returns!B:B,0)),"No")</f>
        <v>No</v>
      </c>
    </row>
    <row r="5695" spans="1:23" x14ac:dyDescent="0.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IF(M5695=People!$B$5,People!$A$5,IF(M5695=People!$B$4,People!$A$4,IF(M5695=People!$B$3,People!$A$3,IF(M5695=People!$B$2,People!$A$2,0))))</f>
        <v>Chuck Magee</v>
      </c>
      <c r="W5695" s="3" t="str">
        <f>IFERROR(INDEX(Returns!A:A,MATCH(B5695,Returns!B:B,0)),"No")</f>
        <v>No</v>
      </c>
    </row>
    <row r="5696" spans="1:23" x14ac:dyDescent="0.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IF(M5696=People!$B$5,People!$A$5,IF(M5696=People!$B$4,People!$A$4,IF(M5696=People!$B$3,People!$A$3,IF(M5696=People!$B$2,People!$A$2,0))))</f>
        <v>Chuck Magee</v>
      </c>
      <c r="W5696" s="3" t="str">
        <f>IFERROR(INDEX(Returns!A:A,MATCH(B5696,Returns!B:B,0)),"No")</f>
        <v>No</v>
      </c>
    </row>
    <row r="5697" spans="1:23" x14ac:dyDescent="0.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IF(M5697=People!$B$5,People!$A$5,IF(M5697=People!$B$4,People!$A$4,IF(M5697=People!$B$3,People!$A$3,IF(M5697=People!$B$2,People!$A$2,0))))</f>
        <v>Anna Andreadi</v>
      </c>
      <c r="W5697" s="3" t="str">
        <f>IFERROR(INDEX(Returns!A:A,MATCH(B5697,Returns!B:B,0)),"No")</f>
        <v>No</v>
      </c>
    </row>
    <row r="5698" spans="1:23" x14ac:dyDescent="0.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IF(M5698=People!$B$5,People!$A$5,IF(M5698=People!$B$4,People!$A$4,IF(M5698=People!$B$3,People!$A$3,IF(M5698=People!$B$2,People!$A$2,0))))</f>
        <v>Kelly Williams</v>
      </c>
      <c r="W5698" s="3" t="str">
        <f>IFERROR(INDEX(Returns!A:A,MATCH(B5698,Returns!B:B,0)),"No")</f>
        <v>No</v>
      </c>
    </row>
    <row r="5699" spans="1:23" x14ac:dyDescent="0.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IF(M5699=People!$B$5,People!$A$5,IF(M5699=People!$B$4,People!$A$4,IF(M5699=People!$B$3,People!$A$3,IF(M5699=People!$B$2,People!$A$2,0))))</f>
        <v>Kelly Williams</v>
      </c>
      <c r="W5699" s="3" t="str">
        <f>IFERROR(INDEX(Returns!A:A,MATCH(B5699,Returns!B:B,0)),"No")</f>
        <v>No</v>
      </c>
    </row>
    <row r="5700" spans="1:23" x14ac:dyDescent="0.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IF(M5700=People!$B$5,People!$A$5,IF(M5700=People!$B$4,People!$A$4,IF(M5700=People!$B$3,People!$A$3,IF(M5700=People!$B$2,People!$A$2,0))))</f>
        <v>Kelly Williams</v>
      </c>
      <c r="W5700" s="3" t="str">
        <f>IFERROR(INDEX(Returns!A:A,MATCH(B5700,Returns!B:B,0)),"No")</f>
        <v>No</v>
      </c>
    </row>
    <row r="5701" spans="1:23" x14ac:dyDescent="0.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IF(M5701=People!$B$5,People!$A$5,IF(M5701=People!$B$4,People!$A$4,IF(M5701=People!$B$3,People!$A$3,IF(M5701=People!$B$2,People!$A$2,0))))</f>
        <v>Anna Andreadi</v>
      </c>
      <c r="W5701" s="3" t="str">
        <f>IFERROR(INDEX(Returns!A:A,MATCH(B5701,Returns!B:B,0)),"No")</f>
        <v>No</v>
      </c>
    </row>
    <row r="5702" spans="1:23" x14ac:dyDescent="0.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IF(M5702=People!$B$5,People!$A$5,IF(M5702=People!$B$4,People!$A$4,IF(M5702=People!$B$3,People!$A$3,IF(M5702=People!$B$2,People!$A$2,0))))</f>
        <v>Chuck Magee</v>
      </c>
      <c r="W5702" s="3" t="str">
        <f>IFERROR(INDEX(Returns!A:A,MATCH(B5702,Returns!B:B,0)),"No")</f>
        <v>No</v>
      </c>
    </row>
    <row r="5703" spans="1:23" x14ac:dyDescent="0.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IF(M5703=People!$B$5,People!$A$5,IF(M5703=People!$B$4,People!$A$4,IF(M5703=People!$B$3,People!$A$3,IF(M5703=People!$B$2,People!$A$2,0))))</f>
        <v>Chuck Magee</v>
      </c>
      <c r="W5703" s="3" t="str">
        <f>IFERROR(INDEX(Returns!A:A,MATCH(B5703,Returns!B:B,0)),"No")</f>
        <v>No</v>
      </c>
    </row>
    <row r="5704" spans="1:23" x14ac:dyDescent="0.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IF(M5704=People!$B$5,People!$A$5,IF(M5704=People!$B$4,People!$A$4,IF(M5704=People!$B$3,People!$A$3,IF(M5704=People!$B$2,People!$A$2,0))))</f>
        <v>Chuck Magee</v>
      </c>
      <c r="W5704" s="3" t="str">
        <f>IFERROR(INDEX(Returns!A:A,MATCH(B5704,Returns!B:B,0)),"No")</f>
        <v>No</v>
      </c>
    </row>
    <row r="5705" spans="1:23" x14ac:dyDescent="0.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IF(M5705=People!$B$5,People!$A$5,IF(M5705=People!$B$4,People!$A$4,IF(M5705=People!$B$3,People!$A$3,IF(M5705=People!$B$2,People!$A$2,0))))</f>
        <v>Chuck Magee</v>
      </c>
      <c r="W5705" s="3" t="str">
        <f>IFERROR(INDEX(Returns!A:A,MATCH(B5705,Returns!B:B,0)),"No")</f>
        <v>No</v>
      </c>
    </row>
    <row r="5706" spans="1:23" x14ac:dyDescent="0.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IF(M5706=People!$B$5,People!$A$5,IF(M5706=People!$B$4,People!$A$4,IF(M5706=People!$B$3,People!$A$3,IF(M5706=People!$B$2,People!$A$2,0))))</f>
        <v>Chuck Magee</v>
      </c>
      <c r="W5706" s="3" t="str">
        <f>IFERROR(INDEX(Returns!A:A,MATCH(B5706,Returns!B:B,0)),"No")</f>
        <v>No</v>
      </c>
    </row>
    <row r="5707" spans="1:23" x14ac:dyDescent="0.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IF(M5707=People!$B$5,People!$A$5,IF(M5707=People!$B$4,People!$A$4,IF(M5707=People!$B$3,People!$A$3,IF(M5707=People!$B$2,People!$A$2,0))))</f>
        <v>Chuck Magee</v>
      </c>
      <c r="W5707" s="3" t="str">
        <f>IFERROR(INDEX(Returns!A:A,MATCH(B5707,Returns!B:B,0)),"No")</f>
        <v>No</v>
      </c>
    </row>
    <row r="5708" spans="1:23" x14ac:dyDescent="0.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IF(M5708=People!$B$5,People!$A$5,IF(M5708=People!$B$4,People!$A$4,IF(M5708=People!$B$3,People!$A$3,IF(M5708=People!$B$2,People!$A$2,0))))</f>
        <v>Chuck Magee</v>
      </c>
      <c r="W5708" s="3" t="str">
        <f>IFERROR(INDEX(Returns!A:A,MATCH(B5708,Returns!B:B,0)),"No")</f>
        <v>No</v>
      </c>
    </row>
    <row r="5709" spans="1:23" x14ac:dyDescent="0.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IF(M5709=People!$B$5,People!$A$5,IF(M5709=People!$B$4,People!$A$4,IF(M5709=People!$B$3,People!$A$3,IF(M5709=People!$B$2,People!$A$2,0))))</f>
        <v>Chuck Magee</v>
      </c>
      <c r="W5709" s="3" t="str">
        <f>IFERROR(INDEX(Returns!A:A,MATCH(B5709,Returns!B:B,0)),"No")</f>
        <v>Yes</v>
      </c>
    </row>
    <row r="5710" spans="1:23" x14ac:dyDescent="0.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IF(M5710=People!$B$5,People!$A$5,IF(M5710=People!$B$4,People!$A$4,IF(M5710=People!$B$3,People!$A$3,IF(M5710=People!$B$2,People!$A$2,0))))</f>
        <v>Chuck Magee</v>
      </c>
      <c r="W5710" s="3" t="str">
        <f>IFERROR(INDEX(Returns!A:A,MATCH(B5710,Returns!B:B,0)),"No")</f>
        <v>Yes</v>
      </c>
    </row>
    <row r="5711" spans="1:23" x14ac:dyDescent="0.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IF(M5711=People!$B$5,People!$A$5,IF(M5711=People!$B$4,People!$A$4,IF(M5711=People!$B$3,People!$A$3,IF(M5711=People!$B$2,People!$A$2,0))))</f>
        <v>Chuck Magee</v>
      </c>
      <c r="W5711" s="3" t="str">
        <f>IFERROR(INDEX(Returns!A:A,MATCH(B5711,Returns!B:B,0)),"No")</f>
        <v>Yes</v>
      </c>
    </row>
    <row r="5712" spans="1:23" x14ac:dyDescent="0.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IF(M5712=People!$B$5,People!$A$5,IF(M5712=People!$B$4,People!$A$4,IF(M5712=People!$B$3,People!$A$3,IF(M5712=People!$B$2,People!$A$2,0))))</f>
        <v>Chuck Magee</v>
      </c>
      <c r="W5712" s="3" t="str">
        <f>IFERROR(INDEX(Returns!A:A,MATCH(B5712,Returns!B:B,0)),"No")</f>
        <v>Yes</v>
      </c>
    </row>
    <row r="5713" spans="1:23" x14ac:dyDescent="0.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IF(M5713=People!$B$5,People!$A$5,IF(M5713=People!$B$4,People!$A$4,IF(M5713=People!$B$3,People!$A$3,IF(M5713=People!$B$2,People!$A$2,0))))</f>
        <v>Chuck Magee</v>
      </c>
      <c r="W5713" s="3" t="str">
        <f>IFERROR(INDEX(Returns!A:A,MATCH(B5713,Returns!B:B,0)),"No")</f>
        <v>Yes</v>
      </c>
    </row>
    <row r="5714" spans="1:23" x14ac:dyDescent="0.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IF(M5714=People!$B$5,People!$A$5,IF(M5714=People!$B$4,People!$A$4,IF(M5714=People!$B$3,People!$A$3,IF(M5714=People!$B$2,People!$A$2,0))))</f>
        <v>Kelly Williams</v>
      </c>
      <c r="W5714" s="3" t="str">
        <f>IFERROR(INDEX(Returns!A:A,MATCH(B5714,Returns!B:B,0)),"No")</f>
        <v>No</v>
      </c>
    </row>
    <row r="5715" spans="1:23" x14ac:dyDescent="0.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IF(M5715=People!$B$5,People!$A$5,IF(M5715=People!$B$4,People!$A$4,IF(M5715=People!$B$3,People!$A$3,IF(M5715=People!$B$2,People!$A$2,0))))</f>
        <v>Chuck Magee</v>
      </c>
      <c r="W5715" s="3" t="str">
        <f>IFERROR(INDEX(Returns!A:A,MATCH(B5715,Returns!B:B,0)),"No")</f>
        <v>No</v>
      </c>
    </row>
    <row r="5716" spans="1:23" x14ac:dyDescent="0.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IF(M5716=People!$B$5,People!$A$5,IF(M5716=People!$B$4,People!$A$4,IF(M5716=People!$B$3,People!$A$3,IF(M5716=People!$B$2,People!$A$2,0))))</f>
        <v>Cassandra Brandow</v>
      </c>
      <c r="W5716" s="3" t="str">
        <f>IFERROR(INDEX(Returns!A:A,MATCH(B5716,Returns!B:B,0)),"No")</f>
        <v>No</v>
      </c>
    </row>
    <row r="5717" spans="1:23" x14ac:dyDescent="0.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IF(M5717=People!$B$5,People!$A$5,IF(M5717=People!$B$4,People!$A$4,IF(M5717=People!$B$3,People!$A$3,IF(M5717=People!$B$2,People!$A$2,0))))</f>
        <v>Kelly Williams</v>
      </c>
      <c r="W5717" s="3" t="str">
        <f>IFERROR(INDEX(Returns!A:A,MATCH(B5717,Returns!B:B,0)),"No")</f>
        <v>No</v>
      </c>
    </row>
    <row r="5718" spans="1:23" x14ac:dyDescent="0.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IF(M5718=People!$B$5,People!$A$5,IF(M5718=People!$B$4,People!$A$4,IF(M5718=People!$B$3,People!$A$3,IF(M5718=People!$B$2,People!$A$2,0))))</f>
        <v>Kelly Williams</v>
      </c>
      <c r="W5718" s="3" t="str">
        <f>IFERROR(INDEX(Returns!A:A,MATCH(B5718,Returns!B:B,0)),"No")</f>
        <v>No</v>
      </c>
    </row>
    <row r="5719" spans="1:23" x14ac:dyDescent="0.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IF(M5719=People!$B$5,People!$A$5,IF(M5719=People!$B$4,People!$A$4,IF(M5719=People!$B$3,People!$A$3,IF(M5719=People!$B$2,People!$A$2,0))))</f>
        <v>Kelly Williams</v>
      </c>
      <c r="W5719" s="3" t="str">
        <f>IFERROR(INDEX(Returns!A:A,MATCH(B5719,Returns!B:B,0)),"No")</f>
        <v>No</v>
      </c>
    </row>
    <row r="5720" spans="1:23" x14ac:dyDescent="0.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IF(M5720=People!$B$5,People!$A$5,IF(M5720=People!$B$4,People!$A$4,IF(M5720=People!$B$3,People!$A$3,IF(M5720=People!$B$2,People!$A$2,0))))</f>
        <v>Kelly Williams</v>
      </c>
      <c r="W5720" s="3" t="str">
        <f>IFERROR(INDEX(Returns!A:A,MATCH(B5720,Returns!B:B,0)),"No")</f>
        <v>No</v>
      </c>
    </row>
    <row r="5721" spans="1:23" x14ac:dyDescent="0.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IF(M5721=People!$B$5,People!$A$5,IF(M5721=People!$B$4,People!$A$4,IF(M5721=People!$B$3,People!$A$3,IF(M5721=People!$B$2,People!$A$2,0))))</f>
        <v>Kelly Williams</v>
      </c>
      <c r="W5721" s="3" t="str">
        <f>IFERROR(INDEX(Returns!A:A,MATCH(B5721,Returns!B:B,0)),"No")</f>
        <v>No</v>
      </c>
    </row>
    <row r="5722" spans="1:23" x14ac:dyDescent="0.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IF(M5722=People!$B$5,People!$A$5,IF(M5722=People!$B$4,People!$A$4,IF(M5722=People!$B$3,People!$A$3,IF(M5722=People!$B$2,People!$A$2,0))))</f>
        <v>Anna Andreadi</v>
      </c>
      <c r="W5722" s="3" t="str">
        <f>IFERROR(INDEX(Returns!A:A,MATCH(B5722,Returns!B:B,0)),"No")</f>
        <v>Yes</v>
      </c>
    </row>
    <row r="5723" spans="1:23" x14ac:dyDescent="0.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IF(M5723=People!$B$5,People!$A$5,IF(M5723=People!$B$4,People!$A$4,IF(M5723=People!$B$3,People!$A$3,IF(M5723=People!$B$2,People!$A$2,0))))</f>
        <v>Anna Andreadi</v>
      </c>
      <c r="W5723" s="3" t="str">
        <f>IFERROR(INDEX(Returns!A:A,MATCH(B5723,Returns!B:B,0)),"No")</f>
        <v>Yes</v>
      </c>
    </row>
    <row r="5724" spans="1:23" x14ac:dyDescent="0.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IF(M5724=People!$B$5,People!$A$5,IF(M5724=People!$B$4,People!$A$4,IF(M5724=People!$B$3,People!$A$3,IF(M5724=People!$B$2,People!$A$2,0))))</f>
        <v>Anna Andreadi</v>
      </c>
      <c r="W5724" s="3" t="str">
        <f>IFERROR(INDEX(Returns!A:A,MATCH(B5724,Returns!B:B,0)),"No")</f>
        <v>Yes</v>
      </c>
    </row>
    <row r="5725" spans="1:23" x14ac:dyDescent="0.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IF(M5725=People!$B$5,People!$A$5,IF(M5725=People!$B$4,People!$A$4,IF(M5725=People!$B$3,People!$A$3,IF(M5725=People!$B$2,People!$A$2,0))))</f>
        <v>Anna Andreadi</v>
      </c>
      <c r="W5725" s="3" t="str">
        <f>IFERROR(INDEX(Returns!A:A,MATCH(B5725,Returns!B:B,0)),"No")</f>
        <v>No</v>
      </c>
    </row>
    <row r="5726" spans="1:23" x14ac:dyDescent="0.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IF(M5726=People!$B$5,People!$A$5,IF(M5726=People!$B$4,People!$A$4,IF(M5726=People!$B$3,People!$A$3,IF(M5726=People!$B$2,People!$A$2,0))))</f>
        <v>Kelly Williams</v>
      </c>
      <c r="W5726" s="3" t="str">
        <f>IFERROR(INDEX(Returns!A:A,MATCH(B5726,Returns!B:B,0)),"No")</f>
        <v>No</v>
      </c>
    </row>
    <row r="5727" spans="1:23" x14ac:dyDescent="0.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IF(M5727=People!$B$5,People!$A$5,IF(M5727=People!$B$4,People!$A$4,IF(M5727=People!$B$3,People!$A$3,IF(M5727=People!$B$2,People!$A$2,0))))</f>
        <v>Chuck Magee</v>
      </c>
      <c r="W5727" s="3" t="str">
        <f>IFERROR(INDEX(Returns!A:A,MATCH(B5727,Returns!B:B,0)),"No")</f>
        <v>No</v>
      </c>
    </row>
    <row r="5728" spans="1:23" x14ac:dyDescent="0.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IF(M5728=People!$B$5,People!$A$5,IF(M5728=People!$B$4,People!$A$4,IF(M5728=People!$B$3,People!$A$3,IF(M5728=People!$B$2,People!$A$2,0))))</f>
        <v>Kelly Williams</v>
      </c>
      <c r="W5728" s="3" t="str">
        <f>IFERROR(INDEX(Returns!A:A,MATCH(B5728,Returns!B:B,0)),"No")</f>
        <v>No</v>
      </c>
    </row>
    <row r="5729" spans="1:23" x14ac:dyDescent="0.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IF(M5729=People!$B$5,People!$A$5,IF(M5729=People!$B$4,People!$A$4,IF(M5729=People!$B$3,People!$A$3,IF(M5729=People!$B$2,People!$A$2,0))))</f>
        <v>Kelly Williams</v>
      </c>
      <c r="W5729" s="3" t="str">
        <f>IFERROR(INDEX(Returns!A:A,MATCH(B5729,Returns!B:B,0)),"No")</f>
        <v>No</v>
      </c>
    </row>
    <row r="5730" spans="1:23" x14ac:dyDescent="0.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IF(M5730=People!$B$5,People!$A$5,IF(M5730=People!$B$4,People!$A$4,IF(M5730=People!$B$3,People!$A$3,IF(M5730=People!$B$2,People!$A$2,0))))</f>
        <v>Kelly Williams</v>
      </c>
      <c r="W5730" s="3" t="str">
        <f>IFERROR(INDEX(Returns!A:A,MATCH(B5730,Returns!B:B,0)),"No")</f>
        <v>No</v>
      </c>
    </row>
    <row r="5731" spans="1:23" x14ac:dyDescent="0.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IF(M5731=People!$B$5,People!$A$5,IF(M5731=People!$B$4,People!$A$4,IF(M5731=People!$B$3,People!$A$3,IF(M5731=People!$B$2,People!$A$2,0))))</f>
        <v>Kelly Williams</v>
      </c>
      <c r="W5731" s="3" t="str">
        <f>IFERROR(INDEX(Returns!A:A,MATCH(B5731,Returns!B:B,0)),"No")</f>
        <v>No</v>
      </c>
    </row>
    <row r="5732" spans="1:23" x14ac:dyDescent="0.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IF(M5732=People!$B$5,People!$A$5,IF(M5732=People!$B$4,People!$A$4,IF(M5732=People!$B$3,People!$A$3,IF(M5732=People!$B$2,People!$A$2,0))))</f>
        <v>Kelly Williams</v>
      </c>
      <c r="W5732" s="3" t="str">
        <f>IFERROR(INDEX(Returns!A:A,MATCH(B5732,Returns!B:B,0)),"No")</f>
        <v>No</v>
      </c>
    </row>
    <row r="5733" spans="1:23" x14ac:dyDescent="0.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IF(M5733=People!$B$5,People!$A$5,IF(M5733=People!$B$4,People!$A$4,IF(M5733=People!$B$3,People!$A$3,IF(M5733=People!$B$2,People!$A$2,0))))</f>
        <v>Kelly Williams</v>
      </c>
      <c r="W5733" s="3" t="str">
        <f>IFERROR(INDEX(Returns!A:A,MATCH(B5733,Returns!B:B,0)),"No")</f>
        <v>No</v>
      </c>
    </row>
    <row r="5734" spans="1:23" x14ac:dyDescent="0.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IF(M5734=People!$B$5,People!$A$5,IF(M5734=People!$B$4,People!$A$4,IF(M5734=People!$B$3,People!$A$3,IF(M5734=People!$B$2,People!$A$2,0))))</f>
        <v>Chuck Magee</v>
      </c>
      <c r="W5734" s="3" t="str">
        <f>IFERROR(INDEX(Returns!A:A,MATCH(B5734,Returns!B:B,0)),"No")</f>
        <v>No</v>
      </c>
    </row>
    <row r="5735" spans="1:23" x14ac:dyDescent="0.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IF(M5735=People!$B$5,People!$A$5,IF(M5735=People!$B$4,People!$A$4,IF(M5735=People!$B$3,People!$A$3,IF(M5735=People!$B$2,People!$A$2,0))))</f>
        <v>Chuck Magee</v>
      </c>
      <c r="W5735" s="3" t="str">
        <f>IFERROR(INDEX(Returns!A:A,MATCH(B5735,Returns!B:B,0)),"No")</f>
        <v>No</v>
      </c>
    </row>
    <row r="5736" spans="1:23" x14ac:dyDescent="0.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IF(M5736=People!$B$5,People!$A$5,IF(M5736=People!$B$4,People!$A$4,IF(M5736=People!$B$3,People!$A$3,IF(M5736=People!$B$2,People!$A$2,0))))</f>
        <v>Chuck Magee</v>
      </c>
      <c r="W5736" s="3" t="str">
        <f>IFERROR(INDEX(Returns!A:A,MATCH(B5736,Returns!B:B,0)),"No")</f>
        <v>No</v>
      </c>
    </row>
    <row r="5737" spans="1:23" x14ac:dyDescent="0.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IF(M5737=People!$B$5,People!$A$5,IF(M5737=People!$B$4,People!$A$4,IF(M5737=People!$B$3,People!$A$3,IF(M5737=People!$B$2,People!$A$2,0))))</f>
        <v>Chuck Magee</v>
      </c>
      <c r="W5737" s="3" t="str">
        <f>IFERROR(INDEX(Returns!A:A,MATCH(B5737,Returns!B:B,0)),"No")</f>
        <v>No</v>
      </c>
    </row>
    <row r="5738" spans="1:23" x14ac:dyDescent="0.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IF(M5738=People!$B$5,People!$A$5,IF(M5738=People!$B$4,People!$A$4,IF(M5738=People!$B$3,People!$A$3,IF(M5738=People!$B$2,People!$A$2,0))))</f>
        <v>Anna Andreadi</v>
      </c>
      <c r="W5738" s="3" t="str">
        <f>IFERROR(INDEX(Returns!A:A,MATCH(B5738,Returns!B:B,0)),"No")</f>
        <v>Yes</v>
      </c>
    </row>
    <row r="5739" spans="1:23" x14ac:dyDescent="0.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IF(M5739=People!$B$5,People!$A$5,IF(M5739=People!$B$4,People!$A$4,IF(M5739=People!$B$3,People!$A$3,IF(M5739=People!$B$2,People!$A$2,0))))</f>
        <v>Anna Andreadi</v>
      </c>
      <c r="W5739" s="3" t="str">
        <f>IFERROR(INDEX(Returns!A:A,MATCH(B5739,Returns!B:B,0)),"No")</f>
        <v>Yes</v>
      </c>
    </row>
    <row r="5740" spans="1:23" x14ac:dyDescent="0.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IF(M5740=People!$B$5,People!$A$5,IF(M5740=People!$B$4,People!$A$4,IF(M5740=People!$B$3,People!$A$3,IF(M5740=People!$B$2,People!$A$2,0))))</f>
        <v>Anna Andreadi</v>
      </c>
      <c r="W5740" s="3" t="str">
        <f>IFERROR(INDEX(Returns!A:A,MATCH(B5740,Returns!B:B,0)),"No")</f>
        <v>No</v>
      </c>
    </row>
    <row r="5741" spans="1:23" x14ac:dyDescent="0.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IF(M5741=People!$B$5,People!$A$5,IF(M5741=People!$B$4,People!$A$4,IF(M5741=People!$B$3,People!$A$3,IF(M5741=People!$B$2,People!$A$2,0))))</f>
        <v>Anna Andreadi</v>
      </c>
      <c r="W5741" s="3" t="str">
        <f>IFERROR(INDEX(Returns!A:A,MATCH(B5741,Returns!B:B,0)),"No")</f>
        <v>Yes</v>
      </c>
    </row>
    <row r="5742" spans="1:23" x14ac:dyDescent="0.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IF(M5742=People!$B$5,People!$A$5,IF(M5742=People!$B$4,People!$A$4,IF(M5742=People!$B$3,People!$A$3,IF(M5742=People!$B$2,People!$A$2,0))))</f>
        <v>Anna Andreadi</v>
      </c>
      <c r="W5742" s="3" t="str">
        <f>IFERROR(INDEX(Returns!A:A,MATCH(B5742,Returns!B:B,0)),"No")</f>
        <v>Yes</v>
      </c>
    </row>
    <row r="5743" spans="1:23" x14ac:dyDescent="0.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IF(M5743=People!$B$5,People!$A$5,IF(M5743=People!$B$4,People!$A$4,IF(M5743=People!$B$3,People!$A$3,IF(M5743=People!$B$2,People!$A$2,0))))</f>
        <v>Anna Andreadi</v>
      </c>
      <c r="W5743" s="3" t="str">
        <f>IFERROR(INDEX(Returns!A:A,MATCH(B5743,Returns!B:B,0)),"No")</f>
        <v>Yes</v>
      </c>
    </row>
    <row r="5744" spans="1:23" x14ac:dyDescent="0.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IF(M5744=People!$B$5,People!$A$5,IF(M5744=People!$B$4,People!$A$4,IF(M5744=People!$B$3,People!$A$3,IF(M5744=People!$B$2,People!$A$2,0))))</f>
        <v>Anna Andreadi</v>
      </c>
      <c r="W5744" s="3" t="str">
        <f>IFERROR(INDEX(Returns!A:A,MATCH(B5744,Returns!B:B,0)),"No")</f>
        <v>Yes</v>
      </c>
    </row>
    <row r="5745" spans="1:23" x14ac:dyDescent="0.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IF(M5745=People!$B$5,People!$A$5,IF(M5745=People!$B$4,People!$A$4,IF(M5745=People!$B$3,People!$A$3,IF(M5745=People!$B$2,People!$A$2,0))))</f>
        <v>Anna Andreadi</v>
      </c>
      <c r="W5745" s="3" t="str">
        <f>IFERROR(INDEX(Returns!A:A,MATCH(B5745,Returns!B:B,0)),"No")</f>
        <v>Yes</v>
      </c>
    </row>
    <row r="5746" spans="1:23" x14ac:dyDescent="0.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IF(M5746=People!$B$5,People!$A$5,IF(M5746=People!$B$4,People!$A$4,IF(M5746=People!$B$3,People!$A$3,IF(M5746=People!$B$2,People!$A$2,0))))</f>
        <v>Anna Andreadi</v>
      </c>
      <c r="W5746" s="3" t="str">
        <f>IFERROR(INDEX(Returns!A:A,MATCH(B5746,Returns!B:B,0)),"No")</f>
        <v>Yes</v>
      </c>
    </row>
    <row r="5747" spans="1:23" x14ac:dyDescent="0.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IF(M5747=People!$B$5,People!$A$5,IF(M5747=People!$B$4,People!$A$4,IF(M5747=People!$B$3,People!$A$3,IF(M5747=People!$B$2,People!$A$2,0))))</f>
        <v>Anna Andreadi</v>
      </c>
      <c r="W5747" s="3" t="str">
        <f>IFERROR(INDEX(Returns!A:A,MATCH(B5747,Returns!B:B,0)),"No")</f>
        <v>Yes</v>
      </c>
    </row>
    <row r="5748" spans="1:23" x14ac:dyDescent="0.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IF(M5748=People!$B$5,People!$A$5,IF(M5748=People!$B$4,People!$A$4,IF(M5748=People!$B$3,People!$A$3,IF(M5748=People!$B$2,People!$A$2,0))))</f>
        <v>Cassandra Brandow</v>
      </c>
      <c r="W5748" s="3" t="str">
        <f>IFERROR(INDEX(Returns!A:A,MATCH(B5748,Returns!B:B,0)),"No")</f>
        <v>No</v>
      </c>
    </row>
    <row r="5749" spans="1:23" x14ac:dyDescent="0.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IF(M5749=People!$B$5,People!$A$5,IF(M5749=People!$B$4,People!$A$4,IF(M5749=People!$B$3,People!$A$3,IF(M5749=People!$B$2,People!$A$2,0))))</f>
        <v>Cassandra Brandow</v>
      </c>
      <c r="W5749" s="3" t="str">
        <f>IFERROR(INDEX(Returns!A:A,MATCH(B5749,Returns!B:B,0)),"No")</f>
        <v>No</v>
      </c>
    </row>
    <row r="5750" spans="1:23" x14ac:dyDescent="0.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IF(M5750=People!$B$5,People!$A$5,IF(M5750=People!$B$4,People!$A$4,IF(M5750=People!$B$3,People!$A$3,IF(M5750=People!$B$2,People!$A$2,0))))</f>
        <v>Cassandra Brandow</v>
      </c>
      <c r="W5750" s="3" t="str">
        <f>IFERROR(INDEX(Returns!A:A,MATCH(B5750,Returns!B:B,0)),"No")</f>
        <v>No</v>
      </c>
    </row>
    <row r="5751" spans="1:23" x14ac:dyDescent="0.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IF(M5751=People!$B$5,People!$A$5,IF(M5751=People!$B$4,People!$A$4,IF(M5751=People!$B$3,People!$A$3,IF(M5751=People!$B$2,People!$A$2,0))))</f>
        <v>Chuck Magee</v>
      </c>
      <c r="W5751" s="3" t="str">
        <f>IFERROR(INDEX(Returns!A:A,MATCH(B5751,Returns!B:B,0)),"No")</f>
        <v>No</v>
      </c>
    </row>
    <row r="5752" spans="1:23" x14ac:dyDescent="0.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IF(M5752=People!$B$5,People!$A$5,IF(M5752=People!$B$4,People!$A$4,IF(M5752=People!$B$3,People!$A$3,IF(M5752=People!$B$2,People!$A$2,0))))</f>
        <v>Kelly Williams</v>
      </c>
      <c r="W5752" s="3" t="str">
        <f>IFERROR(INDEX(Returns!A:A,MATCH(B5752,Returns!B:B,0)),"No")</f>
        <v>No</v>
      </c>
    </row>
    <row r="5753" spans="1:23" x14ac:dyDescent="0.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IF(M5753=People!$B$5,People!$A$5,IF(M5753=People!$B$4,People!$A$4,IF(M5753=People!$B$3,People!$A$3,IF(M5753=People!$B$2,People!$A$2,0))))</f>
        <v>Anna Andreadi</v>
      </c>
      <c r="W5753" s="3" t="str">
        <f>IFERROR(INDEX(Returns!A:A,MATCH(B5753,Returns!B:B,0)),"No")</f>
        <v>No</v>
      </c>
    </row>
    <row r="5754" spans="1:23" x14ac:dyDescent="0.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IF(M5754=People!$B$5,People!$A$5,IF(M5754=People!$B$4,People!$A$4,IF(M5754=People!$B$3,People!$A$3,IF(M5754=People!$B$2,People!$A$2,0))))</f>
        <v>Anna Andreadi</v>
      </c>
      <c r="W5754" s="3" t="str">
        <f>IFERROR(INDEX(Returns!A:A,MATCH(B5754,Returns!B:B,0)),"No")</f>
        <v>No</v>
      </c>
    </row>
    <row r="5755" spans="1:23" x14ac:dyDescent="0.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IF(M5755=People!$B$5,People!$A$5,IF(M5755=People!$B$4,People!$A$4,IF(M5755=People!$B$3,People!$A$3,IF(M5755=People!$B$2,People!$A$2,0))))</f>
        <v>Cassandra Brandow</v>
      </c>
      <c r="W5755" s="3" t="str">
        <f>IFERROR(INDEX(Returns!A:A,MATCH(B5755,Returns!B:B,0)),"No")</f>
        <v>No</v>
      </c>
    </row>
    <row r="5756" spans="1:23" x14ac:dyDescent="0.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IF(M5756=People!$B$5,People!$A$5,IF(M5756=People!$B$4,People!$A$4,IF(M5756=People!$B$3,People!$A$3,IF(M5756=People!$B$2,People!$A$2,0))))</f>
        <v>Cassandra Brandow</v>
      </c>
      <c r="W5756" s="3" t="str">
        <f>IFERROR(INDEX(Returns!A:A,MATCH(B5756,Returns!B:B,0)),"No")</f>
        <v>No</v>
      </c>
    </row>
    <row r="5757" spans="1:23" x14ac:dyDescent="0.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IF(M5757=People!$B$5,People!$A$5,IF(M5757=People!$B$4,People!$A$4,IF(M5757=People!$B$3,People!$A$3,IF(M5757=People!$B$2,People!$A$2,0))))</f>
        <v>Kelly Williams</v>
      </c>
      <c r="W5757" s="3" t="str">
        <f>IFERROR(INDEX(Returns!A:A,MATCH(B5757,Returns!B:B,0)),"No")</f>
        <v>No</v>
      </c>
    </row>
    <row r="5758" spans="1:23" x14ac:dyDescent="0.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IF(M5758=People!$B$5,People!$A$5,IF(M5758=People!$B$4,People!$A$4,IF(M5758=People!$B$3,People!$A$3,IF(M5758=People!$B$2,People!$A$2,0))))</f>
        <v>Kelly Williams</v>
      </c>
      <c r="W5758" s="3" t="str">
        <f>IFERROR(INDEX(Returns!A:A,MATCH(B5758,Returns!B:B,0)),"No")</f>
        <v>No</v>
      </c>
    </row>
    <row r="5759" spans="1:23" x14ac:dyDescent="0.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IF(M5759=People!$B$5,People!$A$5,IF(M5759=People!$B$4,People!$A$4,IF(M5759=People!$B$3,People!$A$3,IF(M5759=People!$B$2,People!$A$2,0))))</f>
        <v>Cassandra Brandow</v>
      </c>
      <c r="W5759" s="3" t="str">
        <f>IFERROR(INDEX(Returns!A:A,MATCH(B5759,Returns!B:B,0)),"No")</f>
        <v>No</v>
      </c>
    </row>
    <row r="5760" spans="1:23" x14ac:dyDescent="0.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IF(M5760=People!$B$5,People!$A$5,IF(M5760=People!$B$4,People!$A$4,IF(M5760=People!$B$3,People!$A$3,IF(M5760=People!$B$2,People!$A$2,0))))</f>
        <v>Cassandra Brandow</v>
      </c>
      <c r="W5760" s="3" t="str">
        <f>IFERROR(INDEX(Returns!A:A,MATCH(B5760,Returns!B:B,0)),"No")</f>
        <v>No</v>
      </c>
    </row>
    <row r="5761" spans="1:23" x14ac:dyDescent="0.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IF(M5761=People!$B$5,People!$A$5,IF(M5761=People!$B$4,People!$A$4,IF(M5761=People!$B$3,People!$A$3,IF(M5761=People!$B$2,People!$A$2,0))))</f>
        <v>Anna Andreadi</v>
      </c>
      <c r="W5761" s="3" t="str">
        <f>IFERROR(INDEX(Returns!A:A,MATCH(B5761,Returns!B:B,0)),"No")</f>
        <v>Yes</v>
      </c>
    </row>
    <row r="5762" spans="1:23" x14ac:dyDescent="0.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IF(M5762=People!$B$5,People!$A$5,IF(M5762=People!$B$4,People!$A$4,IF(M5762=People!$B$3,People!$A$3,IF(M5762=People!$B$2,People!$A$2,0))))</f>
        <v>Anna Andreadi</v>
      </c>
      <c r="W5762" s="3" t="str">
        <f>IFERROR(INDEX(Returns!A:A,MATCH(B5762,Returns!B:B,0)),"No")</f>
        <v>Yes</v>
      </c>
    </row>
    <row r="5763" spans="1:23" x14ac:dyDescent="0.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IF(M5763=People!$B$5,People!$A$5,IF(M5763=People!$B$4,People!$A$4,IF(M5763=People!$B$3,People!$A$3,IF(M5763=People!$B$2,People!$A$2,0))))</f>
        <v>Anna Andreadi</v>
      </c>
      <c r="W5763" s="3" t="str">
        <f>IFERROR(INDEX(Returns!A:A,MATCH(B5763,Returns!B:B,0)),"No")</f>
        <v>No</v>
      </c>
    </row>
    <row r="5764" spans="1:23" x14ac:dyDescent="0.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IF(M5764=People!$B$5,People!$A$5,IF(M5764=People!$B$4,People!$A$4,IF(M5764=People!$B$3,People!$A$3,IF(M5764=People!$B$2,People!$A$2,0))))</f>
        <v>Anna Andreadi</v>
      </c>
      <c r="W5764" s="3" t="str">
        <f>IFERROR(INDEX(Returns!A:A,MATCH(B5764,Returns!B:B,0)),"No")</f>
        <v>No</v>
      </c>
    </row>
    <row r="5765" spans="1:23" x14ac:dyDescent="0.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IF(M5765=People!$B$5,People!$A$5,IF(M5765=People!$B$4,People!$A$4,IF(M5765=People!$B$3,People!$A$3,IF(M5765=People!$B$2,People!$A$2,0))))</f>
        <v>Chuck Magee</v>
      </c>
      <c r="W5765" s="3" t="str">
        <f>IFERROR(INDEX(Returns!A:A,MATCH(B5765,Returns!B:B,0)),"No")</f>
        <v>No</v>
      </c>
    </row>
    <row r="5766" spans="1:23" x14ac:dyDescent="0.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IF(M5766=People!$B$5,People!$A$5,IF(M5766=People!$B$4,People!$A$4,IF(M5766=People!$B$3,People!$A$3,IF(M5766=People!$B$2,People!$A$2,0))))</f>
        <v>Anna Andreadi</v>
      </c>
      <c r="W5766" s="3" t="str">
        <f>IFERROR(INDEX(Returns!A:A,MATCH(B5766,Returns!B:B,0)),"No")</f>
        <v>No</v>
      </c>
    </row>
    <row r="5767" spans="1:23" x14ac:dyDescent="0.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IF(M5767=People!$B$5,People!$A$5,IF(M5767=People!$B$4,People!$A$4,IF(M5767=People!$B$3,People!$A$3,IF(M5767=People!$B$2,People!$A$2,0))))</f>
        <v>Anna Andreadi</v>
      </c>
      <c r="W5767" s="3" t="str">
        <f>IFERROR(INDEX(Returns!A:A,MATCH(B5767,Returns!B:B,0)),"No")</f>
        <v>No</v>
      </c>
    </row>
    <row r="5768" spans="1:23" x14ac:dyDescent="0.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IF(M5768=People!$B$5,People!$A$5,IF(M5768=People!$B$4,People!$A$4,IF(M5768=People!$B$3,People!$A$3,IF(M5768=People!$B$2,People!$A$2,0))))</f>
        <v>Kelly Williams</v>
      </c>
      <c r="W5768" s="3" t="str">
        <f>IFERROR(INDEX(Returns!A:A,MATCH(B5768,Returns!B:B,0)),"No")</f>
        <v>No</v>
      </c>
    </row>
    <row r="5769" spans="1:23" x14ac:dyDescent="0.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IF(M5769=People!$B$5,People!$A$5,IF(M5769=People!$B$4,People!$A$4,IF(M5769=People!$B$3,People!$A$3,IF(M5769=People!$B$2,People!$A$2,0))))</f>
        <v>Kelly Williams</v>
      </c>
      <c r="W5769" s="3" t="str">
        <f>IFERROR(INDEX(Returns!A:A,MATCH(B5769,Returns!B:B,0)),"No")</f>
        <v>No</v>
      </c>
    </row>
    <row r="5770" spans="1:23" x14ac:dyDescent="0.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IF(M5770=People!$B$5,People!$A$5,IF(M5770=People!$B$4,People!$A$4,IF(M5770=People!$B$3,People!$A$3,IF(M5770=People!$B$2,People!$A$2,0))))</f>
        <v>Chuck Magee</v>
      </c>
      <c r="W5770" s="3" t="str">
        <f>IFERROR(INDEX(Returns!A:A,MATCH(B5770,Returns!B:B,0)),"No")</f>
        <v>No</v>
      </c>
    </row>
    <row r="5771" spans="1:23" x14ac:dyDescent="0.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IF(M5771=People!$B$5,People!$A$5,IF(M5771=People!$B$4,People!$A$4,IF(M5771=People!$B$3,People!$A$3,IF(M5771=People!$B$2,People!$A$2,0))))</f>
        <v>Chuck Magee</v>
      </c>
      <c r="W5771" s="3" t="str">
        <f>IFERROR(INDEX(Returns!A:A,MATCH(B5771,Returns!B:B,0)),"No")</f>
        <v>No</v>
      </c>
    </row>
    <row r="5772" spans="1:23" x14ac:dyDescent="0.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IF(M5772=People!$B$5,People!$A$5,IF(M5772=People!$B$4,People!$A$4,IF(M5772=People!$B$3,People!$A$3,IF(M5772=People!$B$2,People!$A$2,0))))</f>
        <v>Anna Andreadi</v>
      </c>
      <c r="W5772" s="3" t="str">
        <f>IFERROR(INDEX(Returns!A:A,MATCH(B5772,Returns!B:B,0)),"No")</f>
        <v>No</v>
      </c>
    </row>
    <row r="5773" spans="1:23" x14ac:dyDescent="0.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IF(M5773=People!$B$5,People!$A$5,IF(M5773=People!$B$4,People!$A$4,IF(M5773=People!$B$3,People!$A$3,IF(M5773=People!$B$2,People!$A$2,0))))</f>
        <v>Anna Andreadi</v>
      </c>
      <c r="W5773" s="3" t="str">
        <f>IFERROR(INDEX(Returns!A:A,MATCH(B5773,Returns!B:B,0)),"No")</f>
        <v>No</v>
      </c>
    </row>
    <row r="5774" spans="1:23" x14ac:dyDescent="0.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IF(M5774=People!$B$5,People!$A$5,IF(M5774=People!$B$4,People!$A$4,IF(M5774=People!$B$3,People!$A$3,IF(M5774=People!$B$2,People!$A$2,0))))</f>
        <v>Kelly Williams</v>
      </c>
      <c r="W5774" s="3" t="str">
        <f>IFERROR(INDEX(Returns!A:A,MATCH(B5774,Returns!B:B,0)),"No")</f>
        <v>No</v>
      </c>
    </row>
    <row r="5775" spans="1:23" x14ac:dyDescent="0.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IF(M5775=People!$B$5,People!$A$5,IF(M5775=People!$B$4,People!$A$4,IF(M5775=People!$B$3,People!$A$3,IF(M5775=People!$B$2,People!$A$2,0))))</f>
        <v>Kelly Williams</v>
      </c>
      <c r="W5775" s="3" t="str">
        <f>IFERROR(INDEX(Returns!A:A,MATCH(B5775,Returns!B:B,0)),"No")</f>
        <v>No</v>
      </c>
    </row>
    <row r="5776" spans="1:23" x14ac:dyDescent="0.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IF(M5776=People!$B$5,People!$A$5,IF(M5776=People!$B$4,People!$A$4,IF(M5776=People!$B$3,People!$A$3,IF(M5776=People!$B$2,People!$A$2,0))))</f>
        <v>Anna Andreadi</v>
      </c>
      <c r="W5776" s="3" t="str">
        <f>IFERROR(INDEX(Returns!A:A,MATCH(B5776,Returns!B:B,0)),"No")</f>
        <v>Yes</v>
      </c>
    </row>
    <row r="5777" spans="1:23" x14ac:dyDescent="0.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IF(M5777=People!$B$5,People!$A$5,IF(M5777=People!$B$4,People!$A$4,IF(M5777=People!$B$3,People!$A$3,IF(M5777=People!$B$2,People!$A$2,0))))</f>
        <v>Anna Andreadi</v>
      </c>
      <c r="W5777" s="3" t="str">
        <f>IFERROR(INDEX(Returns!A:A,MATCH(B5777,Returns!B:B,0)),"No")</f>
        <v>Yes</v>
      </c>
    </row>
    <row r="5778" spans="1:23" x14ac:dyDescent="0.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IF(M5778=People!$B$5,People!$A$5,IF(M5778=People!$B$4,People!$A$4,IF(M5778=People!$B$3,People!$A$3,IF(M5778=People!$B$2,People!$A$2,0))))</f>
        <v>Chuck Magee</v>
      </c>
      <c r="W5778" s="3" t="str">
        <f>IFERROR(INDEX(Returns!A:A,MATCH(B5778,Returns!B:B,0)),"No")</f>
        <v>No</v>
      </c>
    </row>
    <row r="5779" spans="1:23" x14ac:dyDescent="0.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IF(M5779=People!$B$5,People!$A$5,IF(M5779=People!$B$4,People!$A$4,IF(M5779=People!$B$3,People!$A$3,IF(M5779=People!$B$2,People!$A$2,0))))</f>
        <v>Anna Andreadi</v>
      </c>
      <c r="W5779" s="3" t="str">
        <f>IFERROR(INDEX(Returns!A:A,MATCH(B5779,Returns!B:B,0)),"No")</f>
        <v>No</v>
      </c>
    </row>
    <row r="5780" spans="1:23" x14ac:dyDescent="0.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IF(M5780=People!$B$5,People!$A$5,IF(M5780=People!$B$4,People!$A$4,IF(M5780=People!$B$3,People!$A$3,IF(M5780=People!$B$2,People!$A$2,0))))</f>
        <v>Anna Andreadi</v>
      </c>
      <c r="W5780" s="3" t="str">
        <f>IFERROR(INDEX(Returns!A:A,MATCH(B5780,Returns!B:B,0)),"No")</f>
        <v>Yes</v>
      </c>
    </row>
    <row r="5781" spans="1:23" x14ac:dyDescent="0.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IF(M5781=People!$B$5,People!$A$5,IF(M5781=People!$B$4,People!$A$4,IF(M5781=People!$B$3,People!$A$3,IF(M5781=People!$B$2,People!$A$2,0))))</f>
        <v>Anna Andreadi</v>
      </c>
      <c r="W5781" s="3" t="str">
        <f>IFERROR(INDEX(Returns!A:A,MATCH(B5781,Returns!B:B,0)),"No")</f>
        <v>Yes</v>
      </c>
    </row>
    <row r="5782" spans="1:23" x14ac:dyDescent="0.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IF(M5782=People!$B$5,People!$A$5,IF(M5782=People!$B$4,People!$A$4,IF(M5782=People!$B$3,People!$A$3,IF(M5782=People!$B$2,People!$A$2,0))))</f>
        <v>Anna Andreadi</v>
      </c>
      <c r="W5782" s="3" t="str">
        <f>IFERROR(INDEX(Returns!A:A,MATCH(B5782,Returns!B:B,0)),"No")</f>
        <v>No</v>
      </c>
    </row>
    <row r="5783" spans="1:23" x14ac:dyDescent="0.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IF(M5783=People!$B$5,People!$A$5,IF(M5783=People!$B$4,People!$A$4,IF(M5783=People!$B$3,People!$A$3,IF(M5783=People!$B$2,People!$A$2,0))))</f>
        <v>Anna Andreadi</v>
      </c>
      <c r="W5783" s="3" t="str">
        <f>IFERROR(INDEX(Returns!A:A,MATCH(B5783,Returns!B:B,0)),"No")</f>
        <v>No</v>
      </c>
    </row>
    <row r="5784" spans="1:23" x14ac:dyDescent="0.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IF(M5784=People!$B$5,People!$A$5,IF(M5784=People!$B$4,People!$A$4,IF(M5784=People!$B$3,People!$A$3,IF(M5784=People!$B$2,People!$A$2,0))))</f>
        <v>Anna Andreadi</v>
      </c>
      <c r="W5784" s="3" t="str">
        <f>IFERROR(INDEX(Returns!A:A,MATCH(B5784,Returns!B:B,0)),"No")</f>
        <v>No</v>
      </c>
    </row>
    <row r="5785" spans="1:23" x14ac:dyDescent="0.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IF(M5785=People!$B$5,People!$A$5,IF(M5785=People!$B$4,People!$A$4,IF(M5785=People!$B$3,People!$A$3,IF(M5785=People!$B$2,People!$A$2,0))))</f>
        <v>Anna Andreadi</v>
      </c>
      <c r="W5785" s="3" t="str">
        <f>IFERROR(INDEX(Returns!A:A,MATCH(B5785,Returns!B:B,0)),"No")</f>
        <v>No</v>
      </c>
    </row>
    <row r="5786" spans="1:23" x14ac:dyDescent="0.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IF(M5786=People!$B$5,People!$A$5,IF(M5786=People!$B$4,People!$A$4,IF(M5786=People!$B$3,People!$A$3,IF(M5786=People!$B$2,People!$A$2,0))))</f>
        <v>Anna Andreadi</v>
      </c>
      <c r="W5786" s="3" t="str">
        <f>IFERROR(INDEX(Returns!A:A,MATCH(B5786,Returns!B:B,0)),"No")</f>
        <v>No</v>
      </c>
    </row>
    <row r="5787" spans="1:23" x14ac:dyDescent="0.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IF(M5787=People!$B$5,People!$A$5,IF(M5787=People!$B$4,People!$A$4,IF(M5787=People!$B$3,People!$A$3,IF(M5787=People!$B$2,People!$A$2,0))))</f>
        <v>Anna Andreadi</v>
      </c>
      <c r="W5787" s="3" t="str">
        <f>IFERROR(INDEX(Returns!A:A,MATCH(B5787,Returns!B:B,0)),"No")</f>
        <v>No</v>
      </c>
    </row>
    <row r="5788" spans="1:23" x14ac:dyDescent="0.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IF(M5788=People!$B$5,People!$A$5,IF(M5788=People!$B$4,People!$A$4,IF(M5788=People!$B$3,People!$A$3,IF(M5788=People!$B$2,People!$A$2,0))))</f>
        <v>Anna Andreadi</v>
      </c>
      <c r="W5788" s="3" t="str">
        <f>IFERROR(INDEX(Returns!A:A,MATCH(B5788,Returns!B:B,0)),"No")</f>
        <v>No</v>
      </c>
    </row>
    <row r="5789" spans="1:23" x14ac:dyDescent="0.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IF(M5789=People!$B$5,People!$A$5,IF(M5789=People!$B$4,People!$A$4,IF(M5789=People!$B$3,People!$A$3,IF(M5789=People!$B$2,People!$A$2,0))))</f>
        <v>Anna Andreadi</v>
      </c>
      <c r="W5789" s="3" t="str">
        <f>IFERROR(INDEX(Returns!A:A,MATCH(B5789,Returns!B:B,0)),"No")</f>
        <v>No</v>
      </c>
    </row>
    <row r="5790" spans="1:23" x14ac:dyDescent="0.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IF(M5790=People!$B$5,People!$A$5,IF(M5790=People!$B$4,People!$A$4,IF(M5790=People!$B$3,People!$A$3,IF(M5790=People!$B$2,People!$A$2,0))))</f>
        <v>Cassandra Brandow</v>
      </c>
      <c r="W5790" s="3" t="str">
        <f>IFERROR(INDEX(Returns!A:A,MATCH(B5790,Returns!B:B,0)),"No")</f>
        <v>No</v>
      </c>
    </row>
    <row r="5791" spans="1:23" x14ac:dyDescent="0.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IF(M5791=People!$B$5,People!$A$5,IF(M5791=People!$B$4,People!$A$4,IF(M5791=People!$B$3,People!$A$3,IF(M5791=People!$B$2,People!$A$2,0))))</f>
        <v>Cassandra Brandow</v>
      </c>
      <c r="W5791" s="3" t="str">
        <f>IFERROR(INDEX(Returns!A:A,MATCH(B5791,Returns!B:B,0)),"No")</f>
        <v>No</v>
      </c>
    </row>
    <row r="5792" spans="1:23" x14ac:dyDescent="0.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IF(M5792=People!$B$5,People!$A$5,IF(M5792=People!$B$4,People!$A$4,IF(M5792=People!$B$3,People!$A$3,IF(M5792=People!$B$2,People!$A$2,0))))</f>
        <v>Anna Andreadi</v>
      </c>
      <c r="W5792" s="3" t="str">
        <f>IFERROR(INDEX(Returns!A:A,MATCH(B5792,Returns!B:B,0)),"No")</f>
        <v>Yes</v>
      </c>
    </row>
    <row r="5793" spans="1:23" x14ac:dyDescent="0.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IF(M5793=People!$B$5,People!$A$5,IF(M5793=People!$B$4,People!$A$4,IF(M5793=People!$B$3,People!$A$3,IF(M5793=People!$B$2,People!$A$2,0))))</f>
        <v>Anna Andreadi</v>
      </c>
      <c r="W5793" s="3" t="str">
        <f>IFERROR(INDEX(Returns!A:A,MATCH(B5793,Returns!B:B,0)),"No")</f>
        <v>Yes</v>
      </c>
    </row>
    <row r="5794" spans="1:23" x14ac:dyDescent="0.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IF(M5794=People!$B$5,People!$A$5,IF(M5794=People!$B$4,People!$A$4,IF(M5794=People!$B$3,People!$A$3,IF(M5794=People!$B$2,People!$A$2,0))))</f>
        <v>Anna Andreadi</v>
      </c>
      <c r="W5794" s="3" t="str">
        <f>IFERROR(INDEX(Returns!A:A,MATCH(B5794,Returns!B:B,0)),"No")</f>
        <v>Yes</v>
      </c>
    </row>
    <row r="5795" spans="1:23" x14ac:dyDescent="0.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IF(M5795=People!$B$5,People!$A$5,IF(M5795=People!$B$4,People!$A$4,IF(M5795=People!$B$3,People!$A$3,IF(M5795=People!$B$2,People!$A$2,0))))</f>
        <v>Anna Andreadi</v>
      </c>
      <c r="W5795" s="3" t="str">
        <f>IFERROR(INDEX(Returns!A:A,MATCH(B5795,Returns!B:B,0)),"No")</f>
        <v>Yes</v>
      </c>
    </row>
    <row r="5796" spans="1:23" x14ac:dyDescent="0.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IF(M5796=People!$B$5,People!$A$5,IF(M5796=People!$B$4,People!$A$4,IF(M5796=People!$B$3,People!$A$3,IF(M5796=People!$B$2,People!$A$2,0))))</f>
        <v>Anna Andreadi</v>
      </c>
      <c r="W5796" s="3" t="str">
        <f>IFERROR(INDEX(Returns!A:A,MATCH(B5796,Returns!B:B,0)),"No")</f>
        <v>Yes</v>
      </c>
    </row>
    <row r="5797" spans="1:23" x14ac:dyDescent="0.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IF(M5797=People!$B$5,People!$A$5,IF(M5797=People!$B$4,People!$A$4,IF(M5797=People!$B$3,People!$A$3,IF(M5797=People!$B$2,People!$A$2,0))))</f>
        <v>Chuck Magee</v>
      </c>
      <c r="W5797" s="3" t="str">
        <f>IFERROR(INDEX(Returns!A:A,MATCH(B5797,Returns!B:B,0)),"No")</f>
        <v>No</v>
      </c>
    </row>
    <row r="5798" spans="1:23" x14ac:dyDescent="0.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IF(M5798=People!$B$5,People!$A$5,IF(M5798=People!$B$4,People!$A$4,IF(M5798=People!$B$3,People!$A$3,IF(M5798=People!$B$2,People!$A$2,0))))</f>
        <v>Chuck Magee</v>
      </c>
      <c r="W5798" s="3" t="str">
        <f>IFERROR(INDEX(Returns!A:A,MATCH(B5798,Returns!B:B,0)),"No")</f>
        <v>No</v>
      </c>
    </row>
    <row r="5799" spans="1:23" x14ac:dyDescent="0.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IF(M5799=People!$B$5,People!$A$5,IF(M5799=People!$B$4,People!$A$4,IF(M5799=People!$B$3,People!$A$3,IF(M5799=People!$B$2,People!$A$2,0))))</f>
        <v>Chuck Magee</v>
      </c>
      <c r="W5799" s="3" t="str">
        <f>IFERROR(INDEX(Returns!A:A,MATCH(B5799,Returns!B:B,0)),"No")</f>
        <v>No</v>
      </c>
    </row>
    <row r="5800" spans="1:23" x14ac:dyDescent="0.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IF(M5800=People!$B$5,People!$A$5,IF(M5800=People!$B$4,People!$A$4,IF(M5800=People!$B$3,People!$A$3,IF(M5800=People!$B$2,People!$A$2,0))))</f>
        <v>Chuck Magee</v>
      </c>
      <c r="W5800" s="3" t="str">
        <f>IFERROR(INDEX(Returns!A:A,MATCH(B5800,Returns!B:B,0)),"No")</f>
        <v>No</v>
      </c>
    </row>
    <row r="5801" spans="1:23" x14ac:dyDescent="0.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IF(M5801=People!$B$5,People!$A$5,IF(M5801=People!$B$4,People!$A$4,IF(M5801=People!$B$3,People!$A$3,IF(M5801=People!$B$2,People!$A$2,0))))</f>
        <v>Kelly Williams</v>
      </c>
      <c r="W5801" s="3" t="str">
        <f>IFERROR(INDEX(Returns!A:A,MATCH(B5801,Returns!B:B,0)),"No")</f>
        <v>No</v>
      </c>
    </row>
    <row r="5802" spans="1:23" x14ac:dyDescent="0.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IF(M5802=People!$B$5,People!$A$5,IF(M5802=People!$B$4,People!$A$4,IF(M5802=People!$B$3,People!$A$3,IF(M5802=People!$B$2,People!$A$2,0))))</f>
        <v>Kelly Williams</v>
      </c>
      <c r="W5802" s="3" t="str">
        <f>IFERROR(INDEX(Returns!A:A,MATCH(B5802,Returns!B:B,0)),"No")</f>
        <v>Yes</v>
      </c>
    </row>
    <row r="5803" spans="1:23" x14ac:dyDescent="0.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IF(M5803=People!$B$5,People!$A$5,IF(M5803=People!$B$4,People!$A$4,IF(M5803=People!$B$3,People!$A$3,IF(M5803=People!$B$2,People!$A$2,0))))</f>
        <v>Kelly Williams</v>
      </c>
      <c r="W5803" s="3" t="str">
        <f>IFERROR(INDEX(Returns!A:A,MATCH(B5803,Returns!B:B,0)),"No")</f>
        <v>Yes</v>
      </c>
    </row>
    <row r="5804" spans="1:23" x14ac:dyDescent="0.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IF(M5804=People!$B$5,People!$A$5,IF(M5804=People!$B$4,People!$A$4,IF(M5804=People!$B$3,People!$A$3,IF(M5804=People!$B$2,People!$A$2,0))))</f>
        <v>Anna Andreadi</v>
      </c>
      <c r="W5804" s="3" t="str">
        <f>IFERROR(INDEX(Returns!A:A,MATCH(B5804,Returns!B:B,0)),"No")</f>
        <v>No</v>
      </c>
    </row>
    <row r="5805" spans="1:23" x14ac:dyDescent="0.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IF(M5805=People!$B$5,People!$A$5,IF(M5805=People!$B$4,People!$A$4,IF(M5805=People!$B$3,People!$A$3,IF(M5805=People!$B$2,People!$A$2,0))))</f>
        <v>Chuck Magee</v>
      </c>
      <c r="W5805" s="3" t="str">
        <f>IFERROR(INDEX(Returns!A:A,MATCH(B5805,Returns!B:B,0)),"No")</f>
        <v>No</v>
      </c>
    </row>
    <row r="5806" spans="1:23" x14ac:dyDescent="0.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IF(M5806=People!$B$5,People!$A$5,IF(M5806=People!$B$4,People!$A$4,IF(M5806=People!$B$3,People!$A$3,IF(M5806=People!$B$2,People!$A$2,0))))</f>
        <v>Kelly Williams</v>
      </c>
      <c r="W5806" s="3" t="str">
        <f>IFERROR(INDEX(Returns!A:A,MATCH(B5806,Returns!B:B,0)),"No")</f>
        <v>No</v>
      </c>
    </row>
    <row r="5807" spans="1:23" x14ac:dyDescent="0.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IF(M5807=People!$B$5,People!$A$5,IF(M5807=People!$B$4,People!$A$4,IF(M5807=People!$B$3,People!$A$3,IF(M5807=People!$B$2,People!$A$2,0))))</f>
        <v>Kelly Williams</v>
      </c>
      <c r="W5807" s="3" t="str">
        <f>IFERROR(INDEX(Returns!A:A,MATCH(B5807,Returns!B:B,0)),"No")</f>
        <v>No</v>
      </c>
    </row>
    <row r="5808" spans="1:23" x14ac:dyDescent="0.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IF(M5808=People!$B$5,People!$A$5,IF(M5808=People!$B$4,People!$A$4,IF(M5808=People!$B$3,People!$A$3,IF(M5808=People!$B$2,People!$A$2,0))))</f>
        <v>Cassandra Brandow</v>
      </c>
      <c r="W5808" s="3" t="str">
        <f>IFERROR(INDEX(Returns!A:A,MATCH(B5808,Returns!B:B,0)),"No")</f>
        <v>No</v>
      </c>
    </row>
    <row r="5809" spans="1:23" x14ac:dyDescent="0.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IF(M5809=People!$B$5,People!$A$5,IF(M5809=People!$B$4,People!$A$4,IF(M5809=People!$B$3,People!$A$3,IF(M5809=People!$B$2,People!$A$2,0))))</f>
        <v>Cassandra Brandow</v>
      </c>
      <c r="W5809" s="3" t="str">
        <f>IFERROR(INDEX(Returns!A:A,MATCH(B5809,Returns!B:B,0)),"No")</f>
        <v>No</v>
      </c>
    </row>
    <row r="5810" spans="1:23" x14ac:dyDescent="0.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IF(M5810=People!$B$5,People!$A$5,IF(M5810=People!$B$4,People!$A$4,IF(M5810=People!$B$3,People!$A$3,IF(M5810=People!$B$2,People!$A$2,0))))</f>
        <v>Cassandra Brandow</v>
      </c>
      <c r="W5810" s="3" t="str">
        <f>IFERROR(INDEX(Returns!A:A,MATCH(B5810,Returns!B:B,0)),"No")</f>
        <v>No</v>
      </c>
    </row>
    <row r="5811" spans="1:23" x14ac:dyDescent="0.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IF(M5811=People!$B$5,People!$A$5,IF(M5811=People!$B$4,People!$A$4,IF(M5811=People!$B$3,People!$A$3,IF(M5811=People!$B$2,People!$A$2,0))))</f>
        <v>Cassandra Brandow</v>
      </c>
      <c r="W5811" s="3" t="str">
        <f>IFERROR(INDEX(Returns!A:A,MATCH(B5811,Returns!B:B,0)),"No")</f>
        <v>No</v>
      </c>
    </row>
    <row r="5812" spans="1:23" x14ac:dyDescent="0.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IF(M5812=People!$B$5,People!$A$5,IF(M5812=People!$B$4,People!$A$4,IF(M5812=People!$B$3,People!$A$3,IF(M5812=People!$B$2,People!$A$2,0))))</f>
        <v>Anna Andreadi</v>
      </c>
      <c r="W5812" s="3" t="str">
        <f>IFERROR(INDEX(Returns!A:A,MATCH(B5812,Returns!B:B,0)),"No")</f>
        <v>No</v>
      </c>
    </row>
    <row r="5813" spans="1:23" x14ac:dyDescent="0.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IF(M5813=People!$B$5,People!$A$5,IF(M5813=People!$B$4,People!$A$4,IF(M5813=People!$B$3,People!$A$3,IF(M5813=People!$B$2,People!$A$2,0))))</f>
        <v>Anna Andreadi</v>
      </c>
      <c r="W5813" s="3" t="str">
        <f>IFERROR(INDEX(Returns!A:A,MATCH(B5813,Returns!B:B,0)),"No")</f>
        <v>No</v>
      </c>
    </row>
    <row r="5814" spans="1:23" x14ac:dyDescent="0.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IF(M5814=People!$B$5,People!$A$5,IF(M5814=People!$B$4,People!$A$4,IF(M5814=People!$B$3,People!$A$3,IF(M5814=People!$B$2,People!$A$2,0))))</f>
        <v>Anna Andreadi</v>
      </c>
      <c r="W5814" s="3" t="str">
        <f>IFERROR(INDEX(Returns!A:A,MATCH(B5814,Returns!B:B,0)),"No")</f>
        <v>No</v>
      </c>
    </row>
    <row r="5815" spans="1:23" x14ac:dyDescent="0.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IF(M5815=People!$B$5,People!$A$5,IF(M5815=People!$B$4,People!$A$4,IF(M5815=People!$B$3,People!$A$3,IF(M5815=People!$B$2,People!$A$2,0))))</f>
        <v>Chuck Magee</v>
      </c>
      <c r="W5815" s="3" t="str">
        <f>IFERROR(INDEX(Returns!A:A,MATCH(B5815,Returns!B:B,0)),"No")</f>
        <v>No</v>
      </c>
    </row>
    <row r="5816" spans="1:23" x14ac:dyDescent="0.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IF(M5816=People!$B$5,People!$A$5,IF(M5816=People!$B$4,People!$A$4,IF(M5816=People!$B$3,People!$A$3,IF(M5816=People!$B$2,People!$A$2,0))))</f>
        <v>Cassandra Brandow</v>
      </c>
      <c r="W5816" s="3" t="str">
        <f>IFERROR(INDEX(Returns!A:A,MATCH(B5816,Returns!B:B,0)),"No")</f>
        <v>No</v>
      </c>
    </row>
    <row r="5817" spans="1:23" x14ac:dyDescent="0.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IF(M5817=People!$B$5,People!$A$5,IF(M5817=People!$B$4,People!$A$4,IF(M5817=People!$B$3,People!$A$3,IF(M5817=People!$B$2,People!$A$2,0))))</f>
        <v>Chuck Magee</v>
      </c>
      <c r="W5817" s="3" t="str">
        <f>IFERROR(INDEX(Returns!A:A,MATCH(B5817,Returns!B:B,0)),"No")</f>
        <v>No</v>
      </c>
    </row>
    <row r="5818" spans="1:23" x14ac:dyDescent="0.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IF(M5818=People!$B$5,People!$A$5,IF(M5818=People!$B$4,People!$A$4,IF(M5818=People!$B$3,People!$A$3,IF(M5818=People!$B$2,People!$A$2,0))))</f>
        <v>Chuck Magee</v>
      </c>
      <c r="W5818" s="3" t="str">
        <f>IFERROR(INDEX(Returns!A:A,MATCH(B5818,Returns!B:B,0)),"No")</f>
        <v>No</v>
      </c>
    </row>
    <row r="5819" spans="1:23" x14ac:dyDescent="0.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IF(M5819=People!$B$5,People!$A$5,IF(M5819=People!$B$4,People!$A$4,IF(M5819=People!$B$3,People!$A$3,IF(M5819=People!$B$2,People!$A$2,0))))</f>
        <v>Chuck Magee</v>
      </c>
      <c r="W5819" s="3" t="str">
        <f>IFERROR(INDEX(Returns!A:A,MATCH(B5819,Returns!B:B,0)),"No")</f>
        <v>No</v>
      </c>
    </row>
    <row r="5820" spans="1:23" x14ac:dyDescent="0.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IF(M5820=People!$B$5,People!$A$5,IF(M5820=People!$B$4,People!$A$4,IF(M5820=People!$B$3,People!$A$3,IF(M5820=People!$B$2,People!$A$2,0))))</f>
        <v>Chuck Magee</v>
      </c>
      <c r="W5820" s="3" t="str">
        <f>IFERROR(INDEX(Returns!A:A,MATCH(B5820,Returns!B:B,0)),"No")</f>
        <v>No</v>
      </c>
    </row>
    <row r="5821" spans="1:23" x14ac:dyDescent="0.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IF(M5821=People!$B$5,People!$A$5,IF(M5821=People!$B$4,People!$A$4,IF(M5821=People!$B$3,People!$A$3,IF(M5821=People!$B$2,People!$A$2,0))))</f>
        <v>Chuck Magee</v>
      </c>
      <c r="W5821" s="3" t="str">
        <f>IFERROR(INDEX(Returns!A:A,MATCH(B5821,Returns!B:B,0)),"No")</f>
        <v>No</v>
      </c>
    </row>
    <row r="5822" spans="1:23" x14ac:dyDescent="0.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IF(M5822=People!$B$5,People!$A$5,IF(M5822=People!$B$4,People!$A$4,IF(M5822=People!$B$3,People!$A$3,IF(M5822=People!$B$2,People!$A$2,0))))</f>
        <v>Anna Andreadi</v>
      </c>
      <c r="W5822" s="3" t="str">
        <f>IFERROR(INDEX(Returns!A:A,MATCH(B5822,Returns!B:B,0)),"No")</f>
        <v>No</v>
      </c>
    </row>
    <row r="5823" spans="1:23" x14ac:dyDescent="0.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IF(M5823=People!$B$5,People!$A$5,IF(M5823=People!$B$4,People!$A$4,IF(M5823=People!$B$3,People!$A$3,IF(M5823=People!$B$2,People!$A$2,0))))</f>
        <v>Anna Andreadi</v>
      </c>
      <c r="W5823" s="3" t="str">
        <f>IFERROR(INDEX(Returns!A:A,MATCH(B5823,Returns!B:B,0)),"No")</f>
        <v>No</v>
      </c>
    </row>
    <row r="5824" spans="1:23" x14ac:dyDescent="0.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IF(M5824=People!$B$5,People!$A$5,IF(M5824=People!$B$4,People!$A$4,IF(M5824=People!$B$3,People!$A$3,IF(M5824=People!$B$2,People!$A$2,0))))</f>
        <v>Anna Andreadi</v>
      </c>
      <c r="W5824" s="3" t="str">
        <f>IFERROR(INDEX(Returns!A:A,MATCH(B5824,Returns!B:B,0)),"No")</f>
        <v>No</v>
      </c>
    </row>
    <row r="5825" spans="1:23" x14ac:dyDescent="0.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IF(M5825=People!$B$5,People!$A$5,IF(M5825=People!$B$4,People!$A$4,IF(M5825=People!$B$3,People!$A$3,IF(M5825=People!$B$2,People!$A$2,0))))</f>
        <v>Anna Andreadi</v>
      </c>
      <c r="W5825" s="3" t="str">
        <f>IFERROR(INDEX(Returns!A:A,MATCH(B5825,Returns!B:B,0)),"No")</f>
        <v>No</v>
      </c>
    </row>
    <row r="5826" spans="1:23" x14ac:dyDescent="0.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IF(M5826=People!$B$5,People!$A$5,IF(M5826=People!$B$4,People!$A$4,IF(M5826=People!$B$3,People!$A$3,IF(M5826=People!$B$2,People!$A$2,0))))</f>
        <v>Chuck Magee</v>
      </c>
      <c r="W5826" s="3" t="str">
        <f>IFERROR(INDEX(Returns!A:A,MATCH(B5826,Returns!B:B,0)),"No")</f>
        <v>No</v>
      </c>
    </row>
    <row r="5827" spans="1:23" x14ac:dyDescent="0.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IF(M5827=People!$B$5,People!$A$5,IF(M5827=People!$B$4,People!$A$4,IF(M5827=People!$B$3,People!$A$3,IF(M5827=People!$B$2,People!$A$2,0))))</f>
        <v>Chuck Magee</v>
      </c>
      <c r="W5827" s="3" t="str">
        <f>IFERROR(INDEX(Returns!A:A,MATCH(B5827,Returns!B:B,0)),"No")</f>
        <v>No</v>
      </c>
    </row>
    <row r="5828" spans="1:23" x14ac:dyDescent="0.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IF(M5828=People!$B$5,People!$A$5,IF(M5828=People!$B$4,People!$A$4,IF(M5828=People!$B$3,People!$A$3,IF(M5828=People!$B$2,People!$A$2,0))))</f>
        <v>Chuck Magee</v>
      </c>
      <c r="W5828" s="3" t="str">
        <f>IFERROR(INDEX(Returns!A:A,MATCH(B5828,Returns!B:B,0)),"No")</f>
        <v>No</v>
      </c>
    </row>
    <row r="5829" spans="1:23" x14ac:dyDescent="0.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IF(M5829=People!$B$5,People!$A$5,IF(M5829=People!$B$4,People!$A$4,IF(M5829=People!$B$3,People!$A$3,IF(M5829=People!$B$2,People!$A$2,0))))</f>
        <v>Chuck Magee</v>
      </c>
      <c r="W5829" s="3" t="str">
        <f>IFERROR(INDEX(Returns!A:A,MATCH(B5829,Returns!B:B,0)),"No")</f>
        <v>No</v>
      </c>
    </row>
    <row r="5830" spans="1:23" x14ac:dyDescent="0.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IF(M5830=People!$B$5,People!$A$5,IF(M5830=People!$B$4,People!$A$4,IF(M5830=People!$B$3,People!$A$3,IF(M5830=People!$B$2,People!$A$2,0))))</f>
        <v>Chuck Magee</v>
      </c>
      <c r="W5830" s="3" t="str">
        <f>IFERROR(INDEX(Returns!A:A,MATCH(B5830,Returns!B:B,0)),"No")</f>
        <v>No</v>
      </c>
    </row>
    <row r="5831" spans="1:23" x14ac:dyDescent="0.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IF(M5831=People!$B$5,People!$A$5,IF(M5831=People!$B$4,People!$A$4,IF(M5831=People!$B$3,People!$A$3,IF(M5831=People!$B$2,People!$A$2,0))))</f>
        <v>Kelly Williams</v>
      </c>
      <c r="W5831" s="3" t="str">
        <f>IFERROR(INDEX(Returns!A:A,MATCH(B5831,Returns!B:B,0)),"No")</f>
        <v>No</v>
      </c>
    </row>
    <row r="5832" spans="1:23" x14ac:dyDescent="0.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IF(M5832=People!$B$5,People!$A$5,IF(M5832=People!$B$4,People!$A$4,IF(M5832=People!$B$3,People!$A$3,IF(M5832=People!$B$2,People!$A$2,0))))</f>
        <v>Kelly Williams</v>
      </c>
      <c r="W5832" s="3" t="str">
        <f>IFERROR(INDEX(Returns!A:A,MATCH(B5832,Returns!B:B,0)),"No")</f>
        <v>No</v>
      </c>
    </row>
    <row r="5833" spans="1:23" x14ac:dyDescent="0.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IF(M5833=People!$B$5,People!$A$5,IF(M5833=People!$B$4,People!$A$4,IF(M5833=People!$B$3,People!$A$3,IF(M5833=People!$B$2,People!$A$2,0))))</f>
        <v>Anna Andreadi</v>
      </c>
      <c r="W5833" s="3" t="str">
        <f>IFERROR(INDEX(Returns!A:A,MATCH(B5833,Returns!B:B,0)),"No")</f>
        <v>No</v>
      </c>
    </row>
    <row r="5834" spans="1:23" x14ac:dyDescent="0.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IF(M5834=People!$B$5,People!$A$5,IF(M5834=People!$B$4,People!$A$4,IF(M5834=People!$B$3,People!$A$3,IF(M5834=People!$B$2,People!$A$2,0))))</f>
        <v>Cassandra Brandow</v>
      </c>
      <c r="W5834" s="3" t="str">
        <f>IFERROR(INDEX(Returns!A:A,MATCH(B5834,Returns!B:B,0)),"No")</f>
        <v>No</v>
      </c>
    </row>
    <row r="5835" spans="1:23" x14ac:dyDescent="0.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IF(M5835=People!$B$5,People!$A$5,IF(M5835=People!$B$4,People!$A$4,IF(M5835=People!$B$3,People!$A$3,IF(M5835=People!$B$2,People!$A$2,0))))</f>
        <v>Cassandra Brandow</v>
      </c>
      <c r="W5835" s="3" t="str">
        <f>IFERROR(INDEX(Returns!A:A,MATCH(B5835,Returns!B:B,0)),"No")</f>
        <v>No</v>
      </c>
    </row>
    <row r="5836" spans="1:23" x14ac:dyDescent="0.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IF(M5836=People!$B$5,People!$A$5,IF(M5836=People!$B$4,People!$A$4,IF(M5836=People!$B$3,People!$A$3,IF(M5836=People!$B$2,People!$A$2,0))))</f>
        <v>Cassandra Brandow</v>
      </c>
      <c r="W5836" s="3" t="str">
        <f>IFERROR(INDEX(Returns!A:A,MATCH(B5836,Returns!B:B,0)),"No")</f>
        <v>No</v>
      </c>
    </row>
    <row r="5837" spans="1:23" x14ac:dyDescent="0.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IF(M5837=People!$B$5,People!$A$5,IF(M5837=People!$B$4,People!$A$4,IF(M5837=People!$B$3,People!$A$3,IF(M5837=People!$B$2,People!$A$2,0))))</f>
        <v>Cassandra Brandow</v>
      </c>
      <c r="W5837" s="3" t="str">
        <f>IFERROR(INDEX(Returns!A:A,MATCH(B5837,Returns!B:B,0)),"No")</f>
        <v>No</v>
      </c>
    </row>
    <row r="5838" spans="1:23" x14ac:dyDescent="0.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IF(M5838=People!$B$5,People!$A$5,IF(M5838=People!$B$4,People!$A$4,IF(M5838=People!$B$3,People!$A$3,IF(M5838=People!$B$2,People!$A$2,0))))</f>
        <v>Cassandra Brandow</v>
      </c>
      <c r="W5838" s="3" t="str">
        <f>IFERROR(INDEX(Returns!A:A,MATCH(B5838,Returns!B:B,0)),"No")</f>
        <v>No</v>
      </c>
    </row>
    <row r="5839" spans="1:23" x14ac:dyDescent="0.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IF(M5839=People!$B$5,People!$A$5,IF(M5839=People!$B$4,People!$A$4,IF(M5839=People!$B$3,People!$A$3,IF(M5839=People!$B$2,People!$A$2,0))))</f>
        <v>Anna Andreadi</v>
      </c>
      <c r="W5839" s="3" t="str">
        <f>IFERROR(INDEX(Returns!A:A,MATCH(B5839,Returns!B:B,0)),"No")</f>
        <v>No</v>
      </c>
    </row>
    <row r="5840" spans="1:23" x14ac:dyDescent="0.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IF(M5840=People!$B$5,People!$A$5,IF(M5840=People!$B$4,People!$A$4,IF(M5840=People!$B$3,People!$A$3,IF(M5840=People!$B$2,People!$A$2,0))))</f>
        <v>Anna Andreadi</v>
      </c>
      <c r="W5840" s="3" t="str">
        <f>IFERROR(INDEX(Returns!A:A,MATCH(B5840,Returns!B:B,0)),"No")</f>
        <v>No</v>
      </c>
    </row>
    <row r="5841" spans="1:23" x14ac:dyDescent="0.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IF(M5841=People!$B$5,People!$A$5,IF(M5841=People!$B$4,People!$A$4,IF(M5841=People!$B$3,People!$A$3,IF(M5841=People!$B$2,People!$A$2,0))))</f>
        <v>Cassandra Brandow</v>
      </c>
      <c r="W5841" s="3" t="str">
        <f>IFERROR(INDEX(Returns!A:A,MATCH(B5841,Returns!B:B,0)),"No")</f>
        <v>No</v>
      </c>
    </row>
    <row r="5842" spans="1:23" x14ac:dyDescent="0.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IF(M5842=People!$B$5,People!$A$5,IF(M5842=People!$B$4,People!$A$4,IF(M5842=People!$B$3,People!$A$3,IF(M5842=People!$B$2,People!$A$2,0))))</f>
        <v>Cassandra Brandow</v>
      </c>
      <c r="W5842" s="3" t="str">
        <f>IFERROR(INDEX(Returns!A:A,MATCH(B5842,Returns!B:B,0)),"No")</f>
        <v>No</v>
      </c>
    </row>
    <row r="5843" spans="1:23" x14ac:dyDescent="0.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IF(M5843=People!$B$5,People!$A$5,IF(M5843=People!$B$4,People!$A$4,IF(M5843=People!$B$3,People!$A$3,IF(M5843=People!$B$2,People!$A$2,0))))</f>
        <v>Anna Andreadi</v>
      </c>
      <c r="W5843" s="3" t="str">
        <f>IFERROR(INDEX(Returns!A:A,MATCH(B5843,Returns!B:B,0)),"No")</f>
        <v>No</v>
      </c>
    </row>
    <row r="5844" spans="1:23" x14ac:dyDescent="0.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IF(M5844=People!$B$5,People!$A$5,IF(M5844=People!$B$4,People!$A$4,IF(M5844=People!$B$3,People!$A$3,IF(M5844=People!$B$2,People!$A$2,0))))</f>
        <v>Anna Andreadi</v>
      </c>
      <c r="W5844" s="3" t="str">
        <f>IFERROR(INDEX(Returns!A:A,MATCH(B5844,Returns!B:B,0)),"No")</f>
        <v>No</v>
      </c>
    </row>
    <row r="5845" spans="1:23" x14ac:dyDescent="0.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IF(M5845=People!$B$5,People!$A$5,IF(M5845=People!$B$4,People!$A$4,IF(M5845=People!$B$3,People!$A$3,IF(M5845=People!$B$2,People!$A$2,0))))</f>
        <v>Anna Andreadi</v>
      </c>
      <c r="W5845" s="3" t="str">
        <f>IFERROR(INDEX(Returns!A:A,MATCH(B5845,Returns!B:B,0)),"No")</f>
        <v>No</v>
      </c>
    </row>
    <row r="5846" spans="1:23" x14ac:dyDescent="0.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IF(M5846=People!$B$5,People!$A$5,IF(M5846=People!$B$4,People!$A$4,IF(M5846=People!$B$3,People!$A$3,IF(M5846=People!$B$2,People!$A$2,0))))</f>
        <v>Anna Andreadi</v>
      </c>
      <c r="W5846" s="3" t="str">
        <f>IFERROR(INDEX(Returns!A:A,MATCH(B5846,Returns!B:B,0)),"No")</f>
        <v>No</v>
      </c>
    </row>
    <row r="5847" spans="1:23" x14ac:dyDescent="0.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IF(M5847=People!$B$5,People!$A$5,IF(M5847=People!$B$4,People!$A$4,IF(M5847=People!$B$3,People!$A$3,IF(M5847=People!$B$2,People!$A$2,0))))</f>
        <v>Anna Andreadi</v>
      </c>
      <c r="W5847" s="3" t="str">
        <f>IFERROR(INDEX(Returns!A:A,MATCH(B5847,Returns!B:B,0)),"No")</f>
        <v>No</v>
      </c>
    </row>
    <row r="5848" spans="1:23" x14ac:dyDescent="0.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IF(M5848=People!$B$5,People!$A$5,IF(M5848=People!$B$4,People!$A$4,IF(M5848=People!$B$3,People!$A$3,IF(M5848=People!$B$2,People!$A$2,0))))</f>
        <v>Anna Andreadi</v>
      </c>
      <c r="W5848" s="3" t="str">
        <f>IFERROR(INDEX(Returns!A:A,MATCH(B5848,Returns!B:B,0)),"No")</f>
        <v>No</v>
      </c>
    </row>
    <row r="5849" spans="1:23" x14ac:dyDescent="0.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IF(M5849=People!$B$5,People!$A$5,IF(M5849=People!$B$4,People!$A$4,IF(M5849=People!$B$3,People!$A$3,IF(M5849=People!$B$2,People!$A$2,0))))</f>
        <v>Anna Andreadi</v>
      </c>
      <c r="W5849" s="3" t="str">
        <f>IFERROR(INDEX(Returns!A:A,MATCH(B5849,Returns!B:B,0)),"No")</f>
        <v>No</v>
      </c>
    </row>
    <row r="5850" spans="1:23" x14ac:dyDescent="0.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IF(M5850=People!$B$5,People!$A$5,IF(M5850=People!$B$4,People!$A$4,IF(M5850=People!$B$3,People!$A$3,IF(M5850=People!$B$2,People!$A$2,0))))</f>
        <v>Kelly Williams</v>
      </c>
      <c r="W5850" s="3" t="str">
        <f>IFERROR(INDEX(Returns!A:A,MATCH(B5850,Returns!B:B,0)),"No")</f>
        <v>No</v>
      </c>
    </row>
    <row r="5851" spans="1:23" x14ac:dyDescent="0.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IF(M5851=People!$B$5,People!$A$5,IF(M5851=People!$B$4,People!$A$4,IF(M5851=People!$B$3,People!$A$3,IF(M5851=People!$B$2,People!$A$2,0))))</f>
        <v>Kelly Williams</v>
      </c>
      <c r="W5851" s="3" t="str">
        <f>IFERROR(INDEX(Returns!A:A,MATCH(B5851,Returns!B:B,0)),"No")</f>
        <v>No</v>
      </c>
    </row>
    <row r="5852" spans="1:23" x14ac:dyDescent="0.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IF(M5852=People!$B$5,People!$A$5,IF(M5852=People!$B$4,People!$A$4,IF(M5852=People!$B$3,People!$A$3,IF(M5852=People!$B$2,People!$A$2,0))))</f>
        <v>Kelly Williams</v>
      </c>
      <c r="W5852" s="3" t="str">
        <f>IFERROR(INDEX(Returns!A:A,MATCH(B5852,Returns!B:B,0)),"No")</f>
        <v>No</v>
      </c>
    </row>
    <row r="5853" spans="1:23" x14ac:dyDescent="0.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IF(M5853=People!$B$5,People!$A$5,IF(M5853=People!$B$4,People!$A$4,IF(M5853=People!$B$3,People!$A$3,IF(M5853=People!$B$2,People!$A$2,0))))</f>
        <v>Kelly Williams</v>
      </c>
      <c r="W5853" s="3" t="str">
        <f>IFERROR(INDEX(Returns!A:A,MATCH(B5853,Returns!B:B,0)),"No")</f>
        <v>No</v>
      </c>
    </row>
    <row r="5854" spans="1:23" x14ac:dyDescent="0.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IF(M5854=People!$B$5,People!$A$5,IF(M5854=People!$B$4,People!$A$4,IF(M5854=People!$B$3,People!$A$3,IF(M5854=People!$B$2,People!$A$2,0))))</f>
        <v>Kelly Williams</v>
      </c>
      <c r="W5854" s="3" t="str">
        <f>IFERROR(INDEX(Returns!A:A,MATCH(B5854,Returns!B:B,0)),"No")</f>
        <v>No</v>
      </c>
    </row>
    <row r="5855" spans="1:23" x14ac:dyDescent="0.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IF(M5855=People!$B$5,People!$A$5,IF(M5855=People!$B$4,People!$A$4,IF(M5855=People!$B$3,People!$A$3,IF(M5855=People!$B$2,People!$A$2,0))))</f>
        <v>Cassandra Brandow</v>
      </c>
      <c r="W5855" s="3" t="str">
        <f>IFERROR(INDEX(Returns!A:A,MATCH(B5855,Returns!B:B,0)),"No")</f>
        <v>No</v>
      </c>
    </row>
    <row r="5856" spans="1:23" x14ac:dyDescent="0.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IF(M5856=People!$B$5,People!$A$5,IF(M5856=People!$B$4,People!$A$4,IF(M5856=People!$B$3,People!$A$3,IF(M5856=People!$B$2,People!$A$2,0))))</f>
        <v>Kelly Williams</v>
      </c>
      <c r="W5856" s="3" t="str">
        <f>IFERROR(INDEX(Returns!A:A,MATCH(B5856,Returns!B:B,0)),"No")</f>
        <v>No</v>
      </c>
    </row>
    <row r="5857" spans="1:23" x14ac:dyDescent="0.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IF(M5857=People!$B$5,People!$A$5,IF(M5857=People!$B$4,People!$A$4,IF(M5857=People!$B$3,People!$A$3,IF(M5857=People!$B$2,People!$A$2,0))))</f>
        <v>Kelly Williams</v>
      </c>
      <c r="W5857" s="3" t="str">
        <f>IFERROR(INDEX(Returns!A:A,MATCH(B5857,Returns!B:B,0)),"No")</f>
        <v>No</v>
      </c>
    </row>
    <row r="5858" spans="1:23" x14ac:dyDescent="0.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IF(M5858=People!$B$5,People!$A$5,IF(M5858=People!$B$4,People!$A$4,IF(M5858=People!$B$3,People!$A$3,IF(M5858=People!$B$2,People!$A$2,0))))</f>
        <v>Kelly Williams</v>
      </c>
      <c r="W5858" s="3" t="str">
        <f>IFERROR(INDEX(Returns!A:A,MATCH(B5858,Returns!B:B,0)),"No")</f>
        <v>No</v>
      </c>
    </row>
    <row r="5859" spans="1:23" x14ac:dyDescent="0.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IF(M5859=People!$B$5,People!$A$5,IF(M5859=People!$B$4,People!$A$4,IF(M5859=People!$B$3,People!$A$3,IF(M5859=People!$B$2,People!$A$2,0))))</f>
        <v>Kelly Williams</v>
      </c>
      <c r="W5859" s="3" t="str">
        <f>IFERROR(INDEX(Returns!A:A,MATCH(B5859,Returns!B:B,0)),"No")</f>
        <v>No</v>
      </c>
    </row>
    <row r="5860" spans="1:23" x14ac:dyDescent="0.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IF(M5860=People!$B$5,People!$A$5,IF(M5860=People!$B$4,People!$A$4,IF(M5860=People!$B$3,People!$A$3,IF(M5860=People!$B$2,People!$A$2,0))))</f>
        <v>Anna Andreadi</v>
      </c>
      <c r="W5860" s="3" t="str">
        <f>IFERROR(INDEX(Returns!A:A,MATCH(B5860,Returns!B:B,0)),"No")</f>
        <v>No</v>
      </c>
    </row>
    <row r="5861" spans="1:23" x14ac:dyDescent="0.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IF(M5861=People!$B$5,People!$A$5,IF(M5861=People!$B$4,People!$A$4,IF(M5861=People!$B$3,People!$A$3,IF(M5861=People!$B$2,People!$A$2,0))))</f>
        <v>Cassandra Brandow</v>
      </c>
      <c r="W5861" s="3" t="str">
        <f>IFERROR(INDEX(Returns!A:A,MATCH(B5861,Returns!B:B,0)),"No")</f>
        <v>No</v>
      </c>
    </row>
    <row r="5862" spans="1:23" x14ac:dyDescent="0.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IF(M5862=People!$B$5,People!$A$5,IF(M5862=People!$B$4,People!$A$4,IF(M5862=People!$B$3,People!$A$3,IF(M5862=People!$B$2,People!$A$2,0))))</f>
        <v>Chuck Magee</v>
      </c>
      <c r="W5862" s="3" t="str">
        <f>IFERROR(INDEX(Returns!A:A,MATCH(B5862,Returns!B:B,0)),"No")</f>
        <v>No</v>
      </c>
    </row>
    <row r="5863" spans="1:23" x14ac:dyDescent="0.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IF(M5863=People!$B$5,People!$A$5,IF(M5863=People!$B$4,People!$A$4,IF(M5863=People!$B$3,People!$A$3,IF(M5863=People!$B$2,People!$A$2,0))))</f>
        <v>Cassandra Brandow</v>
      </c>
      <c r="W5863" s="3" t="str">
        <f>IFERROR(INDEX(Returns!A:A,MATCH(B5863,Returns!B:B,0)),"No")</f>
        <v>No</v>
      </c>
    </row>
    <row r="5864" spans="1:23" x14ac:dyDescent="0.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IF(M5864=People!$B$5,People!$A$5,IF(M5864=People!$B$4,People!$A$4,IF(M5864=People!$B$3,People!$A$3,IF(M5864=People!$B$2,People!$A$2,0))))</f>
        <v>Cassandra Brandow</v>
      </c>
      <c r="W5864" s="3" t="str">
        <f>IFERROR(INDEX(Returns!A:A,MATCH(B5864,Returns!B:B,0)),"No")</f>
        <v>No</v>
      </c>
    </row>
    <row r="5865" spans="1:23" x14ac:dyDescent="0.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IF(M5865=People!$B$5,People!$A$5,IF(M5865=People!$B$4,People!$A$4,IF(M5865=People!$B$3,People!$A$3,IF(M5865=People!$B$2,People!$A$2,0))))</f>
        <v>Cassandra Brandow</v>
      </c>
      <c r="W5865" s="3" t="str">
        <f>IFERROR(INDEX(Returns!A:A,MATCH(B5865,Returns!B:B,0)),"No")</f>
        <v>No</v>
      </c>
    </row>
    <row r="5866" spans="1:23" x14ac:dyDescent="0.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IF(M5866=People!$B$5,People!$A$5,IF(M5866=People!$B$4,People!$A$4,IF(M5866=People!$B$3,People!$A$3,IF(M5866=People!$B$2,People!$A$2,0))))</f>
        <v>Chuck Magee</v>
      </c>
      <c r="W5866" s="3" t="str">
        <f>IFERROR(INDEX(Returns!A:A,MATCH(B5866,Returns!B:B,0)),"No")</f>
        <v>No</v>
      </c>
    </row>
    <row r="5867" spans="1:23" x14ac:dyDescent="0.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IF(M5867=People!$B$5,People!$A$5,IF(M5867=People!$B$4,People!$A$4,IF(M5867=People!$B$3,People!$A$3,IF(M5867=People!$B$2,People!$A$2,0))))</f>
        <v>Chuck Magee</v>
      </c>
      <c r="W5867" s="3" t="str">
        <f>IFERROR(INDEX(Returns!A:A,MATCH(B5867,Returns!B:B,0)),"No")</f>
        <v>No</v>
      </c>
    </row>
    <row r="5868" spans="1:23" x14ac:dyDescent="0.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IF(M5868=People!$B$5,People!$A$5,IF(M5868=People!$B$4,People!$A$4,IF(M5868=People!$B$3,People!$A$3,IF(M5868=People!$B$2,People!$A$2,0))))</f>
        <v>Chuck Magee</v>
      </c>
      <c r="W5868" s="3" t="str">
        <f>IFERROR(INDEX(Returns!A:A,MATCH(B5868,Returns!B:B,0)),"No")</f>
        <v>No</v>
      </c>
    </row>
    <row r="5869" spans="1:23" x14ac:dyDescent="0.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IF(M5869=People!$B$5,People!$A$5,IF(M5869=People!$B$4,People!$A$4,IF(M5869=People!$B$3,People!$A$3,IF(M5869=People!$B$2,People!$A$2,0))))</f>
        <v>Chuck Magee</v>
      </c>
      <c r="W5869" s="3" t="str">
        <f>IFERROR(INDEX(Returns!A:A,MATCH(B5869,Returns!B:B,0)),"No")</f>
        <v>No</v>
      </c>
    </row>
    <row r="5870" spans="1:23" x14ac:dyDescent="0.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IF(M5870=People!$B$5,People!$A$5,IF(M5870=People!$B$4,People!$A$4,IF(M5870=People!$B$3,People!$A$3,IF(M5870=People!$B$2,People!$A$2,0))))</f>
        <v>Chuck Magee</v>
      </c>
      <c r="W5870" s="3" t="str">
        <f>IFERROR(INDEX(Returns!A:A,MATCH(B5870,Returns!B:B,0)),"No")</f>
        <v>No</v>
      </c>
    </row>
    <row r="5871" spans="1:23" x14ac:dyDescent="0.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IF(M5871=People!$B$5,People!$A$5,IF(M5871=People!$B$4,People!$A$4,IF(M5871=People!$B$3,People!$A$3,IF(M5871=People!$B$2,People!$A$2,0))))</f>
        <v>Anna Andreadi</v>
      </c>
      <c r="W5871" s="3" t="str">
        <f>IFERROR(INDEX(Returns!A:A,MATCH(B5871,Returns!B:B,0)),"No")</f>
        <v>No</v>
      </c>
    </row>
    <row r="5872" spans="1:23" x14ac:dyDescent="0.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IF(M5872=People!$B$5,People!$A$5,IF(M5872=People!$B$4,People!$A$4,IF(M5872=People!$B$3,People!$A$3,IF(M5872=People!$B$2,People!$A$2,0))))</f>
        <v>Anna Andreadi</v>
      </c>
      <c r="W5872" s="3" t="str">
        <f>IFERROR(INDEX(Returns!A:A,MATCH(B5872,Returns!B:B,0)),"No")</f>
        <v>No</v>
      </c>
    </row>
    <row r="5873" spans="1:23" x14ac:dyDescent="0.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IF(M5873=People!$B$5,People!$A$5,IF(M5873=People!$B$4,People!$A$4,IF(M5873=People!$B$3,People!$A$3,IF(M5873=People!$B$2,People!$A$2,0))))</f>
        <v>Kelly Williams</v>
      </c>
      <c r="W5873" s="3" t="str">
        <f>IFERROR(INDEX(Returns!A:A,MATCH(B5873,Returns!B:B,0)),"No")</f>
        <v>No</v>
      </c>
    </row>
    <row r="5874" spans="1:23" x14ac:dyDescent="0.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IF(M5874=People!$B$5,People!$A$5,IF(M5874=People!$B$4,People!$A$4,IF(M5874=People!$B$3,People!$A$3,IF(M5874=People!$B$2,People!$A$2,0))))</f>
        <v>Cassandra Brandow</v>
      </c>
      <c r="W5874" s="3" t="str">
        <f>IFERROR(INDEX(Returns!A:A,MATCH(B5874,Returns!B:B,0)),"No")</f>
        <v>No</v>
      </c>
    </row>
    <row r="5875" spans="1:23" x14ac:dyDescent="0.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IF(M5875=People!$B$5,People!$A$5,IF(M5875=People!$B$4,People!$A$4,IF(M5875=People!$B$3,People!$A$3,IF(M5875=People!$B$2,People!$A$2,0))))</f>
        <v>Cassandra Brandow</v>
      </c>
      <c r="W5875" s="3" t="str">
        <f>IFERROR(INDEX(Returns!A:A,MATCH(B5875,Returns!B:B,0)),"No")</f>
        <v>No</v>
      </c>
    </row>
    <row r="5876" spans="1:23" x14ac:dyDescent="0.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IF(M5876=People!$B$5,People!$A$5,IF(M5876=People!$B$4,People!$A$4,IF(M5876=People!$B$3,People!$A$3,IF(M5876=People!$B$2,People!$A$2,0))))</f>
        <v>Cassandra Brandow</v>
      </c>
      <c r="W5876" s="3" t="str">
        <f>IFERROR(INDEX(Returns!A:A,MATCH(B5876,Returns!B:B,0)),"No")</f>
        <v>No</v>
      </c>
    </row>
    <row r="5877" spans="1:23" x14ac:dyDescent="0.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IF(M5877=People!$B$5,People!$A$5,IF(M5877=People!$B$4,People!$A$4,IF(M5877=People!$B$3,People!$A$3,IF(M5877=People!$B$2,People!$A$2,0))))</f>
        <v>Chuck Magee</v>
      </c>
      <c r="W5877" s="3" t="str">
        <f>IFERROR(INDEX(Returns!A:A,MATCH(B5877,Returns!B:B,0)),"No")</f>
        <v>No</v>
      </c>
    </row>
    <row r="5878" spans="1:23" x14ac:dyDescent="0.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IF(M5878=People!$B$5,People!$A$5,IF(M5878=People!$B$4,People!$A$4,IF(M5878=People!$B$3,People!$A$3,IF(M5878=People!$B$2,People!$A$2,0))))</f>
        <v>Chuck Magee</v>
      </c>
      <c r="W5878" s="3" t="str">
        <f>IFERROR(INDEX(Returns!A:A,MATCH(B5878,Returns!B:B,0)),"No")</f>
        <v>No</v>
      </c>
    </row>
    <row r="5879" spans="1:23" x14ac:dyDescent="0.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IF(M5879=People!$B$5,People!$A$5,IF(M5879=People!$B$4,People!$A$4,IF(M5879=People!$B$3,People!$A$3,IF(M5879=People!$B$2,People!$A$2,0))))</f>
        <v>Chuck Magee</v>
      </c>
      <c r="W5879" s="3" t="str">
        <f>IFERROR(INDEX(Returns!A:A,MATCH(B5879,Returns!B:B,0)),"No")</f>
        <v>No</v>
      </c>
    </row>
    <row r="5880" spans="1:23" x14ac:dyDescent="0.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IF(M5880=People!$B$5,People!$A$5,IF(M5880=People!$B$4,People!$A$4,IF(M5880=People!$B$3,People!$A$3,IF(M5880=People!$B$2,People!$A$2,0))))</f>
        <v>Chuck Magee</v>
      </c>
      <c r="W5880" s="3" t="str">
        <f>IFERROR(INDEX(Returns!A:A,MATCH(B5880,Returns!B:B,0)),"No")</f>
        <v>No</v>
      </c>
    </row>
    <row r="5881" spans="1:23" x14ac:dyDescent="0.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IF(M5881=People!$B$5,People!$A$5,IF(M5881=People!$B$4,People!$A$4,IF(M5881=People!$B$3,People!$A$3,IF(M5881=People!$B$2,People!$A$2,0))))</f>
        <v>Chuck Magee</v>
      </c>
      <c r="W5881" s="3" t="str">
        <f>IFERROR(INDEX(Returns!A:A,MATCH(B5881,Returns!B:B,0)),"No")</f>
        <v>Yes</v>
      </c>
    </row>
    <row r="5882" spans="1:23" x14ac:dyDescent="0.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IF(M5882=People!$B$5,People!$A$5,IF(M5882=People!$B$4,People!$A$4,IF(M5882=People!$B$3,People!$A$3,IF(M5882=People!$B$2,People!$A$2,0))))</f>
        <v>Anna Andreadi</v>
      </c>
      <c r="W5882" s="3" t="str">
        <f>IFERROR(INDEX(Returns!A:A,MATCH(B5882,Returns!B:B,0)),"No")</f>
        <v>No</v>
      </c>
    </row>
    <row r="5883" spans="1:23" x14ac:dyDescent="0.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IF(M5883=People!$B$5,People!$A$5,IF(M5883=People!$B$4,People!$A$4,IF(M5883=People!$B$3,People!$A$3,IF(M5883=People!$B$2,People!$A$2,0))))</f>
        <v>Anna Andreadi</v>
      </c>
      <c r="W5883" s="3" t="str">
        <f>IFERROR(INDEX(Returns!A:A,MATCH(B5883,Returns!B:B,0)),"No")</f>
        <v>No</v>
      </c>
    </row>
    <row r="5884" spans="1:23" x14ac:dyDescent="0.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IF(M5884=People!$B$5,People!$A$5,IF(M5884=People!$B$4,People!$A$4,IF(M5884=People!$B$3,People!$A$3,IF(M5884=People!$B$2,People!$A$2,0))))</f>
        <v>Anna Andreadi</v>
      </c>
      <c r="W5884" s="3" t="str">
        <f>IFERROR(INDEX(Returns!A:A,MATCH(B5884,Returns!B:B,0)),"No")</f>
        <v>No</v>
      </c>
    </row>
    <row r="5885" spans="1:23" x14ac:dyDescent="0.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IF(M5885=People!$B$5,People!$A$5,IF(M5885=People!$B$4,People!$A$4,IF(M5885=People!$B$3,People!$A$3,IF(M5885=People!$B$2,People!$A$2,0))))</f>
        <v>Anna Andreadi</v>
      </c>
      <c r="W5885" s="3" t="str">
        <f>IFERROR(INDEX(Returns!A:A,MATCH(B5885,Returns!B:B,0)),"No")</f>
        <v>No</v>
      </c>
    </row>
    <row r="5886" spans="1:23" x14ac:dyDescent="0.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IF(M5886=People!$B$5,People!$A$5,IF(M5886=People!$B$4,People!$A$4,IF(M5886=People!$B$3,People!$A$3,IF(M5886=People!$B$2,People!$A$2,0))))</f>
        <v>Anna Andreadi</v>
      </c>
      <c r="W5886" s="3" t="str">
        <f>IFERROR(INDEX(Returns!A:A,MATCH(B5886,Returns!B:B,0)),"No")</f>
        <v>No</v>
      </c>
    </row>
    <row r="5887" spans="1:23" x14ac:dyDescent="0.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IF(M5887=People!$B$5,People!$A$5,IF(M5887=People!$B$4,People!$A$4,IF(M5887=People!$B$3,People!$A$3,IF(M5887=People!$B$2,People!$A$2,0))))</f>
        <v>Anna Andreadi</v>
      </c>
      <c r="W5887" s="3" t="str">
        <f>IFERROR(INDEX(Returns!A:A,MATCH(B5887,Returns!B:B,0)),"No")</f>
        <v>No</v>
      </c>
    </row>
    <row r="5888" spans="1:23" x14ac:dyDescent="0.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IF(M5888=People!$B$5,People!$A$5,IF(M5888=People!$B$4,People!$A$4,IF(M5888=People!$B$3,People!$A$3,IF(M5888=People!$B$2,People!$A$2,0))))</f>
        <v>Anna Andreadi</v>
      </c>
      <c r="W5888" s="3" t="str">
        <f>IFERROR(INDEX(Returns!A:A,MATCH(B5888,Returns!B:B,0)),"No")</f>
        <v>No</v>
      </c>
    </row>
    <row r="5889" spans="1:23" x14ac:dyDescent="0.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IF(M5889=People!$B$5,People!$A$5,IF(M5889=People!$B$4,People!$A$4,IF(M5889=People!$B$3,People!$A$3,IF(M5889=People!$B$2,People!$A$2,0))))</f>
        <v>Chuck Magee</v>
      </c>
      <c r="W5889" s="3" t="str">
        <f>IFERROR(INDEX(Returns!A:A,MATCH(B5889,Returns!B:B,0)),"No")</f>
        <v>No</v>
      </c>
    </row>
    <row r="5890" spans="1:23" x14ac:dyDescent="0.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IF(M5890=People!$B$5,People!$A$5,IF(M5890=People!$B$4,People!$A$4,IF(M5890=People!$B$3,People!$A$3,IF(M5890=People!$B$2,People!$A$2,0))))</f>
        <v>Cassandra Brandow</v>
      </c>
      <c r="W5890" s="3" t="str">
        <f>IFERROR(INDEX(Returns!A:A,MATCH(B5890,Returns!B:B,0)),"No")</f>
        <v>No</v>
      </c>
    </row>
    <row r="5891" spans="1:23" x14ac:dyDescent="0.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IF(M5891=People!$B$5,People!$A$5,IF(M5891=People!$B$4,People!$A$4,IF(M5891=People!$B$3,People!$A$3,IF(M5891=People!$B$2,People!$A$2,0))))</f>
        <v>Chuck Magee</v>
      </c>
      <c r="W5891" s="3" t="str">
        <f>IFERROR(INDEX(Returns!A:A,MATCH(B5891,Returns!B:B,0)),"No")</f>
        <v>No</v>
      </c>
    </row>
    <row r="5892" spans="1:23" x14ac:dyDescent="0.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IF(M5892=People!$B$5,People!$A$5,IF(M5892=People!$B$4,People!$A$4,IF(M5892=People!$B$3,People!$A$3,IF(M5892=People!$B$2,People!$A$2,0))))</f>
        <v>Kelly Williams</v>
      </c>
      <c r="W5892" s="3" t="str">
        <f>IFERROR(INDEX(Returns!A:A,MATCH(B5892,Returns!B:B,0)),"No")</f>
        <v>No</v>
      </c>
    </row>
    <row r="5893" spans="1:23" x14ac:dyDescent="0.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IF(M5893=People!$B$5,People!$A$5,IF(M5893=People!$B$4,People!$A$4,IF(M5893=People!$B$3,People!$A$3,IF(M5893=People!$B$2,People!$A$2,0))))</f>
        <v>Kelly Williams</v>
      </c>
      <c r="W5893" s="3" t="str">
        <f>IFERROR(INDEX(Returns!A:A,MATCH(B5893,Returns!B:B,0)),"No")</f>
        <v>No</v>
      </c>
    </row>
    <row r="5894" spans="1:23" x14ac:dyDescent="0.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IF(M5894=People!$B$5,People!$A$5,IF(M5894=People!$B$4,People!$A$4,IF(M5894=People!$B$3,People!$A$3,IF(M5894=People!$B$2,People!$A$2,0))))</f>
        <v>Kelly Williams</v>
      </c>
      <c r="W5894" s="3" t="str">
        <f>IFERROR(INDEX(Returns!A:A,MATCH(B5894,Returns!B:B,0)),"No")</f>
        <v>No</v>
      </c>
    </row>
    <row r="5895" spans="1:23" x14ac:dyDescent="0.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IF(M5895=People!$B$5,People!$A$5,IF(M5895=People!$B$4,People!$A$4,IF(M5895=People!$B$3,People!$A$3,IF(M5895=People!$B$2,People!$A$2,0))))</f>
        <v>Cassandra Brandow</v>
      </c>
      <c r="W5895" s="3" t="str">
        <f>IFERROR(INDEX(Returns!A:A,MATCH(B5895,Returns!B:B,0)),"No")</f>
        <v>Yes</v>
      </c>
    </row>
    <row r="5896" spans="1:23" x14ac:dyDescent="0.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IF(M5896=People!$B$5,People!$A$5,IF(M5896=People!$B$4,People!$A$4,IF(M5896=People!$B$3,People!$A$3,IF(M5896=People!$B$2,People!$A$2,0))))</f>
        <v>Anna Andreadi</v>
      </c>
      <c r="W5896" s="3" t="str">
        <f>IFERROR(INDEX(Returns!A:A,MATCH(B5896,Returns!B:B,0)),"No")</f>
        <v>No</v>
      </c>
    </row>
    <row r="5897" spans="1:23" x14ac:dyDescent="0.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IF(M5897=People!$B$5,People!$A$5,IF(M5897=People!$B$4,People!$A$4,IF(M5897=People!$B$3,People!$A$3,IF(M5897=People!$B$2,People!$A$2,0))))</f>
        <v>Anna Andreadi</v>
      </c>
      <c r="W5897" s="3" t="str">
        <f>IFERROR(INDEX(Returns!A:A,MATCH(B5897,Returns!B:B,0)),"No")</f>
        <v>No</v>
      </c>
    </row>
    <row r="5898" spans="1:23" x14ac:dyDescent="0.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IF(M5898=People!$B$5,People!$A$5,IF(M5898=People!$B$4,People!$A$4,IF(M5898=People!$B$3,People!$A$3,IF(M5898=People!$B$2,People!$A$2,0))))</f>
        <v>Anna Andreadi</v>
      </c>
      <c r="W5898" s="3" t="str">
        <f>IFERROR(INDEX(Returns!A:A,MATCH(B5898,Returns!B:B,0)),"No")</f>
        <v>No</v>
      </c>
    </row>
    <row r="5899" spans="1:23" x14ac:dyDescent="0.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IF(M5899=People!$B$5,People!$A$5,IF(M5899=People!$B$4,People!$A$4,IF(M5899=People!$B$3,People!$A$3,IF(M5899=People!$B$2,People!$A$2,0))))</f>
        <v>Kelly Williams</v>
      </c>
      <c r="W5899" s="3" t="str">
        <f>IFERROR(INDEX(Returns!A:A,MATCH(B5899,Returns!B:B,0)),"No")</f>
        <v>No</v>
      </c>
    </row>
    <row r="5900" spans="1:23" x14ac:dyDescent="0.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IF(M5900=People!$B$5,People!$A$5,IF(M5900=People!$B$4,People!$A$4,IF(M5900=People!$B$3,People!$A$3,IF(M5900=People!$B$2,People!$A$2,0))))</f>
        <v>Kelly Williams</v>
      </c>
      <c r="W5900" s="3" t="str">
        <f>IFERROR(INDEX(Returns!A:A,MATCH(B5900,Returns!B:B,0)),"No")</f>
        <v>No</v>
      </c>
    </row>
    <row r="5901" spans="1:23" x14ac:dyDescent="0.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IF(M5901=People!$B$5,People!$A$5,IF(M5901=People!$B$4,People!$A$4,IF(M5901=People!$B$3,People!$A$3,IF(M5901=People!$B$2,People!$A$2,0))))</f>
        <v>Anna Andreadi</v>
      </c>
      <c r="W5901" s="3" t="str">
        <f>IFERROR(INDEX(Returns!A:A,MATCH(B5901,Returns!B:B,0)),"No")</f>
        <v>No</v>
      </c>
    </row>
    <row r="5902" spans="1:23" x14ac:dyDescent="0.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IF(M5902=People!$B$5,People!$A$5,IF(M5902=People!$B$4,People!$A$4,IF(M5902=People!$B$3,People!$A$3,IF(M5902=People!$B$2,People!$A$2,0))))</f>
        <v>Anna Andreadi</v>
      </c>
      <c r="W5902" s="3" t="str">
        <f>IFERROR(INDEX(Returns!A:A,MATCH(B5902,Returns!B:B,0)),"No")</f>
        <v>No</v>
      </c>
    </row>
    <row r="5903" spans="1:23" x14ac:dyDescent="0.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IF(M5903=People!$B$5,People!$A$5,IF(M5903=People!$B$4,People!$A$4,IF(M5903=People!$B$3,People!$A$3,IF(M5903=People!$B$2,People!$A$2,0))))</f>
        <v>Chuck Magee</v>
      </c>
      <c r="W5903" s="3" t="str">
        <f>IFERROR(INDEX(Returns!A:A,MATCH(B5903,Returns!B:B,0)),"No")</f>
        <v>No</v>
      </c>
    </row>
    <row r="5904" spans="1:23" x14ac:dyDescent="0.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IF(M5904=People!$B$5,People!$A$5,IF(M5904=People!$B$4,People!$A$4,IF(M5904=People!$B$3,People!$A$3,IF(M5904=People!$B$2,People!$A$2,0))))</f>
        <v>Anna Andreadi</v>
      </c>
      <c r="W5904" s="3" t="str">
        <f>IFERROR(INDEX(Returns!A:A,MATCH(B5904,Returns!B:B,0)),"No")</f>
        <v>No</v>
      </c>
    </row>
    <row r="5905" spans="1:23" x14ac:dyDescent="0.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IF(M5905=People!$B$5,People!$A$5,IF(M5905=People!$B$4,People!$A$4,IF(M5905=People!$B$3,People!$A$3,IF(M5905=People!$B$2,People!$A$2,0))))</f>
        <v>Anna Andreadi</v>
      </c>
      <c r="W5905" s="3" t="str">
        <f>IFERROR(INDEX(Returns!A:A,MATCH(B5905,Returns!B:B,0)),"No")</f>
        <v>No</v>
      </c>
    </row>
    <row r="5906" spans="1:23" x14ac:dyDescent="0.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IF(M5906=People!$B$5,People!$A$5,IF(M5906=People!$B$4,People!$A$4,IF(M5906=People!$B$3,People!$A$3,IF(M5906=People!$B$2,People!$A$2,0))))</f>
        <v>Anna Andreadi</v>
      </c>
      <c r="W5906" s="3" t="str">
        <f>IFERROR(INDEX(Returns!A:A,MATCH(B5906,Returns!B:B,0)),"No")</f>
        <v>No</v>
      </c>
    </row>
    <row r="5907" spans="1:23" x14ac:dyDescent="0.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IF(M5907=People!$B$5,People!$A$5,IF(M5907=People!$B$4,People!$A$4,IF(M5907=People!$B$3,People!$A$3,IF(M5907=People!$B$2,People!$A$2,0))))</f>
        <v>Anna Andreadi</v>
      </c>
      <c r="W5907" s="3" t="str">
        <f>IFERROR(INDEX(Returns!A:A,MATCH(B5907,Returns!B:B,0)),"No")</f>
        <v>No</v>
      </c>
    </row>
    <row r="5908" spans="1:23" x14ac:dyDescent="0.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IF(M5908=People!$B$5,People!$A$5,IF(M5908=People!$B$4,People!$A$4,IF(M5908=People!$B$3,People!$A$3,IF(M5908=People!$B$2,People!$A$2,0))))</f>
        <v>Anna Andreadi</v>
      </c>
      <c r="W5908" s="3" t="str">
        <f>IFERROR(INDEX(Returns!A:A,MATCH(B5908,Returns!B:B,0)),"No")</f>
        <v>No</v>
      </c>
    </row>
    <row r="5909" spans="1:23" x14ac:dyDescent="0.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IF(M5909=People!$B$5,People!$A$5,IF(M5909=People!$B$4,People!$A$4,IF(M5909=People!$B$3,People!$A$3,IF(M5909=People!$B$2,People!$A$2,0))))</f>
        <v>Anna Andreadi</v>
      </c>
      <c r="W5909" s="3" t="str">
        <f>IFERROR(INDEX(Returns!A:A,MATCH(B5909,Returns!B:B,0)),"No")</f>
        <v>No</v>
      </c>
    </row>
    <row r="5910" spans="1:23" x14ac:dyDescent="0.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IF(M5910=People!$B$5,People!$A$5,IF(M5910=People!$B$4,People!$A$4,IF(M5910=People!$B$3,People!$A$3,IF(M5910=People!$B$2,People!$A$2,0))))</f>
        <v>Anna Andreadi</v>
      </c>
      <c r="W5910" s="3" t="str">
        <f>IFERROR(INDEX(Returns!A:A,MATCH(B5910,Returns!B:B,0)),"No")</f>
        <v>No</v>
      </c>
    </row>
    <row r="5911" spans="1:23" x14ac:dyDescent="0.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IF(M5911=People!$B$5,People!$A$5,IF(M5911=People!$B$4,People!$A$4,IF(M5911=People!$B$3,People!$A$3,IF(M5911=People!$B$2,People!$A$2,0))))</f>
        <v>Anna Andreadi</v>
      </c>
      <c r="W5911" s="3" t="str">
        <f>IFERROR(INDEX(Returns!A:A,MATCH(B5911,Returns!B:B,0)),"No")</f>
        <v>No</v>
      </c>
    </row>
    <row r="5912" spans="1:23" x14ac:dyDescent="0.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IF(M5912=People!$B$5,People!$A$5,IF(M5912=People!$B$4,People!$A$4,IF(M5912=People!$B$3,People!$A$3,IF(M5912=People!$B$2,People!$A$2,0))))</f>
        <v>Anna Andreadi</v>
      </c>
      <c r="W5912" s="3" t="str">
        <f>IFERROR(INDEX(Returns!A:A,MATCH(B5912,Returns!B:B,0)),"No")</f>
        <v>No</v>
      </c>
    </row>
    <row r="5913" spans="1:23" x14ac:dyDescent="0.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IF(M5913=People!$B$5,People!$A$5,IF(M5913=People!$B$4,People!$A$4,IF(M5913=People!$B$3,People!$A$3,IF(M5913=People!$B$2,People!$A$2,0))))</f>
        <v>Anna Andreadi</v>
      </c>
      <c r="W5913" s="3" t="str">
        <f>IFERROR(INDEX(Returns!A:A,MATCH(B5913,Returns!B:B,0)),"No")</f>
        <v>No</v>
      </c>
    </row>
    <row r="5914" spans="1:23" x14ac:dyDescent="0.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IF(M5914=People!$B$5,People!$A$5,IF(M5914=People!$B$4,People!$A$4,IF(M5914=People!$B$3,People!$A$3,IF(M5914=People!$B$2,People!$A$2,0))))</f>
        <v>Cassandra Brandow</v>
      </c>
      <c r="W5914" s="3" t="str">
        <f>IFERROR(INDEX(Returns!A:A,MATCH(B5914,Returns!B:B,0)),"No")</f>
        <v>No</v>
      </c>
    </row>
    <row r="5915" spans="1:23" x14ac:dyDescent="0.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IF(M5915=People!$B$5,People!$A$5,IF(M5915=People!$B$4,People!$A$4,IF(M5915=People!$B$3,People!$A$3,IF(M5915=People!$B$2,People!$A$2,0))))</f>
        <v>Chuck Magee</v>
      </c>
      <c r="W5915" s="3" t="str">
        <f>IFERROR(INDEX(Returns!A:A,MATCH(B5915,Returns!B:B,0)),"No")</f>
        <v>No</v>
      </c>
    </row>
    <row r="5916" spans="1:23" x14ac:dyDescent="0.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IF(M5916=People!$B$5,People!$A$5,IF(M5916=People!$B$4,People!$A$4,IF(M5916=People!$B$3,People!$A$3,IF(M5916=People!$B$2,People!$A$2,0))))</f>
        <v>Chuck Magee</v>
      </c>
      <c r="W5916" s="3" t="str">
        <f>IFERROR(INDEX(Returns!A:A,MATCH(B5916,Returns!B:B,0)),"No")</f>
        <v>No</v>
      </c>
    </row>
    <row r="5917" spans="1:23" x14ac:dyDescent="0.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IF(M5917=People!$B$5,People!$A$5,IF(M5917=People!$B$4,People!$A$4,IF(M5917=People!$B$3,People!$A$3,IF(M5917=People!$B$2,People!$A$2,0))))</f>
        <v>Chuck Magee</v>
      </c>
      <c r="W5917" s="3" t="str">
        <f>IFERROR(INDEX(Returns!A:A,MATCH(B5917,Returns!B:B,0)),"No")</f>
        <v>No</v>
      </c>
    </row>
    <row r="5918" spans="1:23" x14ac:dyDescent="0.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IF(M5918=People!$B$5,People!$A$5,IF(M5918=People!$B$4,People!$A$4,IF(M5918=People!$B$3,People!$A$3,IF(M5918=People!$B$2,People!$A$2,0))))</f>
        <v>Chuck Magee</v>
      </c>
      <c r="W5918" s="3" t="str">
        <f>IFERROR(INDEX(Returns!A:A,MATCH(B5918,Returns!B:B,0)),"No")</f>
        <v>No</v>
      </c>
    </row>
    <row r="5919" spans="1:23" x14ac:dyDescent="0.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IF(M5919=People!$B$5,People!$A$5,IF(M5919=People!$B$4,People!$A$4,IF(M5919=People!$B$3,People!$A$3,IF(M5919=People!$B$2,People!$A$2,0))))</f>
        <v>Chuck Magee</v>
      </c>
      <c r="W5919" s="3" t="str">
        <f>IFERROR(INDEX(Returns!A:A,MATCH(B5919,Returns!B:B,0)),"No")</f>
        <v>No</v>
      </c>
    </row>
    <row r="5920" spans="1:23" x14ac:dyDescent="0.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IF(M5920=People!$B$5,People!$A$5,IF(M5920=People!$B$4,People!$A$4,IF(M5920=People!$B$3,People!$A$3,IF(M5920=People!$B$2,People!$A$2,0))))</f>
        <v>Chuck Magee</v>
      </c>
      <c r="W5920" s="3" t="str">
        <f>IFERROR(INDEX(Returns!A:A,MATCH(B5920,Returns!B:B,0)),"No")</f>
        <v>No</v>
      </c>
    </row>
    <row r="5921" spans="1:23" x14ac:dyDescent="0.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IF(M5921=People!$B$5,People!$A$5,IF(M5921=People!$B$4,People!$A$4,IF(M5921=People!$B$3,People!$A$3,IF(M5921=People!$B$2,People!$A$2,0))))</f>
        <v>Chuck Magee</v>
      </c>
      <c r="W5921" s="3" t="str">
        <f>IFERROR(INDEX(Returns!A:A,MATCH(B5921,Returns!B:B,0)),"No")</f>
        <v>No</v>
      </c>
    </row>
    <row r="5922" spans="1:23" x14ac:dyDescent="0.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IF(M5922=People!$B$5,People!$A$5,IF(M5922=People!$B$4,People!$A$4,IF(M5922=People!$B$3,People!$A$3,IF(M5922=People!$B$2,People!$A$2,0))))</f>
        <v>Chuck Magee</v>
      </c>
      <c r="W5922" s="3" t="str">
        <f>IFERROR(INDEX(Returns!A:A,MATCH(B5922,Returns!B:B,0)),"No")</f>
        <v>No</v>
      </c>
    </row>
    <row r="5923" spans="1:23" x14ac:dyDescent="0.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IF(M5923=People!$B$5,People!$A$5,IF(M5923=People!$B$4,People!$A$4,IF(M5923=People!$B$3,People!$A$3,IF(M5923=People!$B$2,People!$A$2,0))))</f>
        <v>Chuck Magee</v>
      </c>
      <c r="W5923" s="3" t="str">
        <f>IFERROR(INDEX(Returns!A:A,MATCH(B5923,Returns!B:B,0)),"No")</f>
        <v>No</v>
      </c>
    </row>
    <row r="5924" spans="1:23" x14ac:dyDescent="0.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IF(M5924=People!$B$5,People!$A$5,IF(M5924=People!$B$4,People!$A$4,IF(M5924=People!$B$3,People!$A$3,IF(M5924=People!$B$2,People!$A$2,0))))</f>
        <v>Chuck Magee</v>
      </c>
      <c r="W5924" s="3" t="str">
        <f>IFERROR(INDEX(Returns!A:A,MATCH(B5924,Returns!B:B,0)),"No")</f>
        <v>No</v>
      </c>
    </row>
    <row r="5925" spans="1:23" x14ac:dyDescent="0.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IF(M5925=People!$B$5,People!$A$5,IF(M5925=People!$B$4,People!$A$4,IF(M5925=People!$B$3,People!$A$3,IF(M5925=People!$B$2,People!$A$2,0))))</f>
        <v>Chuck Magee</v>
      </c>
      <c r="W5925" s="3" t="str">
        <f>IFERROR(INDEX(Returns!A:A,MATCH(B5925,Returns!B:B,0)),"No")</f>
        <v>No</v>
      </c>
    </row>
    <row r="5926" spans="1:23" x14ac:dyDescent="0.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IF(M5926=People!$B$5,People!$A$5,IF(M5926=People!$B$4,People!$A$4,IF(M5926=People!$B$3,People!$A$3,IF(M5926=People!$B$2,People!$A$2,0))))</f>
        <v>Cassandra Brandow</v>
      </c>
      <c r="W5926" s="3" t="str">
        <f>IFERROR(INDEX(Returns!A:A,MATCH(B5926,Returns!B:B,0)),"No")</f>
        <v>No</v>
      </c>
    </row>
    <row r="5927" spans="1:23" x14ac:dyDescent="0.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IF(M5927=People!$B$5,People!$A$5,IF(M5927=People!$B$4,People!$A$4,IF(M5927=People!$B$3,People!$A$3,IF(M5927=People!$B$2,People!$A$2,0))))</f>
        <v>Anna Andreadi</v>
      </c>
      <c r="W5927" s="3" t="str">
        <f>IFERROR(INDEX(Returns!A:A,MATCH(B5927,Returns!B:B,0)),"No")</f>
        <v>No</v>
      </c>
    </row>
    <row r="5928" spans="1:23" x14ac:dyDescent="0.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IF(M5928=People!$B$5,People!$A$5,IF(M5928=People!$B$4,People!$A$4,IF(M5928=People!$B$3,People!$A$3,IF(M5928=People!$B$2,People!$A$2,0))))</f>
        <v>Cassandra Brandow</v>
      </c>
      <c r="W5928" s="3" t="str">
        <f>IFERROR(INDEX(Returns!A:A,MATCH(B5928,Returns!B:B,0)),"No")</f>
        <v>No</v>
      </c>
    </row>
    <row r="5929" spans="1:23" x14ac:dyDescent="0.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IF(M5929=People!$B$5,People!$A$5,IF(M5929=People!$B$4,People!$A$4,IF(M5929=People!$B$3,People!$A$3,IF(M5929=People!$B$2,People!$A$2,0))))</f>
        <v>Cassandra Brandow</v>
      </c>
      <c r="W5929" s="3" t="str">
        <f>IFERROR(INDEX(Returns!A:A,MATCH(B5929,Returns!B:B,0)),"No")</f>
        <v>No</v>
      </c>
    </row>
    <row r="5930" spans="1:23" x14ac:dyDescent="0.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IF(M5930=People!$B$5,People!$A$5,IF(M5930=People!$B$4,People!$A$4,IF(M5930=People!$B$3,People!$A$3,IF(M5930=People!$B$2,People!$A$2,0))))</f>
        <v>Cassandra Brandow</v>
      </c>
      <c r="W5930" s="3" t="str">
        <f>IFERROR(INDEX(Returns!A:A,MATCH(B5930,Returns!B:B,0)),"No")</f>
        <v>No</v>
      </c>
    </row>
    <row r="5931" spans="1:23" x14ac:dyDescent="0.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IF(M5931=People!$B$5,People!$A$5,IF(M5931=People!$B$4,People!$A$4,IF(M5931=People!$B$3,People!$A$3,IF(M5931=People!$B$2,People!$A$2,0))))</f>
        <v>Chuck Magee</v>
      </c>
      <c r="W5931" s="3" t="str">
        <f>IFERROR(INDEX(Returns!A:A,MATCH(B5931,Returns!B:B,0)),"No")</f>
        <v>No</v>
      </c>
    </row>
    <row r="5932" spans="1:23" x14ac:dyDescent="0.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IF(M5932=People!$B$5,People!$A$5,IF(M5932=People!$B$4,People!$A$4,IF(M5932=People!$B$3,People!$A$3,IF(M5932=People!$B$2,People!$A$2,0))))</f>
        <v>Chuck Magee</v>
      </c>
      <c r="W5932" s="3" t="str">
        <f>IFERROR(INDEX(Returns!A:A,MATCH(B5932,Returns!B:B,0)),"No")</f>
        <v>No</v>
      </c>
    </row>
    <row r="5933" spans="1:23" x14ac:dyDescent="0.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IF(M5933=People!$B$5,People!$A$5,IF(M5933=People!$B$4,People!$A$4,IF(M5933=People!$B$3,People!$A$3,IF(M5933=People!$B$2,People!$A$2,0))))</f>
        <v>Chuck Magee</v>
      </c>
      <c r="W5933" s="3" t="str">
        <f>IFERROR(INDEX(Returns!A:A,MATCH(B5933,Returns!B:B,0)),"No")</f>
        <v>No</v>
      </c>
    </row>
    <row r="5934" spans="1:23" x14ac:dyDescent="0.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IF(M5934=People!$B$5,People!$A$5,IF(M5934=People!$B$4,People!$A$4,IF(M5934=People!$B$3,People!$A$3,IF(M5934=People!$B$2,People!$A$2,0))))</f>
        <v>Chuck Magee</v>
      </c>
      <c r="W5934" s="3" t="str">
        <f>IFERROR(INDEX(Returns!A:A,MATCH(B5934,Returns!B:B,0)),"No")</f>
        <v>No</v>
      </c>
    </row>
    <row r="5935" spans="1:23" x14ac:dyDescent="0.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IF(M5935=People!$B$5,People!$A$5,IF(M5935=People!$B$4,People!$A$4,IF(M5935=People!$B$3,People!$A$3,IF(M5935=People!$B$2,People!$A$2,0))))</f>
        <v>Chuck Magee</v>
      </c>
      <c r="W5935" s="3" t="str">
        <f>IFERROR(INDEX(Returns!A:A,MATCH(B5935,Returns!B:B,0)),"No")</f>
        <v>No</v>
      </c>
    </row>
    <row r="5936" spans="1:23" x14ac:dyDescent="0.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IF(M5936=People!$B$5,People!$A$5,IF(M5936=People!$B$4,People!$A$4,IF(M5936=People!$B$3,People!$A$3,IF(M5936=People!$B$2,People!$A$2,0))))</f>
        <v>Chuck Magee</v>
      </c>
      <c r="W5936" s="3" t="str">
        <f>IFERROR(INDEX(Returns!A:A,MATCH(B5936,Returns!B:B,0)),"No")</f>
        <v>No</v>
      </c>
    </row>
    <row r="5937" spans="1:23" x14ac:dyDescent="0.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IF(M5937=People!$B$5,People!$A$5,IF(M5937=People!$B$4,People!$A$4,IF(M5937=People!$B$3,People!$A$3,IF(M5937=People!$B$2,People!$A$2,0))))</f>
        <v>Anna Andreadi</v>
      </c>
      <c r="W5937" s="3" t="str">
        <f>IFERROR(INDEX(Returns!A:A,MATCH(B5937,Returns!B:B,0)),"No")</f>
        <v>No</v>
      </c>
    </row>
    <row r="5938" spans="1:23" x14ac:dyDescent="0.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IF(M5938=People!$B$5,People!$A$5,IF(M5938=People!$B$4,People!$A$4,IF(M5938=People!$B$3,People!$A$3,IF(M5938=People!$B$2,People!$A$2,0))))</f>
        <v>Anna Andreadi</v>
      </c>
      <c r="W5938" s="3" t="str">
        <f>IFERROR(INDEX(Returns!A:A,MATCH(B5938,Returns!B:B,0)),"No")</f>
        <v>No</v>
      </c>
    </row>
    <row r="5939" spans="1:23" x14ac:dyDescent="0.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IF(M5939=People!$B$5,People!$A$5,IF(M5939=People!$B$4,People!$A$4,IF(M5939=People!$B$3,People!$A$3,IF(M5939=People!$B$2,People!$A$2,0))))</f>
        <v>Anna Andreadi</v>
      </c>
      <c r="W5939" s="3" t="str">
        <f>IFERROR(INDEX(Returns!A:A,MATCH(B5939,Returns!B:B,0)),"No")</f>
        <v>No</v>
      </c>
    </row>
    <row r="5940" spans="1:23" x14ac:dyDescent="0.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IF(M5940=People!$B$5,People!$A$5,IF(M5940=People!$B$4,People!$A$4,IF(M5940=People!$B$3,People!$A$3,IF(M5940=People!$B$2,People!$A$2,0))))</f>
        <v>Kelly Williams</v>
      </c>
      <c r="W5940" s="3" t="str">
        <f>IFERROR(INDEX(Returns!A:A,MATCH(B5940,Returns!B:B,0)),"No")</f>
        <v>No</v>
      </c>
    </row>
    <row r="5941" spans="1:23" x14ac:dyDescent="0.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IF(M5941=People!$B$5,People!$A$5,IF(M5941=People!$B$4,People!$A$4,IF(M5941=People!$B$3,People!$A$3,IF(M5941=People!$B$2,People!$A$2,0))))</f>
        <v>Kelly Williams</v>
      </c>
      <c r="W5941" s="3" t="str">
        <f>IFERROR(INDEX(Returns!A:A,MATCH(B5941,Returns!B:B,0)),"No")</f>
        <v>No</v>
      </c>
    </row>
    <row r="5942" spans="1:23" x14ac:dyDescent="0.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IF(M5942=People!$B$5,People!$A$5,IF(M5942=People!$B$4,People!$A$4,IF(M5942=People!$B$3,People!$A$3,IF(M5942=People!$B$2,People!$A$2,0))))</f>
        <v>Anna Andreadi</v>
      </c>
      <c r="W5942" s="3" t="str">
        <f>IFERROR(INDEX(Returns!A:A,MATCH(B5942,Returns!B:B,0)),"No")</f>
        <v>No</v>
      </c>
    </row>
    <row r="5943" spans="1:23" x14ac:dyDescent="0.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IF(M5943=People!$B$5,People!$A$5,IF(M5943=People!$B$4,People!$A$4,IF(M5943=People!$B$3,People!$A$3,IF(M5943=People!$B$2,People!$A$2,0))))</f>
        <v>Anna Andreadi</v>
      </c>
      <c r="W5943" s="3" t="str">
        <f>IFERROR(INDEX(Returns!A:A,MATCH(B5943,Returns!B:B,0)),"No")</f>
        <v>No</v>
      </c>
    </row>
    <row r="5944" spans="1:23" x14ac:dyDescent="0.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IF(M5944=People!$B$5,People!$A$5,IF(M5944=People!$B$4,People!$A$4,IF(M5944=People!$B$3,People!$A$3,IF(M5944=People!$B$2,People!$A$2,0))))</f>
        <v>Anna Andreadi</v>
      </c>
      <c r="W5944" s="3" t="str">
        <f>IFERROR(INDEX(Returns!A:A,MATCH(B5944,Returns!B:B,0)),"No")</f>
        <v>No</v>
      </c>
    </row>
    <row r="5945" spans="1:23" x14ac:dyDescent="0.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IF(M5945=People!$B$5,People!$A$5,IF(M5945=People!$B$4,People!$A$4,IF(M5945=People!$B$3,People!$A$3,IF(M5945=People!$B$2,People!$A$2,0))))</f>
        <v>Anna Andreadi</v>
      </c>
      <c r="W5945" s="3" t="str">
        <f>IFERROR(INDEX(Returns!A:A,MATCH(B5945,Returns!B:B,0)),"No")</f>
        <v>No</v>
      </c>
    </row>
    <row r="5946" spans="1:23" x14ac:dyDescent="0.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IF(M5946=People!$B$5,People!$A$5,IF(M5946=People!$B$4,People!$A$4,IF(M5946=People!$B$3,People!$A$3,IF(M5946=People!$B$2,People!$A$2,0))))</f>
        <v>Anna Andreadi</v>
      </c>
      <c r="W5946" s="3" t="str">
        <f>IFERROR(INDEX(Returns!A:A,MATCH(B5946,Returns!B:B,0)),"No")</f>
        <v>No</v>
      </c>
    </row>
    <row r="5947" spans="1:23" x14ac:dyDescent="0.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IF(M5947=People!$B$5,People!$A$5,IF(M5947=People!$B$4,People!$A$4,IF(M5947=People!$B$3,People!$A$3,IF(M5947=People!$B$2,People!$A$2,0))))</f>
        <v>Anna Andreadi</v>
      </c>
      <c r="W5947" s="3" t="str">
        <f>IFERROR(INDEX(Returns!A:A,MATCH(B5947,Returns!B:B,0)),"No")</f>
        <v>No</v>
      </c>
    </row>
    <row r="5948" spans="1:23" x14ac:dyDescent="0.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IF(M5948=People!$B$5,People!$A$5,IF(M5948=People!$B$4,People!$A$4,IF(M5948=People!$B$3,People!$A$3,IF(M5948=People!$B$2,People!$A$2,0))))</f>
        <v>Anna Andreadi</v>
      </c>
      <c r="W5948" s="3" t="str">
        <f>IFERROR(INDEX(Returns!A:A,MATCH(B5948,Returns!B:B,0)),"No")</f>
        <v>No</v>
      </c>
    </row>
    <row r="5949" spans="1:23" x14ac:dyDescent="0.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IF(M5949=People!$B$5,People!$A$5,IF(M5949=People!$B$4,People!$A$4,IF(M5949=People!$B$3,People!$A$3,IF(M5949=People!$B$2,People!$A$2,0))))</f>
        <v>Kelly Williams</v>
      </c>
      <c r="W5949" s="3" t="str">
        <f>IFERROR(INDEX(Returns!A:A,MATCH(B5949,Returns!B:B,0)),"No")</f>
        <v>No</v>
      </c>
    </row>
    <row r="5950" spans="1:23" x14ac:dyDescent="0.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IF(M5950=People!$B$5,People!$A$5,IF(M5950=People!$B$4,People!$A$4,IF(M5950=People!$B$3,People!$A$3,IF(M5950=People!$B$2,People!$A$2,0))))</f>
        <v>Cassandra Brandow</v>
      </c>
      <c r="W5950" s="3" t="str">
        <f>IFERROR(INDEX(Returns!A:A,MATCH(B5950,Returns!B:B,0)),"No")</f>
        <v>No</v>
      </c>
    </row>
    <row r="5951" spans="1:23" x14ac:dyDescent="0.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IF(M5951=People!$B$5,People!$A$5,IF(M5951=People!$B$4,People!$A$4,IF(M5951=People!$B$3,People!$A$3,IF(M5951=People!$B$2,People!$A$2,0))))</f>
        <v>Cassandra Brandow</v>
      </c>
      <c r="W5951" s="3" t="str">
        <f>IFERROR(INDEX(Returns!A:A,MATCH(B5951,Returns!B:B,0)),"No")</f>
        <v>No</v>
      </c>
    </row>
    <row r="5952" spans="1:23" x14ac:dyDescent="0.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IF(M5952=People!$B$5,People!$A$5,IF(M5952=People!$B$4,People!$A$4,IF(M5952=People!$B$3,People!$A$3,IF(M5952=People!$B$2,People!$A$2,0))))</f>
        <v>Cassandra Brandow</v>
      </c>
      <c r="W5952" s="3" t="str">
        <f>IFERROR(INDEX(Returns!A:A,MATCH(B5952,Returns!B:B,0)),"No")</f>
        <v>No</v>
      </c>
    </row>
    <row r="5953" spans="1:23" x14ac:dyDescent="0.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IF(M5953=People!$B$5,People!$A$5,IF(M5953=People!$B$4,People!$A$4,IF(M5953=People!$B$3,People!$A$3,IF(M5953=People!$B$2,People!$A$2,0))))</f>
        <v>Cassandra Brandow</v>
      </c>
      <c r="W5953" s="3" t="str">
        <f>IFERROR(INDEX(Returns!A:A,MATCH(B5953,Returns!B:B,0)),"No")</f>
        <v>No</v>
      </c>
    </row>
    <row r="5954" spans="1:23" x14ac:dyDescent="0.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IF(M5954=People!$B$5,People!$A$5,IF(M5954=People!$B$4,People!$A$4,IF(M5954=People!$B$3,People!$A$3,IF(M5954=People!$B$2,People!$A$2,0))))</f>
        <v>Kelly Williams</v>
      </c>
      <c r="W5954" s="3" t="str">
        <f>IFERROR(INDEX(Returns!A:A,MATCH(B5954,Returns!B:B,0)),"No")</f>
        <v>No</v>
      </c>
    </row>
    <row r="5955" spans="1:23" x14ac:dyDescent="0.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IF(M5955=People!$B$5,People!$A$5,IF(M5955=People!$B$4,People!$A$4,IF(M5955=People!$B$3,People!$A$3,IF(M5955=People!$B$2,People!$A$2,0))))</f>
        <v>Chuck Magee</v>
      </c>
      <c r="W5955" s="3" t="str">
        <f>IFERROR(INDEX(Returns!A:A,MATCH(B5955,Returns!B:B,0)),"No")</f>
        <v>No</v>
      </c>
    </row>
    <row r="5956" spans="1:23" x14ac:dyDescent="0.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IF(M5956=People!$B$5,People!$A$5,IF(M5956=People!$B$4,People!$A$4,IF(M5956=People!$B$3,People!$A$3,IF(M5956=People!$B$2,People!$A$2,0))))</f>
        <v>Chuck Magee</v>
      </c>
      <c r="W5956" s="3" t="str">
        <f>IFERROR(INDEX(Returns!A:A,MATCH(B5956,Returns!B:B,0)),"No")</f>
        <v>No</v>
      </c>
    </row>
    <row r="5957" spans="1:23" x14ac:dyDescent="0.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IF(M5957=People!$B$5,People!$A$5,IF(M5957=People!$B$4,People!$A$4,IF(M5957=People!$B$3,People!$A$3,IF(M5957=People!$B$2,People!$A$2,0))))</f>
        <v>Chuck Magee</v>
      </c>
      <c r="W5957" s="3" t="str">
        <f>IFERROR(INDEX(Returns!A:A,MATCH(B5957,Returns!B:B,0)),"No")</f>
        <v>No</v>
      </c>
    </row>
    <row r="5958" spans="1:23" x14ac:dyDescent="0.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IF(M5958=People!$B$5,People!$A$5,IF(M5958=People!$B$4,People!$A$4,IF(M5958=People!$B$3,People!$A$3,IF(M5958=People!$B$2,People!$A$2,0))))</f>
        <v>Anna Andreadi</v>
      </c>
      <c r="W5958" s="3" t="str">
        <f>IFERROR(INDEX(Returns!A:A,MATCH(B5958,Returns!B:B,0)),"No")</f>
        <v>No</v>
      </c>
    </row>
    <row r="5959" spans="1:23" x14ac:dyDescent="0.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IF(M5959=People!$B$5,People!$A$5,IF(M5959=People!$B$4,People!$A$4,IF(M5959=People!$B$3,People!$A$3,IF(M5959=People!$B$2,People!$A$2,0))))</f>
        <v>Anna Andreadi</v>
      </c>
      <c r="W5959" s="3" t="str">
        <f>IFERROR(INDEX(Returns!A:A,MATCH(B5959,Returns!B:B,0)),"No")</f>
        <v>No</v>
      </c>
    </row>
    <row r="5960" spans="1:23" x14ac:dyDescent="0.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IF(M5960=People!$B$5,People!$A$5,IF(M5960=People!$B$4,People!$A$4,IF(M5960=People!$B$3,People!$A$3,IF(M5960=People!$B$2,People!$A$2,0))))</f>
        <v>Anna Andreadi</v>
      </c>
      <c r="W5960" s="3" t="str">
        <f>IFERROR(INDEX(Returns!A:A,MATCH(B5960,Returns!B:B,0)),"No")</f>
        <v>No</v>
      </c>
    </row>
    <row r="5961" spans="1:23" x14ac:dyDescent="0.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IF(M5961=People!$B$5,People!$A$5,IF(M5961=People!$B$4,People!$A$4,IF(M5961=People!$B$3,People!$A$3,IF(M5961=People!$B$2,People!$A$2,0))))</f>
        <v>Anna Andreadi</v>
      </c>
      <c r="W5961" s="3" t="str">
        <f>IFERROR(INDEX(Returns!A:A,MATCH(B5961,Returns!B:B,0)),"No")</f>
        <v>No</v>
      </c>
    </row>
    <row r="5962" spans="1:23" x14ac:dyDescent="0.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IF(M5962=People!$B$5,People!$A$5,IF(M5962=People!$B$4,People!$A$4,IF(M5962=People!$B$3,People!$A$3,IF(M5962=People!$B$2,People!$A$2,0))))</f>
        <v>Anna Andreadi</v>
      </c>
      <c r="W5962" s="3" t="str">
        <f>IFERROR(INDEX(Returns!A:A,MATCH(B5962,Returns!B:B,0)),"No")</f>
        <v>No</v>
      </c>
    </row>
    <row r="5963" spans="1:23" x14ac:dyDescent="0.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IF(M5963=People!$B$5,People!$A$5,IF(M5963=People!$B$4,People!$A$4,IF(M5963=People!$B$3,People!$A$3,IF(M5963=People!$B$2,People!$A$2,0))))</f>
        <v>Anna Andreadi</v>
      </c>
      <c r="W5963" s="3" t="str">
        <f>IFERROR(INDEX(Returns!A:A,MATCH(B5963,Returns!B:B,0)),"No")</f>
        <v>No</v>
      </c>
    </row>
    <row r="5964" spans="1:23" x14ac:dyDescent="0.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IF(M5964=People!$B$5,People!$A$5,IF(M5964=People!$B$4,People!$A$4,IF(M5964=People!$B$3,People!$A$3,IF(M5964=People!$B$2,People!$A$2,0))))</f>
        <v>Anna Andreadi</v>
      </c>
      <c r="W5964" s="3" t="str">
        <f>IFERROR(INDEX(Returns!A:A,MATCH(B5964,Returns!B:B,0)),"No")</f>
        <v>No</v>
      </c>
    </row>
    <row r="5965" spans="1:23" x14ac:dyDescent="0.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IF(M5965=People!$B$5,People!$A$5,IF(M5965=People!$B$4,People!$A$4,IF(M5965=People!$B$3,People!$A$3,IF(M5965=People!$B$2,People!$A$2,0))))</f>
        <v>Anna Andreadi</v>
      </c>
      <c r="W5965" s="3" t="str">
        <f>IFERROR(INDEX(Returns!A:A,MATCH(B5965,Returns!B:B,0)),"No")</f>
        <v>No</v>
      </c>
    </row>
    <row r="5966" spans="1:23" x14ac:dyDescent="0.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IF(M5966=People!$B$5,People!$A$5,IF(M5966=People!$B$4,People!$A$4,IF(M5966=People!$B$3,People!$A$3,IF(M5966=People!$B$2,People!$A$2,0))))</f>
        <v>Anna Andreadi</v>
      </c>
      <c r="W5966" s="3" t="str">
        <f>IFERROR(INDEX(Returns!A:A,MATCH(B5966,Returns!B:B,0)),"No")</f>
        <v>No</v>
      </c>
    </row>
    <row r="5967" spans="1:23" x14ac:dyDescent="0.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IF(M5967=People!$B$5,People!$A$5,IF(M5967=People!$B$4,People!$A$4,IF(M5967=People!$B$3,People!$A$3,IF(M5967=People!$B$2,People!$A$2,0))))</f>
        <v>Anna Andreadi</v>
      </c>
      <c r="W5967" s="3" t="str">
        <f>IFERROR(INDEX(Returns!A:A,MATCH(B5967,Returns!B:B,0)),"No")</f>
        <v>No</v>
      </c>
    </row>
    <row r="5968" spans="1:23" x14ac:dyDescent="0.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IF(M5968=People!$B$5,People!$A$5,IF(M5968=People!$B$4,People!$A$4,IF(M5968=People!$B$3,People!$A$3,IF(M5968=People!$B$2,People!$A$2,0))))</f>
        <v>Anna Andreadi</v>
      </c>
      <c r="W5968" s="3" t="str">
        <f>IFERROR(INDEX(Returns!A:A,MATCH(B5968,Returns!B:B,0)),"No")</f>
        <v>No</v>
      </c>
    </row>
    <row r="5969" spans="1:23" x14ac:dyDescent="0.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IF(M5969=People!$B$5,People!$A$5,IF(M5969=People!$B$4,People!$A$4,IF(M5969=People!$B$3,People!$A$3,IF(M5969=People!$B$2,People!$A$2,0))))</f>
        <v>Chuck Magee</v>
      </c>
      <c r="W5969" s="3" t="str">
        <f>IFERROR(INDEX(Returns!A:A,MATCH(B5969,Returns!B:B,0)),"No")</f>
        <v>No</v>
      </c>
    </row>
    <row r="5970" spans="1:23" x14ac:dyDescent="0.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IF(M5970=People!$B$5,People!$A$5,IF(M5970=People!$B$4,People!$A$4,IF(M5970=People!$B$3,People!$A$3,IF(M5970=People!$B$2,People!$A$2,0))))</f>
        <v>Anna Andreadi</v>
      </c>
      <c r="W5970" s="3" t="str">
        <f>IFERROR(INDEX(Returns!A:A,MATCH(B5970,Returns!B:B,0)),"No")</f>
        <v>Yes</v>
      </c>
    </row>
    <row r="5971" spans="1:23" x14ac:dyDescent="0.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IF(M5971=People!$B$5,People!$A$5,IF(M5971=People!$B$4,People!$A$4,IF(M5971=People!$B$3,People!$A$3,IF(M5971=People!$B$2,People!$A$2,0))))</f>
        <v>Anna Andreadi</v>
      </c>
      <c r="W5971" s="3" t="str">
        <f>IFERROR(INDEX(Returns!A:A,MATCH(B5971,Returns!B:B,0)),"No")</f>
        <v>Yes</v>
      </c>
    </row>
    <row r="5972" spans="1:23" x14ac:dyDescent="0.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IF(M5972=People!$B$5,People!$A$5,IF(M5972=People!$B$4,People!$A$4,IF(M5972=People!$B$3,People!$A$3,IF(M5972=People!$B$2,People!$A$2,0))))</f>
        <v>Anna Andreadi</v>
      </c>
      <c r="W5972" s="3" t="str">
        <f>IFERROR(INDEX(Returns!A:A,MATCH(B5972,Returns!B:B,0)),"No")</f>
        <v>Yes</v>
      </c>
    </row>
    <row r="5973" spans="1:23" x14ac:dyDescent="0.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IF(M5973=People!$B$5,People!$A$5,IF(M5973=People!$B$4,People!$A$4,IF(M5973=People!$B$3,People!$A$3,IF(M5973=People!$B$2,People!$A$2,0))))</f>
        <v>Anna Andreadi</v>
      </c>
      <c r="W5973" s="3" t="str">
        <f>IFERROR(INDEX(Returns!A:A,MATCH(B5973,Returns!B:B,0)),"No")</f>
        <v>Yes</v>
      </c>
    </row>
    <row r="5974" spans="1:23" x14ac:dyDescent="0.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IF(M5974=People!$B$5,People!$A$5,IF(M5974=People!$B$4,People!$A$4,IF(M5974=People!$B$3,People!$A$3,IF(M5974=People!$B$2,People!$A$2,0))))</f>
        <v>Chuck Magee</v>
      </c>
      <c r="W5974" s="3" t="str">
        <f>IFERROR(INDEX(Returns!A:A,MATCH(B5974,Returns!B:B,0)),"No")</f>
        <v>No</v>
      </c>
    </row>
    <row r="5975" spans="1:23" x14ac:dyDescent="0.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IF(M5975=People!$B$5,People!$A$5,IF(M5975=People!$B$4,People!$A$4,IF(M5975=People!$B$3,People!$A$3,IF(M5975=People!$B$2,People!$A$2,0))))</f>
        <v>Chuck Magee</v>
      </c>
      <c r="W5975" s="3" t="str">
        <f>IFERROR(INDEX(Returns!A:A,MATCH(B5975,Returns!B:B,0)),"No")</f>
        <v>No</v>
      </c>
    </row>
    <row r="5976" spans="1:23" x14ac:dyDescent="0.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IF(M5976=People!$B$5,People!$A$5,IF(M5976=People!$B$4,People!$A$4,IF(M5976=People!$B$3,People!$A$3,IF(M5976=People!$B$2,People!$A$2,0))))</f>
        <v>Cassandra Brandow</v>
      </c>
      <c r="W5976" s="3" t="str">
        <f>IFERROR(INDEX(Returns!A:A,MATCH(B5976,Returns!B:B,0)),"No")</f>
        <v>No</v>
      </c>
    </row>
    <row r="5977" spans="1:23" x14ac:dyDescent="0.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IF(M5977=People!$B$5,People!$A$5,IF(M5977=People!$B$4,People!$A$4,IF(M5977=People!$B$3,People!$A$3,IF(M5977=People!$B$2,People!$A$2,0))))</f>
        <v>Kelly Williams</v>
      </c>
      <c r="W5977" s="3" t="str">
        <f>IFERROR(INDEX(Returns!A:A,MATCH(B5977,Returns!B:B,0)),"No")</f>
        <v>No</v>
      </c>
    </row>
    <row r="5978" spans="1:23" x14ac:dyDescent="0.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IF(M5978=People!$B$5,People!$A$5,IF(M5978=People!$B$4,People!$A$4,IF(M5978=People!$B$3,People!$A$3,IF(M5978=People!$B$2,People!$A$2,0))))</f>
        <v>Kelly Williams</v>
      </c>
      <c r="W5978" s="3" t="str">
        <f>IFERROR(INDEX(Returns!A:A,MATCH(B5978,Returns!B:B,0)),"No")</f>
        <v>No</v>
      </c>
    </row>
    <row r="5979" spans="1:23" x14ac:dyDescent="0.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IF(M5979=People!$B$5,People!$A$5,IF(M5979=People!$B$4,People!$A$4,IF(M5979=People!$B$3,People!$A$3,IF(M5979=People!$B$2,People!$A$2,0))))</f>
        <v>Anna Andreadi</v>
      </c>
      <c r="W5979" s="3" t="str">
        <f>IFERROR(INDEX(Returns!A:A,MATCH(B5979,Returns!B:B,0)),"No")</f>
        <v>No</v>
      </c>
    </row>
    <row r="5980" spans="1:23" x14ac:dyDescent="0.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IF(M5980=People!$B$5,People!$A$5,IF(M5980=People!$B$4,People!$A$4,IF(M5980=People!$B$3,People!$A$3,IF(M5980=People!$B$2,People!$A$2,0))))</f>
        <v>Kelly Williams</v>
      </c>
      <c r="W5980" s="3" t="str">
        <f>IFERROR(INDEX(Returns!A:A,MATCH(B5980,Returns!B:B,0)),"No")</f>
        <v>No</v>
      </c>
    </row>
    <row r="5981" spans="1:23" x14ac:dyDescent="0.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IF(M5981=People!$B$5,People!$A$5,IF(M5981=People!$B$4,People!$A$4,IF(M5981=People!$B$3,People!$A$3,IF(M5981=People!$B$2,People!$A$2,0))))</f>
        <v>Kelly Williams</v>
      </c>
      <c r="W5981" s="3" t="str">
        <f>IFERROR(INDEX(Returns!A:A,MATCH(B5981,Returns!B:B,0)),"No")</f>
        <v>No</v>
      </c>
    </row>
    <row r="5982" spans="1:23" x14ac:dyDescent="0.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IF(M5982=People!$B$5,People!$A$5,IF(M5982=People!$B$4,People!$A$4,IF(M5982=People!$B$3,People!$A$3,IF(M5982=People!$B$2,People!$A$2,0))))</f>
        <v>Kelly Williams</v>
      </c>
      <c r="W5982" s="3" t="str">
        <f>IFERROR(INDEX(Returns!A:A,MATCH(B5982,Returns!B:B,0)),"No")</f>
        <v>No</v>
      </c>
    </row>
    <row r="5983" spans="1:23" x14ac:dyDescent="0.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IF(M5983=People!$B$5,People!$A$5,IF(M5983=People!$B$4,People!$A$4,IF(M5983=People!$B$3,People!$A$3,IF(M5983=People!$B$2,People!$A$2,0))))</f>
        <v>Kelly Williams</v>
      </c>
      <c r="W5983" s="3" t="str">
        <f>IFERROR(INDEX(Returns!A:A,MATCH(B5983,Returns!B:B,0)),"No")</f>
        <v>No</v>
      </c>
    </row>
    <row r="5984" spans="1:23" x14ac:dyDescent="0.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IF(M5984=People!$B$5,People!$A$5,IF(M5984=People!$B$4,People!$A$4,IF(M5984=People!$B$3,People!$A$3,IF(M5984=People!$B$2,People!$A$2,0))))</f>
        <v>Chuck Magee</v>
      </c>
      <c r="W5984" s="3" t="str">
        <f>IFERROR(INDEX(Returns!A:A,MATCH(B5984,Returns!B:B,0)),"No")</f>
        <v>No</v>
      </c>
    </row>
    <row r="5985" spans="1:23" x14ac:dyDescent="0.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IF(M5985=People!$B$5,People!$A$5,IF(M5985=People!$B$4,People!$A$4,IF(M5985=People!$B$3,People!$A$3,IF(M5985=People!$B$2,People!$A$2,0))))</f>
        <v>Chuck Magee</v>
      </c>
      <c r="W5985" s="3" t="str">
        <f>IFERROR(INDEX(Returns!A:A,MATCH(B5985,Returns!B:B,0)),"No")</f>
        <v>No</v>
      </c>
    </row>
    <row r="5986" spans="1:23" x14ac:dyDescent="0.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IF(M5986=People!$B$5,People!$A$5,IF(M5986=People!$B$4,People!$A$4,IF(M5986=People!$B$3,People!$A$3,IF(M5986=People!$B$2,People!$A$2,0))))</f>
        <v>Cassandra Brandow</v>
      </c>
      <c r="W5986" s="3" t="str">
        <f>IFERROR(INDEX(Returns!A:A,MATCH(B5986,Returns!B:B,0)),"No")</f>
        <v>No</v>
      </c>
    </row>
    <row r="5987" spans="1:23" x14ac:dyDescent="0.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IF(M5987=People!$B$5,People!$A$5,IF(M5987=People!$B$4,People!$A$4,IF(M5987=People!$B$3,People!$A$3,IF(M5987=People!$B$2,People!$A$2,0))))</f>
        <v>Cassandra Brandow</v>
      </c>
      <c r="W5987" s="3" t="str">
        <f>IFERROR(INDEX(Returns!A:A,MATCH(B5987,Returns!B:B,0)),"No")</f>
        <v>No</v>
      </c>
    </row>
    <row r="5988" spans="1:23" x14ac:dyDescent="0.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IF(M5988=People!$B$5,People!$A$5,IF(M5988=People!$B$4,People!$A$4,IF(M5988=People!$B$3,People!$A$3,IF(M5988=People!$B$2,People!$A$2,0))))</f>
        <v>Cassandra Brandow</v>
      </c>
      <c r="W5988" s="3" t="str">
        <f>IFERROR(INDEX(Returns!A:A,MATCH(B5988,Returns!B:B,0)),"No")</f>
        <v>No</v>
      </c>
    </row>
    <row r="5989" spans="1:23" x14ac:dyDescent="0.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IF(M5989=People!$B$5,People!$A$5,IF(M5989=People!$B$4,People!$A$4,IF(M5989=People!$B$3,People!$A$3,IF(M5989=People!$B$2,People!$A$2,0))))</f>
        <v>Cassandra Brandow</v>
      </c>
      <c r="W5989" s="3" t="str">
        <f>IFERROR(INDEX(Returns!A:A,MATCH(B5989,Returns!B:B,0)),"No")</f>
        <v>No</v>
      </c>
    </row>
    <row r="5990" spans="1:23" x14ac:dyDescent="0.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IF(M5990=People!$B$5,People!$A$5,IF(M5990=People!$B$4,People!$A$4,IF(M5990=People!$B$3,People!$A$3,IF(M5990=People!$B$2,People!$A$2,0))))</f>
        <v>Cassandra Brandow</v>
      </c>
      <c r="W5990" s="3" t="str">
        <f>IFERROR(INDEX(Returns!A:A,MATCH(B5990,Returns!B:B,0)),"No")</f>
        <v>No</v>
      </c>
    </row>
    <row r="5991" spans="1:23" x14ac:dyDescent="0.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IF(M5991=People!$B$5,People!$A$5,IF(M5991=People!$B$4,People!$A$4,IF(M5991=People!$B$3,People!$A$3,IF(M5991=People!$B$2,People!$A$2,0))))</f>
        <v>Cassandra Brandow</v>
      </c>
      <c r="W5991" s="3" t="str">
        <f>IFERROR(INDEX(Returns!A:A,MATCH(B5991,Returns!B:B,0)),"No")</f>
        <v>No</v>
      </c>
    </row>
    <row r="5992" spans="1:23" x14ac:dyDescent="0.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IF(M5992=People!$B$5,People!$A$5,IF(M5992=People!$B$4,People!$A$4,IF(M5992=People!$B$3,People!$A$3,IF(M5992=People!$B$2,People!$A$2,0))))</f>
        <v>Anna Andreadi</v>
      </c>
      <c r="W5992" s="3" t="str">
        <f>IFERROR(INDEX(Returns!A:A,MATCH(B5992,Returns!B:B,0)),"No")</f>
        <v>No</v>
      </c>
    </row>
    <row r="5993" spans="1:23" x14ac:dyDescent="0.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IF(M5993=People!$B$5,People!$A$5,IF(M5993=People!$B$4,People!$A$4,IF(M5993=People!$B$3,People!$A$3,IF(M5993=People!$B$2,People!$A$2,0))))</f>
        <v>Anna Andreadi</v>
      </c>
      <c r="W5993" s="3" t="str">
        <f>IFERROR(INDEX(Returns!A:A,MATCH(B5993,Returns!B:B,0)),"No")</f>
        <v>No</v>
      </c>
    </row>
    <row r="5994" spans="1:23" x14ac:dyDescent="0.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IF(M5994=People!$B$5,People!$A$5,IF(M5994=People!$B$4,People!$A$4,IF(M5994=People!$B$3,People!$A$3,IF(M5994=People!$B$2,People!$A$2,0))))</f>
        <v>Anna Andreadi</v>
      </c>
      <c r="W5994" s="3" t="str">
        <f>IFERROR(INDEX(Returns!A:A,MATCH(B5994,Returns!B:B,0)),"No")</f>
        <v>No</v>
      </c>
    </row>
    <row r="5995" spans="1:23" x14ac:dyDescent="0.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IF(M5995=People!$B$5,People!$A$5,IF(M5995=People!$B$4,People!$A$4,IF(M5995=People!$B$3,People!$A$3,IF(M5995=People!$B$2,People!$A$2,0))))</f>
        <v>Chuck Magee</v>
      </c>
      <c r="W5995" s="3" t="str">
        <f>IFERROR(INDEX(Returns!A:A,MATCH(B5995,Returns!B:B,0)),"No")</f>
        <v>No</v>
      </c>
    </row>
    <row r="5996" spans="1:23" x14ac:dyDescent="0.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IF(M5996=People!$B$5,People!$A$5,IF(M5996=People!$B$4,People!$A$4,IF(M5996=People!$B$3,People!$A$3,IF(M5996=People!$B$2,People!$A$2,0))))</f>
        <v>Chuck Magee</v>
      </c>
      <c r="W5996" s="3" t="str">
        <f>IFERROR(INDEX(Returns!A:A,MATCH(B5996,Returns!B:B,0)),"No")</f>
        <v>No</v>
      </c>
    </row>
    <row r="5997" spans="1:23" x14ac:dyDescent="0.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IF(M5997=People!$B$5,People!$A$5,IF(M5997=People!$B$4,People!$A$4,IF(M5997=People!$B$3,People!$A$3,IF(M5997=People!$B$2,People!$A$2,0))))</f>
        <v>Chuck Magee</v>
      </c>
      <c r="W5997" s="3" t="str">
        <f>IFERROR(INDEX(Returns!A:A,MATCH(B5997,Returns!B:B,0)),"No")</f>
        <v>No</v>
      </c>
    </row>
    <row r="5998" spans="1:23" x14ac:dyDescent="0.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IF(M5998=People!$B$5,People!$A$5,IF(M5998=People!$B$4,People!$A$4,IF(M5998=People!$B$3,People!$A$3,IF(M5998=People!$B$2,People!$A$2,0))))</f>
        <v>Chuck Magee</v>
      </c>
      <c r="W5998" s="3" t="str">
        <f>IFERROR(INDEX(Returns!A:A,MATCH(B5998,Returns!B:B,0)),"No")</f>
        <v>No</v>
      </c>
    </row>
    <row r="5999" spans="1:23" x14ac:dyDescent="0.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IF(M5999=People!$B$5,People!$A$5,IF(M5999=People!$B$4,People!$A$4,IF(M5999=People!$B$3,People!$A$3,IF(M5999=People!$B$2,People!$A$2,0))))</f>
        <v>Chuck Magee</v>
      </c>
      <c r="W5999" s="3" t="str">
        <f>IFERROR(INDEX(Returns!A:A,MATCH(B5999,Returns!B:B,0)),"No")</f>
        <v>No</v>
      </c>
    </row>
    <row r="6000" spans="1:23" x14ac:dyDescent="0.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IF(M6000=People!$B$5,People!$A$5,IF(M6000=People!$B$4,People!$A$4,IF(M6000=People!$B$3,People!$A$3,IF(M6000=People!$B$2,People!$A$2,0))))</f>
        <v>Anna Andreadi</v>
      </c>
      <c r="W6000" s="3" t="str">
        <f>IFERROR(INDEX(Returns!A:A,MATCH(B6000,Returns!B:B,0)),"No")</f>
        <v>No</v>
      </c>
    </row>
    <row r="6001" spans="1:23" x14ac:dyDescent="0.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IF(M6001=People!$B$5,People!$A$5,IF(M6001=People!$B$4,People!$A$4,IF(M6001=People!$B$3,People!$A$3,IF(M6001=People!$B$2,People!$A$2,0))))</f>
        <v>Anna Andreadi</v>
      </c>
      <c r="W6001" s="3" t="str">
        <f>IFERROR(INDEX(Returns!A:A,MATCH(B6001,Returns!B:B,0)),"No")</f>
        <v>No</v>
      </c>
    </row>
    <row r="6002" spans="1:23" x14ac:dyDescent="0.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IF(M6002=People!$B$5,People!$A$5,IF(M6002=People!$B$4,People!$A$4,IF(M6002=People!$B$3,People!$A$3,IF(M6002=People!$B$2,People!$A$2,0))))</f>
        <v>Anna Andreadi</v>
      </c>
      <c r="W6002" s="3" t="str">
        <f>IFERROR(INDEX(Returns!A:A,MATCH(B6002,Returns!B:B,0)),"No")</f>
        <v>No</v>
      </c>
    </row>
    <row r="6003" spans="1:23" x14ac:dyDescent="0.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IF(M6003=People!$B$5,People!$A$5,IF(M6003=People!$B$4,People!$A$4,IF(M6003=People!$B$3,People!$A$3,IF(M6003=People!$B$2,People!$A$2,0))))</f>
        <v>Anna Andreadi</v>
      </c>
      <c r="W6003" s="3" t="str">
        <f>IFERROR(INDEX(Returns!A:A,MATCH(B6003,Returns!B:B,0)),"No")</f>
        <v>No</v>
      </c>
    </row>
    <row r="6004" spans="1:23" x14ac:dyDescent="0.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IF(M6004=People!$B$5,People!$A$5,IF(M6004=People!$B$4,People!$A$4,IF(M6004=People!$B$3,People!$A$3,IF(M6004=People!$B$2,People!$A$2,0))))</f>
        <v>Anna Andreadi</v>
      </c>
      <c r="W6004" s="3" t="str">
        <f>IFERROR(INDEX(Returns!A:A,MATCH(B6004,Returns!B:B,0)),"No")</f>
        <v>No</v>
      </c>
    </row>
    <row r="6005" spans="1:23" x14ac:dyDescent="0.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IF(M6005=People!$B$5,People!$A$5,IF(M6005=People!$B$4,People!$A$4,IF(M6005=People!$B$3,People!$A$3,IF(M6005=People!$B$2,People!$A$2,0))))</f>
        <v>Cassandra Brandow</v>
      </c>
      <c r="W6005" s="3" t="str">
        <f>IFERROR(INDEX(Returns!A:A,MATCH(B6005,Returns!B:B,0)),"No")</f>
        <v>No</v>
      </c>
    </row>
    <row r="6006" spans="1:23" x14ac:dyDescent="0.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IF(M6006=People!$B$5,People!$A$5,IF(M6006=People!$B$4,People!$A$4,IF(M6006=People!$B$3,People!$A$3,IF(M6006=People!$B$2,People!$A$2,0))))</f>
        <v>Anna Andreadi</v>
      </c>
      <c r="W6006" s="3" t="str">
        <f>IFERROR(INDEX(Returns!A:A,MATCH(B6006,Returns!B:B,0)),"No")</f>
        <v>No</v>
      </c>
    </row>
    <row r="6007" spans="1:23" x14ac:dyDescent="0.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IF(M6007=People!$B$5,People!$A$5,IF(M6007=People!$B$4,People!$A$4,IF(M6007=People!$B$3,People!$A$3,IF(M6007=People!$B$2,People!$A$2,0))))</f>
        <v>Chuck Magee</v>
      </c>
      <c r="W6007" s="3" t="str">
        <f>IFERROR(INDEX(Returns!A:A,MATCH(B6007,Returns!B:B,0)),"No")</f>
        <v>No</v>
      </c>
    </row>
    <row r="6008" spans="1:23" x14ac:dyDescent="0.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IF(M6008=People!$B$5,People!$A$5,IF(M6008=People!$B$4,People!$A$4,IF(M6008=People!$B$3,People!$A$3,IF(M6008=People!$B$2,People!$A$2,0))))</f>
        <v>Chuck Magee</v>
      </c>
      <c r="W6008" s="3" t="str">
        <f>IFERROR(INDEX(Returns!A:A,MATCH(B6008,Returns!B:B,0)),"No")</f>
        <v>No</v>
      </c>
    </row>
    <row r="6009" spans="1:23" x14ac:dyDescent="0.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IF(M6009=People!$B$5,People!$A$5,IF(M6009=People!$B$4,People!$A$4,IF(M6009=People!$B$3,People!$A$3,IF(M6009=People!$B$2,People!$A$2,0))))</f>
        <v>Cassandra Brandow</v>
      </c>
      <c r="W6009" s="3" t="str">
        <f>IFERROR(INDEX(Returns!A:A,MATCH(B6009,Returns!B:B,0)),"No")</f>
        <v>No</v>
      </c>
    </row>
    <row r="6010" spans="1:23" x14ac:dyDescent="0.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IF(M6010=People!$B$5,People!$A$5,IF(M6010=People!$B$4,People!$A$4,IF(M6010=People!$B$3,People!$A$3,IF(M6010=People!$B$2,People!$A$2,0))))</f>
        <v>Anna Andreadi</v>
      </c>
      <c r="W6010" s="3" t="str">
        <f>IFERROR(INDEX(Returns!A:A,MATCH(B6010,Returns!B:B,0)),"No")</f>
        <v>Yes</v>
      </c>
    </row>
    <row r="6011" spans="1:23" x14ac:dyDescent="0.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IF(M6011=People!$B$5,People!$A$5,IF(M6011=People!$B$4,People!$A$4,IF(M6011=People!$B$3,People!$A$3,IF(M6011=People!$B$2,People!$A$2,0))))</f>
        <v>Anna Andreadi</v>
      </c>
      <c r="W6011" s="3" t="str">
        <f>IFERROR(INDEX(Returns!A:A,MATCH(B6011,Returns!B:B,0)),"No")</f>
        <v>Yes</v>
      </c>
    </row>
    <row r="6012" spans="1:23" x14ac:dyDescent="0.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IF(M6012=People!$B$5,People!$A$5,IF(M6012=People!$B$4,People!$A$4,IF(M6012=People!$B$3,People!$A$3,IF(M6012=People!$B$2,People!$A$2,0))))</f>
        <v>Anna Andreadi</v>
      </c>
      <c r="W6012" s="3" t="str">
        <f>IFERROR(INDEX(Returns!A:A,MATCH(B6012,Returns!B:B,0)),"No")</f>
        <v>Yes</v>
      </c>
    </row>
    <row r="6013" spans="1:23" x14ac:dyDescent="0.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IF(M6013=People!$B$5,People!$A$5,IF(M6013=People!$B$4,People!$A$4,IF(M6013=People!$B$3,People!$A$3,IF(M6013=People!$B$2,People!$A$2,0))))</f>
        <v>Anna Andreadi</v>
      </c>
      <c r="W6013" s="3" t="str">
        <f>IFERROR(INDEX(Returns!A:A,MATCH(B6013,Returns!B:B,0)),"No")</f>
        <v>Yes</v>
      </c>
    </row>
    <row r="6014" spans="1:23" x14ac:dyDescent="0.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IF(M6014=People!$B$5,People!$A$5,IF(M6014=People!$B$4,People!$A$4,IF(M6014=People!$B$3,People!$A$3,IF(M6014=People!$B$2,People!$A$2,0))))</f>
        <v>Anna Andreadi</v>
      </c>
      <c r="W6014" s="3" t="str">
        <f>IFERROR(INDEX(Returns!A:A,MATCH(B6014,Returns!B:B,0)),"No")</f>
        <v>Yes</v>
      </c>
    </row>
    <row r="6015" spans="1:23" x14ac:dyDescent="0.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IF(M6015=People!$B$5,People!$A$5,IF(M6015=People!$B$4,People!$A$4,IF(M6015=People!$B$3,People!$A$3,IF(M6015=People!$B$2,People!$A$2,0))))</f>
        <v>Anna Andreadi</v>
      </c>
      <c r="W6015" s="3" t="str">
        <f>IFERROR(INDEX(Returns!A:A,MATCH(B6015,Returns!B:B,0)),"No")</f>
        <v>No</v>
      </c>
    </row>
    <row r="6016" spans="1:23" x14ac:dyDescent="0.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IF(M6016=People!$B$5,People!$A$5,IF(M6016=People!$B$4,People!$A$4,IF(M6016=People!$B$3,People!$A$3,IF(M6016=People!$B$2,People!$A$2,0))))</f>
        <v>Anna Andreadi</v>
      </c>
      <c r="W6016" s="3" t="str">
        <f>IFERROR(INDEX(Returns!A:A,MATCH(B6016,Returns!B:B,0)),"No")</f>
        <v>No</v>
      </c>
    </row>
    <row r="6017" spans="1:23" x14ac:dyDescent="0.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IF(M6017=People!$B$5,People!$A$5,IF(M6017=People!$B$4,People!$A$4,IF(M6017=People!$B$3,People!$A$3,IF(M6017=People!$B$2,People!$A$2,0))))</f>
        <v>Anna Andreadi</v>
      </c>
      <c r="W6017" s="3" t="str">
        <f>IFERROR(INDEX(Returns!A:A,MATCH(B6017,Returns!B:B,0)),"No")</f>
        <v>Yes</v>
      </c>
    </row>
    <row r="6018" spans="1:23" x14ac:dyDescent="0.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IF(M6018=People!$B$5,People!$A$5,IF(M6018=People!$B$4,People!$A$4,IF(M6018=People!$B$3,People!$A$3,IF(M6018=People!$B$2,People!$A$2,0))))</f>
        <v>Anna Andreadi</v>
      </c>
      <c r="W6018" s="3" t="str">
        <f>IFERROR(INDEX(Returns!A:A,MATCH(B6018,Returns!B:B,0)),"No")</f>
        <v>Yes</v>
      </c>
    </row>
    <row r="6019" spans="1:23" x14ac:dyDescent="0.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IF(M6019=People!$B$5,People!$A$5,IF(M6019=People!$B$4,People!$A$4,IF(M6019=People!$B$3,People!$A$3,IF(M6019=People!$B$2,People!$A$2,0))))</f>
        <v>Anna Andreadi</v>
      </c>
      <c r="W6019" s="3" t="str">
        <f>IFERROR(INDEX(Returns!A:A,MATCH(B6019,Returns!B:B,0)),"No")</f>
        <v>Yes</v>
      </c>
    </row>
    <row r="6020" spans="1:23" x14ac:dyDescent="0.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IF(M6020=People!$B$5,People!$A$5,IF(M6020=People!$B$4,People!$A$4,IF(M6020=People!$B$3,People!$A$3,IF(M6020=People!$B$2,People!$A$2,0))))</f>
        <v>Anna Andreadi</v>
      </c>
      <c r="W6020" s="3" t="str">
        <f>IFERROR(INDEX(Returns!A:A,MATCH(B6020,Returns!B:B,0)),"No")</f>
        <v>Yes</v>
      </c>
    </row>
    <row r="6021" spans="1:23" x14ac:dyDescent="0.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IF(M6021=People!$B$5,People!$A$5,IF(M6021=People!$B$4,People!$A$4,IF(M6021=People!$B$3,People!$A$3,IF(M6021=People!$B$2,People!$A$2,0))))</f>
        <v>Chuck Magee</v>
      </c>
      <c r="W6021" s="3" t="str">
        <f>IFERROR(INDEX(Returns!A:A,MATCH(B6021,Returns!B:B,0)),"No")</f>
        <v>No</v>
      </c>
    </row>
    <row r="6022" spans="1:23" x14ac:dyDescent="0.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IF(M6022=People!$B$5,People!$A$5,IF(M6022=People!$B$4,People!$A$4,IF(M6022=People!$B$3,People!$A$3,IF(M6022=People!$B$2,People!$A$2,0))))</f>
        <v>Cassandra Brandow</v>
      </c>
      <c r="W6022" s="3" t="str">
        <f>IFERROR(INDEX(Returns!A:A,MATCH(B6022,Returns!B:B,0)),"No")</f>
        <v>No</v>
      </c>
    </row>
    <row r="6023" spans="1:23" x14ac:dyDescent="0.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IF(M6023=People!$B$5,People!$A$5,IF(M6023=People!$B$4,People!$A$4,IF(M6023=People!$B$3,People!$A$3,IF(M6023=People!$B$2,People!$A$2,0))))</f>
        <v>Cassandra Brandow</v>
      </c>
      <c r="W6023" s="3" t="str">
        <f>IFERROR(INDEX(Returns!A:A,MATCH(B6023,Returns!B:B,0)),"No")</f>
        <v>No</v>
      </c>
    </row>
    <row r="6024" spans="1:23" x14ac:dyDescent="0.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IF(M6024=People!$B$5,People!$A$5,IF(M6024=People!$B$4,People!$A$4,IF(M6024=People!$B$3,People!$A$3,IF(M6024=People!$B$2,People!$A$2,0))))</f>
        <v>Kelly Williams</v>
      </c>
      <c r="W6024" s="3" t="str">
        <f>IFERROR(INDEX(Returns!A:A,MATCH(B6024,Returns!B:B,0)),"No")</f>
        <v>No</v>
      </c>
    </row>
    <row r="6025" spans="1:23" x14ac:dyDescent="0.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IF(M6025=People!$B$5,People!$A$5,IF(M6025=People!$B$4,People!$A$4,IF(M6025=People!$B$3,People!$A$3,IF(M6025=People!$B$2,People!$A$2,0))))</f>
        <v>Chuck Magee</v>
      </c>
      <c r="W6025" s="3" t="str">
        <f>IFERROR(INDEX(Returns!A:A,MATCH(B6025,Returns!B:B,0)),"No")</f>
        <v>No</v>
      </c>
    </row>
    <row r="6026" spans="1:23" x14ac:dyDescent="0.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IF(M6026=People!$B$5,People!$A$5,IF(M6026=People!$B$4,People!$A$4,IF(M6026=People!$B$3,People!$A$3,IF(M6026=People!$B$2,People!$A$2,0))))</f>
        <v>Chuck Magee</v>
      </c>
      <c r="W6026" s="3" t="str">
        <f>IFERROR(INDEX(Returns!A:A,MATCH(B6026,Returns!B:B,0)),"No")</f>
        <v>No</v>
      </c>
    </row>
    <row r="6027" spans="1:23" x14ac:dyDescent="0.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IF(M6027=People!$B$5,People!$A$5,IF(M6027=People!$B$4,People!$A$4,IF(M6027=People!$B$3,People!$A$3,IF(M6027=People!$B$2,People!$A$2,0))))</f>
        <v>Chuck Magee</v>
      </c>
      <c r="W6027" s="3" t="str">
        <f>IFERROR(INDEX(Returns!A:A,MATCH(B6027,Returns!B:B,0)),"No")</f>
        <v>No</v>
      </c>
    </row>
    <row r="6028" spans="1:23" x14ac:dyDescent="0.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IF(M6028=People!$B$5,People!$A$5,IF(M6028=People!$B$4,People!$A$4,IF(M6028=People!$B$3,People!$A$3,IF(M6028=People!$B$2,People!$A$2,0))))</f>
        <v>Anna Andreadi</v>
      </c>
      <c r="W6028" s="3" t="str">
        <f>IFERROR(INDEX(Returns!A:A,MATCH(B6028,Returns!B:B,0)),"No")</f>
        <v>No</v>
      </c>
    </row>
    <row r="6029" spans="1:23" x14ac:dyDescent="0.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IF(M6029=People!$B$5,People!$A$5,IF(M6029=People!$B$4,People!$A$4,IF(M6029=People!$B$3,People!$A$3,IF(M6029=People!$B$2,People!$A$2,0))))</f>
        <v>Anna Andreadi</v>
      </c>
      <c r="W6029" s="3" t="str">
        <f>IFERROR(INDEX(Returns!A:A,MATCH(B6029,Returns!B:B,0)),"No")</f>
        <v>No</v>
      </c>
    </row>
    <row r="6030" spans="1:23" x14ac:dyDescent="0.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IF(M6030=People!$B$5,People!$A$5,IF(M6030=People!$B$4,People!$A$4,IF(M6030=People!$B$3,People!$A$3,IF(M6030=People!$B$2,People!$A$2,0))))</f>
        <v>Cassandra Brandow</v>
      </c>
      <c r="W6030" s="3" t="str">
        <f>IFERROR(INDEX(Returns!A:A,MATCH(B6030,Returns!B:B,0)),"No")</f>
        <v>No</v>
      </c>
    </row>
    <row r="6031" spans="1:23" x14ac:dyDescent="0.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IF(M6031=People!$B$5,People!$A$5,IF(M6031=People!$B$4,People!$A$4,IF(M6031=People!$B$3,People!$A$3,IF(M6031=People!$B$2,People!$A$2,0))))</f>
        <v>Anna Andreadi</v>
      </c>
      <c r="W6031" s="3" t="str">
        <f>IFERROR(INDEX(Returns!A:A,MATCH(B6031,Returns!B:B,0)),"No")</f>
        <v>No</v>
      </c>
    </row>
    <row r="6032" spans="1:23" x14ac:dyDescent="0.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IF(M6032=People!$B$5,People!$A$5,IF(M6032=People!$B$4,People!$A$4,IF(M6032=People!$B$3,People!$A$3,IF(M6032=People!$B$2,People!$A$2,0))))</f>
        <v>Cassandra Brandow</v>
      </c>
      <c r="W6032" s="3" t="str">
        <f>IFERROR(INDEX(Returns!A:A,MATCH(B6032,Returns!B:B,0)),"No")</f>
        <v>No</v>
      </c>
    </row>
    <row r="6033" spans="1:23" x14ac:dyDescent="0.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IF(M6033=People!$B$5,People!$A$5,IF(M6033=People!$B$4,People!$A$4,IF(M6033=People!$B$3,People!$A$3,IF(M6033=People!$B$2,People!$A$2,0))))</f>
        <v>Chuck Magee</v>
      </c>
      <c r="W6033" s="3" t="str">
        <f>IFERROR(INDEX(Returns!A:A,MATCH(B6033,Returns!B:B,0)),"No")</f>
        <v>No</v>
      </c>
    </row>
    <row r="6034" spans="1:23" x14ac:dyDescent="0.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IF(M6034=People!$B$5,People!$A$5,IF(M6034=People!$B$4,People!$A$4,IF(M6034=People!$B$3,People!$A$3,IF(M6034=People!$B$2,People!$A$2,0))))</f>
        <v>Chuck Magee</v>
      </c>
      <c r="W6034" s="3" t="str">
        <f>IFERROR(INDEX(Returns!A:A,MATCH(B6034,Returns!B:B,0)),"No")</f>
        <v>No</v>
      </c>
    </row>
    <row r="6035" spans="1:23" x14ac:dyDescent="0.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IF(M6035=People!$B$5,People!$A$5,IF(M6035=People!$B$4,People!$A$4,IF(M6035=People!$B$3,People!$A$3,IF(M6035=People!$B$2,People!$A$2,0))))</f>
        <v>Anna Andreadi</v>
      </c>
      <c r="W6035" s="3" t="str">
        <f>IFERROR(INDEX(Returns!A:A,MATCH(B6035,Returns!B:B,0)),"No")</f>
        <v>No</v>
      </c>
    </row>
    <row r="6036" spans="1:23" x14ac:dyDescent="0.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IF(M6036=People!$B$5,People!$A$5,IF(M6036=People!$B$4,People!$A$4,IF(M6036=People!$B$3,People!$A$3,IF(M6036=People!$B$2,People!$A$2,0))))</f>
        <v>Kelly Williams</v>
      </c>
      <c r="W6036" s="3" t="str">
        <f>IFERROR(INDEX(Returns!A:A,MATCH(B6036,Returns!B:B,0)),"No")</f>
        <v>No</v>
      </c>
    </row>
    <row r="6037" spans="1:23" x14ac:dyDescent="0.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IF(M6037=People!$B$5,People!$A$5,IF(M6037=People!$B$4,People!$A$4,IF(M6037=People!$B$3,People!$A$3,IF(M6037=People!$B$2,People!$A$2,0))))</f>
        <v>Kelly Williams</v>
      </c>
      <c r="W6037" s="3" t="str">
        <f>IFERROR(INDEX(Returns!A:A,MATCH(B6037,Returns!B:B,0)),"No")</f>
        <v>No</v>
      </c>
    </row>
    <row r="6038" spans="1:23" x14ac:dyDescent="0.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IF(M6038=People!$B$5,People!$A$5,IF(M6038=People!$B$4,People!$A$4,IF(M6038=People!$B$3,People!$A$3,IF(M6038=People!$B$2,People!$A$2,0))))</f>
        <v>Cassandra Brandow</v>
      </c>
      <c r="W6038" s="3" t="str">
        <f>IFERROR(INDEX(Returns!A:A,MATCH(B6038,Returns!B:B,0)),"No")</f>
        <v>No</v>
      </c>
    </row>
    <row r="6039" spans="1:23" x14ac:dyDescent="0.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IF(M6039=People!$B$5,People!$A$5,IF(M6039=People!$B$4,People!$A$4,IF(M6039=People!$B$3,People!$A$3,IF(M6039=People!$B$2,People!$A$2,0))))</f>
        <v>Cassandra Brandow</v>
      </c>
      <c r="W6039" s="3" t="str">
        <f>IFERROR(INDEX(Returns!A:A,MATCH(B6039,Returns!B:B,0)),"No")</f>
        <v>No</v>
      </c>
    </row>
    <row r="6040" spans="1:23" x14ac:dyDescent="0.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IF(M6040=People!$B$5,People!$A$5,IF(M6040=People!$B$4,People!$A$4,IF(M6040=People!$B$3,People!$A$3,IF(M6040=People!$B$2,People!$A$2,0))))</f>
        <v>Cassandra Brandow</v>
      </c>
      <c r="W6040" s="3" t="str">
        <f>IFERROR(INDEX(Returns!A:A,MATCH(B6040,Returns!B:B,0)),"No")</f>
        <v>No</v>
      </c>
    </row>
    <row r="6041" spans="1:23" x14ac:dyDescent="0.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IF(M6041=People!$B$5,People!$A$5,IF(M6041=People!$B$4,People!$A$4,IF(M6041=People!$B$3,People!$A$3,IF(M6041=People!$B$2,People!$A$2,0))))</f>
        <v>Cassandra Brandow</v>
      </c>
      <c r="W6041" s="3" t="str">
        <f>IFERROR(INDEX(Returns!A:A,MATCH(B6041,Returns!B:B,0)),"No")</f>
        <v>No</v>
      </c>
    </row>
    <row r="6042" spans="1:23" x14ac:dyDescent="0.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IF(M6042=People!$B$5,People!$A$5,IF(M6042=People!$B$4,People!$A$4,IF(M6042=People!$B$3,People!$A$3,IF(M6042=People!$B$2,People!$A$2,0))))</f>
        <v>Anna Andreadi</v>
      </c>
      <c r="W6042" s="3" t="str">
        <f>IFERROR(INDEX(Returns!A:A,MATCH(B6042,Returns!B:B,0)),"No")</f>
        <v>No</v>
      </c>
    </row>
    <row r="6043" spans="1:23" x14ac:dyDescent="0.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IF(M6043=People!$B$5,People!$A$5,IF(M6043=People!$B$4,People!$A$4,IF(M6043=People!$B$3,People!$A$3,IF(M6043=People!$B$2,People!$A$2,0))))</f>
        <v>Anna Andreadi</v>
      </c>
      <c r="W6043" s="3" t="str">
        <f>IFERROR(INDEX(Returns!A:A,MATCH(B6043,Returns!B:B,0)),"No")</f>
        <v>No</v>
      </c>
    </row>
    <row r="6044" spans="1:23" x14ac:dyDescent="0.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IF(M6044=People!$B$5,People!$A$5,IF(M6044=People!$B$4,People!$A$4,IF(M6044=People!$B$3,People!$A$3,IF(M6044=People!$B$2,People!$A$2,0))))</f>
        <v>Anna Andreadi</v>
      </c>
      <c r="W6044" s="3" t="str">
        <f>IFERROR(INDEX(Returns!A:A,MATCH(B6044,Returns!B:B,0)),"No")</f>
        <v>No</v>
      </c>
    </row>
    <row r="6045" spans="1:23" x14ac:dyDescent="0.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IF(M6045=People!$B$5,People!$A$5,IF(M6045=People!$B$4,People!$A$4,IF(M6045=People!$B$3,People!$A$3,IF(M6045=People!$B$2,People!$A$2,0))))</f>
        <v>Cassandra Brandow</v>
      </c>
      <c r="W6045" s="3" t="str">
        <f>IFERROR(INDEX(Returns!A:A,MATCH(B6045,Returns!B:B,0)),"No")</f>
        <v>No</v>
      </c>
    </row>
    <row r="6046" spans="1:23" x14ac:dyDescent="0.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IF(M6046=People!$B$5,People!$A$5,IF(M6046=People!$B$4,People!$A$4,IF(M6046=People!$B$3,People!$A$3,IF(M6046=People!$B$2,People!$A$2,0))))</f>
        <v>Cassandra Brandow</v>
      </c>
      <c r="W6046" s="3" t="str">
        <f>IFERROR(INDEX(Returns!A:A,MATCH(B6046,Returns!B:B,0)),"No")</f>
        <v>No</v>
      </c>
    </row>
    <row r="6047" spans="1:23" x14ac:dyDescent="0.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IF(M6047=People!$B$5,People!$A$5,IF(M6047=People!$B$4,People!$A$4,IF(M6047=People!$B$3,People!$A$3,IF(M6047=People!$B$2,People!$A$2,0))))</f>
        <v>Anna Andreadi</v>
      </c>
      <c r="W6047" s="3" t="str">
        <f>IFERROR(INDEX(Returns!A:A,MATCH(B6047,Returns!B:B,0)),"No")</f>
        <v>No</v>
      </c>
    </row>
    <row r="6048" spans="1:23" x14ac:dyDescent="0.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IF(M6048=People!$B$5,People!$A$5,IF(M6048=People!$B$4,People!$A$4,IF(M6048=People!$B$3,People!$A$3,IF(M6048=People!$B$2,People!$A$2,0))))</f>
        <v>Kelly Williams</v>
      </c>
      <c r="W6048" s="3" t="str">
        <f>IFERROR(INDEX(Returns!A:A,MATCH(B6048,Returns!B:B,0)),"No")</f>
        <v>No</v>
      </c>
    </row>
    <row r="6049" spans="1:23" x14ac:dyDescent="0.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IF(M6049=People!$B$5,People!$A$5,IF(M6049=People!$B$4,People!$A$4,IF(M6049=People!$B$3,People!$A$3,IF(M6049=People!$B$2,People!$A$2,0))))</f>
        <v>Cassandra Brandow</v>
      </c>
      <c r="W6049" s="3" t="str">
        <f>IFERROR(INDEX(Returns!A:A,MATCH(B6049,Returns!B:B,0)),"No")</f>
        <v>No</v>
      </c>
    </row>
    <row r="6050" spans="1:23" x14ac:dyDescent="0.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IF(M6050=People!$B$5,People!$A$5,IF(M6050=People!$B$4,People!$A$4,IF(M6050=People!$B$3,People!$A$3,IF(M6050=People!$B$2,People!$A$2,0))))</f>
        <v>Cassandra Brandow</v>
      </c>
      <c r="W6050" s="3" t="str">
        <f>IFERROR(INDEX(Returns!A:A,MATCH(B6050,Returns!B:B,0)),"No")</f>
        <v>No</v>
      </c>
    </row>
    <row r="6051" spans="1:23" x14ac:dyDescent="0.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IF(M6051=People!$B$5,People!$A$5,IF(M6051=People!$B$4,People!$A$4,IF(M6051=People!$B$3,People!$A$3,IF(M6051=People!$B$2,People!$A$2,0))))</f>
        <v>Kelly Williams</v>
      </c>
      <c r="W6051" s="3" t="str">
        <f>IFERROR(INDEX(Returns!A:A,MATCH(B6051,Returns!B:B,0)),"No")</f>
        <v>No</v>
      </c>
    </row>
    <row r="6052" spans="1:23" x14ac:dyDescent="0.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IF(M6052=People!$B$5,People!$A$5,IF(M6052=People!$B$4,People!$A$4,IF(M6052=People!$B$3,People!$A$3,IF(M6052=People!$B$2,People!$A$2,0))))</f>
        <v>Kelly Williams</v>
      </c>
      <c r="W6052" s="3" t="str">
        <f>IFERROR(INDEX(Returns!A:A,MATCH(B6052,Returns!B:B,0)),"No")</f>
        <v>No</v>
      </c>
    </row>
    <row r="6053" spans="1:23" x14ac:dyDescent="0.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IF(M6053=People!$B$5,People!$A$5,IF(M6053=People!$B$4,People!$A$4,IF(M6053=People!$B$3,People!$A$3,IF(M6053=People!$B$2,People!$A$2,0))))</f>
        <v>Kelly Williams</v>
      </c>
      <c r="W6053" s="3" t="str">
        <f>IFERROR(INDEX(Returns!A:A,MATCH(B6053,Returns!B:B,0)),"No")</f>
        <v>No</v>
      </c>
    </row>
    <row r="6054" spans="1:23" x14ac:dyDescent="0.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IF(M6054=People!$B$5,People!$A$5,IF(M6054=People!$B$4,People!$A$4,IF(M6054=People!$B$3,People!$A$3,IF(M6054=People!$B$2,People!$A$2,0))))</f>
        <v>Chuck Magee</v>
      </c>
      <c r="W6054" s="3" t="str">
        <f>IFERROR(INDEX(Returns!A:A,MATCH(B6054,Returns!B:B,0)),"No")</f>
        <v>No</v>
      </c>
    </row>
    <row r="6055" spans="1:23" x14ac:dyDescent="0.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IF(M6055=People!$B$5,People!$A$5,IF(M6055=People!$B$4,People!$A$4,IF(M6055=People!$B$3,People!$A$3,IF(M6055=People!$B$2,People!$A$2,0))))</f>
        <v>Chuck Magee</v>
      </c>
      <c r="W6055" s="3" t="str">
        <f>IFERROR(INDEX(Returns!A:A,MATCH(B6055,Returns!B:B,0)),"No")</f>
        <v>No</v>
      </c>
    </row>
    <row r="6056" spans="1:23" x14ac:dyDescent="0.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IF(M6056=People!$B$5,People!$A$5,IF(M6056=People!$B$4,People!$A$4,IF(M6056=People!$B$3,People!$A$3,IF(M6056=People!$B$2,People!$A$2,0))))</f>
        <v>Chuck Magee</v>
      </c>
      <c r="W6056" s="3" t="str">
        <f>IFERROR(INDEX(Returns!A:A,MATCH(B6056,Returns!B:B,0)),"No")</f>
        <v>No</v>
      </c>
    </row>
    <row r="6057" spans="1:23" x14ac:dyDescent="0.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IF(M6057=People!$B$5,People!$A$5,IF(M6057=People!$B$4,People!$A$4,IF(M6057=People!$B$3,People!$A$3,IF(M6057=People!$B$2,People!$A$2,0))))</f>
        <v>Kelly Williams</v>
      </c>
      <c r="W6057" s="3" t="str">
        <f>IFERROR(INDEX(Returns!A:A,MATCH(B6057,Returns!B:B,0)),"No")</f>
        <v>No</v>
      </c>
    </row>
    <row r="6058" spans="1:23" x14ac:dyDescent="0.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IF(M6058=People!$B$5,People!$A$5,IF(M6058=People!$B$4,People!$A$4,IF(M6058=People!$B$3,People!$A$3,IF(M6058=People!$B$2,People!$A$2,0))))</f>
        <v>Kelly Williams</v>
      </c>
      <c r="W6058" s="3" t="str">
        <f>IFERROR(INDEX(Returns!A:A,MATCH(B6058,Returns!B:B,0)),"No")</f>
        <v>No</v>
      </c>
    </row>
    <row r="6059" spans="1:23" x14ac:dyDescent="0.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IF(M6059=People!$B$5,People!$A$5,IF(M6059=People!$B$4,People!$A$4,IF(M6059=People!$B$3,People!$A$3,IF(M6059=People!$B$2,People!$A$2,0))))</f>
        <v>Chuck Magee</v>
      </c>
      <c r="W6059" s="3" t="str">
        <f>IFERROR(INDEX(Returns!A:A,MATCH(B6059,Returns!B:B,0)),"No")</f>
        <v>No</v>
      </c>
    </row>
    <row r="6060" spans="1:23" x14ac:dyDescent="0.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IF(M6060=People!$B$5,People!$A$5,IF(M6060=People!$B$4,People!$A$4,IF(M6060=People!$B$3,People!$A$3,IF(M6060=People!$B$2,People!$A$2,0))))</f>
        <v>Chuck Magee</v>
      </c>
      <c r="W6060" s="3" t="str">
        <f>IFERROR(INDEX(Returns!A:A,MATCH(B6060,Returns!B:B,0)),"No")</f>
        <v>No</v>
      </c>
    </row>
    <row r="6061" spans="1:23" x14ac:dyDescent="0.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IF(M6061=People!$B$5,People!$A$5,IF(M6061=People!$B$4,People!$A$4,IF(M6061=People!$B$3,People!$A$3,IF(M6061=People!$B$2,People!$A$2,0))))</f>
        <v>Chuck Magee</v>
      </c>
      <c r="W6061" s="3" t="str">
        <f>IFERROR(INDEX(Returns!A:A,MATCH(B6061,Returns!B:B,0)),"No")</f>
        <v>No</v>
      </c>
    </row>
    <row r="6062" spans="1:23" x14ac:dyDescent="0.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IF(M6062=People!$B$5,People!$A$5,IF(M6062=People!$B$4,People!$A$4,IF(M6062=People!$B$3,People!$A$3,IF(M6062=People!$B$2,People!$A$2,0))))</f>
        <v>Chuck Magee</v>
      </c>
      <c r="W6062" s="3" t="str">
        <f>IFERROR(INDEX(Returns!A:A,MATCH(B6062,Returns!B:B,0)),"No")</f>
        <v>Yes</v>
      </c>
    </row>
    <row r="6063" spans="1:23" x14ac:dyDescent="0.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IF(M6063=People!$B$5,People!$A$5,IF(M6063=People!$B$4,People!$A$4,IF(M6063=People!$B$3,People!$A$3,IF(M6063=People!$B$2,People!$A$2,0))))</f>
        <v>Chuck Magee</v>
      </c>
      <c r="W6063" s="3" t="str">
        <f>IFERROR(INDEX(Returns!A:A,MATCH(B6063,Returns!B:B,0)),"No")</f>
        <v>Yes</v>
      </c>
    </row>
    <row r="6064" spans="1:23" x14ac:dyDescent="0.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IF(M6064=People!$B$5,People!$A$5,IF(M6064=People!$B$4,People!$A$4,IF(M6064=People!$B$3,People!$A$3,IF(M6064=People!$B$2,People!$A$2,0))))</f>
        <v>Anna Andreadi</v>
      </c>
      <c r="W6064" s="3" t="str">
        <f>IFERROR(INDEX(Returns!A:A,MATCH(B6064,Returns!B:B,0)),"No")</f>
        <v>No</v>
      </c>
    </row>
    <row r="6065" spans="1:23" x14ac:dyDescent="0.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IF(M6065=People!$B$5,People!$A$5,IF(M6065=People!$B$4,People!$A$4,IF(M6065=People!$B$3,People!$A$3,IF(M6065=People!$B$2,People!$A$2,0))))</f>
        <v>Anna Andreadi</v>
      </c>
      <c r="W6065" s="3" t="str">
        <f>IFERROR(INDEX(Returns!A:A,MATCH(B6065,Returns!B:B,0)),"No")</f>
        <v>No</v>
      </c>
    </row>
    <row r="6066" spans="1:23" x14ac:dyDescent="0.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IF(M6066=People!$B$5,People!$A$5,IF(M6066=People!$B$4,People!$A$4,IF(M6066=People!$B$3,People!$A$3,IF(M6066=People!$B$2,People!$A$2,0))))</f>
        <v>Anna Andreadi</v>
      </c>
      <c r="W6066" s="3" t="str">
        <f>IFERROR(INDEX(Returns!A:A,MATCH(B6066,Returns!B:B,0)),"No")</f>
        <v>No</v>
      </c>
    </row>
    <row r="6067" spans="1:23" x14ac:dyDescent="0.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IF(M6067=People!$B$5,People!$A$5,IF(M6067=People!$B$4,People!$A$4,IF(M6067=People!$B$3,People!$A$3,IF(M6067=People!$B$2,People!$A$2,0))))</f>
        <v>Chuck Magee</v>
      </c>
      <c r="W6067" s="3" t="str">
        <f>IFERROR(INDEX(Returns!A:A,MATCH(B6067,Returns!B:B,0)),"No")</f>
        <v>No</v>
      </c>
    </row>
    <row r="6068" spans="1:23" x14ac:dyDescent="0.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IF(M6068=People!$B$5,People!$A$5,IF(M6068=People!$B$4,People!$A$4,IF(M6068=People!$B$3,People!$A$3,IF(M6068=People!$B$2,People!$A$2,0))))</f>
        <v>Cassandra Brandow</v>
      </c>
      <c r="W6068" s="3" t="str">
        <f>IFERROR(INDEX(Returns!A:A,MATCH(B6068,Returns!B:B,0)),"No")</f>
        <v>Yes</v>
      </c>
    </row>
    <row r="6069" spans="1:23" x14ac:dyDescent="0.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IF(M6069=People!$B$5,People!$A$5,IF(M6069=People!$B$4,People!$A$4,IF(M6069=People!$B$3,People!$A$3,IF(M6069=People!$B$2,People!$A$2,0))))</f>
        <v>Anna Andreadi</v>
      </c>
      <c r="W6069" s="3" t="str">
        <f>IFERROR(INDEX(Returns!A:A,MATCH(B6069,Returns!B:B,0)),"No")</f>
        <v>No</v>
      </c>
    </row>
    <row r="6070" spans="1:23" x14ac:dyDescent="0.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IF(M6070=People!$B$5,People!$A$5,IF(M6070=People!$B$4,People!$A$4,IF(M6070=People!$B$3,People!$A$3,IF(M6070=People!$B$2,People!$A$2,0))))</f>
        <v>Anna Andreadi</v>
      </c>
      <c r="W6070" s="3" t="str">
        <f>IFERROR(INDEX(Returns!A:A,MATCH(B6070,Returns!B:B,0)),"No")</f>
        <v>No</v>
      </c>
    </row>
    <row r="6071" spans="1:23" x14ac:dyDescent="0.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IF(M6071=People!$B$5,People!$A$5,IF(M6071=People!$B$4,People!$A$4,IF(M6071=People!$B$3,People!$A$3,IF(M6071=People!$B$2,People!$A$2,0))))</f>
        <v>Anna Andreadi</v>
      </c>
      <c r="W6071" s="3" t="str">
        <f>IFERROR(INDEX(Returns!A:A,MATCH(B6071,Returns!B:B,0)),"No")</f>
        <v>No</v>
      </c>
    </row>
    <row r="6072" spans="1:23" x14ac:dyDescent="0.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IF(M6072=People!$B$5,People!$A$5,IF(M6072=People!$B$4,People!$A$4,IF(M6072=People!$B$3,People!$A$3,IF(M6072=People!$B$2,People!$A$2,0))))</f>
        <v>Chuck Magee</v>
      </c>
      <c r="W6072" s="3" t="str">
        <f>IFERROR(INDEX(Returns!A:A,MATCH(B6072,Returns!B:B,0)),"No")</f>
        <v>No</v>
      </c>
    </row>
    <row r="6073" spans="1:23" x14ac:dyDescent="0.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IF(M6073=People!$B$5,People!$A$5,IF(M6073=People!$B$4,People!$A$4,IF(M6073=People!$B$3,People!$A$3,IF(M6073=People!$B$2,People!$A$2,0))))</f>
        <v>Kelly Williams</v>
      </c>
      <c r="W6073" s="3" t="str">
        <f>IFERROR(INDEX(Returns!A:A,MATCH(B6073,Returns!B:B,0)),"No")</f>
        <v>No</v>
      </c>
    </row>
    <row r="6074" spans="1:23" x14ac:dyDescent="0.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IF(M6074=People!$B$5,People!$A$5,IF(M6074=People!$B$4,People!$A$4,IF(M6074=People!$B$3,People!$A$3,IF(M6074=People!$B$2,People!$A$2,0))))</f>
        <v>Kelly Williams</v>
      </c>
      <c r="W6074" s="3" t="str">
        <f>IFERROR(INDEX(Returns!A:A,MATCH(B6074,Returns!B:B,0)),"No")</f>
        <v>No</v>
      </c>
    </row>
    <row r="6075" spans="1:23" x14ac:dyDescent="0.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IF(M6075=People!$B$5,People!$A$5,IF(M6075=People!$B$4,People!$A$4,IF(M6075=People!$B$3,People!$A$3,IF(M6075=People!$B$2,People!$A$2,0))))</f>
        <v>Kelly Williams</v>
      </c>
      <c r="W6075" s="3" t="str">
        <f>IFERROR(INDEX(Returns!A:A,MATCH(B6075,Returns!B:B,0)),"No")</f>
        <v>No</v>
      </c>
    </row>
    <row r="6076" spans="1:23" x14ac:dyDescent="0.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IF(M6076=People!$B$5,People!$A$5,IF(M6076=People!$B$4,People!$A$4,IF(M6076=People!$B$3,People!$A$3,IF(M6076=People!$B$2,People!$A$2,0))))</f>
        <v>Anna Andreadi</v>
      </c>
      <c r="W6076" s="3" t="str">
        <f>IFERROR(INDEX(Returns!A:A,MATCH(B6076,Returns!B:B,0)),"No")</f>
        <v>No</v>
      </c>
    </row>
    <row r="6077" spans="1:23" x14ac:dyDescent="0.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IF(M6077=People!$B$5,People!$A$5,IF(M6077=People!$B$4,People!$A$4,IF(M6077=People!$B$3,People!$A$3,IF(M6077=People!$B$2,People!$A$2,0))))</f>
        <v>Anna Andreadi</v>
      </c>
      <c r="W6077" s="3" t="str">
        <f>IFERROR(INDEX(Returns!A:A,MATCH(B6077,Returns!B:B,0)),"No")</f>
        <v>No</v>
      </c>
    </row>
    <row r="6078" spans="1:23" x14ac:dyDescent="0.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IF(M6078=People!$B$5,People!$A$5,IF(M6078=People!$B$4,People!$A$4,IF(M6078=People!$B$3,People!$A$3,IF(M6078=People!$B$2,People!$A$2,0))))</f>
        <v>Chuck Magee</v>
      </c>
      <c r="W6078" s="3" t="str">
        <f>IFERROR(INDEX(Returns!A:A,MATCH(B6078,Returns!B:B,0)),"No")</f>
        <v>No</v>
      </c>
    </row>
    <row r="6079" spans="1:23" x14ac:dyDescent="0.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IF(M6079=People!$B$5,People!$A$5,IF(M6079=People!$B$4,People!$A$4,IF(M6079=People!$B$3,People!$A$3,IF(M6079=People!$B$2,People!$A$2,0))))</f>
        <v>Chuck Magee</v>
      </c>
      <c r="W6079" s="3" t="str">
        <f>IFERROR(INDEX(Returns!A:A,MATCH(B6079,Returns!B:B,0)),"No")</f>
        <v>No</v>
      </c>
    </row>
    <row r="6080" spans="1:23" x14ac:dyDescent="0.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IF(M6080=People!$B$5,People!$A$5,IF(M6080=People!$B$4,People!$A$4,IF(M6080=People!$B$3,People!$A$3,IF(M6080=People!$B$2,People!$A$2,0))))</f>
        <v>Chuck Magee</v>
      </c>
      <c r="W6080" s="3" t="str">
        <f>IFERROR(INDEX(Returns!A:A,MATCH(B6080,Returns!B:B,0)),"No")</f>
        <v>No</v>
      </c>
    </row>
    <row r="6081" spans="1:23" x14ac:dyDescent="0.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IF(M6081=People!$B$5,People!$A$5,IF(M6081=People!$B$4,People!$A$4,IF(M6081=People!$B$3,People!$A$3,IF(M6081=People!$B$2,People!$A$2,0))))</f>
        <v>Chuck Magee</v>
      </c>
      <c r="W6081" s="3" t="str">
        <f>IFERROR(INDEX(Returns!A:A,MATCH(B6081,Returns!B:B,0)),"No")</f>
        <v>No</v>
      </c>
    </row>
    <row r="6082" spans="1:23" x14ac:dyDescent="0.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IF(M6082=People!$B$5,People!$A$5,IF(M6082=People!$B$4,People!$A$4,IF(M6082=People!$B$3,People!$A$3,IF(M6082=People!$B$2,People!$A$2,0))))</f>
        <v>Kelly Williams</v>
      </c>
      <c r="W6082" s="3" t="str">
        <f>IFERROR(INDEX(Returns!A:A,MATCH(B6082,Returns!B:B,0)),"No")</f>
        <v>No</v>
      </c>
    </row>
    <row r="6083" spans="1:23" x14ac:dyDescent="0.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IF(M6083=People!$B$5,People!$A$5,IF(M6083=People!$B$4,People!$A$4,IF(M6083=People!$B$3,People!$A$3,IF(M6083=People!$B$2,People!$A$2,0))))</f>
        <v>Kelly Williams</v>
      </c>
      <c r="W6083" s="3" t="str">
        <f>IFERROR(INDEX(Returns!A:A,MATCH(B6083,Returns!B:B,0)),"No")</f>
        <v>No</v>
      </c>
    </row>
    <row r="6084" spans="1:23" x14ac:dyDescent="0.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IF(M6084=People!$B$5,People!$A$5,IF(M6084=People!$B$4,People!$A$4,IF(M6084=People!$B$3,People!$A$3,IF(M6084=People!$B$2,People!$A$2,0))))</f>
        <v>Kelly Williams</v>
      </c>
      <c r="W6084" s="3" t="str">
        <f>IFERROR(INDEX(Returns!A:A,MATCH(B6084,Returns!B:B,0)),"No")</f>
        <v>No</v>
      </c>
    </row>
    <row r="6085" spans="1:23" x14ac:dyDescent="0.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IF(M6085=People!$B$5,People!$A$5,IF(M6085=People!$B$4,People!$A$4,IF(M6085=People!$B$3,People!$A$3,IF(M6085=People!$B$2,People!$A$2,0))))</f>
        <v>Kelly Williams</v>
      </c>
      <c r="W6085" s="3" t="str">
        <f>IFERROR(INDEX(Returns!A:A,MATCH(B6085,Returns!B:B,0)),"No")</f>
        <v>No</v>
      </c>
    </row>
    <row r="6086" spans="1:23" x14ac:dyDescent="0.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IF(M6086=People!$B$5,People!$A$5,IF(M6086=People!$B$4,People!$A$4,IF(M6086=People!$B$3,People!$A$3,IF(M6086=People!$B$2,People!$A$2,0))))</f>
        <v>Kelly Williams</v>
      </c>
      <c r="W6086" s="3" t="str">
        <f>IFERROR(INDEX(Returns!A:A,MATCH(B6086,Returns!B:B,0)),"No")</f>
        <v>No</v>
      </c>
    </row>
    <row r="6087" spans="1:23" x14ac:dyDescent="0.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IF(M6087=People!$B$5,People!$A$5,IF(M6087=People!$B$4,People!$A$4,IF(M6087=People!$B$3,People!$A$3,IF(M6087=People!$B$2,People!$A$2,0))))</f>
        <v>Kelly Williams</v>
      </c>
      <c r="W6087" s="3" t="str">
        <f>IFERROR(INDEX(Returns!A:A,MATCH(B6087,Returns!B:B,0)),"No")</f>
        <v>No</v>
      </c>
    </row>
    <row r="6088" spans="1:23" x14ac:dyDescent="0.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IF(M6088=People!$B$5,People!$A$5,IF(M6088=People!$B$4,People!$A$4,IF(M6088=People!$B$3,People!$A$3,IF(M6088=People!$B$2,People!$A$2,0))))</f>
        <v>Kelly Williams</v>
      </c>
      <c r="W6088" s="3" t="str">
        <f>IFERROR(INDEX(Returns!A:A,MATCH(B6088,Returns!B:B,0)),"No")</f>
        <v>No</v>
      </c>
    </row>
    <row r="6089" spans="1:23" x14ac:dyDescent="0.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IF(M6089=People!$B$5,People!$A$5,IF(M6089=People!$B$4,People!$A$4,IF(M6089=People!$B$3,People!$A$3,IF(M6089=People!$B$2,People!$A$2,0))))</f>
        <v>Anna Andreadi</v>
      </c>
      <c r="W6089" s="3" t="str">
        <f>IFERROR(INDEX(Returns!A:A,MATCH(B6089,Returns!B:B,0)),"No")</f>
        <v>Yes</v>
      </c>
    </row>
    <row r="6090" spans="1:23" x14ac:dyDescent="0.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IF(M6090=People!$B$5,People!$A$5,IF(M6090=People!$B$4,People!$A$4,IF(M6090=People!$B$3,People!$A$3,IF(M6090=People!$B$2,People!$A$2,0))))</f>
        <v>Cassandra Brandow</v>
      </c>
      <c r="W6090" s="3" t="str">
        <f>IFERROR(INDEX(Returns!A:A,MATCH(B6090,Returns!B:B,0)),"No")</f>
        <v>No</v>
      </c>
    </row>
    <row r="6091" spans="1:23" x14ac:dyDescent="0.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IF(M6091=People!$B$5,People!$A$5,IF(M6091=People!$B$4,People!$A$4,IF(M6091=People!$B$3,People!$A$3,IF(M6091=People!$B$2,People!$A$2,0))))</f>
        <v>Anna Andreadi</v>
      </c>
      <c r="W6091" s="3" t="str">
        <f>IFERROR(INDEX(Returns!A:A,MATCH(B6091,Returns!B:B,0)),"No")</f>
        <v>No</v>
      </c>
    </row>
    <row r="6092" spans="1:23" x14ac:dyDescent="0.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IF(M6092=People!$B$5,People!$A$5,IF(M6092=People!$B$4,People!$A$4,IF(M6092=People!$B$3,People!$A$3,IF(M6092=People!$B$2,People!$A$2,0))))</f>
        <v>Chuck Magee</v>
      </c>
      <c r="W6092" s="3" t="str">
        <f>IFERROR(INDEX(Returns!A:A,MATCH(B6092,Returns!B:B,0)),"No")</f>
        <v>Yes</v>
      </c>
    </row>
    <row r="6093" spans="1:23" x14ac:dyDescent="0.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IF(M6093=People!$B$5,People!$A$5,IF(M6093=People!$B$4,People!$A$4,IF(M6093=People!$B$3,People!$A$3,IF(M6093=People!$B$2,People!$A$2,0))))</f>
        <v>Chuck Magee</v>
      </c>
      <c r="W6093" s="3" t="str">
        <f>IFERROR(INDEX(Returns!A:A,MATCH(B6093,Returns!B:B,0)),"No")</f>
        <v>Yes</v>
      </c>
    </row>
    <row r="6094" spans="1:23" x14ac:dyDescent="0.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IF(M6094=People!$B$5,People!$A$5,IF(M6094=People!$B$4,People!$A$4,IF(M6094=People!$B$3,People!$A$3,IF(M6094=People!$B$2,People!$A$2,0))))</f>
        <v>Chuck Magee</v>
      </c>
      <c r="W6094" s="3" t="str">
        <f>IFERROR(INDEX(Returns!A:A,MATCH(B6094,Returns!B:B,0)),"No")</f>
        <v>Yes</v>
      </c>
    </row>
    <row r="6095" spans="1:23" x14ac:dyDescent="0.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IF(M6095=People!$B$5,People!$A$5,IF(M6095=People!$B$4,People!$A$4,IF(M6095=People!$B$3,People!$A$3,IF(M6095=People!$B$2,People!$A$2,0))))</f>
        <v>Chuck Magee</v>
      </c>
      <c r="W6095" s="3" t="str">
        <f>IFERROR(INDEX(Returns!A:A,MATCH(B6095,Returns!B:B,0)),"No")</f>
        <v>Yes</v>
      </c>
    </row>
    <row r="6096" spans="1:23" x14ac:dyDescent="0.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IF(M6096=People!$B$5,People!$A$5,IF(M6096=People!$B$4,People!$A$4,IF(M6096=People!$B$3,People!$A$3,IF(M6096=People!$B$2,People!$A$2,0))))</f>
        <v>Chuck Magee</v>
      </c>
      <c r="W6096" s="3" t="str">
        <f>IFERROR(INDEX(Returns!A:A,MATCH(B6096,Returns!B:B,0)),"No")</f>
        <v>Yes</v>
      </c>
    </row>
    <row r="6097" spans="1:23" x14ac:dyDescent="0.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IF(M6097=People!$B$5,People!$A$5,IF(M6097=People!$B$4,People!$A$4,IF(M6097=People!$B$3,People!$A$3,IF(M6097=People!$B$2,People!$A$2,0))))</f>
        <v>Chuck Magee</v>
      </c>
      <c r="W6097" s="3" t="str">
        <f>IFERROR(INDEX(Returns!A:A,MATCH(B6097,Returns!B:B,0)),"No")</f>
        <v>Yes</v>
      </c>
    </row>
    <row r="6098" spans="1:23" x14ac:dyDescent="0.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IF(M6098=People!$B$5,People!$A$5,IF(M6098=People!$B$4,People!$A$4,IF(M6098=People!$B$3,People!$A$3,IF(M6098=People!$B$2,People!$A$2,0))))</f>
        <v>Chuck Magee</v>
      </c>
      <c r="W6098" s="3" t="str">
        <f>IFERROR(INDEX(Returns!A:A,MATCH(B6098,Returns!B:B,0)),"No")</f>
        <v>Yes</v>
      </c>
    </row>
    <row r="6099" spans="1:23" x14ac:dyDescent="0.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IF(M6099=People!$B$5,People!$A$5,IF(M6099=People!$B$4,People!$A$4,IF(M6099=People!$B$3,People!$A$3,IF(M6099=People!$B$2,People!$A$2,0))))</f>
        <v>Chuck Magee</v>
      </c>
      <c r="W6099" s="3" t="str">
        <f>IFERROR(INDEX(Returns!A:A,MATCH(B6099,Returns!B:B,0)),"No")</f>
        <v>Yes</v>
      </c>
    </row>
    <row r="6100" spans="1:23" x14ac:dyDescent="0.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IF(M6100=People!$B$5,People!$A$5,IF(M6100=People!$B$4,People!$A$4,IF(M6100=People!$B$3,People!$A$3,IF(M6100=People!$B$2,People!$A$2,0))))</f>
        <v>Chuck Magee</v>
      </c>
      <c r="W6100" s="3" t="str">
        <f>IFERROR(INDEX(Returns!A:A,MATCH(B6100,Returns!B:B,0)),"No")</f>
        <v>Yes</v>
      </c>
    </row>
    <row r="6101" spans="1:23" x14ac:dyDescent="0.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IF(M6101=People!$B$5,People!$A$5,IF(M6101=People!$B$4,People!$A$4,IF(M6101=People!$B$3,People!$A$3,IF(M6101=People!$B$2,People!$A$2,0))))</f>
        <v>Chuck Magee</v>
      </c>
      <c r="W6101" s="3" t="str">
        <f>IFERROR(INDEX(Returns!A:A,MATCH(B6101,Returns!B:B,0)),"No")</f>
        <v>Yes</v>
      </c>
    </row>
    <row r="6102" spans="1:23" x14ac:dyDescent="0.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IF(M6102=People!$B$5,People!$A$5,IF(M6102=People!$B$4,People!$A$4,IF(M6102=People!$B$3,People!$A$3,IF(M6102=People!$B$2,People!$A$2,0))))</f>
        <v>Chuck Magee</v>
      </c>
      <c r="W6102" s="3" t="str">
        <f>IFERROR(INDEX(Returns!A:A,MATCH(B6102,Returns!B:B,0)),"No")</f>
        <v>Yes</v>
      </c>
    </row>
    <row r="6103" spans="1:23" x14ac:dyDescent="0.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IF(M6103=People!$B$5,People!$A$5,IF(M6103=People!$B$4,People!$A$4,IF(M6103=People!$B$3,People!$A$3,IF(M6103=People!$B$2,People!$A$2,0))))</f>
        <v>Chuck Magee</v>
      </c>
      <c r="W6103" s="3" t="str">
        <f>IFERROR(INDEX(Returns!A:A,MATCH(B6103,Returns!B:B,0)),"No")</f>
        <v>Yes</v>
      </c>
    </row>
    <row r="6104" spans="1:23" x14ac:dyDescent="0.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IF(M6104=People!$B$5,People!$A$5,IF(M6104=People!$B$4,People!$A$4,IF(M6104=People!$B$3,People!$A$3,IF(M6104=People!$B$2,People!$A$2,0))))</f>
        <v>Chuck Magee</v>
      </c>
      <c r="W6104" s="3" t="str">
        <f>IFERROR(INDEX(Returns!A:A,MATCH(B6104,Returns!B:B,0)),"No")</f>
        <v>Yes</v>
      </c>
    </row>
    <row r="6105" spans="1:23" x14ac:dyDescent="0.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IF(M6105=People!$B$5,People!$A$5,IF(M6105=People!$B$4,People!$A$4,IF(M6105=People!$B$3,People!$A$3,IF(M6105=People!$B$2,People!$A$2,0))))</f>
        <v>Chuck Magee</v>
      </c>
      <c r="W6105" s="3" t="str">
        <f>IFERROR(INDEX(Returns!A:A,MATCH(B6105,Returns!B:B,0)),"No")</f>
        <v>Yes</v>
      </c>
    </row>
    <row r="6106" spans="1:23" x14ac:dyDescent="0.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IF(M6106=People!$B$5,People!$A$5,IF(M6106=People!$B$4,People!$A$4,IF(M6106=People!$B$3,People!$A$3,IF(M6106=People!$B$2,People!$A$2,0))))</f>
        <v>Chuck Magee</v>
      </c>
      <c r="W6106" s="3" t="str">
        <f>IFERROR(INDEX(Returns!A:A,MATCH(B6106,Returns!B:B,0)),"No")</f>
        <v>No</v>
      </c>
    </row>
    <row r="6107" spans="1:23" x14ac:dyDescent="0.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IF(M6107=People!$B$5,People!$A$5,IF(M6107=People!$B$4,People!$A$4,IF(M6107=People!$B$3,People!$A$3,IF(M6107=People!$B$2,People!$A$2,0))))</f>
        <v>Cassandra Brandow</v>
      </c>
      <c r="W6107" s="3" t="str">
        <f>IFERROR(INDEX(Returns!A:A,MATCH(B6107,Returns!B:B,0)),"No")</f>
        <v>No</v>
      </c>
    </row>
    <row r="6108" spans="1:23" x14ac:dyDescent="0.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IF(M6108=People!$B$5,People!$A$5,IF(M6108=People!$B$4,People!$A$4,IF(M6108=People!$B$3,People!$A$3,IF(M6108=People!$B$2,People!$A$2,0))))</f>
        <v>Kelly Williams</v>
      </c>
      <c r="W6108" s="3" t="str">
        <f>IFERROR(INDEX(Returns!A:A,MATCH(B6108,Returns!B:B,0)),"No")</f>
        <v>No</v>
      </c>
    </row>
    <row r="6109" spans="1:23" x14ac:dyDescent="0.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IF(M6109=People!$B$5,People!$A$5,IF(M6109=People!$B$4,People!$A$4,IF(M6109=People!$B$3,People!$A$3,IF(M6109=People!$B$2,People!$A$2,0))))</f>
        <v>Kelly Williams</v>
      </c>
      <c r="W6109" s="3" t="str">
        <f>IFERROR(INDEX(Returns!A:A,MATCH(B6109,Returns!B:B,0)),"No")</f>
        <v>No</v>
      </c>
    </row>
    <row r="6110" spans="1:23" x14ac:dyDescent="0.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IF(M6110=People!$B$5,People!$A$5,IF(M6110=People!$B$4,People!$A$4,IF(M6110=People!$B$3,People!$A$3,IF(M6110=People!$B$2,People!$A$2,0))))</f>
        <v>Kelly Williams</v>
      </c>
      <c r="W6110" s="3" t="str">
        <f>IFERROR(INDEX(Returns!A:A,MATCH(B6110,Returns!B:B,0)),"No")</f>
        <v>No</v>
      </c>
    </row>
    <row r="6111" spans="1:23" x14ac:dyDescent="0.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IF(M6111=People!$B$5,People!$A$5,IF(M6111=People!$B$4,People!$A$4,IF(M6111=People!$B$3,People!$A$3,IF(M6111=People!$B$2,People!$A$2,0))))</f>
        <v>Kelly Williams</v>
      </c>
      <c r="W6111" s="3" t="str">
        <f>IFERROR(INDEX(Returns!A:A,MATCH(B6111,Returns!B:B,0)),"No")</f>
        <v>No</v>
      </c>
    </row>
    <row r="6112" spans="1:23" x14ac:dyDescent="0.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IF(M6112=People!$B$5,People!$A$5,IF(M6112=People!$B$4,People!$A$4,IF(M6112=People!$B$3,People!$A$3,IF(M6112=People!$B$2,People!$A$2,0))))</f>
        <v>Chuck Magee</v>
      </c>
      <c r="W6112" s="3" t="str">
        <f>IFERROR(INDEX(Returns!A:A,MATCH(B6112,Returns!B:B,0)),"No")</f>
        <v>No</v>
      </c>
    </row>
    <row r="6113" spans="1:23" x14ac:dyDescent="0.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IF(M6113=People!$B$5,People!$A$5,IF(M6113=People!$B$4,People!$A$4,IF(M6113=People!$B$3,People!$A$3,IF(M6113=People!$B$2,People!$A$2,0))))</f>
        <v>Chuck Magee</v>
      </c>
      <c r="W6113" s="3" t="str">
        <f>IFERROR(INDEX(Returns!A:A,MATCH(B6113,Returns!B:B,0)),"No")</f>
        <v>No</v>
      </c>
    </row>
    <row r="6114" spans="1:23" x14ac:dyDescent="0.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IF(M6114=People!$B$5,People!$A$5,IF(M6114=People!$B$4,People!$A$4,IF(M6114=People!$B$3,People!$A$3,IF(M6114=People!$B$2,People!$A$2,0))))</f>
        <v>Chuck Magee</v>
      </c>
      <c r="W6114" s="3" t="str">
        <f>IFERROR(INDEX(Returns!A:A,MATCH(B6114,Returns!B:B,0)),"No")</f>
        <v>No</v>
      </c>
    </row>
    <row r="6115" spans="1:23" x14ac:dyDescent="0.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IF(M6115=People!$B$5,People!$A$5,IF(M6115=People!$B$4,People!$A$4,IF(M6115=People!$B$3,People!$A$3,IF(M6115=People!$B$2,People!$A$2,0))))</f>
        <v>Chuck Magee</v>
      </c>
      <c r="W6115" s="3" t="str">
        <f>IFERROR(INDEX(Returns!A:A,MATCH(B6115,Returns!B:B,0)),"No")</f>
        <v>No</v>
      </c>
    </row>
    <row r="6116" spans="1:23" x14ac:dyDescent="0.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IF(M6116=People!$B$5,People!$A$5,IF(M6116=People!$B$4,People!$A$4,IF(M6116=People!$B$3,People!$A$3,IF(M6116=People!$B$2,People!$A$2,0))))</f>
        <v>Chuck Magee</v>
      </c>
      <c r="W6116" s="3" t="str">
        <f>IFERROR(INDEX(Returns!A:A,MATCH(B6116,Returns!B:B,0)),"No")</f>
        <v>No</v>
      </c>
    </row>
    <row r="6117" spans="1:23" x14ac:dyDescent="0.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IF(M6117=People!$B$5,People!$A$5,IF(M6117=People!$B$4,People!$A$4,IF(M6117=People!$B$3,People!$A$3,IF(M6117=People!$B$2,People!$A$2,0))))</f>
        <v>Anna Andreadi</v>
      </c>
      <c r="W6117" s="3" t="str">
        <f>IFERROR(INDEX(Returns!A:A,MATCH(B6117,Returns!B:B,0)),"No")</f>
        <v>Yes</v>
      </c>
    </row>
    <row r="6118" spans="1:23" x14ac:dyDescent="0.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IF(M6118=People!$B$5,People!$A$5,IF(M6118=People!$B$4,People!$A$4,IF(M6118=People!$B$3,People!$A$3,IF(M6118=People!$B$2,People!$A$2,0))))</f>
        <v>Chuck Magee</v>
      </c>
      <c r="W6118" s="3" t="str">
        <f>IFERROR(INDEX(Returns!A:A,MATCH(B6118,Returns!B:B,0)),"No")</f>
        <v>No</v>
      </c>
    </row>
    <row r="6119" spans="1:23" x14ac:dyDescent="0.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IF(M6119=People!$B$5,People!$A$5,IF(M6119=People!$B$4,People!$A$4,IF(M6119=People!$B$3,People!$A$3,IF(M6119=People!$B$2,People!$A$2,0))))</f>
        <v>Chuck Magee</v>
      </c>
      <c r="W6119" s="3" t="str">
        <f>IFERROR(INDEX(Returns!A:A,MATCH(B6119,Returns!B:B,0)),"No")</f>
        <v>No</v>
      </c>
    </row>
    <row r="6120" spans="1:23" x14ac:dyDescent="0.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IF(M6120=People!$B$5,People!$A$5,IF(M6120=People!$B$4,People!$A$4,IF(M6120=People!$B$3,People!$A$3,IF(M6120=People!$B$2,People!$A$2,0))))</f>
        <v>Anna Andreadi</v>
      </c>
      <c r="W6120" s="3" t="str">
        <f>IFERROR(INDEX(Returns!A:A,MATCH(B6120,Returns!B:B,0)),"No")</f>
        <v>No</v>
      </c>
    </row>
    <row r="6121" spans="1:23" x14ac:dyDescent="0.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IF(M6121=People!$B$5,People!$A$5,IF(M6121=People!$B$4,People!$A$4,IF(M6121=People!$B$3,People!$A$3,IF(M6121=People!$B$2,People!$A$2,0))))</f>
        <v>Anna Andreadi</v>
      </c>
      <c r="W6121" s="3" t="str">
        <f>IFERROR(INDEX(Returns!A:A,MATCH(B6121,Returns!B:B,0)),"No")</f>
        <v>No</v>
      </c>
    </row>
    <row r="6122" spans="1:23" x14ac:dyDescent="0.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IF(M6122=People!$B$5,People!$A$5,IF(M6122=People!$B$4,People!$A$4,IF(M6122=People!$B$3,People!$A$3,IF(M6122=People!$B$2,People!$A$2,0))))</f>
        <v>Anna Andreadi</v>
      </c>
      <c r="W6122" s="3" t="str">
        <f>IFERROR(INDEX(Returns!A:A,MATCH(B6122,Returns!B:B,0)),"No")</f>
        <v>No</v>
      </c>
    </row>
    <row r="6123" spans="1:23" x14ac:dyDescent="0.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IF(M6123=People!$B$5,People!$A$5,IF(M6123=People!$B$4,People!$A$4,IF(M6123=People!$B$3,People!$A$3,IF(M6123=People!$B$2,People!$A$2,0))))</f>
        <v>Anna Andreadi</v>
      </c>
      <c r="W6123" s="3" t="str">
        <f>IFERROR(INDEX(Returns!A:A,MATCH(B6123,Returns!B:B,0)),"No")</f>
        <v>No</v>
      </c>
    </row>
    <row r="6124" spans="1:23" x14ac:dyDescent="0.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IF(M6124=People!$B$5,People!$A$5,IF(M6124=People!$B$4,People!$A$4,IF(M6124=People!$B$3,People!$A$3,IF(M6124=People!$B$2,People!$A$2,0))))</f>
        <v>Kelly Williams</v>
      </c>
      <c r="W6124" s="3" t="str">
        <f>IFERROR(INDEX(Returns!A:A,MATCH(B6124,Returns!B:B,0)),"No")</f>
        <v>Yes</v>
      </c>
    </row>
    <row r="6125" spans="1:23" x14ac:dyDescent="0.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IF(M6125=People!$B$5,People!$A$5,IF(M6125=People!$B$4,People!$A$4,IF(M6125=People!$B$3,People!$A$3,IF(M6125=People!$B$2,People!$A$2,0))))</f>
        <v>Kelly Williams</v>
      </c>
      <c r="W6125" s="3" t="str">
        <f>IFERROR(INDEX(Returns!A:A,MATCH(B6125,Returns!B:B,0)),"No")</f>
        <v>No</v>
      </c>
    </row>
    <row r="6126" spans="1:23" x14ac:dyDescent="0.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IF(M6126=People!$B$5,People!$A$5,IF(M6126=People!$B$4,People!$A$4,IF(M6126=People!$B$3,People!$A$3,IF(M6126=People!$B$2,People!$A$2,0))))</f>
        <v>Anna Andreadi</v>
      </c>
      <c r="W6126" s="3" t="str">
        <f>IFERROR(INDEX(Returns!A:A,MATCH(B6126,Returns!B:B,0)),"No")</f>
        <v>Yes</v>
      </c>
    </row>
    <row r="6127" spans="1:23" x14ac:dyDescent="0.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IF(M6127=People!$B$5,People!$A$5,IF(M6127=People!$B$4,People!$A$4,IF(M6127=People!$B$3,People!$A$3,IF(M6127=People!$B$2,People!$A$2,0))))</f>
        <v>Anna Andreadi</v>
      </c>
      <c r="W6127" s="3" t="str">
        <f>IFERROR(INDEX(Returns!A:A,MATCH(B6127,Returns!B:B,0)),"No")</f>
        <v>Yes</v>
      </c>
    </row>
    <row r="6128" spans="1:23" x14ac:dyDescent="0.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IF(M6128=People!$B$5,People!$A$5,IF(M6128=People!$B$4,People!$A$4,IF(M6128=People!$B$3,People!$A$3,IF(M6128=People!$B$2,People!$A$2,0))))</f>
        <v>Anna Andreadi</v>
      </c>
      <c r="W6128" s="3" t="str">
        <f>IFERROR(INDEX(Returns!A:A,MATCH(B6128,Returns!B:B,0)),"No")</f>
        <v>Yes</v>
      </c>
    </row>
    <row r="6129" spans="1:23" x14ac:dyDescent="0.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IF(M6129=People!$B$5,People!$A$5,IF(M6129=People!$B$4,People!$A$4,IF(M6129=People!$B$3,People!$A$3,IF(M6129=People!$B$2,People!$A$2,0))))</f>
        <v>Chuck Magee</v>
      </c>
      <c r="W6129" s="3" t="str">
        <f>IFERROR(INDEX(Returns!A:A,MATCH(B6129,Returns!B:B,0)),"No")</f>
        <v>No</v>
      </c>
    </row>
    <row r="6130" spans="1:23" x14ac:dyDescent="0.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IF(M6130=People!$B$5,People!$A$5,IF(M6130=People!$B$4,People!$A$4,IF(M6130=People!$B$3,People!$A$3,IF(M6130=People!$B$2,People!$A$2,0))))</f>
        <v>Anna Andreadi</v>
      </c>
      <c r="W6130" s="3" t="str">
        <f>IFERROR(INDEX(Returns!A:A,MATCH(B6130,Returns!B:B,0)),"No")</f>
        <v>No</v>
      </c>
    </row>
    <row r="6131" spans="1:23" x14ac:dyDescent="0.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IF(M6131=People!$B$5,People!$A$5,IF(M6131=People!$B$4,People!$A$4,IF(M6131=People!$B$3,People!$A$3,IF(M6131=People!$B$2,People!$A$2,0))))</f>
        <v>Cassandra Brandow</v>
      </c>
      <c r="W6131" s="3" t="str">
        <f>IFERROR(INDEX(Returns!A:A,MATCH(B6131,Returns!B:B,0)),"No")</f>
        <v>No</v>
      </c>
    </row>
    <row r="6132" spans="1:23" x14ac:dyDescent="0.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IF(M6132=People!$B$5,People!$A$5,IF(M6132=People!$B$4,People!$A$4,IF(M6132=People!$B$3,People!$A$3,IF(M6132=People!$B$2,People!$A$2,0))))</f>
        <v>Cassandra Brandow</v>
      </c>
      <c r="W6132" s="3" t="str">
        <f>IFERROR(INDEX(Returns!A:A,MATCH(B6132,Returns!B:B,0)),"No")</f>
        <v>No</v>
      </c>
    </row>
    <row r="6133" spans="1:23" x14ac:dyDescent="0.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IF(M6133=People!$B$5,People!$A$5,IF(M6133=People!$B$4,People!$A$4,IF(M6133=People!$B$3,People!$A$3,IF(M6133=People!$B$2,People!$A$2,0))))</f>
        <v>Chuck Magee</v>
      </c>
      <c r="W6133" s="3" t="str">
        <f>IFERROR(INDEX(Returns!A:A,MATCH(B6133,Returns!B:B,0)),"No")</f>
        <v>No</v>
      </c>
    </row>
    <row r="6134" spans="1:23" x14ac:dyDescent="0.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IF(M6134=People!$B$5,People!$A$5,IF(M6134=People!$B$4,People!$A$4,IF(M6134=People!$B$3,People!$A$3,IF(M6134=People!$B$2,People!$A$2,0))))</f>
        <v>Cassandra Brandow</v>
      </c>
      <c r="W6134" s="3" t="str">
        <f>IFERROR(INDEX(Returns!A:A,MATCH(B6134,Returns!B:B,0)),"No")</f>
        <v>No</v>
      </c>
    </row>
    <row r="6135" spans="1:23" x14ac:dyDescent="0.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IF(M6135=People!$B$5,People!$A$5,IF(M6135=People!$B$4,People!$A$4,IF(M6135=People!$B$3,People!$A$3,IF(M6135=People!$B$2,People!$A$2,0))))</f>
        <v>Anna Andreadi</v>
      </c>
      <c r="W6135" s="3" t="str">
        <f>IFERROR(INDEX(Returns!A:A,MATCH(B6135,Returns!B:B,0)),"No")</f>
        <v>No</v>
      </c>
    </row>
    <row r="6136" spans="1:23" x14ac:dyDescent="0.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IF(M6136=People!$B$5,People!$A$5,IF(M6136=People!$B$4,People!$A$4,IF(M6136=People!$B$3,People!$A$3,IF(M6136=People!$B$2,People!$A$2,0))))</f>
        <v>Anna Andreadi</v>
      </c>
      <c r="W6136" s="3" t="str">
        <f>IFERROR(INDEX(Returns!A:A,MATCH(B6136,Returns!B:B,0)),"No")</f>
        <v>No</v>
      </c>
    </row>
    <row r="6137" spans="1:23" x14ac:dyDescent="0.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IF(M6137=People!$B$5,People!$A$5,IF(M6137=People!$B$4,People!$A$4,IF(M6137=People!$B$3,People!$A$3,IF(M6137=People!$B$2,People!$A$2,0))))</f>
        <v>Kelly Williams</v>
      </c>
      <c r="W6137" s="3" t="str">
        <f>IFERROR(INDEX(Returns!A:A,MATCH(B6137,Returns!B:B,0)),"No")</f>
        <v>No</v>
      </c>
    </row>
    <row r="6138" spans="1:23" x14ac:dyDescent="0.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IF(M6138=People!$B$5,People!$A$5,IF(M6138=People!$B$4,People!$A$4,IF(M6138=People!$B$3,People!$A$3,IF(M6138=People!$B$2,People!$A$2,0))))</f>
        <v>Kelly Williams</v>
      </c>
      <c r="W6138" s="3" t="str">
        <f>IFERROR(INDEX(Returns!A:A,MATCH(B6138,Returns!B:B,0)),"No")</f>
        <v>No</v>
      </c>
    </row>
    <row r="6139" spans="1:23" x14ac:dyDescent="0.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IF(M6139=People!$B$5,People!$A$5,IF(M6139=People!$B$4,People!$A$4,IF(M6139=People!$B$3,People!$A$3,IF(M6139=People!$B$2,People!$A$2,0))))</f>
        <v>Cassandra Brandow</v>
      </c>
      <c r="W6139" s="3" t="str">
        <f>IFERROR(INDEX(Returns!A:A,MATCH(B6139,Returns!B:B,0)),"No")</f>
        <v>No</v>
      </c>
    </row>
    <row r="6140" spans="1:23" x14ac:dyDescent="0.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IF(M6140=People!$B$5,People!$A$5,IF(M6140=People!$B$4,People!$A$4,IF(M6140=People!$B$3,People!$A$3,IF(M6140=People!$B$2,People!$A$2,0))))</f>
        <v>Anna Andreadi</v>
      </c>
      <c r="W6140" s="3" t="str">
        <f>IFERROR(INDEX(Returns!A:A,MATCH(B6140,Returns!B:B,0)),"No")</f>
        <v>No</v>
      </c>
    </row>
    <row r="6141" spans="1:23" x14ac:dyDescent="0.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IF(M6141=People!$B$5,People!$A$5,IF(M6141=People!$B$4,People!$A$4,IF(M6141=People!$B$3,People!$A$3,IF(M6141=People!$B$2,People!$A$2,0))))</f>
        <v>Anna Andreadi</v>
      </c>
      <c r="W6141" s="3" t="str">
        <f>IFERROR(INDEX(Returns!A:A,MATCH(B6141,Returns!B:B,0)),"No")</f>
        <v>No</v>
      </c>
    </row>
    <row r="6142" spans="1:23" x14ac:dyDescent="0.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IF(M6142=People!$B$5,People!$A$5,IF(M6142=People!$B$4,People!$A$4,IF(M6142=People!$B$3,People!$A$3,IF(M6142=People!$B$2,People!$A$2,0))))</f>
        <v>Chuck Magee</v>
      </c>
      <c r="W6142" s="3" t="str">
        <f>IFERROR(INDEX(Returns!A:A,MATCH(B6142,Returns!B:B,0)),"No")</f>
        <v>No</v>
      </c>
    </row>
    <row r="6143" spans="1:23" x14ac:dyDescent="0.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IF(M6143=People!$B$5,People!$A$5,IF(M6143=People!$B$4,People!$A$4,IF(M6143=People!$B$3,People!$A$3,IF(M6143=People!$B$2,People!$A$2,0))))</f>
        <v>Chuck Magee</v>
      </c>
      <c r="W6143" s="3" t="str">
        <f>IFERROR(INDEX(Returns!A:A,MATCH(B6143,Returns!B:B,0)),"No")</f>
        <v>No</v>
      </c>
    </row>
    <row r="6144" spans="1:23" x14ac:dyDescent="0.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IF(M6144=People!$B$5,People!$A$5,IF(M6144=People!$B$4,People!$A$4,IF(M6144=People!$B$3,People!$A$3,IF(M6144=People!$B$2,People!$A$2,0))))</f>
        <v>Chuck Magee</v>
      </c>
      <c r="W6144" s="3" t="str">
        <f>IFERROR(INDEX(Returns!A:A,MATCH(B6144,Returns!B:B,0)),"No")</f>
        <v>No</v>
      </c>
    </row>
    <row r="6145" spans="1:23" x14ac:dyDescent="0.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IF(M6145=People!$B$5,People!$A$5,IF(M6145=People!$B$4,People!$A$4,IF(M6145=People!$B$3,People!$A$3,IF(M6145=People!$B$2,People!$A$2,0))))</f>
        <v>Chuck Magee</v>
      </c>
      <c r="W6145" s="3" t="str">
        <f>IFERROR(INDEX(Returns!A:A,MATCH(B6145,Returns!B:B,0)),"No")</f>
        <v>No</v>
      </c>
    </row>
    <row r="6146" spans="1:23" x14ac:dyDescent="0.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IF(M6146=People!$B$5,People!$A$5,IF(M6146=People!$B$4,People!$A$4,IF(M6146=People!$B$3,People!$A$3,IF(M6146=People!$B$2,People!$A$2,0))))</f>
        <v>Kelly Williams</v>
      </c>
      <c r="W6146" s="3" t="str">
        <f>IFERROR(INDEX(Returns!A:A,MATCH(B6146,Returns!B:B,0)),"No")</f>
        <v>No</v>
      </c>
    </row>
    <row r="6147" spans="1:23" x14ac:dyDescent="0.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IF(M6147=People!$B$5,People!$A$5,IF(M6147=People!$B$4,People!$A$4,IF(M6147=People!$B$3,People!$A$3,IF(M6147=People!$B$2,People!$A$2,0))))</f>
        <v>Anna Andreadi</v>
      </c>
      <c r="W6147" s="3" t="str">
        <f>IFERROR(INDEX(Returns!A:A,MATCH(B6147,Returns!B:B,0)),"No")</f>
        <v>No</v>
      </c>
    </row>
    <row r="6148" spans="1:23" x14ac:dyDescent="0.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IF(M6148=People!$B$5,People!$A$5,IF(M6148=People!$B$4,People!$A$4,IF(M6148=People!$B$3,People!$A$3,IF(M6148=People!$B$2,People!$A$2,0))))</f>
        <v>Anna Andreadi</v>
      </c>
      <c r="W6148" s="3" t="str">
        <f>IFERROR(INDEX(Returns!A:A,MATCH(B6148,Returns!B:B,0)),"No")</f>
        <v>No</v>
      </c>
    </row>
    <row r="6149" spans="1:23" x14ac:dyDescent="0.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IF(M6149=People!$B$5,People!$A$5,IF(M6149=People!$B$4,People!$A$4,IF(M6149=People!$B$3,People!$A$3,IF(M6149=People!$B$2,People!$A$2,0))))</f>
        <v>Anna Andreadi</v>
      </c>
      <c r="W6149" s="3" t="str">
        <f>IFERROR(INDEX(Returns!A:A,MATCH(B6149,Returns!B:B,0)),"No")</f>
        <v>No</v>
      </c>
    </row>
    <row r="6150" spans="1:23" x14ac:dyDescent="0.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IF(M6150=People!$B$5,People!$A$5,IF(M6150=People!$B$4,People!$A$4,IF(M6150=People!$B$3,People!$A$3,IF(M6150=People!$B$2,People!$A$2,0))))</f>
        <v>Anna Andreadi</v>
      </c>
      <c r="W6150" s="3" t="str">
        <f>IFERROR(INDEX(Returns!A:A,MATCH(B6150,Returns!B:B,0)),"No")</f>
        <v>No</v>
      </c>
    </row>
    <row r="6151" spans="1:23" x14ac:dyDescent="0.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IF(M6151=People!$B$5,People!$A$5,IF(M6151=People!$B$4,People!$A$4,IF(M6151=People!$B$3,People!$A$3,IF(M6151=People!$B$2,People!$A$2,0))))</f>
        <v>Anna Andreadi</v>
      </c>
      <c r="W6151" s="3" t="str">
        <f>IFERROR(INDEX(Returns!A:A,MATCH(B6151,Returns!B:B,0)),"No")</f>
        <v>No</v>
      </c>
    </row>
    <row r="6152" spans="1:23" x14ac:dyDescent="0.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IF(M6152=People!$B$5,People!$A$5,IF(M6152=People!$B$4,People!$A$4,IF(M6152=People!$B$3,People!$A$3,IF(M6152=People!$B$2,People!$A$2,0))))</f>
        <v>Cassandra Brandow</v>
      </c>
      <c r="W6152" s="3" t="str">
        <f>IFERROR(INDEX(Returns!A:A,MATCH(B6152,Returns!B:B,0)),"No")</f>
        <v>No</v>
      </c>
    </row>
    <row r="6153" spans="1:23" x14ac:dyDescent="0.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IF(M6153=People!$B$5,People!$A$5,IF(M6153=People!$B$4,People!$A$4,IF(M6153=People!$B$3,People!$A$3,IF(M6153=People!$B$2,People!$A$2,0))))</f>
        <v>Anna Andreadi</v>
      </c>
      <c r="W6153" s="3" t="str">
        <f>IFERROR(INDEX(Returns!A:A,MATCH(B6153,Returns!B:B,0)),"No")</f>
        <v>Yes</v>
      </c>
    </row>
    <row r="6154" spans="1:23" x14ac:dyDescent="0.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IF(M6154=People!$B$5,People!$A$5,IF(M6154=People!$B$4,People!$A$4,IF(M6154=People!$B$3,People!$A$3,IF(M6154=People!$B$2,People!$A$2,0))))</f>
        <v>Anna Andreadi</v>
      </c>
      <c r="W6154" s="3" t="str">
        <f>IFERROR(INDEX(Returns!A:A,MATCH(B6154,Returns!B:B,0)),"No")</f>
        <v>No</v>
      </c>
    </row>
    <row r="6155" spans="1:23" x14ac:dyDescent="0.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IF(M6155=People!$B$5,People!$A$5,IF(M6155=People!$B$4,People!$A$4,IF(M6155=People!$B$3,People!$A$3,IF(M6155=People!$B$2,People!$A$2,0))))</f>
        <v>Chuck Magee</v>
      </c>
      <c r="W6155" s="3" t="str">
        <f>IFERROR(INDEX(Returns!A:A,MATCH(B6155,Returns!B:B,0)),"No")</f>
        <v>No</v>
      </c>
    </row>
    <row r="6156" spans="1:23" x14ac:dyDescent="0.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IF(M6156=People!$B$5,People!$A$5,IF(M6156=People!$B$4,People!$A$4,IF(M6156=People!$B$3,People!$A$3,IF(M6156=People!$B$2,People!$A$2,0))))</f>
        <v>Chuck Magee</v>
      </c>
      <c r="W6156" s="3" t="str">
        <f>IFERROR(INDEX(Returns!A:A,MATCH(B6156,Returns!B:B,0)),"No")</f>
        <v>No</v>
      </c>
    </row>
    <row r="6157" spans="1:23" x14ac:dyDescent="0.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IF(M6157=People!$B$5,People!$A$5,IF(M6157=People!$B$4,People!$A$4,IF(M6157=People!$B$3,People!$A$3,IF(M6157=People!$B$2,People!$A$2,0))))</f>
        <v>Chuck Magee</v>
      </c>
      <c r="W6157" s="3" t="str">
        <f>IFERROR(INDEX(Returns!A:A,MATCH(B6157,Returns!B:B,0)),"No")</f>
        <v>No</v>
      </c>
    </row>
    <row r="6158" spans="1:23" x14ac:dyDescent="0.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IF(M6158=People!$B$5,People!$A$5,IF(M6158=People!$B$4,People!$A$4,IF(M6158=People!$B$3,People!$A$3,IF(M6158=People!$B$2,People!$A$2,0))))</f>
        <v>Chuck Magee</v>
      </c>
      <c r="W6158" s="3" t="str">
        <f>IFERROR(INDEX(Returns!A:A,MATCH(B6158,Returns!B:B,0)),"No")</f>
        <v>No</v>
      </c>
    </row>
    <row r="6159" spans="1:23" x14ac:dyDescent="0.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IF(M6159=People!$B$5,People!$A$5,IF(M6159=People!$B$4,People!$A$4,IF(M6159=People!$B$3,People!$A$3,IF(M6159=People!$B$2,People!$A$2,0))))</f>
        <v>Kelly Williams</v>
      </c>
      <c r="W6159" s="3" t="str">
        <f>IFERROR(INDEX(Returns!A:A,MATCH(B6159,Returns!B:B,0)),"No")</f>
        <v>No</v>
      </c>
    </row>
    <row r="6160" spans="1:23" x14ac:dyDescent="0.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IF(M6160=People!$B$5,People!$A$5,IF(M6160=People!$B$4,People!$A$4,IF(M6160=People!$B$3,People!$A$3,IF(M6160=People!$B$2,People!$A$2,0))))</f>
        <v>Kelly Williams</v>
      </c>
      <c r="W6160" s="3" t="str">
        <f>IFERROR(INDEX(Returns!A:A,MATCH(B6160,Returns!B:B,0)),"No")</f>
        <v>No</v>
      </c>
    </row>
    <row r="6161" spans="1:23" x14ac:dyDescent="0.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IF(M6161=People!$B$5,People!$A$5,IF(M6161=People!$B$4,People!$A$4,IF(M6161=People!$B$3,People!$A$3,IF(M6161=People!$B$2,People!$A$2,0))))</f>
        <v>Anna Andreadi</v>
      </c>
      <c r="W6161" s="3" t="str">
        <f>IFERROR(INDEX(Returns!A:A,MATCH(B6161,Returns!B:B,0)),"No")</f>
        <v>No</v>
      </c>
    </row>
    <row r="6162" spans="1:23" x14ac:dyDescent="0.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IF(M6162=People!$B$5,People!$A$5,IF(M6162=People!$B$4,People!$A$4,IF(M6162=People!$B$3,People!$A$3,IF(M6162=People!$B$2,People!$A$2,0))))</f>
        <v>Cassandra Brandow</v>
      </c>
      <c r="W6162" s="3" t="str">
        <f>IFERROR(INDEX(Returns!A:A,MATCH(B6162,Returns!B:B,0)),"No")</f>
        <v>No</v>
      </c>
    </row>
    <row r="6163" spans="1:23" x14ac:dyDescent="0.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IF(M6163=People!$B$5,People!$A$5,IF(M6163=People!$B$4,People!$A$4,IF(M6163=People!$B$3,People!$A$3,IF(M6163=People!$B$2,People!$A$2,0))))</f>
        <v>Cassandra Brandow</v>
      </c>
      <c r="W6163" s="3" t="str">
        <f>IFERROR(INDEX(Returns!A:A,MATCH(B6163,Returns!B:B,0)),"No")</f>
        <v>No</v>
      </c>
    </row>
    <row r="6164" spans="1:23" x14ac:dyDescent="0.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IF(M6164=People!$B$5,People!$A$5,IF(M6164=People!$B$4,People!$A$4,IF(M6164=People!$B$3,People!$A$3,IF(M6164=People!$B$2,People!$A$2,0))))</f>
        <v>Cassandra Brandow</v>
      </c>
      <c r="W6164" s="3" t="str">
        <f>IFERROR(INDEX(Returns!A:A,MATCH(B6164,Returns!B:B,0)),"No")</f>
        <v>No</v>
      </c>
    </row>
    <row r="6165" spans="1:23" x14ac:dyDescent="0.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IF(M6165=People!$B$5,People!$A$5,IF(M6165=People!$B$4,People!$A$4,IF(M6165=People!$B$3,People!$A$3,IF(M6165=People!$B$2,People!$A$2,0))))</f>
        <v>Cassandra Brandow</v>
      </c>
      <c r="W6165" s="3" t="str">
        <f>IFERROR(INDEX(Returns!A:A,MATCH(B6165,Returns!B:B,0)),"No")</f>
        <v>No</v>
      </c>
    </row>
    <row r="6166" spans="1:23" x14ac:dyDescent="0.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IF(M6166=People!$B$5,People!$A$5,IF(M6166=People!$B$4,People!$A$4,IF(M6166=People!$B$3,People!$A$3,IF(M6166=People!$B$2,People!$A$2,0))))</f>
        <v>Cassandra Brandow</v>
      </c>
      <c r="W6166" s="3" t="str">
        <f>IFERROR(INDEX(Returns!A:A,MATCH(B6166,Returns!B:B,0)),"No")</f>
        <v>No</v>
      </c>
    </row>
    <row r="6167" spans="1:23" x14ac:dyDescent="0.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IF(M6167=People!$B$5,People!$A$5,IF(M6167=People!$B$4,People!$A$4,IF(M6167=People!$B$3,People!$A$3,IF(M6167=People!$B$2,People!$A$2,0))))</f>
        <v>Cassandra Brandow</v>
      </c>
      <c r="W6167" s="3" t="str">
        <f>IFERROR(INDEX(Returns!A:A,MATCH(B6167,Returns!B:B,0)),"No")</f>
        <v>No</v>
      </c>
    </row>
    <row r="6168" spans="1:23" x14ac:dyDescent="0.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IF(M6168=People!$B$5,People!$A$5,IF(M6168=People!$B$4,People!$A$4,IF(M6168=People!$B$3,People!$A$3,IF(M6168=People!$B$2,People!$A$2,0))))</f>
        <v>Cassandra Brandow</v>
      </c>
      <c r="W6168" s="3" t="str">
        <f>IFERROR(INDEX(Returns!A:A,MATCH(B6168,Returns!B:B,0)),"No")</f>
        <v>No</v>
      </c>
    </row>
    <row r="6169" spans="1:23" x14ac:dyDescent="0.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IF(M6169=People!$B$5,People!$A$5,IF(M6169=People!$B$4,People!$A$4,IF(M6169=People!$B$3,People!$A$3,IF(M6169=People!$B$2,People!$A$2,0))))</f>
        <v>Kelly Williams</v>
      </c>
      <c r="W6169" s="3" t="str">
        <f>IFERROR(INDEX(Returns!A:A,MATCH(B6169,Returns!B:B,0)),"No")</f>
        <v>No</v>
      </c>
    </row>
    <row r="6170" spans="1:23" x14ac:dyDescent="0.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IF(M6170=People!$B$5,People!$A$5,IF(M6170=People!$B$4,People!$A$4,IF(M6170=People!$B$3,People!$A$3,IF(M6170=People!$B$2,People!$A$2,0))))</f>
        <v>Anna Andreadi</v>
      </c>
      <c r="W6170" s="3" t="str">
        <f>IFERROR(INDEX(Returns!A:A,MATCH(B6170,Returns!B:B,0)),"No")</f>
        <v>No</v>
      </c>
    </row>
    <row r="6171" spans="1:23" x14ac:dyDescent="0.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IF(M6171=People!$B$5,People!$A$5,IF(M6171=People!$B$4,People!$A$4,IF(M6171=People!$B$3,People!$A$3,IF(M6171=People!$B$2,People!$A$2,0))))</f>
        <v>Cassandra Brandow</v>
      </c>
      <c r="W6171" s="3" t="str">
        <f>IFERROR(INDEX(Returns!A:A,MATCH(B6171,Returns!B:B,0)),"No")</f>
        <v>No</v>
      </c>
    </row>
    <row r="6172" spans="1:23" x14ac:dyDescent="0.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IF(M6172=People!$B$5,People!$A$5,IF(M6172=People!$B$4,People!$A$4,IF(M6172=People!$B$3,People!$A$3,IF(M6172=People!$B$2,People!$A$2,0))))</f>
        <v>Chuck Magee</v>
      </c>
      <c r="W6172" s="3" t="str">
        <f>IFERROR(INDEX(Returns!A:A,MATCH(B6172,Returns!B:B,0)),"No")</f>
        <v>No</v>
      </c>
    </row>
    <row r="6173" spans="1:23" x14ac:dyDescent="0.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IF(M6173=People!$B$5,People!$A$5,IF(M6173=People!$B$4,People!$A$4,IF(M6173=People!$B$3,People!$A$3,IF(M6173=People!$B$2,People!$A$2,0))))</f>
        <v>Chuck Magee</v>
      </c>
      <c r="W6173" s="3" t="str">
        <f>IFERROR(INDEX(Returns!A:A,MATCH(B6173,Returns!B:B,0)),"No")</f>
        <v>No</v>
      </c>
    </row>
    <row r="6174" spans="1:23" x14ac:dyDescent="0.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IF(M6174=People!$B$5,People!$A$5,IF(M6174=People!$B$4,People!$A$4,IF(M6174=People!$B$3,People!$A$3,IF(M6174=People!$B$2,People!$A$2,0))))</f>
        <v>Kelly Williams</v>
      </c>
      <c r="W6174" s="3" t="str">
        <f>IFERROR(INDEX(Returns!A:A,MATCH(B6174,Returns!B:B,0)),"No")</f>
        <v>No</v>
      </c>
    </row>
    <row r="6175" spans="1:23" x14ac:dyDescent="0.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IF(M6175=People!$B$5,People!$A$5,IF(M6175=People!$B$4,People!$A$4,IF(M6175=People!$B$3,People!$A$3,IF(M6175=People!$B$2,People!$A$2,0))))</f>
        <v>Kelly Williams</v>
      </c>
      <c r="W6175" s="3" t="str">
        <f>IFERROR(INDEX(Returns!A:A,MATCH(B6175,Returns!B:B,0)),"No")</f>
        <v>No</v>
      </c>
    </row>
    <row r="6176" spans="1:23" x14ac:dyDescent="0.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IF(M6176=People!$B$5,People!$A$5,IF(M6176=People!$B$4,People!$A$4,IF(M6176=People!$B$3,People!$A$3,IF(M6176=People!$B$2,People!$A$2,0))))</f>
        <v>Kelly Williams</v>
      </c>
      <c r="W6176" s="3" t="str">
        <f>IFERROR(INDEX(Returns!A:A,MATCH(B6176,Returns!B:B,0)),"No")</f>
        <v>No</v>
      </c>
    </row>
    <row r="6177" spans="1:23" x14ac:dyDescent="0.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IF(M6177=People!$B$5,People!$A$5,IF(M6177=People!$B$4,People!$A$4,IF(M6177=People!$B$3,People!$A$3,IF(M6177=People!$B$2,People!$A$2,0))))</f>
        <v>Cassandra Brandow</v>
      </c>
      <c r="W6177" s="3" t="str">
        <f>IFERROR(INDEX(Returns!A:A,MATCH(B6177,Returns!B:B,0)),"No")</f>
        <v>No</v>
      </c>
    </row>
    <row r="6178" spans="1:23" x14ac:dyDescent="0.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IF(M6178=People!$B$5,People!$A$5,IF(M6178=People!$B$4,People!$A$4,IF(M6178=People!$B$3,People!$A$3,IF(M6178=People!$B$2,People!$A$2,0))))</f>
        <v>Cassandra Brandow</v>
      </c>
      <c r="W6178" s="3" t="str">
        <f>IFERROR(INDEX(Returns!A:A,MATCH(B6178,Returns!B:B,0)),"No")</f>
        <v>No</v>
      </c>
    </row>
    <row r="6179" spans="1:23" x14ac:dyDescent="0.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IF(M6179=People!$B$5,People!$A$5,IF(M6179=People!$B$4,People!$A$4,IF(M6179=People!$B$3,People!$A$3,IF(M6179=People!$B$2,People!$A$2,0))))</f>
        <v>Cassandra Brandow</v>
      </c>
      <c r="W6179" s="3" t="str">
        <f>IFERROR(INDEX(Returns!A:A,MATCH(B6179,Returns!B:B,0)),"No")</f>
        <v>No</v>
      </c>
    </row>
    <row r="6180" spans="1:23" x14ac:dyDescent="0.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IF(M6180=People!$B$5,People!$A$5,IF(M6180=People!$B$4,People!$A$4,IF(M6180=People!$B$3,People!$A$3,IF(M6180=People!$B$2,People!$A$2,0))))</f>
        <v>Cassandra Brandow</v>
      </c>
      <c r="W6180" s="3" t="str">
        <f>IFERROR(INDEX(Returns!A:A,MATCH(B6180,Returns!B:B,0)),"No")</f>
        <v>No</v>
      </c>
    </row>
    <row r="6181" spans="1:23" x14ac:dyDescent="0.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IF(M6181=People!$B$5,People!$A$5,IF(M6181=People!$B$4,People!$A$4,IF(M6181=People!$B$3,People!$A$3,IF(M6181=People!$B$2,People!$A$2,0))))</f>
        <v>Cassandra Brandow</v>
      </c>
      <c r="W6181" s="3" t="str">
        <f>IFERROR(INDEX(Returns!A:A,MATCH(B6181,Returns!B:B,0)),"No")</f>
        <v>No</v>
      </c>
    </row>
    <row r="6182" spans="1:23" x14ac:dyDescent="0.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IF(M6182=People!$B$5,People!$A$5,IF(M6182=People!$B$4,People!$A$4,IF(M6182=People!$B$3,People!$A$3,IF(M6182=People!$B$2,People!$A$2,0))))</f>
        <v>Cassandra Brandow</v>
      </c>
      <c r="W6182" s="3" t="str">
        <f>IFERROR(INDEX(Returns!A:A,MATCH(B6182,Returns!B:B,0)),"No")</f>
        <v>No</v>
      </c>
    </row>
    <row r="6183" spans="1:23" x14ac:dyDescent="0.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IF(M6183=People!$B$5,People!$A$5,IF(M6183=People!$B$4,People!$A$4,IF(M6183=People!$B$3,People!$A$3,IF(M6183=People!$B$2,People!$A$2,0))))</f>
        <v>Cassandra Brandow</v>
      </c>
      <c r="W6183" s="3" t="str">
        <f>IFERROR(INDEX(Returns!A:A,MATCH(B6183,Returns!B:B,0)),"No")</f>
        <v>No</v>
      </c>
    </row>
    <row r="6184" spans="1:23" x14ac:dyDescent="0.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IF(M6184=People!$B$5,People!$A$5,IF(M6184=People!$B$4,People!$A$4,IF(M6184=People!$B$3,People!$A$3,IF(M6184=People!$B$2,People!$A$2,0))))</f>
        <v>Cassandra Brandow</v>
      </c>
      <c r="W6184" s="3" t="str">
        <f>IFERROR(INDEX(Returns!A:A,MATCH(B6184,Returns!B:B,0)),"No")</f>
        <v>No</v>
      </c>
    </row>
    <row r="6185" spans="1:23" x14ac:dyDescent="0.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IF(M6185=People!$B$5,People!$A$5,IF(M6185=People!$B$4,People!$A$4,IF(M6185=People!$B$3,People!$A$3,IF(M6185=People!$B$2,People!$A$2,0))))</f>
        <v>Cassandra Brandow</v>
      </c>
      <c r="W6185" s="3" t="str">
        <f>IFERROR(INDEX(Returns!A:A,MATCH(B6185,Returns!B:B,0)),"No")</f>
        <v>No</v>
      </c>
    </row>
    <row r="6186" spans="1:23" x14ac:dyDescent="0.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IF(M6186=People!$B$5,People!$A$5,IF(M6186=People!$B$4,People!$A$4,IF(M6186=People!$B$3,People!$A$3,IF(M6186=People!$B$2,People!$A$2,0))))</f>
        <v>Anna Andreadi</v>
      </c>
      <c r="W6186" s="3" t="str">
        <f>IFERROR(INDEX(Returns!A:A,MATCH(B6186,Returns!B:B,0)),"No")</f>
        <v>No</v>
      </c>
    </row>
    <row r="6187" spans="1:23" x14ac:dyDescent="0.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IF(M6187=People!$B$5,People!$A$5,IF(M6187=People!$B$4,People!$A$4,IF(M6187=People!$B$3,People!$A$3,IF(M6187=People!$B$2,People!$A$2,0))))</f>
        <v>Chuck Magee</v>
      </c>
      <c r="W6187" s="3" t="str">
        <f>IFERROR(INDEX(Returns!A:A,MATCH(B6187,Returns!B:B,0)),"No")</f>
        <v>No</v>
      </c>
    </row>
    <row r="6188" spans="1:23" x14ac:dyDescent="0.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IF(M6188=People!$B$5,People!$A$5,IF(M6188=People!$B$4,People!$A$4,IF(M6188=People!$B$3,People!$A$3,IF(M6188=People!$B$2,People!$A$2,0))))</f>
        <v>Chuck Magee</v>
      </c>
      <c r="W6188" s="3" t="str">
        <f>IFERROR(INDEX(Returns!A:A,MATCH(B6188,Returns!B:B,0)),"No")</f>
        <v>No</v>
      </c>
    </row>
    <row r="6189" spans="1:23" x14ac:dyDescent="0.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IF(M6189=People!$B$5,People!$A$5,IF(M6189=People!$B$4,People!$A$4,IF(M6189=People!$B$3,People!$A$3,IF(M6189=People!$B$2,People!$A$2,0))))</f>
        <v>Chuck Magee</v>
      </c>
      <c r="W6189" s="3" t="str">
        <f>IFERROR(INDEX(Returns!A:A,MATCH(B6189,Returns!B:B,0)),"No")</f>
        <v>No</v>
      </c>
    </row>
    <row r="6190" spans="1:23" x14ac:dyDescent="0.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IF(M6190=People!$B$5,People!$A$5,IF(M6190=People!$B$4,People!$A$4,IF(M6190=People!$B$3,People!$A$3,IF(M6190=People!$B$2,People!$A$2,0))))</f>
        <v>Chuck Magee</v>
      </c>
      <c r="W6190" s="3" t="str">
        <f>IFERROR(INDEX(Returns!A:A,MATCH(B6190,Returns!B:B,0)),"No")</f>
        <v>No</v>
      </c>
    </row>
    <row r="6191" spans="1:23" x14ac:dyDescent="0.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IF(M6191=People!$B$5,People!$A$5,IF(M6191=People!$B$4,People!$A$4,IF(M6191=People!$B$3,People!$A$3,IF(M6191=People!$B$2,People!$A$2,0))))</f>
        <v>Kelly Williams</v>
      </c>
      <c r="W6191" s="3" t="str">
        <f>IFERROR(INDEX(Returns!A:A,MATCH(B6191,Returns!B:B,0)),"No")</f>
        <v>No</v>
      </c>
    </row>
    <row r="6192" spans="1:23" x14ac:dyDescent="0.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IF(M6192=People!$B$5,People!$A$5,IF(M6192=People!$B$4,People!$A$4,IF(M6192=People!$B$3,People!$A$3,IF(M6192=People!$B$2,People!$A$2,0))))</f>
        <v>Chuck Magee</v>
      </c>
      <c r="W6192" s="3" t="str">
        <f>IFERROR(INDEX(Returns!A:A,MATCH(B6192,Returns!B:B,0)),"No")</f>
        <v>No</v>
      </c>
    </row>
    <row r="6193" spans="1:23" x14ac:dyDescent="0.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IF(M6193=People!$B$5,People!$A$5,IF(M6193=People!$B$4,People!$A$4,IF(M6193=People!$B$3,People!$A$3,IF(M6193=People!$B$2,People!$A$2,0))))</f>
        <v>Anna Andreadi</v>
      </c>
      <c r="W6193" s="3" t="str">
        <f>IFERROR(INDEX(Returns!A:A,MATCH(B6193,Returns!B:B,0)),"No")</f>
        <v>No</v>
      </c>
    </row>
    <row r="6194" spans="1:23" x14ac:dyDescent="0.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IF(M6194=People!$B$5,People!$A$5,IF(M6194=People!$B$4,People!$A$4,IF(M6194=People!$B$3,People!$A$3,IF(M6194=People!$B$2,People!$A$2,0))))</f>
        <v>Kelly Williams</v>
      </c>
      <c r="W6194" s="3" t="str">
        <f>IFERROR(INDEX(Returns!A:A,MATCH(B6194,Returns!B:B,0)),"No")</f>
        <v>No</v>
      </c>
    </row>
    <row r="6195" spans="1:23" x14ac:dyDescent="0.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IF(M6195=People!$B$5,People!$A$5,IF(M6195=People!$B$4,People!$A$4,IF(M6195=People!$B$3,People!$A$3,IF(M6195=People!$B$2,People!$A$2,0))))</f>
        <v>Kelly Williams</v>
      </c>
      <c r="W6195" s="3" t="str">
        <f>IFERROR(INDEX(Returns!A:A,MATCH(B6195,Returns!B:B,0)),"No")</f>
        <v>No</v>
      </c>
    </row>
    <row r="6196" spans="1:23" x14ac:dyDescent="0.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IF(M6196=People!$B$5,People!$A$5,IF(M6196=People!$B$4,People!$A$4,IF(M6196=People!$B$3,People!$A$3,IF(M6196=People!$B$2,People!$A$2,0))))</f>
        <v>Kelly Williams</v>
      </c>
      <c r="W6196" s="3" t="str">
        <f>IFERROR(INDEX(Returns!A:A,MATCH(B6196,Returns!B:B,0)),"No")</f>
        <v>No</v>
      </c>
    </row>
    <row r="6197" spans="1:23" x14ac:dyDescent="0.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IF(M6197=People!$B$5,People!$A$5,IF(M6197=People!$B$4,People!$A$4,IF(M6197=People!$B$3,People!$A$3,IF(M6197=People!$B$2,People!$A$2,0))))</f>
        <v>Chuck Magee</v>
      </c>
      <c r="W6197" s="3" t="str">
        <f>IFERROR(INDEX(Returns!A:A,MATCH(B6197,Returns!B:B,0)),"No")</f>
        <v>No</v>
      </c>
    </row>
    <row r="6198" spans="1:23" x14ac:dyDescent="0.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IF(M6198=People!$B$5,People!$A$5,IF(M6198=People!$B$4,People!$A$4,IF(M6198=People!$B$3,People!$A$3,IF(M6198=People!$B$2,People!$A$2,0))))</f>
        <v>Chuck Magee</v>
      </c>
      <c r="W6198" s="3" t="str">
        <f>IFERROR(INDEX(Returns!A:A,MATCH(B6198,Returns!B:B,0)),"No")</f>
        <v>No</v>
      </c>
    </row>
    <row r="6199" spans="1:23" x14ac:dyDescent="0.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IF(M6199=People!$B$5,People!$A$5,IF(M6199=People!$B$4,People!$A$4,IF(M6199=People!$B$3,People!$A$3,IF(M6199=People!$B$2,People!$A$2,0))))</f>
        <v>Kelly Williams</v>
      </c>
      <c r="W6199" s="3" t="str">
        <f>IFERROR(INDEX(Returns!A:A,MATCH(B6199,Returns!B:B,0)),"No")</f>
        <v>No</v>
      </c>
    </row>
    <row r="6200" spans="1:23" x14ac:dyDescent="0.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IF(M6200=People!$B$5,People!$A$5,IF(M6200=People!$B$4,People!$A$4,IF(M6200=People!$B$3,People!$A$3,IF(M6200=People!$B$2,People!$A$2,0))))</f>
        <v>Kelly Williams</v>
      </c>
      <c r="W6200" s="3" t="str">
        <f>IFERROR(INDEX(Returns!A:A,MATCH(B6200,Returns!B:B,0)),"No")</f>
        <v>No</v>
      </c>
    </row>
    <row r="6201" spans="1:23" x14ac:dyDescent="0.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IF(M6201=People!$B$5,People!$A$5,IF(M6201=People!$B$4,People!$A$4,IF(M6201=People!$B$3,People!$A$3,IF(M6201=People!$B$2,People!$A$2,0))))</f>
        <v>Kelly Williams</v>
      </c>
      <c r="W6201" s="3" t="str">
        <f>IFERROR(INDEX(Returns!A:A,MATCH(B6201,Returns!B:B,0)),"No")</f>
        <v>No</v>
      </c>
    </row>
    <row r="6202" spans="1:23" x14ac:dyDescent="0.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IF(M6202=People!$B$5,People!$A$5,IF(M6202=People!$B$4,People!$A$4,IF(M6202=People!$B$3,People!$A$3,IF(M6202=People!$B$2,People!$A$2,0))))</f>
        <v>Kelly Williams</v>
      </c>
      <c r="W6202" s="3" t="str">
        <f>IFERROR(INDEX(Returns!A:A,MATCH(B6202,Returns!B:B,0)),"No")</f>
        <v>No</v>
      </c>
    </row>
    <row r="6203" spans="1:23" x14ac:dyDescent="0.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IF(M6203=People!$B$5,People!$A$5,IF(M6203=People!$B$4,People!$A$4,IF(M6203=People!$B$3,People!$A$3,IF(M6203=People!$B$2,People!$A$2,0))))</f>
        <v>Kelly Williams</v>
      </c>
      <c r="W6203" s="3" t="str">
        <f>IFERROR(INDEX(Returns!A:A,MATCH(B6203,Returns!B:B,0)),"No")</f>
        <v>No</v>
      </c>
    </row>
    <row r="6204" spans="1:23" x14ac:dyDescent="0.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IF(M6204=People!$B$5,People!$A$5,IF(M6204=People!$B$4,People!$A$4,IF(M6204=People!$B$3,People!$A$3,IF(M6204=People!$B$2,People!$A$2,0))))</f>
        <v>Anna Andreadi</v>
      </c>
      <c r="W6204" s="3" t="str">
        <f>IFERROR(INDEX(Returns!A:A,MATCH(B6204,Returns!B:B,0)),"No")</f>
        <v>No</v>
      </c>
    </row>
    <row r="6205" spans="1:23" x14ac:dyDescent="0.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IF(M6205=People!$B$5,People!$A$5,IF(M6205=People!$B$4,People!$A$4,IF(M6205=People!$B$3,People!$A$3,IF(M6205=People!$B$2,People!$A$2,0))))</f>
        <v>Chuck Magee</v>
      </c>
      <c r="W6205" s="3" t="str">
        <f>IFERROR(INDEX(Returns!A:A,MATCH(B6205,Returns!B:B,0)),"No")</f>
        <v>No</v>
      </c>
    </row>
    <row r="6206" spans="1:23" x14ac:dyDescent="0.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IF(M6206=People!$B$5,People!$A$5,IF(M6206=People!$B$4,People!$A$4,IF(M6206=People!$B$3,People!$A$3,IF(M6206=People!$B$2,People!$A$2,0))))</f>
        <v>Chuck Magee</v>
      </c>
      <c r="W6206" s="3" t="str">
        <f>IFERROR(INDEX(Returns!A:A,MATCH(B6206,Returns!B:B,0)),"No")</f>
        <v>No</v>
      </c>
    </row>
    <row r="6207" spans="1:23" x14ac:dyDescent="0.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IF(M6207=People!$B$5,People!$A$5,IF(M6207=People!$B$4,People!$A$4,IF(M6207=People!$B$3,People!$A$3,IF(M6207=People!$B$2,People!$A$2,0))))</f>
        <v>Kelly Williams</v>
      </c>
      <c r="W6207" s="3" t="str">
        <f>IFERROR(INDEX(Returns!A:A,MATCH(B6207,Returns!B:B,0)),"No")</f>
        <v>No</v>
      </c>
    </row>
    <row r="6208" spans="1:23" x14ac:dyDescent="0.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IF(M6208=People!$B$5,People!$A$5,IF(M6208=People!$B$4,People!$A$4,IF(M6208=People!$B$3,People!$A$3,IF(M6208=People!$B$2,People!$A$2,0))))</f>
        <v>Kelly Williams</v>
      </c>
      <c r="W6208" s="3" t="str">
        <f>IFERROR(INDEX(Returns!A:A,MATCH(B6208,Returns!B:B,0)),"No")</f>
        <v>No</v>
      </c>
    </row>
    <row r="6209" spans="1:23" x14ac:dyDescent="0.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IF(M6209=People!$B$5,People!$A$5,IF(M6209=People!$B$4,People!$A$4,IF(M6209=People!$B$3,People!$A$3,IF(M6209=People!$B$2,People!$A$2,0))))</f>
        <v>Kelly Williams</v>
      </c>
      <c r="W6209" s="3" t="str">
        <f>IFERROR(INDEX(Returns!A:A,MATCH(B6209,Returns!B:B,0)),"No")</f>
        <v>No</v>
      </c>
    </row>
    <row r="6210" spans="1:23" x14ac:dyDescent="0.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IF(M6210=People!$B$5,People!$A$5,IF(M6210=People!$B$4,People!$A$4,IF(M6210=People!$B$3,People!$A$3,IF(M6210=People!$B$2,People!$A$2,0))))</f>
        <v>Chuck Magee</v>
      </c>
      <c r="W6210" s="3" t="str">
        <f>IFERROR(INDEX(Returns!A:A,MATCH(B6210,Returns!B:B,0)),"No")</f>
        <v>No</v>
      </c>
    </row>
    <row r="6211" spans="1:23" x14ac:dyDescent="0.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IF(M6211=People!$B$5,People!$A$5,IF(M6211=People!$B$4,People!$A$4,IF(M6211=People!$B$3,People!$A$3,IF(M6211=People!$B$2,People!$A$2,0))))</f>
        <v>Anna Andreadi</v>
      </c>
      <c r="W6211" s="3" t="str">
        <f>IFERROR(INDEX(Returns!A:A,MATCH(B6211,Returns!B:B,0)),"No")</f>
        <v>No</v>
      </c>
    </row>
    <row r="6212" spans="1:23" x14ac:dyDescent="0.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IF(M6212=People!$B$5,People!$A$5,IF(M6212=People!$B$4,People!$A$4,IF(M6212=People!$B$3,People!$A$3,IF(M6212=People!$B$2,People!$A$2,0))))</f>
        <v>Anna Andreadi</v>
      </c>
      <c r="W6212" s="3" t="str">
        <f>IFERROR(INDEX(Returns!A:A,MATCH(B6212,Returns!B:B,0)),"No")</f>
        <v>No</v>
      </c>
    </row>
    <row r="6213" spans="1:23" x14ac:dyDescent="0.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IF(M6213=People!$B$5,People!$A$5,IF(M6213=People!$B$4,People!$A$4,IF(M6213=People!$B$3,People!$A$3,IF(M6213=People!$B$2,People!$A$2,0))))</f>
        <v>Anna Andreadi</v>
      </c>
      <c r="W6213" s="3" t="str">
        <f>IFERROR(INDEX(Returns!A:A,MATCH(B6213,Returns!B:B,0)),"No")</f>
        <v>No</v>
      </c>
    </row>
    <row r="6214" spans="1:23" x14ac:dyDescent="0.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IF(M6214=People!$B$5,People!$A$5,IF(M6214=People!$B$4,People!$A$4,IF(M6214=People!$B$3,People!$A$3,IF(M6214=People!$B$2,People!$A$2,0))))</f>
        <v>Anna Andreadi</v>
      </c>
      <c r="W6214" s="3" t="str">
        <f>IFERROR(INDEX(Returns!A:A,MATCH(B6214,Returns!B:B,0)),"No")</f>
        <v>No</v>
      </c>
    </row>
    <row r="6215" spans="1:23" x14ac:dyDescent="0.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IF(M6215=People!$B$5,People!$A$5,IF(M6215=People!$B$4,People!$A$4,IF(M6215=People!$B$3,People!$A$3,IF(M6215=People!$B$2,People!$A$2,0))))</f>
        <v>Anna Andreadi</v>
      </c>
      <c r="W6215" s="3" t="str">
        <f>IFERROR(INDEX(Returns!A:A,MATCH(B6215,Returns!B:B,0)),"No")</f>
        <v>No</v>
      </c>
    </row>
    <row r="6216" spans="1:23" x14ac:dyDescent="0.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IF(M6216=People!$B$5,People!$A$5,IF(M6216=People!$B$4,People!$A$4,IF(M6216=People!$B$3,People!$A$3,IF(M6216=People!$B$2,People!$A$2,0))))</f>
        <v>Anna Andreadi</v>
      </c>
      <c r="W6216" s="3" t="str">
        <f>IFERROR(INDEX(Returns!A:A,MATCH(B6216,Returns!B:B,0)),"No")</f>
        <v>No</v>
      </c>
    </row>
    <row r="6217" spans="1:23" x14ac:dyDescent="0.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IF(M6217=People!$B$5,People!$A$5,IF(M6217=People!$B$4,People!$A$4,IF(M6217=People!$B$3,People!$A$3,IF(M6217=People!$B$2,People!$A$2,0))))</f>
        <v>Chuck Magee</v>
      </c>
      <c r="W6217" s="3" t="str">
        <f>IFERROR(INDEX(Returns!A:A,MATCH(B6217,Returns!B:B,0)),"No")</f>
        <v>No</v>
      </c>
    </row>
    <row r="6218" spans="1:23" x14ac:dyDescent="0.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IF(M6218=People!$B$5,People!$A$5,IF(M6218=People!$B$4,People!$A$4,IF(M6218=People!$B$3,People!$A$3,IF(M6218=People!$B$2,People!$A$2,0))))</f>
        <v>Chuck Magee</v>
      </c>
      <c r="W6218" s="3" t="str">
        <f>IFERROR(INDEX(Returns!A:A,MATCH(B6218,Returns!B:B,0)),"No")</f>
        <v>No</v>
      </c>
    </row>
    <row r="6219" spans="1:23" x14ac:dyDescent="0.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IF(M6219=People!$B$5,People!$A$5,IF(M6219=People!$B$4,People!$A$4,IF(M6219=People!$B$3,People!$A$3,IF(M6219=People!$B$2,People!$A$2,0))))</f>
        <v>Cassandra Brandow</v>
      </c>
      <c r="W6219" s="3" t="str">
        <f>IFERROR(INDEX(Returns!A:A,MATCH(B6219,Returns!B:B,0)),"No")</f>
        <v>No</v>
      </c>
    </row>
    <row r="6220" spans="1:23" x14ac:dyDescent="0.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IF(M6220=People!$B$5,People!$A$5,IF(M6220=People!$B$4,People!$A$4,IF(M6220=People!$B$3,People!$A$3,IF(M6220=People!$B$2,People!$A$2,0))))</f>
        <v>Kelly Williams</v>
      </c>
      <c r="W6220" s="3" t="str">
        <f>IFERROR(INDEX(Returns!A:A,MATCH(B6220,Returns!B:B,0)),"No")</f>
        <v>No</v>
      </c>
    </row>
    <row r="6221" spans="1:23" x14ac:dyDescent="0.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IF(M6221=People!$B$5,People!$A$5,IF(M6221=People!$B$4,People!$A$4,IF(M6221=People!$B$3,People!$A$3,IF(M6221=People!$B$2,People!$A$2,0))))</f>
        <v>Kelly Williams</v>
      </c>
      <c r="W6221" s="3" t="str">
        <f>IFERROR(INDEX(Returns!A:A,MATCH(B6221,Returns!B:B,0)),"No")</f>
        <v>No</v>
      </c>
    </row>
    <row r="6222" spans="1:23" x14ac:dyDescent="0.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IF(M6222=People!$B$5,People!$A$5,IF(M6222=People!$B$4,People!$A$4,IF(M6222=People!$B$3,People!$A$3,IF(M6222=People!$B$2,People!$A$2,0))))</f>
        <v>Kelly Williams</v>
      </c>
      <c r="W6222" s="3" t="str">
        <f>IFERROR(INDEX(Returns!A:A,MATCH(B6222,Returns!B:B,0)),"No")</f>
        <v>No</v>
      </c>
    </row>
    <row r="6223" spans="1:23" x14ac:dyDescent="0.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IF(M6223=People!$B$5,People!$A$5,IF(M6223=People!$B$4,People!$A$4,IF(M6223=People!$B$3,People!$A$3,IF(M6223=People!$B$2,People!$A$2,0))))</f>
        <v>Anna Andreadi</v>
      </c>
      <c r="W6223" s="3" t="str">
        <f>IFERROR(INDEX(Returns!A:A,MATCH(B6223,Returns!B:B,0)),"No")</f>
        <v>No</v>
      </c>
    </row>
    <row r="6224" spans="1:23" x14ac:dyDescent="0.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IF(M6224=People!$B$5,People!$A$5,IF(M6224=People!$B$4,People!$A$4,IF(M6224=People!$B$3,People!$A$3,IF(M6224=People!$B$2,People!$A$2,0))))</f>
        <v>Cassandra Brandow</v>
      </c>
      <c r="W6224" s="3" t="str">
        <f>IFERROR(INDEX(Returns!A:A,MATCH(B6224,Returns!B:B,0)),"No")</f>
        <v>No</v>
      </c>
    </row>
    <row r="6225" spans="1:23" x14ac:dyDescent="0.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IF(M6225=People!$B$5,People!$A$5,IF(M6225=People!$B$4,People!$A$4,IF(M6225=People!$B$3,People!$A$3,IF(M6225=People!$B$2,People!$A$2,0))))</f>
        <v>Cassandra Brandow</v>
      </c>
      <c r="W6225" s="3" t="str">
        <f>IFERROR(INDEX(Returns!A:A,MATCH(B6225,Returns!B:B,0)),"No")</f>
        <v>No</v>
      </c>
    </row>
    <row r="6226" spans="1:23" x14ac:dyDescent="0.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IF(M6226=People!$B$5,People!$A$5,IF(M6226=People!$B$4,People!$A$4,IF(M6226=People!$B$3,People!$A$3,IF(M6226=People!$B$2,People!$A$2,0))))</f>
        <v>Cassandra Brandow</v>
      </c>
      <c r="W6226" s="3" t="str">
        <f>IFERROR(INDEX(Returns!A:A,MATCH(B6226,Returns!B:B,0)),"No")</f>
        <v>No</v>
      </c>
    </row>
    <row r="6227" spans="1:23" x14ac:dyDescent="0.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IF(M6227=People!$B$5,People!$A$5,IF(M6227=People!$B$4,People!$A$4,IF(M6227=People!$B$3,People!$A$3,IF(M6227=People!$B$2,People!$A$2,0))))</f>
        <v>Anna Andreadi</v>
      </c>
      <c r="W6227" s="3" t="str">
        <f>IFERROR(INDEX(Returns!A:A,MATCH(B6227,Returns!B:B,0)),"No")</f>
        <v>No</v>
      </c>
    </row>
    <row r="6228" spans="1:23" x14ac:dyDescent="0.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IF(M6228=People!$B$5,People!$A$5,IF(M6228=People!$B$4,People!$A$4,IF(M6228=People!$B$3,People!$A$3,IF(M6228=People!$B$2,People!$A$2,0))))</f>
        <v>Anna Andreadi</v>
      </c>
      <c r="W6228" s="3" t="str">
        <f>IFERROR(INDEX(Returns!A:A,MATCH(B6228,Returns!B:B,0)),"No")</f>
        <v>No</v>
      </c>
    </row>
    <row r="6229" spans="1:23" x14ac:dyDescent="0.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IF(M6229=People!$B$5,People!$A$5,IF(M6229=People!$B$4,People!$A$4,IF(M6229=People!$B$3,People!$A$3,IF(M6229=People!$B$2,People!$A$2,0))))</f>
        <v>Kelly Williams</v>
      </c>
      <c r="W6229" s="3" t="str">
        <f>IFERROR(INDEX(Returns!A:A,MATCH(B6229,Returns!B:B,0)),"No")</f>
        <v>No</v>
      </c>
    </row>
    <row r="6230" spans="1:23" x14ac:dyDescent="0.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IF(M6230=People!$B$5,People!$A$5,IF(M6230=People!$B$4,People!$A$4,IF(M6230=People!$B$3,People!$A$3,IF(M6230=People!$B$2,People!$A$2,0))))</f>
        <v>Chuck Magee</v>
      </c>
      <c r="W6230" s="3" t="str">
        <f>IFERROR(INDEX(Returns!A:A,MATCH(B6230,Returns!B:B,0)),"No")</f>
        <v>No</v>
      </c>
    </row>
    <row r="6231" spans="1:23" x14ac:dyDescent="0.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IF(M6231=People!$B$5,People!$A$5,IF(M6231=People!$B$4,People!$A$4,IF(M6231=People!$B$3,People!$A$3,IF(M6231=People!$B$2,People!$A$2,0))))</f>
        <v>Chuck Magee</v>
      </c>
      <c r="W6231" s="3" t="str">
        <f>IFERROR(INDEX(Returns!A:A,MATCH(B6231,Returns!B:B,0)),"No")</f>
        <v>No</v>
      </c>
    </row>
    <row r="6232" spans="1:23" x14ac:dyDescent="0.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IF(M6232=People!$B$5,People!$A$5,IF(M6232=People!$B$4,People!$A$4,IF(M6232=People!$B$3,People!$A$3,IF(M6232=People!$B$2,People!$A$2,0))))</f>
        <v>Kelly Williams</v>
      </c>
      <c r="W6232" s="3" t="str">
        <f>IFERROR(INDEX(Returns!A:A,MATCH(B6232,Returns!B:B,0)),"No")</f>
        <v>No</v>
      </c>
    </row>
    <row r="6233" spans="1:23" x14ac:dyDescent="0.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IF(M6233=People!$B$5,People!$A$5,IF(M6233=People!$B$4,People!$A$4,IF(M6233=People!$B$3,People!$A$3,IF(M6233=People!$B$2,People!$A$2,0))))</f>
        <v>Anna Andreadi</v>
      </c>
      <c r="W6233" s="3" t="str">
        <f>IFERROR(INDEX(Returns!A:A,MATCH(B6233,Returns!B:B,0)),"No")</f>
        <v>No</v>
      </c>
    </row>
    <row r="6234" spans="1:23" x14ac:dyDescent="0.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IF(M6234=People!$B$5,People!$A$5,IF(M6234=People!$B$4,People!$A$4,IF(M6234=People!$B$3,People!$A$3,IF(M6234=People!$B$2,People!$A$2,0))))</f>
        <v>Anna Andreadi</v>
      </c>
      <c r="W6234" s="3" t="str">
        <f>IFERROR(INDEX(Returns!A:A,MATCH(B6234,Returns!B:B,0)),"No")</f>
        <v>No</v>
      </c>
    </row>
    <row r="6235" spans="1:23" x14ac:dyDescent="0.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IF(M6235=People!$B$5,People!$A$5,IF(M6235=People!$B$4,People!$A$4,IF(M6235=People!$B$3,People!$A$3,IF(M6235=People!$B$2,People!$A$2,0))))</f>
        <v>Anna Andreadi</v>
      </c>
      <c r="W6235" s="3" t="str">
        <f>IFERROR(INDEX(Returns!A:A,MATCH(B6235,Returns!B:B,0)),"No")</f>
        <v>No</v>
      </c>
    </row>
    <row r="6236" spans="1:23" x14ac:dyDescent="0.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IF(M6236=People!$B$5,People!$A$5,IF(M6236=People!$B$4,People!$A$4,IF(M6236=People!$B$3,People!$A$3,IF(M6236=People!$B$2,People!$A$2,0))))</f>
        <v>Anna Andreadi</v>
      </c>
      <c r="W6236" s="3" t="str">
        <f>IFERROR(INDEX(Returns!A:A,MATCH(B6236,Returns!B:B,0)),"No")</f>
        <v>No</v>
      </c>
    </row>
    <row r="6237" spans="1:23" x14ac:dyDescent="0.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IF(M6237=People!$B$5,People!$A$5,IF(M6237=People!$B$4,People!$A$4,IF(M6237=People!$B$3,People!$A$3,IF(M6237=People!$B$2,People!$A$2,0))))</f>
        <v>Anna Andreadi</v>
      </c>
      <c r="W6237" s="3" t="str">
        <f>IFERROR(INDEX(Returns!A:A,MATCH(B6237,Returns!B:B,0)),"No")</f>
        <v>No</v>
      </c>
    </row>
    <row r="6238" spans="1:23" x14ac:dyDescent="0.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IF(M6238=People!$B$5,People!$A$5,IF(M6238=People!$B$4,People!$A$4,IF(M6238=People!$B$3,People!$A$3,IF(M6238=People!$B$2,People!$A$2,0))))</f>
        <v>Chuck Magee</v>
      </c>
      <c r="W6238" s="3" t="str">
        <f>IFERROR(INDEX(Returns!A:A,MATCH(B6238,Returns!B:B,0)),"No")</f>
        <v>No</v>
      </c>
    </row>
    <row r="6239" spans="1:23" x14ac:dyDescent="0.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IF(M6239=People!$B$5,People!$A$5,IF(M6239=People!$B$4,People!$A$4,IF(M6239=People!$B$3,People!$A$3,IF(M6239=People!$B$2,People!$A$2,0))))</f>
        <v>Chuck Magee</v>
      </c>
      <c r="W6239" s="3" t="str">
        <f>IFERROR(INDEX(Returns!A:A,MATCH(B6239,Returns!B:B,0)),"No")</f>
        <v>No</v>
      </c>
    </row>
    <row r="6240" spans="1:23" x14ac:dyDescent="0.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IF(M6240=People!$B$5,People!$A$5,IF(M6240=People!$B$4,People!$A$4,IF(M6240=People!$B$3,People!$A$3,IF(M6240=People!$B$2,People!$A$2,0))))</f>
        <v>Anna Andreadi</v>
      </c>
      <c r="W6240" s="3" t="str">
        <f>IFERROR(INDEX(Returns!A:A,MATCH(B6240,Returns!B:B,0)),"No")</f>
        <v>Yes</v>
      </c>
    </row>
    <row r="6241" spans="1:23" x14ac:dyDescent="0.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IF(M6241=People!$B$5,People!$A$5,IF(M6241=People!$B$4,People!$A$4,IF(M6241=People!$B$3,People!$A$3,IF(M6241=People!$B$2,People!$A$2,0))))</f>
        <v>Anna Andreadi</v>
      </c>
      <c r="W6241" s="3" t="str">
        <f>IFERROR(INDEX(Returns!A:A,MATCH(B6241,Returns!B:B,0)),"No")</f>
        <v>Yes</v>
      </c>
    </row>
    <row r="6242" spans="1:23" x14ac:dyDescent="0.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IF(M6242=People!$B$5,People!$A$5,IF(M6242=People!$B$4,People!$A$4,IF(M6242=People!$B$3,People!$A$3,IF(M6242=People!$B$2,People!$A$2,0))))</f>
        <v>Anna Andreadi</v>
      </c>
      <c r="W6242" s="3" t="str">
        <f>IFERROR(INDEX(Returns!A:A,MATCH(B6242,Returns!B:B,0)),"No")</f>
        <v>No</v>
      </c>
    </row>
    <row r="6243" spans="1:23" x14ac:dyDescent="0.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IF(M6243=People!$B$5,People!$A$5,IF(M6243=People!$B$4,People!$A$4,IF(M6243=People!$B$3,People!$A$3,IF(M6243=People!$B$2,People!$A$2,0))))</f>
        <v>Chuck Magee</v>
      </c>
      <c r="W6243" s="3" t="str">
        <f>IFERROR(INDEX(Returns!A:A,MATCH(B6243,Returns!B:B,0)),"No")</f>
        <v>No</v>
      </c>
    </row>
    <row r="6244" spans="1:23" x14ac:dyDescent="0.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IF(M6244=People!$B$5,People!$A$5,IF(M6244=People!$B$4,People!$A$4,IF(M6244=People!$B$3,People!$A$3,IF(M6244=People!$B$2,People!$A$2,0))))</f>
        <v>Cassandra Brandow</v>
      </c>
      <c r="W6244" s="3" t="str">
        <f>IFERROR(INDEX(Returns!A:A,MATCH(B6244,Returns!B:B,0)),"No")</f>
        <v>No</v>
      </c>
    </row>
    <row r="6245" spans="1:23" x14ac:dyDescent="0.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IF(M6245=People!$B$5,People!$A$5,IF(M6245=People!$B$4,People!$A$4,IF(M6245=People!$B$3,People!$A$3,IF(M6245=People!$B$2,People!$A$2,0))))</f>
        <v>Anna Andreadi</v>
      </c>
      <c r="W6245" s="3" t="str">
        <f>IFERROR(INDEX(Returns!A:A,MATCH(B6245,Returns!B:B,0)),"No")</f>
        <v>No</v>
      </c>
    </row>
    <row r="6246" spans="1:23" x14ac:dyDescent="0.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IF(M6246=People!$B$5,People!$A$5,IF(M6246=People!$B$4,People!$A$4,IF(M6246=People!$B$3,People!$A$3,IF(M6246=People!$B$2,People!$A$2,0))))</f>
        <v>Anna Andreadi</v>
      </c>
      <c r="W6246" s="3" t="str">
        <f>IFERROR(INDEX(Returns!A:A,MATCH(B6246,Returns!B:B,0)),"No")</f>
        <v>No</v>
      </c>
    </row>
    <row r="6247" spans="1:23" x14ac:dyDescent="0.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IF(M6247=People!$B$5,People!$A$5,IF(M6247=People!$B$4,People!$A$4,IF(M6247=People!$B$3,People!$A$3,IF(M6247=People!$B$2,People!$A$2,0))))</f>
        <v>Anna Andreadi</v>
      </c>
      <c r="W6247" s="3" t="str">
        <f>IFERROR(INDEX(Returns!A:A,MATCH(B6247,Returns!B:B,0)),"No")</f>
        <v>No</v>
      </c>
    </row>
    <row r="6248" spans="1:23" x14ac:dyDescent="0.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IF(M6248=People!$B$5,People!$A$5,IF(M6248=People!$B$4,People!$A$4,IF(M6248=People!$B$3,People!$A$3,IF(M6248=People!$B$2,People!$A$2,0))))</f>
        <v>Anna Andreadi</v>
      </c>
      <c r="W6248" s="3" t="str">
        <f>IFERROR(INDEX(Returns!A:A,MATCH(B6248,Returns!B:B,0)),"No")</f>
        <v>No</v>
      </c>
    </row>
    <row r="6249" spans="1:23" x14ac:dyDescent="0.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IF(M6249=People!$B$5,People!$A$5,IF(M6249=People!$B$4,People!$A$4,IF(M6249=People!$B$3,People!$A$3,IF(M6249=People!$B$2,People!$A$2,0))))</f>
        <v>Kelly Williams</v>
      </c>
      <c r="W6249" s="3" t="str">
        <f>IFERROR(INDEX(Returns!A:A,MATCH(B6249,Returns!B:B,0)),"No")</f>
        <v>No</v>
      </c>
    </row>
    <row r="6250" spans="1:23" x14ac:dyDescent="0.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IF(M6250=People!$B$5,People!$A$5,IF(M6250=People!$B$4,People!$A$4,IF(M6250=People!$B$3,People!$A$3,IF(M6250=People!$B$2,People!$A$2,0))))</f>
        <v>Kelly Williams</v>
      </c>
      <c r="W6250" s="3" t="str">
        <f>IFERROR(INDEX(Returns!A:A,MATCH(B6250,Returns!B:B,0)),"No")</f>
        <v>No</v>
      </c>
    </row>
    <row r="6251" spans="1:23" x14ac:dyDescent="0.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IF(M6251=People!$B$5,People!$A$5,IF(M6251=People!$B$4,People!$A$4,IF(M6251=People!$B$3,People!$A$3,IF(M6251=People!$B$2,People!$A$2,0))))</f>
        <v>Kelly Williams</v>
      </c>
      <c r="W6251" s="3" t="str">
        <f>IFERROR(INDEX(Returns!A:A,MATCH(B6251,Returns!B:B,0)),"No")</f>
        <v>No</v>
      </c>
    </row>
    <row r="6252" spans="1:23" x14ac:dyDescent="0.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IF(M6252=People!$B$5,People!$A$5,IF(M6252=People!$B$4,People!$A$4,IF(M6252=People!$B$3,People!$A$3,IF(M6252=People!$B$2,People!$A$2,0))))</f>
        <v>Kelly Williams</v>
      </c>
      <c r="W6252" s="3" t="str">
        <f>IFERROR(INDEX(Returns!A:A,MATCH(B6252,Returns!B:B,0)),"No")</f>
        <v>No</v>
      </c>
    </row>
    <row r="6253" spans="1:23" x14ac:dyDescent="0.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IF(M6253=People!$B$5,People!$A$5,IF(M6253=People!$B$4,People!$A$4,IF(M6253=People!$B$3,People!$A$3,IF(M6253=People!$B$2,People!$A$2,0))))</f>
        <v>Kelly Williams</v>
      </c>
      <c r="W6253" s="3" t="str">
        <f>IFERROR(INDEX(Returns!A:A,MATCH(B6253,Returns!B:B,0)),"No")</f>
        <v>No</v>
      </c>
    </row>
    <row r="6254" spans="1:23" x14ac:dyDescent="0.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IF(M6254=People!$B$5,People!$A$5,IF(M6254=People!$B$4,People!$A$4,IF(M6254=People!$B$3,People!$A$3,IF(M6254=People!$B$2,People!$A$2,0))))</f>
        <v>Cassandra Brandow</v>
      </c>
      <c r="W6254" s="3" t="str">
        <f>IFERROR(INDEX(Returns!A:A,MATCH(B6254,Returns!B:B,0)),"No")</f>
        <v>No</v>
      </c>
    </row>
    <row r="6255" spans="1:23" x14ac:dyDescent="0.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IF(M6255=People!$B$5,People!$A$5,IF(M6255=People!$B$4,People!$A$4,IF(M6255=People!$B$3,People!$A$3,IF(M6255=People!$B$2,People!$A$2,0))))</f>
        <v>Cassandra Brandow</v>
      </c>
      <c r="W6255" s="3" t="str">
        <f>IFERROR(INDEX(Returns!A:A,MATCH(B6255,Returns!B:B,0)),"No")</f>
        <v>No</v>
      </c>
    </row>
    <row r="6256" spans="1:23" x14ac:dyDescent="0.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IF(M6256=People!$B$5,People!$A$5,IF(M6256=People!$B$4,People!$A$4,IF(M6256=People!$B$3,People!$A$3,IF(M6256=People!$B$2,People!$A$2,0))))</f>
        <v>Cassandra Brandow</v>
      </c>
      <c r="W6256" s="3" t="str">
        <f>IFERROR(INDEX(Returns!A:A,MATCH(B6256,Returns!B:B,0)),"No")</f>
        <v>No</v>
      </c>
    </row>
    <row r="6257" spans="1:23" x14ac:dyDescent="0.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IF(M6257=People!$B$5,People!$A$5,IF(M6257=People!$B$4,People!$A$4,IF(M6257=People!$B$3,People!$A$3,IF(M6257=People!$B$2,People!$A$2,0))))</f>
        <v>Kelly Williams</v>
      </c>
      <c r="W6257" s="3" t="str">
        <f>IFERROR(INDEX(Returns!A:A,MATCH(B6257,Returns!B:B,0)),"No")</f>
        <v>No</v>
      </c>
    </row>
    <row r="6258" spans="1:23" x14ac:dyDescent="0.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IF(M6258=People!$B$5,People!$A$5,IF(M6258=People!$B$4,People!$A$4,IF(M6258=People!$B$3,People!$A$3,IF(M6258=People!$B$2,People!$A$2,0))))</f>
        <v>Cassandra Brandow</v>
      </c>
      <c r="W6258" s="3" t="str">
        <f>IFERROR(INDEX(Returns!A:A,MATCH(B6258,Returns!B:B,0)),"No")</f>
        <v>No</v>
      </c>
    </row>
    <row r="6259" spans="1:23" x14ac:dyDescent="0.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IF(M6259=People!$B$5,People!$A$5,IF(M6259=People!$B$4,People!$A$4,IF(M6259=People!$B$3,People!$A$3,IF(M6259=People!$B$2,People!$A$2,0))))</f>
        <v>Chuck Magee</v>
      </c>
      <c r="W6259" s="3" t="str">
        <f>IFERROR(INDEX(Returns!A:A,MATCH(B6259,Returns!B:B,0)),"No")</f>
        <v>No</v>
      </c>
    </row>
    <row r="6260" spans="1:23" x14ac:dyDescent="0.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IF(M6260=People!$B$5,People!$A$5,IF(M6260=People!$B$4,People!$A$4,IF(M6260=People!$B$3,People!$A$3,IF(M6260=People!$B$2,People!$A$2,0))))</f>
        <v>Chuck Magee</v>
      </c>
      <c r="W6260" s="3" t="str">
        <f>IFERROR(INDEX(Returns!A:A,MATCH(B6260,Returns!B:B,0)),"No")</f>
        <v>No</v>
      </c>
    </row>
    <row r="6261" spans="1:23" x14ac:dyDescent="0.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IF(M6261=People!$B$5,People!$A$5,IF(M6261=People!$B$4,People!$A$4,IF(M6261=People!$B$3,People!$A$3,IF(M6261=People!$B$2,People!$A$2,0))))</f>
        <v>Kelly Williams</v>
      </c>
      <c r="W6261" s="3" t="str">
        <f>IFERROR(INDEX(Returns!A:A,MATCH(B6261,Returns!B:B,0)),"No")</f>
        <v>No</v>
      </c>
    </row>
    <row r="6262" spans="1:23" x14ac:dyDescent="0.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IF(M6262=People!$B$5,People!$A$5,IF(M6262=People!$B$4,People!$A$4,IF(M6262=People!$B$3,People!$A$3,IF(M6262=People!$B$2,People!$A$2,0))))</f>
        <v>Anna Andreadi</v>
      </c>
      <c r="W6262" s="3" t="str">
        <f>IFERROR(INDEX(Returns!A:A,MATCH(B6262,Returns!B:B,0)),"No")</f>
        <v>No</v>
      </c>
    </row>
    <row r="6263" spans="1:23" x14ac:dyDescent="0.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IF(M6263=People!$B$5,People!$A$5,IF(M6263=People!$B$4,People!$A$4,IF(M6263=People!$B$3,People!$A$3,IF(M6263=People!$B$2,People!$A$2,0))))</f>
        <v>Chuck Magee</v>
      </c>
      <c r="W6263" s="3" t="str">
        <f>IFERROR(INDEX(Returns!A:A,MATCH(B6263,Returns!B:B,0)),"No")</f>
        <v>No</v>
      </c>
    </row>
    <row r="6264" spans="1:23" x14ac:dyDescent="0.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IF(M6264=People!$B$5,People!$A$5,IF(M6264=People!$B$4,People!$A$4,IF(M6264=People!$B$3,People!$A$3,IF(M6264=People!$B$2,People!$A$2,0))))</f>
        <v>Kelly Williams</v>
      </c>
      <c r="W6264" s="3" t="str">
        <f>IFERROR(INDEX(Returns!A:A,MATCH(B6264,Returns!B:B,0)),"No")</f>
        <v>No</v>
      </c>
    </row>
    <row r="6265" spans="1:23" x14ac:dyDescent="0.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IF(M6265=People!$B$5,People!$A$5,IF(M6265=People!$B$4,People!$A$4,IF(M6265=People!$B$3,People!$A$3,IF(M6265=People!$B$2,People!$A$2,0))))</f>
        <v>Cassandra Brandow</v>
      </c>
      <c r="W6265" s="3" t="str">
        <f>IFERROR(INDEX(Returns!A:A,MATCH(B6265,Returns!B:B,0)),"No")</f>
        <v>No</v>
      </c>
    </row>
    <row r="6266" spans="1:23" x14ac:dyDescent="0.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IF(M6266=People!$B$5,People!$A$5,IF(M6266=People!$B$4,People!$A$4,IF(M6266=People!$B$3,People!$A$3,IF(M6266=People!$B$2,People!$A$2,0))))</f>
        <v>Kelly Williams</v>
      </c>
      <c r="W6266" s="3" t="str">
        <f>IFERROR(INDEX(Returns!A:A,MATCH(B6266,Returns!B:B,0)),"No")</f>
        <v>Yes</v>
      </c>
    </row>
    <row r="6267" spans="1:23" x14ac:dyDescent="0.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IF(M6267=People!$B$5,People!$A$5,IF(M6267=People!$B$4,People!$A$4,IF(M6267=People!$B$3,People!$A$3,IF(M6267=People!$B$2,People!$A$2,0))))</f>
        <v>Cassandra Brandow</v>
      </c>
      <c r="W6267" s="3" t="str">
        <f>IFERROR(INDEX(Returns!A:A,MATCH(B6267,Returns!B:B,0)),"No")</f>
        <v>No</v>
      </c>
    </row>
    <row r="6268" spans="1:23" x14ac:dyDescent="0.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IF(M6268=People!$B$5,People!$A$5,IF(M6268=People!$B$4,People!$A$4,IF(M6268=People!$B$3,People!$A$3,IF(M6268=People!$B$2,People!$A$2,0))))</f>
        <v>Cassandra Brandow</v>
      </c>
      <c r="W6268" s="3" t="str">
        <f>IFERROR(INDEX(Returns!A:A,MATCH(B6268,Returns!B:B,0)),"No")</f>
        <v>No</v>
      </c>
    </row>
    <row r="6269" spans="1:23" x14ac:dyDescent="0.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IF(M6269=People!$B$5,People!$A$5,IF(M6269=People!$B$4,People!$A$4,IF(M6269=People!$B$3,People!$A$3,IF(M6269=People!$B$2,People!$A$2,0))))</f>
        <v>Chuck Magee</v>
      </c>
      <c r="W6269" s="3" t="str">
        <f>IFERROR(INDEX(Returns!A:A,MATCH(B6269,Returns!B:B,0)),"No")</f>
        <v>No</v>
      </c>
    </row>
    <row r="6270" spans="1:23" x14ac:dyDescent="0.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IF(M6270=People!$B$5,People!$A$5,IF(M6270=People!$B$4,People!$A$4,IF(M6270=People!$B$3,People!$A$3,IF(M6270=People!$B$2,People!$A$2,0))))</f>
        <v>Chuck Magee</v>
      </c>
      <c r="W6270" s="3" t="str">
        <f>IFERROR(INDEX(Returns!A:A,MATCH(B6270,Returns!B:B,0)),"No")</f>
        <v>No</v>
      </c>
    </row>
    <row r="6271" spans="1:23" x14ac:dyDescent="0.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IF(M6271=People!$B$5,People!$A$5,IF(M6271=People!$B$4,People!$A$4,IF(M6271=People!$B$3,People!$A$3,IF(M6271=People!$B$2,People!$A$2,0))))</f>
        <v>Anna Andreadi</v>
      </c>
      <c r="W6271" s="3" t="str">
        <f>IFERROR(INDEX(Returns!A:A,MATCH(B6271,Returns!B:B,0)),"No")</f>
        <v>No</v>
      </c>
    </row>
    <row r="6272" spans="1:23" x14ac:dyDescent="0.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IF(M6272=People!$B$5,People!$A$5,IF(M6272=People!$B$4,People!$A$4,IF(M6272=People!$B$3,People!$A$3,IF(M6272=People!$B$2,People!$A$2,0))))</f>
        <v>Anna Andreadi</v>
      </c>
      <c r="W6272" s="3" t="str">
        <f>IFERROR(INDEX(Returns!A:A,MATCH(B6272,Returns!B:B,0)),"No")</f>
        <v>No</v>
      </c>
    </row>
    <row r="6273" spans="1:23" x14ac:dyDescent="0.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IF(M6273=People!$B$5,People!$A$5,IF(M6273=People!$B$4,People!$A$4,IF(M6273=People!$B$3,People!$A$3,IF(M6273=People!$B$2,People!$A$2,0))))</f>
        <v>Anna Andreadi</v>
      </c>
      <c r="W6273" s="3" t="str">
        <f>IFERROR(INDEX(Returns!A:A,MATCH(B6273,Returns!B:B,0)),"No")</f>
        <v>No</v>
      </c>
    </row>
    <row r="6274" spans="1:23" x14ac:dyDescent="0.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IF(M6274=People!$B$5,People!$A$5,IF(M6274=People!$B$4,People!$A$4,IF(M6274=People!$B$3,People!$A$3,IF(M6274=People!$B$2,People!$A$2,0))))</f>
        <v>Kelly Williams</v>
      </c>
      <c r="W6274" s="3" t="str">
        <f>IFERROR(INDEX(Returns!A:A,MATCH(B6274,Returns!B:B,0)),"No")</f>
        <v>No</v>
      </c>
    </row>
    <row r="6275" spans="1:23" x14ac:dyDescent="0.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IF(M6275=People!$B$5,People!$A$5,IF(M6275=People!$B$4,People!$A$4,IF(M6275=People!$B$3,People!$A$3,IF(M6275=People!$B$2,People!$A$2,0))))</f>
        <v>Anna Andreadi</v>
      </c>
      <c r="W6275" s="3" t="str">
        <f>IFERROR(INDEX(Returns!A:A,MATCH(B6275,Returns!B:B,0)),"No")</f>
        <v>No</v>
      </c>
    </row>
    <row r="6276" spans="1:23" x14ac:dyDescent="0.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IF(M6276=People!$B$5,People!$A$5,IF(M6276=People!$B$4,People!$A$4,IF(M6276=People!$B$3,People!$A$3,IF(M6276=People!$B$2,People!$A$2,0))))</f>
        <v>Anna Andreadi</v>
      </c>
      <c r="W6276" s="3" t="str">
        <f>IFERROR(INDEX(Returns!A:A,MATCH(B6276,Returns!B:B,0)),"No")</f>
        <v>No</v>
      </c>
    </row>
    <row r="6277" spans="1:23" x14ac:dyDescent="0.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IF(M6277=People!$B$5,People!$A$5,IF(M6277=People!$B$4,People!$A$4,IF(M6277=People!$B$3,People!$A$3,IF(M6277=People!$B$2,People!$A$2,0))))</f>
        <v>Anna Andreadi</v>
      </c>
      <c r="W6277" s="3" t="str">
        <f>IFERROR(INDEX(Returns!A:A,MATCH(B6277,Returns!B:B,0)),"No")</f>
        <v>No</v>
      </c>
    </row>
    <row r="6278" spans="1:23" x14ac:dyDescent="0.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IF(M6278=People!$B$5,People!$A$5,IF(M6278=People!$B$4,People!$A$4,IF(M6278=People!$B$3,People!$A$3,IF(M6278=People!$B$2,People!$A$2,0))))</f>
        <v>Anna Andreadi</v>
      </c>
      <c r="W6278" s="3" t="str">
        <f>IFERROR(INDEX(Returns!A:A,MATCH(B6278,Returns!B:B,0)),"No")</f>
        <v>No</v>
      </c>
    </row>
    <row r="6279" spans="1:23" x14ac:dyDescent="0.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IF(M6279=People!$B$5,People!$A$5,IF(M6279=People!$B$4,People!$A$4,IF(M6279=People!$B$3,People!$A$3,IF(M6279=People!$B$2,People!$A$2,0))))</f>
        <v>Anna Andreadi</v>
      </c>
      <c r="W6279" s="3" t="str">
        <f>IFERROR(INDEX(Returns!A:A,MATCH(B6279,Returns!B:B,0)),"No")</f>
        <v>No</v>
      </c>
    </row>
    <row r="6280" spans="1:23" x14ac:dyDescent="0.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IF(M6280=People!$B$5,People!$A$5,IF(M6280=People!$B$4,People!$A$4,IF(M6280=People!$B$3,People!$A$3,IF(M6280=People!$B$2,People!$A$2,0))))</f>
        <v>Anna Andreadi</v>
      </c>
      <c r="W6280" s="3" t="str">
        <f>IFERROR(INDEX(Returns!A:A,MATCH(B6280,Returns!B:B,0)),"No")</f>
        <v>No</v>
      </c>
    </row>
    <row r="6281" spans="1:23" x14ac:dyDescent="0.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IF(M6281=People!$B$5,People!$A$5,IF(M6281=People!$B$4,People!$A$4,IF(M6281=People!$B$3,People!$A$3,IF(M6281=People!$B$2,People!$A$2,0))))</f>
        <v>Anna Andreadi</v>
      </c>
      <c r="W6281" s="3" t="str">
        <f>IFERROR(INDEX(Returns!A:A,MATCH(B6281,Returns!B:B,0)),"No")</f>
        <v>No</v>
      </c>
    </row>
    <row r="6282" spans="1:23" x14ac:dyDescent="0.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IF(M6282=People!$B$5,People!$A$5,IF(M6282=People!$B$4,People!$A$4,IF(M6282=People!$B$3,People!$A$3,IF(M6282=People!$B$2,People!$A$2,0))))</f>
        <v>Chuck Magee</v>
      </c>
      <c r="W6282" s="3" t="str">
        <f>IFERROR(INDEX(Returns!A:A,MATCH(B6282,Returns!B:B,0)),"No")</f>
        <v>No</v>
      </c>
    </row>
    <row r="6283" spans="1:23" x14ac:dyDescent="0.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IF(M6283=People!$B$5,People!$A$5,IF(M6283=People!$B$4,People!$A$4,IF(M6283=People!$B$3,People!$A$3,IF(M6283=People!$B$2,People!$A$2,0))))</f>
        <v>Chuck Magee</v>
      </c>
      <c r="W6283" s="3" t="str">
        <f>IFERROR(INDEX(Returns!A:A,MATCH(B6283,Returns!B:B,0)),"No")</f>
        <v>No</v>
      </c>
    </row>
    <row r="6284" spans="1:23" x14ac:dyDescent="0.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IF(M6284=People!$B$5,People!$A$5,IF(M6284=People!$B$4,People!$A$4,IF(M6284=People!$B$3,People!$A$3,IF(M6284=People!$B$2,People!$A$2,0))))</f>
        <v>Chuck Magee</v>
      </c>
      <c r="W6284" s="3" t="str">
        <f>IFERROR(INDEX(Returns!A:A,MATCH(B6284,Returns!B:B,0)),"No")</f>
        <v>No</v>
      </c>
    </row>
    <row r="6285" spans="1:23" x14ac:dyDescent="0.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IF(M6285=People!$B$5,People!$A$5,IF(M6285=People!$B$4,People!$A$4,IF(M6285=People!$B$3,People!$A$3,IF(M6285=People!$B$2,People!$A$2,0))))</f>
        <v>Anna Andreadi</v>
      </c>
      <c r="W6285" s="3" t="str">
        <f>IFERROR(INDEX(Returns!A:A,MATCH(B6285,Returns!B:B,0)),"No")</f>
        <v>No</v>
      </c>
    </row>
    <row r="6286" spans="1:23" x14ac:dyDescent="0.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IF(M6286=People!$B$5,People!$A$5,IF(M6286=People!$B$4,People!$A$4,IF(M6286=People!$B$3,People!$A$3,IF(M6286=People!$B$2,People!$A$2,0))))</f>
        <v>Anna Andreadi</v>
      </c>
      <c r="W6286" s="3" t="str">
        <f>IFERROR(INDEX(Returns!A:A,MATCH(B6286,Returns!B:B,0)),"No")</f>
        <v>No</v>
      </c>
    </row>
    <row r="6287" spans="1:23" x14ac:dyDescent="0.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IF(M6287=People!$B$5,People!$A$5,IF(M6287=People!$B$4,People!$A$4,IF(M6287=People!$B$3,People!$A$3,IF(M6287=People!$B$2,People!$A$2,0))))</f>
        <v>Chuck Magee</v>
      </c>
      <c r="W6287" s="3" t="str">
        <f>IFERROR(INDEX(Returns!A:A,MATCH(B6287,Returns!B:B,0)),"No")</f>
        <v>No</v>
      </c>
    </row>
    <row r="6288" spans="1:23" x14ac:dyDescent="0.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IF(M6288=People!$B$5,People!$A$5,IF(M6288=People!$B$4,People!$A$4,IF(M6288=People!$B$3,People!$A$3,IF(M6288=People!$B$2,People!$A$2,0))))</f>
        <v>Cassandra Brandow</v>
      </c>
      <c r="W6288" s="3" t="str">
        <f>IFERROR(INDEX(Returns!A:A,MATCH(B6288,Returns!B:B,0)),"No")</f>
        <v>No</v>
      </c>
    </row>
    <row r="6289" spans="1:23" x14ac:dyDescent="0.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IF(M6289=People!$B$5,People!$A$5,IF(M6289=People!$B$4,People!$A$4,IF(M6289=People!$B$3,People!$A$3,IF(M6289=People!$B$2,People!$A$2,0))))</f>
        <v>Anna Andreadi</v>
      </c>
      <c r="W6289" s="3" t="str">
        <f>IFERROR(INDEX(Returns!A:A,MATCH(B6289,Returns!B:B,0)),"No")</f>
        <v>No</v>
      </c>
    </row>
    <row r="6290" spans="1:23" x14ac:dyDescent="0.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IF(M6290=People!$B$5,People!$A$5,IF(M6290=People!$B$4,People!$A$4,IF(M6290=People!$B$3,People!$A$3,IF(M6290=People!$B$2,People!$A$2,0))))</f>
        <v>Anna Andreadi</v>
      </c>
      <c r="W6290" s="3" t="str">
        <f>IFERROR(INDEX(Returns!A:A,MATCH(B6290,Returns!B:B,0)),"No")</f>
        <v>No</v>
      </c>
    </row>
    <row r="6291" spans="1:23" x14ac:dyDescent="0.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IF(M6291=People!$B$5,People!$A$5,IF(M6291=People!$B$4,People!$A$4,IF(M6291=People!$B$3,People!$A$3,IF(M6291=People!$B$2,People!$A$2,0))))</f>
        <v>Anna Andreadi</v>
      </c>
      <c r="W6291" s="3" t="str">
        <f>IFERROR(INDEX(Returns!A:A,MATCH(B6291,Returns!B:B,0)),"No")</f>
        <v>No</v>
      </c>
    </row>
    <row r="6292" spans="1:23" x14ac:dyDescent="0.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IF(M6292=People!$B$5,People!$A$5,IF(M6292=People!$B$4,People!$A$4,IF(M6292=People!$B$3,People!$A$3,IF(M6292=People!$B$2,People!$A$2,0))))</f>
        <v>Anna Andreadi</v>
      </c>
      <c r="W6292" s="3" t="str">
        <f>IFERROR(INDEX(Returns!A:A,MATCH(B6292,Returns!B:B,0)),"No")</f>
        <v>No</v>
      </c>
    </row>
    <row r="6293" spans="1:23" x14ac:dyDescent="0.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IF(M6293=People!$B$5,People!$A$5,IF(M6293=People!$B$4,People!$A$4,IF(M6293=People!$B$3,People!$A$3,IF(M6293=People!$B$2,People!$A$2,0))))</f>
        <v>Cassandra Brandow</v>
      </c>
      <c r="W6293" s="3" t="str">
        <f>IFERROR(INDEX(Returns!A:A,MATCH(B6293,Returns!B:B,0)),"No")</f>
        <v>No</v>
      </c>
    </row>
    <row r="6294" spans="1:23" x14ac:dyDescent="0.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IF(M6294=People!$B$5,People!$A$5,IF(M6294=People!$B$4,People!$A$4,IF(M6294=People!$B$3,People!$A$3,IF(M6294=People!$B$2,People!$A$2,0))))</f>
        <v>Anna Andreadi</v>
      </c>
      <c r="W6294" s="3" t="str">
        <f>IFERROR(INDEX(Returns!A:A,MATCH(B6294,Returns!B:B,0)),"No")</f>
        <v>No</v>
      </c>
    </row>
    <row r="6295" spans="1:23" x14ac:dyDescent="0.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IF(M6295=People!$B$5,People!$A$5,IF(M6295=People!$B$4,People!$A$4,IF(M6295=People!$B$3,People!$A$3,IF(M6295=People!$B$2,People!$A$2,0))))</f>
        <v>Anna Andreadi</v>
      </c>
      <c r="W6295" s="3" t="str">
        <f>IFERROR(INDEX(Returns!A:A,MATCH(B6295,Returns!B:B,0)),"No")</f>
        <v>No</v>
      </c>
    </row>
    <row r="6296" spans="1:23" x14ac:dyDescent="0.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IF(M6296=People!$B$5,People!$A$5,IF(M6296=People!$B$4,People!$A$4,IF(M6296=People!$B$3,People!$A$3,IF(M6296=People!$B$2,People!$A$2,0))))</f>
        <v>Chuck Magee</v>
      </c>
      <c r="W6296" s="3" t="str">
        <f>IFERROR(INDEX(Returns!A:A,MATCH(B6296,Returns!B:B,0)),"No")</f>
        <v>No</v>
      </c>
    </row>
    <row r="6297" spans="1:23" x14ac:dyDescent="0.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IF(M6297=People!$B$5,People!$A$5,IF(M6297=People!$B$4,People!$A$4,IF(M6297=People!$B$3,People!$A$3,IF(M6297=People!$B$2,People!$A$2,0))))</f>
        <v>Chuck Magee</v>
      </c>
      <c r="W6297" s="3" t="str">
        <f>IFERROR(INDEX(Returns!A:A,MATCH(B6297,Returns!B:B,0)),"No")</f>
        <v>No</v>
      </c>
    </row>
    <row r="6298" spans="1:23" x14ac:dyDescent="0.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IF(M6298=People!$B$5,People!$A$5,IF(M6298=People!$B$4,People!$A$4,IF(M6298=People!$B$3,People!$A$3,IF(M6298=People!$B$2,People!$A$2,0))))</f>
        <v>Chuck Magee</v>
      </c>
      <c r="W6298" s="3" t="str">
        <f>IFERROR(INDEX(Returns!A:A,MATCH(B6298,Returns!B:B,0)),"No")</f>
        <v>No</v>
      </c>
    </row>
    <row r="6299" spans="1:23" x14ac:dyDescent="0.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IF(M6299=People!$B$5,People!$A$5,IF(M6299=People!$B$4,People!$A$4,IF(M6299=People!$B$3,People!$A$3,IF(M6299=People!$B$2,People!$A$2,0))))</f>
        <v>Chuck Magee</v>
      </c>
      <c r="W6299" s="3" t="str">
        <f>IFERROR(INDEX(Returns!A:A,MATCH(B6299,Returns!B:B,0)),"No")</f>
        <v>No</v>
      </c>
    </row>
    <row r="6300" spans="1:23" x14ac:dyDescent="0.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IF(M6300=People!$B$5,People!$A$5,IF(M6300=People!$B$4,People!$A$4,IF(M6300=People!$B$3,People!$A$3,IF(M6300=People!$B$2,People!$A$2,0))))</f>
        <v>Anna Andreadi</v>
      </c>
      <c r="W6300" s="3" t="str">
        <f>IFERROR(INDEX(Returns!A:A,MATCH(B6300,Returns!B:B,0)),"No")</f>
        <v>No</v>
      </c>
    </row>
    <row r="6301" spans="1:23" x14ac:dyDescent="0.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IF(M6301=People!$B$5,People!$A$5,IF(M6301=People!$B$4,People!$A$4,IF(M6301=People!$B$3,People!$A$3,IF(M6301=People!$B$2,People!$A$2,0))))</f>
        <v>Anna Andreadi</v>
      </c>
      <c r="W6301" s="3" t="str">
        <f>IFERROR(INDEX(Returns!A:A,MATCH(B6301,Returns!B:B,0)),"No")</f>
        <v>No</v>
      </c>
    </row>
    <row r="6302" spans="1:23" x14ac:dyDescent="0.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IF(M6302=People!$B$5,People!$A$5,IF(M6302=People!$B$4,People!$A$4,IF(M6302=People!$B$3,People!$A$3,IF(M6302=People!$B$2,People!$A$2,0))))</f>
        <v>Kelly Williams</v>
      </c>
      <c r="W6302" s="3" t="str">
        <f>IFERROR(INDEX(Returns!A:A,MATCH(B6302,Returns!B:B,0)),"No")</f>
        <v>No</v>
      </c>
    </row>
    <row r="6303" spans="1:23" x14ac:dyDescent="0.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IF(M6303=People!$B$5,People!$A$5,IF(M6303=People!$B$4,People!$A$4,IF(M6303=People!$B$3,People!$A$3,IF(M6303=People!$B$2,People!$A$2,0))))</f>
        <v>Kelly Williams</v>
      </c>
      <c r="W6303" s="3" t="str">
        <f>IFERROR(INDEX(Returns!A:A,MATCH(B6303,Returns!B:B,0)),"No")</f>
        <v>No</v>
      </c>
    </row>
    <row r="6304" spans="1:23" x14ac:dyDescent="0.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IF(M6304=People!$B$5,People!$A$5,IF(M6304=People!$B$4,People!$A$4,IF(M6304=People!$B$3,People!$A$3,IF(M6304=People!$B$2,People!$A$2,0))))</f>
        <v>Kelly Williams</v>
      </c>
      <c r="W6304" s="3" t="str">
        <f>IFERROR(INDEX(Returns!A:A,MATCH(B6304,Returns!B:B,0)),"No")</f>
        <v>No</v>
      </c>
    </row>
    <row r="6305" spans="1:23" x14ac:dyDescent="0.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IF(M6305=People!$B$5,People!$A$5,IF(M6305=People!$B$4,People!$A$4,IF(M6305=People!$B$3,People!$A$3,IF(M6305=People!$B$2,People!$A$2,0))))</f>
        <v>Kelly Williams</v>
      </c>
      <c r="W6305" s="3" t="str">
        <f>IFERROR(INDEX(Returns!A:A,MATCH(B6305,Returns!B:B,0)),"No")</f>
        <v>No</v>
      </c>
    </row>
    <row r="6306" spans="1:23" x14ac:dyDescent="0.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IF(M6306=People!$B$5,People!$A$5,IF(M6306=People!$B$4,People!$A$4,IF(M6306=People!$B$3,People!$A$3,IF(M6306=People!$B$2,People!$A$2,0))))</f>
        <v>Chuck Magee</v>
      </c>
      <c r="W6306" s="3" t="str">
        <f>IFERROR(INDEX(Returns!A:A,MATCH(B6306,Returns!B:B,0)),"No")</f>
        <v>No</v>
      </c>
    </row>
    <row r="6307" spans="1:23" x14ac:dyDescent="0.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IF(M6307=People!$B$5,People!$A$5,IF(M6307=People!$B$4,People!$A$4,IF(M6307=People!$B$3,People!$A$3,IF(M6307=People!$B$2,People!$A$2,0))))</f>
        <v>Anna Andreadi</v>
      </c>
      <c r="W6307" s="3" t="str">
        <f>IFERROR(INDEX(Returns!A:A,MATCH(B6307,Returns!B:B,0)),"No")</f>
        <v>No</v>
      </c>
    </row>
    <row r="6308" spans="1:23" x14ac:dyDescent="0.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IF(M6308=People!$B$5,People!$A$5,IF(M6308=People!$B$4,People!$A$4,IF(M6308=People!$B$3,People!$A$3,IF(M6308=People!$B$2,People!$A$2,0))))</f>
        <v>Anna Andreadi</v>
      </c>
      <c r="W6308" s="3" t="str">
        <f>IFERROR(INDEX(Returns!A:A,MATCH(B6308,Returns!B:B,0)),"No")</f>
        <v>No</v>
      </c>
    </row>
    <row r="6309" spans="1:23" x14ac:dyDescent="0.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IF(M6309=People!$B$5,People!$A$5,IF(M6309=People!$B$4,People!$A$4,IF(M6309=People!$B$3,People!$A$3,IF(M6309=People!$B$2,People!$A$2,0))))</f>
        <v>Anna Andreadi</v>
      </c>
      <c r="W6309" s="3" t="str">
        <f>IFERROR(INDEX(Returns!A:A,MATCH(B6309,Returns!B:B,0)),"No")</f>
        <v>No</v>
      </c>
    </row>
    <row r="6310" spans="1:23" x14ac:dyDescent="0.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IF(M6310=People!$B$5,People!$A$5,IF(M6310=People!$B$4,People!$A$4,IF(M6310=People!$B$3,People!$A$3,IF(M6310=People!$B$2,People!$A$2,0))))</f>
        <v>Anna Andreadi</v>
      </c>
      <c r="W6310" s="3" t="str">
        <f>IFERROR(INDEX(Returns!A:A,MATCH(B6310,Returns!B:B,0)),"No")</f>
        <v>No</v>
      </c>
    </row>
    <row r="6311" spans="1:23" x14ac:dyDescent="0.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IF(M6311=People!$B$5,People!$A$5,IF(M6311=People!$B$4,People!$A$4,IF(M6311=People!$B$3,People!$A$3,IF(M6311=People!$B$2,People!$A$2,0))))</f>
        <v>Anna Andreadi</v>
      </c>
      <c r="W6311" s="3" t="str">
        <f>IFERROR(INDEX(Returns!A:A,MATCH(B6311,Returns!B:B,0)),"No")</f>
        <v>No</v>
      </c>
    </row>
    <row r="6312" spans="1:23" x14ac:dyDescent="0.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IF(M6312=People!$B$5,People!$A$5,IF(M6312=People!$B$4,People!$A$4,IF(M6312=People!$B$3,People!$A$3,IF(M6312=People!$B$2,People!$A$2,0))))</f>
        <v>Anna Andreadi</v>
      </c>
      <c r="W6312" s="3" t="str">
        <f>IFERROR(INDEX(Returns!A:A,MATCH(B6312,Returns!B:B,0)),"No")</f>
        <v>No</v>
      </c>
    </row>
    <row r="6313" spans="1:23" x14ac:dyDescent="0.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IF(M6313=People!$B$5,People!$A$5,IF(M6313=People!$B$4,People!$A$4,IF(M6313=People!$B$3,People!$A$3,IF(M6313=People!$B$2,People!$A$2,0))))</f>
        <v>Anna Andreadi</v>
      </c>
      <c r="W6313" s="3" t="str">
        <f>IFERROR(INDEX(Returns!A:A,MATCH(B6313,Returns!B:B,0)),"No")</f>
        <v>No</v>
      </c>
    </row>
    <row r="6314" spans="1:23" x14ac:dyDescent="0.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IF(M6314=People!$B$5,People!$A$5,IF(M6314=People!$B$4,People!$A$4,IF(M6314=People!$B$3,People!$A$3,IF(M6314=People!$B$2,People!$A$2,0))))</f>
        <v>Chuck Magee</v>
      </c>
      <c r="W6314" s="3" t="str">
        <f>IFERROR(INDEX(Returns!A:A,MATCH(B6314,Returns!B:B,0)),"No")</f>
        <v>No</v>
      </c>
    </row>
    <row r="6315" spans="1:23" x14ac:dyDescent="0.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IF(M6315=People!$B$5,People!$A$5,IF(M6315=People!$B$4,People!$A$4,IF(M6315=People!$B$3,People!$A$3,IF(M6315=People!$B$2,People!$A$2,0))))</f>
        <v>Chuck Magee</v>
      </c>
      <c r="W6315" s="3" t="str">
        <f>IFERROR(INDEX(Returns!A:A,MATCH(B6315,Returns!B:B,0)),"No")</f>
        <v>No</v>
      </c>
    </row>
    <row r="6316" spans="1:23" x14ac:dyDescent="0.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IF(M6316=People!$B$5,People!$A$5,IF(M6316=People!$B$4,People!$A$4,IF(M6316=People!$B$3,People!$A$3,IF(M6316=People!$B$2,People!$A$2,0))))</f>
        <v>Kelly Williams</v>
      </c>
      <c r="W6316" s="3" t="str">
        <f>IFERROR(INDEX(Returns!A:A,MATCH(B6316,Returns!B:B,0)),"No")</f>
        <v>Yes</v>
      </c>
    </row>
    <row r="6317" spans="1:23" x14ac:dyDescent="0.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IF(M6317=People!$B$5,People!$A$5,IF(M6317=People!$B$4,People!$A$4,IF(M6317=People!$B$3,People!$A$3,IF(M6317=People!$B$2,People!$A$2,0))))</f>
        <v>Kelly Williams</v>
      </c>
      <c r="W6317" s="3" t="str">
        <f>IFERROR(INDEX(Returns!A:A,MATCH(B6317,Returns!B:B,0)),"No")</f>
        <v>Yes</v>
      </c>
    </row>
    <row r="6318" spans="1:23" x14ac:dyDescent="0.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IF(M6318=People!$B$5,People!$A$5,IF(M6318=People!$B$4,People!$A$4,IF(M6318=People!$B$3,People!$A$3,IF(M6318=People!$B$2,People!$A$2,0))))</f>
        <v>Kelly Williams</v>
      </c>
      <c r="W6318" s="3" t="str">
        <f>IFERROR(INDEX(Returns!A:A,MATCH(B6318,Returns!B:B,0)),"No")</f>
        <v>Yes</v>
      </c>
    </row>
    <row r="6319" spans="1:23" x14ac:dyDescent="0.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IF(M6319=People!$B$5,People!$A$5,IF(M6319=People!$B$4,People!$A$4,IF(M6319=People!$B$3,People!$A$3,IF(M6319=People!$B$2,People!$A$2,0))))</f>
        <v>Kelly Williams</v>
      </c>
      <c r="W6319" s="3" t="str">
        <f>IFERROR(INDEX(Returns!A:A,MATCH(B6319,Returns!B:B,0)),"No")</f>
        <v>Yes</v>
      </c>
    </row>
    <row r="6320" spans="1:23" x14ac:dyDescent="0.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IF(M6320=People!$B$5,People!$A$5,IF(M6320=People!$B$4,People!$A$4,IF(M6320=People!$B$3,People!$A$3,IF(M6320=People!$B$2,People!$A$2,0))))</f>
        <v>Anna Andreadi</v>
      </c>
      <c r="W6320" s="3" t="str">
        <f>IFERROR(INDEX(Returns!A:A,MATCH(B6320,Returns!B:B,0)),"No")</f>
        <v>Yes</v>
      </c>
    </row>
    <row r="6321" spans="1:23" x14ac:dyDescent="0.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IF(M6321=People!$B$5,People!$A$5,IF(M6321=People!$B$4,People!$A$4,IF(M6321=People!$B$3,People!$A$3,IF(M6321=People!$B$2,People!$A$2,0))))</f>
        <v>Anna Andreadi</v>
      </c>
      <c r="W6321" s="3" t="str">
        <f>IFERROR(INDEX(Returns!A:A,MATCH(B6321,Returns!B:B,0)),"No")</f>
        <v>Yes</v>
      </c>
    </row>
    <row r="6322" spans="1:23" x14ac:dyDescent="0.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IF(M6322=People!$B$5,People!$A$5,IF(M6322=People!$B$4,People!$A$4,IF(M6322=People!$B$3,People!$A$3,IF(M6322=People!$B$2,People!$A$2,0))))</f>
        <v>Cassandra Brandow</v>
      </c>
      <c r="W6322" s="3" t="str">
        <f>IFERROR(INDEX(Returns!A:A,MATCH(B6322,Returns!B:B,0)),"No")</f>
        <v>No</v>
      </c>
    </row>
    <row r="6323" spans="1:23" x14ac:dyDescent="0.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IF(M6323=People!$B$5,People!$A$5,IF(M6323=People!$B$4,People!$A$4,IF(M6323=People!$B$3,People!$A$3,IF(M6323=People!$B$2,People!$A$2,0))))</f>
        <v>Chuck Magee</v>
      </c>
      <c r="W6323" s="3" t="str">
        <f>IFERROR(INDEX(Returns!A:A,MATCH(B6323,Returns!B:B,0)),"No")</f>
        <v>No</v>
      </c>
    </row>
    <row r="6324" spans="1:23" x14ac:dyDescent="0.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IF(M6324=People!$B$5,People!$A$5,IF(M6324=People!$B$4,People!$A$4,IF(M6324=People!$B$3,People!$A$3,IF(M6324=People!$B$2,People!$A$2,0))))</f>
        <v>Kelly Williams</v>
      </c>
      <c r="W6324" s="3" t="str">
        <f>IFERROR(INDEX(Returns!A:A,MATCH(B6324,Returns!B:B,0)),"No")</f>
        <v>No</v>
      </c>
    </row>
    <row r="6325" spans="1:23" x14ac:dyDescent="0.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IF(M6325=People!$B$5,People!$A$5,IF(M6325=People!$B$4,People!$A$4,IF(M6325=People!$B$3,People!$A$3,IF(M6325=People!$B$2,People!$A$2,0))))</f>
        <v>Chuck Magee</v>
      </c>
      <c r="W6325" s="3" t="str">
        <f>IFERROR(INDEX(Returns!A:A,MATCH(B6325,Returns!B:B,0)),"No")</f>
        <v>No</v>
      </c>
    </row>
    <row r="6326" spans="1:23" x14ac:dyDescent="0.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IF(M6326=People!$B$5,People!$A$5,IF(M6326=People!$B$4,People!$A$4,IF(M6326=People!$B$3,People!$A$3,IF(M6326=People!$B$2,People!$A$2,0))))</f>
        <v>Anna Andreadi</v>
      </c>
      <c r="W6326" s="3" t="str">
        <f>IFERROR(INDEX(Returns!A:A,MATCH(B6326,Returns!B:B,0)),"No")</f>
        <v>No</v>
      </c>
    </row>
    <row r="6327" spans="1:23" x14ac:dyDescent="0.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IF(M6327=People!$B$5,People!$A$5,IF(M6327=People!$B$4,People!$A$4,IF(M6327=People!$B$3,People!$A$3,IF(M6327=People!$B$2,People!$A$2,0))))</f>
        <v>Anna Andreadi</v>
      </c>
      <c r="W6327" s="3" t="str">
        <f>IFERROR(INDEX(Returns!A:A,MATCH(B6327,Returns!B:B,0)),"No")</f>
        <v>No</v>
      </c>
    </row>
    <row r="6328" spans="1:23" x14ac:dyDescent="0.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IF(M6328=People!$B$5,People!$A$5,IF(M6328=People!$B$4,People!$A$4,IF(M6328=People!$B$3,People!$A$3,IF(M6328=People!$B$2,People!$A$2,0))))</f>
        <v>Kelly Williams</v>
      </c>
      <c r="W6328" s="3" t="str">
        <f>IFERROR(INDEX(Returns!A:A,MATCH(B6328,Returns!B:B,0)),"No")</f>
        <v>No</v>
      </c>
    </row>
    <row r="6329" spans="1:23" x14ac:dyDescent="0.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IF(M6329=People!$B$5,People!$A$5,IF(M6329=People!$B$4,People!$A$4,IF(M6329=People!$B$3,People!$A$3,IF(M6329=People!$B$2,People!$A$2,0))))</f>
        <v>Kelly Williams</v>
      </c>
      <c r="W6329" s="3" t="str">
        <f>IFERROR(INDEX(Returns!A:A,MATCH(B6329,Returns!B:B,0)),"No")</f>
        <v>No</v>
      </c>
    </row>
    <row r="6330" spans="1:23" x14ac:dyDescent="0.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IF(M6330=People!$B$5,People!$A$5,IF(M6330=People!$B$4,People!$A$4,IF(M6330=People!$B$3,People!$A$3,IF(M6330=People!$B$2,People!$A$2,0))))</f>
        <v>Kelly Williams</v>
      </c>
      <c r="W6330" s="3" t="str">
        <f>IFERROR(INDEX(Returns!A:A,MATCH(B6330,Returns!B:B,0)),"No")</f>
        <v>No</v>
      </c>
    </row>
    <row r="6331" spans="1:23" x14ac:dyDescent="0.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IF(M6331=People!$B$5,People!$A$5,IF(M6331=People!$B$4,People!$A$4,IF(M6331=People!$B$3,People!$A$3,IF(M6331=People!$B$2,People!$A$2,0))))</f>
        <v>Kelly Williams</v>
      </c>
      <c r="W6331" s="3" t="str">
        <f>IFERROR(INDEX(Returns!A:A,MATCH(B6331,Returns!B:B,0)),"No")</f>
        <v>No</v>
      </c>
    </row>
    <row r="6332" spans="1:23" x14ac:dyDescent="0.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IF(M6332=People!$B$5,People!$A$5,IF(M6332=People!$B$4,People!$A$4,IF(M6332=People!$B$3,People!$A$3,IF(M6332=People!$B$2,People!$A$2,0))))</f>
        <v>Kelly Williams</v>
      </c>
      <c r="W6332" s="3" t="str">
        <f>IFERROR(INDEX(Returns!A:A,MATCH(B6332,Returns!B:B,0)),"No")</f>
        <v>No</v>
      </c>
    </row>
    <row r="6333" spans="1:23" x14ac:dyDescent="0.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IF(M6333=People!$B$5,People!$A$5,IF(M6333=People!$B$4,People!$A$4,IF(M6333=People!$B$3,People!$A$3,IF(M6333=People!$B$2,People!$A$2,0))))</f>
        <v>Kelly Williams</v>
      </c>
      <c r="W6333" s="3" t="str">
        <f>IFERROR(INDEX(Returns!A:A,MATCH(B6333,Returns!B:B,0)),"No")</f>
        <v>No</v>
      </c>
    </row>
    <row r="6334" spans="1:23" x14ac:dyDescent="0.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IF(M6334=People!$B$5,People!$A$5,IF(M6334=People!$B$4,People!$A$4,IF(M6334=People!$B$3,People!$A$3,IF(M6334=People!$B$2,People!$A$2,0))))</f>
        <v>Kelly Williams</v>
      </c>
      <c r="W6334" s="3" t="str">
        <f>IFERROR(INDEX(Returns!A:A,MATCH(B6334,Returns!B:B,0)),"No")</f>
        <v>No</v>
      </c>
    </row>
    <row r="6335" spans="1:23" x14ac:dyDescent="0.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IF(M6335=People!$B$5,People!$A$5,IF(M6335=People!$B$4,People!$A$4,IF(M6335=People!$B$3,People!$A$3,IF(M6335=People!$B$2,People!$A$2,0))))</f>
        <v>Kelly Williams</v>
      </c>
      <c r="W6335" s="3" t="str">
        <f>IFERROR(INDEX(Returns!A:A,MATCH(B6335,Returns!B:B,0)),"No")</f>
        <v>No</v>
      </c>
    </row>
    <row r="6336" spans="1:23" x14ac:dyDescent="0.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IF(M6336=People!$B$5,People!$A$5,IF(M6336=People!$B$4,People!$A$4,IF(M6336=People!$B$3,People!$A$3,IF(M6336=People!$B$2,People!$A$2,0))))</f>
        <v>Chuck Magee</v>
      </c>
      <c r="W6336" s="3" t="str">
        <f>IFERROR(INDEX(Returns!A:A,MATCH(B6336,Returns!B:B,0)),"No")</f>
        <v>No</v>
      </c>
    </row>
    <row r="6337" spans="1:23" x14ac:dyDescent="0.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IF(M6337=People!$B$5,People!$A$5,IF(M6337=People!$B$4,People!$A$4,IF(M6337=People!$B$3,People!$A$3,IF(M6337=People!$B$2,People!$A$2,0))))</f>
        <v>Chuck Magee</v>
      </c>
      <c r="W6337" s="3" t="str">
        <f>IFERROR(INDEX(Returns!A:A,MATCH(B6337,Returns!B:B,0)),"No")</f>
        <v>No</v>
      </c>
    </row>
    <row r="6338" spans="1:23" x14ac:dyDescent="0.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IF(M6338=People!$B$5,People!$A$5,IF(M6338=People!$B$4,People!$A$4,IF(M6338=People!$B$3,People!$A$3,IF(M6338=People!$B$2,People!$A$2,0))))</f>
        <v>Anna Andreadi</v>
      </c>
      <c r="W6338" s="3" t="str">
        <f>IFERROR(INDEX(Returns!A:A,MATCH(B6338,Returns!B:B,0)),"No")</f>
        <v>No</v>
      </c>
    </row>
    <row r="6339" spans="1:23" x14ac:dyDescent="0.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IF(M6339=People!$B$5,People!$A$5,IF(M6339=People!$B$4,People!$A$4,IF(M6339=People!$B$3,People!$A$3,IF(M6339=People!$B$2,People!$A$2,0))))</f>
        <v>Anna Andreadi</v>
      </c>
      <c r="W6339" s="3" t="str">
        <f>IFERROR(INDEX(Returns!A:A,MATCH(B6339,Returns!B:B,0)),"No")</f>
        <v>No</v>
      </c>
    </row>
    <row r="6340" spans="1:23" x14ac:dyDescent="0.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IF(M6340=People!$B$5,People!$A$5,IF(M6340=People!$B$4,People!$A$4,IF(M6340=People!$B$3,People!$A$3,IF(M6340=People!$B$2,People!$A$2,0))))</f>
        <v>Chuck Magee</v>
      </c>
      <c r="W6340" s="3" t="str">
        <f>IFERROR(INDEX(Returns!A:A,MATCH(B6340,Returns!B:B,0)),"No")</f>
        <v>No</v>
      </c>
    </row>
    <row r="6341" spans="1:23" x14ac:dyDescent="0.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IF(M6341=People!$B$5,People!$A$5,IF(M6341=People!$B$4,People!$A$4,IF(M6341=People!$B$3,People!$A$3,IF(M6341=People!$B$2,People!$A$2,0))))</f>
        <v>Chuck Magee</v>
      </c>
      <c r="W6341" s="3" t="str">
        <f>IFERROR(INDEX(Returns!A:A,MATCH(B6341,Returns!B:B,0)),"No")</f>
        <v>No</v>
      </c>
    </row>
    <row r="6342" spans="1:23" x14ac:dyDescent="0.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IF(M6342=People!$B$5,People!$A$5,IF(M6342=People!$B$4,People!$A$4,IF(M6342=People!$B$3,People!$A$3,IF(M6342=People!$B$2,People!$A$2,0))))</f>
        <v>Chuck Magee</v>
      </c>
      <c r="W6342" s="3" t="str">
        <f>IFERROR(INDEX(Returns!A:A,MATCH(B6342,Returns!B:B,0)),"No")</f>
        <v>No</v>
      </c>
    </row>
    <row r="6343" spans="1:23" x14ac:dyDescent="0.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IF(M6343=People!$B$5,People!$A$5,IF(M6343=People!$B$4,People!$A$4,IF(M6343=People!$B$3,People!$A$3,IF(M6343=People!$B$2,People!$A$2,0))))</f>
        <v>Chuck Magee</v>
      </c>
      <c r="W6343" s="3" t="str">
        <f>IFERROR(INDEX(Returns!A:A,MATCH(B6343,Returns!B:B,0)),"No")</f>
        <v>No</v>
      </c>
    </row>
    <row r="6344" spans="1:23" x14ac:dyDescent="0.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IF(M6344=People!$B$5,People!$A$5,IF(M6344=People!$B$4,People!$A$4,IF(M6344=People!$B$3,People!$A$3,IF(M6344=People!$B$2,People!$A$2,0))))</f>
        <v>Chuck Magee</v>
      </c>
      <c r="W6344" s="3" t="str">
        <f>IFERROR(INDEX(Returns!A:A,MATCH(B6344,Returns!B:B,0)),"No")</f>
        <v>Yes</v>
      </c>
    </row>
    <row r="6345" spans="1:23" x14ac:dyDescent="0.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IF(M6345=People!$B$5,People!$A$5,IF(M6345=People!$B$4,People!$A$4,IF(M6345=People!$B$3,People!$A$3,IF(M6345=People!$B$2,People!$A$2,0))))</f>
        <v>Chuck Magee</v>
      </c>
      <c r="W6345" s="3" t="str">
        <f>IFERROR(INDEX(Returns!A:A,MATCH(B6345,Returns!B:B,0)),"No")</f>
        <v>Yes</v>
      </c>
    </row>
    <row r="6346" spans="1:23" x14ac:dyDescent="0.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IF(M6346=People!$B$5,People!$A$5,IF(M6346=People!$B$4,People!$A$4,IF(M6346=People!$B$3,People!$A$3,IF(M6346=People!$B$2,People!$A$2,0))))</f>
        <v>Chuck Magee</v>
      </c>
      <c r="W6346" s="3" t="str">
        <f>IFERROR(INDEX(Returns!A:A,MATCH(B6346,Returns!B:B,0)),"No")</f>
        <v>Yes</v>
      </c>
    </row>
    <row r="6347" spans="1:23" x14ac:dyDescent="0.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IF(M6347=People!$B$5,People!$A$5,IF(M6347=People!$B$4,People!$A$4,IF(M6347=People!$B$3,People!$A$3,IF(M6347=People!$B$2,People!$A$2,0))))</f>
        <v>Chuck Magee</v>
      </c>
      <c r="W6347" s="3" t="str">
        <f>IFERROR(INDEX(Returns!A:A,MATCH(B6347,Returns!B:B,0)),"No")</f>
        <v>Yes</v>
      </c>
    </row>
    <row r="6348" spans="1:23" x14ac:dyDescent="0.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IF(M6348=People!$B$5,People!$A$5,IF(M6348=People!$B$4,People!$A$4,IF(M6348=People!$B$3,People!$A$3,IF(M6348=People!$B$2,People!$A$2,0))))</f>
        <v>Chuck Magee</v>
      </c>
      <c r="W6348" s="3" t="str">
        <f>IFERROR(INDEX(Returns!A:A,MATCH(B6348,Returns!B:B,0)),"No")</f>
        <v>No</v>
      </c>
    </row>
    <row r="6349" spans="1:23" x14ac:dyDescent="0.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IF(M6349=People!$B$5,People!$A$5,IF(M6349=People!$B$4,People!$A$4,IF(M6349=People!$B$3,People!$A$3,IF(M6349=People!$B$2,People!$A$2,0))))</f>
        <v>Anna Andreadi</v>
      </c>
      <c r="W6349" s="3" t="str">
        <f>IFERROR(INDEX(Returns!A:A,MATCH(B6349,Returns!B:B,0)),"No")</f>
        <v>No</v>
      </c>
    </row>
    <row r="6350" spans="1:23" x14ac:dyDescent="0.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IF(M6350=People!$B$5,People!$A$5,IF(M6350=People!$B$4,People!$A$4,IF(M6350=People!$B$3,People!$A$3,IF(M6350=People!$B$2,People!$A$2,0))))</f>
        <v>Anna Andreadi</v>
      </c>
      <c r="W6350" s="3" t="str">
        <f>IFERROR(INDEX(Returns!A:A,MATCH(B6350,Returns!B:B,0)),"No")</f>
        <v>No</v>
      </c>
    </row>
    <row r="6351" spans="1:23" x14ac:dyDescent="0.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IF(M6351=People!$B$5,People!$A$5,IF(M6351=People!$B$4,People!$A$4,IF(M6351=People!$B$3,People!$A$3,IF(M6351=People!$B$2,People!$A$2,0))))</f>
        <v>Anna Andreadi</v>
      </c>
      <c r="W6351" s="3" t="str">
        <f>IFERROR(INDEX(Returns!A:A,MATCH(B6351,Returns!B:B,0)),"No")</f>
        <v>No</v>
      </c>
    </row>
    <row r="6352" spans="1:23" x14ac:dyDescent="0.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IF(M6352=People!$B$5,People!$A$5,IF(M6352=People!$B$4,People!$A$4,IF(M6352=People!$B$3,People!$A$3,IF(M6352=People!$B$2,People!$A$2,0))))</f>
        <v>Kelly Williams</v>
      </c>
      <c r="W6352" s="3" t="str">
        <f>IFERROR(INDEX(Returns!A:A,MATCH(B6352,Returns!B:B,0)),"No")</f>
        <v>Yes</v>
      </c>
    </row>
    <row r="6353" spans="1:23" x14ac:dyDescent="0.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IF(M6353=People!$B$5,People!$A$5,IF(M6353=People!$B$4,People!$A$4,IF(M6353=People!$B$3,People!$A$3,IF(M6353=People!$B$2,People!$A$2,0))))</f>
        <v>Cassandra Brandow</v>
      </c>
      <c r="W6353" s="3" t="str">
        <f>IFERROR(INDEX(Returns!A:A,MATCH(B6353,Returns!B:B,0)),"No")</f>
        <v>No</v>
      </c>
    </row>
    <row r="6354" spans="1:23" x14ac:dyDescent="0.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IF(M6354=People!$B$5,People!$A$5,IF(M6354=People!$B$4,People!$A$4,IF(M6354=People!$B$3,People!$A$3,IF(M6354=People!$B$2,People!$A$2,0))))</f>
        <v>Chuck Magee</v>
      </c>
      <c r="W6354" s="3" t="str">
        <f>IFERROR(INDEX(Returns!A:A,MATCH(B6354,Returns!B:B,0)),"No")</f>
        <v>No</v>
      </c>
    </row>
    <row r="6355" spans="1:23" x14ac:dyDescent="0.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IF(M6355=People!$B$5,People!$A$5,IF(M6355=People!$B$4,People!$A$4,IF(M6355=People!$B$3,People!$A$3,IF(M6355=People!$B$2,People!$A$2,0))))</f>
        <v>Chuck Magee</v>
      </c>
      <c r="W6355" s="3" t="str">
        <f>IFERROR(INDEX(Returns!A:A,MATCH(B6355,Returns!B:B,0)),"No")</f>
        <v>No</v>
      </c>
    </row>
    <row r="6356" spans="1:23" x14ac:dyDescent="0.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IF(M6356=People!$B$5,People!$A$5,IF(M6356=People!$B$4,People!$A$4,IF(M6356=People!$B$3,People!$A$3,IF(M6356=People!$B$2,People!$A$2,0))))</f>
        <v>Chuck Magee</v>
      </c>
      <c r="W6356" s="3" t="str">
        <f>IFERROR(INDEX(Returns!A:A,MATCH(B6356,Returns!B:B,0)),"No")</f>
        <v>No</v>
      </c>
    </row>
    <row r="6357" spans="1:23" x14ac:dyDescent="0.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IF(M6357=People!$B$5,People!$A$5,IF(M6357=People!$B$4,People!$A$4,IF(M6357=People!$B$3,People!$A$3,IF(M6357=People!$B$2,People!$A$2,0))))</f>
        <v>Chuck Magee</v>
      </c>
      <c r="W6357" s="3" t="str">
        <f>IFERROR(INDEX(Returns!A:A,MATCH(B6357,Returns!B:B,0)),"No")</f>
        <v>No</v>
      </c>
    </row>
    <row r="6358" spans="1:23" x14ac:dyDescent="0.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IF(M6358=People!$B$5,People!$A$5,IF(M6358=People!$B$4,People!$A$4,IF(M6358=People!$B$3,People!$A$3,IF(M6358=People!$B$2,People!$A$2,0))))</f>
        <v>Anna Andreadi</v>
      </c>
      <c r="W6358" s="3" t="str">
        <f>IFERROR(INDEX(Returns!A:A,MATCH(B6358,Returns!B:B,0)),"No")</f>
        <v>No</v>
      </c>
    </row>
    <row r="6359" spans="1:23" x14ac:dyDescent="0.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IF(M6359=People!$B$5,People!$A$5,IF(M6359=People!$B$4,People!$A$4,IF(M6359=People!$B$3,People!$A$3,IF(M6359=People!$B$2,People!$A$2,0))))</f>
        <v>Anna Andreadi</v>
      </c>
      <c r="W6359" s="3" t="str">
        <f>IFERROR(INDEX(Returns!A:A,MATCH(B6359,Returns!B:B,0)),"No")</f>
        <v>No</v>
      </c>
    </row>
    <row r="6360" spans="1:23" x14ac:dyDescent="0.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IF(M6360=People!$B$5,People!$A$5,IF(M6360=People!$B$4,People!$A$4,IF(M6360=People!$B$3,People!$A$3,IF(M6360=People!$B$2,People!$A$2,0))))</f>
        <v>Anna Andreadi</v>
      </c>
      <c r="W6360" s="3" t="str">
        <f>IFERROR(INDEX(Returns!A:A,MATCH(B6360,Returns!B:B,0)),"No")</f>
        <v>No</v>
      </c>
    </row>
    <row r="6361" spans="1:23" x14ac:dyDescent="0.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IF(M6361=People!$B$5,People!$A$5,IF(M6361=People!$B$4,People!$A$4,IF(M6361=People!$B$3,People!$A$3,IF(M6361=People!$B$2,People!$A$2,0))))</f>
        <v>Anna Andreadi</v>
      </c>
      <c r="W6361" s="3" t="str">
        <f>IFERROR(INDEX(Returns!A:A,MATCH(B6361,Returns!B:B,0)),"No")</f>
        <v>No</v>
      </c>
    </row>
    <row r="6362" spans="1:23" x14ac:dyDescent="0.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IF(M6362=People!$B$5,People!$A$5,IF(M6362=People!$B$4,People!$A$4,IF(M6362=People!$B$3,People!$A$3,IF(M6362=People!$B$2,People!$A$2,0))))</f>
        <v>Anna Andreadi</v>
      </c>
      <c r="W6362" s="3" t="str">
        <f>IFERROR(INDEX(Returns!A:A,MATCH(B6362,Returns!B:B,0)),"No")</f>
        <v>No</v>
      </c>
    </row>
    <row r="6363" spans="1:23" x14ac:dyDescent="0.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IF(M6363=People!$B$5,People!$A$5,IF(M6363=People!$B$4,People!$A$4,IF(M6363=People!$B$3,People!$A$3,IF(M6363=People!$B$2,People!$A$2,0))))</f>
        <v>Anna Andreadi</v>
      </c>
      <c r="W6363" s="3" t="str">
        <f>IFERROR(INDEX(Returns!A:A,MATCH(B6363,Returns!B:B,0)),"No")</f>
        <v>No</v>
      </c>
    </row>
    <row r="6364" spans="1:23" x14ac:dyDescent="0.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IF(M6364=People!$B$5,People!$A$5,IF(M6364=People!$B$4,People!$A$4,IF(M6364=People!$B$3,People!$A$3,IF(M6364=People!$B$2,People!$A$2,0))))</f>
        <v>Anna Andreadi</v>
      </c>
      <c r="W6364" s="3" t="str">
        <f>IFERROR(INDEX(Returns!A:A,MATCH(B6364,Returns!B:B,0)),"No")</f>
        <v>No</v>
      </c>
    </row>
    <row r="6365" spans="1:23" x14ac:dyDescent="0.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IF(M6365=People!$B$5,People!$A$5,IF(M6365=People!$B$4,People!$A$4,IF(M6365=People!$B$3,People!$A$3,IF(M6365=People!$B$2,People!$A$2,0))))</f>
        <v>Anna Andreadi</v>
      </c>
      <c r="W6365" s="3" t="str">
        <f>IFERROR(INDEX(Returns!A:A,MATCH(B6365,Returns!B:B,0)),"No")</f>
        <v>No</v>
      </c>
    </row>
    <row r="6366" spans="1:23" x14ac:dyDescent="0.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IF(M6366=People!$B$5,People!$A$5,IF(M6366=People!$B$4,People!$A$4,IF(M6366=People!$B$3,People!$A$3,IF(M6366=People!$B$2,People!$A$2,0))))</f>
        <v>Anna Andreadi</v>
      </c>
      <c r="W6366" s="3" t="str">
        <f>IFERROR(INDEX(Returns!A:A,MATCH(B6366,Returns!B:B,0)),"No")</f>
        <v>No</v>
      </c>
    </row>
    <row r="6367" spans="1:23" x14ac:dyDescent="0.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IF(M6367=People!$B$5,People!$A$5,IF(M6367=People!$B$4,People!$A$4,IF(M6367=People!$B$3,People!$A$3,IF(M6367=People!$B$2,People!$A$2,0))))</f>
        <v>Chuck Magee</v>
      </c>
      <c r="W6367" s="3" t="str">
        <f>IFERROR(INDEX(Returns!A:A,MATCH(B6367,Returns!B:B,0)),"No")</f>
        <v>No</v>
      </c>
    </row>
    <row r="6368" spans="1:23" x14ac:dyDescent="0.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IF(M6368=People!$B$5,People!$A$5,IF(M6368=People!$B$4,People!$A$4,IF(M6368=People!$B$3,People!$A$3,IF(M6368=People!$B$2,People!$A$2,0))))</f>
        <v>Chuck Magee</v>
      </c>
      <c r="W6368" s="3" t="str">
        <f>IFERROR(INDEX(Returns!A:A,MATCH(B6368,Returns!B:B,0)),"No")</f>
        <v>No</v>
      </c>
    </row>
    <row r="6369" spans="1:23" x14ac:dyDescent="0.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IF(M6369=People!$B$5,People!$A$5,IF(M6369=People!$B$4,People!$A$4,IF(M6369=People!$B$3,People!$A$3,IF(M6369=People!$B$2,People!$A$2,0))))</f>
        <v>Chuck Magee</v>
      </c>
      <c r="W6369" s="3" t="str">
        <f>IFERROR(INDEX(Returns!A:A,MATCH(B6369,Returns!B:B,0)),"No")</f>
        <v>No</v>
      </c>
    </row>
    <row r="6370" spans="1:23" x14ac:dyDescent="0.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IF(M6370=People!$B$5,People!$A$5,IF(M6370=People!$B$4,People!$A$4,IF(M6370=People!$B$3,People!$A$3,IF(M6370=People!$B$2,People!$A$2,0))))</f>
        <v>Anna Andreadi</v>
      </c>
      <c r="W6370" s="3" t="str">
        <f>IFERROR(INDEX(Returns!A:A,MATCH(B6370,Returns!B:B,0)),"No")</f>
        <v>Yes</v>
      </c>
    </row>
    <row r="6371" spans="1:23" x14ac:dyDescent="0.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IF(M6371=People!$B$5,People!$A$5,IF(M6371=People!$B$4,People!$A$4,IF(M6371=People!$B$3,People!$A$3,IF(M6371=People!$B$2,People!$A$2,0))))</f>
        <v>Kelly Williams</v>
      </c>
      <c r="W6371" s="3" t="str">
        <f>IFERROR(INDEX(Returns!A:A,MATCH(B6371,Returns!B:B,0)),"No")</f>
        <v>No</v>
      </c>
    </row>
    <row r="6372" spans="1:23" x14ac:dyDescent="0.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IF(M6372=People!$B$5,People!$A$5,IF(M6372=People!$B$4,People!$A$4,IF(M6372=People!$B$3,People!$A$3,IF(M6372=People!$B$2,People!$A$2,0))))</f>
        <v>Chuck Magee</v>
      </c>
      <c r="W6372" s="3" t="str">
        <f>IFERROR(INDEX(Returns!A:A,MATCH(B6372,Returns!B:B,0)),"No")</f>
        <v>No</v>
      </c>
    </row>
    <row r="6373" spans="1:23" x14ac:dyDescent="0.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IF(M6373=People!$B$5,People!$A$5,IF(M6373=People!$B$4,People!$A$4,IF(M6373=People!$B$3,People!$A$3,IF(M6373=People!$B$2,People!$A$2,0))))</f>
        <v>Chuck Magee</v>
      </c>
      <c r="W6373" s="3" t="str">
        <f>IFERROR(INDEX(Returns!A:A,MATCH(B6373,Returns!B:B,0)),"No")</f>
        <v>No</v>
      </c>
    </row>
    <row r="6374" spans="1:23" x14ac:dyDescent="0.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IF(M6374=People!$B$5,People!$A$5,IF(M6374=People!$B$4,People!$A$4,IF(M6374=People!$B$3,People!$A$3,IF(M6374=People!$B$2,People!$A$2,0))))</f>
        <v>Chuck Magee</v>
      </c>
      <c r="W6374" s="3" t="str">
        <f>IFERROR(INDEX(Returns!A:A,MATCH(B6374,Returns!B:B,0)),"No")</f>
        <v>No</v>
      </c>
    </row>
    <row r="6375" spans="1:23" x14ac:dyDescent="0.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IF(M6375=People!$B$5,People!$A$5,IF(M6375=People!$B$4,People!$A$4,IF(M6375=People!$B$3,People!$A$3,IF(M6375=People!$B$2,People!$A$2,0))))</f>
        <v>Chuck Magee</v>
      </c>
      <c r="W6375" s="3" t="str">
        <f>IFERROR(INDEX(Returns!A:A,MATCH(B6375,Returns!B:B,0)),"No")</f>
        <v>No</v>
      </c>
    </row>
    <row r="6376" spans="1:23" x14ac:dyDescent="0.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IF(M6376=People!$B$5,People!$A$5,IF(M6376=People!$B$4,People!$A$4,IF(M6376=People!$B$3,People!$A$3,IF(M6376=People!$B$2,People!$A$2,0))))</f>
        <v>Cassandra Brandow</v>
      </c>
      <c r="W6376" s="3" t="str">
        <f>IFERROR(INDEX(Returns!A:A,MATCH(B6376,Returns!B:B,0)),"No")</f>
        <v>No</v>
      </c>
    </row>
    <row r="6377" spans="1:23" x14ac:dyDescent="0.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IF(M6377=People!$B$5,People!$A$5,IF(M6377=People!$B$4,People!$A$4,IF(M6377=People!$B$3,People!$A$3,IF(M6377=People!$B$2,People!$A$2,0))))</f>
        <v>Cassandra Brandow</v>
      </c>
      <c r="W6377" s="3" t="str">
        <f>IFERROR(INDEX(Returns!A:A,MATCH(B6377,Returns!B:B,0)),"No")</f>
        <v>No</v>
      </c>
    </row>
    <row r="6378" spans="1:23" x14ac:dyDescent="0.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IF(M6378=People!$B$5,People!$A$5,IF(M6378=People!$B$4,People!$A$4,IF(M6378=People!$B$3,People!$A$3,IF(M6378=People!$B$2,People!$A$2,0))))</f>
        <v>Chuck Magee</v>
      </c>
      <c r="W6378" s="3" t="str">
        <f>IFERROR(INDEX(Returns!A:A,MATCH(B6378,Returns!B:B,0)),"No")</f>
        <v>No</v>
      </c>
    </row>
    <row r="6379" spans="1:23" x14ac:dyDescent="0.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IF(M6379=People!$B$5,People!$A$5,IF(M6379=People!$B$4,People!$A$4,IF(M6379=People!$B$3,People!$A$3,IF(M6379=People!$B$2,People!$A$2,0))))</f>
        <v>Anna Andreadi</v>
      </c>
      <c r="W6379" s="3" t="str">
        <f>IFERROR(INDEX(Returns!A:A,MATCH(B6379,Returns!B:B,0)),"No")</f>
        <v>No</v>
      </c>
    </row>
    <row r="6380" spans="1:23" x14ac:dyDescent="0.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IF(M6380=People!$B$5,People!$A$5,IF(M6380=People!$B$4,People!$A$4,IF(M6380=People!$B$3,People!$A$3,IF(M6380=People!$B$2,People!$A$2,0))))</f>
        <v>Chuck Magee</v>
      </c>
      <c r="W6380" s="3" t="str">
        <f>IFERROR(INDEX(Returns!A:A,MATCH(B6380,Returns!B:B,0)),"No")</f>
        <v>No</v>
      </c>
    </row>
    <row r="6381" spans="1:23" x14ac:dyDescent="0.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IF(M6381=People!$B$5,People!$A$5,IF(M6381=People!$B$4,People!$A$4,IF(M6381=People!$B$3,People!$A$3,IF(M6381=People!$B$2,People!$A$2,0))))</f>
        <v>Chuck Magee</v>
      </c>
      <c r="W6381" s="3" t="str">
        <f>IFERROR(INDEX(Returns!A:A,MATCH(B6381,Returns!B:B,0)),"No")</f>
        <v>No</v>
      </c>
    </row>
    <row r="6382" spans="1:23" x14ac:dyDescent="0.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IF(M6382=People!$B$5,People!$A$5,IF(M6382=People!$B$4,People!$A$4,IF(M6382=People!$B$3,People!$A$3,IF(M6382=People!$B$2,People!$A$2,0))))</f>
        <v>Anna Andreadi</v>
      </c>
      <c r="W6382" s="3" t="str">
        <f>IFERROR(INDEX(Returns!A:A,MATCH(B6382,Returns!B:B,0)),"No")</f>
        <v>No</v>
      </c>
    </row>
    <row r="6383" spans="1:23" x14ac:dyDescent="0.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IF(M6383=People!$B$5,People!$A$5,IF(M6383=People!$B$4,People!$A$4,IF(M6383=People!$B$3,People!$A$3,IF(M6383=People!$B$2,People!$A$2,0))))</f>
        <v>Chuck Magee</v>
      </c>
      <c r="W6383" s="3" t="str">
        <f>IFERROR(INDEX(Returns!A:A,MATCH(B6383,Returns!B:B,0)),"No")</f>
        <v>No</v>
      </c>
    </row>
    <row r="6384" spans="1:23" x14ac:dyDescent="0.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IF(M6384=People!$B$5,People!$A$5,IF(M6384=People!$B$4,People!$A$4,IF(M6384=People!$B$3,People!$A$3,IF(M6384=People!$B$2,People!$A$2,0))))</f>
        <v>Chuck Magee</v>
      </c>
      <c r="W6384" s="3" t="str">
        <f>IFERROR(INDEX(Returns!A:A,MATCH(B6384,Returns!B:B,0)),"No")</f>
        <v>No</v>
      </c>
    </row>
    <row r="6385" spans="1:23" x14ac:dyDescent="0.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IF(M6385=People!$B$5,People!$A$5,IF(M6385=People!$B$4,People!$A$4,IF(M6385=People!$B$3,People!$A$3,IF(M6385=People!$B$2,People!$A$2,0))))</f>
        <v>Kelly Williams</v>
      </c>
      <c r="W6385" s="3" t="str">
        <f>IFERROR(INDEX(Returns!A:A,MATCH(B6385,Returns!B:B,0)),"No")</f>
        <v>No</v>
      </c>
    </row>
    <row r="6386" spans="1:23" x14ac:dyDescent="0.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IF(M6386=People!$B$5,People!$A$5,IF(M6386=People!$B$4,People!$A$4,IF(M6386=People!$B$3,People!$A$3,IF(M6386=People!$B$2,People!$A$2,0))))</f>
        <v>Kelly Williams</v>
      </c>
      <c r="W6386" s="3" t="str">
        <f>IFERROR(INDEX(Returns!A:A,MATCH(B6386,Returns!B:B,0)),"No")</f>
        <v>No</v>
      </c>
    </row>
    <row r="6387" spans="1:23" x14ac:dyDescent="0.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IF(M6387=People!$B$5,People!$A$5,IF(M6387=People!$B$4,People!$A$4,IF(M6387=People!$B$3,People!$A$3,IF(M6387=People!$B$2,People!$A$2,0))))</f>
        <v>Kelly Williams</v>
      </c>
      <c r="W6387" s="3" t="str">
        <f>IFERROR(INDEX(Returns!A:A,MATCH(B6387,Returns!B:B,0)),"No")</f>
        <v>No</v>
      </c>
    </row>
    <row r="6388" spans="1:23" x14ac:dyDescent="0.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IF(M6388=People!$B$5,People!$A$5,IF(M6388=People!$B$4,People!$A$4,IF(M6388=People!$B$3,People!$A$3,IF(M6388=People!$B$2,People!$A$2,0))))</f>
        <v>Kelly Williams</v>
      </c>
      <c r="W6388" s="3" t="str">
        <f>IFERROR(INDEX(Returns!A:A,MATCH(B6388,Returns!B:B,0)),"No")</f>
        <v>No</v>
      </c>
    </row>
    <row r="6389" spans="1:23" x14ac:dyDescent="0.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IF(M6389=People!$B$5,People!$A$5,IF(M6389=People!$B$4,People!$A$4,IF(M6389=People!$B$3,People!$A$3,IF(M6389=People!$B$2,People!$A$2,0))))</f>
        <v>Kelly Williams</v>
      </c>
      <c r="W6389" s="3" t="str">
        <f>IFERROR(INDEX(Returns!A:A,MATCH(B6389,Returns!B:B,0)),"No")</f>
        <v>No</v>
      </c>
    </row>
    <row r="6390" spans="1:23" x14ac:dyDescent="0.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IF(M6390=People!$B$5,People!$A$5,IF(M6390=People!$B$4,People!$A$4,IF(M6390=People!$B$3,People!$A$3,IF(M6390=People!$B$2,People!$A$2,0))))</f>
        <v>Kelly Williams</v>
      </c>
      <c r="W6390" s="3" t="str">
        <f>IFERROR(INDEX(Returns!A:A,MATCH(B6390,Returns!B:B,0)),"No")</f>
        <v>No</v>
      </c>
    </row>
    <row r="6391" spans="1:23" x14ac:dyDescent="0.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IF(M6391=People!$B$5,People!$A$5,IF(M6391=People!$B$4,People!$A$4,IF(M6391=People!$B$3,People!$A$3,IF(M6391=People!$B$2,People!$A$2,0))))</f>
        <v>Cassandra Brandow</v>
      </c>
      <c r="W6391" s="3" t="str">
        <f>IFERROR(INDEX(Returns!A:A,MATCH(B6391,Returns!B:B,0)),"No")</f>
        <v>No</v>
      </c>
    </row>
    <row r="6392" spans="1:23" x14ac:dyDescent="0.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IF(M6392=People!$B$5,People!$A$5,IF(M6392=People!$B$4,People!$A$4,IF(M6392=People!$B$3,People!$A$3,IF(M6392=People!$B$2,People!$A$2,0))))</f>
        <v>Cassandra Brandow</v>
      </c>
      <c r="W6392" s="3" t="str">
        <f>IFERROR(INDEX(Returns!A:A,MATCH(B6392,Returns!B:B,0)),"No")</f>
        <v>No</v>
      </c>
    </row>
    <row r="6393" spans="1:23" x14ac:dyDescent="0.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IF(M6393=People!$B$5,People!$A$5,IF(M6393=People!$B$4,People!$A$4,IF(M6393=People!$B$3,People!$A$3,IF(M6393=People!$B$2,People!$A$2,0))))</f>
        <v>Chuck Magee</v>
      </c>
      <c r="W6393" s="3" t="str">
        <f>IFERROR(INDEX(Returns!A:A,MATCH(B6393,Returns!B:B,0)),"No")</f>
        <v>No</v>
      </c>
    </row>
    <row r="6394" spans="1:23" x14ac:dyDescent="0.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IF(M6394=People!$B$5,People!$A$5,IF(M6394=People!$B$4,People!$A$4,IF(M6394=People!$B$3,People!$A$3,IF(M6394=People!$B$2,People!$A$2,0))))</f>
        <v>Chuck Magee</v>
      </c>
      <c r="W6394" s="3" t="str">
        <f>IFERROR(INDEX(Returns!A:A,MATCH(B6394,Returns!B:B,0)),"No")</f>
        <v>No</v>
      </c>
    </row>
    <row r="6395" spans="1:23" x14ac:dyDescent="0.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IF(M6395=People!$B$5,People!$A$5,IF(M6395=People!$B$4,People!$A$4,IF(M6395=People!$B$3,People!$A$3,IF(M6395=People!$B$2,People!$A$2,0))))</f>
        <v>Chuck Magee</v>
      </c>
      <c r="W6395" s="3" t="str">
        <f>IFERROR(INDEX(Returns!A:A,MATCH(B6395,Returns!B:B,0)),"No")</f>
        <v>No</v>
      </c>
    </row>
    <row r="6396" spans="1:23" x14ac:dyDescent="0.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IF(M6396=People!$B$5,People!$A$5,IF(M6396=People!$B$4,People!$A$4,IF(M6396=People!$B$3,People!$A$3,IF(M6396=People!$B$2,People!$A$2,0))))</f>
        <v>Chuck Magee</v>
      </c>
      <c r="W6396" s="3" t="str">
        <f>IFERROR(INDEX(Returns!A:A,MATCH(B6396,Returns!B:B,0)),"No")</f>
        <v>No</v>
      </c>
    </row>
    <row r="6397" spans="1:23" x14ac:dyDescent="0.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IF(M6397=People!$B$5,People!$A$5,IF(M6397=People!$B$4,People!$A$4,IF(M6397=People!$B$3,People!$A$3,IF(M6397=People!$B$2,People!$A$2,0))))</f>
        <v>Chuck Magee</v>
      </c>
      <c r="W6397" s="3" t="str">
        <f>IFERROR(INDEX(Returns!A:A,MATCH(B6397,Returns!B:B,0)),"No")</f>
        <v>No</v>
      </c>
    </row>
    <row r="6398" spans="1:23" x14ac:dyDescent="0.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IF(M6398=People!$B$5,People!$A$5,IF(M6398=People!$B$4,People!$A$4,IF(M6398=People!$B$3,People!$A$3,IF(M6398=People!$B$2,People!$A$2,0))))</f>
        <v>Chuck Magee</v>
      </c>
      <c r="W6398" s="3" t="str">
        <f>IFERROR(INDEX(Returns!A:A,MATCH(B6398,Returns!B:B,0)),"No")</f>
        <v>No</v>
      </c>
    </row>
    <row r="6399" spans="1:23" x14ac:dyDescent="0.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IF(M6399=People!$B$5,People!$A$5,IF(M6399=People!$B$4,People!$A$4,IF(M6399=People!$B$3,People!$A$3,IF(M6399=People!$B$2,People!$A$2,0))))</f>
        <v>Kelly Williams</v>
      </c>
      <c r="W6399" s="3" t="str">
        <f>IFERROR(INDEX(Returns!A:A,MATCH(B6399,Returns!B:B,0)),"No")</f>
        <v>No</v>
      </c>
    </row>
    <row r="6400" spans="1:23" x14ac:dyDescent="0.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IF(M6400=People!$B$5,People!$A$5,IF(M6400=People!$B$4,People!$A$4,IF(M6400=People!$B$3,People!$A$3,IF(M6400=People!$B$2,People!$A$2,0))))</f>
        <v>Chuck Magee</v>
      </c>
      <c r="W6400" s="3" t="str">
        <f>IFERROR(INDEX(Returns!A:A,MATCH(B6400,Returns!B:B,0)),"No")</f>
        <v>No</v>
      </c>
    </row>
    <row r="6401" spans="1:23" x14ac:dyDescent="0.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IF(M6401=People!$B$5,People!$A$5,IF(M6401=People!$B$4,People!$A$4,IF(M6401=People!$B$3,People!$A$3,IF(M6401=People!$B$2,People!$A$2,0))))</f>
        <v>Chuck Magee</v>
      </c>
      <c r="W6401" s="3" t="str">
        <f>IFERROR(INDEX(Returns!A:A,MATCH(B6401,Returns!B:B,0)),"No")</f>
        <v>No</v>
      </c>
    </row>
    <row r="6402" spans="1:23" x14ac:dyDescent="0.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IF(M6402=People!$B$5,People!$A$5,IF(M6402=People!$B$4,People!$A$4,IF(M6402=People!$B$3,People!$A$3,IF(M6402=People!$B$2,People!$A$2,0))))</f>
        <v>Chuck Magee</v>
      </c>
      <c r="W6402" s="3" t="str">
        <f>IFERROR(INDEX(Returns!A:A,MATCH(B6402,Returns!B:B,0)),"No")</f>
        <v>No</v>
      </c>
    </row>
    <row r="6403" spans="1:23" x14ac:dyDescent="0.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IF(M6403=People!$B$5,People!$A$5,IF(M6403=People!$B$4,People!$A$4,IF(M6403=People!$B$3,People!$A$3,IF(M6403=People!$B$2,People!$A$2,0))))</f>
        <v>Cassandra Brandow</v>
      </c>
      <c r="W6403" s="3" t="str">
        <f>IFERROR(INDEX(Returns!A:A,MATCH(B6403,Returns!B:B,0)),"No")</f>
        <v>No</v>
      </c>
    </row>
    <row r="6404" spans="1:23" x14ac:dyDescent="0.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IF(M6404=People!$B$5,People!$A$5,IF(M6404=People!$B$4,People!$A$4,IF(M6404=People!$B$3,People!$A$3,IF(M6404=People!$B$2,People!$A$2,0))))</f>
        <v>Cassandra Brandow</v>
      </c>
      <c r="W6404" s="3" t="str">
        <f>IFERROR(INDEX(Returns!A:A,MATCH(B6404,Returns!B:B,0)),"No")</f>
        <v>No</v>
      </c>
    </row>
    <row r="6405" spans="1:23" x14ac:dyDescent="0.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IF(M6405=People!$B$5,People!$A$5,IF(M6405=People!$B$4,People!$A$4,IF(M6405=People!$B$3,People!$A$3,IF(M6405=People!$B$2,People!$A$2,0))))</f>
        <v>Cassandra Brandow</v>
      </c>
      <c r="W6405" s="3" t="str">
        <f>IFERROR(INDEX(Returns!A:A,MATCH(B6405,Returns!B:B,0)),"No")</f>
        <v>No</v>
      </c>
    </row>
    <row r="6406" spans="1:23" x14ac:dyDescent="0.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IF(M6406=People!$B$5,People!$A$5,IF(M6406=People!$B$4,People!$A$4,IF(M6406=People!$B$3,People!$A$3,IF(M6406=People!$B$2,People!$A$2,0))))</f>
        <v>Cassandra Brandow</v>
      </c>
      <c r="W6406" s="3" t="str">
        <f>IFERROR(INDEX(Returns!A:A,MATCH(B6406,Returns!B:B,0)),"No")</f>
        <v>No</v>
      </c>
    </row>
    <row r="6407" spans="1:23" x14ac:dyDescent="0.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IF(M6407=People!$B$5,People!$A$5,IF(M6407=People!$B$4,People!$A$4,IF(M6407=People!$B$3,People!$A$3,IF(M6407=People!$B$2,People!$A$2,0))))</f>
        <v>Anna Andreadi</v>
      </c>
      <c r="W6407" s="3" t="str">
        <f>IFERROR(INDEX(Returns!A:A,MATCH(B6407,Returns!B:B,0)),"No")</f>
        <v>Yes</v>
      </c>
    </row>
    <row r="6408" spans="1:23" x14ac:dyDescent="0.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IF(M6408=People!$B$5,People!$A$5,IF(M6408=People!$B$4,People!$A$4,IF(M6408=People!$B$3,People!$A$3,IF(M6408=People!$B$2,People!$A$2,0))))</f>
        <v>Anna Andreadi</v>
      </c>
      <c r="W6408" s="3" t="str">
        <f>IFERROR(INDEX(Returns!A:A,MATCH(B6408,Returns!B:B,0)),"No")</f>
        <v>Yes</v>
      </c>
    </row>
    <row r="6409" spans="1:23" x14ac:dyDescent="0.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IF(M6409=People!$B$5,People!$A$5,IF(M6409=People!$B$4,People!$A$4,IF(M6409=People!$B$3,People!$A$3,IF(M6409=People!$B$2,People!$A$2,0))))</f>
        <v>Kelly Williams</v>
      </c>
      <c r="W6409" s="3" t="str">
        <f>IFERROR(INDEX(Returns!A:A,MATCH(B6409,Returns!B:B,0)),"No")</f>
        <v>No</v>
      </c>
    </row>
    <row r="6410" spans="1:23" x14ac:dyDescent="0.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IF(M6410=People!$B$5,People!$A$5,IF(M6410=People!$B$4,People!$A$4,IF(M6410=People!$B$3,People!$A$3,IF(M6410=People!$B$2,People!$A$2,0))))</f>
        <v>Kelly Williams</v>
      </c>
      <c r="W6410" s="3" t="str">
        <f>IFERROR(INDEX(Returns!A:A,MATCH(B6410,Returns!B:B,0)),"No")</f>
        <v>No</v>
      </c>
    </row>
    <row r="6411" spans="1:23" x14ac:dyDescent="0.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IF(M6411=People!$B$5,People!$A$5,IF(M6411=People!$B$4,People!$A$4,IF(M6411=People!$B$3,People!$A$3,IF(M6411=People!$B$2,People!$A$2,0))))</f>
        <v>Kelly Williams</v>
      </c>
      <c r="W6411" s="3" t="str">
        <f>IFERROR(INDEX(Returns!A:A,MATCH(B6411,Returns!B:B,0)),"No")</f>
        <v>No</v>
      </c>
    </row>
    <row r="6412" spans="1:23" x14ac:dyDescent="0.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IF(M6412=People!$B$5,People!$A$5,IF(M6412=People!$B$4,People!$A$4,IF(M6412=People!$B$3,People!$A$3,IF(M6412=People!$B$2,People!$A$2,0))))</f>
        <v>Kelly Williams</v>
      </c>
      <c r="W6412" s="3" t="str">
        <f>IFERROR(INDEX(Returns!A:A,MATCH(B6412,Returns!B:B,0)),"No")</f>
        <v>No</v>
      </c>
    </row>
    <row r="6413" spans="1:23" x14ac:dyDescent="0.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IF(M6413=People!$B$5,People!$A$5,IF(M6413=People!$B$4,People!$A$4,IF(M6413=People!$B$3,People!$A$3,IF(M6413=People!$B$2,People!$A$2,0))))</f>
        <v>Kelly Williams</v>
      </c>
      <c r="W6413" s="3" t="str">
        <f>IFERROR(INDEX(Returns!A:A,MATCH(B6413,Returns!B:B,0)),"No")</f>
        <v>No</v>
      </c>
    </row>
    <row r="6414" spans="1:23" x14ac:dyDescent="0.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IF(M6414=People!$B$5,People!$A$5,IF(M6414=People!$B$4,People!$A$4,IF(M6414=People!$B$3,People!$A$3,IF(M6414=People!$B$2,People!$A$2,0))))</f>
        <v>Cassandra Brandow</v>
      </c>
      <c r="W6414" s="3" t="str">
        <f>IFERROR(INDEX(Returns!A:A,MATCH(B6414,Returns!B:B,0)),"No")</f>
        <v>No</v>
      </c>
    </row>
    <row r="6415" spans="1:23" x14ac:dyDescent="0.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IF(M6415=People!$B$5,People!$A$5,IF(M6415=People!$B$4,People!$A$4,IF(M6415=People!$B$3,People!$A$3,IF(M6415=People!$B$2,People!$A$2,0))))</f>
        <v>Cassandra Brandow</v>
      </c>
      <c r="W6415" s="3" t="str">
        <f>IFERROR(INDEX(Returns!A:A,MATCH(B6415,Returns!B:B,0)),"No")</f>
        <v>No</v>
      </c>
    </row>
    <row r="6416" spans="1:23" x14ac:dyDescent="0.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IF(M6416=People!$B$5,People!$A$5,IF(M6416=People!$B$4,People!$A$4,IF(M6416=People!$B$3,People!$A$3,IF(M6416=People!$B$2,People!$A$2,0))))</f>
        <v>Cassandra Brandow</v>
      </c>
      <c r="W6416" s="3" t="str">
        <f>IFERROR(INDEX(Returns!A:A,MATCH(B6416,Returns!B:B,0)),"No")</f>
        <v>No</v>
      </c>
    </row>
    <row r="6417" spans="1:23" x14ac:dyDescent="0.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IF(M6417=People!$B$5,People!$A$5,IF(M6417=People!$B$4,People!$A$4,IF(M6417=People!$B$3,People!$A$3,IF(M6417=People!$B$2,People!$A$2,0))))</f>
        <v>Anna Andreadi</v>
      </c>
      <c r="W6417" s="3" t="str">
        <f>IFERROR(INDEX(Returns!A:A,MATCH(B6417,Returns!B:B,0)),"No")</f>
        <v>No</v>
      </c>
    </row>
    <row r="6418" spans="1:23" x14ac:dyDescent="0.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IF(M6418=People!$B$5,People!$A$5,IF(M6418=People!$B$4,People!$A$4,IF(M6418=People!$B$3,People!$A$3,IF(M6418=People!$B$2,People!$A$2,0))))</f>
        <v>Chuck Magee</v>
      </c>
      <c r="W6418" s="3" t="str">
        <f>IFERROR(INDEX(Returns!A:A,MATCH(B6418,Returns!B:B,0)),"No")</f>
        <v>No</v>
      </c>
    </row>
    <row r="6419" spans="1:23" x14ac:dyDescent="0.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IF(M6419=People!$B$5,People!$A$5,IF(M6419=People!$B$4,People!$A$4,IF(M6419=People!$B$3,People!$A$3,IF(M6419=People!$B$2,People!$A$2,0))))</f>
        <v>Chuck Magee</v>
      </c>
      <c r="W6419" s="3" t="str">
        <f>IFERROR(INDEX(Returns!A:A,MATCH(B6419,Returns!B:B,0)),"No")</f>
        <v>No</v>
      </c>
    </row>
    <row r="6420" spans="1:23" x14ac:dyDescent="0.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IF(M6420=People!$B$5,People!$A$5,IF(M6420=People!$B$4,People!$A$4,IF(M6420=People!$B$3,People!$A$3,IF(M6420=People!$B$2,People!$A$2,0))))</f>
        <v>Kelly Williams</v>
      </c>
      <c r="W6420" s="3" t="str">
        <f>IFERROR(INDEX(Returns!A:A,MATCH(B6420,Returns!B:B,0)),"No")</f>
        <v>No</v>
      </c>
    </row>
    <row r="6421" spans="1:23" x14ac:dyDescent="0.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IF(M6421=People!$B$5,People!$A$5,IF(M6421=People!$B$4,People!$A$4,IF(M6421=People!$B$3,People!$A$3,IF(M6421=People!$B$2,People!$A$2,0))))</f>
        <v>Kelly Williams</v>
      </c>
      <c r="W6421" s="3" t="str">
        <f>IFERROR(INDEX(Returns!A:A,MATCH(B6421,Returns!B:B,0)),"No")</f>
        <v>No</v>
      </c>
    </row>
    <row r="6422" spans="1:23" x14ac:dyDescent="0.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IF(M6422=People!$B$5,People!$A$5,IF(M6422=People!$B$4,People!$A$4,IF(M6422=People!$B$3,People!$A$3,IF(M6422=People!$B$2,People!$A$2,0))))</f>
        <v>Kelly Williams</v>
      </c>
      <c r="W6422" s="3" t="str">
        <f>IFERROR(INDEX(Returns!A:A,MATCH(B6422,Returns!B:B,0)),"No")</f>
        <v>No</v>
      </c>
    </row>
    <row r="6423" spans="1:23" x14ac:dyDescent="0.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IF(M6423=People!$B$5,People!$A$5,IF(M6423=People!$B$4,People!$A$4,IF(M6423=People!$B$3,People!$A$3,IF(M6423=People!$B$2,People!$A$2,0))))</f>
        <v>Kelly Williams</v>
      </c>
      <c r="W6423" s="3" t="str">
        <f>IFERROR(INDEX(Returns!A:A,MATCH(B6423,Returns!B:B,0)),"No")</f>
        <v>No</v>
      </c>
    </row>
    <row r="6424" spans="1:23" x14ac:dyDescent="0.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IF(M6424=People!$B$5,People!$A$5,IF(M6424=People!$B$4,People!$A$4,IF(M6424=People!$B$3,People!$A$3,IF(M6424=People!$B$2,People!$A$2,0))))</f>
        <v>Anna Andreadi</v>
      </c>
      <c r="W6424" s="3" t="str">
        <f>IFERROR(INDEX(Returns!A:A,MATCH(B6424,Returns!B:B,0)),"No")</f>
        <v>No</v>
      </c>
    </row>
    <row r="6425" spans="1:23" x14ac:dyDescent="0.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IF(M6425=People!$B$5,People!$A$5,IF(M6425=People!$B$4,People!$A$4,IF(M6425=People!$B$3,People!$A$3,IF(M6425=People!$B$2,People!$A$2,0))))</f>
        <v>Anna Andreadi</v>
      </c>
      <c r="W6425" s="3" t="str">
        <f>IFERROR(INDEX(Returns!A:A,MATCH(B6425,Returns!B:B,0)),"No")</f>
        <v>Yes</v>
      </c>
    </row>
    <row r="6426" spans="1:23" x14ac:dyDescent="0.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IF(M6426=People!$B$5,People!$A$5,IF(M6426=People!$B$4,People!$A$4,IF(M6426=People!$B$3,People!$A$3,IF(M6426=People!$B$2,People!$A$2,0))))</f>
        <v>Chuck Magee</v>
      </c>
      <c r="W6426" s="3" t="str">
        <f>IFERROR(INDEX(Returns!A:A,MATCH(B6426,Returns!B:B,0)),"No")</f>
        <v>No</v>
      </c>
    </row>
    <row r="6427" spans="1:23" x14ac:dyDescent="0.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IF(M6427=People!$B$5,People!$A$5,IF(M6427=People!$B$4,People!$A$4,IF(M6427=People!$B$3,People!$A$3,IF(M6427=People!$B$2,People!$A$2,0))))</f>
        <v>Chuck Magee</v>
      </c>
      <c r="W6427" s="3" t="str">
        <f>IFERROR(INDEX(Returns!A:A,MATCH(B6427,Returns!B:B,0)),"No")</f>
        <v>No</v>
      </c>
    </row>
    <row r="6428" spans="1:23" x14ac:dyDescent="0.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IF(M6428=People!$B$5,People!$A$5,IF(M6428=People!$B$4,People!$A$4,IF(M6428=People!$B$3,People!$A$3,IF(M6428=People!$B$2,People!$A$2,0))))</f>
        <v>Chuck Magee</v>
      </c>
      <c r="W6428" s="3" t="str">
        <f>IFERROR(INDEX(Returns!A:A,MATCH(B6428,Returns!B:B,0)),"No")</f>
        <v>No</v>
      </c>
    </row>
    <row r="6429" spans="1:23" x14ac:dyDescent="0.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IF(M6429=People!$B$5,People!$A$5,IF(M6429=People!$B$4,People!$A$4,IF(M6429=People!$B$3,People!$A$3,IF(M6429=People!$B$2,People!$A$2,0))))</f>
        <v>Chuck Magee</v>
      </c>
      <c r="W6429" s="3" t="str">
        <f>IFERROR(INDEX(Returns!A:A,MATCH(B6429,Returns!B:B,0)),"No")</f>
        <v>No</v>
      </c>
    </row>
    <row r="6430" spans="1:23" x14ac:dyDescent="0.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IF(M6430=People!$B$5,People!$A$5,IF(M6430=People!$B$4,People!$A$4,IF(M6430=People!$B$3,People!$A$3,IF(M6430=People!$B$2,People!$A$2,0))))</f>
        <v>Chuck Magee</v>
      </c>
      <c r="W6430" s="3" t="str">
        <f>IFERROR(INDEX(Returns!A:A,MATCH(B6430,Returns!B:B,0)),"No")</f>
        <v>No</v>
      </c>
    </row>
    <row r="6431" spans="1:23" x14ac:dyDescent="0.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IF(M6431=People!$B$5,People!$A$5,IF(M6431=People!$B$4,People!$A$4,IF(M6431=People!$B$3,People!$A$3,IF(M6431=People!$B$2,People!$A$2,0))))</f>
        <v>Cassandra Brandow</v>
      </c>
      <c r="W6431" s="3" t="str">
        <f>IFERROR(INDEX(Returns!A:A,MATCH(B6431,Returns!B:B,0)),"No")</f>
        <v>No</v>
      </c>
    </row>
    <row r="6432" spans="1:23" x14ac:dyDescent="0.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IF(M6432=People!$B$5,People!$A$5,IF(M6432=People!$B$4,People!$A$4,IF(M6432=People!$B$3,People!$A$3,IF(M6432=People!$B$2,People!$A$2,0))))</f>
        <v>Cassandra Brandow</v>
      </c>
      <c r="W6432" s="3" t="str">
        <f>IFERROR(INDEX(Returns!A:A,MATCH(B6432,Returns!B:B,0)),"No")</f>
        <v>No</v>
      </c>
    </row>
    <row r="6433" spans="1:23" x14ac:dyDescent="0.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IF(M6433=People!$B$5,People!$A$5,IF(M6433=People!$B$4,People!$A$4,IF(M6433=People!$B$3,People!$A$3,IF(M6433=People!$B$2,People!$A$2,0))))</f>
        <v>Cassandra Brandow</v>
      </c>
      <c r="W6433" s="3" t="str">
        <f>IFERROR(INDEX(Returns!A:A,MATCH(B6433,Returns!B:B,0)),"No")</f>
        <v>No</v>
      </c>
    </row>
    <row r="6434" spans="1:23" x14ac:dyDescent="0.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IF(M6434=People!$B$5,People!$A$5,IF(M6434=People!$B$4,People!$A$4,IF(M6434=People!$B$3,People!$A$3,IF(M6434=People!$B$2,People!$A$2,0))))</f>
        <v>Cassandra Brandow</v>
      </c>
      <c r="W6434" s="3" t="str">
        <f>IFERROR(INDEX(Returns!A:A,MATCH(B6434,Returns!B:B,0)),"No")</f>
        <v>No</v>
      </c>
    </row>
    <row r="6435" spans="1:23" x14ac:dyDescent="0.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IF(M6435=People!$B$5,People!$A$5,IF(M6435=People!$B$4,People!$A$4,IF(M6435=People!$B$3,People!$A$3,IF(M6435=People!$B$2,People!$A$2,0))))</f>
        <v>Kelly Williams</v>
      </c>
      <c r="W6435" s="3" t="str">
        <f>IFERROR(INDEX(Returns!A:A,MATCH(B6435,Returns!B:B,0)),"No")</f>
        <v>No</v>
      </c>
    </row>
    <row r="6436" spans="1:23" x14ac:dyDescent="0.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IF(M6436=People!$B$5,People!$A$5,IF(M6436=People!$B$4,People!$A$4,IF(M6436=People!$B$3,People!$A$3,IF(M6436=People!$B$2,People!$A$2,0))))</f>
        <v>Kelly Williams</v>
      </c>
      <c r="W6436" s="3" t="str">
        <f>IFERROR(INDEX(Returns!A:A,MATCH(B6436,Returns!B:B,0)),"No")</f>
        <v>No</v>
      </c>
    </row>
    <row r="6437" spans="1:23" x14ac:dyDescent="0.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IF(M6437=People!$B$5,People!$A$5,IF(M6437=People!$B$4,People!$A$4,IF(M6437=People!$B$3,People!$A$3,IF(M6437=People!$B$2,People!$A$2,0))))</f>
        <v>Anna Andreadi</v>
      </c>
      <c r="W6437" s="3" t="str">
        <f>IFERROR(INDEX(Returns!A:A,MATCH(B6437,Returns!B:B,0)),"No")</f>
        <v>No</v>
      </c>
    </row>
    <row r="6438" spans="1:23" x14ac:dyDescent="0.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IF(M6438=People!$B$5,People!$A$5,IF(M6438=People!$B$4,People!$A$4,IF(M6438=People!$B$3,People!$A$3,IF(M6438=People!$B$2,People!$A$2,0))))</f>
        <v>Anna Andreadi</v>
      </c>
      <c r="W6438" s="3" t="str">
        <f>IFERROR(INDEX(Returns!A:A,MATCH(B6438,Returns!B:B,0)),"No")</f>
        <v>No</v>
      </c>
    </row>
    <row r="6439" spans="1:23" x14ac:dyDescent="0.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IF(M6439=People!$B$5,People!$A$5,IF(M6439=People!$B$4,People!$A$4,IF(M6439=People!$B$3,People!$A$3,IF(M6439=People!$B$2,People!$A$2,0))))</f>
        <v>Anna Andreadi</v>
      </c>
      <c r="W6439" s="3" t="str">
        <f>IFERROR(INDEX(Returns!A:A,MATCH(B6439,Returns!B:B,0)),"No")</f>
        <v>No</v>
      </c>
    </row>
    <row r="6440" spans="1:23" x14ac:dyDescent="0.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IF(M6440=People!$B$5,People!$A$5,IF(M6440=People!$B$4,People!$A$4,IF(M6440=People!$B$3,People!$A$3,IF(M6440=People!$B$2,People!$A$2,0))))</f>
        <v>Kelly Williams</v>
      </c>
      <c r="W6440" s="3" t="str">
        <f>IFERROR(INDEX(Returns!A:A,MATCH(B6440,Returns!B:B,0)),"No")</f>
        <v>No</v>
      </c>
    </row>
    <row r="6441" spans="1:23" x14ac:dyDescent="0.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IF(M6441=People!$B$5,People!$A$5,IF(M6441=People!$B$4,People!$A$4,IF(M6441=People!$B$3,People!$A$3,IF(M6441=People!$B$2,People!$A$2,0))))</f>
        <v>Chuck Magee</v>
      </c>
      <c r="W6441" s="3" t="str">
        <f>IFERROR(INDEX(Returns!A:A,MATCH(B6441,Returns!B:B,0)),"No")</f>
        <v>No</v>
      </c>
    </row>
    <row r="6442" spans="1:23" x14ac:dyDescent="0.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IF(M6442=People!$B$5,People!$A$5,IF(M6442=People!$B$4,People!$A$4,IF(M6442=People!$B$3,People!$A$3,IF(M6442=People!$B$2,People!$A$2,0))))</f>
        <v>Chuck Magee</v>
      </c>
      <c r="W6442" s="3" t="str">
        <f>IFERROR(INDEX(Returns!A:A,MATCH(B6442,Returns!B:B,0)),"No")</f>
        <v>No</v>
      </c>
    </row>
    <row r="6443" spans="1:23" x14ac:dyDescent="0.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IF(M6443=People!$B$5,People!$A$5,IF(M6443=People!$B$4,People!$A$4,IF(M6443=People!$B$3,People!$A$3,IF(M6443=People!$B$2,People!$A$2,0))))</f>
        <v>Chuck Magee</v>
      </c>
      <c r="W6443" s="3" t="str">
        <f>IFERROR(INDEX(Returns!A:A,MATCH(B6443,Returns!B:B,0)),"No")</f>
        <v>No</v>
      </c>
    </row>
    <row r="6444" spans="1:23" x14ac:dyDescent="0.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IF(M6444=People!$B$5,People!$A$5,IF(M6444=People!$B$4,People!$A$4,IF(M6444=People!$B$3,People!$A$3,IF(M6444=People!$B$2,People!$A$2,0))))</f>
        <v>Chuck Magee</v>
      </c>
      <c r="W6444" s="3" t="str">
        <f>IFERROR(INDEX(Returns!A:A,MATCH(B6444,Returns!B:B,0)),"No")</f>
        <v>No</v>
      </c>
    </row>
    <row r="6445" spans="1:23" x14ac:dyDescent="0.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IF(M6445=People!$B$5,People!$A$5,IF(M6445=People!$B$4,People!$A$4,IF(M6445=People!$B$3,People!$A$3,IF(M6445=People!$B$2,People!$A$2,0))))</f>
        <v>Chuck Magee</v>
      </c>
      <c r="W6445" s="3" t="str">
        <f>IFERROR(INDEX(Returns!A:A,MATCH(B6445,Returns!B:B,0)),"No")</f>
        <v>No</v>
      </c>
    </row>
    <row r="6446" spans="1:23" x14ac:dyDescent="0.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IF(M6446=People!$B$5,People!$A$5,IF(M6446=People!$B$4,People!$A$4,IF(M6446=People!$B$3,People!$A$3,IF(M6446=People!$B$2,People!$A$2,0))))</f>
        <v>Chuck Magee</v>
      </c>
      <c r="W6446" s="3" t="str">
        <f>IFERROR(INDEX(Returns!A:A,MATCH(B6446,Returns!B:B,0)),"No")</f>
        <v>No</v>
      </c>
    </row>
    <row r="6447" spans="1:23" x14ac:dyDescent="0.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IF(M6447=People!$B$5,People!$A$5,IF(M6447=People!$B$4,People!$A$4,IF(M6447=People!$B$3,People!$A$3,IF(M6447=People!$B$2,People!$A$2,0))))</f>
        <v>Kelly Williams</v>
      </c>
      <c r="W6447" s="3" t="str">
        <f>IFERROR(INDEX(Returns!A:A,MATCH(B6447,Returns!B:B,0)),"No")</f>
        <v>No</v>
      </c>
    </row>
    <row r="6448" spans="1:23" x14ac:dyDescent="0.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IF(M6448=People!$B$5,People!$A$5,IF(M6448=People!$B$4,People!$A$4,IF(M6448=People!$B$3,People!$A$3,IF(M6448=People!$B$2,People!$A$2,0))))</f>
        <v>Kelly Williams</v>
      </c>
      <c r="W6448" s="3" t="str">
        <f>IFERROR(INDEX(Returns!A:A,MATCH(B6448,Returns!B:B,0)),"No")</f>
        <v>No</v>
      </c>
    </row>
    <row r="6449" spans="1:23" x14ac:dyDescent="0.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IF(M6449=People!$B$5,People!$A$5,IF(M6449=People!$B$4,People!$A$4,IF(M6449=People!$B$3,People!$A$3,IF(M6449=People!$B$2,People!$A$2,0))))</f>
        <v>Kelly Williams</v>
      </c>
      <c r="W6449" s="3" t="str">
        <f>IFERROR(INDEX(Returns!A:A,MATCH(B6449,Returns!B:B,0)),"No")</f>
        <v>No</v>
      </c>
    </row>
    <row r="6450" spans="1:23" x14ac:dyDescent="0.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IF(M6450=People!$B$5,People!$A$5,IF(M6450=People!$B$4,People!$A$4,IF(M6450=People!$B$3,People!$A$3,IF(M6450=People!$B$2,People!$A$2,0))))</f>
        <v>Kelly Williams</v>
      </c>
      <c r="W6450" s="3" t="str">
        <f>IFERROR(INDEX(Returns!A:A,MATCH(B6450,Returns!B:B,0)),"No")</f>
        <v>No</v>
      </c>
    </row>
    <row r="6451" spans="1:23" x14ac:dyDescent="0.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IF(M6451=People!$B$5,People!$A$5,IF(M6451=People!$B$4,People!$A$4,IF(M6451=People!$B$3,People!$A$3,IF(M6451=People!$B$2,People!$A$2,0))))</f>
        <v>Chuck Magee</v>
      </c>
      <c r="W6451" s="3" t="str">
        <f>IFERROR(INDEX(Returns!A:A,MATCH(B6451,Returns!B:B,0)),"No")</f>
        <v>No</v>
      </c>
    </row>
    <row r="6452" spans="1:23" x14ac:dyDescent="0.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IF(M6452=People!$B$5,People!$A$5,IF(M6452=People!$B$4,People!$A$4,IF(M6452=People!$B$3,People!$A$3,IF(M6452=People!$B$2,People!$A$2,0))))</f>
        <v>Chuck Magee</v>
      </c>
      <c r="W6452" s="3" t="str">
        <f>IFERROR(INDEX(Returns!A:A,MATCH(B6452,Returns!B:B,0)),"No")</f>
        <v>No</v>
      </c>
    </row>
    <row r="6453" spans="1:23" x14ac:dyDescent="0.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IF(M6453=People!$B$5,People!$A$5,IF(M6453=People!$B$4,People!$A$4,IF(M6453=People!$B$3,People!$A$3,IF(M6453=People!$B$2,People!$A$2,0))))</f>
        <v>Chuck Magee</v>
      </c>
      <c r="W6453" s="3" t="str">
        <f>IFERROR(INDEX(Returns!A:A,MATCH(B6453,Returns!B:B,0)),"No")</f>
        <v>No</v>
      </c>
    </row>
    <row r="6454" spans="1:23" x14ac:dyDescent="0.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IF(M6454=People!$B$5,People!$A$5,IF(M6454=People!$B$4,People!$A$4,IF(M6454=People!$B$3,People!$A$3,IF(M6454=People!$B$2,People!$A$2,0))))</f>
        <v>Kelly Williams</v>
      </c>
      <c r="W6454" s="3" t="str">
        <f>IFERROR(INDEX(Returns!A:A,MATCH(B6454,Returns!B:B,0)),"No")</f>
        <v>No</v>
      </c>
    </row>
    <row r="6455" spans="1:23" x14ac:dyDescent="0.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IF(M6455=People!$B$5,People!$A$5,IF(M6455=People!$B$4,People!$A$4,IF(M6455=People!$B$3,People!$A$3,IF(M6455=People!$B$2,People!$A$2,0))))</f>
        <v>Kelly Williams</v>
      </c>
      <c r="W6455" s="3" t="str">
        <f>IFERROR(INDEX(Returns!A:A,MATCH(B6455,Returns!B:B,0)),"No")</f>
        <v>No</v>
      </c>
    </row>
    <row r="6456" spans="1:23" x14ac:dyDescent="0.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IF(M6456=People!$B$5,People!$A$5,IF(M6456=People!$B$4,People!$A$4,IF(M6456=People!$B$3,People!$A$3,IF(M6456=People!$B$2,People!$A$2,0))))</f>
        <v>Anna Andreadi</v>
      </c>
      <c r="W6456" s="3" t="str">
        <f>IFERROR(INDEX(Returns!A:A,MATCH(B6456,Returns!B:B,0)),"No")</f>
        <v>No</v>
      </c>
    </row>
    <row r="6457" spans="1:23" x14ac:dyDescent="0.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IF(M6457=People!$B$5,People!$A$5,IF(M6457=People!$B$4,People!$A$4,IF(M6457=People!$B$3,People!$A$3,IF(M6457=People!$B$2,People!$A$2,0))))</f>
        <v>Anna Andreadi</v>
      </c>
      <c r="W6457" s="3" t="str">
        <f>IFERROR(INDEX(Returns!A:A,MATCH(B6457,Returns!B:B,0)),"No")</f>
        <v>No</v>
      </c>
    </row>
    <row r="6458" spans="1:23" x14ac:dyDescent="0.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IF(M6458=People!$B$5,People!$A$5,IF(M6458=People!$B$4,People!$A$4,IF(M6458=People!$B$3,People!$A$3,IF(M6458=People!$B$2,People!$A$2,0))))</f>
        <v>Chuck Magee</v>
      </c>
      <c r="W6458" s="3" t="str">
        <f>IFERROR(INDEX(Returns!A:A,MATCH(B6458,Returns!B:B,0)),"No")</f>
        <v>No</v>
      </c>
    </row>
    <row r="6459" spans="1:23" x14ac:dyDescent="0.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IF(M6459=People!$B$5,People!$A$5,IF(M6459=People!$B$4,People!$A$4,IF(M6459=People!$B$3,People!$A$3,IF(M6459=People!$B$2,People!$A$2,0))))</f>
        <v>Chuck Magee</v>
      </c>
      <c r="W6459" s="3" t="str">
        <f>IFERROR(INDEX(Returns!A:A,MATCH(B6459,Returns!B:B,0)),"No")</f>
        <v>No</v>
      </c>
    </row>
    <row r="6460" spans="1:23" x14ac:dyDescent="0.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IF(M6460=People!$B$5,People!$A$5,IF(M6460=People!$B$4,People!$A$4,IF(M6460=People!$B$3,People!$A$3,IF(M6460=People!$B$2,People!$A$2,0))))</f>
        <v>Chuck Magee</v>
      </c>
      <c r="W6460" s="3" t="str">
        <f>IFERROR(INDEX(Returns!A:A,MATCH(B6460,Returns!B:B,0)),"No")</f>
        <v>No</v>
      </c>
    </row>
    <row r="6461" spans="1:23" x14ac:dyDescent="0.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IF(M6461=People!$B$5,People!$A$5,IF(M6461=People!$B$4,People!$A$4,IF(M6461=People!$B$3,People!$A$3,IF(M6461=People!$B$2,People!$A$2,0))))</f>
        <v>Chuck Magee</v>
      </c>
      <c r="W6461" s="3" t="str">
        <f>IFERROR(INDEX(Returns!A:A,MATCH(B6461,Returns!B:B,0)),"No")</f>
        <v>No</v>
      </c>
    </row>
    <row r="6462" spans="1:23" x14ac:dyDescent="0.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IF(M6462=People!$B$5,People!$A$5,IF(M6462=People!$B$4,People!$A$4,IF(M6462=People!$B$3,People!$A$3,IF(M6462=People!$B$2,People!$A$2,0))))</f>
        <v>Chuck Magee</v>
      </c>
      <c r="W6462" s="3" t="str">
        <f>IFERROR(INDEX(Returns!A:A,MATCH(B6462,Returns!B:B,0)),"No")</f>
        <v>No</v>
      </c>
    </row>
    <row r="6463" spans="1:23" x14ac:dyDescent="0.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IF(M6463=People!$B$5,People!$A$5,IF(M6463=People!$B$4,People!$A$4,IF(M6463=People!$B$3,People!$A$3,IF(M6463=People!$B$2,People!$A$2,0))))</f>
        <v>Chuck Magee</v>
      </c>
      <c r="W6463" s="3" t="str">
        <f>IFERROR(INDEX(Returns!A:A,MATCH(B6463,Returns!B:B,0)),"No")</f>
        <v>No</v>
      </c>
    </row>
    <row r="6464" spans="1:23" x14ac:dyDescent="0.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IF(M6464=People!$B$5,People!$A$5,IF(M6464=People!$B$4,People!$A$4,IF(M6464=People!$B$3,People!$A$3,IF(M6464=People!$B$2,People!$A$2,0))))</f>
        <v>Chuck Magee</v>
      </c>
      <c r="W6464" s="3" t="str">
        <f>IFERROR(INDEX(Returns!A:A,MATCH(B6464,Returns!B:B,0)),"No")</f>
        <v>No</v>
      </c>
    </row>
    <row r="6465" spans="1:23" x14ac:dyDescent="0.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IF(M6465=People!$B$5,People!$A$5,IF(M6465=People!$B$4,People!$A$4,IF(M6465=People!$B$3,People!$A$3,IF(M6465=People!$B$2,People!$A$2,0))))</f>
        <v>Chuck Magee</v>
      </c>
      <c r="W6465" s="3" t="str">
        <f>IFERROR(INDEX(Returns!A:A,MATCH(B6465,Returns!B:B,0)),"No")</f>
        <v>No</v>
      </c>
    </row>
    <row r="6466" spans="1:23" x14ac:dyDescent="0.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IF(M6466=People!$B$5,People!$A$5,IF(M6466=People!$B$4,People!$A$4,IF(M6466=People!$B$3,People!$A$3,IF(M6466=People!$B$2,People!$A$2,0))))</f>
        <v>Cassandra Brandow</v>
      </c>
      <c r="W6466" s="3" t="str">
        <f>IFERROR(INDEX(Returns!A:A,MATCH(B6466,Returns!B:B,0)),"No")</f>
        <v>No</v>
      </c>
    </row>
    <row r="6467" spans="1:23" x14ac:dyDescent="0.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IF(M6467=People!$B$5,People!$A$5,IF(M6467=People!$B$4,People!$A$4,IF(M6467=People!$B$3,People!$A$3,IF(M6467=People!$B$2,People!$A$2,0))))</f>
        <v>Cassandra Brandow</v>
      </c>
      <c r="W6467" s="3" t="str">
        <f>IFERROR(INDEX(Returns!A:A,MATCH(B6467,Returns!B:B,0)),"No")</f>
        <v>No</v>
      </c>
    </row>
    <row r="6468" spans="1:23" x14ac:dyDescent="0.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IF(M6468=People!$B$5,People!$A$5,IF(M6468=People!$B$4,People!$A$4,IF(M6468=People!$B$3,People!$A$3,IF(M6468=People!$B$2,People!$A$2,0))))</f>
        <v>Anna Andreadi</v>
      </c>
      <c r="W6468" s="3" t="str">
        <f>IFERROR(INDEX(Returns!A:A,MATCH(B6468,Returns!B:B,0)),"No")</f>
        <v>No</v>
      </c>
    </row>
    <row r="6469" spans="1:23" x14ac:dyDescent="0.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IF(M6469=People!$B$5,People!$A$5,IF(M6469=People!$B$4,People!$A$4,IF(M6469=People!$B$3,People!$A$3,IF(M6469=People!$B$2,People!$A$2,0))))</f>
        <v>Chuck Magee</v>
      </c>
      <c r="W6469" s="3" t="str">
        <f>IFERROR(INDEX(Returns!A:A,MATCH(B6469,Returns!B:B,0)),"No")</f>
        <v>No</v>
      </c>
    </row>
    <row r="6470" spans="1:23" x14ac:dyDescent="0.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IF(M6470=People!$B$5,People!$A$5,IF(M6470=People!$B$4,People!$A$4,IF(M6470=People!$B$3,People!$A$3,IF(M6470=People!$B$2,People!$A$2,0))))</f>
        <v>Chuck Magee</v>
      </c>
      <c r="W6470" s="3" t="str">
        <f>IFERROR(INDEX(Returns!A:A,MATCH(B6470,Returns!B:B,0)),"No")</f>
        <v>No</v>
      </c>
    </row>
    <row r="6471" spans="1:23" x14ac:dyDescent="0.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IF(M6471=People!$B$5,People!$A$5,IF(M6471=People!$B$4,People!$A$4,IF(M6471=People!$B$3,People!$A$3,IF(M6471=People!$B$2,People!$A$2,0))))</f>
        <v>Chuck Magee</v>
      </c>
      <c r="W6471" s="3" t="str">
        <f>IFERROR(INDEX(Returns!A:A,MATCH(B6471,Returns!B:B,0)),"No")</f>
        <v>No</v>
      </c>
    </row>
    <row r="6472" spans="1:23" x14ac:dyDescent="0.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IF(M6472=People!$B$5,People!$A$5,IF(M6472=People!$B$4,People!$A$4,IF(M6472=People!$B$3,People!$A$3,IF(M6472=People!$B$2,People!$A$2,0))))</f>
        <v>Kelly Williams</v>
      </c>
      <c r="W6472" s="3" t="str">
        <f>IFERROR(INDEX(Returns!A:A,MATCH(B6472,Returns!B:B,0)),"No")</f>
        <v>No</v>
      </c>
    </row>
    <row r="6473" spans="1:23" x14ac:dyDescent="0.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IF(M6473=People!$B$5,People!$A$5,IF(M6473=People!$B$4,People!$A$4,IF(M6473=People!$B$3,People!$A$3,IF(M6473=People!$B$2,People!$A$2,0))))</f>
        <v>Kelly Williams</v>
      </c>
      <c r="W6473" s="3" t="str">
        <f>IFERROR(INDEX(Returns!A:A,MATCH(B6473,Returns!B:B,0)),"No")</f>
        <v>No</v>
      </c>
    </row>
    <row r="6474" spans="1:23" x14ac:dyDescent="0.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IF(M6474=People!$B$5,People!$A$5,IF(M6474=People!$B$4,People!$A$4,IF(M6474=People!$B$3,People!$A$3,IF(M6474=People!$B$2,People!$A$2,0))))</f>
        <v>Kelly Williams</v>
      </c>
      <c r="W6474" s="3" t="str">
        <f>IFERROR(INDEX(Returns!A:A,MATCH(B6474,Returns!B:B,0)),"No")</f>
        <v>No</v>
      </c>
    </row>
    <row r="6475" spans="1:23" x14ac:dyDescent="0.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IF(M6475=People!$B$5,People!$A$5,IF(M6475=People!$B$4,People!$A$4,IF(M6475=People!$B$3,People!$A$3,IF(M6475=People!$B$2,People!$A$2,0))))</f>
        <v>Cassandra Brandow</v>
      </c>
      <c r="W6475" s="3" t="str">
        <f>IFERROR(INDEX(Returns!A:A,MATCH(B6475,Returns!B:B,0)),"No")</f>
        <v>No</v>
      </c>
    </row>
    <row r="6476" spans="1:23" x14ac:dyDescent="0.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IF(M6476=People!$B$5,People!$A$5,IF(M6476=People!$B$4,People!$A$4,IF(M6476=People!$B$3,People!$A$3,IF(M6476=People!$B$2,People!$A$2,0))))</f>
        <v>Chuck Magee</v>
      </c>
      <c r="W6476" s="3" t="str">
        <f>IFERROR(INDEX(Returns!A:A,MATCH(B6476,Returns!B:B,0)),"No")</f>
        <v>No</v>
      </c>
    </row>
    <row r="6477" spans="1:23" x14ac:dyDescent="0.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IF(M6477=People!$B$5,People!$A$5,IF(M6477=People!$B$4,People!$A$4,IF(M6477=People!$B$3,People!$A$3,IF(M6477=People!$B$2,People!$A$2,0))))</f>
        <v>Cassandra Brandow</v>
      </c>
      <c r="W6477" s="3" t="str">
        <f>IFERROR(INDEX(Returns!A:A,MATCH(B6477,Returns!B:B,0)),"No")</f>
        <v>No</v>
      </c>
    </row>
    <row r="6478" spans="1:23" x14ac:dyDescent="0.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IF(M6478=People!$B$5,People!$A$5,IF(M6478=People!$B$4,People!$A$4,IF(M6478=People!$B$3,People!$A$3,IF(M6478=People!$B$2,People!$A$2,0))))</f>
        <v>Cassandra Brandow</v>
      </c>
      <c r="W6478" s="3" t="str">
        <f>IFERROR(INDEX(Returns!A:A,MATCH(B6478,Returns!B:B,0)),"No")</f>
        <v>No</v>
      </c>
    </row>
    <row r="6479" spans="1:23" x14ac:dyDescent="0.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IF(M6479=People!$B$5,People!$A$5,IF(M6479=People!$B$4,People!$A$4,IF(M6479=People!$B$3,People!$A$3,IF(M6479=People!$B$2,People!$A$2,0))))</f>
        <v>Cassandra Brandow</v>
      </c>
      <c r="W6479" s="3" t="str">
        <f>IFERROR(INDEX(Returns!A:A,MATCH(B6479,Returns!B:B,0)),"No")</f>
        <v>No</v>
      </c>
    </row>
    <row r="6480" spans="1:23" x14ac:dyDescent="0.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IF(M6480=People!$B$5,People!$A$5,IF(M6480=People!$B$4,People!$A$4,IF(M6480=People!$B$3,People!$A$3,IF(M6480=People!$B$2,People!$A$2,0))))</f>
        <v>Cassandra Brandow</v>
      </c>
      <c r="W6480" s="3" t="str">
        <f>IFERROR(INDEX(Returns!A:A,MATCH(B6480,Returns!B:B,0)),"No")</f>
        <v>No</v>
      </c>
    </row>
    <row r="6481" spans="1:23" x14ac:dyDescent="0.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IF(M6481=People!$B$5,People!$A$5,IF(M6481=People!$B$4,People!$A$4,IF(M6481=People!$B$3,People!$A$3,IF(M6481=People!$B$2,People!$A$2,0))))</f>
        <v>Cassandra Brandow</v>
      </c>
      <c r="W6481" s="3" t="str">
        <f>IFERROR(INDEX(Returns!A:A,MATCH(B6481,Returns!B:B,0)),"No")</f>
        <v>No</v>
      </c>
    </row>
    <row r="6482" spans="1:23" x14ac:dyDescent="0.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IF(M6482=People!$B$5,People!$A$5,IF(M6482=People!$B$4,People!$A$4,IF(M6482=People!$B$3,People!$A$3,IF(M6482=People!$B$2,People!$A$2,0))))</f>
        <v>Cassandra Brandow</v>
      </c>
      <c r="W6482" s="3" t="str">
        <f>IFERROR(INDEX(Returns!A:A,MATCH(B6482,Returns!B:B,0)),"No")</f>
        <v>No</v>
      </c>
    </row>
    <row r="6483" spans="1:23" x14ac:dyDescent="0.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IF(M6483=People!$B$5,People!$A$5,IF(M6483=People!$B$4,People!$A$4,IF(M6483=People!$B$3,People!$A$3,IF(M6483=People!$B$2,People!$A$2,0))))</f>
        <v>Cassandra Brandow</v>
      </c>
      <c r="W6483" s="3" t="str">
        <f>IFERROR(INDEX(Returns!A:A,MATCH(B6483,Returns!B:B,0)),"No")</f>
        <v>No</v>
      </c>
    </row>
    <row r="6484" spans="1:23" x14ac:dyDescent="0.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IF(M6484=People!$B$5,People!$A$5,IF(M6484=People!$B$4,People!$A$4,IF(M6484=People!$B$3,People!$A$3,IF(M6484=People!$B$2,People!$A$2,0))))</f>
        <v>Cassandra Brandow</v>
      </c>
      <c r="W6484" s="3" t="str">
        <f>IFERROR(INDEX(Returns!A:A,MATCH(B6484,Returns!B:B,0)),"No")</f>
        <v>No</v>
      </c>
    </row>
    <row r="6485" spans="1:23" x14ac:dyDescent="0.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IF(M6485=People!$B$5,People!$A$5,IF(M6485=People!$B$4,People!$A$4,IF(M6485=People!$B$3,People!$A$3,IF(M6485=People!$B$2,People!$A$2,0))))</f>
        <v>Chuck Magee</v>
      </c>
      <c r="W6485" s="3" t="str">
        <f>IFERROR(INDEX(Returns!A:A,MATCH(B6485,Returns!B:B,0)),"No")</f>
        <v>No</v>
      </c>
    </row>
    <row r="6486" spans="1:23" x14ac:dyDescent="0.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IF(M6486=People!$B$5,People!$A$5,IF(M6486=People!$B$4,People!$A$4,IF(M6486=People!$B$3,People!$A$3,IF(M6486=People!$B$2,People!$A$2,0))))</f>
        <v>Chuck Magee</v>
      </c>
      <c r="W6486" s="3" t="str">
        <f>IFERROR(INDEX(Returns!A:A,MATCH(B6486,Returns!B:B,0)),"No")</f>
        <v>No</v>
      </c>
    </row>
    <row r="6487" spans="1:23" x14ac:dyDescent="0.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IF(M6487=People!$B$5,People!$A$5,IF(M6487=People!$B$4,People!$A$4,IF(M6487=People!$B$3,People!$A$3,IF(M6487=People!$B$2,People!$A$2,0))))</f>
        <v>Chuck Magee</v>
      </c>
      <c r="W6487" s="3" t="str">
        <f>IFERROR(INDEX(Returns!A:A,MATCH(B6487,Returns!B:B,0)),"No")</f>
        <v>No</v>
      </c>
    </row>
    <row r="6488" spans="1:23" x14ac:dyDescent="0.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IF(M6488=People!$B$5,People!$A$5,IF(M6488=People!$B$4,People!$A$4,IF(M6488=People!$B$3,People!$A$3,IF(M6488=People!$B$2,People!$A$2,0))))</f>
        <v>Cassandra Brandow</v>
      </c>
      <c r="W6488" s="3" t="str">
        <f>IFERROR(INDEX(Returns!A:A,MATCH(B6488,Returns!B:B,0)),"No")</f>
        <v>No</v>
      </c>
    </row>
    <row r="6489" spans="1:23" x14ac:dyDescent="0.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IF(M6489=People!$B$5,People!$A$5,IF(M6489=People!$B$4,People!$A$4,IF(M6489=People!$B$3,People!$A$3,IF(M6489=People!$B$2,People!$A$2,0))))</f>
        <v>Cassandra Brandow</v>
      </c>
      <c r="W6489" s="3" t="str">
        <f>IFERROR(INDEX(Returns!A:A,MATCH(B6489,Returns!B:B,0)),"No")</f>
        <v>No</v>
      </c>
    </row>
    <row r="6490" spans="1:23" x14ac:dyDescent="0.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IF(M6490=People!$B$5,People!$A$5,IF(M6490=People!$B$4,People!$A$4,IF(M6490=People!$B$3,People!$A$3,IF(M6490=People!$B$2,People!$A$2,0))))</f>
        <v>Cassandra Brandow</v>
      </c>
      <c r="W6490" s="3" t="str">
        <f>IFERROR(INDEX(Returns!A:A,MATCH(B6490,Returns!B:B,0)),"No")</f>
        <v>No</v>
      </c>
    </row>
    <row r="6491" spans="1:23" x14ac:dyDescent="0.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IF(M6491=People!$B$5,People!$A$5,IF(M6491=People!$B$4,People!$A$4,IF(M6491=People!$B$3,People!$A$3,IF(M6491=People!$B$2,People!$A$2,0))))</f>
        <v>Chuck Magee</v>
      </c>
      <c r="W6491" s="3" t="str">
        <f>IFERROR(INDEX(Returns!A:A,MATCH(B6491,Returns!B:B,0)),"No")</f>
        <v>No</v>
      </c>
    </row>
    <row r="6492" spans="1:23" x14ac:dyDescent="0.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IF(M6492=People!$B$5,People!$A$5,IF(M6492=People!$B$4,People!$A$4,IF(M6492=People!$B$3,People!$A$3,IF(M6492=People!$B$2,People!$A$2,0))))</f>
        <v>Chuck Magee</v>
      </c>
      <c r="W6492" s="3" t="str">
        <f>IFERROR(INDEX(Returns!A:A,MATCH(B6492,Returns!B:B,0)),"No")</f>
        <v>No</v>
      </c>
    </row>
    <row r="6493" spans="1:23" x14ac:dyDescent="0.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IF(M6493=People!$B$5,People!$A$5,IF(M6493=People!$B$4,People!$A$4,IF(M6493=People!$B$3,People!$A$3,IF(M6493=People!$B$2,People!$A$2,0))))</f>
        <v>Cassandra Brandow</v>
      </c>
      <c r="W6493" s="3" t="str">
        <f>IFERROR(INDEX(Returns!A:A,MATCH(B6493,Returns!B:B,0)),"No")</f>
        <v>No</v>
      </c>
    </row>
    <row r="6494" spans="1:23" x14ac:dyDescent="0.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IF(M6494=People!$B$5,People!$A$5,IF(M6494=People!$B$4,People!$A$4,IF(M6494=People!$B$3,People!$A$3,IF(M6494=People!$B$2,People!$A$2,0))))</f>
        <v>Cassandra Brandow</v>
      </c>
      <c r="W6494" s="3" t="str">
        <f>IFERROR(INDEX(Returns!A:A,MATCH(B6494,Returns!B:B,0)),"No")</f>
        <v>No</v>
      </c>
    </row>
    <row r="6495" spans="1:23" x14ac:dyDescent="0.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IF(M6495=People!$B$5,People!$A$5,IF(M6495=People!$B$4,People!$A$4,IF(M6495=People!$B$3,People!$A$3,IF(M6495=People!$B$2,People!$A$2,0))))</f>
        <v>Cassandra Brandow</v>
      </c>
      <c r="W6495" s="3" t="str">
        <f>IFERROR(INDEX(Returns!A:A,MATCH(B6495,Returns!B:B,0)),"No")</f>
        <v>No</v>
      </c>
    </row>
    <row r="6496" spans="1:23" x14ac:dyDescent="0.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IF(M6496=People!$B$5,People!$A$5,IF(M6496=People!$B$4,People!$A$4,IF(M6496=People!$B$3,People!$A$3,IF(M6496=People!$B$2,People!$A$2,0))))</f>
        <v>Kelly Williams</v>
      </c>
      <c r="W6496" s="3" t="str">
        <f>IFERROR(INDEX(Returns!A:A,MATCH(B6496,Returns!B:B,0)),"No")</f>
        <v>No</v>
      </c>
    </row>
    <row r="6497" spans="1:23" x14ac:dyDescent="0.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IF(M6497=People!$B$5,People!$A$5,IF(M6497=People!$B$4,People!$A$4,IF(M6497=People!$B$3,People!$A$3,IF(M6497=People!$B$2,People!$A$2,0))))</f>
        <v>Kelly Williams</v>
      </c>
      <c r="W6497" s="3" t="str">
        <f>IFERROR(INDEX(Returns!A:A,MATCH(B6497,Returns!B:B,0)),"No")</f>
        <v>No</v>
      </c>
    </row>
    <row r="6498" spans="1:23" x14ac:dyDescent="0.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IF(M6498=People!$B$5,People!$A$5,IF(M6498=People!$B$4,People!$A$4,IF(M6498=People!$B$3,People!$A$3,IF(M6498=People!$B$2,People!$A$2,0))))</f>
        <v>Kelly Williams</v>
      </c>
      <c r="W6498" s="3" t="str">
        <f>IFERROR(INDEX(Returns!A:A,MATCH(B6498,Returns!B:B,0)),"No")</f>
        <v>No</v>
      </c>
    </row>
    <row r="6499" spans="1:23" x14ac:dyDescent="0.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IF(M6499=People!$B$5,People!$A$5,IF(M6499=People!$B$4,People!$A$4,IF(M6499=People!$B$3,People!$A$3,IF(M6499=People!$B$2,People!$A$2,0))))</f>
        <v>Cassandra Brandow</v>
      </c>
      <c r="W6499" s="3" t="str">
        <f>IFERROR(INDEX(Returns!A:A,MATCH(B6499,Returns!B:B,0)),"No")</f>
        <v>No</v>
      </c>
    </row>
    <row r="6500" spans="1:23" x14ac:dyDescent="0.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IF(M6500=People!$B$5,People!$A$5,IF(M6500=People!$B$4,People!$A$4,IF(M6500=People!$B$3,People!$A$3,IF(M6500=People!$B$2,People!$A$2,0))))</f>
        <v>Cassandra Brandow</v>
      </c>
      <c r="W6500" s="3" t="str">
        <f>IFERROR(INDEX(Returns!A:A,MATCH(B6500,Returns!B:B,0)),"No")</f>
        <v>No</v>
      </c>
    </row>
    <row r="6501" spans="1:23" x14ac:dyDescent="0.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IF(M6501=People!$B$5,People!$A$5,IF(M6501=People!$B$4,People!$A$4,IF(M6501=People!$B$3,People!$A$3,IF(M6501=People!$B$2,People!$A$2,0))))</f>
        <v>Cassandra Brandow</v>
      </c>
      <c r="W6501" s="3" t="str">
        <f>IFERROR(INDEX(Returns!A:A,MATCH(B6501,Returns!B:B,0)),"No")</f>
        <v>No</v>
      </c>
    </row>
    <row r="6502" spans="1:23" x14ac:dyDescent="0.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IF(M6502=People!$B$5,People!$A$5,IF(M6502=People!$B$4,People!$A$4,IF(M6502=People!$B$3,People!$A$3,IF(M6502=People!$B$2,People!$A$2,0))))</f>
        <v>Cassandra Brandow</v>
      </c>
      <c r="W6502" s="3" t="str">
        <f>IFERROR(INDEX(Returns!A:A,MATCH(B6502,Returns!B:B,0)),"No")</f>
        <v>No</v>
      </c>
    </row>
    <row r="6503" spans="1:23" x14ac:dyDescent="0.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IF(M6503=People!$B$5,People!$A$5,IF(M6503=People!$B$4,People!$A$4,IF(M6503=People!$B$3,People!$A$3,IF(M6503=People!$B$2,People!$A$2,0))))</f>
        <v>Chuck Magee</v>
      </c>
      <c r="W6503" s="3" t="str">
        <f>IFERROR(INDEX(Returns!A:A,MATCH(B6503,Returns!B:B,0)),"No")</f>
        <v>No</v>
      </c>
    </row>
    <row r="6504" spans="1:23" x14ac:dyDescent="0.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IF(M6504=People!$B$5,People!$A$5,IF(M6504=People!$B$4,People!$A$4,IF(M6504=People!$B$3,People!$A$3,IF(M6504=People!$B$2,People!$A$2,0))))</f>
        <v>Chuck Magee</v>
      </c>
      <c r="W6504" s="3" t="str">
        <f>IFERROR(INDEX(Returns!A:A,MATCH(B6504,Returns!B:B,0)),"No")</f>
        <v>No</v>
      </c>
    </row>
    <row r="6505" spans="1:23" x14ac:dyDescent="0.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IF(M6505=People!$B$5,People!$A$5,IF(M6505=People!$B$4,People!$A$4,IF(M6505=People!$B$3,People!$A$3,IF(M6505=People!$B$2,People!$A$2,0))))</f>
        <v>Chuck Magee</v>
      </c>
      <c r="W6505" s="3" t="str">
        <f>IFERROR(INDEX(Returns!A:A,MATCH(B6505,Returns!B:B,0)),"No")</f>
        <v>No</v>
      </c>
    </row>
    <row r="6506" spans="1:23" x14ac:dyDescent="0.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IF(M6506=People!$B$5,People!$A$5,IF(M6506=People!$B$4,People!$A$4,IF(M6506=People!$B$3,People!$A$3,IF(M6506=People!$B$2,People!$A$2,0))))</f>
        <v>Chuck Magee</v>
      </c>
      <c r="W6506" s="3" t="str">
        <f>IFERROR(INDEX(Returns!A:A,MATCH(B6506,Returns!B:B,0)),"No")</f>
        <v>No</v>
      </c>
    </row>
    <row r="6507" spans="1:23" x14ac:dyDescent="0.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IF(M6507=People!$B$5,People!$A$5,IF(M6507=People!$B$4,People!$A$4,IF(M6507=People!$B$3,People!$A$3,IF(M6507=People!$B$2,People!$A$2,0))))</f>
        <v>Kelly Williams</v>
      </c>
      <c r="W6507" s="3" t="str">
        <f>IFERROR(INDEX(Returns!A:A,MATCH(B6507,Returns!B:B,0)),"No")</f>
        <v>No</v>
      </c>
    </row>
    <row r="6508" spans="1:23" x14ac:dyDescent="0.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IF(M6508=People!$B$5,People!$A$5,IF(M6508=People!$B$4,People!$A$4,IF(M6508=People!$B$3,People!$A$3,IF(M6508=People!$B$2,People!$A$2,0))))</f>
        <v>Chuck Magee</v>
      </c>
      <c r="W6508" s="3" t="str">
        <f>IFERROR(INDEX(Returns!A:A,MATCH(B6508,Returns!B:B,0)),"No")</f>
        <v>No</v>
      </c>
    </row>
    <row r="6509" spans="1:23" x14ac:dyDescent="0.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IF(M6509=People!$B$5,People!$A$5,IF(M6509=People!$B$4,People!$A$4,IF(M6509=People!$B$3,People!$A$3,IF(M6509=People!$B$2,People!$A$2,0))))</f>
        <v>Chuck Magee</v>
      </c>
      <c r="W6509" s="3" t="str">
        <f>IFERROR(INDEX(Returns!A:A,MATCH(B6509,Returns!B:B,0)),"No")</f>
        <v>No</v>
      </c>
    </row>
    <row r="6510" spans="1:23" x14ac:dyDescent="0.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IF(M6510=People!$B$5,People!$A$5,IF(M6510=People!$B$4,People!$A$4,IF(M6510=People!$B$3,People!$A$3,IF(M6510=People!$B$2,People!$A$2,0))))</f>
        <v>Chuck Magee</v>
      </c>
      <c r="W6510" s="3" t="str">
        <f>IFERROR(INDEX(Returns!A:A,MATCH(B6510,Returns!B:B,0)),"No")</f>
        <v>No</v>
      </c>
    </row>
    <row r="6511" spans="1:23" x14ac:dyDescent="0.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IF(M6511=People!$B$5,People!$A$5,IF(M6511=People!$B$4,People!$A$4,IF(M6511=People!$B$3,People!$A$3,IF(M6511=People!$B$2,People!$A$2,0))))</f>
        <v>Chuck Magee</v>
      </c>
      <c r="W6511" s="3" t="str">
        <f>IFERROR(INDEX(Returns!A:A,MATCH(B6511,Returns!B:B,0)),"No")</f>
        <v>No</v>
      </c>
    </row>
    <row r="6512" spans="1:23" x14ac:dyDescent="0.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IF(M6512=People!$B$5,People!$A$5,IF(M6512=People!$B$4,People!$A$4,IF(M6512=People!$B$3,People!$A$3,IF(M6512=People!$B$2,People!$A$2,0))))</f>
        <v>Chuck Magee</v>
      </c>
      <c r="W6512" s="3" t="str">
        <f>IFERROR(INDEX(Returns!A:A,MATCH(B6512,Returns!B:B,0)),"No")</f>
        <v>No</v>
      </c>
    </row>
    <row r="6513" spans="1:23" x14ac:dyDescent="0.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IF(M6513=People!$B$5,People!$A$5,IF(M6513=People!$B$4,People!$A$4,IF(M6513=People!$B$3,People!$A$3,IF(M6513=People!$B$2,People!$A$2,0))))</f>
        <v>Anna Andreadi</v>
      </c>
      <c r="W6513" s="3" t="str">
        <f>IFERROR(INDEX(Returns!A:A,MATCH(B6513,Returns!B:B,0)),"No")</f>
        <v>No</v>
      </c>
    </row>
    <row r="6514" spans="1:23" x14ac:dyDescent="0.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IF(M6514=People!$B$5,People!$A$5,IF(M6514=People!$B$4,People!$A$4,IF(M6514=People!$B$3,People!$A$3,IF(M6514=People!$B$2,People!$A$2,0))))</f>
        <v>Anna Andreadi</v>
      </c>
      <c r="W6514" s="3" t="str">
        <f>IFERROR(INDEX(Returns!A:A,MATCH(B6514,Returns!B:B,0)),"No")</f>
        <v>No</v>
      </c>
    </row>
    <row r="6515" spans="1:23" x14ac:dyDescent="0.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IF(M6515=People!$B$5,People!$A$5,IF(M6515=People!$B$4,People!$A$4,IF(M6515=People!$B$3,People!$A$3,IF(M6515=People!$B$2,People!$A$2,0))))</f>
        <v>Anna Andreadi</v>
      </c>
      <c r="W6515" s="3" t="str">
        <f>IFERROR(INDEX(Returns!A:A,MATCH(B6515,Returns!B:B,0)),"No")</f>
        <v>No</v>
      </c>
    </row>
    <row r="6516" spans="1:23" x14ac:dyDescent="0.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IF(M6516=People!$B$5,People!$A$5,IF(M6516=People!$B$4,People!$A$4,IF(M6516=People!$B$3,People!$A$3,IF(M6516=People!$B$2,People!$A$2,0))))</f>
        <v>Anna Andreadi</v>
      </c>
      <c r="W6516" s="3" t="str">
        <f>IFERROR(INDEX(Returns!A:A,MATCH(B6516,Returns!B:B,0)),"No")</f>
        <v>No</v>
      </c>
    </row>
    <row r="6517" spans="1:23" x14ac:dyDescent="0.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IF(M6517=People!$B$5,People!$A$5,IF(M6517=People!$B$4,People!$A$4,IF(M6517=People!$B$3,People!$A$3,IF(M6517=People!$B$2,People!$A$2,0))))</f>
        <v>Anna Andreadi</v>
      </c>
      <c r="W6517" s="3" t="str">
        <f>IFERROR(INDEX(Returns!A:A,MATCH(B6517,Returns!B:B,0)),"No")</f>
        <v>No</v>
      </c>
    </row>
    <row r="6518" spans="1:23" x14ac:dyDescent="0.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IF(M6518=People!$B$5,People!$A$5,IF(M6518=People!$B$4,People!$A$4,IF(M6518=People!$B$3,People!$A$3,IF(M6518=People!$B$2,People!$A$2,0))))</f>
        <v>Anna Andreadi</v>
      </c>
      <c r="W6518" s="3" t="str">
        <f>IFERROR(INDEX(Returns!A:A,MATCH(B6518,Returns!B:B,0)),"No")</f>
        <v>No</v>
      </c>
    </row>
    <row r="6519" spans="1:23" x14ac:dyDescent="0.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IF(M6519=People!$B$5,People!$A$5,IF(M6519=People!$B$4,People!$A$4,IF(M6519=People!$B$3,People!$A$3,IF(M6519=People!$B$2,People!$A$2,0))))</f>
        <v>Anna Andreadi</v>
      </c>
      <c r="W6519" s="3" t="str">
        <f>IFERROR(INDEX(Returns!A:A,MATCH(B6519,Returns!B:B,0)),"No")</f>
        <v>No</v>
      </c>
    </row>
    <row r="6520" spans="1:23" x14ac:dyDescent="0.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IF(M6520=People!$B$5,People!$A$5,IF(M6520=People!$B$4,People!$A$4,IF(M6520=People!$B$3,People!$A$3,IF(M6520=People!$B$2,People!$A$2,0))))</f>
        <v>Anna Andreadi</v>
      </c>
      <c r="W6520" s="3" t="str">
        <f>IFERROR(INDEX(Returns!A:A,MATCH(B6520,Returns!B:B,0)),"No")</f>
        <v>No</v>
      </c>
    </row>
    <row r="6521" spans="1:23" x14ac:dyDescent="0.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IF(M6521=People!$B$5,People!$A$5,IF(M6521=People!$B$4,People!$A$4,IF(M6521=People!$B$3,People!$A$3,IF(M6521=People!$B$2,People!$A$2,0))))</f>
        <v>Anna Andreadi</v>
      </c>
      <c r="W6521" s="3" t="str">
        <f>IFERROR(INDEX(Returns!A:A,MATCH(B6521,Returns!B:B,0)),"No")</f>
        <v>No</v>
      </c>
    </row>
    <row r="6522" spans="1:23" x14ac:dyDescent="0.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IF(M6522=People!$B$5,People!$A$5,IF(M6522=People!$B$4,People!$A$4,IF(M6522=People!$B$3,People!$A$3,IF(M6522=People!$B$2,People!$A$2,0))))</f>
        <v>Kelly Williams</v>
      </c>
      <c r="W6522" s="3" t="str">
        <f>IFERROR(INDEX(Returns!A:A,MATCH(B6522,Returns!B:B,0)),"No")</f>
        <v>No</v>
      </c>
    </row>
    <row r="6523" spans="1:23" x14ac:dyDescent="0.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IF(M6523=People!$B$5,People!$A$5,IF(M6523=People!$B$4,People!$A$4,IF(M6523=People!$B$3,People!$A$3,IF(M6523=People!$B$2,People!$A$2,0))))</f>
        <v>Kelly Williams</v>
      </c>
      <c r="W6523" s="3" t="str">
        <f>IFERROR(INDEX(Returns!A:A,MATCH(B6523,Returns!B:B,0)),"No")</f>
        <v>No</v>
      </c>
    </row>
    <row r="6524" spans="1:23" x14ac:dyDescent="0.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IF(M6524=People!$B$5,People!$A$5,IF(M6524=People!$B$4,People!$A$4,IF(M6524=People!$B$3,People!$A$3,IF(M6524=People!$B$2,People!$A$2,0))))</f>
        <v>Kelly Williams</v>
      </c>
      <c r="W6524" s="3" t="str">
        <f>IFERROR(INDEX(Returns!A:A,MATCH(B6524,Returns!B:B,0)),"No")</f>
        <v>No</v>
      </c>
    </row>
    <row r="6525" spans="1:23" x14ac:dyDescent="0.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IF(M6525=People!$B$5,People!$A$5,IF(M6525=People!$B$4,People!$A$4,IF(M6525=People!$B$3,People!$A$3,IF(M6525=People!$B$2,People!$A$2,0))))</f>
        <v>Chuck Magee</v>
      </c>
      <c r="W6525" s="3" t="str">
        <f>IFERROR(INDEX(Returns!A:A,MATCH(B6525,Returns!B:B,0)),"No")</f>
        <v>No</v>
      </c>
    </row>
    <row r="6526" spans="1:23" x14ac:dyDescent="0.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IF(M6526=People!$B$5,People!$A$5,IF(M6526=People!$B$4,People!$A$4,IF(M6526=People!$B$3,People!$A$3,IF(M6526=People!$B$2,People!$A$2,0))))</f>
        <v>Chuck Magee</v>
      </c>
      <c r="W6526" s="3" t="str">
        <f>IFERROR(INDEX(Returns!A:A,MATCH(B6526,Returns!B:B,0)),"No")</f>
        <v>No</v>
      </c>
    </row>
    <row r="6527" spans="1:23" x14ac:dyDescent="0.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IF(M6527=People!$B$5,People!$A$5,IF(M6527=People!$B$4,People!$A$4,IF(M6527=People!$B$3,People!$A$3,IF(M6527=People!$B$2,People!$A$2,0))))</f>
        <v>Chuck Magee</v>
      </c>
      <c r="W6527" s="3" t="str">
        <f>IFERROR(INDEX(Returns!A:A,MATCH(B6527,Returns!B:B,0)),"No")</f>
        <v>No</v>
      </c>
    </row>
    <row r="6528" spans="1:23" x14ac:dyDescent="0.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IF(M6528=People!$B$5,People!$A$5,IF(M6528=People!$B$4,People!$A$4,IF(M6528=People!$B$3,People!$A$3,IF(M6528=People!$B$2,People!$A$2,0))))</f>
        <v>Chuck Magee</v>
      </c>
      <c r="W6528" s="3" t="str">
        <f>IFERROR(INDEX(Returns!A:A,MATCH(B6528,Returns!B:B,0)),"No")</f>
        <v>No</v>
      </c>
    </row>
    <row r="6529" spans="1:23" x14ac:dyDescent="0.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IF(M6529=People!$B$5,People!$A$5,IF(M6529=People!$B$4,People!$A$4,IF(M6529=People!$B$3,People!$A$3,IF(M6529=People!$B$2,People!$A$2,0))))</f>
        <v>Chuck Magee</v>
      </c>
      <c r="W6529" s="3" t="str">
        <f>IFERROR(INDEX(Returns!A:A,MATCH(B6529,Returns!B:B,0)),"No")</f>
        <v>No</v>
      </c>
    </row>
    <row r="6530" spans="1:23" x14ac:dyDescent="0.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IF(M6530=People!$B$5,People!$A$5,IF(M6530=People!$B$4,People!$A$4,IF(M6530=People!$B$3,People!$A$3,IF(M6530=People!$B$2,People!$A$2,0))))</f>
        <v>Chuck Magee</v>
      </c>
      <c r="W6530" s="3" t="str">
        <f>IFERROR(INDEX(Returns!A:A,MATCH(B6530,Returns!B:B,0)),"No")</f>
        <v>No</v>
      </c>
    </row>
    <row r="6531" spans="1:23" x14ac:dyDescent="0.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IF(M6531=People!$B$5,People!$A$5,IF(M6531=People!$B$4,People!$A$4,IF(M6531=People!$B$3,People!$A$3,IF(M6531=People!$B$2,People!$A$2,0))))</f>
        <v>Kelly Williams</v>
      </c>
      <c r="W6531" s="3" t="str">
        <f>IFERROR(INDEX(Returns!A:A,MATCH(B6531,Returns!B:B,0)),"No")</f>
        <v>Yes</v>
      </c>
    </row>
    <row r="6532" spans="1:23" x14ac:dyDescent="0.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IF(M6532=People!$B$5,People!$A$5,IF(M6532=People!$B$4,People!$A$4,IF(M6532=People!$B$3,People!$A$3,IF(M6532=People!$B$2,People!$A$2,0))))</f>
        <v>Kelly Williams</v>
      </c>
      <c r="W6532" s="3" t="str">
        <f>IFERROR(INDEX(Returns!A:A,MATCH(B6532,Returns!B:B,0)),"No")</f>
        <v>Yes</v>
      </c>
    </row>
    <row r="6533" spans="1:23" x14ac:dyDescent="0.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IF(M6533=People!$B$5,People!$A$5,IF(M6533=People!$B$4,People!$A$4,IF(M6533=People!$B$3,People!$A$3,IF(M6533=People!$B$2,People!$A$2,0))))</f>
        <v>Kelly Williams</v>
      </c>
      <c r="W6533" s="3" t="str">
        <f>IFERROR(INDEX(Returns!A:A,MATCH(B6533,Returns!B:B,0)),"No")</f>
        <v>No</v>
      </c>
    </row>
    <row r="6534" spans="1:23" x14ac:dyDescent="0.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IF(M6534=People!$B$5,People!$A$5,IF(M6534=People!$B$4,People!$A$4,IF(M6534=People!$B$3,People!$A$3,IF(M6534=People!$B$2,People!$A$2,0))))</f>
        <v>Kelly Williams</v>
      </c>
      <c r="W6534" s="3" t="str">
        <f>IFERROR(INDEX(Returns!A:A,MATCH(B6534,Returns!B:B,0)),"No")</f>
        <v>No</v>
      </c>
    </row>
    <row r="6535" spans="1:23" x14ac:dyDescent="0.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IF(M6535=People!$B$5,People!$A$5,IF(M6535=People!$B$4,People!$A$4,IF(M6535=People!$B$3,People!$A$3,IF(M6535=People!$B$2,People!$A$2,0))))</f>
        <v>Kelly Williams</v>
      </c>
      <c r="W6535" s="3" t="str">
        <f>IFERROR(INDEX(Returns!A:A,MATCH(B6535,Returns!B:B,0)),"No")</f>
        <v>No</v>
      </c>
    </row>
    <row r="6536" spans="1:23" x14ac:dyDescent="0.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IF(M6536=People!$B$5,People!$A$5,IF(M6536=People!$B$4,People!$A$4,IF(M6536=People!$B$3,People!$A$3,IF(M6536=People!$B$2,People!$A$2,0))))</f>
        <v>Chuck Magee</v>
      </c>
      <c r="W6536" s="3" t="str">
        <f>IFERROR(INDEX(Returns!A:A,MATCH(B6536,Returns!B:B,0)),"No")</f>
        <v>No</v>
      </c>
    </row>
    <row r="6537" spans="1:23" x14ac:dyDescent="0.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IF(M6537=People!$B$5,People!$A$5,IF(M6537=People!$B$4,People!$A$4,IF(M6537=People!$B$3,People!$A$3,IF(M6537=People!$B$2,People!$A$2,0))))</f>
        <v>Chuck Magee</v>
      </c>
      <c r="W6537" s="3" t="str">
        <f>IFERROR(INDEX(Returns!A:A,MATCH(B6537,Returns!B:B,0)),"No")</f>
        <v>No</v>
      </c>
    </row>
    <row r="6538" spans="1:23" x14ac:dyDescent="0.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IF(M6538=People!$B$5,People!$A$5,IF(M6538=People!$B$4,People!$A$4,IF(M6538=People!$B$3,People!$A$3,IF(M6538=People!$B$2,People!$A$2,0))))</f>
        <v>Cassandra Brandow</v>
      </c>
      <c r="W6538" s="3" t="str">
        <f>IFERROR(INDEX(Returns!A:A,MATCH(B6538,Returns!B:B,0)),"No")</f>
        <v>No</v>
      </c>
    </row>
    <row r="6539" spans="1:23" x14ac:dyDescent="0.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IF(M6539=People!$B$5,People!$A$5,IF(M6539=People!$B$4,People!$A$4,IF(M6539=People!$B$3,People!$A$3,IF(M6539=People!$B$2,People!$A$2,0))))</f>
        <v>Cassandra Brandow</v>
      </c>
      <c r="W6539" s="3" t="str">
        <f>IFERROR(INDEX(Returns!A:A,MATCH(B6539,Returns!B:B,0)),"No")</f>
        <v>No</v>
      </c>
    </row>
    <row r="6540" spans="1:23" x14ac:dyDescent="0.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IF(M6540=People!$B$5,People!$A$5,IF(M6540=People!$B$4,People!$A$4,IF(M6540=People!$B$3,People!$A$3,IF(M6540=People!$B$2,People!$A$2,0))))</f>
        <v>Chuck Magee</v>
      </c>
      <c r="W6540" s="3" t="str">
        <f>IFERROR(INDEX(Returns!A:A,MATCH(B6540,Returns!B:B,0)),"No")</f>
        <v>No</v>
      </c>
    </row>
    <row r="6541" spans="1:23" x14ac:dyDescent="0.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IF(M6541=People!$B$5,People!$A$5,IF(M6541=People!$B$4,People!$A$4,IF(M6541=People!$B$3,People!$A$3,IF(M6541=People!$B$2,People!$A$2,0))))</f>
        <v>Chuck Magee</v>
      </c>
      <c r="W6541" s="3" t="str">
        <f>IFERROR(INDEX(Returns!A:A,MATCH(B6541,Returns!B:B,0)),"No")</f>
        <v>No</v>
      </c>
    </row>
    <row r="6542" spans="1:23" x14ac:dyDescent="0.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IF(M6542=People!$B$5,People!$A$5,IF(M6542=People!$B$4,People!$A$4,IF(M6542=People!$B$3,People!$A$3,IF(M6542=People!$B$2,People!$A$2,0))))</f>
        <v>Anna Andreadi</v>
      </c>
      <c r="W6542" s="3" t="str">
        <f>IFERROR(INDEX(Returns!A:A,MATCH(B6542,Returns!B:B,0)),"No")</f>
        <v>Yes</v>
      </c>
    </row>
    <row r="6543" spans="1:23" x14ac:dyDescent="0.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IF(M6543=People!$B$5,People!$A$5,IF(M6543=People!$B$4,People!$A$4,IF(M6543=People!$B$3,People!$A$3,IF(M6543=People!$B$2,People!$A$2,0))))</f>
        <v>Anna Andreadi</v>
      </c>
      <c r="W6543" s="3" t="str">
        <f>IFERROR(INDEX(Returns!A:A,MATCH(B6543,Returns!B:B,0)),"No")</f>
        <v>Yes</v>
      </c>
    </row>
    <row r="6544" spans="1:23" x14ac:dyDescent="0.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IF(M6544=People!$B$5,People!$A$5,IF(M6544=People!$B$4,People!$A$4,IF(M6544=People!$B$3,People!$A$3,IF(M6544=People!$B$2,People!$A$2,0))))</f>
        <v>Anna Andreadi</v>
      </c>
      <c r="W6544" s="3" t="str">
        <f>IFERROR(INDEX(Returns!A:A,MATCH(B6544,Returns!B:B,0)),"No")</f>
        <v>Yes</v>
      </c>
    </row>
    <row r="6545" spans="1:23" x14ac:dyDescent="0.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IF(M6545=People!$B$5,People!$A$5,IF(M6545=People!$B$4,People!$A$4,IF(M6545=People!$B$3,People!$A$3,IF(M6545=People!$B$2,People!$A$2,0))))</f>
        <v>Anna Andreadi</v>
      </c>
      <c r="W6545" s="3" t="str">
        <f>IFERROR(INDEX(Returns!A:A,MATCH(B6545,Returns!B:B,0)),"No")</f>
        <v>Yes</v>
      </c>
    </row>
    <row r="6546" spans="1:23" x14ac:dyDescent="0.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IF(M6546=People!$B$5,People!$A$5,IF(M6546=People!$B$4,People!$A$4,IF(M6546=People!$B$3,People!$A$3,IF(M6546=People!$B$2,People!$A$2,0))))</f>
        <v>Chuck Magee</v>
      </c>
      <c r="W6546" s="3" t="str">
        <f>IFERROR(INDEX(Returns!A:A,MATCH(B6546,Returns!B:B,0)),"No")</f>
        <v>No</v>
      </c>
    </row>
    <row r="6547" spans="1:23" x14ac:dyDescent="0.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IF(M6547=People!$B$5,People!$A$5,IF(M6547=People!$B$4,People!$A$4,IF(M6547=People!$B$3,People!$A$3,IF(M6547=People!$B$2,People!$A$2,0))))</f>
        <v>Chuck Magee</v>
      </c>
      <c r="W6547" s="3" t="str">
        <f>IFERROR(INDEX(Returns!A:A,MATCH(B6547,Returns!B:B,0)),"No")</f>
        <v>No</v>
      </c>
    </row>
    <row r="6548" spans="1:23" x14ac:dyDescent="0.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IF(M6548=People!$B$5,People!$A$5,IF(M6548=People!$B$4,People!$A$4,IF(M6548=People!$B$3,People!$A$3,IF(M6548=People!$B$2,People!$A$2,0))))</f>
        <v>Chuck Magee</v>
      </c>
      <c r="W6548" s="3" t="str">
        <f>IFERROR(INDEX(Returns!A:A,MATCH(B6548,Returns!B:B,0)),"No")</f>
        <v>No</v>
      </c>
    </row>
    <row r="6549" spans="1:23" x14ac:dyDescent="0.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IF(M6549=People!$B$5,People!$A$5,IF(M6549=People!$B$4,People!$A$4,IF(M6549=People!$B$3,People!$A$3,IF(M6549=People!$B$2,People!$A$2,0))))</f>
        <v>Kelly Williams</v>
      </c>
      <c r="W6549" s="3" t="str">
        <f>IFERROR(INDEX(Returns!A:A,MATCH(B6549,Returns!B:B,0)),"No")</f>
        <v>No</v>
      </c>
    </row>
    <row r="6550" spans="1:23" x14ac:dyDescent="0.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IF(M6550=People!$B$5,People!$A$5,IF(M6550=People!$B$4,People!$A$4,IF(M6550=People!$B$3,People!$A$3,IF(M6550=People!$B$2,People!$A$2,0))))</f>
        <v>Kelly Williams</v>
      </c>
      <c r="W6550" s="3" t="str">
        <f>IFERROR(INDEX(Returns!A:A,MATCH(B6550,Returns!B:B,0)),"No")</f>
        <v>No</v>
      </c>
    </row>
    <row r="6551" spans="1:23" x14ac:dyDescent="0.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IF(M6551=People!$B$5,People!$A$5,IF(M6551=People!$B$4,People!$A$4,IF(M6551=People!$B$3,People!$A$3,IF(M6551=People!$B$2,People!$A$2,0))))</f>
        <v>Kelly Williams</v>
      </c>
      <c r="W6551" s="3" t="str">
        <f>IFERROR(INDEX(Returns!A:A,MATCH(B6551,Returns!B:B,0)),"No")</f>
        <v>No</v>
      </c>
    </row>
    <row r="6552" spans="1:23" x14ac:dyDescent="0.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IF(M6552=People!$B$5,People!$A$5,IF(M6552=People!$B$4,People!$A$4,IF(M6552=People!$B$3,People!$A$3,IF(M6552=People!$B$2,People!$A$2,0))))</f>
        <v>Chuck Magee</v>
      </c>
      <c r="W6552" s="3" t="str">
        <f>IFERROR(INDEX(Returns!A:A,MATCH(B6552,Returns!B:B,0)),"No")</f>
        <v>No</v>
      </c>
    </row>
    <row r="6553" spans="1:23" x14ac:dyDescent="0.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IF(M6553=People!$B$5,People!$A$5,IF(M6553=People!$B$4,People!$A$4,IF(M6553=People!$B$3,People!$A$3,IF(M6553=People!$B$2,People!$A$2,0))))</f>
        <v>Anna Andreadi</v>
      </c>
      <c r="W6553" s="3" t="str">
        <f>IFERROR(INDEX(Returns!A:A,MATCH(B6553,Returns!B:B,0)),"No")</f>
        <v>No</v>
      </c>
    </row>
    <row r="6554" spans="1:23" x14ac:dyDescent="0.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IF(M6554=People!$B$5,People!$A$5,IF(M6554=People!$B$4,People!$A$4,IF(M6554=People!$B$3,People!$A$3,IF(M6554=People!$B$2,People!$A$2,0))))</f>
        <v>Anna Andreadi</v>
      </c>
      <c r="W6554" s="3" t="str">
        <f>IFERROR(INDEX(Returns!A:A,MATCH(B6554,Returns!B:B,0)),"No")</f>
        <v>No</v>
      </c>
    </row>
    <row r="6555" spans="1:23" x14ac:dyDescent="0.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IF(M6555=People!$B$5,People!$A$5,IF(M6555=People!$B$4,People!$A$4,IF(M6555=People!$B$3,People!$A$3,IF(M6555=People!$B$2,People!$A$2,0))))</f>
        <v>Kelly Williams</v>
      </c>
      <c r="W6555" s="3" t="str">
        <f>IFERROR(INDEX(Returns!A:A,MATCH(B6555,Returns!B:B,0)),"No")</f>
        <v>No</v>
      </c>
    </row>
    <row r="6556" spans="1:23" x14ac:dyDescent="0.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IF(M6556=People!$B$5,People!$A$5,IF(M6556=People!$B$4,People!$A$4,IF(M6556=People!$B$3,People!$A$3,IF(M6556=People!$B$2,People!$A$2,0))))</f>
        <v>Kelly Williams</v>
      </c>
      <c r="W6556" s="3" t="str">
        <f>IFERROR(INDEX(Returns!A:A,MATCH(B6556,Returns!B:B,0)),"No")</f>
        <v>No</v>
      </c>
    </row>
    <row r="6557" spans="1:23" x14ac:dyDescent="0.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IF(M6557=People!$B$5,People!$A$5,IF(M6557=People!$B$4,People!$A$4,IF(M6557=People!$B$3,People!$A$3,IF(M6557=People!$B$2,People!$A$2,0))))</f>
        <v>Kelly Williams</v>
      </c>
      <c r="W6557" s="3" t="str">
        <f>IFERROR(INDEX(Returns!A:A,MATCH(B6557,Returns!B:B,0)),"No")</f>
        <v>No</v>
      </c>
    </row>
    <row r="6558" spans="1:23" x14ac:dyDescent="0.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IF(M6558=People!$B$5,People!$A$5,IF(M6558=People!$B$4,People!$A$4,IF(M6558=People!$B$3,People!$A$3,IF(M6558=People!$B$2,People!$A$2,0))))</f>
        <v>Kelly Williams</v>
      </c>
      <c r="W6558" s="3" t="str">
        <f>IFERROR(INDEX(Returns!A:A,MATCH(B6558,Returns!B:B,0)),"No")</f>
        <v>No</v>
      </c>
    </row>
    <row r="6559" spans="1:23" x14ac:dyDescent="0.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IF(M6559=People!$B$5,People!$A$5,IF(M6559=People!$B$4,People!$A$4,IF(M6559=People!$B$3,People!$A$3,IF(M6559=People!$B$2,People!$A$2,0))))</f>
        <v>Kelly Williams</v>
      </c>
      <c r="W6559" s="3" t="str">
        <f>IFERROR(INDEX(Returns!A:A,MATCH(B6559,Returns!B:B,0)),"No")</f>
        <v>No</v>
      </c>
    </row>
    <row r="6560" spans="1:23" x14ac:dyDescent="0.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IF(M6560=People!$B$5,People!$A$5,IF(M6560=People!$B$4,People!$A$4,IF(M6560=People!$B$3,People!$A$3,IF(M6560=People!$B$2,People!$A$2,0))))</f>
        <v>Chuck Magee</v>
      </c>
      <c r="W6560" s="3" t="str">
        <f>IFERROR(INDEX(Returns!A:A,MATCH(B6560,Returns!B:B,0)),"No")</f>
        <v>No</v>
      </c>
    </row>
    <row r="6561" spans="1:23" x14ac:dyDescent="0.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IF(M6561=People!$B$5,People!$A$5,IF(M6561=People!$B$4,People!$A$4,IF(M6561=People!$B$3,People!$A$3,IF(M6561=People!$B$2,People!$A$2,0))))</f>
        <v>Anna Andreadi</v>
      </c>
      <c r="W6561" s="3" t="str">
        <f>IFERROR(INDEX(Returns!A:A,MATCH(B6561,Returns!B:B,0)),"No")</f>
        <v>No</v>
      </c>
    </row>
    <row r="6562" spans="1:23" x14ac:dyDescent="0.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IF(M6562=People!$B$5,People!$A$5,IF(M6562=People!$B$4,People!$A$4,IF(M6562=People!$B$3,People!$A$3,IF(M6562=People!$B$2,People!$A$2,0))))</f>
        <v>Anna Andreadi</v>
      </c>
      <c r="W6562" s="3" t="str">
        <f>IFERROR(INDEX(Returns!A:A,MATCH(B6562,Returns!B:B,0)),"No")</f>
        <v>No</v>
      </c>
    </row>
    <row r="6563" spans="1:23" x14ac:dyDescent="0.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IF(M6563=People!$B$5,People!$A$5,IF(M6563=People!$B$4,People!$A$4,IF(M6563=People!$B$3,People!$A$3,IF(M6563=People!$B$2,People!$A$2,0))))</f>
        <v>Kelly Williams</v>
      </c>
      <c r="W6563" s="3" t="str">
        <f>IFERROR(INDEX(Returns!A:A,MATCH(B6563,Returns!B:B,0)),"No")</f>
        <v>No</v>
      </c>
    </row>
    <row r="6564" spans="1:23" x14ac:dyDescent="0.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IF(M6564=People!$B$5,People!$A$5,IF(M6564=People!$B$4,People!$A$4,IF(M6564=People!$B$3,People!$A$3,IF(M6564=People!$B$2,People!$A$2,0))))</f>
        <v>Chuck Magee</v>
      </c>
      <c r="W6564" s="3" t="str">
        <f>IFERROR(INDEX(Returns!A:A,MATCH(B6564,Returns!B:B,0)),"No")</f>
        <v>No</v>
      </c>
    </row>
    <row r="6565" spans="1:23" x14ac:dyDescent="0.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IF(M6565=People!$B$5,People!$A$5,IF(M6565=People!$B$4,People!$A$4,IF(M6565=People!$B$3,People!$A$3,IF(M6565=People!$B$2,People!$A$2,0))))</f>
        <v>Chuck Magee</v>
      </c>
      <c r="W6565" s="3" t="str">
        <f>IFERROR(INDEX(Returns!A:A,MATCH(B6565,Returns!B:B,0)),"No")</f>
        <v>No</v>
      </c>
    </row>
    <row r="6566" spans="1:23" x14ac:dyDescent="0.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IF(M6566=People!$B$5,People!$A$5,IF(M6566=People!$B$4,People!$A$4,IF(M6566=People!$B$3,People!$A$3,IF(M6566=People!$B$2,People!$A$2,0))))</f>
        <v>Chuck Magee</v>
      </c>
      <c r="W6566" s="3" t="str">
        <f>IFERROR(INDEX(Returns!A:A,MATCH(B6566,Returns!B:B,0)),"No")</f>
        <v>No</v>
      </c>
    </row>
    <row r="6567" spans="1:23" x14ac:dyDescent="0.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IF(M6567=People!$B$5,People!$A$5,IF(M6567=People!$B$4,People!$A$4,IF(M6567=People!$B$3,People!$A$3,IF(M6567=People!$B$2,People!$A$2,0))))</f>
        <v>Chuck Magee</v>
      </c>
      <c r="W6567" s="3" t="str">
        <f>IFERROR(INDEX(Returns!A:A,MATCH(B6567,Returns!B:B,0)),"No")</f>
        <v>No</v>
      </c>
    </row>
    <row r="6568" spans="1:23" x14ac:dyDescent="0.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IF(M6568=People!$B$5,People!$A$5,IF(M6568=People!$B$4,People!$A$4,IF(M6568=People!$B$3,People!$A$3,IF(M6568=People!$B$2,People!$A$2,0))))</f>
        <v>Kelly Williams</v>
      </c>
      <c r="W6568" s="3" t="str">
        <f>IFERROR(INDEX(Returns!A:A,MATCH(B6568,Returns!B:B,0)),"No")</f>
        <v>No</v>
      </c>
    </row>
    <row r="6569" spans="1:23" x14ac:dyDescent="0.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IF(M6569=People!$B$5,People!$A$5,IF(M6569=People!$B$4,People!$A$4,IF(M6569=People!$B$3,People!$A$3,IF(M6569=People!$B$2,People!$A$2,0))))</f>
        <v>Kelly Williams</v>
      </c>
      <c r="W6569" s="3" t="str">
        <f>IFERROR(INDEX(Returns!A:A,MATCH(B6569,Returns!B:B,0)),"No")</f>
        <v>No</v>
      </c>
    </row>
    <row r="6570" spans="1:23" x14ac:dyDescent="0.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IF(M6570=People!$B$5,People!$A$5,IF(M6570=People!$B$4,People!$A$4,IF(M6570=People!$B$3,People!$A$3,IF(M6570=People!$B$2,People!$A$2,0))))</f>
        <v>Kelly Williams</v>
      </c>
      <c r="W6570" s="3" t="str">
        <f>IFERROR(INDEX(Returns!A:A,MATCH(B6570,Returns!B:B,0)),"No")</f>
        <v>No</v>
      </c>
    </row>
    <row r="6571" spans="1:23" x14ac:dyDescent="0.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IF(M6571=People!$B$5,People!$A$5,IF(M6571=People!$B$4,People!$A$4,IF(M6571=People!$B$3,People!$A$3,IF(M6571=People!$B$2,People!$A$2,0))))</f>
        <v>Kelly Williams</v>
      </c>
      <c r="W6571" s="3" t="str">
        <f>IFERROR(INDEX(Returns!A:A,MATCH(B6571,Returns!B:B,0)),"No")</f>
        <v>No</v>
      </c>
    </row>
    <row r="6572" spans="1:23" x14ac:dyDescent="0.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IF(M6572=People!$B$5,People!$A$5,IF(M6572=People!$B$4,People!$A$4,IF(M6572=People!$B$3,People!$A$3,IF(M6572=People!$B$2,People!$A$2,0))))</f>
        <v>Kelly Williams</v>
      </c>
      <c r="W6572" s="3" t="str">
        <f>IFERROR(INDEX(Returns!A:A,MATCH(B6572,Returns!B:B,0)),"No")</f>
        <v>No</v>
      </c>
    </row>
    <row r="6573" spans="1:23" x14ac:dyDescent="0.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IF(M6573=People!$B$5,People!$A$5,IF(M6573=People!$B$4,People!$A$4,IF(M6573=People!$B$3,People!$A$3,IF(M6573=People!$B$2,People!$A$2,0))))</f>
        <v>Kelly Williams</v>
      </c>
      <c r="W6573" s="3" t="str">
        <f>IFERROR(INDEX(Returns!A:A,MATCH(B6573,Returns!B:B,0)),"No")</f>
        <v>No</v>
      </c>
    </row>
    <row r="6574" spans="1:23" x14ac:dyDescent="0.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IF(M6574=People!$B$5,People!$A$5,IF(M6574=People!$B$4,People!$A$4,IF(M6574=People!$B$3,People!$A$3,IF(M6574=People!$B$2,People!$A$2,0))))</f>
        <v>Anna Andreadi</v>
      </c>
      <c r="W6574" s="3" t="str">
        <f>IFERROR(INDEX(Returns!A:A,MATCH(B6574,Returns!B:B,0)),"No")</f>
        <v>No</v>
      </c>
    </row>
    <row r="6575" spans="1:23" x14ac:dyDescent="0.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IF(M6575=People!$B$5,People!$A$5,IF(M6575=People!$B$4,People!$A$4,IF(M6575=People!$B$3,People!$A$3,IF(M6575=People!$B$2,People!$A$2,0))))</f>
        <v>Chuck Magee</v>
      </c>
      <c r="W6575" s="3" t="str">
        <f>IFERROR(INDEX(Returns!A:A,MATCH(B6575,Returns!B:B,0)),"No")</f>
        <v>No</v>
      </c>
    </row>
    <row r="6576" spans="1:23" x14ac:dyDescent="0.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IF(M6576=People!$B$5,People!$A$5,IF(M6576=People!$B$4,People!$A$4,IF(M6576=People!$B$3,People!$A$3,IF(M6576=People!$B$2,People!$A$2,0))))</f>
        <v>Chuck Magee</v>
      </c>
      <c r="W6576" s="3" t="str">
        <f>IFERROR(INDEX(Returns!A:A,MATCH(B6576,Returns!B:B,0)),"No")</f>
        <v>No</v>
      </c>
    </row>
    <row r="6577" spans="1:23" x14ac:dyDescent="0.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IF(M6577=People!$B$5,People!$A$5,IF(M6577=People!$B$4,People!$A$4,IF(M6577=People!$B$3,People!$A$3,IF(M6577=People!$B$2,People!$A$2,0))))</f>
        <v>Anna Andreadi</v>
      </c>
      <c r="W6577" s="3" t="str">
        <f>IFERROR(INDEX(Returns!A:A,MATCH(B6577,Returns!B:B,0)),"No")</f>
        <v>Yes</v>
      </c>
    </row>
    <row r="6578" spans="1:23" x14ac:dyDescent="0.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IF(M6578=People!$B$5,People!$A$5,IF(M6578=People!$B$4,People!$A$4,IF(M6578=People!$B$3,People!$A$3,IF(M6578=People!$B$2,People!$A$2,0))))</f>
        <v>Anna Andreadi</v>
      </c>
      <c r="W6578" s="3" t="str">
        <f>IFERROR(INDEX(Returns!A:A,MATCH(B6578,Returns!B:B,0)),"No")</f>
        <v>Yes</v>
      </c>
    </row>
    <row r="6579" spans="1:23" x14ac:dyDescent="0.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IF(M6579=People!$B$5,People!$A$5,IF(M6579=People!$B$4,People!$A$4,IF(M6579=People!$B$3,People!$A$3,IF(M6579=People!$B$2,People!$A$2,0))))</f>
        <v>Cassandra Brandow</v>
      </c>
      <c r="W6579" s="3" t="str">
        <f>IFERROR(INDEX(Returns!A:A,MATCH(B6579,Returns!B:B,0)),"No")</f>
        <v>No</v>
      </c>
    </row>
    <row r="6580" spans="1:23" x14ac:dyDescent="0.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IF(M6580=People!$B$5,People!$A$5,IF(M6580=People!$B$4,People!$A$4,IF(M6580=People!$B$3,People!$A$3,IF(M6580=People!$B$2,People!$A$2,0))))</f>
        <v>Anna Andreadi</v>
      </c>
      <c r="W6580" s="3" t="str">
        <f>IFERROR(INDEX(Returns!A:A,MATCH(B6580,Returns!B:B,0)),"No")</f>
        <v>No</v>
      </c>
    </row>
    <row r="6581" spans="1:23" x14ac:dyDescent="0.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IF(M6581=People!$B$5,People!$A$5,IF(M6581=People!$B$4,People!$A$4,IF(M6581=People!$B$3,People!$A$3,IF(M6581=People!$B$2,People!$A$2,0))))</f>
        <v>Anna Andreadi</v>
      </c>
      <c r="W6581" s="3" t="str">
        <f>IFERROR(INDEX(Returns!A:A,MATCH(B6581,Returns!B:B,0)),"No")</f>
        <v>No</v>
      </c>
    </row>
    <row r="6582" spans="1:23" x14ac:dyDescent="0.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IF(M6582=People!$B$5,People!$A$5,IF(M6582=People!$B$4,People!$A$4,IF(M6582=People!$B$3,People!$A$3,IF(M6582=People!$B$2,People!$A$2,0))))</f>
        <v>Anna Andreadi</v>
      </c>
      <c r="W6582" s="3" t="str">
        <f>IFERROR(INDEX(Returns!A:A,MATCH(B6582,Returns!B:B,0)),"No")</f>
        <v>No</v>
      </c>
    </row>
    <row r="6583" spans="1:23" x14ac:dyDescent="0.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IF(M6583=People!$B$5,People!$A$5,IF(M6583=People!$B$4,People!$A$4,IF(M6583=People!$B$3,People!$A$3,IF(M6583=People!$B$2,People!$A$2,0))))</f>
        <v>Anna Andreadi</v>
      </c>
      <c r="W6583" s="3" t="str">
        <f>IFERROR(INDEX(Returns!A:A,MATCH(B6583,Returns!B:B,0)),"No")</f>
        <v>No</v>
      </c>
    </row>
    <row r="6584" spans="1:23" x14ac:dyDescent="0.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IF(M6584=People!$B$5,People!$A$5,IF(M6584=People!$B$4,People!$A$4,IF(M6584=People!$B$3,People!$A$3,IF(M6584=People!$B$2,People!$A$2,0))))</f>
        <v>Anna Andreadi</v>
      </c>
      <c r="W6584" s="3" t="str">
        <f>IFERROR(INDEX(Returns!A:A,MATCH(B6584,Returns!B:B,0)),"No")</f>
        <v>No</v>
      </c>
    </row>
    <row r="6585" spans="1:23" x14ac:dyDescent="0.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IF(M6585=People!$B$5,People!$A$5,IF(M6585=People!$B$4,People!$A$4,IF(M6585=People!$B$3,People!$A$3,IF(M6585=People!$B$2,People!$A$2,0))))</f>
        <v>Cassandra Brandow</v>
      </c>
      <c r="W6585" s="3" t="str">
        <f>IFERROR(INDEX(Returns!A:A,MATCH(B6585,Returns!B:B,0)),"No")</f>
        <v>No</v>
      </c>
    </row>
    <row r="6586" spans="1:23" x14ac:dyDescent="0.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IF(M6586=People!$B$5,People!$A$5,IF(M6586=People!$B$4,People!$A$4,IF(M6586=People!$B$3,People!$A$3,IF(M6586=People!$B$2,People!$A$2,0))))</f>
        <v>Cassandra Brandow</v>
      </c>
      <c r="W6586" s="3" t="str">
        <f>IFERROR(INDEX(Returns!A:A,MATCH(B6586,Returns!B:B,0)),"No")</f>
        <v>No</v>
      </c>
    </row>
    <row r="6587" spans="1:23" x14ac:dyDescent="0.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IF(M6587=People!$B$5,People!$A$5,IF(M6587=People!$B$4,People!$A$4,IF(M6587=People!$B$3,People!$A$3,IF(M6587=People!$B$2,People!$A$2,0))))</f>
        <v>Cassandra Brandow</v>
      </c>
      <c r="W6587" s="3" t="str">
        <f>IFERROR(INDEX(Returns!A:A,MATCH(B6587,Returns!B:B,0)),"No")</f>
        <v>No</v>
      </c>
    </row>
    <row r="6588" spans="1:23" x14ac:dyDescent="0.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IF(M6588=People!$B$5,People!$A$5,IF(M6588=People!$B$4,People!$A$4,IF(M6588=People!$B$3,People!$A$3,IF(M6588=People!$B$2,People!$A$2,0))))</f>
        <v>Cassandra Brandow</v>
      </c>
      <c r="W6588" s="3" t="str">
        <f>IFERROR(INDEX(Returns!A:A,MATCH(B6588,Returns!B:B,0)),"No")</f>
        <v>No</v>
      </c>
    </row>
    <row r="6589" spans="1:23" x14ac:dyDescent="0.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IF(M6589=People!$B$5,People!$A$5,IF(M6589=People!$B$4,People!$A$4,IF(M6589=People!$B$3,People!$A$3,IF(M6589=People!$B$2,People!$A$2,0))))</f>
        <v>Cassandra Brandow</v>
      </c>
      <c r="W6589" s="3" t="str">
        <f>IFERROR(INDEX(Returns!A:A,MATCH(B6589,Returns!B:B,0)),"No")</f>
        <v>No</v>
      </c>
    </row>
    <row r="6590" spans="1:23" x14ac:dyDescent="0.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IF(M6590=People!$B$5,People!$A$5,IF(M6590=People!$B$4,People!$A$4,IF(M6590=People!$B$3,People!$A$3,IF(M6590=People!$B$2,People!$A$2,0))))</f>
        <v>Cassandra Brandow</v>
      </c>
      <c r="W6590" s="3" t="str">
        <f>IFERROR(INDEX(Returns!A:A,MATCH(B6590,Returns!B:B,0)),"No")</f>
        <v>No</v>
      </c>
    </row>
    <row r="6591" spans="1:23" x14ac:dyDescent="0.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IF(M6591=People!$B$5,People!$A$5,IF(M6591=People!$B$4,People!$A$4,IF(M6591=People!$B$3,People!$A$3,IF(M6591=People!$B$2,People!$A$2,0))))</f>
        <v>Cassandra Brandow</v>
      </c>
      <c r="W6591" s="3" t="str">
        <f>IFERROR(INDEX(Returns!A:A,MATCH(B6591,Returns!B:B,0)),"No")</f>
        <v>No</v>
      </c>
    </row>
    <row r="6592" spans="1:23" x14ac:dyDescent="0.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IF(M6592=People!$B$5,People!$A$5,IF(M6592=People!$B$4,People!$A$4,IF(M6592=People!$B$3,People!$A$3,IF(M6592=People!$B$2,People!$A$2,0))))</f>
        <v>Cassandra Brandow</v>
      </c>
      <c r="W6592" s="3" t="str">
        <f>IFERROR(INDEX(Returns!A:A,MATCH(B6592,Returns!B:B,0)),"No")</f>
        <v>No</v>
      </c>
    </row>
    <row r="6593" spans="1:23" x14ac:dyDescent="0.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IF(M6593=People!$B$5,People!$A$5,IF(M6593=People!$B$4,People!$A$4,IF(M6593=People!$B$3,People!$A$3,IF(M6593=People!$B$2,People!$A$2,0))))</f>
        <v>Anna Andreadi</v>
      </c>
      <c r="W6593" s="3" t="str">
        <f>IFERROR(INDEX(Returns!A:A,MATCH(B6593,Returns!B:B,0)),"No")</f>
        <v>Yes</v>
      </c>
    </row>
    <row r="6594" spans="1:23" x14ac:dyDescent="0.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IF(M6594=People!$B$5,People!$A$5,IF(M6594=People!$B$4,People!$A$4,IF(M6594=People!$B$3,People!$A$3,IF(M6594=People!$B$2,People!$A$2,0))))</f>
        <v>Anna Andreadi</v>
      </c>
      <c r="W6594" s="3" t="str">
        <f>IFERROR(INDEX(Returns!A:A,MATCH(B6594,Returns!B:B,0)),"No")</f>
        <v>Yes</v>
      </c>
    </row>
    <row r="6595" spans="1:23" x14ac:dyDescent="0.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IF(M6595=People!$B$5,People!$A$5,IF(M6595=People!$B$4,People!$A$4,IF(M6595=People!$B$3,People!$A$3,IF(M6595=People!$B$2,People!$A$2,0))))</f>
        <v>Chuck Magee</v>
      </c>
      <c r="W6595" s="3" t="str">
        <f>IFERROR(INDEX(Returns!A:A,MATCH(B6595,Returns!B:B,0)),"No")</f>
        <v>No</v>
      </c>
    </row>
    <row r="6596" spans="1:23" x14ac:dyDescent="0.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IF(M6596=People!$B$5,People!$A$5,IF(M6596=People!$B$4,People!$A$4,IF(M6596=People!$B$3,People!$A$3,IF(M6596=People!$B$2,People!$A$2,0))))</f>
        <v>Kelly Williams</v>
      </c>
      <c r="W6596" s="3" t="str">
        <f>IFERROR(INDEX(Returns!A:A,MATCH(B6596,Returns!B:B,0)),"No")</f>
        <v>No</v>
      </c>
    </row>
    <row r="6597" spans="1:23" x14ac:dyDescent="0.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IF(M6597=People!$B$5,People!$A$5,IF(M6597=People!$B$4,People!$A$4,IF(M6597=People!$B$3,People!$A$3,IF(M6597=People!$B$2,People!$A$2,0))))</f>
        <v>Chuck Magee</v>
      </c>
      <c r="W6597" s="3" t="str">
        <f>IFERROR(INDEX(Returns!A:A,MATCH(B6597,Returns!B:B,0)),"No")</f>
        <v>No</v>
      </c>
    </row>
    <row r="6598" spans="1:23" x14ac:dyDescent="0.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IF(M6598=People!$B$5,People!$A$5,IF(M6598=People!$B$4,People!$A$4,IF(M6598=People!$B$3,People!$A$3,IF(M6598=People!$B$2,People!$A$2,0))))</f>
        <v>Chuck Magee</v>
      </c>
      <c r="W6598" s="3" t="str">
        <f>IFERROR(INDEX(Returns!A:A,MATCH(B6598,Returns!B:B,0)),"No")</f>
        <v>No</v>
      </c>
    </row>
    <row r="6599" spans="1:23" x14ac:dyDescent="0.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IF(M6599=People!$B$5,People!$A$5,IF(M6599=People!$B$4,People!$A$4,IF(M6599=People!$B$3,People!$A$3,IF(M6599=People!$B$2,People!$A$2,0))))</f>
        <v>Cassandra Brandow</v>
      </c>
      <c r="W6599" s="3" t="str">
        <f>IFERROR(INDEX(Returns!A:A,MATCH(B6599,Returns!B:B,0)),"No")</f>
        <v>No</v>
      </c>
    </row>
    <row r="6600" spans="1:23" x14ac:dyDescent="0.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IF(M6600=People!$B$5,People!$A$5,IF(M6600=People!$B$4,People!$A$4,IF(M6600=People!$B$3,People!$A$3,IF(M6600=People!$B$2,People!$A$2,0))))</f>
        <v>Cassandra Brandow</v>
      </c>
      <c r="W6600" s="3" t="str">
        <f>IFERROR(INDEX(Returns!A:A,MATCH(B6600,Returns!B:B,0)),"No")</f>
        <v>No</v>
      </c>
    </row>
    <row r="6601" spans="1:23" x14ac:dyDescent="0.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IF(M6601=People!$B$5,People!$A$5,IF(M6601=People!$B$4,People!$A$4,IF(M6601=People!$B$3,People!$A$3,IF(M6601=People!$B$2,People!$A$2,0))))</f>
        <v>Chuck Magee</v>
      </c>
      <c r="W6601" s="3" t="str">
        <f>IFERROR(INDEX(Returns!A:A,MATCH(B6601,Returns!B:B,0)),"No")</f>
        <v>No</v>
      </c>
    </row>
    <row r="6602" spans="1:23" x14ac:dyDescent="0.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IF(M6602=People!$B$5,People!$A$5,IF(M6602=People!$B$4,People!$A$4,IF(M6602=People!$B$3,People!$A$3,IF(M6602=People!$B$2,People!$A$2,0))))</f>
        <v>Chuck Magee</v>
      </c>
      <c r="W6602" s="3" t="str">
        <f>IFERROR(INDEX(Returns!A:A,MATCH(B6602,Returns!B:B,0)),"No")</f>
        <v>No</v>
      </c>
    </row>
    <row r="6603" spans="1:23" x14ac:dyDescent="0.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IF(M6603=People!$B$5,People!$A$5,IF(M6603=People!$B$4,People!$A$4,IF(M6603=People!$B$3,People!$A$3,IF(M6603=People!$B$2,People!$A$2,0))))</f>
        <v>Chuck Magee</v>
      </c>
      <c r="W6603" s="3" t="str">
        <f>IFERROR(INDEX(Returns!A:A,MATCH(B6603,Returns!B:B,0)),"No")</f>
        <v>No</v>
      </c>
    </row>
    <row r="6604" spans="1:23" x14ac:dyDescent="0.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IF(M6604=People!$B$5,People!$A$5,IF(M6604=People!$B$4,People!$A$4,IF(M6604=People!$B$3,People!$A$3,IF(M6604=People!$B$2,People!$A$2,0))))</f>
        <v>Chuck Magee</v>
      </c>
      <c r="W6604" s="3" t="str">
        <f>IFERROR(INDEX(Returns!A:A,MATCH(B6604,Returns!B:B,0)),"No")</f>
        <v>No</v>
      </c>
    </row>
    <row r="6605" spans="1:23" x14ac:dyDescent="0.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IF(M6605=People!$B$5,People!$A$5,IF(M6605=People!$B$4,People!$A$4,IF(M6605=People!$B$3,People!$A$3,IF(M6605=People!$B$2,People!$A$2,0))))</f>
        <v>Anna Andreadi</v>
      </c>
      <c r="W6605" s="3" t="str">
        <f>IFERROR(INDEX(Returns!A:A,MATCH(B6605,Returns!B:B,0)),"No")</f>
        <v>No</v>
      </c>
    </row>
    <row r="6606" spans="1:23" x14ac:dyDescent="0.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IF(M6606=People!$B$5,People!$A$5,IF(M6606=People!$B$4,People!$A$4,IF(M6606=People!$B$3,People!$A$3,IF(M6606=People!$B$2,People!$A$2,0))))</f>
        <v>Anna Andreadi</v>
      </c>
      <c r="W6606" s="3" t="str">
        <f>IFERROR(INDEX(Returns!A:A,MATCH(B6606,Returns!B:B,0)),"No")</f>
        <v>No</v>
      </c>
    </row>
    <row r="6607" spans="1:23" x14ac:dyDescent="0.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IF(M6607=People!$B$5,People!$A$5,IF(M6607=People!$B$4,People!$A$4,IF(M6607=People!$B$3,People!$A$3,IF(M6607=People!$B$2,People!$A$2,0))))</f>
        <v>Anna Andreadi</v>
      </c>
      <c r="W6607" s="3" t="str">
        <f>IFERROR(INDEX(Returns!A:A,MATCH(B6607,Returns!B:B,0)),"No")</f>
        <v>No</v>
      </c>
    </row>
    <row r="6608" spans="1:23" x14ac:dyDescent="0.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IF(M6608=People!$B$5,People!$A$5,IF(M6608=People!$B$4,People!$A$4,IF(M6608=People!$B$3,People!$A$3,IF(M6608=People!$B$2,People!$A$2,0))))</f>
        <v>Anna Andreadi</v>
      </c>
      <c r="W6608" s="3" t="str">
        <f>IFERROR(INDEX(Returns!A:A,MATCH(B6608,Returns!B:B,0)),"No")</f>
        <v>No</v>
      </c>
    </row>
    <row r="6609" spans="1:23" x14ac:dyDescent="0.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IF(M6609=People!$B$5,People!$A$5,IF(M6609=People!$B$4,People!$A$4,IF(M6609=People!$B$3,People!$A$3,IF(M6609=People!$B$2,People!$A$2,0))))</f>
        <v>Anna Andreadi</v>
      </c>
      <c r="W6609" s="3" t="str">
        <f>IFERROR(INDEX(Returns!A:A,MATCH(B6609,Returns!B:B,0)),"No")</f>
        <v>No</v>
      </c>
    </row>
    <row r="6610" spans="1:23" x14ac:dyDescent="0.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IF(M6610=People!$B$5,People!$A$5,IF(M6610=People!$B$4,People!$A$4,IF(M6610=People!$B$3,People!$A$3,IF(M6610=People!$B$2,People!$A$2,0))))</f>
        <v>Anna Andreadi</v>
      </c>
      <c r="W6610" s="3" t="str">
        <f>IFERROR(INDEX(Returns!A:A,MATCH(B6610,Returns!B:B,0)),"No")</f>
        <v>No</v>
      </c>
    </row>
    <row r="6611" spans="1:23" x14ac:dyDescent="0.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IF(M6611=People!$B$5,People!$A$5,IF(M6611=People!$B$4,People!$A$4,IF(M6611=People!$B$3,People!$A$3,IF(M6611=People!$B$2,People!$A$2,0))))</f>
        <v>Chuck Magee</v>
      </c>
      <c r="W6611" s="3" t="str">
        <f>IFERROR(INDEX(Returns!A:A,MATCH(B6611,Returns!B:B,0)),"No")</f>
        <v>No</v>
      </c>
    </row>
    <row r="6612" spans="1:23" x14ac:dyDescent="0.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IF(M6612=People!$B$5,People!$A$5,IF(M6612=People!$B$4,People!$A$4,IF(M6612=People!$B$3,People!$A$3,IF(M6612=People!$B$2,People!$A$2,0))))</f>
        <v>Anna Andreadi</v>
      </c>
      <c r="W6612" s="3" t="str">
        <f>IFERROR(INDEX(Returns!A:A,MATCH(B6612,Returns!B:B,0)),"No")</f>
        <v>Yes</v>
      </c>
    </row>
    <row r="6613" spans="1:23" x14ac:dyDescent="0.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IF(M6613=People!$B$5,People!$A$5,IF(M6613=People!$B$4,People!$A$4,IF(M6613=People!$B$3,People!$A$3,IF(M6613=People!$B$2,People!$A$2,0))))</f>
        <v>Cassandra Brandow</v>
      </c>
      <c r="W6613" s="3" t="str">
        <f>IFERROR(INDEX(Returns!A:A,MATCH(B6613,Returns!B:B,0)),"No")</f>
        <v>Yes</v>
      </c>
    </row>
    <row r="6614" spans="1:23" x14ac:dyDescent="0.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IF(M6614=People!$B$5,People!$A$5,IF(M6614=People!$B$4,People!$A$4,IF(M6614=People!$B$3,People!$A$3,IF(M6614=People!$B$2,People!$A$2,0))))</f>
        <v>Cassandra Brandow</v>
      </c>
      <c r="W6614" s="3" t="str">
        <f>IFERROR(INDEX(Returns!A:A,MATCH(B6614,Returns!B:B,0)),"No")</f>
        <v>Yes</v>
      </c>
    </row>
    <row r="6615" spans="1:23" x14ac:dyDescent="0.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IF(M6615=People!$B$5,People!$A$5,IF(M6615=People!$B$4,People!$A$4,IF(M6615=People!$B$3,People!$A$3,IF(M6615=People!$B$2,People!$A$2,0))))</f>
        <v>Cassandra Brandow</v>
      </c>
      <c r="W6615" s="3" t="str">
        <f>IFERROR(INDEX(Returns!A:A,MATCH(B6615,Returns!B:B,0)),"No")</f>
        <v>Yes</v>
      </c>
    </row>
    <row r="6616" spans="1:23" x14ac:dyDescent="0.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IF(M6616=People!$B$5,People!$A$5,IF(M6616=People!$B$4,People!$A$4,IF(M6616=People!$B$3,People!$A$3,IF(M6616=People!$B$2,People!$A$2,0))))</f>
        <v>Cassandra Brandow</v>
      </c>
      <c r="W6616" s="3" t="str">
        <f>IFERROR(INDEX(Returns!A:A,MATCH(B6616,Returns!B:B,0)),"No")</f>
        <v>Yes</v>
      </c>
    </row>
    <row r="6617" spans="1:23" x14ac:dyDescent="0.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IF(M6617=People!$B$5,People!$A$5,IF(M6617=People!$B$4,People!$A$4,IF(M6617=People!$B$3,People!$A$3,IF(M6617=People!$B$2,People!$A$2,0))))</f>
        <v>Anna Andreadi</v>
      </c>
      <c r="W6617" s="3" t="str">
        <f>IFERROR(INDEX(Returns!A:A,MATCH(B6617,Returns!B:B,0)),"No")</f>
        <v>No</v>
      </c>
    </row>
    <row r="6618" spans="1:23" x14ac:dyDescent="0.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IF(M6618=People!$B$5,People!$A$5,IF(M6618=People!$B$4,People!$A$4,IF(M6618=People!$B$3,People!$A$3,IF(M6618=People!$B$2,People!$A$2,0))))</f>
        <v>Anna Andreadi</v>
      </c>
      <c r="W6618" s="3" t="str">
        <f>IFERROR(INDEX(Returns!A:A,MATCH(B6618,Returns!B:B,0)),"No")</f>
        <v>No</v>
      </c>
    </row>
    <row r="6619" spans="1:23" x14ac:dyDescent="0.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IF(M6619=People!$B$5,People!$A$5,IF(M6619=People!$B$4,People!$A$4,IF(M6619=People!$B$3,People!$A$3,IF(M6619=People!$B$2,People!$A$2,0))))</f>
        <v>Anna Andreadi</v>
      </c>
      <c r="W6619" s="3" t="str">
        <f>IFERROR(INDEX(Returns!A:A,MATCH(B6619,Returns!B:B,0)),"No")</f>
        <v>No</v>
      </c>
    </row>
    <row r="6620" spans="1:23" x14ac:dyDescent="0.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IF(M6620=People!$B$5,People!$A$5,IF(M6620=People!$B$4,People!$A$4,IF(M6620=People!$B$3,People!$A$3,IF(M6620=People!$B$2,People!$A$2,0))))</f>
        <v>Kelly Williams</v>
      </c>
      <c r="W6620" s="3" t="str">
        <f>IFERROR(INDEX(Returns!A:A,MATCH(B6620,Returns!B:B,0)),"No")</f>
        <v>No</v>
      </c>
    </row>
    <row r="6621" spans="1:23" x14ac:dyDescent="0.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IF(M6621=People!$B$5,People!$A$5,IF(M6621=People!$B$4,People!$A$4,IF(M6621=People!$B$3,People!$A$3,IF(M6621=People!$B$2,People!$A$2,0))))</f>
        <v>Kelly Williams</v>
      </c>
      <c r="W6621" s="3" t="str">
        <f>IFERROR(INDEX(Returns!A:A,MATCH(B6621,Returns!B:B,0)),"No")</f>
        <v>No</v>
      </c>
    </row>
    <row r="6622" spans="1:23" x14ac:dyDescent="0.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IF(M6622=People!$B$5,People!$A$5,IF(M6622=People!$B$4,People!$A$4,IF(M6622=People!$B$3,People!$A$3,IF(M6622=People!$B$2,People!$A$2,0))))</f>
        <v>Kelly Williams</v>
      </c>
      <c r="W6622" s="3" t="str">
        <f>IFERROR(INDEX(Returns!A:A,MATCH(B6622,Returns!B:B,0)),"No")</f>
        <v>No</v>
      </c>
    </row>
    <row r="6623" spans="1:23" x14ac:dyDescent="0.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IF(M6623=People!$B$5,People!$A$5,IF(M6623=People!$B$4,People!$A$4,IF(M6623=People!$B$3,People!$A$3,IF(M6623=People!$B$2,People!$A$2,0))))</f>
        <v>Kelly Williams</v>
      </c>
      <c r="W6623" s="3" t="str">
        <f>IFERROR(INDEX(Returns!A:A,MATCH(B6623,Returns!B:B,0)),"No")</f>
        <v>No</v>
      </c>
    </row>
    <row r="6624" spans="1:23" x14ac:dyDescent="0.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IF(M6624=People!$B$5,People!$A$5,IF(M6624=People!$B$4,People!$A$4,IF(M6624=People!$B$3,People!$A$3,IF(M6624=People!$B$2,People!$A$2,0))))</f>
        <v>Anna Andreadi</v>
      </c>
      <c r="W6624" s="3" t="str">
        <f>IFERROR(INDEX(Returns!A:A,MATCH(B6624,Returns!B:B,0)),"No")</f>
        <v>No</v>
      </c>
    </row>
    <row r="6625" spans="1:23" x14ac:dyDescent="0.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IF(M6625=People!$B$5,People!$A$5,IF(M6625=People!$B$4,People!$A$4,IF(M6625=People!$B$3,People!$A$3,IF(M6625=People!$B$2,People!$A$2,0))))</f>
        <v>Anna Andreadi</v>
      </c>
      <c r="W6625" s="3" t="str">
        <f>IFERROR(INDEX(Returns!A:A,MATCH(B6625,Returns!B:B,0)),"No")</f>
        <v>No</v>
      </c>
    </row>
    <row r="6626" spans="1:23" x14ac:dyDescent="0.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IF(M6626=People!$B$5,People!$A$5,IF(M6626=People!$B$4,People!$A$4,IF(M6626=People!$B$3,People!$A$3,IF(M6626=People!$B$2,People!$A$2,0))))</f>
        <v>Kelly Williams</v>
      </c>
      <c r="W6626" s="3" t="str">
        <f>IFERROR(INDEX(Returns!A:A,MATCH(B6626,Returns!B:B,0)),"No")</f>
        <v>No</v>
      </c>
    </row>
    <row r="6627" spans="1:23" x14ac:dyDescent="0.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IF(M6627=People!$B$5,People!$A$5,IF(M6627=People!$B$4,People!$A$4,IF(M6627=People!$B$3,People!$A$3,IF(M6627=People!$B$2,People!$A$2,0))))</f>
        <v>Kelly Williams</v>
      </c>
      <c r="W6627" s="3" t="str">
        <f>IFERROR(INDEX(Returns!A:A,MATCH(B6627,Returns!B:B,0)),"No")</f>
        <v>No</v>
      </c>
    </row>
    <row r="6628" spans="1:23" x14ac:dyDescent="0.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IF(M6628=People!$B$5,People!$A$5,IF(M6628=People!$B$4,People!$A$4,IF(M6628=People!$B$3,People!$A$3,IF(M6628=People!$B$2,People!$A$2,0))))</f>
        <v>Chuck Magee</v>
      </c>
      <c r="W6628" s="3" t="str">
        <f>IFERROR(INDEX(Returns!A:A,MATCH(B6628,Returns!B:B,0)),"No")</f>
        <v>No</v>
      </c>
    </row>
    <row r="6629" spans="1:23" x14ac:dyDescent="0.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IF(M6629=People!$B$5,People!$A$5,IF(M6629=People!$B$4,People!$A$4,IF(M6629=People!$B$3,People!$A$3,IF(M6629=People!$B$2,People!$A$2,0))))</f>
        <v>Anna Andreadi</v>
      </c>
      <c r="W6629" s="3" t="str">
        <f>IFERROR(INDEX(Returns!A:A,MATCH(B6629,Returns!B:B,0)),"No")</f>
        <v>No</v>
      </c>
    </row>
    <row r="6630" spans="1:23" x14ac:dyDescent="0.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IF(M6630=People!$B$5,People!$A$5,IF(M6630=People!$B$4,People!$A$4,IF(M6630=People!$B$3,People!$A$3,IF(M6630=People!$B$2,People!$A$2,0))))</f>
        <v>Chuck Magee</v>
      </c>
      <c r="W6630" s="3" t="str">
        <f>IFERROR(INDEX(Returns!A:A,MATCH(B6630,Returns!B:B,0)),"No")</f>
        <v>No</v>
      </c>
    </row>
    <row r="6631" spans="1:23" x14ac:dyDescent="0.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IF(M6631=People!$B$5,People!$A$5,IF(M6631=People!$B$4,People!$A$4,IF(M6631=People!$B$3,People!$A$3,IF(M6631=People!$B$2,People!$A$2,0))))</f>
        <v>Cassandra Brandow</v>
      </c>
      <c r="W6631" s="3" t="str">
        <f>IFERROR(INDEX(Returns!A:A,MATCH(B6631,Returns!B:B,0)),"No")</f>
        <v>No</v>
      </c>
    </row>
    <row r="6632" spans="1:23" x14ac:dyDescent="0.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IF(M6632=People!$B$5,People!$A$5,IF(M6632=People!$B$4,People!$A$4,IF(M6632=People!$B$3,People!$A$3,IF(M6632=People!$B$2,People!$A$2,0))))</f>
        <v>Anna Andreadi</v>
      </c>
      <c r="W6632" s="3" t="str">
        <f>IFERROR(INDEX(Returns!A:A,MATCH(B6632,Returns!B:B,0)),"No")</f>
        <v>Yes</v>
      </c>
    </row>
    <row r="6633" spans="1:23" x14ac:dyDescent="0.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IF(M6633=People!$B$5,People!$A$5,IF(M6633=People!$B$4,People!$A$4,IF(M6633=People!$B$3,People!$A$3,IF(M6633=People!$B$2,People!$A$2,0))))</f>
        <v>Anna Andreadi</v>
      </c>
      <c r="W6633" s="3" t="str">
        <f>IFERROR(INDEX(Returns!A:A,MATCH(B6633,Returns!B:B,0)),"No")</f>
        <v>Yes</v>
      </c>
    </row>
    <row r="6634" spans="1:23" x14ac:dyDescent="0.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IF(M6634=People!$B$5,People!$A$5,IF(M6634=People!$B$4,People!$A$4,IF(M6634=People!$B$3,People!$A$3,IF(M6634=People!$B$2,People!$A$2,0))))</f>
        <v>Kelly Williams</v>
      </c>
      <c r="W6634" s="3" t="str">
        <f>IFERROR(INDEX(Returns!A:A,MATCH(B6634,Returns!B:B,0)),"No")</f>
        <v>No</v>
      </c>
    </row>
    <row r="6635" spans="1:23" x14ac:dyDescent="0.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IF(M6635=People!$B$5,People!$A$5,IF(M6635=People!$B$4,People!$A$4,IF(M6635=People!$B$3,People!$A$3,IF(M6635=People!$B$2,People!$A$2,0))))</f>
        <v>Anna Andreadi</v>
      </c>
      <c r="W6635" s="3" t="str">
        <f>IFERROR(INDEX(Returns!A:A,MATCH(B6635,Returns!B:B,0)),"No")</f>
        <v>Yes</v>
      </c>
    </row>
    <row r="6636" spans="1:23" x14ac:dyDescent="0.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IF(M6636=People!$B$5,People!$A$5,IF(M6636=People!$B$4,People!$A$4,IF(M6636=People!$B$3,People!$A$3,IF(M6636=People!$B$2,People!$A$2,0))))</f>
        <v>Cassandra Brandow</v>
      </c>
      <c r="W6636" s="3" t="str">
        <f>IFERROR(INDEX(Returns!A:A,MATCH(B6636,Returns!B:B,0)),"No")</f>
        <v>No</v>
      </c>
    </row>
    <row r="6637" spans="1:23" x14ac:dyDescent="0.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IF(M6637=People!$B$5,People!$A$5,IF(M6637=People!$B$4,People!$A$4,IF(M6637=People!$B$3,People!$A$3,IF(M6637=People!$B$2,People!$A$2,0))))</f>
        <v>Cassandra Brandow</v>
      </c>
      <c r="W6637" s="3" t="str">
        <f>IFERROR(INDEX(Returns!A:A,MATCH(B6637,Returns!B:B,0)),"No")</f>
        <v>No</v>
      </c>
    </row>
    <row r="6638" spans="1:23" x14ac:dyDescent="0.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IF(M6638=People!$B$5,People!$A$5,IF(M6638=People!$B$4,People!$A$4,IF(M6638=People!$B$3,People!$A$3,IF(M6638=People!$B$2,People!$A$2,0))))</f>
        <v>Cassandra Brandow</v>
      </c>
      <c r="W6638" s="3" t="str">
        <f>IFERROR(INDEX(Returns!A:A,MATCH(B6638,Returns!B:B,0)),"No")</f>
        <v>No</v>
      </c>
    </row>
    <row r="6639" spans="1:23" x14ac:dyDescent="0.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IF(M6639=People!$B$5,People!$A$5,IF(M6639=People!$B$4,People!$A$4,IF(M6639=People!$B$3,People!$A$3,IF(M6639=People!$B$2,People!$A$2,0))))</f>
        <v>Chuck Magee</v>
      </c>
      <c r="W6639" s="3" t="str">
        <f>IFERROR(INDEX(Returns!A:A,MATCH(B6639,Returns!B:B,0)),"No")</f>
        <v>No</v>
      </c>
    </row>
    <row r="6640" spans="1:23" x14ac:dyDescent="0.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IF(M6640=People!$B$5,People!$A$5,IF(M6640=People!$B$4,People!$A$4,IF(M6640=People!$B$3,People!$A$3,IF(M6640=People!$B$2,People!$A$2,0))))</f>
        <v>Chuck Magee</v>
      </c>
      <c r="W6640" s="3" t="str">
        <f>IFERROR(INDEX(Returns!A:A,MATCH(B6640,Returns!B:B,0)),"No")</f>
        <v>No</v>
      </c>
    </row>
    <row r="6641" spans="1:23" x14ac:dyDescent="0.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IF(M6641=People!$B$5,People!$A$5,IF(M6641=People!$B$4,People!$A$4,IF(M6641=People!$B$3,People!$A$3,IF(M6641=People!$B$2,People!$A$2,0))))</f>
        <v>Chuck Magee</v>
      </c>
      <c r="W6641" s="3" t="str">
        <f>IFERROR(INDEX(Returns!A:A,MATCH(B6641,Returns!B:B,0)),"No")</f>
        <v>Yes</v>
      </c>
    </row>
    <row r="6642" spans="1:23" x14ac:dyDescent="0.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IF(M6642=People!$B$5,People!$A$5,IF(M6642=People!$B$4,People!$A$4,IF(M6642=People!$B$3,People!$A$3,IF(M6642=People!$B$2,People!$A$2,0))))</f>
        <v>Kelly Williams</v>
      </c>
      <c r="W6642" s="3" t="str">
        <f>IFERROR(INDEX(Returns!A:A,MATCH(B6642,Returns!B:B,0)),"No")</f>
        <v>No</v>
      </c>
    </row>
    <row r="6643" spans="1:23" x14ac:dyDescent="0.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IF(M6643=People!$B$5,People!$A$5,IF(M6643=People!$B$4,People!$A$4,IF(M6643=People!$B$3,People!$A$3,IF(M6643=People!$B$2,People!$A$2,0))))</f>
        <v>Kelly Williams</v>
      </c>
      <c r="W6643" s="3" t="str">
        <f>IFERROR(INDEX(Returns!A:A,MATCH(B6643,Returns!B:B,0)),"No")</f>
        <v>No</v>
      </c>
    </row>
    <row r="6644" spans="1:23" x14ac:dyDescent="0.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IF(M6644=People!$B$5,People!$A$5,IF(M6644=People!$B$4,People!$A$4,IF(M6644=People!$B$3,People!$A$3,IF(M6644=People!$B$2,People!$A$2,0))))</f>
        <v>Kelly Williams</v>
      </c>
      <c r="W6644" s="3" t="str">
        <f>IFERROR(INDEX(Returns!A:A,MATCH(B6644,Returns!B:B,0)),"No")</f>
        <v>No</v>
      </c>
    </row>
    <row r="6645" spans="1:23" x14ac:dyDescent="0.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IF(M6645=People!$B$5,People!$A$5,IF(M6645=People!$B$4,People!$A$4,IF(M6645=People!$B$3,People!$A$3,IF(M6645=People!$B$2,People!$A$2,0))))</f>
        <v>Anna Andreadi</v>
      </c>
      <c r="W6645" s="3" t="str">
        <f>IFERROR(INDEX(Returns!A:A,MATCH(B6645,Returns!B:B,0)),"No")</f>
        <v>No</v>
      </c>
    </row>
    <row r="6646" spans="1:23" x14ac:dyDescent="0.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IF(M6646=People!$B$5,People!$A$5,IF(M6646=People!$B$4,People!$A$4,IF(M6646=People!$B$3,People!$A$3,IF(M6646=People!$B$2,People!$A$2,0))))</f>
        <v>Anna Andreadi</v>
      </c>
      <c r="W6646" s="3" t="str">
        <f>IFERROR(INDEX(Returns!A:A,MATCH(B6646,Returns!B:B,0)),"No")</f>
        <v>No</v>
      </c>
    </row>
    <row r="6647" spans="1:23" x14ac:dyDescent="0.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IF(M6647=People!$B$5,People!$A$5,IF(M6647=People!$B$4,People!$A$4,IF(M6647=People!$B$3,People!$A$3,IF(M6647=People!$B$2,People!$A$2,0))))</f>
        <v>Anna Andreadi</v>
      </c>
      <c r="W6647" s="3" t="str">
        <f>IFERROR(INDEX(Returns!A:A,MATCH(B6647,Returns!B:B,0)),"No")</f>
        <v>No</v>
      </c>
    </row>
    <row r="6648" spans="1:23" x14ac:dyDescent="0.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IF(M6648=People!$B$5,People!$A$5,IF(M6648=People!$B$4,People!$A$4,IF(M6648=People!$B$3,People!$A$3,IF(M6648=People!$B$2,People!$A$2,0))))</f>
        <v>Anna Andreadi</v>
      </c>
      <c r="W6648" s="3" t="str">
        <f>IFERROR(INDEX(Returns!A:A,MATCH(B6648,Returns!B:B,0)),"No")</f>
        <v>No</v>
      </c>
    </row>
    <row r="6649" spans="1:23" x14ac:dyDescent="0.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IF(M6649=People!$B$5,People!$A$5,IF(M6649=People!$B$4,People!$A$4,IF(M6649=People!$B$3,People!$A$3,IF(M6649=People!$B$2,People!$A$2,0))))</f>
        <v>Anna Andreadi</v>
      </c>
      <c r="W6649" s="3" t="str">
        <f>IFERROR(INDEX(Returns!A:A,MATCH(B6649,Returns!B:B,0)),"No")</f>
        <v>No</v>
      </c>
    </row>
    <row r="6650" spans="1:23" x14ac:dyDescent="0.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IF(M6650=People!$B$5,People!$A$5,IF(M6650=People!$B$4,People!$A$4,IF(M6650=People!$B$3,People!$A$3,IF(M6650=People!$B$2,People!$A$2,0))))</f>
        <v>Kelly Williams</v>
      </c>
      <c r="W6650" s="3" t="str">
        <f>IFERROR(INDEX(Returns!A:A,MATCH(B6650,Returns!B:B,0)),"No")</f>
        <v>No</v>
      </c>
    </row>
    <row r="6651" spans="1:23" x14ac:dyDescent="0.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IF(M6651=People!$B$5,People!$A$5,IF(M6651=People!$B$4,People!$A$4,IF(M6651=People!$B$3,People!$A$3,IF(M6651=People!$B$2,People!$A$2,0))))</f>
        <v>Kelly Williams</v>
      </c>
      <c r="W6651" s="3" t="str">
        <f>IFERROR(INDEX(Returns!A:A,MATCH(B6651,Returns!B:B,0)),"No")</f>
        <v>No</v>
      </c>
    </row>
    <row r="6652" spans="1:23" x14ac:dyDescent="0.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IF(M6652=People!$B$5,People!$A$5,IF(M6652=People!$B$4,People!$A$4,IF(M6652=People!$B$3,People!$A$3,IF(M6652=People!$B$2,People!$A$2,0))))</f>
        <v>Kelly Williams</v>
      </c>
      <c r="W6652" s="3" t="str">
        <f>IFERROR(INDEX(Returns!A:A,MATCH(B6652,Returns!B:B,0)),"No")</f>
        <v>No</v>
      </c>
    </row>
    <row r="6653" spans="1:23" x14ac:dyDescent="0.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IF(M6653=People!$B$5,People!$A$5,IF(M6653=People!$B$4,People!$A$4,IF(M6653=People!$B$3,People!$A$3,IF(M6653=People!$B$2,People!$A$2,0))))</f>
        <v>Kelly Williams</v>
      </c>
      <c r="W6653" s="3" t="str">
        <f>IFERROR(INDEX(Returns!A:A,MATCH(B6653,Returns!B:B,0)),"No")</f>
        <v>No</v>
      </c>
    </row>
    <row r="6654" spans="1:23" x14ac:dyDescent="0.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IF(M6654=People!$B$5,People!$A$5,IF(M6654=People!$B$4,People!$A$4,IF(M6654=People!$B$3,People!$A$3,IF(M6654=People!$B$2,People!$A$2,0))))</f>
        <v>Kelly Williams</v>
      </c>
      <c r="W6654" s="3" t="str">
        <f>IFERROR(INDEX(Returns!A:A,MATCH(B6654,Returns!B:B,0)),"No")</f>
        <v>No</v>
      </c>
    </row>
    <row r="6655" spans="1:23" x14ac:dyDescent="0.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IF(M6655=People!$B$5,People!$A$5,IF(M6655=People!$B$4,People!$A$4,IF(M6655=People!$B$3,People!$A$3,IF(M6655=People!$B$2,People!$A$2,0))))</f>
        <v>Kelly Williams</v>
      </c>
      <c r="W6655" s="3" t="str">
        <f>IFERROR(INDEX(Returns!A:A,MATCH(B6655,Returns!B:B,0)),"No")</f>
        <v>No</v>
      </c>
    </row>
    <row r="6656" spans="1:23" x14ac:dyDescent="0.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IF(M6656=People!$B$5,People!$A$5,IF(M6656=People!$B$4,People!$A$4,IF(M6656=People!$B$3,People!$A$3,IF(M6656=People!$B$2,People!$A$2,0))))</f>
        <v>Anna Andreadi</v>
      </c>
      <c r="W6656" s="3" t="str">
        <f>IFERROR(INDEX(Returns!A:A,MATCH(B6656,Returns!B:B,0)),"No")</f>
        <v>No</v>
      </c>
    </row>
    <row r="6657" spans="1:23" x14ac:dyDescent="0.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IF(M6657=People!$B$5,People!$A$5,IF(M6657=People!$B$4,People!$A$4,IF(M6657=People!$B$3,People!$A$3,IF(M6657=People!$B$2,People!$A$2,0))))</f>
        <v>Anna Andreadi</v>
      </c>
      <c r="W6657" s="3" t="str">
        <f>IFERROR(INDEX(Returns!A:A,MATCH(B6657,Returns!B:B,0)),"No")</f>
        <v>No</v>
      </c>
    </row>
    <row r="6658" spans="1:23" x14ac:dyDescent="0.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IF(M6658=People!$B$5,People!$A$5,IF(M6658=People!$B$4,People!$A$4,IF(M6658=People!$B$3,People!$A$3,IF(M6658=People!$B$2,People!$A$2,0))))</f>
        <v>Anna Andreadi</v>
      </c>
      <c r="W6658" s="3" t="str">
        <f>IFERROR(INDEX(Returns!A:A,MATCH(B6658,Returns!B:B,0)),"No")</f>
        <v>No</v>
      </c>
    </row>
    <row r="6659" spans="1:23" x14ac:dyDescent="0.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IF(M6659=People!$B$5,People!$A$5,IF(M6659=People!$B$4,People!$A$4,IF(M6659=People!$B$3,People!$A$3,IF(M6659=People!$B$2,People!$A$2,0))))</f>
        <v>Anna Andreadi</v>
      </c>
      <c r="W6659" s="3" t="str">
        <f>IFERROR(INDEX(Returns!A:A,MATCH(B6659,Returns!B:B,0)),"No")</f>
        <v>No</v>
      </c>
    </row>
    <row r="6660" spans="1:23" x14ac:dyDescent="0.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IF(M6660=People!$B$5,People!$A$5,IF(M6660=People!$B$4,People!$A$4,IF(M6660=People!$B$3,People!$A$3,IF(M6660=People!$B$2,People!$A$2,0))))</f>
        <v>Anna Andreadi</v>
      </c>
      <c r="W6660" s="3" t="str">
        <f>IFERROR(INDEX(Returns!A:A,MATCH(B6660,Returns!B:B,0)),"No")</f>
        <v>No</v>
      </c>
    </row>
    <row r="6661" spans="1:23" x14ac:dyDescent="0.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IF(M6661=People!$B$5,People!$A$5,IF(M6661=People!$B$4,People!$A$4,IF(M6661=People!$B$3,People!$A$3,IF(M6661=People!$B$2,People!$A$2,0))))</f>
        <v>Anna Andreadi</v>
      </c>
      <c r="W6661" s="3" t="str">
        <f>IFERROR(INDEX(Returns!A:A,MATCH(B6661,Returns!B:B,0)),"No")</f>
        <v>No</v>
      </c>
    </row>
    <row r="6662" spans="1:23" x14ac:dyDescent="0.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IF(M6662=People!$B$5,People!$A$5,IF(M6662=People!$B$4,People!$A$4,IF(M6662=People!$B$3,People!$A$3,IF(M6662=People!$B$2,People!$A$2,0))))</f>
        <v>Chuck Magee</v>
      </c>
      <c r="W6662" s="3" t="str">
        <f>IFERROR(INDEX(Returns!A:A,MATCH(B6662,Returns!B:B,0)),"No")</f>
        <v>No</v>
      </c>
    </row>
    <row r="6663" spans="1:23" x14ac:dyDescent="0.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IF(M6663=People!$B$5,People!$A$5,IF(M6663=People!$B$4,People!$A$4,IF(M6663=People!$B$3,People!$A$3,IF(M6663=People!$B$2,People!$A$2,0))))</f>
        <v>Chuck Magee</v>
      </c>
      <c r="W6663" s="3" t="str">
        <f>IFERROR(INDEX(Returns!A:A,MATCH(B6663,Returns!B:B,0)),"No")</f>
        <v>No</v>
      </c>
    </row>
    <row r="6664" spans="1:23" x14ac:dyDescent="0.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IF(M6664=People!$B$5,People!$A$5,IF(M6664=People!$B$4,People!$A$4,IF(M6664=People!$B$3,People!$A$3,IF(M6664=People!$B$2,People!$A$2,0))))</f>
        <v>Chuck Magee</v>
      </c>
      <c r="W6664" s="3" t="str">
        <f>IFERROR(INDEX(Returns!A:A,MATCH(B6664,Returns!B:B,0)),"No")</f>
        <v>No</v>
      </c>
    </row>
    <row r="6665" spans="1:23" x14ac:dyDescent="0.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IF(M6665=People!$B$5,People!$A$5,IF(M6665=People!$B$4,People!$A$4,IF(M6665=People!$B$3,People!$A$3,IF(M6665=People!$B$2,People!$A$2,0))))</f>
        <v>Cassandra Brandow</v>
      </c>
      <c r="W6665" s="3" t="str">
        <f>IFERROR(INDEX(Returns!A:A,MATCH(B6665,Returns!B:B,0)),"No")</f>
        <v>No</v>
      </c>
    </row>
    <row r="6666" spans="1:23" x14ac:dyDescent="0.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IF(M6666=People!$B$5,People!$A$5,IF(M6666=People!$B$4,People!$A$4,IF(M6666=People!$B$3,People!$A$3,IF(M6666=People!$B$2,People!$A$2,0))))</f>
        <v>Cassandra Brandow</v>
      </c>
      <c r="W6666" s="3" t="str">
        <f>IFERROR(INDEX(Returns!A:A,MATCH(B6666,Returns!B:B,0)),"No")</f>
        <v>No</v>
      </c>
    </row>
    <row r="6667" spans="1:23" x14ac:dyDescent="0.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IF(M6667=People!$B$5,People!$A$5,IF(M6667=People!$B$4,People!$A$4,IF(M6667=People!$B$3,People!$A$3,IF(M6667=People!$B$2,People!$A$2,0))))</f>
        <v>Kelly Williams</v>
      </c>
      <c r="W6667" s="3" t="str">
        <f>IFERROR(INDEX(Returns!A:A,MATCH(B6667,Returns!B:B,0)),"No")</f>
        <v>No</v>
      </c>
    </row>
    <row r="6668" spans="1:23" x14ac:dyDescent="0.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IF(M6668=People!$B$5,People!$A$5,IF(M6668=People!$B$4,People!$A$4,IF(M6668=People!$B$3,People!$A$3,IF(M6668=People!$B$2,People!$A$2,0))))</f>
        <v>Chuck Magee</v>
      </c>
      <c r="W6668" s="3" t="str">
        <f>IFERROR(INDEX(Returns!A:A,MATCH(B6668,Returns!B:B,0)),"No")</f>
        <v>No</v>
      </c>
    </row>
    <row r="6669" spans="1:23" x14ac:dyDescent="0.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IF(M6669=People!$B$5,People!$A$5,IF(M6669=People!$B$4,People!$A$4,IF(M6669=People!$B$3,People!$A$3,IF(M6669=People!$B$2,People!$A$2,0))))</f>
        <v>Chuck Magee</v>
      </c>
      <c r="W6669" s="3" t="str">
        <f>IFERROR(INDEX(Returns!A:A,MATCH(B6669,Returns!B:B,0)),"No")</f>
        <v>No</v>
      </c>
    </row>
    <row r="6670" spans="1:23" x14ac:dyDescent="0.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IF(M6670=People!$B$5,People!$A$5,IF(M6670=People!$B$4,People!$A$4,IF(M6670=People!$B$3,People!$A$3,IF(M6670=People!$B$2,People!$A$2,0))))</f>
        <v>Chuck Magee</v>
      </c>
      <c r="W6670" s="3" t="str">
        <f>IFERROR(INDEX(Returns!A:A,MATCH(B6670,Returns!B:B,0)),"No")</f>
        <v>No</v>
      </c>
    </row>
    <row r="6671" spans="1:23" x14ac:dyDescent="0.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IF(M6671=People!$B$5,People!$A$5,IF(M6671=People!$B$4,People!$A$4,IF(M6671=People!$B$3,People!$A$3,IF(M6671=People!$B$2,People!$A$2,0))))</f>
        <v>Chuck Magee</v>
      </c>
      <c r="W6671" s="3" t="str">
        <f>IFERROR(INDEX(Returns!A:A,MATCH(B6671,Returns!B:B,0)),"No")</f>
        <v>No</v>
      </c>
    </row>
    <row r="6672" spans="1:23" x14ac:dyDescent="0.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IF(M6672=People!$B$5,People!$A$5,IF(M6672=People!$B$4,People!$A$4,IF(M6672=People!$B$3,People!$A$3,IF(M6672=People!$B$2,People!$A$2,0))))</f>
        <v>Cassandra Brandow</v>
      </c>
      <c r="W6672" s="3" t="str">
        <f>IFERROR(INDEX(Returns!A:A,MATCH(B6672,Returns!B:B,0)),"No")</f>
        <v>No</v>
      </c>
    </row>
    <row r="6673" spans="1:23" x14ac:dyDescent="0.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IF(M6673=People!$B$5,People!$A$5,IF(M6673=People!$B$4,People!$A$4,IF(M6673=People!$B$3,People!$A$3,IF(M6673=People!$B$2,People!$A$2,0))))</f>
        <v>Anna Andreadi</v>
      </c>
      <c r="W6673" s="3" t="str">
        <f>IFERROR(INDEX(Returns!A:A,MATCH(B6673,Returns!B:B,0)),"No")</f>
        <v>No</v>
      </c>
    </row>
    <row r="6674" spans="1:23" x14ac:dyDescent="0.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IF(M6674=People!$B$5,People!$A$5,IF(M6674=People!$B$4,People!$A$4,IF(M6674=People!$B$3,People!$A$3,IF(M6674=People!$B$2,People!$A$2,0))))</f>
        <v>Anna Andreadi</v>
      </c>
      <c r="W6674" s="3" t="str">
        <f>IFERROR(INDEX(Returns!A:A,MATCH(B6674,Returns!B:B,0)),"No")</f>
        <v>No</v>
      </c>
    </row>
    <row r="6675" spans="1:23" x14ac:dyDescent="0.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IF(M6675=People!$B$5,People!$A$5,IF(M6675=People!$B$4,People!$A$4,IF(M6675=People!$B$3,People!$A$3,IF(M6675=People!$B$2,People!$A$2,0))))</f>
        <v>Cassandra Brandow</v>
      </c>
      <c r="W6675" s="3" t="str">
        <f>IFERROR(INDEX(Returns!A:A,MATCH(B6675,Returns!B:B,0)),"No")</f>
        <v>No</v>
      </c>
    </row>
    <row r="6676" spans="1:23" x14ac:dyDescent="0.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IF(M6676=People!$B$5,People!$A$5,IF(M6676=People!$B$4,People!$A$4,IF(M6676=People!$B$3,People!$A$3,IF(M6676=People!$B$2,People!$A$2,0))))</f>
        <v>Kelly Williams</v>
      </c>
      <c r="W6676" s="3" t="str">
        <f>IFERROR(INDEX(Returns!A:A,MATCH(B6676,Returns!B:B,0)),"No")</f>
        <v>No</v>
      </c>
    </row>
    <row r="6677" spans="1:23" x14ac:dyDescent="0.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IF(M6677=People!$B$5,People!$A$5,IF(M6677=People!$B$4,People!$A$4,IF(M6677=People!$B$3,People!$A$3,IF(M6677=People!$B$2,People!$A$2,0))))</f>
        <v>Kelly Williams</v>
      </c>
      <c r="W6677" s="3" t="str">
        <f>IFERROR(INDEX(Returns!A:A,MATCH(B6677,Returns!B:B,0)),"No")</f>
        <v>No</v>
      </c>
    </row>
    <row r="6678" spans="1:23" x14ac:dyDescent="0.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IF(M6678=People!$B$5,People!$A$5,IF(M6678=People!$B$4,People!$A$4,IF(M6678=People!$B$3,People!$A$3,IF(M6678=People!$B$2,People!$A$2,0))))</f>
        <v>Kelly Williams</v>
      </c>
      <c r="W6678" s="3" t="str">
        <f>IFERROR(INDEX(Returns!A:A,MATCH(B6678,Returns!B:B,0)),"No")</f>
        <v>No</v>
      </c>
    </row>
    <row r="6679" spans="1:23" x14ac:dyDescent="0.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IF(M6679=People!$B$5,People!$A$5,IF(M6679=People!$B$4,People!$A$4,IF(M6679=People!$B$3,People!$A$3,IF(M6679=People!$B$2,People!$A$2,0))))</f>
        <v>Kelly Williams</v>
      </c>
      <c r="W6679" s="3" t="str">
        <f>IFERROR(INDEX(Returns!A:A,MATCH(B6679,Returns!B:B,0)),"No")</f>
        <v>No</v>
      </c>
    </row>
    <row r="6680" spans="1:23" x14ac:dyDescent="0.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IF(M6680=People!$B$5,People!$A$5,IF(M6680=People!$B$4,People!$A$4,IF(M6680=People!$B$3,People!$A$3,IF(M6680=People!$B$2,People!$A$2,0))))</f>
        <v>Anna Andreadi</v>
      </c>
      <c r="W6680" s="3" t="str">
        <f>IFERROR(INDEX(Returns!A:A,MATCH(B6680,Returns!B:B,0)),"No")</f>
        <v>No</v>
      </c>
    </row>
    <row r="6681" spans="1:23" x14ac:dyDescent="0.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IF(M6681=People!$B$5,People!$A$5,IF(M6681=People!$B$4,People!$A$4,IF(M6681=People!$B$3,People!$A$3,IF(M6681=People!$B$2,People!$A$2,0))))</f>
        <v>Chuck Magee</v>
      </c>
      <c r="W6681" s="3" t="str">
        <f>IFERROR(INDEX(Returns!A:A,MATCH(B6681,Returns!B:B,0)),"No")</f>
        <v>No</v>
      </c>
    </row>
    <row r="6682" spans="1:23" x14ac:dyDescent="0.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IF(M6682=People!$B$5,People!$A$5,IF(M6682=People!$B$4,People!$A$4,IF(M6682=People!$B$3,People!$A$3,IF(M6682=People!$B$2,People!$A$2,0))))</f>
        <v>Chuck Magee</v>
      </c>
      <c r="W6682" s="3" t="str">
        <f>IFERROR(INDEX(Returns!A:A,MATCH(B6682,Returns!B:B,0)),"No")</f>
        <v>No</v>
      </c>
    </row>
    <row r="6683" spans="1:23" x14ac:dyDescent="0.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IF(M6683=People!$B$5,People!$A$5,IF(M6683=People!$B$4,People!$A$4,IF(M6683=People!$B$3,People!$A$3,IF(M6683=People!$B$2,People!$A$2,0))))</f>
        <v>Chuck Magee</v>
      </c>
      <c r="W6683" s="3" t="str">
        <f>IFERROR(INDEX(Returns!A:A,MATCH(B6683,Returns!B:B,0)),"No")</f>
        <v>No</v>
      </c>
    </row>
    <row r="6684" spans="1:23" x14ac:dyDescent="0.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IF(M6684=People!$B$5,People!$A$5,IF(M6684=People!$B$4,People!$A$4,IF(M6684=People!$B$3,People!$A$3,IF(M6684=People!$B$2,People!$A$2,0))))</f>
        <v>Kelly Williams</v>
      </c>
      <c r="W6684" s="3" t="str">
        <f>IFERROR(INDEX(Returns!A:A,MATCH(B6684,Returns!B:B,0)),"No")</f>
        <v>No</v>
      </c>
    </row>
    <row r="6685" spans="1:23" x14ac:dyDescent="0.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IF(M6685=People!$B$5,People!$A$5,IF(M6685=People!$B$4,People!$A$4,IF(M6685=People!$B$3,People!$A$3,IF(M6685=People!$B$2,People!$A$2,0))))</f>
        <v>Anna Andreadi</v>
      </c>
      <c r="W6685" s="3" t="str">
        <f>IFERROR(INDEX(Returns!A:A,MATCH(B6685,Returns!B:B,0)),"No")</f>
        <v>No</v>
      </c>
    </row>
    <row r="6686" spans="1:23" x14ac:dyDescent="0.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IF(M6686=People!$B$5,People!$A$5,IF(M6686=People!$B$4,People!$A$4,IF(M6686=People!$B$3,People!$A$3,IF(M6686=People!$B$2,People!$A$2,0))))</f>
        <v>Kelly Williams</v>
      </c>
      <c r="W6686" s="3" t="str">
        <f>IFERROR(INDEX(Returns!A:A,MATCH(B6686,Returns!B:B,0)),"No")</f>
        <v>No</v>
      </c>
    </row>
    <row r="6687" spans="1:23" x14ac:dyDescent="0.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IF(M6687=People!$B$5,People!$A$5,IF(M6687=People!$B$4,People!$A$4,IF(M6687=People!$B$3,People!$A$3,IF(M6687=People!$B$2,People!$A$2,0))))</f>
        <v>Kelly Williams</v>
      </c>
      <c r="W6687" s="3" t="str">
        <f>IFERROR(INDEX(Returns!A:A,MATCH(B6687,Returns!B:B,0)),"No")</f>
        <v>No</v>
      </c>
    </row>
    <row r="6688" spans="1:23" x14ac:dyDescent="0.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IF(M6688=People!$B$5,People!$A$5,IF(M6688=People!$B$4,People!$A$4,IF(M6688=People!$B$3,People!$A$3,IF(M6688=People!$B$2,People!$A$2,0))))</f>
        <v>Kelly Williams</v>
      </c>
      <c r="W6688" s="3" t="str">
        <f>IFERROR(INDEX(Returns!A:A,MATCH(B6688,Returns!B:B,0)),"No")</f>
        <v>No</v>
      </c>
    </row>
    <row r="6689" spans="1:23" x14ac:dyDescent="0.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IF(M6689=People!$B$5,People!$A$5,IF(M6689=People!$B$4,People!$A$4,IF(M6689=People!$B$3,People!$A$3,IF(M6689=People!$B$2,People!$A$2,0))))</f>
        <v>Anna Andreadi</v>
      </c>
      <c r="W6689" s="3" t="str">
        <f>IFERROR(INDEX(Returns!A:A,MATCH(B6689,Returns!B:B,0)),"No")</f>
        <v>No</v>
      </c>
    </row>
    <row r="6690" spans="1:23" x14ac:dyDescent="0.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IF(M6690=People!$B$5,People!$A$5,IF(M6690=People!$B$4,People!$A$4,IF(M6690=People!$B$3,People!$A$3,IF(M6690=People!$B$2,People!$A$2,0))))</f>
        <v>Anna Andreadi</v>
      </c>
      <c r="W6690" s="3" t="str">
        <f>IFERROR(INDEX(Returns!A:A,MATCH(B6690,Returns!B:B,0)),"No")</f>
        <v>No</v>
      </c>
    </row>
    <row r="6691" spans="1:23" x14ac:dyDescent="0.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IF(M6691=People!$B$5,People!$A$5,IF(M6691=People!$B$4,People!$A$4,IF(M6691=People!$B$3,People!$A$3,IF(M6691=People!$B$2,People!$A$2,0))))</f>
        <v>Kelly Williams</v>
      </c>
      <c r="W6691" s="3" t="str">
        <f>IFERROR(INDEX(Returns!A:A,MATCH(B6691,Returns!B:B,0)),"No")</f>
        <v>No</v>
      </c>
    </row>
    <row r="6692" spans="1:23" x14ac:dyDescent="0.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IF(M6692=People!$B$5,People!$A$5,IF(M6692=People!$B$4,People!$A$4,IF(M6692=People!$B$3,People!$A$3,IF(M6692=People!$B$2,People!$A$2,0))))</f>
        <v>Kelly Williams</v>
      </c>
      <c r="W6692" s="3" t="str">
        <f>IFERROR(INDEX(Returns!A:A,MATCH(B6692,Returns!B:B,0)),"No")</f>
        <v>No</v>
      </c>
    </row>
    <row r="6693" spans="1:23" x14ac:dyDescent="0.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IF(M6693=People!$B$5,People!$A$5,IF(M6693=People!$B$4,People!$A$4,IF(M6693=People!$B$3,People!$A$3,IF(M6693=People!$B$2,People!$A$2,0))))</f>
        <v>Kelly Williams</v>
      </c>
      <c r="W6693" s="3" t="str">
        <f>IFERROR(INDEX(Returns!A:A,MATCH(B6693,Returns!B:B,0)),"No")</f>
        <v>No</v>
      </c>
    </row>
    <row r="6694" spans="1:23" x14ac:dyDescent="0.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IF(M6694=People!$B$5,People!$A$5,IF(M6694=People!$B$4,People!$A$4,IF(M6694=People!$B$3,People!$A$3,IF(M6694=People!$B$2,People!$A$2,0))))</f>
        <v>Cassandra Brandow</v>
      </c>
      <c r="W6694" s="3" t="str">
        <f>IFERROR(INDEX(Returns!A:A,MATCH(B6694,Returns!B:B,0)),"No")</f>
        <v>No</v>
      </c>
    </row>
    <row r="6695" spans="1:23" x14ac:dyDescent="0.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IF(M6695=People!$B$5,People!$A$5,IF(M6695=People!$B$4,People!$A$4,IF(M6695=People!$B$3,People!$A$3,IF(M6695=People!$B$2,People!$A$2,0))))</f>
        <v>Chuck Magee</v>
      </c>
      <c r="W6695" s="3" t="str">
        <f>IFERROR(INDEX(Returns!A:A,MATCH(B6695,Returns!B:B,0)),"No")</f>
        <v>No</v>
      </c>
    </row>
    <row r="6696" spans="1:23" x14ac:dyDescent="0.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IF(M6696=People!$B$5,People!$A$5,IF(M6696=People!$B$4,People!$A$4,IF(M6696=People!$B$3,People!$A$3,IF(M6696=People!$B$2,People!$A$2,0))))</f>
        <v>Kelly Williams</v>
      </c>
      <c r="W6696" s="3" t="str">
        <f>IFERROR(INDEX(Returns!A:A,MATCH(B6696,Returns!B:B,0)),"No")</f>
        <v>No</v>
      </c>
    </row>
    <row r="6697" spans="1:23" x14ac:dyDescent="0.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IF(M6697=People!$B$5,People!$A$5,IF(M6697=People!$B$4,People!$A$4,IF(M6697=People!$B$3,People!$A$3,IF(M6697=People!$B$2,People!$A$2,0))))</f>
        <v>Chuck Magee</v>
      </c>
      <c r="W6697" s="3" t="str">
        <f>IFERROR(INDEX(Returns!A:A,MATCH(B6697,Returns!B:B,0)),"No")</f>
        <v>No</v>
      </c>
    </row>
    <row r="6698" spans="1:23" x14ac:dyDescent="0.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IF(M6698=People!$B$5,People!$A$5,IF(M6698=People!$B$4,People!$A$4,IF(M6698=People!$B$3,People!$A$3,IF(M6698=People!$B$2,People!$A$2,0))))</f>
        <v>Chuck Magee</v>
      </c>
      <c r="W6698" s="3" t="str">
        <f>IFERROR(INDEX(Returns!A:A,MATCH(B6698,Returns!B:B,0)),"No")</f>
        <v>No</v>
      </c>
    </row>
    <row r="6699" spans="1:23" x14ac:dyDescent="0.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IF(M6699=People!$B$5,People!$A$5,IF(M6699=People!$B$4,People!$A$4,IF(M6699=People!$B$3,People!$A$3,IF(M6699=People!$B$2,People!$A$2,0))))</f>
        <v>Chuck Magee</v>
      </c>
      <c r="W6699" s="3" t="str">
        <f>IFERROR(INDEX(Returns!A:A,MATCH(B6699,Returns!B:B,0)),"No")</f>
        <v>No</v>
      </c>
    </row>
    <row r="6700" spans="1:23" x14ac:dyDescent="0.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IF(M6700=People!$B$5,People!$A$5,IF(M6700=People!$B$4,People!$A$4,IF(M6700=People!$B$3,People!$A$3,IF(M6700=People!$B$2,People!$A$2,0))))</f>
        <v>Anna Andreadi</v>
      </c>
      <c r="W6700" s="3" t="str">
        <f>IFERROR(INDEX(Returns!A:A,MATCH(B6700,Returns!B:B,0)),"No")</f>
        <v>No</v>
      </c>
    </row>
    <row r="6701" spans="1:23" x14ac:dyDescent="0.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IF(M6701=People!$B$5,People!$A$5,IF(M6701=People!$B$4,People!$A$4,IF(M6701=People!$B$3,People!$A$3,IF(M6701=People!$B$2,People!$A$2,0))))</f>
        <v>Anna Andreadi</v>
      </c>
      <c r="W6701" s="3" t="str">
        <f>IFERROR(INDEX(Returns!A:A,MATCH(B6701,Returns!B:B,0)),"No")</f>
        <v>No</v>
      </c>
    </row>
    <row r="6702" spans="1:23" x14ac:dyDescent="0.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IF(M6702=People!$B$5,People!$A$5,IF(M6702=People!$B$4,People!$A$4,IF(M6702=People!$B$3,People!$A$3,IF(M6702=People!$B$2,People!$A$2,0))))</f>
        <v>Anna Andreadi</v>
      </c>
      <c r="W6702" s="3" t="str">
        <f>IFERROR(INDEX(Returns!A:A,MATCH(B6702,Returns!B:B,0)),"No")</f>
        <v>No</v>
      </c>
    </row>
    <row r="6703" spans="1:23" x14ac:dyDescent="0.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IF(M6703=People!$B$5,People!$A$5,IF(M6703=People!$B$4,People!$A$4,IF(M6703=People!$B$3,People!$A$3,IF(M6703=People!$B$2,People!$A$2,0))))</f>
        <v>Cassandra Brandow</v>
      </c>
      <c r="W6703" s="3" t="str">
        <f>IFERROR(INDEX(Returns!A:A,MATCH(B6703,Returns!B:B,0)),"No")</f>
        <v>No</v>
      </c>
    </row>
    <row r="6704" spans="1:23" x14ac:dyDescent="0.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IF(M6704=People!$B$5,People!$A$5,IF(M6704=People!$B$4,People!$A$4,IF(M6704=People!$B$3,People!$A$3,IF(M6704=People!$B$2,People!$A$2,0))))</f>
        <v>Cassandra Brandow</v>
      </c>
      <c r="W6704" s="3" t="str">
        <f>IFERROR(INDEX(Returns!A:A,MATCH(B6704,Returns!B:B,0)),"No")</f>
        <v>No</v>
      </c>
    </row>
    <row r="6705" spans="1:23" x14ac:dyDescent="0.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IF(M6705=People!$B$5,People!$A$5,IF(M6705=People!$B$4,People!$A$4,IF(M6705=People!$B$3,People!$A$3,IF(M6705=People!$B$2,People!$A$2,0))))</f>
        <v>Anna Andreadi</v>
      </c>
      <c r="W6705" s="3" t="str">
        <f>IFERROR(INDEX(Returns!A:A,MATCH(B6705,Returns!B:B,0)),"No")</f>
        <v>No</v>
      </c>
    </row>
    <row r="6706" spans="1:23" x14ac:dyDescent="0.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IF(M6706=People!$B$5,People!$A$5,IF(M6706=People!$B$4,People!$A$4,IF(M6706=People!$B$3,People!$A$3,IF(M6706=People!$B$2,People!$A$2,0))))</f>
        <v>Anna Andreadi</v>
      </c>
      <c r="W6706" s="3" t="str">
        <f>IFERROR(INDEX(Returns!A:A,MATCH(B6706,Returns!B:B,0)),"No")</f>
        <v>No</v>
      </c>
    </row>
    <row r="6707" spans="1:23" x14ac:dyDescent="0.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IF(M6707=People!$B$5,People!$A$5,IF(M6707=People!$B$4,People!$A$4,IF(M6707=People!$B$3,People!$A$3,IF(M6707=People!$B$2,People!$A$2,0))))</f>
        <v>Anna Andreadi</v>
      </c>
      <c r="W6707" s="3" t="str">
        <f>IFERROR(INDEX(Returns!A:A,MATCH(B6707,Returns!B:B,0)),"No")</f>
        <v>No</v>
      </c>
    </row>
    <row r="6708" spans="1:23" x14ac:dyDescent="0.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IF(M6708=People!$B$5,People!$A$5,IF(M6708=People!$B$4,People!$A$4,IF(M6708=People!$B$3,People!$A$3,IF(M6708=People!$B$2,People!$A$2,0))))</f>
        <v>Cassandra Brandow</v>
      </c>
      <c r="W6708" s="3" t="str">
        <f>IFERROR(INDEX(Returns!A:A,MATCH(B6708,Returns!B:B,0)),"No")</f>
        <v>No</v>
      </c>
    </row>
    <row r="6709" spans="1:23" x14ac:dyDescent="0.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IF(M6709=People!$B$5,People!$A$5,IF(M6709=People!$B$4,People!$A$4,IF(M6709=People!$B$3,People!$A$3,IF(M6709=People!$B$2,People!$A$2,0))))</f>
        <v>Chuck Magee</v>
      </c>
      <c r="W6709" s="3" t="str">
        <f>IFERROR(INDEX(Returns!A:A,MATCH(B6709,Returns!B:B,0)),"No")</f>
        <v>No</v>
      </c>
    </row>
    <row r="6710" spans="1:23" x14ac:dyDescent="0.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IF(M6710=People!$B$5,People!$A$5,IF(M6710=People!$B$4,People!$A$4,IF(M6710=People!$B$3,People!$A$3,IF(M6710=People!$B$2,People!$A$2,0))))</f>
        <v>Anna Andreadi</v>
      </c>
      <c r="W6710" s="3" t="str">
        <f>IFERROR(INDEX(Returns!A:A,MATCH(B6710,Returns!B:B,0)),"No")</f>
        <v>No</v>
      </c>
    </row>
    <row r="6711" spans="1:23" x14ac:dyDescent="0.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IF(M6711=People!$B$5,People!$A$5,IF(M6711=People!$B$4,People!$A$4,IF(M6711=People!$B$3,People!$A$3,IF(M6711=People!$B$2,People!$A$2,0))))</f>
        <v>Anna Andreadi</v>
      </c>
      <c r="W6711" s="3" t="str">
        <f>IFERROR(INDEX(Returns!A:A,MATCH(B6711,Returns!B:B,0)),"No")</f>
        <v>No</v>
      </c>
    </row>
    <row r="6712" spans="1:23" x14ac:dyDescent="0.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IF(M6712=People!$B$5,People!$A$5,IF(M6712=People!$B$4,People!$A$4,IF(M6712=People!$B$3,People!$A$3,IF(M6712=People!$B$2,People!$A$2,0))))</f>
        <v>Anna Andreadi</v>
      </c>
      <c r="W6712" s="3" t="str">
        <f>IFERROR(INDEX(Returns!A:A,MATCH(B6712,Returns!B:B,0)),"No")</f>
        <v>No</v>
      </c>
    </row>
    <row r="6713" spans="1:23" x14ac:dyDescent="0.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IF(M6713=People!$B$5,People!$A$5,IF(M6713=People!$B$4,People!$A$4,IF(M6713=People!$B$3,People!$A$3,IF(M6713=People!$B$2,People!$A$2,0))))</f>
        <v>Chuck Magee</v>
      </c>
      <c r="W6713" s="3" t="str">
        <f>IFERROR(INDEX(Returns!A:A,MATCH(B6713,Returns!B:B,0)),"No")</f>
        <v>No</v>
      </c>
    </row>
    <row r="6714" spans="1:23" x14ac:dyDescent="0.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IF(M6714=People!$B$5,People!$A$5,IF(M6714=People!$B$4,People!$A$4,IF(M6714=People!$B$3,People!$A$3,IF(M6714=People!$B$2,People!$A$2,0))))</f>
        <v>Kelly Williams</v>
      </c>
      <c r="W6714" s="3" t="str">
        <f>IFERROR(INDEX(Returns!A:A,MATCH(B6714,Returns!B:B,0)),"No")</f>
        <v>No</v>
      </c>
    </row>
    <row r="6715" spans="1:23" x14ac:dyDescent="0.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IF(M6715=People!$B$5,People!$A$5,IF(M6715=People!$B$4,People!$A$4,IF(M6715=People!$B$3,People!$A$3,IF(M6715=People!$B$2,People!$A$2,0))))</f>
        <v>Kelly Williams</v>
      </c>
      <c r="W6715" s="3" t="str">
        <f>IFERROR(INDEX(Returns!A:A,MATCH(B6715,Returns!B:B,0)),"No")</f>
        <v>No</v>
      </c>
    </row>
    <row r="6716" spans="1:23" x14ac:dyDescent="0.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IF(M6716=People!$B$5,People!$A$5,IF(M6716=People!$B$4,People!$A$4,IF(M6716=People!$B$3,People!$A$3,IF(M6716=People!$B$2,People!$A$2,0))))</f>
        <v>Kelly Williams</v>
      </c>
      <c r="W6716" s="3" t="str">
        <f>IFERROR(INDEX(Returns!A:A,MATCH(B6716,Returns!B:B,0)),"No")</f>
        <v>No</v>
      </c>
    </row>
    <row r="6717" spans="1:23" x14ac:dyDescent="0.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IF(M6717=People!$B$5,People!$A$5,IF(M6717=People!$B$4,People!$A$4,IF(M6717=People!$B$3,People!$A$3,IF(M6717=People!$B$2,People!$A$2,0))))</f>
        <v>Kelly Williams</v>
      </c>
      <c r="W6717" s="3" t="str">
        <f>IFERROR(INDEX(Returns!A:A,MATCH(B6717,Returns!B:B,0)),"No")</f>
        <v>No</v>
      </c>
    </row>
    <row r="6718" spans="1:23" x14ac:dyDescent="0.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IF(M6718=People!$B$5,People!$A$5,IF(M6718=People!$B$4,People!$A$4,IF(M6718=People!$B$3,People!$A$3,IF(M6718=People!$B$2,People!$A$2,0))))</f>
        <v>Cassandra Brandow</v>
      </c>
      <c r="W6718" s="3" t="str">
        <f>IFERROR(INDEX(Returns!A:A,MATCH(B6718,Returns!B:B,0)),"No")</f>
        <v>No</v>
      </c>
    </row>
    <row r="6719" spans="1:23" x14ac:dyDescent="0.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IF(M6719=People!$B$5,People!$A$5,IF(M6719=People!$B$4,People!$A$4,IF(M6719=People!$B$3,People!$A$3,IF(M6719=People!$B$2,People!$A$2,0))))</f>
        <v>Cassandra Brandow</v>
      </c>
      <c r="W6719" s="3" t="str">
        <f>IFERROR(INDEX(Returns!A:A,MATCH(B6719,Returns!B:B,0)),"No")</f>
        <v>No</v>
      </c>
    </row>
    <row r="6720" spans="1:23" x14ac:dyDescent="0.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IF(M6720=People!$B$5,People!$A$5,IF(M6720=People!$B$4,People!$A$4,IF(M6720=People!$B$3,People!$A$3,IF(M6720=People!$B$2,People!$A$2,0))))</f>
        <v>Cassandra Brandow</v>
      </c>
      <c r="W6720" s="3" t="str">
        <f>IFERROR(INDEX(Returns!A:A,MATCH(B6720,Returns!B:B,0)),"No")</f>
        <v>No</v>
      </c>
    </row>
    <row r="6721" spans="1:23" x14ac:dyDescent="0.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IF(M6721=People!$B$5,People!$A$5,IF(M6721=People!$B$4,People!$A$4,IF(M6721=People!$B$3,People!$A$3,IF(M6721=People!$B$2,People!$A$2,0))))</f>
        <v>Cassandra Brandow</v>
      </c>
      <c r="W6721" s="3" t="str">
        <f>IFERROR(INDEX(Returns!A:A,MATCH(B6721,Returns!B:B,0)),"No")</f>
        <v>No</v>
      </c>
    </row>
    <row r="6722" spans="1:23" x14ac:dyDescent="0.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IF(M6722=People!$B$5,People!$A$5,IF(M6722=People!$B$4,People!$A$4,IF(M6722=People!$B$3,People!$A$3,IF(M6722=People!$B$2,People!$A$2,0))))</f>
        <v>Anna Andreadi</v>
      </c>
      <c r="W6722" s="3" t="str">
        <f>IFERROR(INDEX(Returns!A:A,MATCH(B6722,Returns!B:B,0)),"No")</f>
        <v>No</v>
      </c>
    </row>
    <row r="6723" spans="1:23" x14ac:dyDescent="0.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IF(M6723=People!$B$5,People!$A$5,IF(M6723=People!$B$4,People!$A$4,IF(M6723=People!$B$3,People!$A$3,IF(M6723=People!$B$2,People!$A$2,0))))</f>
        <v>Anna Andreadi</v>
      </c>
      <c r="W6723" s="3" t="str">
        <f>IFERROR(INDEX(Returns!A:A,MATCH(B6723,Returns!B:B,0)),"No")</f>
        <v>No</v>
      </c>
    </row>
    <row r="6724" spans="1:23" x14ac:dyDescent="0.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IF(M6724=People!$B$5,People!$A$5,IF(M6724=People!$B$4,People!$A$4,IF(M6724=People!$B$3,People!$A$3,IF(M6724=People!$B$2,People!$A$2,0))))</f>
        <v>Anna Andreadi</v>
      </c>
      <c r="W6724" s="3" t="str">
        <f>IFERROR(INDEX(Returns!A:A,MATCH(B6724,Returns!B:B,0)),"No")</f>
        <v>No</v>
      </c>
    </row>
    <row r="6725" spans="1:23" x14ac:dyDescent="0.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IF(M6725=People!$B$5,People!$A$5,IF(M6725=People!$B$4,People!$A$4,IF(M6725=People!$B$3,People!$A$3,IF(M6725=People!$B$2,People!$A$2,0))))</f>
        <v>Chuck Magee</v>
      </c>
      <c r="W6725" s="3" t="str">
        <f>IFERROR(INDEX(Returns!A:A,MATCH(B6725,Returns!B:B,0)),"No")</f>
        <v>No</v>
      </c>
    </row>
    <row r="6726" spans="1:23" x14ac:dyDescent="0.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IF(M6726=People!$B$5,People!$A$5,IF(M6726=People!$B$4,People!$A$4,IF(M6726=People!$B$3,People!$A$3,IF(M6726=People!$B$2,People!$A$2,0))))</f>
        <v>Anna Andreadi</v>
      </c>
      <c r="W6726" s="3" t="str">
        <f>IFERROR(INDEX(Returns!A:A,MATCH(B6726,Returns!B:B,0)),"No")</f>
        <v>No</v>
      </c>
    </row>
    <row r="6727" spans="1:23" x14ac:dyDescent="0.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IF(M6727=People!$B$5,People!$A$5,IF(M6727=People!$B$4,People!$A$4,IF(M6727=People!$B$3,People!$A$3,IF(M6727=People!$B$2,People!$A$2,0))))</f>
        <v>Anna Andreadi</v>
      </c>
      <c r="W6727" s="3" t="str">
        <f>IFERROR(INDEX(Returns!A:A,MATCH(B6727,Returns!B:B,0)),"No")</f>
        <v>No</v>
      </c>
    </row>
    <row r="6728" spans="1:23" x14ac:dyDescent="0.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IF(M6728=People!$B$5,People!$A$5,IF(M6728=People!$B$4,People!$A$4,IF(M6728=People!$B$3,People!$A$3,IF(M6728=People!$B$2,People!$A$2,0))))</f>
        <v>Anna Andreadi</v>
      </c>
      <c r="W6728" s="3" t="str">
        <f>IFERROR(INDEX(Returns!A:A,MATCH(B6728,Returns!B:B,0)),"No")</f>
        <v>No</v>
      </c>
    </row>
    <row r="6729" spans="1:23" x14ac:dyDescent="0.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IF(M6729=People!$B$5,People!$A$5,IF(M6729=People!$B$4,People!$A$4,IF(M6729=People!$B$3,People!$A$3,IF(M6729=People!$B$2,People!$A$2,0))))</f>
        <v>Kelly Williams</v>
      </c>
      <c r="W6729" s="3" t="str">
        <f>IFERROR(INDEX(Returns!A:A,MATCH(B6729,Returns!B:B,0)),"No")</f>
        <v>No</v>
      </c>
    </row>
    <row r="6730" spans="1:23" x14ac:dyDescent="0.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IF(M6730=People!$B$5,People!$A$5,IF(M6730=People!$B$4,People!$A$4,IF(M6730=People!$B$3,People!$A$3,IF(M6730=People!$B$2,People!$A$2,0))))</f>
        <v>Cassandra Brandow</v>
      </c>
      <c r="W6730" s="3" t="str">
        <f>IFERROR(INDEX(Returns!A:A,MATCH(B6730,Returns!B:B,0)),"No")</f>
        <v>No</v>
      </c>
    </row>
    <row r="6731" spans="1:23" x14ac:dyDescent="0.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IF(M6731=People!$B$5,People!$A$5,IF(M6731=People!$B$4,People!$A$4,IF(M6731=People!$B$3,People!$A$3,IF(M6731=People!$B$2,People!$A$2,0))))</f>
        <v>Cassandra Brandow</v>
      </c>
      <c r="W6731" s="3" t="str">
        <f>IFERROR(INDEX(Returns!A:A,MATCH(B6731,Returns!B:B,0)),"No")</f>
        <v>No</v>
      </c>
    </row>
    <row r="6732" spans="1:23" x14ac:dyDescent="0.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IF(M6732=People!$B$5,People!$A$5,IF(M6732=People!$B$4,People!$A$4,IF(M6732=People!$B$3,People!$A$3,IF(M6732=People!$B$2,People!$A$2,0))))</f>
        <v>Cassandra Brandow</v>
      </c>
      <c r="W6732" s="3" t="str">
        <f>IFERROR(INDEX(Returns!A:A,MATCH(B6732,Returns!B:B,0)),"No")</f>
        <v>No</v>
      </c>
    </row>
    <row r="6733" spans="1:23" x14ac:dyDescent="0.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IF(M6733=People!$B$5,People!$A$5,IF(M6733=People!$B$4,People!$A$4,IF(M6733=People!$B$3,People!$A$3,IF(M6733=People!$B$2,People!$A$2,0))))</f>
        <v>Cassandra Brandow</v>
      </c>
      <c r="W6733" s="3" t="str">
        <f>IFERROR(INDEX(Returns!A:A,MATCH(B6733,Returns!B:B,0)),"No")</f>
        <v>No</v>
      </c>
    </row>
    <row r="6734" spans="1:23" x14ac:dyDescent="0.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IF(M6734=People!$B$5,People!$A$5,IF(M6734=People!$B$4,People!$A$4,IF(M6734=People!$B$3,People!$A$3,IF(M6734=People!$B$2,People!$A$2,0))))</f>
        <v>Anna Andreadi</v>
      </c>
      <c r="W6734" s="3" t="str">
        <f>IFERROR(INDEX(Returns!A:A,MATCH(B6734,Returns!B:B,0)),"No")</f>
        <v>No</v>
      </c>
    </row>
    <row r="6735" spans="1:23" x14ac:dyDescent="0.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IF(M6735=People!$B$5,People!$A$5,IF(M6735=People!$B$4,People!$A$4,IF(M6735=People!$B$3,People!$A$3,IF(M6735=People!$B$2,People!$A$2,0))))</f>
        <v>Anna Andreadi</v>
      </c>
      <c r="W6735" s="3" t="str">
        <f>IFERROR(INDEX(Returns!A:A,MATCH(B6735,Returns!B:B,0)),"No")</f>
        <v>No</v>
      </c>
    </row>
    <row r="6736" spans="1:23" x14ac:dyDescent="0.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IF(M6736=People!$B$5,People!$A$5,IF(M6736=People!$B$4,People!$A$4,IF(M6736=People!$B$3,People!$A$3,IF(M6736=People!$B$2,People!$A$2,0))))</f>
        <v>Cassandra Brandow</v>
      </c>
      <c r="W6736" s="3" t="str">
        <f>IFERROR(INDEX(Returns!A:A,MATCH(B6736,Returns!B:B,0)),"No")</f>
        <v>No</v>
      </c>
    </row>
    <row r="6737" spans="1:23" x14ac:dyDescent="0.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IF(M6737=People!$B$5,People!$A$5,IF(M6737=People!$B$4,People!$A$4,IF(M6737=People!$B$3,People!$A$3,IF(M6737=People!$B$2,People!$A$2,0))))</f>
        <v>Anna Andreadi</v>
      </c>
      <c r="W6737" s="3" t="str">
        <f>IFERROR(INDEX(Returns!A:A,MATCH(B6737,Returns!B:B,0)),"No")</f>
        <v>No</v>
      </c>
    </row>
    <row r="6738" spans="1:23" x14ac:dyDescent="0.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IF(M6738=People!$B$5,People!$A$5,IF(M6738=People!$B$4,People!$A$4,IF(M6738=People!$B$3,People!$A$3,IF(M6738=People!$B$2,People!$A$2,0))))</f>
        <v>Anna Andreadi</v>
      </c>
      <c r="W6738" s="3" t="str">
        <f>IFERROR(INDEX(Returns!A:A,MATCH(B6738,Returns!B:B,0)),"No")</f>
        <v>No</v>
      </c>
    </row>
    <row r="6739" spans="1:23" x14ac:dyDescent="0.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IF(M6739=People!$B$5,People!$A$5,IF(M6739=People!$B$4,People!$A$4,IF(M6739=People!$B$3,People!$A$3,IF(M6739=People!$B$2,People!$A$2,0))))</f>
        <v>Anna Andreadi</v>
      </c>
      <c r="W6739" s="3" t="str">
        <f>IFERROR(INDEX(Returns!A:A,MATCH(B6739,Returns!B:B,0)),"No")</f>
        <v>No</v>
      </c>
    </row>
    <row r="6740" spans="1:23" x14ac:dyDescent="0.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IF(M6740=People!$B$5,People!$A$5,IF(M6740=People!$B$4,People!$A$4,IF(M6740=People!$B$3,People!$A$3,IF(M6740=People!$B$2,People!$A$2,0))))</f>
        <v>Anna Andreadi</v>
      </c>
      <c r="W6740" s="3" t="str">
        <f>IFERROR(INDEX(Returns!A:A,MATCH(B6740,Returns!B:B,0)),"No")</f>
        <v>No</v>
      </c>
    </row>
    <row r="6741" spans="1:23" x14ac:dyDescent="0.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IF(M6741=People!$B$5,People!$A$5,IF(M6741=People!$B$4,People!$A$4,IF(M6741=People!$B$3,People!$A$3,IF(M6741=People!$B$2,People!$A$2,0))))</f>
        <v>Kelly Williams</v>
      </c>
      <c r="W6741" s="3" t="str">
        <f>IFERROR(INDEX(Returns!A:A,MATCH(B6741,Returns!B:B,0)),"No")</f>
        <v>No</v>
      </c>
    </row>
    <row r="6742" spans="1:23" x14ac:dyDescent="0.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IF(M6742=People!$B$5,People!$A$5,IF(M6742=People!$B$4,People!$A$4,IF(M6742=People!$B$3,People!$A$3,IF(M6742=People!$B$2,People!$A$2,0))))</f>
        <v>Kelly Williams</v>
      </c>
      <c r="W6742" s="3" t="str">
        <f>IFERROR(INDEX(Returns!A:A,MATCH(B6742,Returns!B:B,0)),"No")</f>
        <v>No</v>
      </c>
    </row>
    <row r="6743" spans="1:23" x14ac:dyDescent="0.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IF(M6743=People!$B$5,People!$A$5,IF(M6743=People!$B$4,People!$A$4,IF(M6743=People!$B$3,People!$A$3,IF(M6743=People!$B$2,People!$A$2,0))))</f>
        <v>Kelly Williams</v>
      </c>
      <c r="W6743" s="3" t="str">
        <f>IFERROR(INDEX(Returns!A:A,MATCH(B6743,Returns!B:B,0)),"No")</f>
        <v>No</v>
      </c>
    </row>
    <row r="6744" spans="1:23" x14ac:dyDescent="0.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IF(M6744=People!$B$5,People!$A$5,IF(M6744=People!$B$4,People!$A$4,IF(M6744=People!$B$3,People!$A$3,IF(M6744=People!$B$2,People!$A$2,0))))</f>
        <v>Anna Andreadi</v>
      </c>
      <c r="W6744" s="3" t="str">
        <f>IFERROR(INDEX(Returns!A:A,MATCH(B6744,Returns!B:B,0)),"No")</f>
        <v>No</v>
      </c>
    </row>
    <row r="6745" spans="1:23" x14ac:dyDescent="0.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IF(M6745=People!$B$5,People!$A$5,IF(M6745=People!$B$4,People!$A$4,IF(M6745=People!$B$3,People!$A$3,IF(M6745=People!$B$2,People!$A$2,0))))</f>
        <v>Chuck Magee</v>
      </c>
      <c r="W6745" s="3" t="str">
        <f>IFERROR(INDEX(Returns!A:A,MATCH(B6745,Returns!B:B,0)),"No")</f>
        <v>No</v>
      </c>
    </row>
    <row r="6746" spans="1:23" x14ac:dyDescent="0.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IF(M6746=People!$B$5,People!$A$5,IF(M6746=People!$B$4,People!$A$4,IF(M6746=People!$B$3,People!$A$3,IF(M6746=People!$B$2,People!$A$2,0))))</f>
        <v>Chuck Magee</v>
      </c>
      <c r="W6746" s="3" t="str">
        <f>IFERROR(INDEX(Returns!A:A,MATCH(B6746,Returns!B:B,0)),"No")</f>
        <v>No</v>
      </c>
    </row>
    <row r="6747" spans="1:23" x14ac:dyDescent="0.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IF(M6747=People!$B$5,People!$A$5,IF(M6747=People!$B$4,People!$A$4,IF(M6747=People!$B$3,People!$A$3,IF(M6747=People!$B$2,People!$A$2,0))))</f>
        <v>Chuck Magee</v>
      </c>
      <c r="W6747" s="3" t="str">
        <f>IFERROR(INDEX(Returns!A:A,MATCH(B6747,Returns!B:B,0)),"No")</f>
        <v>No</v>
      </c>
    </row>
    <row r="6748" spans="1:23" x14ac:dyDescent="0.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IF(M6748=People!$B$5,People!$A$5,IF(M6748=People!$B$4,People!$A$4,IF(M6748=People!$B$3,People!$A$3,IF(M6748=People!$B$2,People!$A$2,0))))</f>
        <v>Chuck Magee</v>
      </c>
      <c r="W6748" s="3" t="str">
        <f>IFERROR(INDEX(Returns!A:A,MATCH(B6748,Returns!B:B,0)),"No")</f>
        <v>No</v>
      </c>
    </row>
    <row r="6749" spans="1:23" x14ac:dyDescent="0.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IF(M6749=People!$B$5,People!$A$5,IF(M6749=People!$B$4,People!$A$4,IF(M6749=People!$B$3,People!$A$3,IF(M6749=People!$B$2,People!$A$2,0))))</f>
        <v>Chuck Magee</v>
      </c>
      <c r="W6749" s="3" t="str">
        <f>IFERROR(INDEX(Returns!A:A,MATCH(B6749,Returns!B:B,0)),"No")</f>
        <v>No</v>
      </c>
    </row>
    <row r="6750" spans="1:23" x14ac:dyDescent="0.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IF(M6750=People!$B$5,People!$A$5,IF(M6750=People!$B$4,People!$A$4,IF(M6750=People!$B$3,People!$A$3,IF(M6750=People!$B$2,People!$A$2,0))))</f>
        <v>Chuck Magee</v>
      </c>
      <c r="W6750" s="3" t="str">
        <f>IFERROR(INDEX(Returns!A:A,MATCH(B6750,Returns!B:B,0)),"No")</f>
        <v>No</v>
      </c>
    </row>
    <row r="6751" spans="1:23" x14ac:dyDescent="0.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IF(M6751=People!$B$5,People!$A$5,IF(M6751=People!$B$4,People!$A$4,IF(M6751=People!$B$3,People!$A$3,IF(M6751=People!$B$2,People!$A$2,0))))</f>
        <v>Chuck Magee</v>
      </c>
      <c r="W6751" s="3" t="str">
        <f>IFERROR(INDEX(Returns!A:A,MATCH(B6751,Returns!B:B,0)),"No")</f>
        <v>No</v>
      </c>
    </row>
    <row r="6752" spans="1:23" x14ac:dyDescent="0.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IF(M6752=People!$B$5,People!$A$5,IF(M6752=People!$B$4,People!$A$4,IF(M6752=People!$B$3,People!$A$3,IF(M6752=People!$B$2,People!$A$2,0))))</f>
        <v>Chuck Magee</v>
      </c>
      <c r="W6752" s="3" t="str">
        <f>IFERROR(INDEX(Returns!A:A,MATCH(B6752,Returns!B:B,0)),"No")</f>
        <v>No</v>
      </c>
    </row>
    <row r="6753" spans="1:23" x14ac:dyDescent="0.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IF(M6753=People!$B$5,People!$A$5,IF(M6753=People!$B$4,People!$A$4,IF(M6753=People!$B$3,People!$A$3,IF(M6753=People!$B$2,People!$A$2,0))))</f>
        <v>Chuck Magee</v>
      </c>
      <c r="W6753" s="3" t="str">
        <f>IFERROR(INDEX(Returns!A:A,MATCH(B6753,Returns!B:B,0)),"No")</f>
        <v>No</v>
      </c>
    </row>
    <row r="6754" spans="1:23" x14ac:dyDescent="0.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IF(M6754=People!$B$5,People!$A$5,IF(M6754=People!$B$4,People!$A$4,IF(M6754=People!$B$3,People!$A$3,IF(M6754=People!$B$2,People!$A$2,0))))</f>
        <v>Chuck Magee</v>
      </c>
      <c r="W6754" s="3" t="str">
        <f>IFERROR(INDEX(Returns!A:A,MATCH(B6754,Returns!B:B,0)),"No")</f>
        <v>No</v>
      </c>
    </row>
    <row r="6755" spans="1:23" x14ac:dyDescent="0.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IF(M6755=People!$B$5,People!$A$5,IF(M6755=People!$B$4,People!$A$4,IF(M6755=People!$B$3,People!$A$3,IF(M6755=People!$B$2,People!$A$2,0))))</f>
        <v>Chuck Magee</v>
      </c>
      <c r="W6755" s="3" t="str">
        <f>IFERROR(INDEX(Returns!A:A,MATCH(B6755,Returns!B:B,0)),"No")</f>
        <v>No</v>
      </c>
    </row>
    <row r="6756" spans="1:23" x14ac:dyDescent="0.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IF(M6756=People!$B$5,People!$A$5,IF(M6756=People!$B$4,People!$A$4,IF(M6756=People!$B$3,People!$A$3,IF(M6756=People!$B$2,People!$A$2,0))))</f>
        <v>Chuck Magee</v>
      </c>
      <c r="W6756" s="3" t="str">
        <f>IFERROR(INDEX(Returns!A:A,MATCH(B6756,Returns!B:B,0)),"No")</f>
        <v>No</v>
      </c>
    </row>
    <row r="6757" spans="1:23" x14ac:dyDescent="0.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IF(M6757=People!$B$5,People!$A$5,IF(M6757=People!$B$4,People!$A$4,IF(M6757=People!$B$3,People!$A$3,IF(M6757=People!$B$2,People!$A$2,0))))</f>
        <v>Chuck Magee</v>
      </c>
      <c r="W6757" s="3" t="str">
        <f>IFERROR(INDEX(Returns!A:A,MATCH(B6757,Returns!B:B,0)),"No")</f>
        <v>No</v>
      </c>
    </row>
    <row r="6758" spans="1:23" x14ac:dyDescent="0.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IF(M6758=People!$B$5,People!$A$5,IF(M6758=People!$B$4,People!$A$4,IF(M6758=People!$B$3,People!$A$3,IF(M6758=People!$B$2,People!$A$2,0))))</f>
        <v>Chuck Magee</v>
      </c>
      <c r="W6758" s="3" t="str">
        <f>IFERROR(INDEX(Returns!A:A,MATCH(B6758,Returns!B:B,0)),"No")</f>
        <v>No</v>
      </c>
    </row>
    <row r="6759" spans="1:23" x14ac:dyDescent="0.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IF(M6759=People!$B$5,People!$A$5,IF(M6759=People!$B$4,People!$A$4,IF(M6759=People!$B$3,People!$A$3,IF(M6759=People!$B$2,People!$A$2,0))))</f>
        <v>Chuck Magee</v>
      </c>
      <c r="W6759" s="3" t="str">
        <f>IFERROR(INDEX(Returns!A:A,MATCH(B6759,Returns!B:B,0)),"No")</f>
        <v>No</v>
      </c>
    </row>
    <row r="6760" spans="1:23" x14ac:dyDescent="0.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IF(M6760=People!$B$5,People!$A$5,IF(M6760=People!$B$4,People!$A$4,IF(M6760=People!$B$3,People!$A$3,IF(M6760=People!$B$2,People!$A$2,0))))</f>
        <v>Chuck Magee</v>
      </c>
      <c r="W6760" s="3" t="str">
        <f>IFERROR(INDEX(Returns!A:A,MATCH(B6760,Returns!B:B,0)),"No")</f>
        <v>No</v>
      </c>
    </row>
    <row r="6761" spans="1:23" x14ac:dyDescent="0.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IF(M6761=People!$B$5,People!$A$5,IF(M6761=People!$B$4,People!$A$4,IF(M6761=People!$B$3,People!$A$3,IF(M6761=People!$B$2,People!$A$2,0))))</f>
        <v>Cassandra Brandow</v>
      </c>
      <c r="W6761" s="3" t="str">
        <f>IFERROR(INDEX(Returns!A:A,MATCH(B6761,Returns!B:B,0)),"No")</f>
        <v>No</v>
      </c>
    </row>
    <row r="6762" spans="1:23" x14ac:dyDescent="0.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IF(M6762=People!$B$5,People!$A$5,IF(M6762=People!$B$4,People!$A$4,IF(M6762=People!$B$3,People!$A$3,IF(M6762=People!$B$2,People!$A$2,0))))</f>
        <v>Chuck Magee</v>
      </c>
      <c r="W6762" s="3" t="str">
        <f>IFERROR(INDEX(Returns!A:A,MATCH(B6762,Returns!B:B,0)),"No")</f>
        <v>No</v>
      </c>
    </row>
    <row r="6763" spans="1:23" x14ac:dyDescent="0.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IF(M6763=People!$B$5,People!$A$5,IF(M6763=People!$B$4,People!$A$4,IF(M6763=People!$B$3,People!$A$3,IF(M6763=People!$B$2,People!$A$2,0))))</f>
        <v>Chuck Magee</v>
      </c>
      <c r="W6763" s="3" t="str">
        <f>IFERROR(INDEX(Returns!A:A,MATCH(B6763,Returns!B:B,0)),"No")</f>
        <v>No</v>
      </c>
    </row>
    <row r="6764" spans="1:23" x14ac:dyDescent="0.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IF(M6764=People!$B$5,People!$A$5,IF(M6764=People!$B$4,People!$A$4,IF(M6764=People!$B$3,People!$A$3,IF(M6764=People!$B$2,People!$A$2,0))))</f>
        <v>Kelly Williams</v>
      </c>
      <c r="W6764" s="3" t="str">
        <f>IFERROR(INDEX(Returns!A:A,MATCH(B6764,Returns!B:B,0)),"No")</f>
        <v>No</v>
      </c>
    </row>
    <row r="6765" spans="1:23" x14ac:dyDescent="0.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IF(M6765=People!$B$5,People!$A$5,IF(M6765=People!$B$4,People!$A$4,IF(M6765=People!$B$3,People!$A$3,IF(M6765=People!$B$2,People!$A$2,0))))</f>
        <v>Kelly Williams</v>
      </c>
      <c r="W6765" s="3" t="str">
        <f>IFERROR(INDEX(Returns!A:A,MATCH(B6765,Returns!B:B,0)),"No")</f>
        <v>No</v>
      </c>
    </row>
    <row r="6766" spans="1:23" x14ac:dyDescent="0.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IF(M6766=People!$B$5,People!$A$5,IF(M6766=People!$B$4,People!$A$4,IF(M6766=People!$B$3,People!$A$3,IF(M6766=People!$B$2,People!$A$2,0))))</f>
        <v>Kelly Williams</v>
      </c>
      <c r="W6766" s="3" t="str">
        <f>IFERROR(INDEX(Returns!A:A,MATCH(B6766,Returns!B:B,0)),"No")</f>
        <v>No</v>
      </c>
    </row>
    <row r="6767" spans="1:23" x14ac:dyDescent="0.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IF(M6767=People!$B$5,People!$A$5,IF(M6767=People!$B$4,People!$A$4,IF(M6767=People!$B$3,People!$A$3,IF(M6767=People!$B$2,People!$A$2,0))))</f>
        <v>Kelly Williams</v>
      </c>
      <c r="W6767" s="3" t="str">
        <f>IFERROR(INDEX(Returns!A:A,MATCH(B6767,Returns!B:B,0)),"No")</f>
        <v>No</v>
      </c>
    </row>
    <row r="6768" spans="1:23" x14ac:dyDescent="0.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IF(M6768=People!$B$5,People!$A$5,IF(M6768=People!$B$4,People!$A$4,IF(M6768=People!$B$3,People!$A$3,IF(M6768=People!$B$2,People!$A$2,0))))</f>
        <v>Kelly Williams</v>
      </c>
      <c r="W6768" s="3" t="str">
        <f>IFERROR(INDEX(Returns!A:A,MATCH(B6768,Returns!B:B,0)),"No")</f>
        <v>No</v>
      </c>
    </row>
    <row r="6769" spans="1:23" x14ac:dyDescent="0.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IF(M6769=People!$B$5,People!$A$5,IF(M6769=People!$B$4,People!$A$4,IF(M6769=People!$B$3,People!$A$3,IF(M6769=People!$B$2,People!$A$2,0))))</f>
        <v>Kelly Williams</v>
      </c>
      <c r="W6769" s="3" t="str">
        <f>IFERROR(INDEX(Returns!A:A,MATCH(B6769,Returns!B:B,0)),"No")</f>
        <v>No</v>
      </c>
    </row>
    <row r="6770" spans="1:23" x14ac:dyDescent="0.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IF(M6770=People!$B$5,People!$A$5,IF(M6770=People!$B$4,People!$A$4,IF(M6770=People!$B$3,People!$A$3,IF(M6770=People!$B$2,People!$A$2,0))))</f>
        <v>Chuck Magee</v>
      </c>
      <c r="W6770" s="3" t="str">
        <f>IFERROR(INDEX(Returns!A:A,MATCH(B6770,Returns!B:B,0)),"No")</f>
        <v>No</v>
      </c>
    </row>
    <row r="6771" spans="1:23" x14ac:dyDescent="0.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IF(M6771=People!$B$5,People!$A$5,IF(M6771=People!$B$4,People!$A$4,IF(M6771=People!$B$3,People!$A$3,IF(M6771=People!$B$2,People!$A$2,0))))</f>
        <v>Cassandra Brandow</v>
      </c>
      <c r="W6771" s="3" t="str">
        <f>IFERROR(INDEX(Returns!A:A,MATCH(B6771,Returns!B:B,0)),"No")</f>
        <v>No</v>
      </c>
    </row>
    <row r="6772" spans="1:23" x14ac:dyDescent="0.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IF(M6772=People!$B$5,People!$A$5,IF(M6772=People!$B$4,People!$A$4,IF(M6772=People!$B$3,People!$A$3,IF(M6772=People!$B$2,People!$A$2,0))))</f>
        <v>Anna Andreadi</v>
      </c>
      <c r="W6772" s="3" t="str">
        <f>IFERROR(INDEX(Returns!A:A,MATCH(B6772,Returns!B:B,0)),"No")</f>
        <v>No</v>
      </c>
    </row>
    <row r="6773" spans="1:23" x14ac:dyDescent="0.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IF(M6773=People!$B$5,People!$A$5,IF(M6773=People!$B$4,People!$A$4,IF(M6773=People!$B$3,People!$A$3,IF(M6773=People!$B$2,People!$A$2,0))))</f>
        <v>Anna Andreadi</v>
      </c>
      <c r="W6773" s="3" t="str">
        <f>IFERROR(INDEX(Returns!A:A,MATCH(B6773,Returns!B:B,0)),"No")</f>
        <v>No</v>
      </c>
    </row>
    <row r="6774" spans="1:23" x14ac:dyDescent="0.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IF(M6774=People!$B$5,People!$A$5,IF(M6774=People!$B$4,People!$A$4,IF(M6774=People!$B$3,People!$A$3,IF(M6774=People!$B$2,People!$A$2,0))))</f>
        <v>Anna Andreadi</v>
      </c>
      <c r="W6774" s="3" t="str">
        <f>IFERROR(INDEX(Returns!A:A,MATCH(B6774,Returns!B:B,0)),"No")</f>
        <v>No</v>
      </c>
    </row>
    <row r="6775" spans="1:23" x14ac:dyDescent="0.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IF(M6775=People!$B$5,People!$A$5,IF(M6775=People!$B$4,People!$A$4,IF(M6775=People!$B$3,People!$A$3,IF(M6775=People!$B$2,People!$A$2,0))))</f>
        <v>Anna Andreadi</v>
      </c>
      <c r="W6775" s="3" t="str">
        <f>IFERROR(INDEX(Returns!A:A,MATCH(B6775,Returns!B:B,0)),"No")</f>
        <v>No</v>
      </c>
    </row>
    <row r="6776" spans="1:23" x14ac:dyDescent="0.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IF(M6776=People!$B$5,People!$A$5,IF(M6776=People!$B$4,People!$A$4,IF(M6776=People!$B$3,People!$A$3,IF(M6776=People!$B$2,People!$A$2,0))))</f>
        <v>Anna Andreadi</v>
      </c>
      <c r="W6776" s="3" t="str">
        <f>IFERROR(INDEX(Returns!A:A,MATCH(B6776,Returns!B:B,0)),"No")</f>
        <v>No</v>
      </c>
    </row>
    <row r="6777" spans="1:23" x14ac:dyDescent="0.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IF(M6777=People!$B$5,People!$A$5,IF(M6777=People!$B$4,People!$A$4,IF(M6777=People!$B$3,People!$A$3,IF(M6777=People!$B$2,People!$A$2,0))))</f>
        <v>Chuck Magee</v>
      </c>
      <c r="W6777" s="3" t="str">
        <f>IFERROR(INDEX(Returns!A:A,MATCH(B6777,Returns!B:B,0)),"No")</f>
        <v>No</v>
      </c>
    </row>
    <row r="6778" spans="1:23" x14ac:dyDescent="0.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IF(M6778=People!$B$5,People!$A$5,IF(M6778=People!$B$4,People!$A$4,IF(M6778=People!$B$3,People!$A$3,IF(M6778=People!$B$2,People!$A$2,0))))</f>
        <v>Kelly Williams</v>
      </c>
      <c r="W6778" s="3" t="str">
        <f>IFERROR(INDEX(Returns!A:A,MATCH(B6778,Returns!B:B,0)),"No")</f>
        <v>No</v>
      </c>
    </row>
    <row r="6779" spans="1:23" x14ac:dyDescent="0.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IF(M6779=People!$B$5,People!$A$5,IF(M6779=People!$B$4,People!$A$4,IF(M6779=People!$B$3,People!$A$3,IF(M6779=People!$B$2,People!$A$2,0))))</f>
        <v>Chuck Magee</v>
      </c>
      <c r="W6779" s="3" t="str">
        <f>IFERROR(INDEX(Returns!A:A,MATCH(B6779,Returns!B:B,0)),"No")</f>
        <v>No</v>
      </c>
    </row>
    <row r="6780" spans="1:23" x14ac:dyDescent="0.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IF(M6780=People!$B$5,People!$A$5,IF(M6780=People!$B$4,People!$A$4,IF(M6780=People!$B$3,People!$A$3,IF(M6780=People!$B$2,People!$A$2,0))))</f>
        <v>Chuck Magee</v>
      </c>
      <c r="W6780" s="3" t="str">
        <f>IFERROR(INDEX(Returns!A:A,MATCH(B6780,Returns!B:B,0)),"No")</f>
        <v>No</v>
      </c>
    </row>
    <row r="6781" spans="1:23" x14ac:dyDescent="0.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IF(M6781=People!$B$5,People!$A$5,IF(M6781=People!$B$4,People!$A$4,IF(M6781=People!$B$3,People!$A$3,IF(M6781=People!$B$2,People!$A$2,0))))</f>
        <v>Chuck Magee</v>
      </c>
      <c r="W6781" s="3" t="str">
        <f>IFERROR(INDEX(Returns!A:A,MATCH(B6781,Returns!B:B,0)),"No")</f>
        <v>No</v>
      </c>
    </row>
    <row r="6782" spans="1:23" x14ac:dyDescent="0.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IF(M6782=People!$B$5,People!$A$5,IF(M6782=People!$B$4,People!$A$4,IF(M6782=People!$B$3,People!$A$3,IF(M6782=People!$B$2,People!$A$2,0))))</f>
        <v>Chuck Magee</v>
      </c>
      <c r="W6782" s="3" t="str">
        <f>IFERROR(INDEX(Returns!A:A,MATCH(B6782,Returns!B:B,0)),"No")</f>
        <v>No</v>
      </c>
    </row>
    <row r="6783" spans="1:23" x14ac:dyDescent="0.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IF(M6783=People!$B$5,People!$A$5,IF(M6783=People!$B$4,People!$A$4,IF(M6783=People!$B$3,People!$A$3,IF(M6783=People!$B$2,People!$A$2,0))))</f>
        <v>Chuck Magee</v>
      </c>
      <c r="W6783" s="3" t="str">
        <f>IFERROR(INDEX(Returns!A:A,MATCH(B6783,Returns!B:B,0)),"No")</f>
        <v>No</v>
      </c>
    </row>
    <row r="6784" spans="1:23" x14ac:dyDescent="0.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IF(M6784=People!$B$5,People!$A$5,IF(M6784=People!$B$4,People!$A$4,IF(M6784=People!$B$3,People!$A$3,IF(M6784=People!$B$2,People!$A$2,0))))</f>
        <v>Chuck Magee</v>
      </c>
      <c r="W6784" s="3" t="str">
        <f>IFERROR(INDEX(Returns!A:A,MATCH(B6784,Returns!B:B,0)),"No")</f>
        <v>No</v>
      </c>
    </row>
    <row r="6785" spans="1:23" x14ac:dyDescent="0.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IF(M6785=People!$B$5,People!$A$5,IF(M6785=People!$B$4,People!$A$4,IF(M6785=People!$B$3,People!$A$3,IF(M6785=People!$B$2,People!$A$2,0))))</f>
        <v>Chuck Magee</v>
      </c>
      <c r="W6785" s="3" t="str">
        <f>IFERROR(INDEX(Returns!A:A,MATCH(B6785,Returns!B:B,0)),"No")</f>
        <v>No</v>
      </c>
    </row>
    <row r="6786" spans="1:23" x14ac:dyDescent="0.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IF(M6786=People!$B$5,People!$A$5,IF(M6786=People!$B$4,People!$A$4,IF(M6786=People!$B$3,People!$A$3,IF(M6786=People!$B$2,People!$A$2,0))))</f>
        <v>Chuck Magee</v>
      </c>
      <c r="W6786" s="3" t="str">
        <f>IFERROR(INDEX(Returns!A:A,MATCH(B6786,Returns!B:B,0)),"No")</f>
        <v>No</v>
      </c>
    </row>
    <row r="6787" spans="1:23" x14ac:dyDescent="0.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IF(M6787=People!$B$5,People!$A$5,IF(M6787=People!$B$4,People!$A$4,IF(M6787=People!$B$3,People!$A$3,IF(M6787=People!$B$2,People!$A$2,0))))</f>
        <v>Chuck Magee</v>
      </c>
      <c r="W6787" s="3" t="str">
        <f>IFERROR(INDEX(Returns!A:A,MATCH(B6787,Returns!B:B,0)),"No")</f>
        <v>No</v>
      </c>
    </row>
    <row r="6788" spans="1:23" x14ac:dyDescent="0.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IF(M6788=People!$B$5,People!$A$5,IF(M6788=People!$B$4,People!$A$4,IF(M6788=People!$B$3,People!$A$3,IF(M6788=People!$B$2,People!$A$2,0))))</f>
        <v>Chuck Magee</v>
      </c>
      <c r="W6788" s="3" t="str">
        <f>IFERROR(INDEX(Returns!A:A,MATCH(B6788,Returns!B:B,0)),"No")</f>
        <v>No</v>
      </c>
    </row>
    <row r="6789" spans="1:23" x14ac:dyDescent="0.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IF(M6789=People!$B$5,People!$A$5,IF(M6789=People!$B$4,People!$A$4,IF(M6789=People!$B$3,People!$A$3,IF(M6789=People!$B$2,People!$A$2,0))))</f>
        <v>Cassandra Brandow</v>
      </c>
      <c r="W6789" s="3" t="str">
        <f>IFERROR(INDEX(Returns!A:A,MATCH(B6789,Returns!B:B,0)),"No")</f>
        <v>No</v>
      </c>
    </row>
    <row r="6790" spans="1:23" x14ac:dyDescent="0.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IF(M6790=People!$B$5,People!$A$5,IF(M6790=People!$B$4,People!$A$4,IF(M6790=People!$B$3,People!$A$3,IF(M6790=People!$B$2,People!$A$2,0))))</f>
        <v>Cassandra Brandow</v>
      </c>
      <c r="W6790" s="3" t="str">
        <f>IFERROR(INDEX(Returns!A:A,MATCH(B6790,Returns!B:B,0)),"No")</f>
        <v>No</v>
      </c>
    </row>
    <row r="6791" spans="1:23" x14ac:dyDescent="0.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IF(M6791=People!$B$5,People!$A$5,IF(M6791=People!$B$4,People!$A$4,IF(M6791=People!$B$3,People!$A$3,IF(M6791=People!$B$2,People!$A$2,0))))</f>
        <v>Cassandra Brandow</v>
      </c>
      <c r="W6791" s="3" t="str">
        <f>IFERROR(INDEX(Returns!A:A,MATCH(B6791,Returns!B:B,0)),"No")</f>
        <v>No</v>
      </c>
    </row>
    <row r="6792" spans="1:23" x14ac:dyDescent="0.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IF(M6792=People!$B$5,People!$A$5,IF(M6792=People!$B$4,People!$A$4,IF(M6792=People!$B$3,People!$A$3,IF(M6792=People!$B$2,People!$A$2,0))))</f>
        <v>Anna Andreadi</v>
      </c>
      <c r="W6792" s="3" t="str">
        <f>IFERROR(INDEX(Returns!A:A,MATCH(B6792,Returns!B:B,0)),"No")</f>
        <v>Yes</v>
      </c>
    </row>
    <row r="6793" spans="1:23" x14ac:dyDescent="0.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IF(M6793=People!$B$5,People!$A$5,IF(M6793=People!$B$4,People!$A$4,IF(M6793=People!$B$3,People!$A$3,IF(M6793=People!$B$2,People!$A$2,0))))</f>
        <v>Anna Andreadi</v>
      </c>
      <c r="W6793" s="3" t="str">
        <f>IFERROR(INDEX(Returns!A:A,MATCH(B6793,Returns!B:B,0)),"No")</f>
        <v>No</v>
      </c>
    </row>
    <row r="6794" spans="1:23" x14ac:dyDescent="0.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IF(M6794=People!$B$5,People!$A$5,IF(M6794=People!$B$4,People!$A$4,IF(M6794=People!$B$3,People!$A$3,IF(M6794=People!$B$2,People!$A$2,0))))</f>
        <v>Chuck Magee</v>
      </c>
      <c r="W6794" s="3" t="str">
        <f>IFERROR(INDEX(Returns!A:A,MATCH(B6794,Returns!B:B,0)),"No")</f>
        <v>No</v>
      </c>
    </row>
    <row r="6795" spans="1:23" x14ac:dyDescent="0.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IF(M6795=People!$B$5,People!$A$5,IF(M6795=People!$B$4,People!$A$4,IF(M6795=People!$B$3,People!$A$3,IF(M6795=People!$B$2,People!$A$2,0))))</f>
        <v>Kelly Williams</v>
      </c>
      <c r="W6795" s="3" t="str">
        <f>IFERROR(INDEX(Returns!A:A,MATCH(B6795,Returns!B:B,0)),"No")</f>
        <v>No</v>
      </c>
    </row>
    <row r="6796" spans="1:23" x14ac:dyDescent="0.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IF(M6796=People!$B$5,People!$A$5,IF(M6796=People!$B$4,People!$A$4,IF(M6796=People!$B$3,People!$A$3,IF(M6796=People!$B$2,People!$A$2,0))))</f>
        <v>Kelly Williams</v>
      </c>
      <c r="W6796" s="3" t="str">
        <f>IFERROR(INDEX(Returns!A:A,MATCH(B6796,Returns!B:B,0)),"No")</f>
        <v>No</v>
      </c>
    </row>
    <row r="6797" spans="1:23" x14ac:dyDescent="0.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IF(M6797=People!$B$5,People!$A$5,IF(M6797=People!$B$4,People!$A$4,IF(M6797=People!$B$3,People!$A$3,IF(M6797=People!$B$2,People!$A$2,0))))</f>
        <v>Kelly Williams</v>
      </c>
      <c r="W6797" s="3" t="str">
        <f>IFERROR(INDEX(Returns!A:A,MATCH(B6797,Returns!B:B,0)),"No")</f>
        <v>No</v>
      </c>
    </row>
    <row r="6798" spans="1:23" x14ac:dyDescent="0.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IF(M6798=People!$B$5,People!$A$5,IF(M6798=People!$B$4,People!$A$4,IF(M6798=People!$B$3,People!$A$3,IF(M6798=People!$B$2,People!$A$2,0))))</f>
        <v>Kelly Williams</v>
      </c>
      <c r="W6798" s="3" t="str">
        <f>IFERROR(INDEX(Returns!A:A,MATCH(B6798,Returns!B:B,0)),"No")</f>
        <v>No</v>
      </c>
    </row>
    <row r="6799" spans="1:23" x14ac:dyDescent="0.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IF(M6799=People!$B$5,People!$A$5,IF(M6799=People!$B$4,People!$A$4,IF(M6799=People!$B$3,People!$A$3,IF(M6799=People!$B$2,People!$A$2,0))))</f>
        <v>Kelly Williams</v>
      </c>
      <c r="W6799" s="3" t="str">
        <f>IFERROR(INDEX(Returns!A:A,MATCH(B6799,Returns!B:B,0)),"No")</f>
        <v>No</v>
      </c>
    </row>
    <row r="6800" spans="1:23" x14ac:dyDescent="0.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IF(M6800=People!$B$5,People!$A$5,IF(M6800=People!$B$4,People!$A$4,IF(M6800=People!$B$3,People!$A$3,IF(M6800=People!$B$2,People!$A$2,0))))</f>
        <v>Kelly Williams</v>
      </c>
      <c r="W6800" s="3" t="str">
        <f>IFERROR(INDEX(Returns!A:A,MATCH(B6800,Returns!B:B,0)),"No")</f>
        <v>No</v>
      </c>
    </row>
    <row r="6801" spans="1:23" x14ac:dyDescent="0.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IF(M6801=People!$B$5,People!$A$5,IF(M6801=People!$B$4,People!$A$4,IF(M6801=People!$B$3,People!$A$3,IF(M6801=People!$B$2,People!$A$2,0))))</f>
        <v>Anna Andreadi</v>
      </c>
      <c r="W6801" s="3" t="str">
        <f>IFERROR(INDEX(Returns!A:A,MATCH(B6801,Returns!B:B,0)),"No")</f>
        <v>No</v>
      </c>
    </row>
    <row r="6802" spans="1:23" x14ac:dyDescent="0.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IF(M6802=People!$B$5,People!$A$5,IF(M6802=People!$B$4,People!$A$4,IF(M6802=People!$B$3,People!$A$3,IF(M6802=People!$B$2,People!$A$2,0))))</f>
        <v>Anna Andreadi</v>
      </c>
      <c r="W6802" s="3" t="str">
        <f>IFERROR(INDEX(Returns!A:A,MATCH(B6802,Returns!B:B,0)),"No")</f>
        <v>No</v>
      </c>
    </row>
    <row r="6803" spans="1:23" x14ac:dyDescent="0.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IF(M6803=People!$B$5,People!$A$5,IF(M6803=People!$B$4,People!$A$4,IF(M6803=People!$B$3,People!$A$3,IF(M6803=People!$B$2,People!$A$2,0))))</f>
        <v>Anna Andreadi</v>
      </c>
      <c r="W6803" s="3" t="str">
        <f>IFERROR(INDEX(Returns!A:A,MATCH(B6803,Returns!B:B,0)),"No")</f>
        <v>No</v>
      </c>
    </row>
    <row r="6804" spans="1:23" x14ac:dyDescent="0.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IF(M6804=People!$B$5,People!$A$5,IF(M6804=People!$B$4,People!$A$4,IF(M6804=People!$B$3,People!$A$3,IF(M6804=People!$B$2,People!$A$2,0))))</f>
        <v>Anna Andreadi</v>
      </c>
      <c r="W6804" s="3" t="str">
        <f>IFERROR(INDEX(Returns!A:A,MATCH(B6804,Returns!B:B,0)),"No")</f>
        <v>No</v>
      </c>
    </row>
    <row r="6805" spans="1:23" x14ac:dyDescent="0.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IF(M6805=People!$B$5,People!$A$5,IF(M6805=People!$B$4,People!$A$4,IF(M6805=People!$B$3,People!$A$3,IF(M6805=People!$B$2,People!$A$2,0))))</f>
        <v>Anna Andreadi</v>
      </c>
      <c r="W6805" s="3" t="str">
        <f>IFERROR(INDEX(Returns!A:A,MATCH(B6805,Returns!B:B,0)),"No")</f>
        <v>No</v>
      </c>
    </row>
    <row r="6806" spans="1:23" x14ac:dyDescent="0.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IF(M6806=People!$B$5,People!$A$5,IF(M6806=People!$B$4,People!$A$4,IF(M6806=People!$B$3,People!$A$3,IF(M6806=People!$B$2,People!$A$2,0))))</f>
        <v>Anna Andreadi</v>
      </c>
      <c r="W6806" s="3" t="str">
        <f>IFERROR(INDEX(Returns!A:A,MATCH(B6806,Returns!B:B,0)),"No")</f>
        <v>No</v>
      </c>
    </row>
    <row r="6807" spans="1:23" x14ac:dyDescent="0.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IF(M6807=People!$B$5,People!$A$5,IF(M6807=People!$B$4,People!$A$4,IF(M6807=People!$B$3,People!$A$3,IF(M6807=People!$B$2,People!$A$2,0))))</f>
        <v>Cassandra Brandow</v>
      </c>
      <c r="W6807" s="3" t="str">
        <f>IFERROR(INDEX(Returns!A:A,MATCH(B6807,Returns!B:B,0)),"No")</f>
        <v>No</v>
      </c>
    </row>
    <row r="6808" spans="1:23" x14ac:dyDescent="0.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IF(M6808=People!$B$5,People!$A$5,IF(M6808=People!$B$4,People!$A$4,IF(M6808=People!$B$3,People!$A$3,IF(M6808=People!$B$2,People!$A$2,0))))</f>
        <v>Anna Andreadi</v>
      </c>
      <c r="W6808" s="3" t="str">
        <f>IFERROR(INDEX(Returns!A:A,MATCH(B6808,Returns!B:B,0)),"No")</f>
        <v>No</v>
      </c>
    </row>
    <row r="6809" spans="1:23" x14ac:dyDescent="0.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IF(M6809=People!$B$5,People!$A$5,IF(M6809=People!$B$4,People!$A$4,IF(M6809=People!$B$3,People!$A$3,IF(M6809=People!$B$2,People!$A$2,0))))</f>
        <v>Kelly Williams</v>
      </c>
      <c r="W6809" s="3" t="str">
        <f>IFERROR(INDEX(Returns!A:A,MATCH(B6809,Returns!B:B,0)),"No")</f>
        <v>No</v>
      </c>
    </row>
    <row r="6810" spans="1:23" x14ac:dyDescent="0.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IF(M6810=People!$B$5,People!$A$5,IF(M6810=People!$B$4,People!$A$4,IF(M6810=People!$B$3,People!$A$3,IF(M6810=People!$B$2,People!$A$2,0))))</f>
        <v>Kelly Williams</v>
      </c>
      <c r="W6810" s="3" t="str">
        <f>IFERROR(INDEX(Returns!A:A,MATCH(B6810,Returns!B:B,0)),"No")</f>
        <v>No</v>
      </c>
    </row>
    <row r="6811" spans="1:23" x14ac:dyDescent="0.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IF(M6811=People!$B$5,People!$A$5,IF(M6811=People!$B$4,People!$A$4,IF(M6811=People!$B$3,People!$A$3,IF(M6811=People!$B$2,People!$A$2,0))))</f>
        <v>Chuck Magee</v>
      </c>
      <c r="W6811" s="3" t="str">
        <f>IFERROR(INDEX(Returns!A:A,MATCH(B6811,Returns!B:B,0)),"No")</f>
        <v>No</v>
      </c>
    </row>
    <row r="6812" spans="1:23" x14ac:dyDescent="0.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IF(M6812=People!$B$5,People!$A$5,IF(M6812=People!$B$4,People!$A$4,IF(M6812=People!$B$3,People!$A$3,IF(M6812=People!$B$2,People!$A$2,0))))</f>
        <v>Chuck Magee</v>
      </c>
      <c r="W6812" s="3" t="str">
        <f>IFERROR(INDEX(Returns!A:A,MATCH(B6812,Returns!B:B,0)),"No")</f>
        <v>No</v>
      </c>
    </row>
    <row r="6813" spans="1:23" x14ac:dyDescent="0.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IF(M6813=People!$B$5,People!$A$5,IF(M6813=People!$B$4,People!$A$4,IF(M6813=People!$B$3,People!$A$3,IF(M6813=People!$B$2,People!$A$2,0))))</f>
        <v>Chuck Magee</v>
      </c>
      <c r="W6813" s="3" t="str">
        <f>IFERROR(INDEX(Returns!A:A,MATCH(B6813,Returns!B:B,0)),"No")</f>
        <v>No</v>
      </c>
    </row>
    <row r="6814" spans="1:23" x14ac:dyDescent="0.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IF(M6814=People!$B$5,People!$A$5,IF(M6814=People!$B$4,People!$A$4,IF(M6814=People!$B$3,People!$A$3,IF(M6814=People!$B$2,People!$A$2,0))))</f>
        <v>Chuck Magee</v>
      </c>
      <c r="W6814" s="3" t="str">
        <f>IFERROR(INDEX(Returns!A:A,MATCH(B6814,Returns!B:B,0)),"No")</f>
        <v>No</v>
      </c>
    </row>
    <row r="6815" spans="1:23" x14ac:dyDescent="0.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IF(M6815=People!$B$5,People!$A$5,IF(M6815=People!$B$4,People!$A$4,IF(M6815=People!$B$3,People!$A$3,IF(M6815=People!$B$2,People!$A$2,0))))</f>
        <v>Chuck Magee</v>
      </c>
      <c r="W6815" s="3" t="str">
        <f>IFERROR(INDEX(Returns!A:A,MATCH(B6815,Returns!B:B,0)),"No")</f>
        <v>No</v>
      </c>
    </row>
    <row r="6816" spans="1:23" x14ac:dyDescent="0.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IF(M6816=People!$B$5,People!$A$5,IF(M6816=People!$B$4,People!$A$4,IF(M6816=People!$B$3,People!$A$3,IF(M6816=People!$B$2,People!$A$2,0))))</f>
        <v>Chuck Magee</v>
      </c>
      <c r="W6816" s="3" t="str">
        <f>IFERROR(INDEX(Returns!A:A,MATCH(B6816,Returns!B:B,0)),"No")</f>
        <v>No</v>
      </c>
    </row>
    <row r="6817" spans="1:23" x14ac:dyDescent="0.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IF(M6817=People!$B$5,People!$A$5,IF(M6817=People!$B$4,People!$A$4,IF(M6817=People!$B$3,People!$A$3,IF(M6817=People!$B$2,People!$A$2,0))))</f>
        <v>Anna Andreadi</v>
      </c>
      <c r="W6817" s="3" t="str">
        <f>IFERROR(INDEX(Returns!A:A,MATCH(B6817,Returns!B:B,0)),"No")</f>
        <v>No</v>
      </c>
    </row>
    <row r="6818" spans="1:23" x14ac:dyDescent="0.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IF(M6818=People!$B$5,People!$A$5,IF(M6818=People!$B$4,People!$A$4,IF(M6818=People!$B$3,People!$A$3,IF(M6818=People!$B$2,People!$A$2,0))))</f>
        <v>Anna Andreadi</v>
      </c>
      <c r="W6818" s="3" t="str">
        <f>IFERROR(INDEX(Returns!A:A,MATCH(B6818,Returns!B:B,0)),"No")</f>
        <v>No</v>
      </c>
    </row>
    <row r="6819" spans="1:23" x14ac:dyDescent="0.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IF(M6819=People!$B$5,People!$A$5,IF(M6819=People!$B$4,People!$A$4,IF(M6819=People!$B$3,People!$A$3,IF(M6819=People!$B$2,People!$A$2,0))))</f>
        <v>Anna Andreadi</v>
      </c>
      <c r="W6819" s="3" t="str">
        <f>IFERROR(INDEX(Returns!A:A,MATCH(B6819,Returns!B:B,0)),"No")</f>
        <v>No</v>
      </c>
    </row>
    <row r="6820" spans="1:23" x14ac:dyDescent="0.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IF(M6820=People!$B$5,People!$A$5,IF(M6820=People!$B$4,People!$A$4,IF(M6820=People!$B$3,People!$A$3,IF(M6820=People!$B$2,People!$A$2,0))))</f>
        <v>Kelly Williams</v>
      </c>
      <c r="W6820" s="3" t="str">
        <f>IFERROR(INDEX(Returns!A:A,MATCH(B6820,Returns!B:B,0)),"No")</f>
        <v>No</v>
      </c>
    </row>
    <row r="6821" spans="1:23" x14ac:dyDescent="0.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IF(M6821=People!$B$5,People!$A$5,IF(M6821=People!$B$4,People!$A$4,IF(M6821=People!$B$3,People!$A$3,IF(M6821=People!$B$2,People!$A$2,0))))</f>
        <v>Kelly Williams</v>
      </c>
      <c r="W6821" s="3" t="str">
        <f>IFERROR(INDEX(Returns!A:A,MATCH(B6821,Returns!B:B,0)),"No")</f>
        <v>No</v>
      </c>
    </row>
    <row r="6822" spans="1:23" x14ac:dyDescent="0.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IF(M6822=People!$B$5,People!$A$5,IF(M6822=People!$B$4,People!$A$4,IF(M6822=People!$B$3,People!$A$3,IF(M6822=People!$B$2,People!$A$2,0))))</f>
        <v>Kelly Williams</v>
      </c>
      <c r="W6822" s="3" t="str">
        <f>IFERROR(INDEX(Returns!A:A,MATCH(B6822,Returns!B:B,0)),"No")</f>
        <v>No</v>
      </c>
    </row>
    <row r="6823" spans="1:23" x14ac:dyDescent="0.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IF(M6823=People!$B$5,People!$A$5,IF(M6823=People!$B$4,People!$A$4,IF(M6823=People!$B$3,People!$A$3,IF(M6823=People!$B$2,People!$A$2,0))))</f>
        <v>Kelly Williams</v>
      </c>
      <c r="W6823" s="3" t="str">
        <f>IFERROR(INDEX(Returns!A:A,MATCH(B6823,Returns!B:B,0)),"No")</f>
        <v>No</v>
      </c>
    </row>
    <row r="6824" spans="1:23" x14ac:dyDescent="0.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IF(M6824=People!$B$5,People!$A$5,IF(M6824=People!$B$4,People!$A$4,IF(M6824=People!$B$3,People!$A$3,IF(M6824=People!$B$2,People!$A$2,0))))</f>
        <v>Anna Andreadi</v>
      </c>
      <c r="W6824" s="3" t="str">
        <f>IFERROR(INDEX(Returns!A:A,MATCH(B6824,Returns!B:B,0)),"No")</f>
        <v>No</v>
      </c>
    </row>
    <row r="6825" spans="1:23" x14ac:dyDescent="0.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IF(M6825=People!$B$5,People!$A$5,IF(M6825=People!$B$4,People!$A$4,IF(M6825=People!$B$3,People!$A$3,IF(M6825=People!$B$2,People!$A$2,0))))</f>
        <v>Cassandra Brandow</v>
      </c>
      <c r="W6825" s="3" t="str">
        <f>IFERROR(INDEX(Returns!A:A,MATCH(B6825,Returns!B:B,0)),"No")</f>
        <v>No</v>
      </c>
    </row>
    <row r="6826" spans="1:23" x14ac:dyDescent="0.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IF(M6826=People!$B$5,People!$A$5,IF(M6826=People!$B$4,People!$A$4,IF(M6826=People!$B$3,People!$A$3,IF(M6826=People!$B$2,People!$A$2,0))))</f>
        <v>Cassandra Brandow</v>
      </c>
      <c r="W6826" s="3" t="str">
        <f>IFERROR(INDEX(Returns!A:A,MATCH(B6826,Returns!B:B,0)),"No")</f>
        <v>No</v>
      </c>
    </row>
    <row r="6827" spans="1:23" x14ac:dyDescent="0.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IF(M6827=People!$B$5,People!$A$5,IF(M6827=People!$B$4,People!$A$4,IF(M6827=People!$B$3,People!$A$3,IF(M6827=People!$B$2,People!$A$2,0))))</f>
        <v>Kelly Williams</v>
      </c>
      <c r="W6827" s="3" t="str">
        <f>IFERROR(INDEX(Returns!A:A,MATCH(B6827,Returns!B:B,0)),"No")</f>
        <v>No</v>
      </c>
    </row>
    <row r="6828" spans="1:23" x14ac:dyDescent="0.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IF(M6828=People!$B$5,People!$A$5,IF(M6828=People!$B$4,People!$A$4,IF(M6828=People!$B$3,People!$A$3,IF(M6828=People!$B$2,People!$A$2,0))))</f>
        <v>Kelly Williams</v>
      </c>
      <c r="W6828" s="3" t="str">
        <f>IFERROR(INDEX(Returns!A:A,MATCH(B6828,Returns!B:B,0)),"No")</f>
        <v>No</v>
      </c>
    </row>
    <row r="6829" spans="1:23" x14ac:dyDescent="0.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IF(M6829=People!$B$5,People!$A$5,IF(M6829=People!$B$4,People!$A$4,IF(M6829=People!$B$3,People!$A$3,IF(M6829=People!$B$2,People!$A$2,0))))</f>
        <v>Kelly Williams</v>
      </c>
      <c r="W6829" s="3" t="str">
        <f>IFERROR(INDEX(Returns!A:A,MATCH(B6829,Returns!B:B,0)),"No")</f>
        <v>No</v>
      </c>
    </row>
    <row r="6830" spans="1:23" x14ac:dyDescent="0.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IF(M6830=People!$B$5,People!$A$5,IF(M6830=People!$B$4,People!$A$4,IF(M6830=People!$B$3,People!$A$3,IF(M6830=People!$B$2,People!$A$2,0))))</f>
        <v>Kelly Williams</v>
      </c>
      <c r="W6830" s="3" t="str">
        <f>IFERROR(INDEX(Returns!A:A,MATCH(B6830,Returns!B:B,0)),"No")</f>
        <v>No</v>
      </c>
    </row>
    <row r="6831" spans="1:23" x14ac:dyDescent="0.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IF(M6831=People!$B$5,People!$A$5,IF(M6831=People!$B$4,People!$A$4,IF(M6831=People!$B$3,People!$A$3,IF(M6831=People!$B$2,People!$A$2,0))))</f>
        <v>Kelly Williams</v>
      </c>
      <c r="W6831" s="3" t="str">
        <f>IFERROR(INDEX(Returns!A:A,MATCH(B6831,Returns!B:B,0)),"No")</f>
        <v>No</v>
      </c>
    </row>
    <row r="6832" spans="1:23" x14ac:dyDescent="0.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IF(M6832=People!$B$5,People!$A$5,IF(M6832=People!$B$4,People!$A$4,IF(M6832=People!$B$3,People!$A$3,IF(M6832=People!$B$2,People!$A$2,0))))</f>
        <v>Chuck Magee</v>
      </c>
      <c r="W6832" s="3" t="str">
        <f>IFERROR(INDEX(Returns!A:A,MATCH(B6832,Returns!B:B,0)),"No")</f>
        <v>No</v>
      </c>
    </row>
    <row r="6833" spans="1:23" x14ac:dyDescent="0.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IF(M6833=People!$B$5,People!$A$5,IF(M6833=People!$B$4,People!$A$4,IF(M6833=People!$B$3,People!$A$3,IF(M6833=People!$B$2,People!$A$2,0))))</f>
        <v>Chuck Magee</v>
      </c>
      <c r="W6833" s="3" t="str">
        <f>IFERROR(INDEX(Returns!A:A,MATCH(B6833,Returns!B:B,0)),"No")</f>
        <v>No</v>
      </c>
    </row>
    <row r="6834" spans="1:23" x14ac:dyDescent="0.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IF(M6834=People!$B$5,People!$A$5,IF(M6834=People!$B$4,People!$A$4,IF(M6834=People!$B$3,People!$A$3,IF(M6834=People!$B$2,People!$A$2,0))))</f>
        <v>Kelly Williams</v>
      </c>
      <c r="W6834" s="3" t="str">
        <f>IFERROR(INDEX(Returns!A:A,MATCH(B6834,Returns!B:B,0)),"No")</f>
        <v>No</v>
      </c>
    </row>
    <row r="6835" spans="1:23" x14ac:dyDescent="0.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IF(M6835=People!$B$5,People!$A$5,IF(M6835=People!$B$4,People!$A$4,IF(M6835=People!$B$3,People!$A$3,IF(M6835=People!$B$2,People!$A$2,0))))</f>
        <v>Anna Andreadi</v>
      </c>
      <c r="W6835" s="3" t="str">
        <f>IFERROR(INDEX(Returns!A:A,MATCH(B6835,Returns!B:B,0)),"No")</f>
        <v>No</v>
      </c>
    </row>
    <row r="6836" spans="1:23" x14ac:dyDescent="0.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IF(M6836=People!$B$5,People!$A$5,IF(M6836=People!$B$4,People!$A$4,IF(M6836=People!$B$3,People!$A$3,IF(M6836=People!$B$2,People!$A$2,0))))</f>
        <v>Anna Andreadi</v>
      </c>
      <c r="W6836" s="3" t="str">
        <f>IFERROR(INDEX(Returns!A:A,MATCH(B6836,Returns!B:B,0)),"No")</f>
        <v>No</v>
      </c>
    </row>
    <row r="6837" spans="1:23" x14ac:dyDescent="0.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IF(M6837=People!$B$5,People!$A$5,IF(M6837=People!$B$4,People!$A$4,IF(M6837=People!$B$3,People!$A$3,IF(M6837=People!$B$2,People!$A$2,0))))</f>
        <v>Anna Andreadi</v>
      </c>
      <c r="W6837" s="3" t="str">
        <f>IFERROR(INDEX(Returns!A:A,MATCH(B6837,Returns!B:B,0)),"No")</f>
        <v>No</v>
      </c>
    </row>
    <row r="6838" spans="1:23" x14ac:dyDescent="0.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IF(M6838=People!$B$5,People!$A$5,IF(M6838=People!$B$4,People!$A$4,IF(M6838=People!$B$3,People!$A$3,IF(M6838=People!$B$2,People!$A$2,0))))</f>
        <v>Anna Andreadi</v>
      </c>
      <c r="W6838" s="3" t="str">
        <f>IFERROR(INDEX(Returns!A:A,MATCH(B6838,Returns!B:B,0)),"No")</f>
        <v>No</v>
      </c>
    </row>
    <row r="6839" spans="1:23" x14ac:dyDescent="0.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IF(M6839=People!$B$5,People!$A$5,IF(M6839=People!$B$4,People!$A$4,IF(M6839=People!$B$3,People!$A$3,IF(M6839=People!$B$2,People!$A$2,0))))</f>
        <v>Chuck Magee</v>
      </c>
      <c r="W6839" s="3" t="str">
        <f>IFERROR(INDEX(Returns!A:A,MATCH(B6839,Returns!B:B,0)),"No")</f>
        <v>No</v>
      </c>
    </row>
    <row r="6840" spans="1:23" x14ac:dyDescent="0.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IF(M6840=People!$B$5,People!$A$5,IF(M6840=People!$B$4,People!$A$4,IF(M6840=People!$B$3,People!$A$3,IF(M6840=People!$B$2,People!$A$2,0))))</f>
        <v>Anna Andreadi</v>
      </c>
      <c r="W6840" s="3" t="str">
        <f>IFERROR(INDEX(Returns!A:A,MATCH(B6840,Returns!B:B,0)),"No")</f>
        <v>No</v>
      </c>
    </row>
    <row r="6841" spans="1:23" x14ac:dyDescent="0.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IF(M6841=People!$B$5,People!$A$5,IF(M6841=People!$B$4,People!$A$4,IF(M6841=People!$B$3,People!$A$3,IF(M6841=People!$B$2,People!$A$2,0))))</f>
        <v>Anna Andreadi</v>
      </c>
      <c r="W6841" s="3" t="str">
        <f>IFERROR(INDEX(Returns!A:A,MATCH(B6841,Returns!B:B,0)),"No")</f>
        <v>No</v>
      </c>
    </row>
    <row r="6842" spans="1:23" x14ac:dyDescent="0.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IF(M6842=People!$B$5,People!$A$5,IF(M6842=People!$B$4,People!$A$4,IF(M6842=People!$B$3,People!$A$3,IF(M6842=People!$B$2,People!$A$2,0))))</f>
        <v>Chuck Magee</v>
      </c>
      <c r="W6842" s="3" t="str">
        <f>IFERROR(INDEX(Returns!A:A,MATCH(B6842,Returns!B:B,0)),"No")</f>
        <v>No</v>
      </c>
    </row>
    <row r="6843" spans="1:23" x14ac:dyDescent="0.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IF(M6843=People!$B$5,People!$A$5,IF(M6843=People!$B$4,People!$A$4,IF(M6843=People!$B$3,People!$A$3,IF(M6843=People!$B$2,People!$A$2,0))))</f>
        <v>Cassandra Brandow</v>
      </c>
      <c r="W6843" s="3" t="str">
        <f>IFERROR(INDEX(Returns!A:A,MATCH(B6843,Returns!B:B,0)),"No")</f>
        <v>No</v>
      </c>
    </row>
    <row r="6844" spans="1:23" x14ac:dyDescent="0.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IF(M6844=People!$B$5,People!$A$5,IF(M6844=People!$B$4,People!$A$4,IF(M6844=People!$B$3,People!$A$3,IF(M6844=People!$B$2,People!$A$2,0))))</f>
        <v>Cassandra Brandow</v>
      </c>
      <c r="W6844" s="3" t="str">
        <f>IFERROR(INDEX(Returns!A:A,MATCH(B6844,Returns!B:B,0)),"No")</f>
        <v>No</v>
      </c>
    </row>
    <row r="6845" spans="1:23" x14ac:dyDescent="0.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IF(M6845=People!$B$5,People!$A$5,IF(M6845=People!$B$4,People!$A$4,IF(M6845=People!$B$3,People!$A$3,IF(M6845=People!$B$2,People!$A$2,0))))</f>
        <v>Cassandra Brandow</v>
      </c>
      <c r="W6845" s="3" t="str">
        <f>IFERROR(INDEX(Returns!A:A,MATCH(B6845,Returns!B:B,0)),"No")</f>
        <v>No</v>
      </c>
    </row>
    <row r="6846" spans="1:23" x14ac:dyDescent="0.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IF(M6846=People!$B$5,People!$A$5,IF(M6846=People!$B$4,People!$A$4,IF(M6846=People!$B$3,People!$A$3,IF(M6846=People!$B$2,People!$A$2,0))))</f>
        <v>Cassandra Brandow</v>
      </c>
      <c r="W6846" s="3" t="str">
        <f>IFERROR(INDEX(Returns!A:A,MATCH(B6846,Returns!B:B,0)),"No")</f>
        <v>No</v>
      </c>
    </row>
    <row r="6847" spans="1:23" x14ac:dyDescent="0.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IF(M6847=People!$B$5,People!$A$5,IF(M6847=People!$B$4,People!$A$4,IF(M6847=People!$B$3,People!$A$3,IF(M6847=People!$B$2,People!$A$2,0))))</f>
        <v>Anna Andreadi</v>
      </c>
      <c r="W6847" s="3" t="str">
        <f>IFERROR(INDEX(Returns!A:A,MATCH(B6847,Returns!B:B,0)),"No")</f>
        <v>No</v>
      </c>
    </row>
    <row r="6848" spans="1:23" x14ac:dyDescent="0.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IF(M6848=People!$B$5,People!$A$5,IF(M6848=People!$B$4,People!$A$4,IF(M6848=People!$B$3,People!$A$3,IF(M6848=People!$B$2,People!$A$2,0))))</f>
        <v>Anna Andreadi</v>
      </c>
      <c r="W6848" s="3" t="str">
        <f>IFERROR(INDEX(Returns!A:A,MATCH(B6848,Returns!B:B,0)),"No")</f>
        <v>No</v>
      </c>
    </row>
    <row r="6849" spans="1:23" x14ac:dyDescent="0.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IF(M6849=People!$B$5,People!$A$5,IF(M6849=People!$B$4,People!$A$4,IF(M6849=People!$B$3,People!$A$3,IF(M6849=People!$B$2,People!$A$2,0))))</f>
        <v>Anna Andreadi</v>
      </c>
      <c r="W6849" s="3" t="str">
        <f>IFERROR(INDEX(Returns!A:A,MATCH(B6849,Returns!B:B,0)),"No")</f>
        <v>No</v>
      </c>
    </row>
    <row r="6850" spans="1:23" x14ac:dyDescent="0.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IF(M6850=People!$B$5,People!$A$5,IF(M6850=People!$B$4,People!$A$4,IF(M6850=People!$B$3,People!$A$3,IF(M6850=People!$B$2,People!$A$2,0))))</f>
        <v>Kelly Williams</v>
      </c>
      <c r="W6850" s="3" t="str">
        <f>IFERROR(INDEX(Returns!A:A,MATCH(B6850,Returns!B:B,0)),"No")</f>
        <v>No</v>
      </c>
    </row>
    <row r="6851" spans="1:23" x14ac:dyDescent="0.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IF(M6851=People!$B$5,People!$A$5,IF(M6851=People!$B$4,People!$A$4,IF(M6851=People!$B$3,People!$A$3,IF(M6851=People!$B$2,People!$A$2,0))))</f>
        <v>Anna Andreadi</v>
      </c>
      <c r="W6851" s="3" t="str">
        <f>IFERROR(INDEX(Returns!A:A,MATCH(B6851,Returns!B:B,0)),"No")</f>
        <v>No</v>
      </c>
    </row>
    <row r="6852" spans="1:23" x14ac:dyDescent="0.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IF(M6852=People!$B$5,People!$A$5,IF(M6852=People!$B$4,People!$A$4,IF(M6852=People!$B$3,People!$A$3,IF(M6852=People!$B$2,People!$A$2,0))))</f>
        <v>Kelly Williams</v>
      </c>
      <c r="W6852" s="3" t="str">
        <f>IFERROR(INDEX(Returns!A:A,MATCH(B6852,Returns!B:B,0)),"No")</f>
        <v>No</v>
      </c>
    </row>
    <row r="6853" spans="1:23" x14ac:dyDescent="0.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IF(M6853=People!$B$5,People!$A$5,IF(M6853=People!$B$4,People!$A$4,IF(M6853=People!$B$3,People!$A$3,IF(M6853=People!$B$2,People!$A$2,0))))</f>
        <v>Kelly Williams</v>
      </c>
      <c r="W6853" s="3" t="str">
        <f>IFERROR(INDEX(Returns!A:A,MATCH(B6853,Returns!B:B,0)),"No")</f>
        <v>No</v>
      </c>
    </row>
    <row r="6854" spans="1:23" x14ac:dyDescent="0.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IF(M6854=People!$B$5,People!$A$5,IF(M6854=People!$B$4,People!$A$4,IF(M6854=People!$B$3,People!$A$3,IF(M6854=People!$B$2,People!$A$2,0))))</f>
        <v>Cassandra Brandow</v>
      </c>
      <c r="W6854" s="3" t="str">
        <f>IFERROR(INDEX(Returns!A:A,MATCH(B6854,Returns!B:B,0)),"No")</f>
        <v>No</v>
      </c>
    </row>
    <row r="6855" spans="1:23" x14ac:dyDescent="0.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IF(M6855=People!$B$5,People!$A$5,IF(M6855=People!$B$4,People!$A$4,IF(M6855=People!$B$3,People!$A$3,IF(M6855=People!$B$2,People!$A$2,0))))</f>
        <v>Cassandra Brandow</v>
      </c>
      <c r="W6855" s="3" t="str">
        <f>IFERROR(INDEX(Returns!A:A,MATCH(B6855,Returns!B:B,0)),"No")</f>
        <v>No</v>
      </c>
    </row>
    <row r="6856" spans="1:23" x14ac:dyDescent="0.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IF(M6856=People!$B$5,People!$A$5,IF(M6856=People!$B$4,People!$A$4,IF(M6856=People!$B$3,People!$A$3,IF(M6856=People!$B$2,People!$A$2,0))))</f>
        <v>Cassandra Brandow</v>
      </c>
      <c r="W6856" s="3" t="str">
        <f>IFERROR(INDEX(Returns!A:A,MATCH(B6856,Returns!B:B,0)),"No")</f>
        <v>No</v>
      </c>
    </row>
    <row r="6857" spans="1:23" x14ac:dyDescent="0.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IF(M6857=People!$B$5,People!$A$5,IF(M6857=People!$B$4,People!$A$4,IF(M6857=People!$B$3,People!$A$3,IF(M6857=People!$B$2,People!$A$2,0))))</f>
        <v>Cassandra Brandow</v>
      </c>
      <c r="W6857" s="3" t="str">
        <f>IFERROR(INDEX(Returns!A:A,MATCH(B6857,Returns!B:B,0)),"No")</f>
        <v>No</v>
      </c>
    </row>
    <row r="6858" spans="1:23" x14ac:dyDescent="0.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IF(M6858=People!$B$5,People!$A$5,IF(M6858=People!$B$4,People!$A$4,IF(M6858=People!$B$3,People!$A$3,IF(M6858=People!$B$2,People!$A$2,0))))</f>
        <v>Cassandra Brandow</v>
      </c>
      <c r="W6858" s="3" t="str">
        <f>IFERROR(INDEX(Returns!A:A,MATCH(B6858,Returns!B:B,0)),"No")</f>
        <v>No</v>
      </c>
    </row>
    <row r="6859" spans="1:23" x14ac:dyDescent="0.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IF(M6859=People!$B$5,People!$A$5,IF(M6859=People!$B$4,People!$A$4,IF(M6859=People!$B$3,People!$A$3,IF(M6859=People!$B$2,People!$A$2,0))))</f>
        <v>Anna Andreadi</v>
      </c>
      <c r="W6859" s="3" t="str">
        <f>IFERROR(INDEX(Returns!A:A,MATCH(B6859,Returns!B:B,0)),"No")</f>
        <v>Yes</v>
      </c>
    </row>
    <row r="6860" spans="1:23" x14ac:dyDescent="0.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IF(M6860=People!$B$5,People!$A$5,IF(M6860=People!$B$4,People!$A$4,IF(M6860=People!$B$3,People!$A$3,IF(M6860=People!$B$2,People!$A$2,0))))</f>
        <v>Anna Andreadi</v>
      </c>
      <c r="W6860" s="3" t="str">
        <f>IFERROR(INDEX(Returns!A:A,MATCH(B6860,Returns!B:B,0)),"No")</f>
        <v>Yes</v>
      </c>
    </row>
    <row r="6861" spans="1:23" x14ac:dyDescent="0.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IF(M6861=People!$B$5,People!$A$5,IF(M6861=People!$B$4,People!$A$4,IF(M6861=People!$B$3,People!$A$3,IF(M6861=People!$B$2,People!$A$2,0))))</f>
        <v>Anna Andreadi</v>
      </c>
      <c r="W6861" s="3" t="str">
        <f>IFERROR(INDEX(Returns!A:A,MATCH(B6861,Returns!B:B,0)),"No")</f>
        <v>Yes</v>
      </c>
    </row>
    <row r="6862" spans="1:23" x14ac:dyDescent="0.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IF(M6862=People!$B$5,People!$A$5,IF(M6862=People!$B$4,People!$A$4,IF(M6862=People!$B$3,People!$A$3,IF(M6862=People!$B$2,People!$A$2,0))))</f>
        <v>Anna Andreadi</v>
      </c>
      <c r="W6862" s="3" t="str">
        <f>IFERROR(INDEX(Returns!A:A,MATCH(B6862,Returns!B:B,0)),"No")</f>
        <v>Yes</v>
      </c>
    </row>
    <row r="6863" spans="1:23" x14ac:dyDescent="0.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IF(M6863=People!$B$5,People!$A$5,IF(M6863=People!$B$4,People!$A$4,IF(M6863=People!$B$3,People!$A$3,IF(M6863=People!$B$2,People!$A$2,0))))</f>
        <v>Anna Andreadi</v>
      </c>
      <c r="W6863" s="3" t="str">
        <f>IFERROR(INDEX(Returns!A:A,MATCH(B6863,Returns!B:B,0)),"No")</f>
        <v>Yes</v>
      </c>
    </row>
    <row r="6864" spans="1:23" x14ac:dyDescent="0.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IF(M6864=People!$B$5,People!$A$5,IF(M6864=People!$B$4,People!$A$4,IF(M6864=People!$B$3,People!$A$3,IF(M6864=People!$B$2,People!$A$2,0))))</f>
        <v>Anna Andreadi</v>
      </c>
      <c r="W6864" s="3" t="str">
        <f>IFERROR(INDEX(Returns!A:A,MATCH(B6864,Returns!B:B,0)),"No")</f>
        <v>Yes</v>
      </c>
    </row>
    <row r="6865" spans="1:23" x14ac:dyDescent="0.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IF(M6865=People!$B$5,People!$A$5,IF(M6865=People!$B$4,People!$A$4,IF(M6865=People!$B$3,People!$A$3,IF(M6865=People!$B$2,People!$A$2,0))))</f>
        <v>Kelly Williams</v>
      </c>
      <c r="W6865" s="3" t="str">
        <f>IFERROR(INDEX(Returns!A:A,MATCH(B6865,Returns!B:B,0)),"No")</f>
        <v>No</v>
      </c>
    </row>
    <row r="6866" spans="1:23" x14ac:dyDescent="0.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IF(M6866=People!$B$5,People!$A$5,IF(M6866=People!$B$4,People!$A$4,IF(M6866=People!$B$3,People!$A$3,IF(M6866=People!$B$2,People!$A$2,0))))</f>
        <v>Anna Andreadi</v>
      </c>
      <c r="W6866" s="3" t="str">
        <f>IFERROR(INDEX(Returns!A:A,MATCH(B6866,Returns!B:B,0)),"No")</f>
        <v>No</v>
      </c>
    </row>
    <row r="6867" spans="1:23" x14ac:dyDescent="0.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IF(M6867=People!$B$5,People!$A$5,IF(M6867=People!$B$4,People!$A$4,IF(M6867=People!$B$3,People!$A$3,IF(M6867=People!$B$2,People!$A$2,0))))</f>
        <v>Anna Andreadi</v>
      </c>
      <c r="W6867" s="3" t="str">
        <f>IFERROR(INDEX(Returns!A:A,MATCH(B6867,Returns!B:B,0)),"No")</f>
        <v>No</v>
      </c>
    </row>
    <row r="6868" spans="1:23" x14ac:dyDescent="0.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IF(M6868=People!$B$5,People!$A$5,IF(M6868=People!$B$4,People!$A$4,IF(M6868=People!$B$3,People!$A$3,IF(M6868=People!$B$2,People!$A$2,0))))</f>
        <v>Anna Andreadi</v>
      </c>
      <c r="W6868" s="3" t="str">
        <f>IFERROR(INDEX(Returns!A:A,MATCH(B6868,Returns!B:B,0)),"No")</f>
        <v>No</v>
      </c>
    </row>
    <row r="6869" spans="1:23" x14ac:dyDescent="0.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IF(M6869=People!$B$5,People!$A$5,IF(M6869=People!$B$4,People!$A$4,IF(M6869=People!$B$3,People!$A$3,IF(M6869=People!$B$2,People!$A$2,0))))</f>
        <v>Anna Andreadi</v>
      </c>
      <c r="W6869" s="3" t="str">
        <f>IFERROR(INDEX(Returns!A:A,MATCH(B6869,Returns!B:B,0)),"No")</f>
        <v>No</v>
      </c>
    </row>
    <row r="6870" spans="1:23" x14ac:dyDescent="0.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IF(M6870=People!$B$5,People!$A$5,IF(M6870=People!$B$4,People!$A$4,IF(M6870=People!$B$3,People!$A$3,IF(M6870=People!$B$2,People!$A$2,0))))</f>
        <v>Anna Andreadi</v>
      </c>
      <c r="W6870" s="3" t="str">
        <f>IFERROR(INDEX(Returns!A:A,MATCH(B6870,Returns!B:B,0)),"No")</f>
        <v>No</v>
      </c>
    </row>
    <row r="6871" spans="1:23" x14ac:dyDescent="0.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IF(M6871=People!$B$5,People!$A$5,IF(M6871=People!$B$4,People!$A$4,IF(M6871=People!$B$3,People!$A$3,IF(M6871=People!$B$2,People!$A$2,0))))</f>
        <v>Anna Andreadi</v>
      </c>
      <c r="W6871" s="3" t="str">
        <f>IFERROR(INDEX(Returns!A:A,MATCH(B6871,Returns!B:B,0)),"No")</f>
        <v>No</v>
      </c>
    </row>
    <row r="6872" spans="1:23" x14ac:dyDescent="0.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IF(M6872=People!$B$5,People!$A$5,IF(M6872=People!$B$4,People!$A$4,IF(M6872=People!$B$3,People!$A$3,IF(M6872=People!$B$2,People!$A$2,0))))</f>
        <v>Anna Andreadi</v>
      </c>
      <c r="W6872" s="3" t="str">
        <f>IFERROR(INDEX(Returns!A:A,MATCH(B6872,Returns!B:B,0)),"No")</f>
        <v>No</v>
      </c>
    </row>
    <row r="6873" spans="1:23" x14ac:dyDescent="0.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IF(M6873=People!$B$5,People!$A$5,IF(M6873=People!$B$4,People!$A$4,IF(M6873=People!$B$3,People!$A$3,IF(M6873=People!$B$2,People!$A$2,0))))</f>
        <v>Kelly Williams</v>
      </c>
      <c r="W6873" s="3" t="str">
        <f>IFERROR(INDEX(Returns!A:A,MATCH(B6873,Returns!B:B,0)),"No")</f>
        <v>No</v>
      </c>
    </row>
    <row r="6874" spans="1:23" x14ac:dyDescent="0.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IF(M6874=People!$B$5,People!$A$5,IF(M6874=People!$B$4,People!$A$4,IF(M6874=People!$B$3,People!$A$3,IF(M6874=People!$B$2,People!$A$2,0))))</f>
        <v>Anna Andreadi</v>
      </c>
      <c r="W6874" s="3" t="str">
        <f>IFERROR(INDEX(Returns!A:A,MATCH(B6874,Returns!B:B,0)),"No")</f>
        <v>No</v>
      </c>
    </row>
    <row r="6875" spans="1:23" x14ac:dyDescent="0.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IF(M6875=People!$B$5,People!$A$5,IF(M6875=People!$B$4,People!$A$4,IF(M6875=People!$B$3,People!$A$3,IF(M6875=People!$B$2,People!$A$2,0))))</f>
        <v>Kelly Williams</v>
      </c>
      <c r="W6875" s="3" t="str">
        <f>IFERROR(INDEX(Returns!A:A,MATCH(B6875,Returns!B:B,0)),"No")</f>
        <v>No</v>
      </c>
    </row>
    <row r="6876" spans="1:23" x14ac:dyDescent="0.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IF(M6876=People!$B$5,People!$A$5,IF(M6876=People!$B$4,People!$A$4,IF(M6876=People!$B$3,People!$A$3,IF(M6876=People!$B$2,People!$A$2,0))))</f>
        <v>Kelly Williams</v>
      </c>
      <c r="W6876" s="3" t="str">
        <f>IFERROR(INDEX(Returns!A:A,MATCH(B6876,Returns!B:B,0)),"No")</f>
        <v>No</v>
      </c>
    </row>
    <row r="6877" spans="1:23" x14ac:dyDescent="0.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IF(M6877=People!$B$5,People!$A$5,IF(M6877=People!$B$4,People!$A$4,IF(M6877=People!$B$3,People!$A$3,IF(M6877=People!$B$2,People!$A$2,0))))</f>
        <v>Cassandra Brandow</v>
      </c>
      <c r="W6877" s="3" t="str">
        <f>IFERROR(INDEX(Returns!A:A,MATCH(B6877,Returns!B:B,0)),"No")</f>
        <v>No</v>
      </c>
    </row>
    <row r="6878" spans="1:23" x14ac:dyDescent="0.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IF(M6878=People!$B$5,People!$A$5,IF(M6878=People!$B$4,People!$A$4,IF(M6878=People!$B$3,People!$A$3,IF(M6878=People!$B$2,People!$A$2,0))))</f>
        <v>Cassandra Brandow</v>
      </c>
      <c r="W6878" s="3" t="str">
        <f>IFERROR(INDEX(Returns!A:A,MATCH(B6878,Returns!B:B,0)),"No")</f>
        <v>No</v>
      </c>
    </row>
    <row r="6879" spans="1:23" x14ac:dyDescent="0.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IF(M6879=People!$B$5,People!$A$5,IF(M6879=People!$B$4,People!$A$4,IF(M6879=People!$B$3,People!$A$3,IF(M6879=People!$B$2,People!$A$2,0))))</f>
        <v>Kelly Williams</v>
      </c>
      <c r="W6879" s="3" t="str">
        <f>IFERROR(INDEX(Returns!A:A,MATCH(B6879,Returns!B:B,0)),"No")</f>
        <v>No</v>
      </c>
    </row>
    <row r="6880" spans="1:23" x14ac:dyDescent="0.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IF(M6880=People!$B$5,People!$A$5,IF(M6880=People!$B$4,People!$A$4,IF(M6880=People!$B$3,People!$A$3,IF(M6880=People!$B$2,People!$A$2,0))))</f>
        <v>Kelly Williams</v>
      </c>
      <c r="W6880" s="3" t="str">
        <f>IFERROR(INDEX(Returns!A:A,MATCH(B6880,Returns!B:B,0)),"No")</f>
        <v>No</v>
      </c>
    </row>
    <row r="6881" spans="1:23" x14ac:dyDescent="0.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IF(M6881=People!$B$5,People!$A$5,IF(M6881=People!$B$4,People!$A$4,IF(M6881=People!$B$3,People!$A$3,IF(M6881=People!$B$2,People!$A$2,0))))</f>
        <v>Anna Andreadi</v>
      </c>
      <c r="W6881" s="3" t="str">
        <f>IFERROR(INDEX(Returns!A:A,MATCH(B6881,Returns!B:B,0)),"No")</f>
        <v>No</v>
      </c>
    </row>
    <row r="6882" spans="1:23" x14ac:dyDescent="0.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IF(M6882=People!$B$5,People!$A$5,IF(M6882=People!$B$4,People!$A$4,IF(M6882=People!$B$3,People!$A$3,IF(M6882=People!$B$2,People!$A$2,0))))</f>
        <v>Anna Andreadi</v>
      </c>
      <c r="W6882" s="3" t="str">
        <f>IFERROR(INDEX(Returns!A:A,MATCH(B6882,Returns!B:B,0)),"No")</f>
        <v>No</v>
      </c>
    </row>
    <row r="6883" spans="1:23" x14ac:dyDescent="0.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IF(M6883=People!$B$5,People!$A$5,IF(M6883=People!$B$4,People!$A$4,IF(M6883=People!$B$3,People!$A$3,IF(M6883=People!$B$2,People!$A$2,0))))</f>
        <v>Anna Andreadi</v>
      </c>
      <c r="W6883" s="3" t="str">
        <f>IFERROR(INDEX(Returns!A:A,MATCH(B6883,Returns!B:B,0)),"No")</f>
        <v>No</v>
      </c>
    </row>
    <row r="6884" spans="1:23" x14ac:dyDescent="0.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IF(M6884=People!$B$5,People!$A$5,IF(M6884=People!$B$4,People!$A$4,IF(M6884=People!$B$3,People!$A$3,IF(M6884=People!$B$2,People!$A$2,0))))</f>
        <v>Anna Andreadi</v>
      </c>
      <c r="W6884" s="3" t="str">
        <f>IFERROR(INDEX(Returns!A:A,MATCH(B6884,Returns!B:B,0)),"No")</f>
        <v>No</v>
      </c>
    </row>
    <row r="6885" spans="1:23" x14ac:dyDescent="0.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IF(M6885=People!$B$5,People!$A$5,IF(M6885=People!$B$4,People!$A$4,IF(M6885=People!$B$3,People!$A$3,IF(M6885=People!$B$2,People!$A$2,0))))</f>
        <v>Anna Andreadi</v>
      </c>
      <c r="W6885" s="3" t="str">
        <f>IFERROR(INDEX(Returns!A:A,MATCH(B6885,Returns!B:B,0)),"No")</f>
        <v>No</v>
      </c>
    </row>
    <row r="6886" spans="1:23" x14ac:dyDescent="0.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IF(M6886=People!$B$5,People!$A$5,IF(M6886=People!$B$4,People!$A$4,IF(M6886=People!$B$3,People!$A$3,IF(M6886=People!$B$2,People!$A$2,0))))</f>
        <v>Kelly Williams</v>
      </c>
      <c r="W6886" s="3" t="str">
        <f>IFERROR(INDEX(Returns!A:A,MATCH(B6886,Returns!B:B,0)),"No")</f>
        <v>No</v>
      </c>
    </row>
    <row r="6887" spans="1:23" x14ac:dyDescent="0.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IF(M6887=People!$B$5,People!$A$5,IF(M6887=People!$B$4,People!$A$4,IF(M6887=People!$B$3,People!$A$3,IF(M6887=People!$B$2,People!$A$2,0))))</f>
        <v>Chuck Magee</v>
      </c>
      <c r="W6887" s="3" t="str">
        <f>IFERROR(INDEX(Returns!A:A,MATCH(B6887,Returns!B:B,0)),"No")</f>
        <v>No</v>
      </c>
    </row>
    <row r="6888" spans="1:23" x14ac:dyDescent="0.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IF(M6888=People!$B$5,People!$A$5,IF(M6888=People!$B$4,People!$A$4,IF(M6888=People!$B$3,People!$A$3,IF(M6888=People!$B$2,People!$A$2,0))))</f>
        <v>Chuck Magee</v>
      </c>
      <c r="W6888" s="3" t="str">
        <f>IFERROR(INDEX(Returns!A:A,MATCH(B6888,Returns!B:B,0)),"No")</f>
        <v>No</v>
      </c>
    </row>
    <row r="6889" spans="1:23" x14ac:dyDescent="0.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IF(M6889=People!$B$5,People!$A$5,IF(M6889=People!$B$4,People!$A$4,IF(M6889=People!$B$3,People!$A$3,IF(M6889=People!$B$2,People!$A$2,0))))</f>
        <v>Anna Andreadi</v>
      </c>
      <c r="W6889" s="3" t="str">
        <f>IFERROR(INDEX(Returns!A:A,MATCH(B6889,Returns!B:B,0)),"No")</f>
        <v>No</v>
      </c>
    </row>
    <row r="6890" spans="1:23" x14ac:dyDescent="0.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IF(M6890=People!$B$5,People!$A$5,IF(M6890=People!$B$4,People!$A$4,IF(M6890=People!$B$3,People!$A$3,IF(M6890=People!$B$2,People!$A$2,0))))</f>
        <v>Anna Andreadi</v>
      </c>
      <c r="W6890" s="3" t="str">
        <f>IFERROR(INDEX(Returns!A:A,MATCH(B6890,Returns!B:B,0)),"No")</f>
        <v>No</v>
      </c>
    </row>
    <row r="6891" spans="1:23" x14ac:dyDescent="0.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IF(M6891=People!$B$5,People!$A$5,IF(M6891=People!$B$4,People!$A$4,IF(M6891=People!$B$3,People!$A$3,IF(M6891=People!$B$2,People!$A$2,0))))</f>
        <v>Cassandra Brandow</v>
      </c>
      <c r="W6891" s="3" t="str">
        <f>IFERROR(INDEX(Returns!A:A,MATCH(B6891,Returns!B:B,0)),"No")</f>
        <v>No</v>
      </c>
    </row>
    <row r="6892" spans="1:23" x14ac:dyDescent="0.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IF(M6892=People!$B$5,People!$A$5,IF(M6892=People!$B$4,People!$A$4,IF(M6892=People!$B$3,People!$A$3,IF(M6892=People!$B$2,People!$A$2,0))))</f>
        <v>Cassandra Brandow</v>
      </c>
      <c r="W6892" s="3" t="str">
        <f>IFERROR(INDEX(Returns!A:A,MATCH(B6892,Returns!B:B,0)),"No")</f>
        <v>No</v>
      </c>
    </row>
    <row r="6893" spans="1:23" x14ac:dyDescent="0.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IF(M6893=People!$B$5,People!$A$5,IF(M6893=People!$B$4,People!$A$4,IF(M6893=People!$B$3,People!$A$3,IF(M6893=People!$B$2,People!$A$2,0))))</f>
        <v>Cassandra Brandow</v>
      </c>
      <c r="W6893" s="3" t="str">
        <f>IFERROR(INDEX(Returns!A:A,MATCH(B6893,Returns!B:B,0)),"No")</f>
        <v>No</v>
      </c>
    </row>
    <row r="6894" spans="1:23" x14ac:dyDescent="0.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IF(M6894=People!$B$5,People!$A$5,IF(M6894=People!$B$4,People!$A$4,IF(M6894=People!$B$3,People!$A$3,IF(M6894=People!$B$2,People!$A$2,0))))</f>
        <v>Cassandra Brandow</v>
      </c>
      <c r="W6894" s="3" t="str">
        <f>IFERROR(INDEX(Returns!A:A,MATCH(B6894,Returns!B:B,0)),"No")</f>
        <v>No</v>
      </c>
    </row>
    <row r="6895" spans="1:23" x14ac:dyDescent="0.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IF(M6895=People!$B$5,People!$A$5,IF(M6895=People!$B$4,People!$A$4,IF(M6895=People!$B$3,People!$A$3,IF(M6895=People!$B$2,People!$A$2,0))))</f>
        <v>Cassandra Brandow</v>
      </c>
      <c r="W6895" s="3" t="str">
        <f>IFERROR(INDEX(Returns!A:A,MATCH(B6895,Returns!B:B,0)),"No")</f>
        <v>No</v>
      </c>
    </row>
    <row r="6896" spans="1:23" x14ac:dyDescent="0.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IF(M6896=People!$B$5,People!$A$5,IF(M6896=People!$B$4,People!$A$4,IF(M6896=People!$B$3,People!$A$3,IF(M6896=People!$B$2,People!$A$2,0))))</f>
        <v>Cassandra Brandow</v>
      </c>
      <c r="W6896" s="3" t="str">
        <f>IFERROR(INDEX(Returns!A:A,MATCH(B6896,Returns!B:B,0)),"No")</f>
        <v>No</v>
      </c>
    </row>
    <row r="6897" spans="1:23" x14ac:dyDescent="0.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IF(M6897=People!$B$5,People!$A$5,IF(M6897=People!$B$4,People!$A$4,IF(M6897=People!$B$3,People!$A$3,IF(M6897=People!$B$2,People!$A$2,0))))</f>
        <v>Cassandra Brandow</v>
      </c>
      <c r="W6897" s="3" t="str">
        <f>IFERROR(INDEX(Returns!A:A,MATCH(B6897,Returns!B:B,0)),"No")</f>
        <v>No</v>
      </c>
    </row>
    <row r="6898" spans="1:23" x14ac:dyDescent="0.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IF(M6898=People!$B$5,People!$A$5,IF(M6898=People!$B$4,People!$A$4,IF(M6898=People!$B$3,People!$A$3,IF(M6898=People!$B$2,People!$A$2,0))))</f>
        <v>Cassandra Brandow</v>
      </c>
      <c r="W6898" s="3" t="str">
        <f>IFERROR(INDEX(Returns!A:A,MATCH(B6898,Returns!B:B,0)),"No")</f>
        <v>No</v>
      </c>
    </row>
    <row r="6899" spans="1:23" x14ac:dyDescent="0.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IF(M6899=People!$B$5,People!$A$5,IF(M6899=People!$B$4,People!$A$4,IF(M6899=People!$B$3,People!$A$3,IF(M6899=People!$B$2,People!$A$2,0))))</f>
        <v>Chuck Magee</v>
      </c>
      <c r="W6899" s="3" t="str">
        <f>IFERROR(INDEX(Returns!A:A,MATCH(B6899,Returns!B:B,0)),"No")</f>
        <v>No</v>
      </c>
    </row>
    <row r="6900" spans="1:23" x14ac:dyDescent="0.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IF(M6900=People!$B$5,People!$A$5,IF(M6900=People!$B$4,People!$A$4,IF(M6900=People!$B$3,People!$A$3,IF(M6900=People!$B$2,People!$A$2,0))))</f>
        <v>Kelly Williams</v>
      </c>
      <c r="W6900" s="3" t="str">
        <f>IFERROR(INDEX(Returns!A:A,MATCH(B6900,Returns!B:B,0)),"No")</f>
        <v>No</v>
      </c>
    </row>
    <row r="6901" spans="1:23" x14ac:dyDescent="0.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IF(M6901=People!$B$5,People!$A$5,IF(M6901=People!$B$4,People!$A$4,IF(M6901=People!$B$3,People!$A$3,IF(M6901=People!$B$2,People!$A$2,0))))</f>
        <v>Kelly Williams</v>
      </c>
      <c r="W6901" s="3" t="str">
        <f>IFERROR(INDEX(Returns!A:A,MATCH(B6901,Returns!B:B,0)),"No")</f>
        <v>No</v>
      </c>
    </row>
    <row r="6902" spans="1:23" x14ac:dyDescent="0.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IF(M6902=People!$B$5,People!$A$5,IF(M6902=People!$B$4,People!$A$4,IF(M6902=People!$B$3,People!$A$3,IF(M6902=People!$B$2,People!$A$2,0))))</f>
        <v>Chuck Magee</v>
      </c>
      <c r="W6902" s="3" t="str">
        <f>IFERROR(INDEX(Returns!A:A,MATCH(B6902,Returns!B:B,0)),"No")</f>
        <v>No</v>
      </c>
    </row>
    <row r="6903" spans="1:23" x14ac:dyDescent="0.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IF(M6903=People!$B$5,People!$A$5,IF(M6903=People!$B$4,People!$A$4,IF(M6903=People!$B$3,People!$A$3,IF(M6903=People!$B$2,People!$A$2,0))))</f>
        <v>Anna Andreadi</v>
      </c>
      <c r="W6903" s="3" t="str">
        <f>IFERROR(INDEX(Returns!A:A,MATCH(B6903,Returns!B:B,0)),"No")</f>
        <v>No</v>
      </c>
    </row>
    <row r="6904" spans="1:23" x14ac:dyDescent="0.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IF(M6904=People!$B$5,People!$A$5,IF(M6904=People!$B$4,People!$A$4,IF(M6904=People!$B$3,People!$A$3,IF(M6904=People!$B$2,People!$A$2,0))))</f>
        <v>Kelly Williams</v>
      </c>
      <c r="W6904" s="3" t="str">
        <f>IFERROR(INDEX(Returns!A:A,MATCH(B6904,Returns!B:B,0)),"No")</f>
        <v>No</v>
      </c>
    </row>
    <row r="6905" spans="1:23" x14ac:dyDescent="0.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IF(M6905=People!$B$5,People!$A$5,IF(M6905=People!$B$4,People!$A$4,IF(M6905=People!$B$3,People!$A$3,IF(M6905=People!$B$2,People!$A$2,0))))</f>
        <v>Kelly Williams</v>
      </c>
      <c r="W6905" s="3" t="str">
        <f>IFERROR(INDEX(Returns!A:A,MATCH(B6905,Returns!B:B,0)),"No")</f>
        <v>No</v>
      </c>
    </row>
    <row r="6906" spans="1:23" x14ac:dyDescent="0.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IF(M6906=People!$B$5,People!$A$5,IF(M6906=People!$B$4,People!$A$4,IF(M6906=People!$B$3,People!$A$3,IF(M6906=People!$B$2,People!$A$2,0))))</f>
        <v>Kelly Williams</v>
      </c>
      <c r="W6906" s="3" t="str">
        <f>IFERROR(INDEX(Returns!A:A,MATCH(B6906,Returns!B:B,0)),"No")</f>
        <v>No</v>
      </c>
    </row>
    <row r="6907" spans="1:23" x14ac:dyDescent="0.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IF(M6907=People!$B$5,People!$A$5,IF(M6907=People!$B$4,People!$A$4,IF(M6907=People!$B$3,People!$A$3,IF(M6907=People!$B$2,People!$A$2,0))))</f>
        <v>Anna Andreadi</v>
      </c>
      <c r="W6907" s="3" t="str">
        <f>IFERROR(INDEX(Returns!A:A,MATCH(B6907,Returns!B:B,0)),"No")</f>
        <v>No</v>
      </c>
    </row>
    <row r="6908" spans="1:23" x14ac:dyDescent="0.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IF(M6908=People!$B$5,People!$A$5,IF(M6908=People!$B$4,People!$A$4,IF(M6908=People!$B$3,People!$A$3,IF(M6908=People!$B$2,People!$A$2,0))))</f>
        <v>Kelly Williams</v>
      </c>
      <c r="W6908" s="3" t="str">
        <f>IFERROR(INDEX(Returns!A:A,MATCH(B6908,Returns!B:B,0)),"No")</f>
        <v>No</v>
      </c>
    </row>
    <row r="6909" spans="1:23" x14ac:dyDescent="0.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IF(M6909=People!$B$5,People!$A$5,IF(M6909=People!$B$4,People!$A$4,IF(M6909=People!$B$3,People!$A$3,IF(M6909=People!$B$2,People!$A$2,0))))</f>
        <v>Anna Andreadi</v>
      </c>
      <c r="W6909" s="3" t="str">
        <f>IFERROR(INDEX(Returns!A:A,MATCH(B6909,Returns!B:B,0)),"No")</f>
        <v>No</v>
      </c>
    </row>
    <row r="6910" spans="1:23" x14ac:dyDescent="0.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IF(M6910=People!$B$5,People!$A$5,IF(M6910=People!$B$4,People!$A$4,IF(M6910=People!$B$3,People!$A$3,IF(M6910=People!$B$2,People!$A$2,0))))</f>
        <v>Cassandra Brandow</v>
      </c>
      <c r="W6910" s="3" t="str">
        <f>IFERROR(INDEX(Returns!A:A,MATCH(B6910,Returns!B:B,0)),"No")</f>
        <v>No</v>
      </c>
    </row>
    <row r="6911" spans="1:23" x14ac:dyDescent="0.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IF(M6911=People!$B$5,People!$A$5,IF(M6911=People!$B$4,People!$A$4,IF(M6911=People!$B$3,People!$A$3,IF(M6911=People!$B$2,People!$A$2,0))))</f>
        <v>Chuck Magee</v>
      </c>
      <c r="W6911" s="3" t="str">
        <f>IFERROR(INDEX(Returns!A:A,MATCH(B6911,Returns!B:B,0)),"No")</f>
        <v>No</v>
      </c>
    </row>
    <row r="6912" spans="1:23" x14ac:dyDescent="0.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IF(M6912=People!$B$5,People!$A$5,IF(M6912=People!$B$4,People!$A$4,IF(M6912=People!$B$3,People!$A$3,IF(M6912=People!$B$2,People!$A$2,0))))</f>
        <v>Anna Andreadi</v>
      </c>
      <c r="W6912" s="3" t="str">
        <f>IFERROR(INDEX(Returns!A:A,MATCH(B6912,Returns!B:B,0)),"No")</f>
        <v>No</v>
      </c>
    </row>
    <row r="6913" spans="1:23" x14ac:dyDescent="0.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IF(M6913=People!$B$5,People!$A$5,IF(M6913=People!$B$4,People!$A$4,IF(M6913=People!$B$3,People!$A$3,IF(M6913=People!$B$2,People!$A$2,0))))</f>
        <v>Anna Andreadi</v>
      </c>
      <c r="W6913" s="3" t="str">
        <f>IFERROR(INDEX(Returns!A:A,MATCH(B6913,Returns!B:B,0)),"No")</f>
        <v>No</v>
      </c>
    </row>
    <row r="6914" spans="1:23" x14ac:dyDescent="0.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IF(M6914=People!$B$5,People!$A$5,IF(M6914=People!$B$4,People!$A$4,IF(M6914=People!$B$3,People!$A$3,IF(M6914=People!$B$2,People!$A$2,0))))</f>
        <v>Anna Andreadi</v>
      </c>
      <c r="W6914" s="3" t="str">
        <f>IFERROR(INDEX(Returns!A:A,MATCH(B6914,Returns!B:B,0)),"No")</f>
        <v>No</v>
      </c>
    </row>
    <row r="6915" spans="1:23" x14ac:dyDescent="0.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IF(M6915=People!$B$5,People!$A$5,IF(M6915=People!$B$4,People!$A$4,IF(M6915=People!$B$3,People!$A$3,IF(M6915=People!$B$2,People!$A$2,0))))</f>
        <v>Cassandra Brandow</v>
      </c>
      <c r="W6915" s="3" t="str">
        <f>IFERROR(INDEX(Returns!A:A,MATCH(B6915,Returns!B:B,0)),"No")</f>
        <v>No</v>
      </c>
    </row>
    <row r="6916" spans="1:23" x14ac:dyDescent="0.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IF(M6916=People!$B$5,People!$A$5,IF(M6916=People!$B$4,People!$A$4,IF(M6916=People!$B$3,People!$A$3,IF(M6916=People!$B$2,People!$A$2,0))))</f>
        <v>Kelly Williams</v>
      </c>
      <c r="W6916" s="3" t="str">
        <f>IFERROR(INDEX(Returns!A:A,MATCH(B6916,Returns!B:B,0)),"No")</f>
        <v>No</v>
      </c>
    </row>
    <row r="6917" spans="1:23" x14ac:dyDescent="0.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IF(M6917=People!$B$5,People!$A$5,IF(M6917=People!$B$4,People!$A$4,IF(M6917=People!$B$3,People!$A$3,IF(M6917=People!$B$2,People!$A$2,0))))</f>
        <v>Kelly Williams</v>
      </c>
      <c r="W6917" s="3" t="str">
        <f>IFERROR(INDEX(Returns!A:A,MATCH(B6917,Returns!B:B,0)),"No")</f>
        <v>No</v>
      </c>
    </row>
    <row r="6918" spans="1:23" x14ac:dyDescent="0.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IF(M6918=People!$B$5,People!$A$5,IF(M6918=People!$B$4,People!$A$4,IF(M6918=People!$B$3,People!$A$3,IF(M6918=People!$B$2,People!$A$2,0))))</f>
        <v>Kelly Williams</v>
      </c>
      <c r="W6918" s="3" t="str">
        <f>IFERROR(INDEX(Returns!A:A,MATCH(B6918,Returns!B:B,0)),"No")</f>
        <v>No</v>
      </c>
    </row>
    <row r="6919" spans="1:23" x14ac:dyDescent="0.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IF(M6919=People!$B$5,People!$A$5,IF(M6919=People!$B$4,People!$A$4,IF(M6919=People!$B$3,People!$A$3,IF(M6919=People!$B$2,People!$A$2,0))))</f>
        <v>Anna Andreadi</v>
      </c>
      <c r="W6919" s="3" t="str">
        <f>IFERROR(INDEX(Returns!A:A,MATCH(B6919,Returns!B:B,0)),"No")</f>
        <v>No</v>
      </c>
    </row>
    <row r="6920" spans="1:23" x14ac:dyDescent="0.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IF(M6920=People!$B$5,People!$A$5,IF(M6920=People!$B$4,People!$A$4,IF(M6920=People!$B$3,People!$A$3,IF(M6920=People!$B$2,People!$A$2,0))))</f>
        <v>Anna Andreadi</v>
      </c>
      <c r="W6920" s="3" t="str">
        <f>IFERROR(INDEX(Returns!A:A,MATCH(B6920,Returns!B:B,0)),"No")</f>
        <v>No</v>
      </c>
    </row>
    <row r="6921" spans="1:23" x14ac:dyDescent="0.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IF(M6921=People!$B$5,People!$A$5,IF(M6921=People!$B$4,People!$A$4,IF(M6921=People!$B$3,People!$A$3,IF(M6921=People!$B$2,People!$A$2,0))))</f>
        <v>Chuck Magee</v>
      </c>
      <c r="W6921" s="3" t="str">
        <f>IFERROR(INDEX(Returns!A:A,MATCH(B6921,Returns!B:B,0)),"No")</f>
        <v>No</v>
      </c>
    </row>
    <row r="6922" spans="1:23" x14ac:dyDescent="0.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IF(M6922=People!$B$5,People!$A$5,IF(M6922=People!$B$4,People!$A$4,IF(M6922=People!$B$3,People!$A$3,IF(M6922=People!$B$2,People!$A$2,0))))</f>
        <v>Anna Andreadi</v>
      </c>
      <c r="W6922" s="3" t="str">
        <f>IFERROR(INDEX(Returns!A:A,MATCH(B6922,Returns!B:B,0)),"No")</f>
        <v>No</v>
      </c>
    </row>
    <row r="6923" spans="1:23" x14ac:dyDescent="0.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IF(M6923=People!$B$5,People!$A$5,IF(M6923=People!$B$4,People!$A$4,IF(M6923=People!$B$3,People!$A$3,IF(M6923=People!$B$2,People!$A$2,0))))</f>
        <v>Chuck Magee</v>
      </c>
      <c r="W6923" s="3" t="str">
        <f>IFERROR(INDEX(Returns!A:A,MATCH(B6923,Returns!B:B,0)),"No")</f>
        <v>No</v>
      </c>
    </row>
    <row r="6924" spans="1:23" x14ac:dyDescent="0.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IF(M6924=People!$B$5,People!$A$5,IF(M6924=People!$B$4,People!$A$4,IF(M6924=People!$B$3,People!$A$3,IF(M6924=People!$B$2,People!$A$2,0))))</f>
        <v>Cassandra Brandow</v>
      </c>
      <c r="W6924" s="3" t="str">
        <f>IFERROR(INDEX(Returns!A:A,MATCH(B6924,Returns!B:B,0)),"No")</f>
        <v>No</v>
      </c>
    </row>
    <row r="6925" spans="1:23" x14ac:dyDescent="0.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IF(M6925=People!$B$5,People!$A$5,IF(M6925=People!$B$4,People!$A$4,IF(M6925=People!$B$3,People!$A$3,IF(M6925=People!$B$2,People!$A$2,0))))</f>
        <v>Cassandra Brandow</v>
      </c>
      <c r="W6925" s="3" t="str">
        <f>IFERROR(INDEX(Returns!A:A,MATCH(B6925,Returns!B:B,0)),"No")</f>
        <v>No</v>
      </c>
    </row>
    <row r="6926" spans="1:23" x14ac:dyDescent="0.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IF(M6926=People!$B$5,People!$A$5,IF(M6926=People!$B$4,People!$A$4,IF(M6926=People!$B$3,People!$A$3,IF(M6926=People!$B$2,People!$A$2,0))))</f>
        <v>Chuck Magee</v>
      </c>
      <c r="W6926" s="3" t="str">
        <f>IFERROR(INDEX(Returns!A:A,MATCH(B6926,Returns!B:B,0)),"No")</f>
        <v>No</v>
      </c>
    </row>
    <row r="6927" spans="1:23" x14ac:dyDescent="0.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IF(M6927=People!$B$5,People!$A$5,IF(M6927=People!$B$4,People!$A$4,IF(M6927=People!$B$3,People!$A$3,IF(M6927=People!$B$2,People!$A$2,0))))</f>
        <v>Chuck Magee</v>
      </c>
      <c r="W6927" s="3" t="str">
        <f>IFERROR(INDEX(Returns!A:A,MATCH(B6927,Returns!B:B,0)),"No")</f>
        <v>No</v>
      </c>
    </row>
    <row r="6928" spans="1:23" x14ac:dyDescent="0.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IF(M6928=People!$B$5,People!$A$5,IF(M6928=People!$B$4,People!$A$4,IF(M6928=People!$B$3,People!$A$3,IF(M6928=People!$B$2,People!$A$2,0))))</f>
        <v>Anna Andreadi</v>
      </c>
      <c r="W6928" s="3" t="str">
        <f>IFERROR(INDEX(Returns!A:A,MATCH(B6928,Returns!B:B,0)),"No")</f>
        <v>No</v>
      </c>
    </row>
    <row r="6929" spans="1:23" x14ac:dyDescent="0.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IF(M6929=People!$B$5,People!$A$5,IF(M6929=People!$B$4,People!$A$4,IF(M6929=People!$B$3,People!$A$3,IF(M6929=People!$B$2,People!$A$2,0))))</f>
        <v>Anna Andreadi</v>
      </c>
      <c r="W6929" s="3" t="str">
        <f>IFERROR(INDEX(Returns!A:A,MATCH(B6929,Returns!B:B,0)),"No")</f>
        <v>No</v>
      </c>
    </row>
    <row r="6930" spans="1:23" x14ac:dyDescent="0.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IF(M6930=People!$B$5,People!$A$5,IF(M6930=People!$B$4,People!$A$4,IF(M6930=People!$B$3,People!$A$3,IF(M6930=People!$B$2,People!$A$2,0))))</f>
        <v>Anna Andreadi</v>
      </c>
      <c r="W6930" s="3" t="str">
        <f>IFERROR(INDEX(Returns!A:A,MATCH(B6930,Returns!B:B,0)),"No")</f>
        <v>No</v>
      </c>
    </row>
    <row r="6931" spans="1:23" x14ac:dyDescent="0.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IF(M6931=People!$B$5,People!$A$5,IF(M6931=People!$B$4,People!$A$4,IF(M6931=People!$B$3,People!$A$3,IF(M6931=People!$B$2,People!$A$2,0))))</f>
        <v>Anna Andreadi</v>
      </c>
      <c r="W6931" s="3" t="str">
        <f>IFERROR(INDEX(Returns!A:A,MATCH(B6931,Returns!B:B,0)),"No")</f>
        <v>No</v>
      </c>
    </row>
    <row r="6932" spans="1:23" x14ac:dyDescent="0.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IF(M6932=People!$B$5,People!$A$5,IF(M6932=People!$B$4,People!$A$4,IF(M6932=People!$B$3,People!$A$3,IF(M6932=People!$B$2,People!$A$2,0))))</f>
        <v>Anna Andreadi</v>
      </c>
      <c r="W6932" s="3" t="str">
        <f>IFERROR(INDEX(Returns!A:A,MATCH(B6932,Returns!B:B,0)),"No")</f>
        <v>No</v>
      </c>
    </row>
    <row r="6933" spans="1:23" x14ac:dyDescent="0.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IF(M6933=People!$B$5,People!$A$5,IF(M6933=People!$B$4,People!$A$4,IF(M6933=People!$B$3,People!$A$3,IF(M6933=People!$B$2,People!$A$2,0))))</f>
        <v>Chuck Magee</v>
      </c>
      <c r="W6933" s="3" t="str">
        <f>IFERROR(INDEX(Returns!A:A,MATCH(B6933,Returns!B:B,0)),"No")</f>
        <v>No</v>
      </c>
    </row>
    <row r="6934" spans="1:23" x14ac:dyDescent="0.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IF(M6934=People!$B$5,People!$A$5,IF(M6934=People!$B$4,People!$A$4,IF(M6934=People!$B$3,People!$A$3,IF(M6934=People!$B$2,People!$A$2,0))))</f>
        <v>Chuck Magee</v>
      </c>
      <c r="W6934" s="3" t="str">
        <f>IFERROR(INDEX(Returns!A:A,MATCH(B6934,Returns!B:B,0)),"No")</f>
        <v>No</v>
      </c>
    </row>
    <row r="6935" spans="1:23" x14ac:dyDescent="0.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IF(M6935=People!$B$5,People!$A$5,IF(M6935=People!$B$4,People!$A$4,IF(M6935=People!$B$3,People!$A$3,IF(M6935=People!$B$2,People!$A$2,0))))</f>
        <v>Chuck Magee</v>
      </c>
      <c r="W6935" s="3" t="str">
        <f>IFERROR(INDEX(Returns!A:A,MATCH(B6935,Returns!B:B,0)),"No")</f>
        <v>No</v>
      </c>
    </row>
    <row r="6936" spans="1:23" x14ac:dyDescent="0.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IF(M6936=People!$B$5,People!$A$5,IF(M6936=People!$B$4,People!$A$4,IF(M6936=People!$B$3,People!$A$3,IF(M6936=People!$B$2,People!$A$2,0))))</f>
        <v>Chuck Magee</v>
      </c>
      <c r="W6936" s="3" t="str">
        <f>IFERROR(INDEX(Returns!A:A,MATCH(B6936,Returns!B:B,0)),"No")</f>
        <v>No</v>
      </c>
    </row>
    <row r="6937" spans="1:23" x14ac:dyDescent="0.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IF(M6937=People!$B$5,People!$A$5,IF(M6937=People!$B$4,People!$A$4,IF(M6937=People!$B$3,People!$A$3,IF(M6937=People!$B$2,People!$A$2,0))))</f>
        <v>Kelly Williams</v>
      </c>
      <c r="W6937" s="3" t="str">
        <f>IFERROR(INDEX(Returns!A:A,MATCH(B6937,Returns!B:B,0)),"No")</f>
        <v>No</v>
      </c>
    </row>
    <row r="6938" spans="1:23" x14ac:dyDescent="0.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IF(M6938=People!$B$5,People!$A$5,IF(M6938=People!$B$4,People!$A$4,IF(M6938=People!$B$3,People!$A$3,IF(M6938=People!$B$2,People!$A$2,0))))</f>
        <v>Kelly Williams</v>
      </c>
      <c r="W6938" s="3" t="str">
        <f>IFERROR(INDEX(Returns!A:A,MATCH(B6938,Returns!B:B,0)),"No")</f>
        <v>No</v>
      </c>
    </row>
    <row r="6939" spans="1:23" x14ac:dyDescent="0.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IF(M6939=People!$B$5,People!$A$5,IF(M6939=People!$B$4,People!$A$4,IF(M6939=People!$B$3,People!$A$3,IF(M6939=People!$B$2,People!$A$2,0))))</f>
        <v>Kelly Williams</v>
      </c>
      <c r="W6939" s="3" t="str">
        <f>IFERROR(INDEX(Returns!A:A,MATCH(B6939,Returns!B:B,0)),"No")</f>
        <v>No</v>
      </c>
    </row>
    <row r="6940" spans="1:23" x14ac:dyDescent="0.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IF(M6940=People!$B$5,People!$A$5,IF(M6940=People!$B$4,People!$A$4,IF(M6940=People!$B$3,People!$A$3,IF(M6940=People!$B$2,People!$A$2,0))))</f>
        <v>Anna Andreadi</v>
      </c>
      <c r="W6940" s="3" t="str">
        <f>IFERROR(INDEX(Returns!A:A,MATCH(B6940,Returns!B:B,0)),"No")</f>
        <v>No</v>
      </c>
    </row>
    <row r="6941" spans="1:23" x14ac:dyDescent="0.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IF(M6941=People!$B$5,People!$A$5,IF(M6941=People!$B$4,People!$A$4,IF(M6941=People!$B$3,People!$A$3,IF(M6941=People!$B$2,People!$A$2,0))))</f>
        <v>Chuck Magee</v>
      </c>
      <c r="W6941" s="3" t="str">
        <f>IFERROR(INDEX(Returns!A:A,MATCH(B6941,Returns!B:B,0)),"No")</f>
        <v>No</v>
      </c>
    </row>
    <row r="6942" spans="1:23" x14ac:dyDescent="0.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IF(M6942=People!$B$5,People!$A$5,IF(M6942=People!$B$4,People!$A$4,IF(M6942=People!$B$3,People!$A$3,IF(M6942=People!$B$2,People!$A$2,0))))</f>
        <v>Chuck Magee</v>
      </c>
      <c r="W6942" s="3" t="str">
        <f>IFERROR(INDEX(Returns!A:A,MATCH(B6942,Returns!B:B,0)),"No")</f>
        <v>No</v>
      </c>
    </row>
    <row r="6943" spans="1:23" x14ac:dyDescent="0.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IF(M6943=People!$B$5,People!$A$5,IF(M6943=People!$B$4,People!$A$4,IF(M6943=People!$B$3,People!$A$3,IF(M6943=People!$B$2,People!$A$2,0))))</f>
        <v>Chuck Magee</v>
      </c>
      <c r="W6943" s="3" t="str">
        <f>IFERROR(INDEX(Returns!A:A,MATCH(B6943,Returns!B:B,0)),"No")</f>
        <v>No</v>
      </c>
    </row>
    <row r="6944" spans="1:23" x14ac:dyDescent="0.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IF(M6944=People!$B$5,People!$A$5,IF(M6944=People!$B$4,People!$A$4,IF(M6944=People!$B$3,People!$A$3,IF(M6944=People!$B$2,People!$A$2,0))))</f>
        <v>Chuck Magee</v>
      </c>
      <c r="W6944" s="3" t="str">
        <f>IFERROR(INDEX(Returns!A:A,MATCH(B6944,Returns!B:B,0)),"No")</f>
        <v>No</v>
      </c>
    </row>
    <row r="6945" spans="1:23" x14ac:dyDescent="0.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IF(M6945=People!$B$5,People!$A$5,IF(M6945=People!$B$4,People!$A$4,IF(M6945=People!$B$3,People!$A$3,IF(M6945=People!$B$2,People!$A$2,0))))</f>
        <v>Anna Andreadi</v>
      </c>
      <c r="W6945" s="3" t="str">
        <f>IFERROR(INDEX(Returns!A:A,MATCH(B6945,Returns!B:B,0)),"No")</f>
        <v>No</v>
      </c>
    </row>
    <row r="6946" spans="1:23" x14ac:dyDescent="0.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IF(M6946=People!$B$5,People!$A$5,IF(M6946=People!$B$4,People!$A$4,IF(M6946=People!$B$3,People!$A$3,IF(M6946=People!$B$2,People!$A$2,0))))</f>
        <v>Chuck Magee</v>
      </c>
      <c r="W6946" s="3" t="str">
        <f>IFERROR(INDEX(Returns!A:A,MATCH(B6946,Returns!B:B,0)),"No")</f>
        <v>No</v>
      </c>
    </row>
    <row r="6947" spans="1:23" x14ac:dyDescent="0.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IF(M6947=People!$B$5,People!$A$5,IF(M6947=People!$B$4,People!$A$4,IF(M6947=People!$B$3,People!$A$3,IF(M6947=People!$B$2,People!$A$2,0))))</f>
        <v>Chuck Magee</v>
      </c>
      <c r="W6947" s="3" t="str">
        <f>IFERROR(INDEX(Returns!A:A,MATCH(B6947,Returns!B:B,0)),"No")</f>
        <v>No</v>
      </c>
    </row>
    <row r="6948" spans="1:23" x14ac:dyDescent="0.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IF(M6948=People!$B$5,People!$A$5,IF(M6948=People!$B$4,People!$A$4,IF(M6948=People!$B$3,People!$A$3,IF(M6948=People!$B$2,People!$A$2,0))))</f>
        <v>Anna Andreadi</v>
      </c>
      <c r="W6948" s="3" t="str">
        <f>IFERROR(INDEX(Returns!A:A,MATCH(B6948,Returns!B:B,0)),"No")</f>
        <v>No</v>
      </c>
    </row>
    <row r="6949" spans="1:23" x14ac:dyDescent="0.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IF(M6949=People!$B$5,People!$A$5,IF(M6949=People!$B$4,People!$A$4,IF(M6949=People!$B$3,People!$A$3,IF(M6949=People!$B$2,People!$A$2,0))))</f>
        <v>Kelly Williams</v>
      </c>
      <c r="W6949" s="3" t="str">
        <f>IFERROR(INDEX(Returns!A:A,MATCH(B6949,Returns!B:B,0)),"No")</f>
        <v>No</v>
      </c>
    </row>
    <row r="6950" spans="1:23" x14ac:dyDescent="0.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IF(M6950=People!$B$5,People!$A$5,IF(M6950=People!$B$4,People!$A$4,IF(M6950=People!$B$3,People!$A$3,IF(M6950=People!$B$2,People!$A$2,0))))</f>
        <v>Kelly Williams</v>
      </c>
      <c r="W6950" s="3" t="str">
        <f>IFERROR(INDEX(Returns!A:A,MATCH(B6950,Returns!B:B,0)),"No")</f>
        <v>No</v>
      </c>
    </row>
    <row r="6951" spans="1:23" x14ac:dyDescent="0.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IF(M6951=People!$B$5,People!$A$5,IF(M6951=People!$B$4,People!$A$4,IF(M6951=People!$B$3,People!$A$3,IF(M6951=People!$B$2,People!$A$2,0))))</f>
        <v>Chuck Magee</v>
      </c>
      <c r="W6951" s="3" t="str">
        <f>IFERROR(INDEX(Returns!A:A,MATCH(B6951,Returns!B:B,0)),"No")</f>
        <v>No</v>
      </c>
    </row>
    <row r="6952" spans="1:23" x14ac:dyDescent="0.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IF(M6952=People!$B$5,People!$A$5,IF(M6952=People!$B$4,People!$A$4,IF(M6952=People!$B$3,People!$A$3,IF(M6952=People!$B$2,People!$A$2,0))))</f>
        <v>Chuck Magee</v>
      </c>
      <c r="W6952" s="3" t="str">
        <f>IFERROR(INDEX(Returns!A:A,MATCH(B6952,Returns!B:B,0)),"No")</f>
        <v>No</v>
      </c>
    </row>
    <row r="6953" spans="1:23" x14ac:dyDescent="0.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IF(M6953=People!$B$5,People!$A$5,IF(M6953=People!$B$4,People!$A$4,IF(M6953=People!$B$3,People!$A$3,IF(M6953=People!$B$2,People!$A$2,0))))</f>
        <v>Kelly Williams</v>
      </c>
      <c r="W6953" s="3" t="str">
        <f>IFERROR(INDEX(Returns!A:A,MATCH(B6953,Returns!B:B,0)),"No")</f>
        <v>No</v>
      </c>
    </row>
    <row r="6954" spans="1:23" x14ac:dyDescent="0.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IF(M6954=People!$B$5,People!$A$5,IF(M6954=People!$B$4,People!$A$4,IF(M6954=People!$B$3,People!$A$3,IF(M6954=People!$B$2,People!$A$2,0))))</f>
        <v>Anna Andreadi</v>
      </c>
      <c r="W6954" s="3" t="str">
        <f>IFERROR(INDEX(Returns!A:A,MATCH(B6954,Returns!B:B,0)),"No")</f>
        <v>No</v>
      </c>
    </row>
    <row r="6955" spans="1:23" x14ac:dyDescent="0.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IF(M6955=People!$B$5,People!$A$5,IF(M6955=People!$B$4,People!$A$4,IF(M6955=People!$B$3,People!$A$3,IF(M6955=People!$B$2,People!$A$2,0))))</f>
        <v>Anna Andreadi</v>
      </c>
      <c r="W6955" s="3" t="str">
        <f>IFERROR(INDEX(Returns!A:A,MATCH(B6955,Returns!B:B,0)),"No")</f>
        <v>No</v>
      </c>
    </row>
    <row r="6956" spans="1:23" x14ac:dyDescent="0.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IF(M6956=People!$B$5,People!$A$5,IF(M6956=People!$B$4,People!$A$4,IF(M6956=People!$B$3,People!$A$3,IF(M6956=People!$B$2,People!$A$2,0))))</f>
        <v>Anna Andreadi</v>
      </c>
      <c r="W6956" s="3" t="str">
        <f>IFERROR(INDEX(Returns!A:A,MATCH(B6956,Returns!B:B,0)),"No")</f>
        <v>No</v>
      </c>
    </row>
    <row r="6957" spans="1:23" x14ac:dyDescent="0.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IF(M6957=People!$B$5,People!$A$5,IF(M6957=People!$B$4,People!$A$4,IF(M6957=People!$B$3,People!$A$3,IF(M6957=People!$B$2,People!$A$2,0))))</f>
        <v>Anna Andreadi</v>
      </c>
      <c r="W6957" s="3" t="str">
        <f>IFERROR(INDEX(Returns!A:A,MATCH(B6957,Returns!B:B,0)),"No")</f>
        <v>No</v>
      </c>
    </row>
    <row r="6958" spans="1:23" x14ac:dyDescent="0.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IF(M6958=People!$B$5,People!$A$5,IF(M6958=People!$B$4,People!$A$4,IF(M6958=People!$B$3,People!$A$3,IF(M6958=People!$B$2,People!$A$2,0))))</f>
        <v>Cassandra Brandow</v>
      </c>
      <c r="W6958" s="3" t="str">
        <f>IFERROR(INDEX(Returns!A:A,MATCH(B6958,Returns!B:B,0)),"No")</f>
        <v>No</v>
      </c>
    </row>
    <row r="6959" spans="1:23" x14ac:dyDescent="0.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IF(M6959=People!$B$5,People!$A$5,IF(M6959=People!$B$4,People!$A$4,IF(M6959=People!$B$3,People!$A$3,IF(M6959=People!$B$2,People!$A$2,0))))</f>
        <v>Cassandra Brandow</v>
      </c>
      <c r="W6959" s="3" t="str">
        <f>IFERROR(INDEX(Returns!A:A,MATCH(B6959,Returns!B:B,0)),"No")</f>
        <v>No</v>
      </c>
    </row>
    <row r="6960" spans="1:23" x14ac:dyDescent="0.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IF(M6960=People!$B$5,People!$A$5,IF(M6960=People!$B$4,People!$A$4,IF(M6960=People!$B$3,People!$A$3,IF(M6960=People!$B$2,People!$A$2,0))))</f>
        <v>Anna Andreadi</v>
      </c>
      <c r="W6960" s="3" t="str">
        <f>IFERROR(INDEX(Returns!A:A,MATCH(B6960,Returns!B:B,0)),"No")</f>
        <v>No</v>
      </c>
    </row>
    <row r="6961" spans="1:23" x14ac:dyDescent="0.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IF(M6961=People!$B$5,People!$A$5,IF(M6961=People!$B$4,People!$A$4,IF(M6961=People!$B$3,People!$A$3,IF(M6961=People!$B$2,People!$A$2,0))))</f>
        <v>Anna Andreadi</v>
      </c>
      <c r="W6961" s="3" t="str">
        <f>IFERROR(INDEX(Returns!A:A,MATCH(B6961,Returns!B:B,0)),"No")</f>
        <v>No</v>
      </c>
    </row>
    <row r="6962" spans="1:23" x14ac:dyDescent="0.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IF(M6962=People!$B$5,People!$A$5,IF(M6962=People!$B$4,People!$A$4,IF(M6962=People!$B$3,People!$A$3,IF(M6962=People!$B$2,People!$A$2,0))))</f>
        <v>Anna Andreadi</v>
      </c>
      <c r="W6962" s="3" t="str">
        <f>IFERROR(INDEX(Returns!A:A,MATCH(B6962,Returns!B:B,0)),"No")</f>
        <v>No</v>
      </c>
    </row>
    <row r="6963" spans="1:23" x14ac:dyDescent="0.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IF(M6963=People!$B$5,People!$A$5,IF(M6963=People!$B$4,People!$A$4,IF(M6963=People!$B$3,People!$A$3,IF(M6963=People!$B$2,People!$A$2,0))))</f>
        <v>Anna Andreadi</v>
      </c>
      <c r="W6963" s="3" t="str">
        <f>IFERROR(INDEX(Returns!A:A,MATCH(B6963,Returns!B:B,0)),"No")</f>
        <v>No</v>
      </c>
    </row>
    <row r="6964" spans="1:23" x14ac:dyDescent="0.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IF(M6964=People!$B$5,People!$A$5,IF(M6964=People!$B$4,People!$A$4,IF(M6964=People!$B$3,People!$A$3,IF(M6964=People!$B$2,People!$A$2,0))))</f>
        <v>Cassandra Brandow</v>
      </c>
      <c r="W6964" s="3" t="str">
        <f>IFERROR(INDEX(Returns!A:A,MATCH(B6964,Returns!B:B,0)),"No")</f>
        <v>No</v>
      </c>
    </row>
    <row r="6965" spans="1:23" x14ac:dyDescent="0.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IF(M6965=People!$B$5,People!$A$5,IF(M6965=People!$B$4,People!$A$4,IF(M6965=People!$B$3,People!$A$3,IF(M6965=People!$B$2,People!$A$2,0))))</f>
        <v>Cassandra Brandow</v>
      </c>
      <c r="W6965" s="3" t="str">
        <f>IFERROR(INDEX(Returns!A:A,MATCH(B6965,Returns!B:B,0)),"No")</f>
        <v>No</v>
      </c>
    </row>
    <row r="6966" spans="1:23" x14ac:dyDescent="0.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IF(M6966=People!$B$5,People!$A$5,IF(M6966=People!$B$4,People!$A$4,IF(M6966=People!$B$3,People!$A$3,IF(M6966=People!$B$2,People!$A$2,0))))</f>
        <v>Cassandra Brandow</v>
      </c>
      <c r="W6966" s="3" t="str">
        <f>IFERROR(INDEX(Returns!A:A,MATCH(B6966,Returns!B:B,0)),"No")</f>
        <v>No</v>
      </c>
    </row>
    <row r="6967" spans="1:23" x14ac:dyDescent="0.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IF(M6967=People!$B$5,People!$A$5,IF(M6967=People!$B$4,People!$A$4,IF(M6967=People!$B$3,People!$A$3,IF(M6967=People!$B$2,People!$A$2,0))))</f>
        <v>Cassandra Brandow</v>
      </c>
      <c r="W6967" s="3" t="str">
        <f>IFERROR(INDEX(Returns!A:A,MATCH(B6967,Returns!B:B,0)),"No")</f>
        <v>No</v>
      </c>
    </row>
    <row r="6968" spans="1:23" x14ac:dyDescent="0.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IF(M6968=People!$B$5,People!$A$5,IF(M6968=People!$B$4,People!$A$4,IF(M6968=People!$B$3,People!$A$3,IF(M6968=People!$B$2,People!$A$2,0))))</f>
        <v>Cassandra Brandow</v>
      </c>
      <c r="W6968" s="3" t="str">
        <f>IFERROR(INDEX(Returns!A:A,MATCH(B6968,Returns!B:B,0)),"No")</f>
        <v>No</v>
      </c>
    </row>
    <row r="6969" spans="1:23" x14ac:dyDescent="0.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IF(M6969=People!$B$5,People!$A$5,IF(M6969=People!$B$4,People!$A$4,IF(M6969=People!$B$3,People!$A$3,IF(M6969=People!$B$2,People!$A$2,0))))</f>
        <v>Cassandra Brandow</v>
      </c>
      <c r="W6969" s="3" t="str">
        <f>IFERROR(INDEX(Returns!A:A,MATCH(B6969,Returns!B:B,0)),"No")</f>
        <v>No</v>
      </c>
    </row>
    <row r="6970" spans="1:23" x14ac:dyDescent="0.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IF(M6970=People!$B$5,People!$A$5,IF(M6970=People!$B$4,People!$A$4,IF(M6970=People!$B$3,People!$A$3,IF(M6970=People!$B$2,People!$A$2,0))))</f>
        <v>Chuck Magee</v>
      </c>
      <c r="W6970" s="3" t="str">
        <f>IFERROR(INDEX(Returns!A:A,MATCH(B6970,Returns!B:B,0)),"No")</f>
        <v>No</v>
      </c>
    </row>
    <row r="6971" spans="1:23" x14ac:dyDescent="0.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IF(M6971=People!$B$5,People!$A$5,IF(M6971=People!$B$4,People!$A$4,IF(M6971=People!$B$3,People!$A$3,IF(M6971=People!$B$2,People!$A$2,0))))</f>
        <v>Anna Andreadi</v>
      </c>
      <c r="W6971" s="3" t="str">
        <f>IFERROR(INDEX(Returns!A:A,MATCH(B6971,Returns!B:B,0)),"No")</f>
        <v>No</v>
      </c>
    </row>
    <row r="6972" spans="1:23" x14ac:dyDescent="0.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IF(M6972=People!$B$5,People!$A$5,IF(M6972=People!$B$4,People!$A$4,IF(M6972=People!$B$3,People!$A$3,IF(M6972=People!$B$2,People!$A$2,0))))</f>
        <v>Anna Andreadi</v>
      </c>
      <c r="W6972" s="3" t="str">
        <f>IFERROR(INDEX(Returns!A:A,MATCH(B6972,Returns!B:B,0)),"No")</f>
        <v>Yes</v>
      </c>
    </row>
    <row r="6973" spans="1:23" x14ac:dyDescent="0.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IF(M6973=People!$B$5,People!$A$5,IF(M6973=People!$B$4,People!$A$4,IF(M6973=People!$B$3,People!$A$3,IF(M6973=People!$B$2,People!$A$2,0))))</f>
        <v>Anna Andreadi</v>
      </c>
      <c r="W6973" s="3" t="str">
        <f>IFERROR(INDEX(Returns!A:A,MATCH(B6973,Returns!B:B,0)),"No")</f>
        <v>Yes</v>
      </c>
    </row>
    <row r="6974" spans="1:23" x14ac:dyDescent="0.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IF(M6974=People!$B$5,People!$A$5,IF(M6974=People!$B$4,People!$A$4,IF(M6974=People!$B$3,People!$A$3,IF(M6974=People!$B$2,People!$A$2,0))))</f>
        <v>Anna Andreadi</v>
      </c>
      <c r="W6974" s="3" t="str">
        <f>IFERROR(INDEX(Returns!A:A,MATCH(B6974,Returns!B:B,0)),"No")</f>
        <v>Yes</v>
      </c>
    </row>
    <row r="6975" spans="1:23" x14ac:dyDescent="0.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IF(M6975=People!$B$5,People!$A$5,IF(M6975=People!$B$4,People!$A$4,IF(M6975=People!$B$3,People!$A$3,IF(M6975=People!$B$2,People!$A$2,0))))</f>
        <v>Anna Andreadi</v>
      </c>
      <c r="W6975" s="3" t="str">
        <f>IFERROR(INDEX(Returns!A:A,MATCH(B6975,Returns!B:B,0)),"No")</f>
        <v>Yes</v>
      </c>
    </row>
    <row r="6976" spans="1:23" x14ac:dyDescent="0.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IF(M6976=People!$B$5,People!$A$5,IF(M6976=People!$B$4,People!$A$4,IF(M6976=People!$B$3,People!$A$3,IF(M6976=People!$B$2,People!$A$2,0))))</f>
        <v>Kelly Williams</v>
      </c>
      <c r="W6976" s="3" t="str">
        <f>IFERROR(INDEX(Returns!A:A,MATCH(B6976,Returns!B:B,0)),"No")</f>
        <v>No</v>
      </c>
    </row>
    <row r="6977" spans="1:23" x14ac:dyDescent="0.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IF(M6977=People!$B$5,People!$A$5,IF(M6977=People!$B$4,People!$A$4,IF(M6977=People!$B$3,People!$A$3,IF(M6977=People!$B$2,People!$A$2,0))))</f>
        <v>Anna Andreadi</v>
      </c>
      <c r="W6977" s="3" t="str">
        <f>IFERROR(INDEX(Returns!A:A,MATCH(B6977,Returns!B:B,0)),"No")</f>
        <v>Yes</v>
      </c>
    </row>
    <row r="6978" spans="1:23" x14ac:dyDescent="0.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IF(M6978=People!$B$5,People!$A$5,IF(M6978=People!$B$4,People!$A$4,IF(M6978=People!$B$3,People!$A$3,IF(M6978=People!$B$2,People!$A$2,0))))</f>
        <v>Anna Andreadi</v>
      </c>
      <c r="W6978" s="3" t="str">
        <f>IFERROR(INDEX(Returns!A:A,MATCH(B6978,Returns!B:B,0)),"No")</f>
        <v>Yes</v>
      </c>
    </row>
    <row r="6979" spans="1:23" x14ac:dyDescent="0.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IF(M6979=People!$B$5,People!$A$5,IF(M6979=People!$B$4,People!$A$4,IF(M6979=People!$B$3,People!$A$3,IF(M6979=People!$B$2,People!$A$2,0))))</f>
        <v>Cassandra Brandow</v>
      </c>
      <c r="W6979" s="3" t="str">
        <f>IFERROR(INDEX(Returns!A:A,MATCH(B6979,Returns!B:B,0)),"No")</f>
        <v>No</v>
      </c>
    </row>
    <row r="6980" spans="1:23" x14ac:dyDescent="0.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IF(M6980=People!$B$5,People!$A$5,IF(M6980=People!$B$4,People!$A$4,IF(M6980=People!$B$3,People!$A$3,IF(M6980=People!$B$2,People!$A$2,0))))</f>
        <v>Cassandra Brandow</v>
      </c>
      <c r="W6980" s="3" t="str">
        <f>IFERROR(INDEX(Returns!A:A,MATCH(B6980,Returns!B:B,0)),"No")</f>
        <v>No</v>
      </c>
    </row>
    <row r="6981" spans="1:23" x14ac:dyDescent="0.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IF(M6981=People!$B$5,People!$A$5,IF(M6981=People!$B$4,People!$A$4,IF(M6981=People!$B$3,People!$A$3,IF(M6981=People!$B$2,People!$A$2,0))))</f>
        <v>Anna Andreadi</v>
      </c>
      <c r="W6981" s="3" t="str">
        <f>IFERROR(INDEX(Returns!A:A,MATCH(B6981,Returns!B:B,0)),"No")</f>
        <v>No</v>
      </c>
    </row>
    <row r="6982" spans="1:23" x14ac:dyDescent="0.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IF(M6982=People!$B$5,People!$A$5,IF(M6982=People!$B$4,People!$A$4,IF(M6982=People!$B$3,People!$A$3,IF(M6982=People!$B$2,People!$A$2,0))))</f>
        <v>Chuck Magee</v>
      </c>
      <c r="W6982" s="3" t="str">
        <f>IFERROR(INDEX(Returns!A:A,MATCH(B6982,Returns!B:B,0)),"No")</f>
        <v>No</v>
      </c>
    </row>
    <row r="6983" spans="1:23" x14ac:dyDescent="0.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IF(M6983=People!$B$5,People!$A$5,IF(M6983=People!$B$4,People!$A$4,IF(M6983=People!$B$3,People!$A$3,IF(M6983=People!$B$2,People!$A$2,0))))</f>
        <v>Chuck Magee</v>
      </c>
      <c r="W6983" s="3" t="str">
        <f>IFERROR(INDEX(Returns!A:A,MATCH(B6983,Returns!B:B,0)),"No")</f>
        <v>No</v>
      </c>
    </row>
    <row r="6984" spans="1:23" x14ac:dyDescent="0.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IF(M6984=People!$B$5,People!$A$5,IF(M6984=People!$B$4,People!$A$4,IF(M6984=People!$B$3,People!$A$3,IF(M6984=People!$B$2,People!$A$2,0))))</f>
        <v>Kelly Williams</v>
      </c>
      <c r="W6984" s="3" t="str">
        <f>IFERROR(INDEX(Returns!A:A,MATCH(B6984,Returns!B:B,0)),"No")</f>
        <v>No</v>
      </c>
    </row>
    <row r="6985" spans="1:23" x14ac:dyDescent="0.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IF(M6985=People!$B$5,People!$A$5,IF(M6985=People!$B$4,People!$A$4,IF(M6985=People!$B$3,People!$A$3,IF(M6985=People!$B$2,People!$A$2,0))))</f>
        <v>Kelly Williams</v>
      </c>
      <c r="W6985" s="3" t="str">
        <f>IFERROR(INDEX(Returns!A:A,MATCH(B6985,Returns!B:B,0)),"No")</f>
        <v>No</v>
      </c>
    </row>
    <row r="6986" spans="1:23" x14ac:dyDescent="0.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IF(M6986=People!$B$5,People!$A$5,IF(M6986=People!$B$4,People!$A$4,IF(M6986=People!$B$3,People!$A$3,IF(M6986=People!$B$2,People!$A$2,0))))</f>
        <v>Kelly Williams</v>
      </c>
      <c r="W6986" s="3" t="str">
        <f>IFERROR(INDEX(Returns!A:A,MATCH(B6986,Returns!B:B,0)),"No")</f>
        <v>No</v>
      </c>
    </row>
    <row r="6987" spans="1:23" x14ac:dyDescent="0.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IF(M6987=People!$B$5,People!$A$5,IF(M6987=People!$B$4,People!$A$4,IF(M6987=People!$B$3,People!$A$3,IF(M6987=People!$B$2,People!$A$2,0))))</f>
        <v>Kelly Williams</v>
      </c>
      <c r="W6987" s="3" t="str">
        <f>IFERROR(INDEX(Returns!A:A,MATCH(B6987,Returns!B:B,0)),"No")</f>
        <v>No</v>
      </c>
    </row>
    <row r="6988" spans="1:23" x14ac:dyDescent="0.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IF(M6988=People!$B$5,People!$A$5,IF(M6988=People!$B$4,People!$A$4,IF(M6988=People!$B$3,People!$A$3,IF(M6988=People!$B$2,People!$A$2,0))))</f>
        <v>Kelly Williams</v>
      </c>
      <c r="W6988" s="3" t="str">
        <f>IFERROR(INDEX(Returns!A:A,MATCH(B6988,Returns!B:B,0)),"No")</f>
        <v>No</v>
      </c>
    </row>
    <row r="6989" spans="1:23" x14ac:dyDescent="0.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IF(M6989=People!$B$5,People!$A$5,IF(M6989=People!$B$4,People!$A$4,IF(M6989=People!$B$3,People!$A$3,IF(M6989=People!$B$2,People!$A$2,0))))</f>
        <v>Kelly Williams</v>
      </c>
      <c r="W6989" s="3" t="str">
        <f>IFERROR(INDEX(Returns!A:A,MATCH(B6989,Returns!B:B,0)),"No")</f>
        <v>No</v>
      </c>
    </row>
    <row r="6990" spans="1:23" x14ac:dyDescent="0.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IF(M6990=People!$B$5,People!$A$5,IF(M6990=People!$B$4,People!$A$4,IF(M6990=People!$B$3,People!$A$3,IF(M6990=People!$B$2,People!$A$2,0))))</f>
        <v>Cassandra Brandow</v>
      </c>
      <c r="W6990" s="3" t="str">
        <f>IFERROR(INDEX(Returns!A:A,MATCH(B6990,Returns!B:B,0)),"No")</f>
        <v>No</v>
      </c>
    </row>
    <row r="6991" spans="1:23" x14ac:dyDescent="0.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IF(M6991=People!$B$5,People!$A$5,IF(M6991=People!$B$4,People!$A$4,IF(M6991=People!$B$3,People!$A$3,IF(M6991=People!$B$2,People!$A$2,0))))</f>
        <v>Kelly Williams</v>
      </c>
      <c r="W6991" s="3" t="str">
        <f>IFERROR(INDEX(Returns!A:A,MATCH(B6991,Returns!B:B,0)),"No")</f>
        <v>No</v>
      </c>
    </row>
    <row r="6992" spans="1:23" x14ac:dyDescent="0.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IF(M6992=People!$B$5,People!$A$5,IF(M6992=People!$B$4,People!$A$4,IF(M6992=People!$B$3,People!$A$3,IF(M6992=People!$B$2,People!$A$2,0))))</f>
        <v>Cassandra Brandow</v>
      </c>
      <c r="W6992" s="3" t="str">
        <f>IFERROR(INDEX(Returns!A:A,MATCH(B6992,Returns!B:B,0)),"No")</f>
        <v>No</v>
      </c>
    </row>
    <row r="6993" spans="1:23" x14ac:dyDescent="0.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IF(M6993=People!$B$5,People!$A$5,IF(M6993=People!$B$4,People!$A$4,IF(M6993=People!$B$3,People!$A$3,IF(M6993=People!$B$2,People!$A$2,0))))</f>
        <v>Cassandra Brandow</v>
      </c>
      <c r="W6993" s="3" t="str">
        <f>IFERROR(INDEX(Returns!A:A,MATCH(B6993,Returns!B:B,0)),"No")</f>
        <v>No</v>
      </c>
    </row>
    <row r="6994" spans="1:23" x14ac:dyDescent="0.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IF(M6994=People!$B$5,People!$A$5,IF(M6994=People!$B$4,People!$A$4,IF(M6994=People!$B$3,People!$A$3,IF(M6994=People!$B$2,People!$A$2,0))))</f>
        <v>Cassandra Brandow</v>
      </c>
      <c r="W6994" s="3" t="str">
        <f>IFERROR(INDEX(Returns!A:A,MATCH(B6994,Returns!B:B,0)),"No")</f>
        <v>No</v>
      </c>
    </row>
    <row r="6995" spans="1:23" x14ac:dyDescent="0.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IF(M6995=People!$B$5,People!$A$5,IF(M6995=People!$B$4,People!$A$4,IF(M6995=People!$B$3,People!$A$3,IF(M6995=People!$B$2,People!$A$2,0))))</f>
        <v>Cassandra Brandow</v>
      </c>
      <c r="W6995" s="3" t="str">
        <f>IFERROR(INDEX(Returns!A:A,MATCH(B6995,Returns!B:B,0)),"No")</f>
        <v>No</v>
      </c>
    </row>
    <row r="6996" spans="1:23" x14ac:dyDescent="0.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IF(M6996=People!$B$5,People!$A$5,IF(M6996=People!$B$4,People!$A$4,IF(M6996=People!$B$3,People!$A$3,IF(M6996=People!$B$2,People!$A$2,0))))</f>
        <v>Cassandra Brandow</v>
      </c>
      <c r="W6996" s="3" t="str">
        <f>IFERROR(INDEX(Returns!A:A,MATCH(B6996,Returns!B:B,0)),"No")</f>
        <v>No</v>
      </c>
    </row>
    <row r="6997" spans="1:23" x14ac:dyDescent="0.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IF(M6997=People!$B$5,People!$A$5,IF(M6997=People!$B$4,People!$A$4,IF(M6997=People!$B$3,People!$A$3,IF(M6997=People!$B$2,People!$A$2,0))))</f>
        <v>Anna Andreadi</v>
      </c>
      <c r="W6997" s="3" t="str">
        <f>IFERROR(INDEX(Returns!A:A,MATCH(B6997,Returns!B:B,0)),"No")</f>
        <v>No</v>
      </c>
    </row>
    <row r="6998" spans="1:23" x14ac:dyDescent="0.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IF(M6998=People!$B$5,People!$A$5,IF(M6998=People!$B$4,People!$A$4,IF(M6998=People!$B$3,People!$A$3,IF(M6998=People!$B$2,People!$A$2,0))))</f>
        <v>Kelly Williams</v>
      </c>
      <c r="W6998" s="3" t="str">
        <f>IFERROR(INDEX(Returns!A:A,MATCH(B6998,Returns!B:B,0)),"No")</f>
        <v>No</v>
      </c>
    </row>
    <row r="6999" spans="1:23" x14ac:dyDescent="0.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IF(M6999=People!$B$5,People!$A$5,IF(M6999=People!$B$4,People!$A$4,IF(M6999=People!$B$3,People!$A$3,IF(M6999=People!$B$2,People!$A$2,0))))</f>
        <v>Kelly Williams</v>
      </c>
      <c r="W6999" s="3" t="str">
        <f>IFERROR(INDEX(Returns!A:A,MATCH(B6999,Returns!B:B,0)),"No")</f>
        <v>No</v>
      </c>
    </row>
    <row r="7000" spans="1:23" x14ac:dyDescent="0.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IF(M7000=People!$B$5,People!$A$5,IF(M7000=People!$B$4,People!$A$4,IF(M7000=People!$B$3,People!$A$3,IF(M7000=People!$B$2,People!$A$2,0))))</f>
        <v>Anna Andreadi</v>
      </c>
      <c r="W7000" s="3" t="str">
        <f>IFERROR(INDEX(Returns!A:A,MATCH(B7000,Returns!B:B,0)),"No")</f>
        <v>No</v>
      </c>
    </row>
    <row r="7001" spans="1:23" x14ac:dyDescent="0.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IF(M7001=People!$B$5,People!$A$5,IF(M7001=People!$B$4,People!$A$4,IF(M7001=People!$B$3,People!$A$3,IF(M7001=People!$B$2,People!$A$2,0))))</f>
        <v>Cassandra Brandow</v>
      </c>
      <c r="W7001" s="3" t="str">
        <f>IFERROR(INDEX(Returns!A:A,MATCH(B7001,Returns!B:B,0)),"No")</f>
        <v>No</v>
      </c>
    </row>
    <row r="7002" spans="1:23" x14ac:dyDescent="0.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IF(M7002=People!$B$5,People!$A$5,IF(M7002=People!$B$4,People!$A$4,IF(M7002=People!$B$3,People!$A$3,IF(M7002=People!$B$2,People!$A$2,0))))</f>
        <v>Cassandra Brandow</v>
      </c>
      <c r="W7002" s="3" t="str">
        <f>IFERROR(INDEX(Returns!A:A,MATCH(B7002,Returns!B:B,0)),"No")</f>
        <v>No</v>
      </c>
    </row>
    <row r="7003" spans="1:23" x14ac:dyDescent="0.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IF(M7003=People!$B$5,People!$A$5,IF(M7003=People!$B$4,People!$A$4,IF(M7003=People!$B$3,People!$A$3,IF(M7003=People!$B$2,People!$A$2,0))))</f>
        <v>Kelly Williams</v>
      </c>
      <c r="W7003" s="3" t="str">
        <f>IFERROR(INDEX(Returns!A:A,MATCH(B7003,Returns!B:B,0)),"No")</f>
        <v>No</v>
      </c>
    </row>
    <row r="7004" spans="1:23" x14ac:dyDescent="0.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IF(M7004=People!$B$5,People!$A$5,IF(M7004=People!$B$4,People!$A$4,IF(M7004=People!$B$3,People!$A$3,IF(M7004=People!$B$2,People!$A$2,0))))</f>
        <v>Anna Andreadi</v>
      </c>
      <c r="W7004" s="3" t="str">
        <f>IFERROR(INDEX(Returns!A:A,MATCH(B7004,Returns!B:B,0)),"No")</f>
        <v>No</v>
      </c>
    </row>
    <row r="7005" spans="1:23" x14ac:dyDescent="0.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IF(M7005=People!$B$5,People!$A$5,IF(M7005=People!$B$4,People!$A$4,IF(M7005=People!$B$3,People!$A$3,IF(M7005=People!$B$2,People!$A$2,0))))</f>
        <v>Anna Andreadi</v>
      </c>
      <c r="W7005" s="3" t="str">
        <f>IFERROR(INDEX(Returns!A:A,MATCH(B7005,Returns!B:B,0)),"No")</f>
        <v>No</v>
      </c>
    </row>
    <row r="7006" spans="1:23" x14ac:dyDescent="0.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IF(M7006=People!$B$5,People!$A$5,IF(M7006=People!$B$4,People!$A$4,IF(M7006=People!$B$3,People!$A$3,IF(M7006=People!$B$2,People!$A$2,0))))</f>
        <v>Kelly Williams</v>
      </c>
      <c r="W7006" s="3" t="str">
        <f>IFERROR(INDEX(Returns!A:A,MATCH(B7006,Returns!B:B,0)),"No")</f>
        <v>No</v>
      </c>
    </row>
    <row r="7007" spans="1:23" x14ac:dyDescent="0.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IF(M7007=People!$B$5,People!$A$5,IF(M7007=People!$B$4,People!$A$4,IF(M7007=People!$B$3,People!$A$3,IF(M7007=People!$B$2,People!$A$2,0))))</f>
        <v>Chuck Magee</v>
      </c>
      <c r="W7007" s="3" t="str">
        <f>IFERROR(INDEX(Returns!A:A,MATCH(B7007,Returns!B:B,0)),"No")</f>
        <v>No</v>
      </c>
    </row>
    <row r="7008" spans="1:23" x14ac:dyDescent="0.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IF(M7008=People!$B$5,People!$A$5,IF(M7008=People!$B$4,People!$A$4,IF(M7008=People!$B$3,People!$A$3,IF(M7008=People!$B$2,People!$A$2,0))))</f>
        <v>Kelly Williams</v>
      </c>
      <c r="W7008" s="3" t="str">
        <f>IFERROR(INDEX(Returns!A:A,MATCH(B7008,Returns!B:B,0)),"No")</f>
        <v>No</v>
      </c>
    </row>
    <row r="7009" spans="1:23" x14ac:dyDescent="0.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IF(M7009=People!$B$5,People!$A$5,IF(M7009=People!$B$4,People!$A$4,IF(M7009=People!$B$3,People!$A$3,IF(M7009=People!$B$2,People!$A$2,0))))</f>
        <v>Chuck Magee</v>
      </c>
      <c r="W7009" s="3" t="str">
        <f>IFERROR(INDEX(Returns!A:A,MATCH(B7009,Returns!B:B,0)),"No")</f>
        <v>No</v>
      </c>
    </row>
    <row r="7010" spans="1:23" x14ac:dyDescent="0.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IF(M7010=People!$B$5,People!$A$5,IF(M7010=People!$B$4,People!$A$4,IF(M7010=People!$B$3,People!$A$3,IF(M7010=People!$B$2,People!$A$2,0))))</f>
        <v>Chuck Magee</v>
      </c>
      <c r="W7010" s="3" t="str">
        <f>IFERROR(INDEX(Returns!A:A,MATCH(B7010,Returns!B:B,0)),"No")</f>
        <v>No</v>
      </c>
    </row>
    <row r="7011" spans="1:23" x14ac:dyDescent="0.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IF(M7011=People!$B$5,People!$A$5,IF(M7011=People!$B$4,People!$A$4,IF(M7011=People!$B$3,People!$A$3,IF(M7011=People!$B$2,People!$A$2,0))))</f>
        <v>Chuck Magee</v>
      </c>
      <c r="W7011" s="3" t="str">
        <f>IFERROR(INDEX(Returns!A:A,MATCH(B7011,Returns!B:B,0)),"No")</f>
        <v>No</v>
      </c>
    </row>
    <row r="7012" spans="1:23" x14ac:dyDescent="0.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IF(M7012=People!$B$5,People!$A$5,IF(M7012=People!$B$4,People!$A$4,IF(M7012=People!$B$3,People!$A$3,IF(M7012=People!$B$2,People!$A$2,0))))</f>
        <v>Chuck Magee</v>
      </c>
      <c r="W7012" s="3" t="str">
        <f>IFERROR(INDEX(Returns!A:A,MATCH(B7012,Returns!B:B,0)),"No")</f>
        <v>No</v>
      </c>
    </row>
    <row r="7013" spans="1:23" x14ac:dyDescent="0.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IF(M7013=People!$B$5,People!$A$5,IF(M7013=People!$B$4,People!$A$4,IF(M7013=People!$B$3,People!$A$3,IF(M7013=People!$B$2,People!$A$2,0))))</f>
        <v>Chuck Magee</v>
      </c>
      <c r="W7013" s="3" t="str">
        <f>IFERROR(INDEX(Returns!A:A,MATCH(B7013,Returns!B:B,0)),"No")</f>
        <v>No</v>
      </c>
    </row>
    <row r="7014" spans="1:23" x14ac:dyDescent="0.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IF(M7014=People!$B$5,People!$A$5,IF(M7014=People!$B$4,People!$A$4,IF(M7014=People!$B$3,People!$A$3,IF(M7014=People!$B$2,People!$A$2,0))))</f>
        <v>Chuck Magee</v>
      </c>
      <c r="W7014" s="3" t="str">
        <f>IFERROR(INDEX(Returns!A:A,MATCH(B7014,Returns!B:B,0)),"No")</f>
        <v>No</v>
      </c>
    </row>
    <row r="7015" spans="1:23" x14ac:dyDescent="0.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IF(M7015=People!$B$5,People!$A$5,IF(M7015=People!$B$4,People!$A$4,IF(M7015=People!$B$3,People!$A$3,IF(M7015=People!$B$2,People!$A$2,0))))</f>
        <v>Anna Andreadi</v>
      </c>
      <c r="W7015" s="3" t="str">
        <f>IFERROR(INDEX(Returns!A:A,MATCH(B7015,Returns!B:B,0)),"No")</f>
        <v>No</v>
      </c>
    </row>
    <row r="7016" spans="1:23" x14ac:dyDescent="0.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IF(M7016=People!$B$5,People!$A$5,IF(M7016=People!$B$4,People!$A$4,IF(M7016=People!$B$3,People!$A$3,IF(M7016=People!$B$2,People!$A$2,0))))</f>
        <v>Cassandra Brandow</v>
      </c>
      <c r="W7016" s="3" t="str">
        <f>IFERROR(INDEX(Returns!A:A,MATCH(B7016,Returns!B:B,0)),"No")</f>
        <v>No</v>
      </c>
    </row>
    <row r="7017" spans="1:23" x14ac:dyDescent="0.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IF(M7017=People!$B$5,People!$A$5,IF(M7017=People!$B$4,People!$A$4,IF(M7017=People!$B$3,People!$A$3,IF(M7017=People!$B$2,People!$A$2,0))))</f>
        <v>Cassandra Brandow</v>
      </c>
      <c r="W7017" s="3" t="str">
        <f>IFERROR(INDEX(Returns!A:A,MATCH(B7017,Returns!B:B,0)),"No")</f>
        <v>No</v>
      </c>
    </row>
    <row r="7018" spans="1:23" x14ac:dyDescent="0.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IF(M7018=People!$B$5,People!$A$5,IF(M7018=People!$B$4,People!$A$4,IF(M7018=People!$B$3,People!$A$3,IF(M7018=People!$B$2,People!$A$2,0))))</f>
        <v>Cassandra Brandow</v>
      </c>
      <c r="W7018" s="3" t="str">
        <f>IFERROR(INDEX(Returns!A:A,MATCH(B7018,Returns!B:B,0)),"No")</f>
        <v>No</v>
      </c>
    </row>
    <row r="7019" spans="1:23" x14ac:dyDescent="0.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IF(M7019=People!$B$5,People!$A$5,IF(M7019=People!$B$4,People!$A$4,IF(M7019=People!$B$3,People!$A$3,IF(M7019=People!$B$2,People!$A$2,0))))</f>
        <v>Cassandra Brandow</v>
      </c>
      <c r="W7019" s="3" t="str">
        <f>IFERROR(INDEX(Returns!A:A,MATCH(B7019,Returns!B:B,0)),"No")</f>
        <v>No</v>
      </c>
    </row>
    <row r="7020" spans="1:23" x14ac:dyDescent="0.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IF(M7020=People!$B$5,People!$A$5,IF(M7020=People!$B$4,People!$A$4,IF(M7020=People!$B$3,People!$A$3,IF(M7020=People!$B$2,People!$A$2,0))))</f>
        <v>Chuck Magee</v>
      </c>
      <c r="W7020" s="3" t="str">
        <f>IFERROR(INDEX(Returns!A:A,MATCH(B7020,Returns!B:B,0)),"No")</f>
        <v>No</v>
      </c>
    </row>
    <row r="7021" spans="1:23" x14ac:dyDescent="0.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IF(M7021=People!$B$5,People!$A$5,IF(M7021=People!$B$4,People!$A$4,IF(M7021=People!$B$3,People!$A$3,IF(M7021=People!$B$2,People!$A$2,0))))</f>
        <v>Anna Andreadi</v>
      </c>
      <c r="W7021" s="3" t="str">
        <f>IFERROR(INDEX(Returns!A:A,MATCH(B7021,Returns!B:B,0)),"No")</f>
        <v>No</v>
      </c>
    </row>
    <row r="7022" spans="1:23" x14ac:dyDescent="0.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IF(M7022=People!$B$5,People!$A$5,IF(M7022=People!$B$4,People!$A$4,IF(M7022=People!$B$3,People!$A$3,IF(M7022=People!$B$2,People!$A$2,0))))</f>
        <v>Anna Andreadi</v>
      </c>
      <c r="W7022" s="3" t="str">
        <f>IFERROR(INDEX(Returns!A:A,MATCH(B7022,Returns!B:B,0)),"No")</f>
        <v>No</v>
      </c>
    </row>
    <row r="7023" spans="1:23" x14ac:dyDescent="0.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IF(M7023=People!$B$5,People!$A$5,IF(M7023=People!$B$4,People!$A$4,IF(M7023=People!$B$3,People!$A$3,IF(M7023=People!$B$2,People!$A$2,0))))</f>
        <v>Anna Andreadi</v>
      </c>
      <c r="W7023" s="3" t="str">
        <f>IFERROR(INDEX(Returns!A:A,MATCH(B7023,Returns!B:B,0)),"No")</f>
        <v>No</v>
      </c>
    </row>
    <row r="7024" spans="1:23" x14ac:dyDescent="0.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IF(M7024=People!$B$5,People!$A$5,IF(M7024=People!$B$4,People!$A$4,IF(M7024=People!$B$3,People!$A$3,IF(M7024=People!$B$2,People!$A$2,0))))</f>
        <v>Anna Andreadi</v>
      </c>
      <c r="W7024" s="3" t="str">
        <f>IFERROR(INDEX(Returns!A:A,MATCH(B7024,Returns!B:B,0)),"No")</f>
        <v>No</v>
      </c>
    </row>
    <row r="7025" spans="1:23" x14ac:dyDescent="0.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IF(M7025=People!$B$5,People!$A$5,IF(M7025=People!$B$4,People!$A$4,IF(M7025=People!$B$3,People!$A$3,IF(M7025=People!$B$2,People!$A$2,0))))</f>
        <v>Anna Andreadi</v>
      </c>
      <c r="W7025" s="3" t="str">
        <f>IFERROR(INDEX(Returns!A:A,MATCH(B7025,Returns!B:B,0)),"No")</f>
        <v>No</v>
      </c>
    </row>
    <row r="7026" spans="1:23" x14ac:dyDescent="0.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IF(M7026=People!$B$5,People!$A$5,IF(M7026=People!$B$4,People!$A$4,IF(M7026=People!$B$3,People!$A$3,IF(M7026=People!$B$2,People!$A$2,0))))</f>
        <v>Anna Andreadi</v>
      </c>
      <c r="W7026" s="3" t="str">
        <f>IFERROR(INDEX(Returns!A:A,MATCH(B7026,Returns!B:B,0)),"No")</f>
        <v>No</v>
      </c>
    </row>
    <row r="7027" spans="1:23" x14ac:dyDescent="0.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IF(M7027=People!$B$5,People!$A$5,IF(M7027=People!$B$4,People!$A$4,IF(M7027=People!$B$3,People!$A$3,IF(M7027=People!$B$2,People!$A$2,0))))</f>
        <v>Chuck Magee</v>
      </c>
      <c r="W7027" s="3" t="str">
        <f>IFERROR(INDEX(Returns!A:A,MATCH(B7027,Returns!B:B,0)),"No")</f>
        <v>No</v>
      </c>
    </row>
    <row r="7028" spans="1:23" x14ac:dyDescent="0.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IF(M7028=People!$B$5,People!$A$5,IF(M7028=People!$B$4,People!$A$4,IF(M7028=People!$B$3,People!$A$3,IF(M7028=People!$B$2,People!$A$2,0))))</f>
        <v>Chuck Magee</v>
      </c>
      <c r="W7028" s="3" t="str">
        <f>IFERROR(INDEX(Returns!A:A,MATCH(B7028,Returns!B:B,0)),"No")</f>
        <v>No</v>
      </c>
    </row>
    <row r="7029" spans="1:23" x14ac:dyDescent="0.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IF(M7029=People!$B$5,People!$A$5,IF(M7029=People!$B$4,People!$A$4,IF(M7029=People!$B$3,People!$A$3,IF(M7029=People!$B$2,People!$A$2,0))))</f>
        <v>Chuck Magee</v>
      </c>
      <c r="W7029" s="3" t="str">
        <f>IFERROR(INDEX(Returns!A:A,MATCH(B7029,Returns!B:B,0)),"No")</f>
        <v>No</v>
      </c>
    </row>
    <row r="7030" spans="1:23" x14ac:dyDescent="0.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IF(M7030=People!$B$5,People!$A$5,IF(M7030=People!$B$4,People!$A$4,IF(M7030=People!$B$3,People!$A$3,IF(M7030=People!$B$2,People!$A$2,0))))</f>
        <v>Kelly Williams</v>
      </c>
      <c r="W7030" s="3" t="str">
        <f>IFERROR(INDEX(Returns!A:A,MATCH(B7030,Returns!B:B,0)),"No")</f>
        <v>No</v>
      </c>
    </row>
    <row r="7031" spans="1:23" x14ac:dyDescent="0.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IF(M7031=People!$B$5,People!$A$5,IF(M7031=People!$B$4,People!$A$4,IF(M7031=People!$B$3,People!$A$3,IF(M7031=People!$B$2,People!$A$2,0))))</f>
        <v>Chuck Magee</v>
      </c>
      <c r="W7031" s="3" t="str">
        <f>IFERROR(INDEX(Returns!A:A,MATCH(B7031,Returns!B:B,0)),"No")</f>
        <v>No</v>
      </c>
    </row>
    <row r="7032" spans="1:23" x14ac:dyDescent="0.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IF(M7032=People!$B$5,People!$A$5,IF(M7032=People!$B$4,People!$A$4,IF(M7032=People!$B$3,People!$A$3,IF(M7032=People!$B$2,People!$A$2,0))))</f>
        <v>Chuck Magee</v>
      </c>
      <c r="W7032" s="3" t="str">
        <f>IFERROR(INDEX(Returns!A:A,MATCH(B7032,Returns!B:B,0)),"No")</f>
        <v>No</v>
      </c>
    </row>
    <row r="7033" spans="1:23" x14ac:dyDescent="0.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IF(M7033=People!$B$5,People!$A$5,IF(M7033=People!$B$4,People!$A$4,IF(M7033=People!$B$3,People!$A$3,IF(M7033=People!$B$2,People!$A$2,0))))</f>
        <v>Chuck Magee</v>
      </c>
      <c r="W7033" s="3" t="str">
        <f>IFERROR(INDEX(Returns!A:A,MATCH(B7033,Returns!B:B,0)),"No")</f>
        <v>No</v>
      </c>
    </row>
    <row r="7034" spans="1:23" x14ac:dyDescent="0.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IF(M7034=People!$B$5,People!$A$5,IF(M7034=People!$B$4,People!$A$4,IF(M7034=People!$B$3,People!$A$3,IF(M7034=People!$B$2,People!$A$2,0))))</f>
        <v>Chuck Magee</v>
      </c>
      <c r="W7034" s="3" t="str">
        <f>IFERROR(INDEX(Returns!A:A,MATCH(B7034,Returns!B:B,0)),"No")</f>
        <v>No</v>
      </c>
    </row>
    <row r="7035" spans="1:23" x14ac:dyDescent="0.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IF(M7035=People!$B$5,People!$A$5,IF(M7035=People!$B$4,People!$A$4,IF(M7035=People!$B$3,People!$A$3,IF(M7035=People!$B$2,People!$A$2,0))))</f>
        <v>Chuck Magee</v>
      </c>
      <c r="W7035" s="3" t="str">
        <f>IFERROR(INDEX(Returns!A:A,MATCH(B7035,Returns!B:B,0)),"No")</f>
        <v>No</v>
      </c>
    </row>
    <row r="7036" spans="1:23" x14ac:dyDescent="0.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IF(M7036=People!$B$5,People!$A$5,IF(M7036=People!$B$4,People!$A$4,IF(M7036=People!$B$3,People!$A$3,IF(M7036=People!$B$2,People!$A$2,0))))</f>
        <v>Chuck Magee</v>
      </c>
      <c r="W7036" s="3" t="str">
        <f>IFERROR(INDEX(Returns!A:A,MATCH(B7036,Returns!B:B,0)),"No")</f>
        <v>No</v>
      </c>
    </row>
    <row r="7037" spans="1:23" x14ac:dyDescent="0.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IF(M7037=People!$B$5,People!$A$5,IF(M7037=People!$B$4,People!$A$4,IF(M7037=People!$B$3,People!$A$3,IF(M7037=People!$B$2,People!$A$2,0))))</f>
        <v>Anna Andreadi</v>
      </c>
      <c r="W7037" s="3" t="str">
        <f>IFERROR(INDEX(Returns!A:A,MATCH(B7037,Returns!B:B,0)),"No")</f>
        <v>No</v>
      </c>
    </row>
    <row r="7038" spans="1:23" x14ac:dyDescent="0.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IF(M7038=People!$B$5,People!$A$5,IF(M7038=People!$B$4,People!$A$4,IF(M7038=People!$B$3,People!$A$3,IF(M7038=People!$B$2,People!$A$2,0))))</f>
        <v>Cassandra Brandow</v>
      </c>
      <c r="W7038" s="3" t="str">
        <f>IFERROR(INDEX(Returns!A:A,MATCH(B7038,Returns!B:B,0)),"No")</f>
        <v>No</v>
      </c>
    </row>
    <row r="7039" spans="1:23" x14ac:dyDescent="0.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IF(M7039=People!$B$5,People!$A$5,IF(M7039=People!$B$4,People!$A$4,IF(M7039=People!$B$3,People!$A$3,IF(M7039=People!$B$2,People!$A$2,0))))</f>
        <v>Cassandra Brandow</v>
      </c>
      <c r="W7039" s="3" t="str">
        <f>IFERROR(INDEX(Returns!A:A,MATCH(B7039,Returns!B:B,0)),"No")</f>
        <v>No</v>
      </c>
    </row>
    <row r="7040" spans="1:23" x14ac:dyDescent="0.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IF(M7040=People!$B$5,People!$A$5,IF(M7040=People!$B$4,People!$A$4,IF(M7040=People!$B$3,People!$A$3,IF(M7040=People!$B$2,People!$A$2,0))))</f>
        <v>Cassandra Brandow</v>
      </c>
      <c r="W7040" s="3" t="str">
        <f>IFERROR(INDEX(Returns!A:A,MATCH(B7040,Returns!B:B,0)),"No")</f>
        <v>No</v>
      </c>
    </row>
    <row r="7041" spans="1:23" x14ac:dyDescent="0.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IF(M7041=People!$B$5,People!$A$5,IF(M7041=People!$B$4,People!$A$4,IF(M7041=People!$B$3,People!$A$3,IF(M7041=People!$B$2,People!$A$2,0))))</f>
        <v>Chuck Magee</v>
      </c>
      <c r="W7041" s="3" t="str">
        <f>IFERROR(INDEX(Returns!A:A,MATCH(B7041,Returns!B:B,0)),"No")</f>
        <v>No</v>
      </c>
    </row>
    <row r="7042" spans="1:23" x14ac:dyDescent="0.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IF(M7042=People!$B$5,People!$A$5,IF(M7042=People!$B$4,People!$A$4,IF(M7042=People!$B$3,People!$A$3,IF(M7042=People!$B$2,People!$A$2,0))))</f>
        <v>Chuck Magee</v>
      </c>
      <c r="W7042" s="3" t="str">
        <f>IFERROR(INDEX(Returns!A:A,MATCH(B7042,Returns!B:B,0)),"No")</f>
        <v>No</v>
      </c>
    </row>
    <row r="7043" spans="1:23" x14ac:dyDescent="0.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IF(M7043=People!$B$5,People!$A$5,IF(M7043=People!$B$4,People!$A$4,IF(M7043=People!$B$3,People!$A$3,IF(M7043=People!$B$2,People!$A$2,0))))</f>
        <v>Chuck Magee</v>
      </c>
      <c r="W7043" s="3" t="str">
        <f>IFERROR(INDEX(Returns!A:A,MATCH(B7043,Returns!B:B,0)),"No")</f>
        <v>No</v>
      </c>
    </row>
    <row r="7044" spans="1:23" x14ac:dyDescent="0.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IF(M7044=People!$B$5,People!$A$5,IF(M7044=People!$B$4,People!$A$4,IF(M7044=People!$B$3,People!$A$3,IF(M7044=People!$B$2,People!$A$2,0))))</f>
        <v>Chuck Magee</v>
      </c>
      <c r="W7044" s="3" t="str">
        <f>IFERROR(INDEX(Returns!A:A,MATCH(B7044,Returns!B:B,0)),"No")</f>
        <v>No</v>
      </c>
    </row>
    <row r="7045" spans="1:23" x14ac:dyDescent="0.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IF(M7045=People!$B$5,People!$A$5,IF(M7045=People!$B$4,People!$A$4,IF(M7045=People!$B$3,People!$A$3,IF(M7045=People!$B$2,People!$A$2,0))))</f>
        <v>Chuck Magee</v>
      </c>
      <c r="W7045" s="3" t="str">
        <f>IFERROR(INDEX(Returns!A:A,MATCH(B7045,Returns!B:B,0)),"No")</f>
        <v>No</v>
      </c>
    </row>
    <row r="7046" spans="1:23" x14ac:dyDescent="0.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IF(M7046=People!$B$5,People!$A$5,IF(M7046=People!$B$4,People!$A$4,IF(M7046=People!$B$3,People!$A$3,IF(M7046=People!$B$2,People!$A$2,0))))</f>
        <v>Chuck Magee</v>
      </c>
      <c r="W7046" s="3" t="str">
        <f>IFERROR(INDEX(Returns!A:A,MATCH(B7046,Returns!B:B,0)),"No")</f>
        <v>No</v>
      </c>
    </row>
    <row r="7047" spans="1:23" x14ac:dyDescent="0.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IF(M7047=People!$B$5,People!$A$5,IF(M7047=People!$B$4,People!$A$4,IF(M7047=People!$B$3,People!$A$3,IF(M7047=People!$B$2,People!$A$2,0))))</f>
        <v>Kelly Williams</v>
      </c>
      <c r="W7047" s="3" t="str">
        <f>IFERROR(INDEX(Returns!A:A,MATCH(B7047,Returns!B:B,0)),"No")</f>
        <v>No</v>
      </c>
    </row>
    <row r="7048" spans="1:23" x14ac:dyDescent="0.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IF(M7048=People!$B$5,People!$A$5,IF(M7048=People!$B$4,People!$A$4,IF(M7048=People!$B$3,People!$A$3,IF(M7048=People!$B$2,People!$A$2,0))))</f>
        <v>Anna Andreadi</v>
      </c>
      <c r="W7048" s="3" t="str">
        <f>IFERROR(INDEX(Returns!A:A,MATCH(B7048,Returns!B:B,0)),"No")</f>
        <v>No</v>
      </c>
    </row>
    <row r="7049" spans="1:23" x14ac:dyDescent="0.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IF(M7049=People!$B$5,People!$A$5,IF(M7049=People!$B$4,People!$A$4,IF(M7049=People!$B$3,People!$A$3,IF(M7049=People!$B$2,People!$A$2,0))))</f>
        <v>Anna Andreadi</v>
      </c>
      <c r="W7049" s="3" t="str">
        <f>IFERROR(INDEX(Returns!A:A,MATCH(B7049,Returns!B:B,0)),"No")</f>
        <v>No</v>
      </c>
    </row>
    <row r="7050" spans="1:23" x14ac:dyDescent="0.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IF(M7050=People!$B$5,People!$A$5,IF(M7050=People!$B$4,People!$A$4,IF(M7050=People!$B$3,People!$A$3,IF(M7050=People!$B$2,People!$A$2,0))))</f>
        <v>Cassandra Brandow</v>
      </c>
      <c r="W7050" s="3" t="str">
        <f>IFERROR(INDEX(Returns!A:A,MATCH(B7050,Returns!B:B,0)),"No")</f>
        <v>No</v>
      </c>
    </row>
    <row r="7051" spans="1:23" x14ac:dyDescent="0.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IF(M7051=People!$B$5,People!$A$5,IF(M7051=People!$B$4,People!$A$4,IF(M7051=People!$B$3,People!$A$3,IF(M7051=People!$B$2,People!$A$2,0))))</f>
        <v>Anna Andreadi</v>
      </c>
      <c r="W7051" s="3" t="str">
        <f>IFERROR(INDEX(Returns!A:A,MATCH(B7051,Returns!B:B,0)),"No")</f>
        <v>No</v>
      </c>
    </row>
    <row r="7052" spans="1:23" x14ac:dyDescent="0.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IF(M7052=People!$B$5,People!$A$5,IF(M7052=People!$B$4,People!$A$4,IF(M7052=People!$B$3,People!$A$3,IF(M7052=People!$B$2,People!$A$2,0))))</f>
        <v>Anna Andreadi</v>
      </c>
      <c r="W7052" s="3" t="str">
        <f>IFERROR(INDEX(Returns!A:A,MATCH(B7052,Returns!B:B,0)),"No")</f>
        <v>Yes</v>
      </c>
    </row>
    <row r="7053" spans="1:23" x14ac:dyDescent="0.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IF(M7053=People!$B$5,People!$A$5,IF(M7053=People!$B$4,People!$A$4,IF(M7053=People!$B$3,People!$A$3,IF(M7053=People!$B$2,People!$A$2,0))))</f>
        <v>Anna Andreadi</v>
      </c>
      <c r="W7053" s="3" t="str">
        <f>IFERROR(INDEX(Returns!A:A,MATCH(B7053,Returns!B:B,0)),"No")</f>
        <v>Yes</v>
      </c>
    </row>
    <row r="7054" spans="1:23" x14ac:dyDescent="0.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IF(M7054=People!$B$5,People!$A$5,IF(M7054=People!$B$4,People!$A$4,IF(M7054=People!$B$3,People!$A$3,IF(M7054=People!$B$2,People!$A$2,0))))</f>
        <v>Anna Andreadi</v>
      </c>
      <c r="W7054" s="3" t="str">
        <f>IFERROR(INDEX(Returns!A:A,MATCH(B7054,Returns!B:B,0)),"No")</f>
        <v>Yes</v>
      </c>
    </row>
    <row r="7055" spans="1:23" x14ac:dyDescent="0.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IF(M7055=People!$B$5,People!$A$5,IF(M7055=People!$B$4,People!$A$4,IF(M7055=People!$B$3,People!$A$3,IF(M7055=People!$B$2,People!$A$2,0))))</f>
        <v>Anna Andreadi</v>
      </c>
      <c r="W7055" s="3" t="str">
        <f>IFERROR(INDEX(Returns!A:A,MATCH(B7055,Returns!B:B,0)),"No")</f>
        <v>Yes</v>
      </c>
    </row>
    <row r="7056" spans="1:23" x14ac:dyDescent="0.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IF(M7056=People!$B$5,People!$A$5,IF(M7056=People!$B$4,People!$A$4,IF(M7056=People!$B$3,People!$A$3,IF(M7056=People!$B$2,People!$A$2,0))))</f>
        <v>Anna Andreadi</v>
      </c>
      <c r="W7056" s="3" t="str">
        <f>IFERROR(INDEX(Returns!A:A,MATCH(B7056,Returns!B:B,0)),"No")</f>
        <v>Yes</v>
      </c>
    </row>
    <row r="7057" spans="1:23" x14ac:dyDescent="0.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IF(M7057=People!$B$5,People!$A$5,IF(M7057=People!$B$4,People!$A$4,IF(M7057=People!$B$3,People!$A$3,IF(M7057=People!$B$2,People!$A$2,0))))</f>
        <v>Anna Andreadi</v>
      </c>
      <c r="W7057" s="3" t="str">
        <f>IFERROR(INDEX(Returns!A:A,MATCH(B7057,Returns!B:B,0)),"No")</f>
        <v>Yes</v>
      </c>
    </row>
    <row r="7058" spans="1:23" x14ac:dyDescent="0.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IF(M7058=People!$B$5,People!$A$5,IF(M7058=People!$B$4,People!$A$4,IF(M7058=People!$B$3,People!$A$3,IF(M7058=People!$B$2,People!$A$2,0))))</f>
        <v>Anna Andreadi</v>
      </c>
      <c r="W7058" s="3" t="str">
        <f>IFERROR(INDEX(Returns!A:A,MATCH(B7058,Returns!B:B,0)),"No")</f>
        <v>Yes</v>
      </c>
    </row>
    <row r="7059" spans="1:23" x14ac:dyDescent="0.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IF(M7059=People!$B$5,People!$A$5,IF(M7059=People!$B$4,People!$A$4,IF(M7059=People!$B$3,People!$A$3,IF(M7059=People!$B$2,People!$A$2,0))))</f>
        <v>Anna Andreadi</v>
      </c>
      <c r="W7059" s="3" t="str">
        <f>IFERROR(INDEX(Returns!A:A,MATCH(B7059,Returns!B:B,0)),"No")</f>
        <v>Yes</v>
      </c>
    </row>
    <row r="7060" spans="1:23" x14ac:dyDescent="0.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IF(M7060=People!$B$5,People!$A$5,IF(M7060=People!$B$4,People!$A$4,IF(M7060=People!$B$3,People!$A$3,IF(M7060=People!$B$2,People!$A$2,0))))</f>
        <v>Anna Andreadi</v>
      </c>
      <c r="W7060" s="3" t="str">
        <f>IFERROR(INDEX(Returns!A:A,MATCH(B7060,Returns!B:B,0)),"No")</f>
        <v>Yes</v>
      </c>
    </row>
    <row r="7061" spans="1:23" x14ac:dyDescent="0.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IF(M7061=People!$B$5,People!$A$5,IF(M7061=People!$B$4,People!$A$4,IF(M7061=People!$B$3,People!$A$3,IF(M7061=People!$B$2,People!$A$2,0))))</f>
        <v>Anna Andreadi</v>
      </c>
      <c r="W7061" s="3" t="str">
        <f>IFERROR(INDEX(Returns!A:A,MATCH(B7061,Returns!B:B,0)),"No")</f>
        <v>Yes</v>
      </c>
    </row>
    <row r="7062" spans="1:23" x14ac:dyDescent="0.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IF(M7062=People!$B$5,People!$A$5,IF(M7062=People!$B$4,People!$A$4,IF(M7062=People!$B$3,People!$A$3,IF(M7062=People!$B$2,People!$A$2,0))))</f>
        <v>Anna Andreadi</v>
      </c>
      <c r="W7062" s="3" t="str">
        <f>IFERROR(INDEX(Returns!A:A,MATCH(B7062,Returns!B:B,0)),"No")</f>
        <v>Yes</v>
      </c>
    </row>
    <row r="7063" spans="1:23" x14ac:dyDescent="0.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IF(M7063=People!$B$5,People!$A$5,IF(M7063=People!$B$4,People!$A$4,IF(M7063=People!$B$3,People!$A$3,IF(M7063=People!$B$2,People!$A$2,0))))</f>
        <v>Anna Andreadi</v>
      </c>
      <c r="W7063" s="3" t="str">
        <f>IFERROR(INDEX(Returns!A:A,MATCH(B7063,Returns!B:B,0)),"No")</f>
        <v>No</v>
      </c>
    </row>
    <row r="7064" spans="1:23" x14ac:dyDescent="0.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IF(M7064=People!$B$5,People!$A$5,IF(M7064=People!$B$4,People!$A$4,IF(M7064=People!$B$3,People!$A$3,IF(M7064=People!$B$2,People!$A$2,0))))</f>
        <v>Anna Andreadi</v>
      </c>
      <c r="W7064" s="3" t="str">
        <f>IFERROR(INDEX(Returns!A:A,MATCH(B7064,Returns!B:B,0)),"No")</f>
        <v>No</v>
      </c>
    </row>
    <row r="7065" spans="1:23" x14ac:dyDescent="0.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IF(M7065=People!$B$5,People!$A$5,IF(M7065=People!$B$4,People!$A$4,IF(M7065=People!$B$3,People!$A$3,IF(M7065=People!$B$2,People!$A$2,0))))</f>
        <v>Anna Andreadi</v>
      </c>
      <c r="W7065" s="3" t="str">
        <f>IFERROR(INDEX(Returns!A:A,MATCH(B7065,Returns!B:B,0)),"No")</f>
        <v>No</v>
      </c>
    </row>
    <row r="7066" spans="1:23" x14ac:dyDescent="0.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IF(M7066=People!$B$5,People!$A$5,IF(M7066=People!$B$4,People!$A$4,IF(M7066=People!$B$3,People!$A$3,IF(M7066=People!$B$2,People!$A$2,0))))</f>
        <v>Chuck Magee</v>
      </c>
      <c r="W7066" s="3" t="str">
        <f>IFERROR(INDEX(Returns!A:A,MATCH(B7066,Returns!B:B,0)),"No")</f>
        <v>No</v>
      </c>
    </row>
    <row r="7067" spans="1:23" x14ac:dyDescent="0.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IF(M7067=People!$B$5,People!$A$5,IF(M7067=People!$B$4,People!$A$4,IF(M7067=People!$B$3,People!$A$3,IF(M7067=People!$B$2,People!$A$2,0))))</f>
        <v>Anna Andreadi</v>
      </c>
      <c r="W7067" s="3" t="str">
        <f>IFERROR(INDEX(Returns!A:A,MATCH(B7067,Returns!B:B,0)),"No")</f>
        <v>No</v>
      </c>
    </row>
    <row r="7068" spans="1:23" x14ac:dyDescent="0.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IF(M7068=People!$B$5,People!$A$5,IF(M7068=People!$B$4,People!$A$4,IF(M7068=People!$B$3,People!$A$3,IF(M7068=People!$B$2,People!$A$2,0))))</f>
        <v>Anna Andreadi</v>
      </c>
      <c r="W7068" s="3" t="str">
        <f>IFERROR(INDEX(Returns!A:A,MATCH(B7068,Returns!B:B,0)),"No")</f>
        <v>No</v>
      </c>
    </row>
    <row r="7069" spans="1:23" x14ac:dyDescent="0.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IF(M7069=People!$B$5,People!$A$5,IF(M7069=People!$B$4,People!$A$4,IF(M7069=People!$B$3,People!$A$3,IF(M7069=People!$B$2,People!$A$2,0))))</f>
        <v>Kelly Williams</v>
      </c>
      <c r="W7069" s="3" t="str">
        <f>IFERROR(INDEX(Returns!A:A,MATCH(B7069,Returns!B:B,0)),"No")</f>
        <v>No</v>
      </c>
    </row>
    <row r="7070" spans="1:23" x14ac:dyDescent="0.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IF(M7070=People!$B$5,People!$A$5,IF(M7070=People!$B$4,People!$A$4,IF(M7070=People!$B$3,People!$A$3,IF(M7070=People!$B$2,People!$A$2,0))))</f>
        <v>Kelly Williams</v>
      </c>
      <c r="W7070" s="3" t="str">
        <f>IFERROR(INDEX(Returns!A:A,MATCH(B7070,Returns!B:B,0)),"No")</f>
        <v>No</v>
      </c>
    </row>
    <row r="7071" spans="1:23" x14ac:dyDescent="0.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IF(M7071=People!$B$5,People!$A$5,IF(M7071=People!$B$4,People!$A$4,IF(M7071=People!$B$3,People!$A$3,IF(M7071=People!$B$2,People!$A$2,0))))</f>
        <v>Anna Andreadi</v>
      </c>
      <c r="W7071" s="3" t="str">
        <f>IFERROR(INDEX(Returns!A:A,MATCH(B7071,Returns!B:B,0)),"No")</f>
        <v>No</v>
      </c>
    </row>
    <row r="7072" spans="1:23" x14ac:dyDescent="0.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IF(M7072=People!$B$5,People!$A$5,IF(M7072=People!$B$4,People!$A$4,IF(M7072=People!$B$3,People!$A$3,IF(M7072=People!$B$2,People!$A$2,0))))</f>
        <v>Kelly Williams</v>
      </c>
      <c r="W7072" s="3" t="str">
        <f>IFERROR(INDEX(Returns!A:A,MATCH(B7072,Returns!B:B,0)),"No")</f>
        <v>No</v>
      </c>
    </row>
    <row r="7073" spans="1:23" x14ac:dyDescent="0.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IF(M7073=People!$B$5,People!$A$5,IF(M7073=People!$B$4,People!$A$4,IF(M7073=People!$B$3,People!$A$3,IF(M7073=People!$B$2,People!$A$2,0))))</f>
        <v>Kelly Williams</v>
      </c>
      <c r="W7073" s="3" t="str">
        <f>IFERROR(INDEX(Returns!A:A,MATCH(B7073,Returns!B:B,0)),"No")</f>
        <v>No</v>
      </c>
    </row>
    <row r="7074" spans="1:23" x14ac:dyDescent="0.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IF(M7074=People!$B$5,People!$A$5,IF(M7074=People!$B$4,People!$A$4,IF(M7074=People!$B$3,People!$A$3,IF(M7074=People!$B$2,People!$A$2,0))))</f>
        <v>Kelly Williams</v>
      </c>
      <c r="W7074" s="3" t="str">
        <f>IFERROR(INDEX(Returns!A:A,MATCH(B7074,Returns!B:B,0)),"No")</f>
        <v>No</v>
      </c>
    </row>
    <row r="7075" spans="1:23" x14ac:dyDescent="0.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IF(M7075=People!$B$5,People!$A$5,IF(M7075=People!$B$4,People!$A$4,IF(M7075=People!$B$3,People!$A$3,IF(M7075=People!$B$2,People!$A$2,0))))</f>
        <v>Kelly Williams</v>
      </c>
      <c r="W7075" s="3" t="str">
        <f>IFERROR(INDEX(Returns!A:A,MATCH(B7075,Returns!B:B,0)),"No")</f>
        <v>No</v>
      </c>
    </row>
    <row r="7076" spans="1:23" x14ac:dyDescent="0.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IF(M7076=People!$B$5,People!$A$5,IF(M7076=People!$B$4,People!$A$4,IF(M7076=People!$B$3,People!$A$3,IF(M7076=People!$B$2,People!$A$2,0))))</f>
        <v>Kelly Williams</v>
      </c>
      <c r="W7076" s="3" t="str">
        <f>IFERROR(INDEX(Returns!A:A,MATCH(B7076,Returns!B:B,0)),"No")</f>
        <v>No</v>
      </c>
    </row>
    <row r="7077" spans="1:23" x14ac:dyDescent="0.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IF(M7077=People!$B$5,People!$A$5,IF(M7077=People!$B$4,People!$A$4,IF(M7077=People!$B$3,People!$A$3,IF(M7077=People!$B$2,People!$A$2,0))))</f>
        <v>Kelly Williams</v>
      </c>
      <c r="W7077" s="3" t="str">
        <f>IFERROR(INDEX(Returns!A:A,MATCH(B7077,Returns!B:B,0)),"No")</f>
        <v>No</v>
      </c>
    </row>
    <row r="7078" spans="1:23" x14ac:dyDescent="0.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IF(M7078=People!$B$5,People!$A$5,IF(M7078=People!$B$4,People!$A$4,IF(M7078=People!$B$3,People!$A$3,IF(M7078=People!$B$2,People!$A$2,0))))</f>
        <v>Anna Andreadi</v>
      </c>
      <c r="W7078" s="3" t="str">
        <f>IFERROR(INDEX(Returns!A:A,MATCH(B7078,Returns!B:B,0)),"No")</f>
        <v>No</v>
      </c>
    </row>
    <row r="7079" spans="1:23" x14ac:dyDescent="0.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IF(M7079=People!$B$5,People!$A$5,IF(M7079=People!$B$4,People!$A$4,IF(M7079=People!$B$3,People!$A$3,IF(M7079=People!$B$2,People!$A$2,0))))</f>
        <v>Cassandra Brandow</v>
      </c>
      <c r="W7079" s="3" t="str">
        <f>IFERROR(INDEX(Returns!A:A,MATCH(B7079,Returns!B:B,0)),"No")</f>
        <v>Yes</v>
      </c>
    </row>
    <row r="7080" spans="1:23" x14ac:dyDescent="0.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IF(M7080=People!$B$5,People!$A$5,IF(M7080=People!$B$4,People!$A$4,IF(M7080=People!$B$3,People!$A$3,IF(M7080=People!$B$2,People!$A$2,0))))</f>
        <v>Cassandra Brandow</v>
      </c>
      <c r="W7080" s="3" t="str">
        <f>IFERROR(INDEX(Returns!A:A,MATCH(B7080,Returns!B:B,0)),"No")</f>
        <v>Yes</v>
      </c>
    </row>
    <row r="7081" spans="1:23" x14ac:dyDescent="0.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IF(M7081=People!$B$5,People!$A$5,IF(M7081=People!$B$4,People!$A$4,IF(M7081=People!$B$3,People!$A$3,IF(M7081=People!$B$2,People!$A$2,0))))</f>
        <v>Cassandra Brandow</v>
      </c>
      <c r="W7081" s="3" t="str">
        <f>IFERROR(INDEX(Returns!A:A,MATCH(B7081,Returns!B:B,0)),"No")</f>
        <v>Yes</v>
      </c>
    </row>
    <row r="7082" spans="1:23" x14ac:dyDescent="0.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IF(M7082=People!$B$5,People!$A$5,IF(M7082=People!$B$4,People!$A$4,IF(M7082=People!$B$3,People!$A$3,IF(M7082=People!$B$2,People!$A$2,0))))</f>
        <v>Cassandra Brandow</v>
      </c>
      <c r="W7082" s="3" t="str">
        <f>IFERROR(INDEX(Returns!A:A,MATCH(B7082,Returns!B:B,0)),"No")</f>
        <v>Yes</v>
      </c>
    </row>
    <row r="7083" spans="1:23" x14ac:dyDescent="0.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IF(M7083=People!$B$5,People!$A$5,IF(M7083=People!$B$4,People!$A$4,IF(M7083=People!$B$3,People!$A$3,IF(M7083=People!$B$2,People!$A$2,0))))</f>
        <v>Cassandra Brandow</v>
      </c>
      <c r="W7083" s="3" t="str">
        <f>IFERROR(INDEX(Returns!A:A,MATCH(B7083,Returns!B:B,0)),"No")</f>
        <v>Yes</v>
      </c>
    </row>
    <row r="7084" spans="1:23" x14ac:dyDescent="0.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IF(M7084=People!$B$5,People!$A$5,IF(M7084=People!$B$4,People!$A$4,IF(M7084=People!$B$3,People!$A$3,IF(M7084=People!$B$2,People!$A$2,0))))</f>
        <v>Cassandra Brandow</v>
      </c>
      <c r="W7084" s="3" t="str">
        <f>IFERROR(INDEX(Returns!A:A,MATCH(B7084,Returns!B:B,0)),"No")</f>
        <v>Yes</v>
      </c>
    </row>
    <row r="7085" spans="1:23" x14ac:dyDescent="0.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IF(M7085=People!$B$5,People!$A$5,IF(M7085=People!$B$4,People!$A$4,IF(M7085=People!$B$3,People!$A$3,IF(M7085=People!$B$2,People!$A$2,0))))</f>
        <v>Anna Andreadi</v>
      </c>
      <c r="W7085" s="3" t="str">
        <f>IFERROR(INDEX(Returns!A:A,MATCH(B7085,Returns!B:B,0)),"No")</f>
        <v>No</v>
      </c>
    </row>
    <row r="7086" spans="1:23" x14ac:dyDescent="0.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IF(M7086=People!$B$5,People!$A$5,IF(M7086=People!$B$4,People!$A$4,IF(M7086=People!$B$3,People!$A$3,IF(M7086=People!$B$2,People!$A$2,0))))</f>
        <v>Anna Andreadi</v>
      </c>
      <c r="W7086" s="3" t="str">
        <f>IFERROR(INDEX(Returns!A:A,MATCH(B7086,Returns!B:B,0)),"No")</f>
        <v>No</v>
      </c>
    </row>
    <row r="7087" spans="1:23" x14ac:dyDescent="0.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IF(M7087=People!$B$5,People!$A$5,IF(M7087=People!$B$4,People!$A$4,IF(M7087=People!$B$3,People!$A$3,IF(M7087=People!$B$2,People!$A$2,0))))</f>
        <v>Chuck Magee</v>
      </c>
      <c r="W7087" s="3" t="str">
        <f>IFERROR(INDEX(Returns!A:A,MATCH(B7087,Returns!B:B,0)),"No")</f>
        <v>No</v>
      </c>
    </row>
    <row r="7088" spans="1:23" x14ac:dyDescent="0.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IF(M7088=People!$B$5,People!$A$5,IF(M7088=People!$B$4,People!$A$4,IF(M7088=People!$B$3,People!$A$3,IF(M7088=People!$B$2,People!$A$2,0))))</f>
        <v>Chuck Magee</v>
      </c>
      <c r="W7088" s="3" t="str">
        <f>IFERROR(INDEX(Returns!A:A,MATCH(B7088,Returns!B:B,0)),"No")</f>
        <v>No</v>
      </c>
    </row>
    <row r="7089" spans="1:23" x14ac:dyDescent="0.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IF(M7089=People!$B$5,People!$A$5,IF(M7089=People!$B$4,People!$A$4,IF(M7089=People!$B$3,People!$A$3,IF(M7089=People!$B$2,People!$A$2,0))))</f>
        <v>Anna Andreadi</v>
      </c>
      <c r="W7089" s="3" t="str">
        <f>IFERROR(INDEX(Returns!A:A,MATCH(B7089,Returns!B:B,0)),"No")</f>
        <v>No</v>
      </c>
    </row>
    <row r="7090" spans="1:23" x14ac:dyDescent="0.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IF(M7090=People!$B$5,People!$A$5,IF(M7090=People!$B$4,People!$A$4,IF(M7090=People!$B$3,People!$A$3,IF(M7090=People!$B$2,People!$A$2,0))))</f>
        <v>Anna Andreadi</v>
      </c>
      <c r="W7090" s="3" t="str">
        <f>IFERROR(INDEX(Returns!A:A,MATCH(B7090,Returns!B:B,0)),"No")</f>
        <v>No</v>
      </c>
    </row>
    <row r="7091" spans="1:23" x14ac:dyDescent="0.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IF(M7091=People!$B$5,People!$A$5,IF(M7091=People!$B$4,People!$A$4,IF(M7091=People!$B$3,People!$A$3,IF(M7091=People!$B$2,People!$A$2,0))))</f>
        <v>Anna Andreadi</v>
      </c>
      <c r="W7091" s="3" t="str">
        <f>IFERROR(INDEX(Returns!A:A,MATCH(B7091,Returns!B:B,0)),"No")</f>
        <v>No</v>
      </c>
    </row>
    <row r="7092" spans="1:23" x14ac:dyDescent="0.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IF(M7092=People!$B$5,People!$A$5,IF(M7092=People!$B$4,People!$A$4,IF(M7092=People!$B$3,People!$A$3,IF(M7092=People!$B$2,People!$A$2,0))))</f>
        <v>Cassandra Brandow</v>
      </c>
      <c r="W7092" s="3" t="str">
        <f>IFERROR(INDEX(Returns!A:A,MATCH(B7092,Returns!B:B,0)),"No")</f>
        <v>No</v>
      </c>
    </row>
    <row r="7093" spans="1:23" x14ac:dyDescent="0.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IF(M7093=People!$B$5,People!$A$5,IF(M7093=People!$B$4,People!$A$4,IF(M7093=People!$B$3,People!$A$3,IF(M7093=People!$B$2,People!$A$2,0))))</f>
        <v>Cassandra Brandow</v>
      </c>
      <c r="W7093" s="3" t="str">
        <f>IFERROR(INDEX(Returns!A:A,MATCH(B7093,Returns!B:B,0)),"No")</f>
        <v>No</v>
      </c>
    </row>
    <row r="7094" spans="1:23" x14ac:dyDescent="0.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IF(M7094=People!$B$5,People!$A$5,IF(M7094=People!$B$4,People!$A$4,IF(M7094=People!$B$3,People!$A$3,IF(M7094=People!$B$2,People!$A$2,0))))</f>
        <v>Cassandra Brandow</v>
      </c>
      <c r="W7094" s="3" t="str">
        <f>IFERROR(INDEX(Returns!A:A,MATCH(B7094,Returns!B:B,0)),"No")</f>
        <v>No</v>
      </c>
    </row>
    <row r="7095" spans="1:23" x14ac:dyDescent="0.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IF(M7095=People!$B$5,People!$A$5,IF(M7095=People!$B$4,People!$A$4,IF(M7095=People!$B$3,People!$A$3,IF(M7095=People!$B$2,People!$A$2,0))))</f>
        <v>Cassandra Brandow</v>
      </c>
      <c r="W7095" s="3" t="str">
        <f>IFERROR(INDEX(Returns!A:A,MATCH(B7095,Returns!B:B,0)),"No")</f>
        <v>No</v>
      </c>
    </row>
    <row r="7096" spans="1:23" x14ac:dyDescent="0.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IF(M7096=People!$B$5,People!$A$5,IF(M7096=People!$B$4,People!$A$4,IF(M7096=People!$B$3,People!$A$3,IF(M7096=People!$B$2,People!$A$2,0))))</f>
        <v>Kelly Williams</v>
      </c>
      <c r="W7096" s="3" t="str">
        <f>IFERROR(INDEX(Returns!A:A,MATCH(B7096,Returns!B:B,0)),"No")</f>
        <v>No</v>
      </c>
    </row>
    <row r="7097" spans="1:23" x14ac:dyDescent="0.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IF(M7097=People!$B$5,People!$A$5,IF(M7097=People!$B$4,People!$A$4,IF(M7097=People!$B$3,People!$A$3,IF(M7097=People!$B$2,People!$A$2,0))))</f>
        <v>Chuck Magee</v>
      </c>
      <c r="W7097" s="3" t="str">
        <f>IFERROR(INDEX(Returns!A:A,MATCH(B7097,Returns!B:B,0)),"No")</f>
        <v>No</v>
      </c>
    </row>
    <row r="7098" spans="1:23" x14ac:dyDescent="0.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IF(M7098=People!$B$5,People!$A$5,IF(M7098=People!$B$4,People!$A$4,IF(M7098=People!$B$3,People!$A$3,IF(M7098=People!$B$2,People!$A$2,0))))</f>
        <v>Chuck Magee</v>
      </c>
      <c r="W7098" s="3" t="str">
        <f>IFERROR(INDEX(Returns!A:A,MATCH(B7098,Returns!B:B,0)),"No")</f>
        <v>No</v>
      </c>
    </row>
    <row r="7099" spans="1:23" x14ac:dyDescent="0.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IF(M7099=People!$B$5,People!$A$5,IF(M7099=People!$B$4,People!$A$4,IF(M7099=People!$B$3,People!$A$3,IF(M7099=People!$B$2,People!$A$2,0))))</f>
        <v>Chuck Magee</v>
      </c>
      <c r="W7099" s="3" t="str">
        <f>IFERROR(INDEX(Returns!A:A,MATCH(B7099,Returns!B:B,0)),"No")</f>
        <v>No</v>
      </c>
    </row>
    <row r="7100" spans="1:23" x14ac:dyDescent="0.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IF(M7100=People!$B$5,People!$A$5,IF(M7100=People!$B$4,People!$A$4,IF(M7100=People!$B$3,People!$A$3,IF(M7100=People!$B$2,People!$A$2,0))))</f>
        <v>Chuck Magee</v>
      </c>
      <c r="W7100" s="3" t="str">
        <f>IFERROR(INDEX(Returns!A:A,MATCH(B7100,Returns!B:B,0)),"No")</f>
        <v>No</v>
      </c>
    </row>
    <row r="7101" spans="1:23" x14ac:dyDescent="0.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IF(M7101=People!$B$5,People!$A$5,IF(M7101=People!$B$4,People!$A$4,IF(M7101=People!$B$3,People!$A$3,IF(M7101=People!$B$2,People!$A$2,0))))</f>
        <v>Chuck Magee</v>
      </c>
      <c r="W7101" s="3" t="str">
        <f>IFERROR(INDEX(Returns!A:A,MATCH(B7101,Returns!B:B,0)),"No")</f>
        <v>No</v>
      </c>
    </row>
    <row r="7102" spans="1:23" x14ac:dyDescent="0.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IF(M7102=People!$B$5,People!$A$5,IF(M7102=People!$B$4,People!$A$4,IF(M7102=People!$B$3,People!$A$3,IF(M7102=People!$B$2,People!$A$2,0))))</f>
        <v>Anna Andreadi</v>
      </c>
      <c r="W7102" s="3" t="str">
        <f>IFERROR(INDEX(Returns!A:A,MATCH(B7102,Returns!B:B,0)),"No")</f>
        <v>No</v>
      </c>
    </row>
    <row r="7103" spans="1:23" x14ac:dyDescent="0.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IF(M7103=People!$B$5,People!$A$5,IF(M7103=People!$B$4,People!$A$4,IF(M7103=People!$B$3,People!$A$3,IF(M7103=People!$B$2,People!$A$2,0))))</f>
        <v>Kelly Williams</v>
      </c>
      <c r="W7103" s="3" t="str">
        <f>IFERROR(INDEX(Returns!A:A,MATCH(B7103,Returns!B:B,0)),"No")</f>
        <v>No</v>
      </c>
    </row>
    <row r="7104" spans="1:23" x14ac:dyDescent="0.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IF(M7104=People!$B$5,People!$A$5,IF(M7104=People!$B$4,People!$A$4,IF(M7104=People!$B$3,People!$A$3,IF(M7104=People!$B$2,People!$A$2,0))))</f>
        <v>Chuck Magee</v>
      </c>
      <c r="W7104" s="3" t="str">
        <f>IFERROR(INDEX(Returns!A:A,MATCH(B7104,Returns!B:B,0)),"No")</f>
        <v>No</v>
      </c>
    </row>
    <row r="7105" spans="1:23" x14ac:dyDescent="0.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IF(M7105=People!$B$5,People!$A$5,IF(M7105=People!$B$4,People!$A$4,IF(M7105=People!$B$3,People!$A$3,IF(M7105=People!$B$2,People!$A$2,0))))</f>
        <v>Anna Andreadi</v>
      </c>
      <c r="W7105" s="3" t="str">
        <f>IFERROR(INDEX(Returns!A:A,MATCH(B7105,Returns!B:B,0)),"No")</f>
        <v>No</v>
      </c>
    </row>
    <row r="7106" spans="1:23" x14ac:dyDescent="0.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IF(M7106=People!$B$5,People!$A$5,IF(M7106=People!$B$4,People!$A$4,IF(M7106=People!$B$3,People!$A$3,IF(M7106=People!$B$2,People!$A$2,0))))</f>
        <v>Chuck Magee</v>
      </c>
      <c r="W7106" s="3" t="str">
        <f>IFERROR(INDEX(Returns!A:A,MATCH(B7106,Returns!B:B,0)),"No")</f>
        <v>No</v>
      </c>
    </row>
    <row r="7107" spans="1:23" x14ac:dyDescent="0.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IF(M7107=People!$B$5,People!$A$5,IF(M7107=People!$B$4,People!$A$4,IF(M7107=People!$B$3,People!$A$3,IF(M7107=People!$B$2,People!$A$2,0))))</f>
        <v>Chuck Magee</v>
      </c>
      <c r="W7107" s="3" t="str">
        <f>IFERROR(INDEX(Returns!A:A,MATCH(B7107,Returns!B:B,0)),"No")</f>
        <v>No</v>
      </c>
    </row>
    <row r="7108" spans="1:23" x14ac:dyDescent="0.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IF(M7108=People!$B$5,People!$A$5,IF(M7108=People!$B$4,People!$A$4,IF(M7108=People!$B$3,People!$A$3,IF(M7108=People!$B$2,People!$A$2,0))))</f>
        <v>Chuck Magee</v>
      </c>
      <c r="W7108" s="3" t="str">
        <f>IFERROR(INDEX(Returns!A:A,MATCH(B7108,Returns!B:B,0)),"No")</f>
        <v>No</v>
      </c>
    </row>
    <row r="7109" spans="1:23" x14ac:dyDescent="0.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IF(M7109=People!$B$5,People!$A$5,IF(M7109=People!$B$4,People!$A$4,IF(M7109=People!$B$3,People!$A$3,IF(M7109=People!$B$2,People!$A$2,0))))</f>
        <v>Chuck Magee</v>
      </c>
      <c r="W7109" s="3" t="str">
        <f>IFERROR(INDEX(Returns!A:A,MATCH(B7109,Returns!B:B,0)),"No")</f>
        <v>No</v>
      </c>
    </row>
    <row r="7110" spans="1:23" x14ac:dyDescent="0.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IF(M7110=People!$B$5,People!$A$5,IF(M7110=People!$B$4,People!$A$4,IF(M7110=People!$B$3,People!$A$3,IF(M7110=People!$B$2,People!$A$2,0))))</f>
        <v>Chuck Magee</v>
      </c>
      <c r="W7110" s="3" t="str">
        <f>IFERROR(INDEX(Returns!A:A,MATCH(B7110,Returns!B:B,0)),"No")</f>
        <v>No</v>
      </c>
    </row>
    <row r="7111" spans="1:23" x14ac:dyDescent="0.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IF(M7111=People!$B$5,People!$A$5,IF(M7111=People!$B$4,People!$A$4,IF(M7111=People!$B$3,People!$A$3,IF(M7111=People!$B$2,People!$A$2,0))))</f>
        <v>Chuck Magee</v>
      </c>
      <c r="W7111" s="3" t="str">
        <f>IFERROR(INDEX(Returns!A:A,MATCH(B7111,Returns!B:B,0)),"No")</f>
        <v>No</v>
      </c>
    </row>
    <row r="7112" spans="1:23" x14ac:dyDescent="0.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IF(M7112=People!$B$5,People!$A$5,IF(M7112=People!$B$4,People!$A$4,IF(M7112=People!$B$3,People!$A$3,IF(M7112=People!$B$2,People!$A$2,0))))</f>
        <v>Chuck Magee</v>
      </c>
      <c r="W7112" s="3" t="str">
        <f>IFERROR(INDEX(Returns!A:A,MATCH(B7112,Returns!B:B,0)),"No")</f>
        <v>No</v>
      </c>
    </row>
    <row r="7113" spans="1:23" x14ac:dyDescent="0.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IF(M7113=People!$B$5,People!$A$5,IF(M7113=People!$B$4,People!$A$4,IF(M7113=People!$B$3,People!$A$3,IF(M7113=People!$B$2,People!$A$2,0))))</f>
        <v>Chuck Magee</v>
      </c>
      <c r="W7113" s="3" t="str">
        <f>IFERROR(INDEX(Returns!A:A,MATCH(B7113,Returns!B:B,0)),"No")</f>
        <v>No</v>
      </c>
    </row>
    <row r="7114" spans="1:23" x14ac:dyDescent="0.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IF(M7114=People!$B$5,People!$A$5,IF(M7114=People!$B$4,People!$A$4,IF(M7114=People!$B$3,People!$A$3,IF(M7114=People!$B$2,People!$A$2,0))))</f>
        <v>Chuck Magee</v>
      </c>
      <c r="W7114" s="3" t="str">
        <f>IFERROR(INDEX(Returns!A:A,MATCH(B7114,Returns!B:B,0)),"No")</f>
        <v>No</v>
      </c>
    </row>
    <row r="7115" spans="1:23" x14ac:dyDescent="0.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IF(M7115=People!$B$5,People!$A$5,IF(M7115=People!$B$4,People!$A$4,IF(M7115=People!$B$3,People!$A$3,IF(M7115=People!$B$2,People!$A$2,0))))</f>
        <v>Chuck Magee</v>
      </c>
      <c r="W7115" s="3" t="str">
        <f>IFERROR(INDEX(Returns!A:A,MATCH(B7115,Returns!B:B,0)),"No")</f>
        <v>No</v>
      </c>
    </row>
    <row r="7116" spans="1:23" x14ac:dyDescent="0.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IF(M7116=People!$B$5,People!$A$5,IF(M7116=People!$B$4,People!$A$4,IF(M7116=People!$B$3,People!$A$3,IF(M7116=People!$B$2,People!$A$2,0))))</f>
        <v>Anna Andreadi</v>
      </c>
      <c r="W7116" s="3" t="str">
        <f>IFERROR(INDEX(Returns!A:A,MATCH(B7116,Returns!B:B,0)),"No")</f>
        <v>No</v>
      </c>
    </row>
    <row r="7117" spans="1:23" x14ac:dyDescent="0.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IF(M7117=People!$B$5,People!$A$5,IF(M7117=People!$B$4,People!$A$4,IF(M7117=People!$B$3,People!$A$3,IF(M7117=People!$B$2,People!$A$2,0))))</f>
        <v>Anna Andreadi</v>
      </c>
      <c r="W7117" s="3" t="str">
        <f>IFERROR(INDEX(Returns!A:A,MATCH(B7117,Returns!B:B,0)),"No")</f>
        <v>No</v>
      </c>
    </row>
    <row r="7118" spans="1:23" x14ac:dyDescent="0.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IF(M7118=People!$B$5,People!$A$5,IF(M7118=People!$B$4,People!$A$4,IF(M7118=People!$B$3,People!$A$3,IF(M7118=People!$B$2,People!$A$2,0))))</f>
        <v>Anna Andreadi</v>
      </c>
      <c r="W7118" s="3" t="str">
        <f>IFERROR(INDEX(Returns!A:A,MATCH(B7118,Returns!B:B,0)),"No")</f>
        <v>No</v>
      </c>
    </row>
    <row r="7119" spans="1:23" x14ac:dyDescent="0.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IF(M7119=People!$B$5,People!$A$5,IF(M7119=People!$B$4,People!$A$4,IF(M7119=People!$B$3,People!$A$3,IF(M7119=People!$B$2,People!$A$2,0))))</f>
        <v>Anna Andreadi</v>
      </c>
      <c r="W7119" s="3" t="str">
        <f>IFERROR(INDEX(Returns!A:A,MATCH(B7119,Returns!B:B,0)),"No")</f>
        <v>No</v>
      </c>
    </row>
    <row r="7120" spans="1:23" x14ac:dyDescent="0.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IF(M7120=People!$B$5,People!$A$5,IF(M7120=People!$B$4,People!$A$4,IF(M7120=People!$B$3,People!$A$3,IF(M7120=People!$B$2,People!$A$2,0))))</f>
        <v>Chuck Magee</v>
      </c>
      <c r="W7120" s="3" t="str">
        <f>IFERROR(INDEX(Returns!A:A,MATCH(B7120,Returns!B:B,0)),"No")</f>
        <v>No</v>
      </c>
    </row>
    <row r="7121" spans="1:23" x14ac:dyDescent="0.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IF(M7121=People!$B$5,People!$A$5,IF(M7121=People!$B$4,People!$A$4,IF(M7121=People!$B$3,People!$A$3,IF(M7121=People!$B$2,People!$A$2,0))))</f>
        <v>Anna Andreadi</v>
      </c>
      <c r="W7121" s="3" t="str">
        <f>IFERROR(INDEX(Returns!A:A,MATCH(B7121,Returns!B:B,0)),"No")</f>
        <v>Yes</v>
      </c>
    </row>
    <row r="7122" spans="1:23" x14ac:dyDescent="0.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IF(M7122=People!$B$5,People!$A$5,IF(M7122=People!$B$4,People!$A$4,IF(M7122=People!$B$3,People!$A$3,IF(M7122=People!$B$2,People!$A$2,0))))</f>
        <v>Cassandra Brandow</v>
      </c>
      <c r="W7122" s="3" t="str">
        <f>IFERROR(INDEX(Returns!A:A,MATCH(B7122,Returns!B:B,0)),"No")</f>
        <v>No</v>
      </c>
    </row>
    <row r="7123" spans="1:23" x14ac:dyDescent="0.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IF(M7123=People!$B$5,People!$A$5,IF(M7123=People!$B$4,People!$A$4,IF(M7123=People!$B$3,People!$A$3,IF(M7123=People!$B$2,People!$A$2,0))))</f>
        <v>Anna Andreadi</v>
      </c>
      <c r="W7123" s="3" t="str">
        <f>IFERROR(INDEX(Returns!A:A,MATCH(B7123,Returns!B:B,0)),"No")</f>
        <v>No</v>
      </c>
    </row>
    <row r="7124" spans="1:23" x14ac:dyDescent="0.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IF(M7124=People!$B$5,People!$A$5,IF(M7124=People!$B$4,People!$A$4,IF(M7124=People!$B$3,People!$A$3,IF(M7124=People!$B$2,People!$A$2,0))))</f>
        <v>Anna Andreadi</v>
      </c>
      <c r="W7124" s="3" t="str">
        <f>IFERROR(INDEX(Returns!A:A,MATCH(B7124,Returns!B:B,0)),"No")</f>
        <v>No</v>
      </c>
    </row>
    <row r="7125" spans="1:23" x14ac:dyDescent="0.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IF(M7125=People!$B$5,People!$A$5,IF(M7125=People!$B$4,People!$A$4,IF(M7125=People!$B$3,People!$A$3,IF(M7125=People!$B$2,People!$A$2,0))))</f>
        <v>Chuck Magee</v>
      </c>
      <c r="W7125" s="3" t="str">
        <f>IFERROR(INDEX(Returns!A:A,MATCH(B7125,Returns!B:B,0)),"No")</f>
        <v>No</v>
      </c>
    </row>
    <row r="7126" spans="1:23" x14ac:dyDescent="0.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IF(M7126=People!$B$5,People!$A$5,IF(M7126=People!$B$4,People!$A$4,IF(M7126=People!$B$3,People!$A$3,IF(M7126=People!$B$2,People!$A$2,0))))</f>
        <v>Chuck Magee</v>
      </c>
      <c r="W7126" s="3" t="str">
        <f>IFERROR(INDEX(Returns!A:A,MATCH(B7126,Returns!B:B,0)),"No")</f>
        <v>No</v>
      </c>
    </row>
    <row r="7127" spans="1:23" x14ac:dyDescent="0.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IF(M7127=People!$B$5,People!$A$5,IF(M7127=People!$B$4,People!$A$4,IF(M7127=People!$B$3,People!$A$3,IF(M7127=People!$B$2,People!$A$2,0))))</f>
        <v>Cassandra Brandow</v>
      </c>
      <c r="W7127" s="3" t="str">
        <f>IFERROR(INDEX(Returns!A:A,MATCH(B7127,Returns!B:B,0)),"No")</f>
        <v>No</v>
      </c>
    </row>
    <row r="7128" spans="1:23" x14ac:dyDescent="0.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IF(M7128=People!$B$5,People!$A$5,IF(M7128=People!$B$4,People!$A$4,IF(M7128=People!$B$3,People!$A$3,IF(M7128=People!$B$2,People!$A$2,0))))</f>
        <v>Cassandra Brandow</v>
      </c>
      <c r="W7128" s="3" t="str">
        <f>IFERROR(INDEX(Returns!A:A,MATCH(B7128,Returns!B:B,0)),"No")</f>
        <v>No</v>
      </c>
    </row>
    <row r="7129" spans="1:23" x14ac:dyDescent="0.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IF(M7129=People!$B$5,People!$A$5,IF(M7129=People!$B$4,People!$A$4,IF(M7129=People!$B$3,People!$A$3,IF(M7129=People!$B$2,People!$A$2,0))))</f>
        <v>Chuck Magee</v>
      </c>
      <c r="W7129" s="3" t="str">
        <f>IFERROR(INDEX(Returns!A:A,MATCH(B7129,Returns!B:B,0)),"No")</f>
        <v>No</v>
      </c>
    </row>
    <row r="7130" spans="1:23" x14ac:dyDescent="0.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IF(M7130=People!$B$5,People!$A$5,IF(M7130=People!$B$4,People!$A$4,IF(M7130=People!$B$3,People!$A$3,IF(M7130=People!$B$2,People!$A$2,0))))</f>
        <v>Chuck Magee</v>
      </c>
      <c r="W7130" s="3" t="str">
        <f>IFERROR(INDEX(Returns!A:A,MATCH(B7130,Returns!B:B,0)),"No")</f>
        <v>No</v>
      </c>
    </row>
    <row r="7131" spans="1:23" x14ac:dyDescent="0.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IF(M7131=People!$B$5,People!$A$5,IF(M7131=People!$B$4,People!$A$4,IF(M7131=People!$B$3,People!$A$3,IF(M7131=People!$B$2,People!$A$2,0))))</f>
        <v>Cassandra Brandow</v>
      </c>
      <c r="W7131" s="3" t="str">
        <f>IFERROR(INDEX(Returns!A:A,MATCH(B7131,Returns!B:B,0)),"No")</f>
        <v>No</v>
      </c>
    </row>
    <row r="7132" spans="1:23" x14ac:dyDescent="0.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IF(M7132=People!$B$5,People!$A$5,IF(M7132=People!$B$4,People!$A$4,IF(M7132=People!$B$3,People!$A$3,IF(M7132=People!$B$2,People!$A$2,0))))</f>
        <v>Cassandra Brandow</v>
      </c>
      <c r="W7132" s="3" t="str">
        <f>IFERROR(INDEX(Returns!A:A,MATCH(B7132,Returns!B:B,0)),"No")</f>
        <v>No</v>
      </c>
    </row>
    <row r="7133" spans="1:23" x14ac:dyDescent="0.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IF(M7133=People!$B$5,People!$A$5,IF(M7133=People!$B$4,People!$A$4,IF(M7133=People!$B$3,People!$A$3,IF(M7133=People!$B$2,People!$A$2,0))))</f>
        <v>Kelly Williams</v>
      </c>
      <c r="W7133" s="3" t="str">
        <f>IFERROR(INDEX(Returns!A:A,MATCH(B7133,Returns!B:B,0)),"No")</f>
        <v>No</v>
      </c>
    </row>
    <row r="7134" spans="1:23" x14ac:dyDescent="0.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IF(M7134=People!$B$5,People!$A$5,IF(M7134=People!$B$4,People!$A$4,IF(M7134=People!$B$3,People!$A$3,IF(M7134=People!$B$2,People!$A$2,0))))</f>
        <v>Kelly Williams</v>
      </c>
      <c r="W7134" s="3" t="str">
        <f>IFERROR(INDEX(Returns!A:A,MATCH(B7134,Returns!B:B,0)),"No")</f>
        <v>No</v>
      </c>
    </row>
    <row r="7135" spans="1:23" x14ac:dyDescent="0.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IF(M7135=People!$B$5,People!$A$5,IF(M7135=People!$B$4,People!$A$4,IF(M7135=People!$B$3,People!$A$3,IF(M7135=People!$B$2,People!$A$2,0))))</f>
        <v>Kelly Williams</v>
      </c>
      <c r="W7135" s="3" t="str">
        <f>IFERROR(INDEX(Returns!A:A,MATCH(B7135,Returns!B:B,0)),"No")</f>
        <v>No</v>
      </c>
    </row>
    <row r="7136" spans="1:23" x14ac:dyDescent="0.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IF(M7136=People!$B$5,People!$A$5,IF(M7136=People!$B$4,People!$A$4,IF(M7136=People!$B$3,People!$A$3,IF(M7136=People!$B$2,People!$A$2,0))))</f>
        <v>Kelly Williams</v>
      </c>
      <c r="W7136" s="3" t="str">
        <f>IFERROR(INDEX(Returns!A:A,MATCH(B7136,Returns!B:B,0)),"No")</f>
        <v>No</v>
      </c>
    </row>
    <row r="7137" spans="1:23" x14ac:dyDescent="0.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IF(M7137=People!$B$5,People!$A$5,IF(M7137=People!$B$4,People!$A$4,IF(M7137=People!$B$3,People!$A$3,IF(M7137=People!$B$2,People!$A$2,0))))</f>
        <v>Kelly Williams</v>
      </c>
      <c r="W7137" s="3" t="str">
        <f>IFERROR(INDEX(Returns!A:A,MATCH(B7137,Returns!B:B,0)),"No")</f>
        <v>No</v>
      </c>
    </row>
    <row r="7138" spans="1:23" x14ac:dyDescent="0.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IF(M7138=People!$B$5,People!$A$5,IF(M7138=People!$B$4,People!$A$4,IF(M7138=People!$B$3,People!$A$3,IF(M7138=People!$B$2,People!$A$2,0))))</f>
        <v>Cassandra Brandow</v>
      </c>
      <c r="W7138" s="3" t="str">
        <f>IFERROR(INDEX(Returns!A:A,MATCH(B7138,Returns!B:B,0)),"No")</f>
        <v>No</v>
      </c>
    </row>
    <row r="7139" spans="1:23" x14ac:dyDescent="0.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IF(M7139=People!$B$5,People!$A$5,IF(M7139=People!$B$4,People!$A$4,IF(M7139=People!$B$3,People!$A$3,IF(M7139=People!$B$2,People!$A$2,0))))</f>
        <v>Cassandra Brandow</v>
      </c>
      <c r="W7139" s="3" t="str">
        <f>IFERROR(INDEX(Returns!A:A,MATCH(B7139,Returns!B:B,0)),"No")</f>
        <v>No</v>
      </c>
    </row>
    <row r="7140" spans="1:23" x14ac:dyDescent="0.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IF(M7140=People!$B$5,People!$A$5,IF(M7140=People!$B$4,People!$A$4,IF(M7140=People!$B$3,People!$A$3,IF(M7140=People!$B$2,People!$A$2,0))))</f>
        <v>Cassandra Brandow</v>
      </c>
      <c r="W7140" s="3" t="str">
        <f>IFERROR(INDEX(Returns!A:A,MATCH(B7140,Returns!B:B,0)),"No")</f>
        <v>No</v>
      </c>
    </row>
    <row r="7141" spans="1:23" x14ac:dyDescent="0.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IF(M7141=People!$B$5,People!$A$5,IF(M7141=People!$B$4,People!$A$4,IF(M7141=People!$B$3,People!$A$3,IF(M7141=People!$B$2,People!$A$2,0))))</f>
        <v>Cassandra Brandow</v>
      </c>
      <c r="W7141" s="3" t="str">
        <f>IFERROR(INDEX(Returns!A:A,MATCH(B7141,Returns!B:B,0)),"No")</f>
        <v>No</v>
      </c>
    </row>
    <row r="7142" spans="1:23" x14ac:dyDescent="0.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IF(M7142=People!$B$5,People!$A$5,IF(M7142=People!$B$4,People!$A$4,IF(M7142=People!$B$3,People!$A$3,IF(M7142=People!$B$2,People!$A$2,0))))</f>
        <v>Kelly Williams</v>
      </c>
      <c r="W7142" s="3" t="str">
        <f>IFERROR(INDEX(Returns!A:A,MATCH(B7142,Returns!B:B,0)),"No")</f>
        <v>No</v>
      </c>
    </row>
    <row r="7143" spans="1:23" x14ac:dyDescent="0.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IF(M7143=People!$B$5,People!$A$5,IF(M7143=People!$B$4,People!$A$4,IF(M7143=People!$B$3,People!$A$3,IF(M7143=People!$B$2,People!$A$2,0))))</f>
        <v>Kelly Williams</v>
      </c>
      <c r="W7143" s="3" t="str">
        <f>IFERROR(INDEX(Returns!A:A,MATCH(B7143,Returns!B:B,0)),"No")</f>
        <v>No</v>
      </c>
    </row>
    <row r="7144" spans="1:23" x14ac:dyDescent="0.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IF(M7144=People!$B$5,People!$A$5,IF(M7144=People!$B$4,People!$A$4,IF(M7144=People!$B$3,People!$A$3,IF(M7144=People!$B$2,People!$A$2,0))))</f>
        <v>Cassandra Brandow</v>
      </c>
      <c r="W7144" s="3" t="str">
        <f>IFERROR(INDEX(Returns!A:A,MATCH(B7144,Returns!B:B,0)),"No")</f>
        <v>No</v>
      </c>
    </row>
    <row r="7145" spans="1:23" x14ac:dyDescent="0.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IF(M7145=People!$B$5,People!$A$5,IF(M7145=People!$B$4,People!$A$4,IF(M7145=People!$B$3,People!$A$3,IF(M7145=People!$B$2,People!$A$2,0))))</f>
        <v>Chuck Magee</v>
      </c>
      <c r="W7145" s="3" t="str">
        <f>IFERROR(INDEX(Returns!A:A,MATCH(B7145,Returns!B:B,0)),"No")</f>
        <v>No</v>
      </c>
    </row>
    <row r="7146" spans="1:23" x14ac:dyDescent="0.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IF(M7146=People!$B$5,People!$A$5,IF(M7146=People!$B$4,People!$A$4,IF(M7146=People!$B$3,People!$A$3,IF(M7146=People!$B$2,People!$A$2,0))))</f>
        <v>Chuck Magee</v>
      </c>
      <c r="W7146" s="3" t="str">
        <f>IFERROR(INDEX(Returns!A:A,MATCH(B7146,Returns!B:B,0)),"No")</f>
        <v>No</v>
      </c>
    </row>
    <row r="7147" spans="1:23" x14ac:dyDescent="0.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IF(M7147=People!$B$5,People!$A$5,IF(M7147=People!$B$4,People!$A$4,IF(M7147=People!$B$3,People!$A$3,IF(M7147=People!$B$2,People!$A$2,0))))</f>
        <v>Chuck Magee</v>
      </c>
      <c r="W7147" s="3" t="str">
        <f>IFERROR(INDEX(Returns!A:A,MATCH(B7147,Returns!B:B,0)),"No")</f>
        <v>No</v>
      </c>
    </row>
    <row r="7148" spans="1:23" x14ac:dyDescent="0.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IF(M7148=People!$B$5,People!$A$5,IF(M7148=People!$B$4,People!$A$4,IF(M7148=People!$B$3,People!$A$3,IF(M7148=People!$B$2,People!$A$2,0))))</f>
        <v>Chuck Magee</v>
      </c>
      <c r="W7148" s="3" t="str">
        <f>IFERROR(INDEX(Returns!A:A,MATCH(B7148,Returns!B:B,0)),"No")</f>
        <v>No</v>
      </c>
    </row>
    <row r="7149" spans="1:23" x14ac:dyDescent="0.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IF(M7149=People!$B$5,People!$A$5,IF(M7149=People!$B$4,People!$A$4,IF(M7149=People!$B$3,People!$A$3,IF(M7149=People!$B$2,People!$A$2,0))))</f>
        <v>Chuck Magee</v>
      </c>
      <c r="W7149" s="3" t="str">
        <f>IFERROR(INDEX(Returns!A:A,MATCH(B7149,Returns!B:B,0)),"No")</f>
        <v>No</v>
      </c>
    </row>
    <row r="7150" spans="1:23" x14ac:dyDescent="0.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IF(M7150=People!$B$5,People!$A$5,IF(M7150=People!$B$4,People!$A$4,IF(M7150=People!$B$3,People!$A$3,IF(M7150=People!$B$2,People!$A$2,0))))</f>
        <v>Chuck Magee</v>
      </c>
      <c r="W7150" s="3" t="str">
        <f>IFERROR(INDEX(Returns!A:A,MATCH(B7150,Returns!B:B,0)),"No")</f>
        <v>No</v>
      </c>
    </row>
    <row r="7151" spans="1:23" x14ac:dyDescent="0.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IF(M7151=People!$B$5,People!$A$5,IF(M7151=People!$B$4,People!$A$4,IF(M7151=People!$B$3,People!$A$3,IF(M7151=People!$B$2,People!$A$2,0))))</f>
        <v>Kelly Williams</v>
      </c>
      <c r="W7151" s="3" t="str">
        <f>IFERROR(INDEX(Returns!A:A,MATCH(B7151,Returns!B:B,0)),"No")</f>
        <v>No</v>
      </c>
    </row>
    <row r="7152" spans="1:23" x14ac:dyDescent="0.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IF(M7152=People!$B$5,People!$A$5,IF(M7152=People!$B$4,People!$A$4,IF(M7152=People!$B$3,People!$A$3,IF(M7152=People!$B$2,People!$A$2,0))))</f>
        <v>Cassandra Brandow</v>
      </c>
      <c r="W7152" s="3" t="str">
        <f>IFERROR(INDEX(Returns!A:A,MATCH(B7152,Returns!B:B,0)),"No")</f>
        <v>No</v>
      </c>
    </row>
    <row r="7153" spans="1:23" x14ac:dyDescent="0.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IF(M7153=People!$B$5,People!$A$5,IF(M7153=People!$B$4,People!$A$4,IF(M7153=People!$B$3,People!$A$3,IF(M7153=People!$B$2,People!$A$2,0))))</f>
        <v>Anna Andreadi</v>
      </c>
      <c r="W7153" s="3" t="str">
        <f>IFERROR(INDEX(Returns!A:A,MATCH(B7153,Returns!B:B,0)),"No")</f>
        <v>No</v>
      </c>
    </row>
    <row r="7154" spans="1:23" x14ac:dyDescent="0.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IF(M7154=People!$B$5,People!$A$5,IF(M7154=People!$B$4,People!$A$4,IF(M7154=People!$B$3,People!$A$3,IF(M7154=People!$B$2,People!$A$2,0))))</f>
        <v>Cassandra Brandow</v>
      </c>
      <c r="W7154" s="3" t="str">
        <f>IFERROR(INDEX(Returns!A:A,MATCH(B7154,Returns!B:B,0)),"No")</f>
        <v>No</v>
      </c>
    </row>
    <row r="7155" spans="1:23" x14ac:dyDescent="0.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IF(M7155=People!$B$5,People!$A$5,IF(M7155=People!$B$4,People!$A$4,IF(M7155=People!$B$3,People!$A$3,IF(M7155=People!$B$2,People!$A$2,0))))</f>
        <v>Kelly Williams</v>
      </c>
      <c r="W7155" s="3" t="str">
        <f>IFERROR(INDEX(Returns!A:A,MATCH(B7155,Returns!B:B,0)),"No")</f>
        <v>No</v>
      </c>
    </row>
    <row r="7156" spans="1:23" x14ac:dyDescent="0.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IF(M7156=People!$B$5,People!$A$5,IF(M7156=People!$B$4,People!$A$4,IF(M7156=People!$B$3,People!$A$3,IF(M7156=People!$B$2,People!$A$2,0))))</f>
        <v>Cassandra Brandow</v>
      </c>
      <c r="W7156" s="3" t="str">
        <f>IFERROR(INDEX(Returns!A:A,MATCH(B7156,Returns!B:B,0)),"No")</f>
        <v>Yes</v>
      </c>
    </row>
    <row r="7157" spans="1:23" x14ac:dyDescent="0.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IF(M7157=People!$B$5,People!$A$5,IF(M7157=People!$B$4,People!$A$4,IF(M7157=People!$B$3,People!$A$3,IF(M7157=People!$B$2,People!$A$2,0))))</f>
        <v>Cassandra Brandow</v>
      </c>
      <c r="W7157" s="3" t="str">
        <f>IFERROR(INDEX(Returns!A:A,MATCH(B7157,Returns!B:B,0)),"No")</f>
        <v>Yes</v>
      </c>
    </row>
    <row r="7158" spans="1:23" x14ac:dyDescent="0.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IF(M7158=People!$B$5,People!$A$5,IF(M7158=People!$B$4,People!$A$4,IF(M7158=People!$B$3,People!$A$3,IF(M7158=People!$B$2,People!$A$2,0))))</f>
        <v>Chuck Magee</v>
      </c>
      <c r="W7158" s="3" t="str">
        <f>IFERROR(INDEX(Returns!A:A,MATCH(B7158,Returns!B:B,0)),"No")</f>
        <v>No</v>
      </c>
    </row>
    <row r="7159" spans="1:23" x14ac:dyDescent="0.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IF(M7159=People!$B$5,People!$A$5,IF(M7159=People!$B$4,People!$A$4,IF(M7159=People!$B$3,People!$A$3,IF(M7159=People!$B$2,People!$A$2,0))))</f>
        <v>Anna Andreadi</v>
      </c>
      <c r="W7159" s="3" t="str">
        <f>IFERROR(INDEX(Returns!A:A,MATCH(B7159,Returns!B:B,0)),"No")</f>
        <v>No</v>
      </c>
    </row>
    <row r="7160" spans="1:23" x14ac:dyDescent="0.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IF(M7160=People!$B$5,People!$A$5,IF(M7160=People!$B$4,People!$A$4,IF(M7160=People!$B$3,People!$A$3,IF(M7160=People!$B$2,People!$A$2,0))))</f>
        <v>Anna Andreadi</v>
      </c>
      <c r="W7160" s="3" t="str">
        <f>IFERROR(INDEX(Returns!A:A,MATCH(B7160,Returns!B:B,0)),"No")</f>
        <v>No</v>
      </c>
    </row>
    <row r="7161" spans="1:23" x14ac:dyDescent="0.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IF(M7161=People!$B$5,People!$A$5,IF(M7161=People!$B$4,People!$A$4,IF(M7161=People!$B$3,People!$A$3,IF(M7161=People!$B$2,People!$A$2,0))))</f>
        <v>Kelly Williams</v>
      </c>
      <c r="W7161" s="3" t="str">
        <f>IFERROR(INDEX(Returns!A:A,MATCH(B7161,Returns!B:B,0)),"No")</f>
        <v>No</v>
      </c>
    </row>
    <row r="7162" spans="1:23" x14ac:dyDescent="0.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IF(M7162=People!$B$5,People!$A$5,IF(M7162=People!$B$4,People!$A$4,IF(M7162=People!$B$3,People!$A$3,IF(M7162=People!$B$2,People!$A$2,0))))</f>
        <v>Kelly Williams</v>
      </c>
      <c r="W7162" s="3" t="str">
        <f>IFERROR(INDEX(Returns!A:A,MATCH(B7162,Returns!B:B,0)),"No")</f>
        <v>No</v>
      </c>
    </row>
    <row r="7163" spans="1:23" x14ac:dyDescent="0.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IF(M7163=People!$B$5,People!$A$5,IF(M7163=People!$B$4,People!$A$4,IF(M7163=People!$B$3,People!$A$3,IF(M7163=People!$B$2,People!$A$2,0))))</f>
        <v>Cassandra Brandow</v>
      </c>
      <c r="W7163" s="3" t="str">
        <f>IFERROR(INDEX(Returns!A:A,MATCH(B7163,Returns!B:B,0)),"No")</f>
        <v>No</v>
      </c>
    </row>
    <row r="7164" spans="1:23" x14ac:dyDescent="0.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IF(M7164=People!$B$5,People!$A$5,IF(M7164=People!$B$4,People!$A$4,IF(M7164=People!$B$3,People!$A$3,IF(M7164=People!$B$2,People!$A$2,0))))</f>
        <v>Cassandra Brandow</v>
      </c>
      <c r="W7164" s="3" t="str">
        <f>IFERROR(INDEX(Returns!A:A,MATCH(B7164,Returns!B:B,0)),"No")</f>
        <v>No</v>
      </c>
    </row>
    <row r="7165" spans="1:23" x14ac:dyDescent="0.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IF(M7165=People!$B$5,People!$A$5,IF(M7165=People!$B$4,People!$A$4,IF(M7165=People!$B$3,People!$A$3,IF(M7165=People!$B$2,People!$A$2,0))))</f>
        <v>Chuck Magee</v>
      </c>
      <c r="W7165" s="3" t="str">
        <f>IFERROR(INDEX(Returns!A:A,MATCH(B7165,Returns!B:B,0)),"No")</f>
        <v>No</v>
      </c>
    </row>
    <row r="7166" spans="1:23" x14ac:dyDescent="0.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IF(M7166=People!$B$5,People!$A$5,IF(M7166=People!$B$4,People!$A$4,IF(M7166=People!$B$3,People!$A$3,IF(M7166=People!$B$2,People!$A$2,0))))</f>
        <v>Chuck Magee</v>
      </c>
      <c r="W7166" s="3" t="str">
        <f>IFERROR(INDEX(Returns!A:A,MATCH(B7166,Returns!B:B,0)),"No")</f>
        <v>No</v>
      </c>
    </row>
    <row r="7167" spans="1:23" x14ac:dyDescent="0.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IF(M7167=People!$B$5,People!$A$5,IF(M7167=People!$B$4,People!$A$4,IF(M7167=People!$B$3,People!$A$3,IF(M7167=People!$B$2,People!$A$2,0))))</f>
        <v>Chuck Magee</v>
      </c>
      <c r="W7167" s="3" t="str">
        <f>IFERROR(INDEX(Returns!A:A,MATCH(B7167,Returns!B:B,0)),"No")</f>
        <v>No</v>
      </c>
    </row>
    <row r="7168" spans="1:23" x14ac:dyDescent="0.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IF(M7168=People!$B$5,People!$A$5,IF(M7168=People!$B$4,People!$A$4,IF(M7168=People!$B$3,People!$A$3,IF(M7168=People!$B$2,People!$A$2,0))))</f>
        <v>Anna Andreadi</v>
      </c>
      <c r="W7168" s="3" t="str">
        <f>IFERROR(INDEX(Returns!A:A,MATCH(B7168,Returns!B:B,0)),"No")</f>
        <v>No</v>
      </c>
    </row>
    <row r="7169" spans="1:23" x14ac:dyDescent="0.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IF(M7169=People!$B$5,People!$A$5,IF(M7169=People!$B$4,People!$A$4,IF(M7169=People!$B$3,People!$A$3,IF(M7169=People!$B$2,People!$A$2,0))))</f>
        <v>Anna Andreadi</v>
      </c>
      <c r="W7169" s="3" t="str">
        <f>IFERROR(INDEX(Returns!A:A,MATCH(B7169,Returns!B:B,0)),"No")</f>
        <v>No</v>
      </c>
    </row>
    <row r="7170" spans="1:23" x14ac:dyDescent="0.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IF(M7170=People!$B$5,People!$A$5,IF(M7170=People!$B$4,People!$A$4,IF(M7170=People!$B$3,People!$A$3,IF(M7170=People!$B$2,People!$A$2,0))))</f>
        <v>Anna Andreadi</v>
      </c>
      <c r="W7170" s="3" t="str">
        <f>IFERROR(INDEX(Returns!A:A,MATCH(B7170,Returns!B:B,0)),"No")</f>
        <v>No</v>
      </c>
    </row>
    <row r="7171" spans="1:23" x14ac:dyDescent="0.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IF(M7171=People!$B$5,People!$A$5,IF(M7171=People!$B$4,People!$A$4,IF(M7171=People!$B$3,People!$A$3,IF(M7171=People!$B$2,People!$A$2,0))))</f>
        <v>Anna Andreadi</v>
      </c>
      <c r="W7171" s="3" t="str">
        <f>IFERROR(INDEX(Returns!A:A,MATCH(B7171,Returns!B:B,0)),"No")</f>
        <v>No</v>
      </c>
    </row>
    <row r="7172" spans="1:23" x14ac:dyDescent="0.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IF(M7172=People!$B$5,People!$A$5,IF(M7172=People!$B$4,People!$A$4,IF(M7172=People!$B$3,People!$A$3,IF(M7172=People!$B$2,People!$A$2,0))))</f>
        <v>Chuck Magee</v>
      </c>
      <c r="W7172" s="3" t="str">
        <f>IFERROR(INDEX(Returns!A:A,MATCH(B7172,Returns!B:B,0)),"No")</f>
        <v>No</v>
      </c>
    </row>
    <row r="7173" spans="1:23" x14ac:dyDescent="0.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IF(M7173=People!$B$5,People!$A$5,IF(M7173=People!$B$4,People!$A$4,IF(M7173=People!$B$3,People!$A$3,IF(M7173=People!$B$2,People!$A$2,0))))</f>
        <v>Anna Andreadi</v>
      </c>
      <c r="W7173" s="3" t="str">
        <f>IFERROR(INDEX(Returns!A:A,MATCH(B7173,Returns!B:B,0)),"No")</f>
        <v>No</v>
      </c>
    </row>
    <row r="7174" spans="1:23" x14ac:dyDescent="0.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IF(M7174=People!$B$5,People!$A$5,IF(M7174=People!$B$4,People!$A$4,IF(M7174=People!$B$3,People!$A$3,IF(M7174=People!$B$2,People!$A$2,0))))</f>
        <v>Kelly Williams</v>
      </c>
      <c r="W7174" s="3" t="str">
        <f>IFERROR(INDEX(Returns!A:A,MATCH(B7174,Returns!B:B,0)),"No")</f>
        <v>No</v>
      </c>
    </row>
    <row r="7175" spans="1:23" x14ac:dyDescent="0.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IF(M7175=People!$B$5,People!$A$5,IF(M7175=People!$B$4,People!$A$4,IF(M7175=People!$B$3,People!$A$3,IF(M7175=People!$B$2,People!$A$2,0))))</f>
        <v>Kelly Williams</v>
      </c>
      <c r="W7175" s="3" t="str">
        <f>IFERROR(INDEX(Returns!A:A,MATCH(B7175,Returns!B:B,0)),"No")</f>
        <v>No</v>
      </c>
    </row>
    <row r="7176" spans="1:23" x14ac:dyDescent="0.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IF(M7176=People!$B$5,People!$A$5,IF(M7176=People!$B$4,People!$A$4,IF(M7176=People!$B$3,People!$A$3,IF(M7176=People!$B$2,People!$A$2,0))))</f>
        <v>Kelly Williams</v>
      </c>
      <c r="W7176" s="3" t="str">
        <f>IFERROR(INDEX(Returns!A:A,MATCH(B7176,Returns!B:B,0)),"No")</f>
        <v>No</v>
      </c>
    </row>
    <row r="7177" spans="1:23" x14ac:dyDescent="0.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IF(M7177=People!$B$5,People!$A$5,IF(M7177=People!$B$4,People!$A$4,IF(M7177=People!$B$3,People!$A$3,IF(M7177=People!$B$2,People!$A$2,0))))</f>
        <v>Kelly Williams</v>
      </c>
      <c r="W7177" s="3" t="str">
        <f>IFERROR(INDEX(Returns!A:A,MATCH(B7177,Returns!B:B,0)),"No")</f>
        <v>No</v>
      </c>
    </row>
    <row r="7178" spans="1:23" x14ac:dyDescent="0.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IF(M7178=People!$B$5,People!$A$5,IF(M7178=People!$B$4,People!$A$4,IF(M7178=People!$B$3,People!$A$3,IF(M7178=People!$B$2,People!$A$2,0))))</f>
        <v>Kelly Williams</v>
      </c>
      <c r="W7178" s="3" t="str">
        <f>IFERROR(INDEX(Returns!A:A,MATCH(B7178,Returns!B:B,0)),"No")</f>
        <v>No</v>
      </c>
    </row>
    <row r="7179" spans="1:23" x14ac:dyDescent="0.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IF(M7179=People!$B$5,People!$A$5,IF(M7179=People!$B$4,People!$A$4,IF(M7179=People!$B$3,People!$A$3,IF(M7179=People!$B$2,People!$A$2,0))))</f>
        <v>Chuck Magee</v>
      </c>
      <c r="W7179" s="3" t="str">
        <f>IFERROR(INDEX(Returns!A:A,MATCH(B7179,Returns!B:B,0)),"No")</f>
        <v>No</v>
      </c>
    </row>
    <row r="7180" spans="1:23" x14ac:dyDescent="0.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IF(M7180=People!$B$5,People!$A$5,IF(M7180=People!$B$4,People!$A$4,IF(M7180=People!$B$3,People!$A$3,IF(M7180=People!$B$2,People!$A$2,0))))</f>
        <v>Chuck Magee</v>
      </c>
      <c r="W7180" s="3" t="str">
        <f>IFERROR(INDEX(Returns!A:A,MATCH(B7180,Returns!B:B,0)),"No")</f>
        <v>No</v>
      </c>
    </row>
    <row r="7181" spans="1:23" x14ac:dyDescent="0.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IF(M7181=People!$B$5,People!$A$5,IF(M7181=People!$B$4,People!$A$4,IF(M7181=People!$B$3,People!$A$3,IF(M7181=People!$B$2,People!$A$2,0))))</f>
        <v>Chuck Magee</v>
      </c>
      <c r="W7181" s="3" t="str">
        <f>IFERROR(INDEX(Returns!A:A,MATCH(B7181,Returns!B:B,0)),"No")</f>
        <v>No</v>
      </c>
    </row>
    <row r="7182" spans="1:23" x14ac:dyDescent="0.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IF(M7182=People!$B$5,People!$A$5,IF(M7182=People!$B$4,People!$A$4,IF(M7182=People!$B$3,People!$A$3,IF(M7182=People!$B$2,People!$A$2,0))))</f>
        <v>Cassandra Brandow</v>
      </c>
      <c r="W7182" s="3" t="str">
        <f>IFERROR(INDEX(Returns!A:A,MATCH(B7182,Returns!B:B,0)),"No")</f>
        <v>No</v>
      </c>
    </row>
    <row r="7183" spans="1:23" x14ac:dyDescent="0.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IF(M7183=People!$B$5,People!$A$5,IF(M7183=People!$B$4,People!$A$4,IF(M7183=People!$B$3,People!$A$3,IF(M7183=People!$B$2,People!$A$2,0))))</f>
        <v>Chuck Magee</v>
      </c>
      <c r="W7183" s="3" t="str">
        <f>IFERROR(INDEX(Returns!A:A,MATCH(B7183,Returns!B:B,0)),"No")</f>
        <v>No</v>
      </c>
    </row>
    <row r="7184" spans="1:23" x14ac:dyDescent="0.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IF(M7184=People!$B$5,People!$A$5,IF(M7184=People!$B$4,People!$A$4,IF(M7184=People!$B$3,People!$A$3,IF(M7184=People!$B$2,People!$A$2,0))))</f>
        <v>Anna Andreadi</v>
      </c>
      <c r="W7184" s="3" t="str">
        <f>IFERROR(INDEX(Returns!A:A,MATCH(B7184,Returns!B:B,0)),"No")</f>
        <v>Yes</v>
      </c>
    </row>
    <row r="7185" spans="1:23" x14ac:dyDescent="0.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IF(M7185=People!$B$5,People!$A$5,IF(M7185=People!$B$4,People!$A$4,IF(M7185=People!$B$3,People!$A$3,IF(M7185=People!$B$2,People!$A$2,0))))</f>
        <v>Chuck Magee</v>
      </c>
      <c r="W7185" s="3" t="str">
        <f>IFERROR(INDEX(Returns!A:A,MATCH(B7185,Returns!B:B,0)),"No")</f>
        <v>No</v>
      </c>
    </row>
    <row r="7186" spans="1:23" x14ac:dyDescent="0.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IF(M7186=People!$B$5,People!$A$5,IF(M7186=People!$B$4,People!$A$4,IF(M7186=People!$B$3,People!$A$3,IF(M7186=People!$B$2,People!$A$2,0))))</f>
        <v>Kelly Williams</v>
      </c>
      <c r="W7186" s="3" t="str">
        <f>IFERROR(INDEX(Returns!A:A,MATCH(B7186,Returns!B:B,0)),"No")</f>
        <v>No</v>
      </c>
    </row>
    <row r="7187" spans="1:23" x14ac:dyDescent="0.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IF(M7187=People!$B$5,People!$A$5,IF(M7187=People!$B$4,People!$A$4,IF(M7187=People!$B$3,People!$A$3,IF(M7187=People!$B$2,People!$A$2,0))))</f>
        <v>Kelly Williams</v>
      </c>
      <c r="W7187" s="3" t="str">
        <f>IFERROR(INDEX(Returns!A:A,MATCH(B7187,Returns!B:B,0)),"No")</f>
        <v>No</v>
      </c>
    </row>
    <row r="7188" spans="1:23" x14ac:dyDescent="0.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IF(M7188=People!$B$5,People!$A$5,IF(M7188=People!$B$4,People!$A$4,IF(M7188=People!$B$3,People!$A$3,IF(M7188=People!$B$2,People!$A$2,0))))</f>
        <v>Kelly Williams</v>
      </c>
      <c r="W7188" s="3" t="str">
        <f>IFERROR(INDEX(Returns!A:A,MATCH(B7188,Returns!B:B,0)),"No")</f>
        <v>No</v>
      </c>
    </row>
    <row r="7189" spans="1:23" x14ac:dyDescent="0.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IF(M7189=People!$B$5,People!$A$5,IF(M7189=People!$B$4,People!$A$4,IF(M7189=People!$B$3,People!$A$3,IF(M7189=People!$B$2,People!$A$2,0))))</f>
        <v>Kelly Williams</v>
      </c>
      <c r="W7189" s="3" t="str">
        <f>IFERROR(INDEX(Returns!A:A,MATCH(B7189,Returns!B:B,0)),"No")</f>
        <v>No</v>
      </c>
    </row>
    <row r="7190" spans="1:23" x14ac:dyDescent="0.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IF(M7190=People!$B$5,People!$A$5,IF(M7190=People!$B$4,People!$A$4,IF(M7190=People!$B$3,People!$A$3,IF(M7190=People!$B$2,People!$A$2,0))))</f>
        <v>Kelly Williams</v>
      </c>
      <c r="W7190" s="3" t="str">
        <f>IFERROR(INDEX(Returns!A:A,MATCH(B7190,Returns!B:B,0)),"No")</f>
        <v>No</v>
      </c>
    </row>
    <row r="7191" spans="1:23" x14ac:dyDescent="0.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IF(M7191=People!$B$5,People!$A$5,IF(M7191=People!$B$4,People!$A$4,IF(M7191=People!$B$3,People!$A$3,IF(M7191=People!$B$2,People!$A$2,0))))</f>
        <v>Anna Andreadi</v>
      </c>
      <c r="W7191" s="3" t="str">
        <f>IFERROR(INDEX(Returns!A:A,MATCH(B7191,Returns!B:B,0)),"No")</f>
        <v>No</v>
      </c>
    </row>
    <row r="7192" spans="1:23" x14ac:dyDescent="0.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IF(M7192=People!$B$5,People!$A$5,IF(M7192=People!$B$4,People!$A$4,IF(M7192=People!$B$3,People!$A$3,IF(M7192=People!$B$2,People!$A$2,0))))</f>
        <v>Anna Andreadi</v>
      </c>
      <c r="W7192" s="3" t="str">
        <f>IFERROR(INDEX(Returns!A:A,MATCH(B7192,Returns!B:B,0)),"No")</f>
        <v>No</v>
      </c>
    </row>
    <row r="7193" spans="1:23" x14ac:dyDescent="0.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IF(M7193=People!$B$5,People!$A$5,IF(M7193=People!$B$4,People!$A$4,IF(M7193=People!$B$3,People!$A$3,IF(M7193=People!$B$2,People!$A$2,0))))</f>
        <v>Cassandra Brandow</v>
      </c>
      <c r="W7193" s="3" t="str">
        <f>IFERROR(INDEX(Returns!A:A,MATCH(B7193,Returns!B:B,0)),"No")</f>
        <v>No</v>
      </c>
    </row>
    <row r="7194" spans="1:23" x14ac:dyDescent="0.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IF(M7194=People!$B$5,People!$A$5,IF(M7194=People!$B$4,People!$A$4,IF(M7194=People!$B$3,People!$A$3,IF(M7194=People!$B$2,People!$A$2,0))))</f>
        <v>Cassandra Brandow</v>
      </c>
      <c r="W7194" s="3" t="str">
        <f>IFERROR(INDEX(Returns!A:A,MATCH(B7194,Returns!B:B,0)),"No")</f>
        <v>No</v>
      </c>
    </row>
    <row r="7195" spans="1:23" x14ac:dyDescent="0.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IF(M7195=People!$B$5,People!$A$5,IF(M7195=People!$B$4,People!$A$4,IF(M7195=People!$B$3,People!$A$3,IF(M7195=People!$B$2,People!$A$2,0))))</f>
        <v>Cassandra Brandow</v>
      </c>
      <c r="W7195" s="3" t="str">
        <f>IFERROR(INDEX(Returns!A:A,MATCH(B7195,Returns!B:B,0)),"No")</f>
        <v>No</v>
      </c>
    </row>
    <row r="7196" spans="1:23" x14ac:dyDescent="0.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IF(M7196=People!$B$5,People!$A$5,IF(M7196=People!$B$4,People!$A$4,IF(M7196=People!$B$3,People!$A$3,IF(M7196=People!$B$2,People!$A$2,0))))</f>
        <v>Cassandra Brandow</v>
      </c>
      <c r="W7196" s="3" t="str">
        <f>IFERROR(INDEX(Returns!A:A,MATCH(B7196,Returns!B:B,0)),"No")</f>
        <v>No</v>
      </c>
    </row>
    <row r="7197" spans="1:23" x14ac:dyDescent="0.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IF(M7197=People!$B$5,People!$A$5,IF(M7197=People!$B$4,People!$A$4,IF(M7197=People!$B$3,People!$A$3,IF(M7197=People!$B$2,People!$A$2,0))))</f>
        <v>Anna Andreadi</v>
      </c>
      <c r="W7197" s="3" t="str">
        <f>IFERROR(INDEX(Returns!A:A,MATCH(B7197,Returns!B:B,0)),"No")</f>
        <v>No</v>
      </c>
    </row>
    <row r="7198" spans="1:23" x14ac:dyDescent="0.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IF(M7198=People!$B$5,People!$A$5,IF(M7198=People!$B$4,People!$A$4,IF(M7198=People!$B$3,People!$A$3,IF(M7198=People!$B$2,People!$A$2,0))))</f>
        <v>Anna Andreadi</v>
      </c>
      <c r="W7198" s="3" t="str">
        <f>IFERROR(INDEX(Returns!A:A,MATCH(B7198,Returns!B:B,0)),"No")</f>
        <v>Yes</v>
      </c>
    </row>
    <row r="7199" spans="1:23" x14ac:dyDescent="0.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IF(M7199=People!$B$5,People!$A$5,IF(M7199=People!$B$4,People!$A$4,IF(M7199=People!$B$3,People!$A$3,IF(M7199=People!$B$2,People!$A$2,0))))</f>
        <v>Anna Andreadi</v>
      </c>
      <c r="W7199" s="3" t="str">
        <f>IFERROR(INDEX(Returns!A:A,MATCH(B7199,Returns!B:B,0)),"No")</f>
        <v>Yes</v>
      </c>
    </row>
    <row r="7200" spans="1:23" x14ac:dyDescent="0.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IF(M7200=People!$B$5,People!$A$5,IF(M7200=People!$B$4,People!$A$4,IF(M7200=People!$B$3,People!$A$3,IF(M7200=People!$B$2,People!$A$2,0))))</f>
        <v>Chuck Magee</v>
      </c>
      <c r="W7200" s="3" t="str">
        <f>IFERROR(INDEX(Returns!A:A,MATCH(B7200,Returns!B:B,0)),"No")</f>
        <v>No</v>
      </c>
    </row>
    <row r="7201" spans="1:23" x14ac:dyDescent="0.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IF(M7201=People!$B$5,People!$A$5,IF(M7201=People!$B$4,People!$A$4,IF(M7201=People!$B$3,People!$A$3,IF(M7201=People!$B$2,People!$A$2,0))))</f>
        <v>Chuck Magee</v>
      </c>
      <c r="W7201" s="3" t="str">
        <f>IFERROR(INDEX(Returns!A:A,MATCH(B7201,Returns!B:B,0)),"No")</f>
        <v>No</v>
      </c>
    </row>
    <row r="7202" spans="1:23" x14ac:dyDescent="0.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IF(M7202=People!$B$5,People!$A$5,IF(M7202=People!$B$4,People!$A$4,IF(M7202=People!$B$3,People!$A$3,IF(M7202=People!$B$2,People!$A$2,0))))</f>
        <v>Cassandra Brandow</v>
      </c>
      <c r="W7202" s="3" t="str">
        <f>IFERROR(INDEX(Returns!A:A,MATCH(B7202,Returns!B:B,0)),"No")</f>
        <v>No</v>
      </c>
    </row>
    <row r="7203" spans="1:23" x14ac:dyDescent="0.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IF(M7203=People!$B$5,People!$A$5,IF(M7203=People!$B$4,People!$A$4,IF(M7203=People!$B$3,People!$A$3,IF(M7203=People!$B$2,People!$A$2,0))))</f>
        <v>Cassandra Brandow</v>
      </c>
      <c r="W7203" s="3" t="str">
        <f>IFERROR(INDEX(Returns!A:A,MATCH(B7203,Returns!B:B,0)),"No")</f>
        <v>No</v>
      </c>
    </row>
    <row r="7204" spans="1:23" x14ac:dyDescent="0.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IF(M7204=People!$B$5,People!$A$5,IF(M7204=People!$B$4,People!$A$4,IF(M7204=People!$B$3,People!$A$3,IF(M7204=People!$B$2,People!$A$2,0))))</f>
        <v>Chuck Magee</v>
      </c>
      <c r="W7204" s="3" t="str">
        <f>IFERROR(INDEX(Returns!A:A,MATCH(B7204,Returns!B:B,0)),"No")</f>
        <v>No</v>
      </c>
    </row>
    <row r="7205" spans="1:23" x14ac:dyDescent="0.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IF(M7205=People!$B$5,People!$A$5,IF(M7205=People!$B$4,People!$A$4,IF(M7205=People!$B$3,People!$A$3,IF(M7205=People!$B$2,People!$A$2,0))))</f>
        <v>Kelly Williams</v>
      </c>
      <c r="W7205" s="3" t="str">
        <f>IFERROR(INDEX(Returns!A:A,MATCH(B7205,Returns!B:B,0)),"No")</f>
        <v>No</v>
      </c>
    </row>
    <row r="7206" spans="1:23" x14ac:dyDescent="0.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IF(M7206=People!$B$5,People!$A$5,IF(M7206=People!$B$4,People!$A$4,IF(M7206=People!$B$3,People!$A$3,IF(M7206=People!$B$2,People!$A$2,0))))</f>
        <v>Chuck Magee</v>
      </c>
      <c r="W7206" s="3" t="str">
        <f>IFERROR(INDEX(Returns!A:A,MATCH(B7206,Returns!B:B,0)),"No")</f>
        <v>No</v>
      </c>
    </row>
    <row r="7207" spans="1:23" x14ac:dyDescent="0.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IF(M7207=People!$B$5,People!$A$5,IF(M7207=People!$B$4,People!$A$4,IF(M7207=People!$B$3,People!$A$3,IF(M7207=People!$B$2,People!$A$2,0))))</f>
        <v>Anna Andreadi</v>
      </c>
      <c r="W7207" s="3" t="str">
        <f>IFERROR(INDEX(Returns!A:A,MATCH(B7207,Returns!B:B,0)),"No")</f>
        <v>Yes</v>
      </c>
    </row>
    <row r="7208" spans="1:23" x14ac:dyDescent="0.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IF(M7208=People!$B$5,People!$A$5,IF(M7208=People!$B$4,People!$A$4,IF(M7208=People!$B$3,People!$A$3,IF(M7208=People!$B$2,People!$A$2,0))))</f>
        <v>Anna Andreadi</v>
      </c>
      <c r="W7208" s="3" t="str">
        <f>IFERROR(INDEX(Returns!A:A,MATCH(B7208,Returns!B:B,0)),"No")</f>
        <v>Yes</v>
      </c>
    </row>
    <row r="7209" spans="1:23" x14ac:dyDescent="0.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IF(M7209=People!$B$5,People!$A$5,IF(M7209=People!$B$4,People!$A$4,IF(M7209=People!$B$3,People!$A$3,IF(M7209=People!$B$2,People!$A$2,0))))</f>
        <v>Anna Andreadi</v>
      </c>
      <c r="W7209" s="3" t="str">
        <f>IFERROR(INDEX(Returns!A:A,MATCH(B7209,Returns!B:B,0)),"No")</f>
        <v>No</v>
      </c>
    </row>
    <row r="7210" spans="1:23" x14ac:dyDescent="0.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IF(M7210=People!$B$5,People!$A$5,IF(M7210=People!$B$4,People!$A$4,IF(M7210=People!$B$3,People!$A$3,IF(M7210=People!$B$2,People!$A$2,0))))</f>
        <v>Anna Andreadi</v>
      </c>
      <c r="W7210" s="3" t="str">
        <f>IFERROR(INDEX(Returns!A:A,MATCH(B7210,Returns!B:B,0)),"No")</f>
        <v>No</v>
      </c>
    </row>
    <row r="7211" spans="1:23" x14ac:dyDescent="0.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IF(M7211=People!$B$5,People!$A$5,IF(M7211=People!$B$4,People!$A$4,IF(M7211=People!$B$3,People!$A$3,IF(M7211=People!$B$2,People!$A$2,0))))</f>
        <v>Anna Andreadi</v>
      </c>
      <c r="W7211" s="3" t="str">
        <f>IFERROR(INDEX(Returns!A:A,MATCH(B7211,Returns!B:B,0)),"No")</f>
        <v>No</v>
      </c>
    </row>
    <row r="7212" spans="1:23" x14ac:dyDescent="0.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IF(M7212=People!$B$5,People!$A$5,IF(M7212=People!$B$4,People!$A$4,IF(M7212=People!$B$3,People!$A$3,IF(M7212=People!$B$2,People!$A$2,0))))</f>
        <v>Anna Andreadi</v>
      </c>
      <c r="W7212" s="3" t="str">
        <f>IFERROR(INDEX(Returns!A:A,MATCH(B7212,Returns!B:B,0)),"No")</f>
        <v>Yes</v>
      </c>
    </row>
    <row r="7213" spans="1:23" x14ac:dyDescent="0.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IF(M7213=People!$B$5,People!$A$5,IF(M7213=People!$B$4,People!$A$4,IF(M7213=People!$B$3,People!$A$3,IF(M7213=People!$B$2,People!$A$2,0))))</f>
        <v>Anna Andreadi</v>
      </c>
      <c r="W7213" s="3" t="str">
        <f>IFERROR(INDEX(Returns!A:A,MATCH(B7213,Returns!B:B,0)),"No")</f>
        <v>Yes</v>
      </c>
    </row>
    <row r="7214" spans="1:23" x14ac:dyDescent="0.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IF(M7214=People!$B$5,People!$A$5,IF(M7214=People!$B$4,People!$A$4,IF(M7214=People!$B$3,People!$A$3,IF(M7214=People!$B$2,People!$A$2,0))))</f>
        <v>Anna Andreadi</v>
      </c>
      <c r="W7214" s="3" t="str">
        <f>IFERROR(INDEX(Returns!A:A,MATCH(B7214,Returns!B:B,0)),"No")</f>
        <v>Yes</v>
      </c>
    </row>
    <row r="7215" spans="1:23" x14ac:dyDescent="0.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IF(M7215=People!$B$5,People!$A$5,IF(M7215=People!$B$4,People!$A$4,IF(M7215=People!$B$3,People!$A$3,IF(M7215=People!$B$2,People!$A$2,0))))</f>
        <v>Anna Andreadi</v>
      </c>
      <c r="W7215" s="3" t="str">
        <f>IFERROR(INDEX(Returns!A:A,MATCH(B7215,Returns!B:B,0)),"No")</f>
        <v>Yes</v>
      </c>
    </row>
    <row r="7216" spans="1:23" x14ac:dyDescent="0.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IF(M7216=People!$B$5,People!$A$5,IF(M7216=People!$B$4,People!$A$4,IF(M7216=People!$B$3,People!$A$3,IF(M7216=People!$B$2,People!$A$2,0))))</f>
        <v>Kelly Williams</v>
      </c>
      <c r="W7216" s="3" t="str">
        <f>IFERROR(INDEX(Returns!A:A,MATCH(B7216,Returns!B:B,0)),"No")</f>
        <v>No</v>
      </c>
    </row>
    <row r="7217" spans="1:23" x14ac:dyDescent="0.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IF(M7217=People!$B$5,People!$A$5,IF(M7217=People!$B$4,People!$A$4,IF(M7217=People!$B$3,People!$A$3,IF(M7217=People!$B$2,People!$A$2,0))))</f>
        <v>Kelly Williams</v>
      </c>
      <c r="W7217" s="3" t="str">
        <f>IFERROR(INDEX(Returns!A:A,MATCH(B7217,Returns!B:B,0)),"No")</f>
        <v>No</v>
      </c>
    </row>
    <row r="7218" spans="1:23" x14ac:dyDescent="0.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IF(M7218=People!$B$5,People!$A$5,IF(M7218=People!$B$4,People!$A$4,IF(M7218=People!$B$3,People!$A$3,IF(M7218=People!$B$2,People!$A$2,0))))</f>
        <v>Anna Andreadi</v>
      </c>
      <c r="W7218" s="3" t="str">
        <f>IFERROR(INDEX(Returns!A:A,MATCH(B7218,Returns!B:B,0)),"No")</f>
        <v>Yes</v>
      </c>
    </row>
    <row r="7219" spans="1:23" x14ac:dyDescent="0.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IF(M7219=People!$B$5,People!$A$5,IF(M7219=People!$B$4,People!$A$4,IF(M7219=People!$B$3,People!$A$3,IF(M7219=People!$B$2,People!$A$2,0))))</f>
        <v>Anna Andreadi</v>
      </c>
      <c r="W7219" s="3" t="str">
        <f>IFERROR(INDEX(Returns!A:A,MATCH(B7219,Returns!B:B,0)),"No")</f>
        <v>Yes</v>
      </c>
    </row>
    <row r="7220" spans="1:23" x14ac:dyDescent="0.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IF(M7220=People!$B$5,People!$A$5,IF(M7220=People!$B$4,People!$A$4,IF(M7220=People!$B$3,People!$A$3,IF(M7220=People!$B$2,People!$A$2,0))))</f>
        <v>Anna Andreadi</v>
      </c>
      <c r="W7220" s="3" t="str">
        <f>IFERROR(INDEX(Returns!A:A,MATCH(B7220,Returns!B:B,0)),"No")</f>
        <v>Yes</v>
      </c>
    </row>
    <row r="7221" spans="1:23" x14ac:dyDescent="0.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IF(M7221=People!$B$5,People!$A$5,IF(M7221=People!$B$4,People!$A$4,IF(M7221=People!$B$3,People!$A$3,IF(M7221=People!$B$2,People!$A$2,0))))</f>
        <v>Anna Andreadi</v>
      </c>
      <c r="W7221" s="3" t="str">
        <f>IFERROR(INDEX(Returns!A:A,MATCH(B7221,Returns!B:B,0)),"No")</f>
        <v>Yes</v>
      </c>
    </row>
    <row r="7222" spans="1:23" x14ac:dyDescent="0.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IF(M7222=People!$B$5,People!$A$5,IF(M7222=People!$B$4,People!$A$4,IF(M7222=People!$B$3,People!$A$3,IF(M7222=People!$B$2,People!$A$2,0))))</f>
        <v>Chuck Magee</v>
      </c>
      <c r="W7222" s="3" t="str">
        <f>IFERROR(INDEX(Returns!A:A,MATCH(B7222,Returns!B:B,0)),"No")</f>
        <v>No</v>
      </c>
    </row>
    <row r="7223" spans="1:23" x14ac:dyDescent="0.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IF(M7223=People!$B$5,People!$A$5,IF(M7223=People!$B$4,People!$A$4,IF(M7223=People!$B$3,People!$A$3,IF(M7223=People!$B$2,People!$A$2,0))))</f>
        <v>Chuck Magee</v>
      </c>
      <c r="W7223" s="3" t="str">
        <f>IFERROR(INDEX(Returns!A:A,MATCH(B7223,Returns!B:B,0)),"No")</f>
        <v>No</v>
      </c>
    </row>
    <row r="7224" spans="1:23" x14ac:dyDescent="0.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IF(M7224=People!$B$5,People!$A$5,IF(M7224=People!$B$4,People!$A$4,IF(M7224=People!$B$3,People!$A$3,IF(M7224=People!$B$2,People!$A$2,0))))</f>
        <v>Kelly Williams</v>
      </c>
      <c r="W7224" s="3" t="str">
        <f>IFERROR(INDEX(Returns!A:A,MATCH(B7224,Returns!B:B,0)),"No")</f>
        <v>No</v>
      </c>
    </row>
    <row r="7225" spans="1:23" x14ac:dyDescent="0.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IF(M7225=People!$B$5,People!$A$5,IF(M7225=People!$B$4,People!$A$4,IF(M7225=People!$B$3,People!$A$3,IF(M7225=People!$B$2,People!$A$2,0))))</f>
        <v>Anna Andreadi</v>
      </c>
      <c r="W7225" s="3" t="str">
        <f>IFERROR(INDEX(Returns!A:A,MATCH(B7225,Returns!B:B,0)),"No")</f>
        <v>No</v>
      </c>
    </row>
    <row r="7226" spans="1:23" x14ac:dyDescent="0.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IF(M7226=People!$B$5,People!$A$5,IF(M7226=People!$B$4,People!$A$4,IF(M7226=People!$B$3,People!$A$3,IF(M7226=People!$B$2,People!$A$2,0))))</f>
        <v>Anna Andreadi</v>
      </c>
      <c r="W7226" s="3" t="str">
        <f>IFERROR(INDEX(Returns!A:A,MATCH(B7226,Returns!B:B,0)),"No")</f>
        <v>No</v>
      </c>
    </row>
    <row r="7227" spans="1:23" x14ac:dyDescent="0.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IF(M7227=People!$B$5,People!$A$5,IF(M7227=People!$B$4,People!$A$4,IF(M7227=People!$B$3,People!$A$3,IF(M7227=People!$B$2,People!$A$2,0))))</f>
        <v>Anna Andreadi</v>
      </c>
      <c r="W7227" s="3" t="str">
        <f>IFERROR(INDEX(Returns!A:A,MATCH(B7227,Returns!B:B,0)),"No")</f>
        <v>No</v>
      </c>
    </row>
    <row r="7228" spans="1:23" x14ac:dyDescent="0.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IF(M7228=People!$B$5,People!$A$5,IF(M7228=People!$B$4,People!$A$4,IF(M7228=People!$B$3,People!$A$3,IF(M7228=People!$B$2,People!$A$2,0))))</f>
        <v>Chuck Magee</v>
      </c>
      <c r="W7228" s="3" t="str">
        <f>IFERROR(INDEX(Returns!A:A,MATCH(B7228,Returns!B:B,0)),"No")</f>
        <v>No</v>
      </c>
    </row>
    <row r="7229" spans="1:23" x14ac:dyDescent="0.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IF(M7229=People!$B$5,People!$A$5,IF(M7229=People!$B$4,People!$A$4,IF(M7229=People!$B$3,People!$A$3,IF(M7229=People!$B$2,People!$A$2,0))))</f>
        <v>Chuck Magee</v>
      </c>
      <c r="W7229" s="3" t="str">
        <f>IFERROR(INDEX(Returns!A:A,MATCH(B7229,Returns!B:B,0)),"No")</f>
        <v>No</v>
      </c>
    </row>
    <row r="7230" spans="1:23" x14ac:dyDescent="0.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IF(M7230=People!$B$5,People!$A$5,IF(M7230=People!$B$4,People!$A$4,IF(M7230=People!$B$3,People!$A$3,IF(M7230=People!$B$2,People!$A$2,0))))</f>
        <v>Anna Andreadi</v>
      </c>
      <c r="W7230" s="3" t="str">
        <f>IFERROR(INDEX(Returns!A:A,MATCH(B7230,Returns!B:B,0)),"No")</f>
        <v>No</v>
      </c>
    </row>
    <row r="7231" spans="1:23" x14ac:dyDescent="0.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IF(M7231=People!$B$5,People!$A$5,IF(M7231=People!$B$4,People!$A$4,IF(M7231=People!$B$3,People!$A$3,IF(M7231=People!$B$2,People!$A$2,0))))</f>
        <v>Anna Andreadi</v>
      </c>
      <c r="W7231" s="3" t="str">
        <f>IFERROR(INDEX(Returns!A:A,MATCH(B7231,Returns!B:B,0)),"No")</f>
        <v>No</v>
      </c>
    </row>
    <row r="7232" spans="1:23" x14ac:dyDescent="0.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IF(M7232=People!$B$5,People!$A$5,IF(M7232=People!$B$4,People!$A$4,IF(M7232=People!$B$3,People!$A$3,IF(M7232=People!$B$2,People!$A$2,0))))</f>
        <v>Chuck Magee</v>
      </c>
      <c r="W7232" s="3" t="str">
        <f>IFERROR(INDEX(Returns!A:A,MATCH(B7232,Returns!B:B,0)),"No")</f>
        <v>No</v>
      </c>
    </row>
    <row r="7233" spans="1:23" x14ac:dyDescent="0.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IF(M7233=People!$B$5,People!$A$5,IF(M7233=People!$B$4,People!$A$4,IF(M7233=People!$B$3,People!$A$3,IF(M7233=People!$B$2,People!$A$2,0))))</f>
        <v>Chuck Magee</v>
      </c>
      <c r="W7233" s="3" t="str">
        <f>IFERROR(INDEX(Returns!A:A,MATCH(B7233,Returns!B:B,0)),"No")</f>
        <v>No</v>
      </c>
    </row>
    <row r="7234" spans="1:23" x14ac:dyDescent="0.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IF(M7234=People!$B$5,People!$A$5,IF(M7234=People!$B$4,People!$A$4,IF(M7234=People!$B$3,People!$A$3,IF(M7234=People!$B$2,People!$A$2,0))))</f>
        <v>Chuck Magee</v>
      </c>
      <c r="W7234" s="3" t="str">
        <f>IFERROR(INDEX(Returns!A:A,MATCH(B7234,Returns!B:B,0)),"No")</f>
        <v>No</v>
      </c>
    </row>
    <row r="7235" spans="1:23" x14ac:dyDescent="0.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IF(M7235=People!$B$5,People!$A$5,IF(M7235=People!$B$4,People!$A$4,IF(M7235=People!$B$3,People!$A$3,IF(M7235=People!$B$2,People!$A$2,0))))</f>
        <v>Chuck Magee</v>
      </c>
      <c r="W7235" s="3" t="str">
        <f>IFERROR(INDEX(Returns!A:A,MATCH(B7235,Returns!B:B,0)),"No")</f>
        <v>No</v>
      </c>
    </row>
    <row r="7236" spans="1:23" x14ac:dyDescent="0.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IF(M7236=People!$B$5,People!$A$5,IF(M7236=People!$B$4,People!$A$4,IF(M7236=People!$B$3,People!$A$3,IF(M7236=People!$B$2,People!$A$2,0))))</f>
        <v>Chuck Magee</v>
      </c>
      <c r="W7236" s="3" t="str">
        <f>IFERROR(INDEX(Returns!A:A,MATCH(B7236,Returns!B:B,0)),"No")</f>
        <v>No</v>
      </c>
    </row>
    <row r="7237" spans="1:23" x14ac:dyDescent="0.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IF(M7237=People!$B$5,People!$A$5,IF(M7237=People!$B$4,People!$A$4,IF(M7237=People!$B$3,People!$A$3,IF(M7237=People!$B$2,People!$A$2,0))))</f>
        <v>Chuck Magee</v>
      </c>
      <c r="W7237" s="3" t="str">
        <f>IFERROR(INDEX(Returns!A:A,MATCH(B7237,Returns!B:B,0)),"No")</f>
        <v>No</v>
      </c>
    </row>
    <row r="7238" spans="1:23" x14ac:dyDescent="0.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IF(M7238=People!$B$5,People!$A$5,IF(M7238=People!$B$4,People!$A$4,IF(M7238=People!$B$3,People!$A$3,IF(M7238=People!$B$2,People!$A$2,0))))</f>
        <v>Anna Andreadi</v>
      </c>
      <c r="W7238" s="3" t="str">
        <f>IFERROR(INDEX(Returns!A:A,MATCH(B7238,Returns!B:B,0)),"No")</f>
        <v>No</v>
      </c>
    </row>
    <row r="7239" spans="1:23" x14ac:dyDescent="0.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IF(M7239=People!$B$5,People!$A$5,IF(M7239=People!$B$4,People!$A$4,IF(M7239=People!$B$3,People!$A$3,IF(M7239=People!$B$2,People!$A$2,0))))</f>
        <v>Chuck Magee</v>
      </c>
      <c r="W7239" s="3" t="str">
        <f>IFERROR(INDEX(Returns!A:A,MATCH(B7239,Returns!B:B,0)),"No")</f>
        <v>No</v>
      </c>
    </row>
    <row r="7240" spans="1:23" x14ac:dyDescent="0.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IF(M7240=People!$B$5,People!$A$5,IF(M7240=People!$B$4,People!$A$4,IF(M7240=People!$B$3,People!$A$3,IF(M7240=People!$B$2,People!$A$2,0))))</f>
        <v>Anna Andreadi</v>
      </c>
      <c r="W7240" s="3" t="str">
        <f>IFERROR(INDEX(Returns!A:A,MATCH(B7240,Returns!B:B,0)),"No")</f>
        <v>No</v>
      </c>
    </row>
    <row r="7241" spans="1:23" x14ac:dyDescent="0.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IF(M7241=People!$B$5,People!$A$5,IF(M7241=People!$B$4,People!$A$4,IF(M7241=People!$B$3,People!$A$3,IF(M7241=People!$B$2,People!$A$2,0))))</f>
        <v>Anna Andreadi</v>
      </c>
      <c r="W7241" s="3" t="str">
        <f>IFERROR(INDEX(Returns!A:A,MATCH(B7241,Returns!B:B,0)),"No")</f>
        <v>No</v>
      </c>
    </row>
    <row r="7242" spans="1:23" x14ac:dyDescent="0.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IF(M7242=People!$B$5,People!$A$5,IF(M7242=People!$B$4,People!$A$4,IF(M7242=People!$B$3,People!$A$3,IF(M7242=People!$B$2,People!$A$2,0))))</f>
        <v>Anna Andreadi</v>
      </c>
      <c r="W7242" s="3" t="str">
        <f>IFERROR(INDEX(Returns!A:A,MATCH(B7242,Returns!B:B,0)),"No")</f>
        <v>Yes</v>
      </c>
    </row>
    <row r="7243" spans="1:23" x14ac:dyDescent="0.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IF(M7243=People!$B$5,People!$A$5,IF(M7243=People!$B$4,People!$A$4,IF(M7243=People!$B$3,People!$A$3,IF(M7243=People!$B$2,People!$A$2,0))))</f>
        <v>Anna Andreadi</v>
      </c>
      <c r="W7243" s="3" t="str">
        <f>IFERROR(INDEX(Returns!A:A,MATCH(B7243,Returns!B:B,0)),"No")</f>
        <v>Yes</v>
      </c>
    </row>
    <row r="7244" spans="1:23" x14ac:dyDescent="0.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IF(M7244=People!$B$5,People!$A$5,IF(M7244=People!$B$4,People!$A$4,IF(M7244=People!$B$3,People!$A$3,IF(M7244=People!$B$2,People!$A$2,0))))</f>
        <v>Anna Andreadi</v>
      </c>
      <c r="W7244" s="3" t="str">
        <f>IFERROR(INDEX(Returns!A:A,MATCH(B7244,Returns!B:B,0)),"No")</f>
        <v>Yes</v>
      </c>
    </row>
    <row r="7245" spans="1:23" x14ac:dyDescent="0.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IF(M7245=People!$B$5,People!$A$5,IF(M7245=People!$B$4,People!$A$4,IF(M7245=People!$B$3,People!$A$3,IF(M7245=People!$B$2,People!$A$2,0))))</f>
        <v>Chuck Magee</v>
      </c>
      <c r="W7245" s="3" t="str">
        <f>IFERROR(INDEX(Returns!A:A,MATCH(B7245,Returns!B:B,0)),"No")</f>
        <v>No</v>
      </c>
    </row>
    <row r="7246" spans="1:23" x14ac:dyDescent="0.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IF(M7246=People!$B$5,People!$A$5,IF(M7246=People!$B$4,People!$A$4,IF(M7246=People!$B$3,People!$A$3,IF(M7246=People!$B$2,People!$A$2,0))))</f>
        <v>Anna Andreadi</v>
      </c>
      <c r="W7246" s="3" t="str">
        <f>IFERROR(INDEX(Returns!A:A,MATCH(B7246,Returns!B:B,0)),"No")</f>
        <v>Yes</v>
      </c>
    </row>
    <row r="7247" spans="1:23" x14ac:dyDescent="0.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IF(M7247=People!$B$5,People!$A$5,IF(M7247=People!$B$4,People!$A$4,IF(M7247=People!$B$3,People!$A$3,IF(M7247=People!$B$2,People!$A$2,0))))</f>
        <v>Anna Andreadi</v>
      </c>
      <c r="W7247" s="3" t="str">
        <f>IFERROR(INDEX(Returns!A:A,MATCH(B7247,Returns!B:B,0)),"No")</f>
        <v>No</v>
      </c>
    </row>
    <row r="7248" spans="1:23" x14ac:dyDescent="0.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IF(M7248=People!$B$5,People!$A$5,IF(M7248=People!$B$4,People!$A$4,IF(M7248=People!$B$3,People!$A$3,IF(M7248=People!$B$2,People!$A$2,0))))</f>
        <v>Chuck Magee</v>
      </c>
      <c r="W7248" s="3" t="str">
        <f>IFERROR(INDEX(Returns!A:A,MATCH(B7248,Returns!B:B,0)),"No")</f>
        <v>No</v>
      </c>
    </row>
    <row r="7249" spans="1:23" x14ac:dyDescent="0.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IF(M7249=People!$B$5,People!$A$5,IF(M7249=People!$B$4,People!$A$4,IF(M7249=People!$B$3,People!$A$3,IF(M7249=People!$B$2,People!$A$2,0))))</f>
        <v>Chuck Magee</v>
      </c>
      <c r="W7249" s="3" t="str">
        <f>IFERROR(INDEX(Returns!A:A,MATCH(B7249,Returns!B:B,0)),"No")</f>
        <v>No</v>
      </c>
    </row>
    <row r="7250" spans="1:23" x14ac:dyDescent="0.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IF(M7250=People!$B$5,People!$A$5,IF(M7250=People!$B$4,People!$A$4,IF(M7250=People!$B$3,People!$A$3,IF(M7250=People!$B$2,People!$A$2,0))))</f>
        <v>Chuck Magee</v>
      </c>
      <c r="W7250" s="3" t="str">
        <f>IFERROR(INDEX(Returns!A:A,MATCH(B7250,Returns!B:B,0)),"No")</f>
        <v>No</v>
      </c>
    </row>
    <row r="7251" spans="1:23" x14ac:dyDescent="0.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IF(M7251=People!$B$5,People!$A$5,IF(M7251=People!$B$4,People!$A$4,IF(M7251=People!$B$3,People!$A$3,IF(M7251=People!$B$2,People!$A$2,0))))</f>
        <v>Anna Andreadi</v>
      </c>
      <c r="W7251" s="3" t="str">
        <f>IFERROR(INDEX(Returns!A:A,MATCH(B7251,Returns!B:B,0)),"No")</f>
        <v>No</v>
      </c>
    </row>
    <row r="7252" spans="1:23" x14ac:dyDescent="0.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IF(M7252=People!$B$5,People!$A$5,IF(M7252=People!$B$4,People!$A$4,IF(M7252=People!$B$3,People!$A$3,IF(M7252=People!$B$2,People!$A$2,0))))</f>
        <v>Anna Andreadi</v>
      </c>
      <c r="W7252" s="3" t="str">
        <f>IFERROR(INDEX(Returns!A:A,MATCH(B7252,Returns!B:B,0)),"No")</f>
        <v>No</v>
      </c>
    </row>
    <row r="7253" spans="1:23" x14ac:dyDescent="0.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IF(M7253=People!$B$5,People!$A$5,IF(M7253=People!$B$4,People!$A$4,IF(M7253=People!$B$3,People!$A$3,IF(M7253=People!$B$2,People!$A$2,0))))</f>
        <v>Cassandra Brandow</v>
      </c>
      <c r="W7253" s="3" t="str">
        <f>IFERROR(INDEX(Returns!A:A,MATCH(B7253,Returns!B:B,0)),"No")</f>
        <v>No</v>
      </c>
    </row>
    <row r="7254" spans="1:23" x14ac:dyDescent="0.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IF(M7254=People!$B$5,People!$A$5,IF(M7254=People!$B$4,People!$A$4,IF(M7254=People!$B$3,People!$A$3,IF(M7254=People!$B$2,People!$A$2,0))))</f>
        <v>Kelly Williams</v>
      </c>
      <c r="W7254" s="3" t="str">
        <f>IFERROR(INDEX(Returns!A:A,MATCH(B7254,Returns!B:B,0)),"No")</f>
        <v>No</v>
      </c>
    </row>
    <row r="7255" spans="1:23" x14ac:dyDescent="0.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IF(M7255=People!$B$5,People!$A$5,IF(M7255=People!$B$4,People!$A$4,IF(M7255=People!$B$3,People!$A$3,IF(M7255=People!$B$2,People!$A$2,0))))</f>
        <v>Kelly Williams</v>
      </c>
      <c r="W7255" s="3" t="str">
        <f>IFERROR(INDEX(Returns!A:A,MATCH(B7255,Returns!B:B,0)),"No")</f>
        <v>No</v>
      </c>
    </row>
    <row r="7256" spans="1:23" x14ac:dyDescent="0.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IF(M7256=People!$B$5,People!$A$5,IF(M7256=People!$B$4,People!$A$4,IF(M7256=People!$B$3,People!$A$3,IF(M7256=People!$B$2,People!$A$2,0))))</f>
        <v>Kelly Williams</v>
      </c>
      <c r="W7256" s="3" t="str">
        <f>IFERROR(INDEX(Returns!A:A,MATCH(B7256,Returns!B:B,0)),"No")</f>
        <v>No</v>
      </c>
    </row>
    <row r="7257" spans="1:23" x14ac:dyDescent="0.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IF(M7257=People!$B$5,People!$A$5,IF(M7257=People!$B$4,People!$A$4,IF(M7257=People!$B$3,People!$A$3,IF(M7257=People!$B$2,People!$A$2,0))))</f>
        <v>Kelly Williams</v>
      </c>
      <c r="W7257" s="3" t="str">
        <f>IFERROR(INDEX(Returns!A:A,MATCH(B7257,Returns!B:B,0)),"No")</f>
        <v>No</v>
      </c>
    </row>
    <row r="7258" spans="1:23" x14ac:dyDescent="0.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IF(M7258=People!$B$5,People!$A$5,IF(M7258=People!$B$4,People!$A$4,IF(M7258=People!$B$3,People!$A$3,IF(M7258=People!$B$2,People!$A$2,0))))</f>
        <v>Kelly Williams</v>
      </c>
      <c r="W7258" s="3" t="str">
        <f>IFERROR(INDEX(Returns!A:A,MATCH(B7258,Returns!B:B,0)),"No")</f>
        <v>No</v>
      </c>
    </row>
    <row r="7259" spans="1:23" x14ac:dyDescent="0.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IF(M7259=People!$B$5,People!$A$5,IF(M7259=People!$B$4,People!$A$4,IF(M7259=People!$B$3,People!$A$3,IF(M7259=People!$B$2,People!$A$2,0))))</f>
        <v>Kelly Williams</v>
      </c>
      <c r="W7259" s="3" t="str">
        <f>IFERROR(INDEX(Returns!A:A,MATCH(B7259,Returns!B:B,0)),"No")</f>
        <v>No</v>
      </c>
    </row>
    <row r="7260" spans="1:23" x14ac:dyDescent="0.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IF(M7260=People!$B$5,People!$A$5,IF(M7260=People!$B$4,People!$A$4,IF(M7260=People!$B$3,People!$A$3,IF(M7260=People!$B$2,People!$A$2,0))))</f>
        <v>Kelly Williams</v>
      </c>
      <c r="W7260" s="3" t="str">
        <f>IFERROR(INDEX(Returns!A:A,MATCH(B7260,Returns!B:B,0)),"No")</f>
        <v>No</v>
      </c>
    </row>
    <row r="7261" spans="1:23" x14ac:dyDescent="0.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IF(M7261=People!$B$5,People!$A$5,IF(M7261=People!$B$4,People!$A$4,IF(M7261=People!$B$3,People!$A$3,IF(M7261=People!$B$2,People!$A$2,0))))</f>
        <v>Kelly Williams</v>
      </c>
      <c r="W7261" s="3" t="str">
        <f>IFERROR(INDEX(Returns!A:A,MATCH(B7261,Returns!B:B,0)),"No")</f>
        <v>No</v>
      </c>
    </row>
    <row r="7262" spans="1:23" x14ac:dyDescent="0.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IF(M7262=People!$B$5,People!$A$5,IF(M7262=People!$B$4,People!$A$4,IF(M7262=People!$B$3,People!$A$3,IF(M7262=People!$B$2,People!$A$2,0))))</f>
        <v>Kelly Williams</v>
      </c>
      <c r="W7262" s="3" t="str">
        <f>IFERROR(INDEX(Returns!A:A,MATCH(B7262,Returns!B:B,0)),"No")</f>
        <v>No</v>
      </c>
    </row>
    <row r="7263" spans="1:23" x14ac:dyDescent="0.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IF(M7263=People!$B$5,People!$A$5,IF(M7263=People!$B$4,People!$A$4,IF(M7263=People!$B$3,People!$A$3,IF(M7263=People!$B$2,People!$A$2,0))))</f>
        <v>Anna Andreadi</v>
      </c>
      <c r="W7263" s="3" t="str">
        <f>IFERROR(INDEX(Returns!A:A,MATCH(B7263,Returns!B:B,0)),"No")</f>
        <v>No</v>
      </c>
    </row>
    <row r="7264" spans="1:23" x14ac:dyDescent="0.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IF(M7264=People!$B$5,People!$A$5,IF(M7264=People!$B$4,People!$A$4,IF(M7264=People!$B$3,People!$A$3,IF(M7264=People!$B$2,People!$A$2,0))))</f>
        <v>Chuck Magee</v>
      </c>
      <c r="W7264" s="3" t="str">
        <f>IFERROR(INDEX(Returns!A:A,MATCH(B7264,Returns!B:B,0)),"No")</f>
        <v>No</v>
      </c>
    </row>
    <row r="7265" spans="1:23" x14ac:dyDescent="0.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IF(M7265=People!$B$5,People!$A$5,IF(M7265=People!$B$4,People!$A$4,IF(M7265=People!$B$3,People!$A$3,IF(M7265=People!$B$2,People!$A$2,0))))</f>
        <v>Chuck Magee</v>
      </c>
      <c r="W7265" s="3" t="str">
        <f>IFERROR(INDEX(Returns!A:A,MATCH(B7265,Returns!B:B,0)),"No")</f>
        <v>No</v>
      </c>
    </row>
    <row r="7266" spans="1:23" x14ac:dyDescent="0.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IF(M7266=People!$B$5,People!$A$5,IF(M7266=People!$B$4,People!$A$4,IF(M7266=People!$B$3,People!$A$3,IF(M7266=People!$B$2,People!$A$2,0))))</f>
        <v>Cassandra Brandow</v>
      </c>
      <c r="W7266" s="3" t="str">
        <f>IFERROR(INDEX(Returns!A:A,MATCH(B7266,Returns!B:B,0)),"No")</f>
        <v>No</v>
      </c>
    </row>
    <row r="7267" spans="1:23" x14ac:dyDescent="0.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IF(M7267=People!$B$5,People!$A$5,IF(M7267=People!$B$4,People!$A$4,IF(M7267=People!$B$3,People!$A$3,IF(M7267=People!$B$2,People!$A$2,0))))</f>
        <v>Kelly Williams</v>
      </c>
      <c r="W7267" s="3" t="str">
        <f>IFERROR(INDEX(Returns!A:A,MATCH(B7267,Returns!B:B,0)),"No")</f>
        <v>No</v>
      </c>
    </row>
    <row r="7268" spans="1:23" x14ac:dyDescent="0.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IF(M7268=People!$B$5,People!$A$5,IF(M7268=People!$B$4,People!$A$4,IF(M7268=People!$B$3,People!$A$3,IF(M7268=People!$B$2,People!$A$2,0))))</f>
        <v>Cassandra Brandow</v>
      </c>
      <c r="W7268" s="3" t="str">
        <f>IFERROR(INDEX(Returns!A:A,MATCH(B7268,Returns!B:B,0)),"No")</f>
        <v>No</v>
      </c>
    </row>
    <row r="7269" spans="1:23" x14ac:dyDescent="0.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IF(M7269=People!$B$5,People!$A$5,IF(M7269=People!$B$4,People!$A$4,IF(M7269=People!$B$3,People!$A$3,IF(M7269=People!$B$2,People!$A$2,0))))</f>
        <v>Cassandra Brandow</v>
      </c>
      <c r="W7269" s="3" t="str">
        <f>IFERROR(INDEX(Returns!A:A,MATCH(B7269,Returns!B:B,0)),"No")</f>
        <v>No</v>
      </c>
    </row>
    <row r="7270" spans="1:23" x14ac:dyDescent="0.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IF(M7270=People!$B$5,People!$A$5,IF(M7270=People!$B$4,People!$A$4,IF(M7270=People!$B$3,People!$A$3,IF(M7270=People!$B$2,People!$A$2,0))))</f>
        <v>Cassandra Brandow</v>
      </c>
      <c r="W7270" s="3" t="str">
        <f>IFERROR(INDEX(Returns!A:A,MATCH(B7270,Returns!B:B,0)),"No")</f>
        <v>Yes</v>
      </c>
    </row>
    <row r="7271" spans="1:23" x14ac:dyDescent="0.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IF(M7271=People!$B$5,People!$A$5,IF(M7271=People!$B$4,People!$A$4,IF(M7271=People!$B$3,People!$A$3,IF(M7271=People!$B$2,People!$A$2,0))))</f>
        <v>Cassandra Brandow</v>
      </c>
      <c r="W7271" s="3" t="str">
        <f>IFERROR(INDEX(Returns!A:A,MATCH(B7271,Returns!B:B,0)),"No")</f>
        <v>Yes</v>
      </c>
    </row>
    <row r="7272" spans="1:23" x14ac:dyDescent="0.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IF(M7272=People!$B$5,People!$A$5,IF(M7272=People!$B$4,People!$A$4,IF(M7272=People!$B$3,People!$A$3,IF(M7272=People!$B$2,People!$A$2,0))))</f>
        <v>Anna Andreadi</v>
      </c>
      <c r="W7272" s="3" t="str">
        <f>IFERROR(INDEX(Returns!A:A,MATCH(B7272,Returns!B:B,0)),"No")</f>
        <v>No</v>
      </c>
    </row>
    <row r="7273" spans="1:23" x14ac:dyDescent="0.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IF(M7273=People!$B$5,People!$A$5,IF(M7273=People!$B$4,People!$A$4,IF(M7273=People!$B$3,People!$A$3,IF(M7273=People!$B$2,People!$A$2,0))))</f>
        <v>Anna Andreadi</v>
      </c>
      <c r="W7273" s="3" t="str">
        <f>IFERROR(INDEX(Returns!A:A,MATCH(B7273,Returns!B:B,0)),"No")</f>
        <v>No</v>
      </c>
    </row>
    <row r="7274" spans="1:23" x14ac:dyDescent="0.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IF(M7274=People!$B$5,People!$A$5,IF(M7274=People!$B$4,People!$A$4,IF(M7274=People!$B$3,People!$A$3,IF(M7274=People!$B$2,People!$A$2,0))))</f>
        <v>Cassandra Brandow</v>
      </c>
      <c r="W7274" s="3" t="str">
        <f>IFERROR(INDEX(Returns!A:A,MATCH(B7274,Returns!B:B,0)),"No")</f>
        <v>No</v>
      </c>
    </row>
    <row r="7275" spans="1:23" x14ac:dyDescent="0.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IF(M7275=People!$B$5,People!$A$5,IF(M7275=People!$B$4,People!$A$4,IF(M7275=People!$B$3,People!$A$3,IF(M7275=People!$B$2,People!$A$2,0))))</f>
        <v>Cassandra Brandow</v>
      </c>
      <c r="W7275" s="3" t="str">
        <f>IFERROR(INDEX(Returns!A:A,MATCH(B7275,Returns!B:B,0)),"No")</f>
        <v>No</v>
      </c>
    </row>
    <row r="7276" spans="1:23" x14ac:dyDescent="0.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IF(M7276=People!$B$5,People!$A$5,IF(M7276=People!$B$4,People!$A$4,IF(M7276=People!$B$3,People!$A$3,IF(M7276=People!$B$2,People!$A$2,0))))</f>
        <v>Anna Andreadi</v>
      </c>
      <c r="W7276" s="3" t="str">
        <f>IFERROR(INDEX(Returns!A:A,MATCH(B7276,Returns!B:B,0)),"No")</f>
        <v>No</v>
      </c>
    </row>
    <row r="7277" spans="1:23" x14ac:dyDescent="0.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IF(M7277=People!$B$5,People!$A$5,IF(M7277=People!$B$4,People!$A$4,IF(M7277=People!$B$3,People!$A$3,IF(M7277=People!$B$2,People!$A$2,0))))</f>
        <v>Anna Andreadi</v>
      </c>
      <c r="W7277" s="3" t="str">
        <f>IFERROR(INDEX(Returns!A:A,MATCH(B7277,Returns!B:B,0)),"No")</f>
        <v>No</v>
      </c>
    </row>
    <row r="7278" spans="1:23" x14ac:dyDescent="0.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IF(M7278=People!$B$5,People!$A$5,IF(M7278=People!$B$4,People!$A$4,IF(M7278=People!$B$3,People!$A$3,IF(M7278=People!$B$2,People!$A$2,0))))</f>
        <v>Cassandra Brandow</v>
      </c>
      <c r="W7278" s="3" t="str">
        <f>IFERROR(INDEX(Returns!A:A,MATCH(B7278,Returns!B:B,0)),"No")</f>
        <v>No</v>
      </c>
    </row>
    <row r="7279" spans="1:23" x14ac:dyDescent="0.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IF(M7279=People!$B$5,People!$A$5,IF(M7279=People!$B$4,People!$A$4,IF(M7279=People!$B$3,People!$A$3,IF(M7279=People!$B$2,People!$A$2,0))))</f>
        <v>Anna Andreadi</v>
      </c>
      <c r="W7279" s="3" t="str">
        <f>IFERROR(INDEX(Returns!A:A,MATCH(B7279,Returns!B:B,0)),"No")</f>
        <v>No</v>
      </c>
    </row>
    <row r="7280" spans="1:23" x14ac:dyDescent="0.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IF(M7280=People!$B$5,People!$A$5,IF(M7280=People!$B$4,People!$A$4,IF(M7280=People!$B$3,People!$A$3,IF(M7280=People!$B$2,People!$A$2,0))))</f>
        <v>Anna Andreadi</v>
      </c>
      <c r="W7280" s="3" t="str">
        <f>IFERROR(INDEX(Returns!A:A,MATCH(B7280,Returns!B:B,0)),"No")</f>
        <v>No</v>
      </c>
    </row>
    <row r="7281" spans="1:23" x14ac:dyDescent="0.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IF(M7281=People!$B$5,People!$A$5,IF(M7281=People!$B$4,People!$A$4,IF(M7281=People!$B$3,People!$A$3,IF(M7281=People!$B$2,People!$A$2,0))))</f>
        <v>Anna Andreadi</v>
      </c>
      <c r="W7281" s="3" t="str">
        <f>IFERROR(INDEX(Returns!A:A,MATCH(B7281,Returns!B:B,0)),"No")</f>
        <v>No</v>
      </c>
    </row>
    <row r="7282" spans="1:23" x14ac:dyDescent="0.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IF(M7282=People!$B$5,People!$A$5,IF(M7282=People!$B$4,People!$A$4,IF(M7282=People!$B$3,People!$A$3,IF(M7282=People!$B$2,People!$A$2,0))))</f>
        <v>Chuck Magee</v>
      </c>
      <c r="W7282" s="3" t="str">
        <f>IFERROR(INDEX(Returns!A:A,MATCH(B7282,Returns!B:B,0)),"No")</f>
        <v>No</v>
      </c>
    </row>
    <row r="7283" spans="1:23" x14ac:dyDescent="0.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IF(M7283=People!$B$5,People!$A$5,IF(M7283=People!$B$4,People!$A$4,IF(M7283=People!$B$3,People!$A$3,IF(M7283=People!$B$2,People!$A$2,0))))</f>
        <v>Anna Andreadi</v>
      </c>
      <c r="W7283" s="3" t="str">
        <f>IFERROR(INDEX(Returns!A:A,MATCH(B7283,Returns!B:B,0)),"No")</f>
        <v>No</v>
      </c>
    </row>
    <row r="7284" spans="1:23" x14ac:dyDescent="0.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IF(M7284=People!$B$5,People!$A$5,IF(M7284=People!$B$4,People!$A$4,IF(M7284=People!$B$3,People!$A$3,IF(M7284=People!$B$2,People!$A$2,0))))</f>
        <v>Kelly Williams</v>
      </c>
      <c r="W7284" s="3" t="str">
        <f>IFERROR(INDEX(Returns!A:A,MATCH(B7284,Returns!B:B,0)),"No")</f>
        <v>No</v>
      </c>
    </row>
    <row r="7285" spans="1:23" x14ac:dyDescent="0.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IF(M7285=People!$B$5,People!$A$5,IF(M7285=People!$B$4,People!$A$4,IF(M7285=People!$B$3,People!$A$3,IF(M7285=People!$B$2,People!$A$2,0))))</f>
        <v>Chuck Magee</v>
      </c>
      <c r="W7285" s="3" t="str">
        <f>IFERROR(INDEX(Returns!A:A,MATCH(B7285,Returns!B:B,0)),"No")</f>
        <v>No</v>
      </c>
    </row>
    <row r="7286" spans="1:23" x14ac:dyDescent="0.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IF(M7286=People!$B$5,People!$A$5,IF(M7286=People!$B$4,People!$A$4,IF(M7286=People!$B$3,People!$A$3,IF(M7286=People!$B$2,People!$A$2,0))))</f>
        <v>Chuck Magee</v>
      </c>
      <c r="W7286" s="3" t="str">
        <f>IFERROR(INDEX(Returns!A:A,MATCH(B7286,Returns!B:B,0)),"No")</f>
        <v>No</v>
      </c>
    </row>
    <row r="7287" spans="1:23" x14ac:dyDescent="0.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IF(M7287=People!$B$5,People!$A$5,IF(M7287=People!$B$4,People!$A$4,IF(M7287=People!$B$3,People!$A$3,IF(M7287=People!$B$2,People!$A$2,0))))</f>
        <v>Anna Andreadi</v>
      </c>
      <c r="W7287" s="3" t="str">
        <f>IFERROR(INDEX(Returns!A:A,MATCH(B7287,Returns!B:B,0)),"No")</f>
        <v>No</v>
      </c>
    </row>
    <row r="7288" spans="1:23" x14ac:dyDescent="0.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IF(M7288=People!$B$5,People!$A$5,IF(M7288=People!$B$4,People!$A$4,IF(M7288=People!$B$3,People!$A$3,IF(M7288=People!$B$2,People!$A$2,0))))</f>
        <v>Kelly Williams</v>
      </c>
      <c r="W7288" s="3" t="str">
        <f>IFERROR(INDEX(Returns!A:A,MATCH(B7288,Returns!B:B,0)),"No")</f>
        <v>No</v>
      </c>
    </row>
    <row r="7289" spans="1:23" x14ac:dyDescent="0.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IF(M7289=People!$B$5,People!$A$5,IF(M7289=People!$B$4,People!$A$4,IF(M7289=People!$B$3,People!$A$3,IF(M7289=People!$B$2,People!$A$2,0))))</f>
        <v>Kelly Williams</v>
      </c>
      <c r="W7289" s="3" t="str">
        <f>IFERROR(INDEX(Returns!A:A,MATCH(B7289,Returns!B:B,0)),"No")</f>
        <v>No</v>
      </c>
    </row>
    <row r="7290" spans="1:23" x14ac:dyDescent="0.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IF(M7290=People!$B$5,People!$A$5,IF(M7290=People!$B$4,People!$A$4,IF(M7290=People!$B$3,People!$A$3,IF(M7290=People!$B$2,People!$A$2,0))))</f>
        <v>Kelly Williams</v>
      </c>
      <c r="W7290" s="3" t="str">
        <f>IFERROR(INDEX(Returns!A:A,MATCH(B7290,Returns!B:B,0)),"No")</f>
        <v>No</v>
      </c>
    </row>
    <row r="7291" spans="1:23" x14ac:dyDescent="0.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IF(M7291=People!$B$5,People!$A$5,IF(M7291=People!$B$4,People!$A$4,IF(M7291=People!$B$3,People!$A$3,IF(M7291=People!$B$2,People!$A$2,0))))</f>
        <v>Anna Andreadi</v>
      </c>
      <c r="W7291" s="3" t="str">
        <f>IFERROR(INDEX(Returns!A:A,MATCH(B7291,Returns!B:B,0)),"No")</f>
        <v>No</v>
      </c>
    </row>
    <row r="7292" spans="1:23" x14ac:dyDescent="0.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IF(M7292=People!$B$5,People!$A$5,IF(M7292=People!$B$4,People!$A$4,IF(M7292=People!$B$3,People!$A$3,IF(M7292=People!$B$2,People!$A$2,0))))</f>
        <v>Anna Andreadi</v>
      </c>
      <c r="W7292" s="3" t="str">
        <f>IFERROR(INDEX(Returns!A:A,MATCH(B7292,Returns!B:B,0)),"No")</f>
        <v>No</v>
      </c>
    </row>
    <row r="7293" spans="1:23" x14ac:dyDescent="0.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IF(M7293=People!$B$5,People!$A$5,IF(M7293=People!$B$4,People!$A$4,IF(M7293=People!$B$3,People!$A$3,IF(M7293=People!$B$2,People!$A$2,0))))</f>
        <v>Anna Andreadi</v>
      </c>
      <c r="W7293" s="3" t="str">
        <f>IFERROR(INDEX(Returns!A:A,MATCH(B7293,Returns!B:B,0)),"No")</f>
        <v>No</v>
      </c>
    </row>
    <row r="7294" spans="1:23" x14ac:dyDescent="0.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IF(M7294=People!$B$5,People!$A$5,IF(M7294=People!$B$4,People!$A$4,IF(M7294=People!$B$3,People!$A$3,IF(M7294=People!$B$2,People!$A$2,0))))</f>
        <v>Cassandra Brandow</v>
      </c>
      <c r="W7294" s="3" t="str">
        <f>IFERROR(INDEX(Returns!A:A,MATCH(B7294,Returns!B:B,0)),"No")</f>
        <v>No</v>
      </c>
    </row>
    <row r="7295" spans="1:23" x14ac:dyDescent="0.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IF(M7295=People!$B$5,People!$A$5,IF(M7295=People!$B$4,People!$A$4,IF(M7295=People!$B$3,People!$A$3,IF(M7295=People!$B$2,People!$A$2,0))))</f>
        <v>Anna Andreadi</v>
      </c>
      <c r="W7295" s="3" t="str">
        <f>IFERROR(INDEX(Returns!A:A,MATCH(B7295,Returns!B:B,0)),"No")</f>
        <v>No</v>
      </c>
    </row>
    <row r="7296" spans="1:23" x14ac:dyDescent="0.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IF(M7296=People!$B$5,People!$A$5,IF(M7296=People!$B$4,People!$A$4,IF(M7296=People!$B$3,People!$A$3,IF(M7296=People!$B$2,People!$A$2,0))))</f>
        <v>Anna Andreadi</v>
      </c>
      <c r="W7296" s="3" t="str">
        <f>IFERROR(INDEX(Returns!A:A,MATCH(B7296,Returns!B:B,0)),"No")</f>
        <v>No</v>
      </c>
    </row>
    <row r="7297" spans="1:23" x14ac:dyDescent="0.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IF(M7297=People!$B$5,People!$A$5,IF(M7297=People!$B$4,People!$A$4,IF(M7297=People!$B$3,People!$A$3,IF(M7297=People!$B$2,People!$A$2,0))))</f>
        <v>Kelly Williams</v>
      </c>
      <c r="W7297" s="3" t="str">
        <f>IFERROR(INDEX(Returns!A:A,MATCH(B7297,Returns!B:B,0)),"No")</f>
        <v>No</v>
      </c>
    </row>
    <row r="7298" spans="1:23" x14ac:dyDescent="0.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IF(M7298=People!$B$5,People!$A$5,IF(M7298=People!$B$4,People!$A$4,IF(M7298=People!$B$3,People!$A$3,IF(M7298=People!$B$2,People!$A$2,0))))</f>
        <v>Kelly Williams</v>
      </c>
      <c r="W7298" s="3" t="str">
        <f>IFERROR(INDEX(Returns!A:A,MATCH(B7298,Returns!B:B,0)),"No")</f>
        <v>No</v>
      </c>
    </row>
    <row r="7299" spans="1:23" x14ac:dyDescent="0.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IF(M7299=People!$B$5,People!$A$5,IF(M7299=People!$B$4,People!$A$4,IF(M7299=People!$B$3,People!$A$3,IF(M7299=People!$B$2,People!$A$2,0))))</f>
        <v>Chuck Magee</v>
      </c>
      <c r="W7299" s="3" t="str">
        <f>IFERROR(INDEX(Returns!A:A,MATCH(B7299,Returns!B:B,0)),"No")</f>
        <v>No</v>
      </c>
    </row>
    <row r="7300" spans="1:23" x14ac:dyDescent="0.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IF(M7300=People!$B$5,People!$A$5,IF(M7300=People!$B$4,People!$A$4,IF(M7300=People!$B$3,People!$A$3,IF(M7300=People!$B$2,People!$A$2,0))))</f>
        <v>Kelly Williams</v>
      </c>
      <c r="W7300" s="3" t="str">
        <f>IFERROR(INDEX(Returns!A:A,MATCH(B7300,Returns!B:B,0)),"No")</f>
        <v>No</v>
      </c>
    </row>
    <row r="7301" spans="1:23" x14ac:dyDescent="0.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IF(M7301=People!$B$5,People!$A$5,IF(M7301=People!$B$4,People!$A$4,IF(M7301=People!$B$3,People!$A$3,IF(M7301=People!$B$2,People!$A$2,0))))</f>
        <v>Kelly Williams</v>
      </c>
      <c r="W7301" s="3" t="str">
        <f>IFERROR(INDEX(Returns!A:A,MATCH(B7301,Returns!B:B,0)),"No")</f>
        <v>No</v>
      </c>
    </row>
    <row r="7302" spans="1:23" x14ac:dyDescent="0.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IF(M7302=People!$B$5,People!$A$5,IF(M7302=People!$B$4,People!$A$4,IF(M7302=People!$B$3,People!$A$3,IF(M7302=People!$B$2,People!$A$2,0))))</f>
        <v>Kelly Williams</v>
      </c>
      <c r="W7302" s="3" t="str">
        <f>IFERROR(INDEX(Returns!A:A,MATCH(B7302,Returns!B:B,0)),"No")</f>
        <v>No</v>
      </c>
    </row>
    <row r="7303" spans="1:23" x14ac:dyDescent="0.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IF(M7303=People!$B$5,People!$A$5,IF(M7303=People!$B$4,People!$A$4,IF(M7303=People!$B$3,People!$A$3,IF(M7303=People!$B$2,People!$A$2,0))))</f>
        <v>Kelly Williams</v>
      </c>
      <c r="W7303" s="3" t="str">
        <f>IFERROR(INDEX(Returns!A:A,MATCH(B7303,Returns!B:B,0)),"No")</f>
        <v>No</v>
      </c>
    </row>
    <row r="7304" spans="1:23" x14ac:dyDescent="0.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IF(M7304=People!$B$5,People!$A$5,IF(M7304=People!$B$4,People!$A$4,IF(M7304=People!$B$3,People!$A$3,IF(M7304=People!$B$2,People!$A$2,0))))</f>
        <v>Kelly Williams</v>
      </c>
      <c r="W7304" s="3" t="str">
        <f>IFERROR(INDEX(Returns!A:A,MATCH(B7304,Returns!B:B,0)),"No")</f>
        <v>No</v>
      </c>
    </row>
    <row r="7305" spans="1:23" x14ac:dyDescent="0.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IF(M7305=People!$B$5,People!$A$5,IF(M7305=People!$B$4,People!$A$4,IF(M7305=People!$B$3,People!$A$3,IF(M7305=People!$B$2,People!$A$2,0))))</f>
        <v>Cassandra Brandow</v>
      </c>
      <c r="W7305" s="3" t="str">
        <f>IFERROR(INDEX(Returns!A:A,MATCH(B7305,Returns!B:B,0)),"No")</f>
        <v>No</v>
      </c>
    </row>
    <row r="7306" spans="1:23" x14ac:dyDescent="0.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IF(M7306=People!$B$5,People!$A$5,IF(M7306=People!$B$4,People!$A$4,IF(M7306=People!$B$3,People!$A$3,IF(M7306=People!$B$2,People!$A$2,0))))</f>
        <v>Cassandra Brandow</v>
      </c>
      <c r="W7306" s="3" t="str">
        <f>IFERROR(INDEX(Returns!A:A,MATCH(B7306,Returns!B:B,0)),"No")</f>
        <v>No</v>
      </c>
    </row>
    <row r="7307" spans="1:23" x14ac:dyDescent="0.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IF(M7307=People!$B$5,People!$A$5,IF(M7307=People!$B$4,People!$A$4,IF(M7307=People!$B$3,People!$A$3,IF(M7307=People!$B$2,People!$A$2,0))))</f>
        <v>Kelly Williams</v>
      </c>
      <c r="W7307" s="3" t="str">
        <f>IFERROR(INDEX(Returns!A:A,MATCH(B7307,Returns!B:B,0)),"No")</f>
        <v>No</v>
      </c>
    </row>
    <row r="7308" spans="1:23" x14ac:dyDescent="0.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IF(M7308=People!$B$5,People!$A$5,IF(M7308=People!$B$4,People!$A$4,IF(M7308=People!$B$3,People!$A$3,IF(M7308=People!$B$2,People!$A$2,0))))</f>
        <v>Anna Andreadi</v>
      </c>
      <c r="W7308" s="3" t="str">
        <f>IFERROR(INDEX(Returns!A:A,MATCH(B7308,Returns!B:B,0)),"No")</f>
        <v>No</v>
      </c>
    </row>
    <row r="7309" spans="1:23" x14ac:dyDescent="0.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IF(M7309=People!$B$5,People!$A$5,IF(M7309=People!$B$4,People!$A$4,IF(M7309=People!$B$3,People!$A$3,IF(M7309=People!$B$2,People!$A$2,0))))</f>
        <v>Anna Andreadi</v>
      </c>
      <c r="W7309" s="3" t="str">
        <f>IFERROR(INDEX(Returns!A:A,MATCH(B7309,Returns!B:B,0)),"No")</f>
        <v>No</v>
      </c>
    </row>
    <row r="7310" spans="1:23" x14ac:dyDescent="0.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IF(M7310=People!$B$5,People!$A$5,IF(M7310=People!$B$4,People!$A$4,IF(M7310=People!$B$3,People!$A$3,IF(M7310=People!$B$2,People!$A$2,0))))</f>
        <v>Anna Andreadi</v>
      </c>
      <c r="W7310" s="3" t="str">
        <f>IFERROR(INDEX(Returns!A:A,MATCH(B7310,Returns!B:B,0)),"No")</f>
        <v>No</v>
      </c>
    </row>
    <row r="7311" spans="1:23" x14ac:dyDescent="0.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IF(M7311=People!$B$5,People!$A$5,IF(M7311=People!$B$4,People!$A$4,IF(M7311=People!$B$3,People!$A$3,IF(M7311=People!$B$2,People!$A$2,0))))</f>
        <v>Chuck Magee</v>
      </c>
      <c r="W7311" s="3" t="str">
        <f>IFERROR(INDEX(Returns!A:A,MATCH(B7311,Returns!B:B,0)),"No")</f>
        <v>No</v>
      </c>
    </row>
    <row r="7312" spans="1:23" x14ac:dyDescent="0.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IF(M7312=People!$B$5,People!$A$5,IF(M7312=People!$B$4,People!$A$4,IF(M7312=People!$B$3,People!$A$3,IF(M7312=People!$B$2,People!$A$2,0))))</f>
        <v>Kelly Williams</v>
      </c>
      <c r="W7312" s="3" t="str">
        <f>IFERROR(INDEX(Returns!A:A,MATCH(B7312,Returns!B:B,0)),"No")</f>
        <v>No</v>
      </c>
    </row>
    <row r="7313" spans="1:23" x14ac:dyDescent="0.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IF(M7313=People!$B$5,People!$A$5,IF(M7313=People!$B$4,People!$A$4,IF(M7313=People!$B$3,People!$A$3,IF(M7313=People!$B$2,People!$A$2,0))))</f>
        <v>Cassandra Brandow</v>
      </c>
      <c r="W7313" s="3" t="str">
        <f>IFERROR(INDEX(Returns!A:A,MATCH(B7313,Returns!B:B,0)),"No")</f>
        <v>No</v>
      </c>
    </row>
    <row r="7314" spans="1:23" x14ac:dyDescent="0.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IF(M7314=People!$B$5,People!$A$5,IF(M7314=People!$B$4,People!$A$4,IF(M7314=People!$B$3,People!$A$3,IF(M7314=People!$B$2,People!$A$2,0))))</f>
        <v>Cassandra Brandow</v>
      </c>
      <c r="W7314" s="3" t="str">
        <f>IFERROR(INDEX(Returns!A:A,MATCH(B7314,Returns!B:B,0)),"No")</f>
        <v>No</v>
      </c>
    </row>
    <row r="7315" spans="1:23" x14ac:dyDescent="0.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IF(M7315=People!$B$5,People!$A$5,IF(M7315=People!$B$4,People!$A$4,IF(M7315=People!$B$3,People!$A$3,IF(M7315=People!$B$2,People!$A$2,0))))</f>
        <v>Cassandra Brandow</v>
      </c>
      <c r="W7315" s="3" t="str">
        <f>IFERROR(INDEX(Returns!A:A,MATCH(B7315,Returns!B:B,0)),"No")</f>
        <v>No</v>
      </c>
    </row>
    <row r="7316" spans="1:23" x14ac:dyDescent="0.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IF(M7316=People!$B$5,People!$A$5,IF(M7316=People!$B$4,People!$A$4,IF(M7316=People!$B$3,People!$A$3,IF(M7316=People!$B$2,People!$A$2,0))))</f>
        <v>Kelly Williams</v>
      </c>
      <c r="W7316" s="3" t="str">
        <f>IFERROR(INDEX(Returns!A:A,MATCH(B7316,Returns!B:B,0)),"No")</f>
        <v>No</v>
      </c>
    </row>
    <row r="7317" spans="1:23" x14ac:dyDescent="0.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IF(M7317=People!$B$5,People!$A$5,IF(M7317=People!$B$4,People!$A$4,IF(M7317=People!$B$3,People!$A$3,IF(M7317=People!$B$2,People!$A$2,0))))</f>
        <v>Chuck Magee</v>
      </c>
      <c r="W7317" s="3" t="str">
        <f>IFERROR(INDEX(Returns!A:A,MATCH(B7317,Returns!B:B,0)),"No")</f>
        <v>No</v>
      </c>
    </row>
    <row r="7318" spans="1:23" x14ac:dyDescent="0.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IF(M7318=People!$B$5,People!$A$5,IF(M7318=People!$B$4,People!$A$4,IF(M7318=People!$B$3,People!$A$3,IF(M7318=People!$B$2,People!$A$2,0))))</f>
        <v>Chuck Magee</v>
      </c>
      <c r="W7318" s="3" t="str">
        <f>IFERROR(INDEX(Returns!A:A,MATCH(B7318,Returns!B:B,0)),"No")</f>
        <v>No</v>
      </c>
    </row>
    <row r="7319" spans="1:23" x14ac:dyDescent="0.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IF(M7319=People!$B$5,People!$A$5,IF(M7319=People!$B$4,People!$A$4,IF(M7319=People!$B$3,People!$A$3,IF(M7319=People!$B$2,People!$A$2,0))))</f>
        <v>Anna Andreadi</v>
      </c>
      <c r="W7319" s="3" t="str">
        <f>IFERROR(INDEX(Returns!A:A,MATCH(B7319,Returns!B:B,0)),"No")</f>
        <v>No</v>
      </c>
    </row>
    <row r="7320" spans="1:23" x14ac:dyDescent="0.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IF(M7320=People!$B$5,People!$A$5,IF(M7320=People!$B$4,People!$A$4,IF(M7320=People!$B$3,People!$A$3,IF(M7320=People!$B$2,People!$A$2,0))))</f>
        <v>Anna Andreadi</v>
      </c>
      <c r="W7320" s="3" t="str">
        <f>IFERROR(INDEX(Returns!A:A,MATCH(B7320,Returns!B:B,0)),"No")</f>
        <v>No</v>
      </c>
    </row>
    <row r="7321" spans="1:23" x14ac:dyDescent="0.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IF(M7321=People!$B$5,People!$A$5,IF(M7321=People!$B$4,People!$A$4,IF(M7321=People!$B$3,People!$A$3,IF(M7321=People!$B$2,People!$A$2,0))))</f>
        <v>Chuck Magee</v>
      </c>
      <c r="W7321" s="3" t="str">
        <f>IFERROR(INDEX(Returns!A:A,MATCH(B7321,Returns!B:B,0)),"No")</f>
        <v>No</v>
      </c>
    </row>
    <row r="7322" spans="1:23" x14ac:dyDescent="0.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IF(M7322=People!$B$5,People!$A$5,IF(M7322=People!$B$4,People!$A$4,IF(M7322=People!$B$3,People!$A$3,IF(M7322=People!$B$2,People!$A$2,0))))</f>
        <v>Chuck Magee</v>
      </c>
      <c r="W7322" s="3" t="str">
        <f>IFERROR(INDEX(Returns!A:A,MATCH(B7322,Returns!B:B,0)),"No")</f>
        <v>No</v>
      </c>
    </row>
    <row r="7323" spans="1:23" x14ac:dyDescent="0.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IF(M7323=People!$B$5,People!$A$5,IF(M7323=People!$B$4,People!$A$4,IF(M7323=People!$B$3,People!$A$3,IF(M7323=People!$B$2,People!$A$2,0))))</f>
        <v>Kelly Williams</v>
      </c>
      <c r="W7323" s="3" t="str">
        <f>IFERROR(INDEX(Returns!A:A,MATCH(B7323,Returns!B:B,0)),"No")</f>
        <v>No</v>
      </c>
    </row>
    <row r="7324" spans="1:23" x14ac:dyDescent="0.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IF(M7324=People!$B$5,People!$A$5,IF(M7324=People!$B$4,People!$A$4,IF(M7324=People!$B$3,People!$A$3,IF(M7324=People!$B$2,People!$A$2,0))))</f>
        <v>Kelly Williams</v>
      </c>
      <c r="W7324" s="3" t="str">
        <f>IFERROR(INDEX(Returns!A:A,MATCH(B7324,Returns!B:B,0)),"No")</f>
        <v>No</v>
      </c>
    </row>
    <row r="7325" spans="1:23" x14ac:dyDescent="0.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IF(M7325=People!$B$5,People!$A$5,IF(M7325=People!$B$4,People!$A$4,IF(M7325=People!$B$3,People!$A$3,IF(M7325=People!$B$2,People!$A$2,0))))</f>
        <v>Chuck Magee</v>
      </c>
      <c r="W7325" s="3" t="str">
        <f>IFERROR(INDEX(Returns!A:A,MATCH(B7325,Returns!B:B,0)),"No")</f>
        <v>No</v>
      </c>
    </row>
    <row r="7326" spans="1:23" x14ac:dyDescent="0.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IF(M7326=People!$B$5,People!$A$5,IF(M7326=People!$B$4,People!$A$4,IF(M7326=People!$B$3,People!$A$3,IF(M7326=People!$B$2,People!$A$2,0))))</f>
        <v>Chuck Magee</v>
      </c>
      <c r="W7326" s="3" t="str">
        <f>IFERROR(INDEX(Returns!A:A,MATCH(B7326,Returns!B:B,0)),"No")</f>
        <v>No</v>
      </c>
    </row>
    <row r="7327" spans="1:23" x14ac:dyDescent="0.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IF(M7327=People!$B$5,People!$A$5,IF(M7327=People!$B$4,People!$A$4,IF(M7327=People!$B$3,People!$A$3,IF(M7327=People!$B$2,People!$A$2,0))))</f>
        <v>Anna Andreadi</v>
      </c>
      <c r="W7327" s="3" t="str">
        <f>IFERROR(INDEX(Returns!A:A,MATCH(B7327,Returns!B:B,0)),"No")</f>
        <v>No</v>
      </c>
    </row>
    <row r="7328" spans="1:23" x14ac:dyDescent="0.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IF(M7328=People!$B$5,People!$A$5,IF(M7328=People!$B$4,People!$A$4,IF(M7328=People!$B$3,People!$A$3,IF(M7328=People!$B$2,People!$A$2,0))))</f>
        <v>Anna Andreadi</v>
      </c>
      <c r="W7328" s="3" t="str">
        <f>IFERROR(INDEX(Returns!A:A,MATCH(B7328,Returns!B:B,0)),"No")</f>
        <v>No</v>
      </c>
    </row>
    <row r="7329" spans="1:23" x14ac:dyDescent="0.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IF(M7329=People!$B$5,People!$A$5,IF(M7329=People!$B$4,People!$A$4,IF(M7329=People!$B$3,People!$A$3,IF(M7329=People!$B$2,People!$A$2,0))))</f>
        <v>Anna Andreadi</v>
      </c>
      <c r="W7329" s="3" t="str">
        <f>IFERROR(INDEX(Returns!A:A,MATCH(B7329,Returns!B:B,0)),"No")</f>
        <v>No</v>
      </c>
    </row>
    <row r="7330" spans="1:23" x14ac:dyDescent="0.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IF(M7330=People!$B$5,People!$A$5,IF(M7330=People!$B$4,People!$A$4,IF(M7330=People!$B$3,People!$A$3,IF(M7330=People!$B$2,People!$A$2,0))))</f>
        <v>Anna Andreadi</v>
      </c>
      <c r="W7330" s="3" t="str">
        <f>IFERROR(INDEX(Returns!A:A,MATCH(B7330,Returns!B:B,0)),"No")</f>
        <v>No</v>
      </c>
    </row>
    <row r="7331" spans="1:23" x14ac:dyDescent="0.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IF(M7331=People!$B$5,People!$A$5,IF(M7331=People!$B$4,People!$A$4,IF(M7331=People!$B$3,People!$A$3,IF(M7331=People!$B$2,People!$A$2,0))))</f>
        <v>Anna Andreadi</v>
      </c>
      <c r="W7331" s="3" t="str">
        <f>IFERROR(INDEX(Returns!A:A,MATCH(B7331,Returns!B:B,0)),"No")</f>
        <v>No</v>
      </c>
    </row>
    <row r="7332" spans="1:23" x14ac:dyDescent="0.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IF(M7332=People!$B$5,People!$A$5,IF(M7332=People!$B$4,People!$A$4,IF(M7332=People!$B$3,People!$A$3,IF(M7332=People!$B$2,People!$A$2,0))))</f>
        <v>Kelly Williams</v>
      </c>
      <c r="W7332" s="3" t="str">
        <f>IFERROR(INDEX(Returns!A:A,MATCH(B7332,Returns!B:B,0)),"No")</f>
        <v>No</v>
      </c>
    </row>
    <row r="7333" spans="1:23" x14ac:dyDescent="0.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IF(M7333=People!$B$5,People!$A$5,IF(M7333=People!$B$4,People!$A$4,IF(M7333=People!$B$3,People!$A$3,IF(M7333=People!$B$2,People!$A$2,0))))</f>
        <v>Chuck Magee</v>
      </c>
      <c r="W7333" s="3" t="str">
        <f>IFERROR(INDEX(Returns!A:A,MATCH(B7333,Returns!B:B,0)),"No")</f>
        <v>No</v>
      </c>
    </row>
    <row r="7334" spans="1:23" x14ac:dyDescent="0.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IF(M7334=People!$B$5,People!$A$5,IF(M7334=People!$B$4,People!$A$4,IF(M7334=People!$B$3,People!$A$3,IF(M7334=People!$B$2,People!$A$2,0))))</f>
        <v>Chuck Magee</v>
      </c>
      <c r="W7334" s="3" t="str">
        <f>IFERROR(INDEX(Returns!A:A,MATCH(B7334,Returns!B:B,0)),"No")</f>
        <v>No</v>
      </c>
    </row>
    <row r="7335" spans="1:23" x14ac:dyDescent="0.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IF(M7335=People!$B$5,People!$A$5,IF(M7335=People!$B$4,People!$A$4,IF(M7335=People!$B$3,People!$A$3,IF(M7335=People!$B$2,People!$A$2,0))))</f>
        <v>Cassandra Brandow</v>
      </c>
      <c r="W7335" s="3" t="str">
        <f>IFERROR(INDEX(Returns!A:A,MATCH(B7335,Returns!B:B,0)),"No")</f>
        <v>No</v>
      </c>
    </row>
    <row r="7336" spans="1:23" x14ac:dyDescent="0.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IF(M7336=People!$B$5,People!$A$5,IF(M7336=People!$B$4,People!$A$4,IF(M7336=People!$B$3,People!$A$3,IF(M7336=People!$B$2,People!$A$2,0))))</f>
        <v>Cassandra Brandow</v>
      </c>
      <c r="W7336" s="3" t="str">
        <f>IFERROR(INDEX(Returns!A:A,MATCH(B7336,Returns!B:B,0)),"No")</f>
        <v>No</v>
      </c>
    </row>
    <row r="7337" spans="1:23" x14ac:dyDescent="0.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IF(M7337=People!$B$5,People!$A$5,IF(M7337=People!$B$4,People!$A$4,IF(M7337=People!$B$3,People!$A$3,IF(M7337=People!$B$2,People!$A$2,0))))</f>
        <v>Chuck Magee</v>
      </c>
      <c r="W7337" s="3" t="str">
        <f>IFERROR(INDEX(Returns!A:A,MATCH(B7337,Returns!B:B,0)),"No")</f>
        <v>No</v>
      </c>
    </row>
    <row r="7338" spans="1:23" x14ac:dyDescent="0.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IF(M7338=People!$B$5,People!$A$5,IF(M7338=People!$B$4,People!$A$4,IF(M7338=People!$B$3,People!$A$3,IF(M7338=People!$B$2,People!$A$2,0))))</f>
        <v>Chuck Magee</v>
      </c>
      <c r="W7338" s="3" t="str">
        <f>IFERROR(INDEX(Returns!A:A,MATCH(B7338,Returns!B:B,0)),"No")</f>
        <v>No</v>
      </c>
    </row>
    <row r="7339" spans="1:23" x14ac:dyDescent="0.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IF(M7339=People!$B$5,People!$A$5,IF(M7339=People!$B$4,People!$A$4,IF(M7339=People!$B$3,People!$A$3,IF(M7339=People!$B$2,People!$A$2,0))))</f>
        <v>Anna Andreadi</v>
      </c>
      <c r="W7339" s="3" t="str">
        <f>IFERROR(INDEX(Returns!A:A,MATCH(B7339,Returns!B:B,0)),"No")</f>
        <v>No</v>
      </c>
    </row>
    <row r="7340" spans="1:23" x14ac:dyDescent="0.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IF(M7340=People!$B$5,People!$A$5,IF(M7340=People!$B$4,People!$A$4,IF(M7340=People!$B$3,People!$A$3,IF(M7340=People!$B$2,People!$A$2,0))))</f>
        <v>Chuck Magee</v>
      </c>
      <c r="W7340" s="3" t="str">
        <f>IFERROR(INDEX(Returns!A:A,MATCH(B7340,Returns!B:B,0)),"No")</f>
        <v>No</v>
      </c>
    </row>
    <row r="7341" spans="1:23" x14ac:dyDescent="0.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IF(M7341=People!$B$5,People!$A$5,IF(M7341=People!$B$4,People!$A$4,IF(M7341=People!$B$3,People!$A$3,IF(M7341=People!$B$2,People!$A$2,0))))</f>
        <v>Chuck Magee</v>
      </c>
      <c r="W7341" s="3" t="str">
        <f>IFERROR(INDEX(Returns!A:A,MATCH(B7341,Returns!B:B,0)),"No")</f>
        <v>No</v>
      </c>
    </row>
    <row r="7342" spans="1:23" x14ac:dyDescent="0.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IF(M7342=People!$B$5,People!$A$5,IF(M7342=People!$B$4,People!$A$4,IF(M7342=People!$B$3,People!$A$3,IF(M7342=People!$B$2,People!$A$2,0))))</f>
        <v>Cassandra Brandow</v>
      </c>
      <c r="W7342" s="3" t="str">
        <f>IFERROR(INDEX(Returns!A:A,MATCH(B7342,Returns!B:B,0)),"No")</f>
        <v>No</v>
      </c>
    </row>
    <row r="7343" spans="1:23" x14ac:dyDescent="0.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IF(M7343=People!$B$5,People!$A$5,IF(M7343=People!$B$4,People!$A$4,IF(M7343=People!$B$3,People!$A$3,IF(M7343=People!$B$2,People!$A$2,0))))</f>
        <v>Cassandra Brandow</v>
      </c>
      <c r="W7343" s="3" t="str">
        <f>IFERROR(INDEX(Returns!A:A,MATCH(B7343,Returns!B:B,0)),"No")</f>
        <v>No</v>
      </c>
    </row>
    <row r="7344" spans="1:23" x14ac:dyDescent="0.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IF(M7344=People!$B$5,People!$A$5,IF(M7344=People!$B$4,People!$A$4,IF(M7344=People!$B$3,People!$A$3,IF(M7344=People!$B$2,People!$A$2,0))))</f>
        <v>Cassandra Brandow</v>
      </c>
      <c r="W7344" s="3" t="str">
        <f>IFERROR(INDEX(Returns!A:A,MATCH(B7344,Returns!B:B,0)),"No")</f>
        <v>No</v>
      </c>
    </row>
    <row r="7345" spans="1:23" x14ac:dyDescent="0.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IF(M7345=People!$B$5,People!$A$5,IF(M7345=People!$B$4,People!$A$4,IF(M7345=People!$B$3,People!$A$3,IF(M7345=People!$B$2,People!$A$2,0))))</f>
        <v>Chuck Magee</v>
      </c>
      <c r="W7345" s="3" t="str">
        <f>IFERROR(INDEX(Returns!A:A,MATCH(B7345,Returns!B:B,0)),"No")</f>
        <v>No</v>
      </c>
    </row>
    <row r="7346" spans="1:23" x14ac:dyDescent="0.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IF(M7346=People!$B$5,People!$A$5,IF(M7346=People!$B$4,People!$A$4,IF(M7346=People!$B$3,People!$A$3,IF(M7346=People!$B$2,People!$A$2,0))))</f>
        <v>Cassandra Brandow</v>
      </c>
      <c r="W7346" s="3" t="str">
        <f>IFERROR(INDEX(Returns!A:A,MATCH(B7346,Returns!B:B,0)),"No")</f>
        <v>No</v>
      </c>
    </row>
    <row r="7347" spans="1:23" x14ac:dyDescent="0.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IF(M7347=People!$B$5,People!$A$5,IF(M7347=People!$B$4,People!$A$4,IF(M7347=People!$B$3,People!$A$3,IF(M7347=People!$B$2,People!$A$2,0))))</f>
        <v>Cassandra Brandow</v>
      </c>
      <c r="W7347" s="3" t="str">
        <f>IFERROR(INDEX(Returns!A:A,MATCH(B7347,Returns!B:B,0)),"No")</f>
        <v>No</v>
      </c>
    </row>
    <row r="7348" spans="1:23" x14ac:dyDescent="0.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IF(M7348=People!$B$5,People!$A$5,IF(M7348=People!$B$4,People!$A$4,IF(M7348=People!$B$3,People!$A$3,IF(M7348=People!$B$2,People!$A$2,0))))</f>
        <v>Cassandra Brandow</v>
      </c>
      <c r="W7348" s="3" t="str">
        <f>IFERROR(INDEX(Returns!A:A,MATCH(B7348,Returns!B:B,0)),"No")</f>
        <v>No</v>
      </c>
    </row>
    <row r="7349" spans="1:23" x14ac:dyDescent="0.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IF(M7349=People!$B$5,People!$A$5,IF(M7349=People!$B$4,People!$A$4,IF(M7349=People!$B$3,People!$A$3,IF(M7349=People!$B$2,People!$A$2,0))))</f>
        <v>Cassandra Brandow</v>
      </c>
      <c r="W7349" s="3" t="str">
        <f>IFERROR(INDEX(Returns!A:A,MATCH(B7349,Returns!B:B,0)),"No")</f>
        <v>No</v>
      </c>
    </row>
    <row r="7350" spans="1:23" x14ac:dyDescent="0.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IF(M7350=People!$B$5,People!$A$5,IF(M7350=People!$B$4,People!$A$4,IF(M7350=People!$B$3,People!$A$3,IF(M7350=People!$B$2,People!$A$2,0))))</f>
        <v>Kelly Williams</v>
      </c>
      <c r="W7350" s="3" t="str">
        <f>IFERROR(INDEX(Returns!A:A,MATCH(B7350,Returns!B:B,0)),"No")</f>
        <v>No</v>
      </c>
    </row>
    <row r="7351" spans="1:23" x14ac:dyDescent="0.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IF(M7351=People!$B$5,People!$A$5,IF(M7351=People!$B$4,People!$A$4,IF(M7351=People!$B$3,People!$A$3,IF(M7351=People!$B$2,People!$A$2,0))))</f>
        <v>Kelly Williams</v>
      </c>
      <c r="W7351" s="3" t="str">
        <f>IFERROR(INDEX(Returns!A:A,MATCH(B7351,Returns!B:B,0)),"No")</f>
        <v>No</v>
      </c>
    </row>
    <row r="7352" spans="1:23" x14ac:dyDescent="0.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IF(M7352=People!$B$5,People!$A$5,IF(M7352=People!$B$4,People!$A$4,IF(M7352=People!$B$3,People!$A$3,IF(M7352=People!$B$2,People!$A$2,0))))</f>
        <v>Kelly Williams</v>
      </c>
      <c r="W7352" s="3" t="str">
        <f>IFERROR(INDEX(Returns!A:A,MATCH(B7352,Returns!B:B,0)),"No")</f>
        <v>No</v>
      </c>
    </row>
    <row r="7353" spans="1:23" x14ac:dyDescent="0.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IF(M7353=People!$B$5,People!$A$5,IF(M7353=People!$B$4,People!$A$4,IF(M7353=People!$B$3,People!$A$3,IF(M7353=People!$B$2,People!$A$2,0))))</f>
        <v>Anna Andreadi</v>
      </c>
      <c r="W7353" s="3" t="str">
        <f>IFERROR(INDEX(Returns!A:A,MATCH(B7353,Returns!B:B,0)),"No")</f>
        <v>No</v>
      </c>
    </row>
    <row r="7354" spans="1:23" x14ac:dyDescent="0.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IF(M7354=People!$B$5,People!$A$5,IF(M7354=People!$B$4,People!$A$4,IF(M7354=People!$B$3,People!$A$3,IF(M7354=People!$B$2,People!$A$2,0))))</f>
        <v>Chuck Magee</v>
      </c>
      <c r="W7354" s="3" t="str">
        <f>IFERROR(INDEX(Returns!A:A,MATCH(B7354,Returns!B:B,0)),"No")</f>
        <v>No</v>
      </c>
    </row>
    <row r="7355" spans="1:23" x14ac:dyDescent="0.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IF(M7355=People!$B$5,People!$A$5,IF(M7355=People!$B$4,People!$A$4,IF(M7355=People!$B$3,People!$A$3,IF(M7355=People!$B$2,People!$A$2,0))))</f>
        <v>Chuck Magee</v>
      </c>
      <c r="W7355" s="3" t="str">
        <f>IFERROR(INDEX(Returns!A:A,MATCH(B7355,Returns!B:B,0)),"No")</f>
        <v>No</v>
      </c>
    </row>
    <row r="7356" spans="1:23" x14ac:dyDescent="0.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IF(M7356=People!$B$5,People!$A$5,IF(M7356=People!$B$4,People!$A$4,IF(M7356=People!$B$3,People!$A$3,IF(M7356=People!$B$2,People!$A$2,0))))</f>
        <v>Anna Andreadi</v>
      </c>
      <c r="W7356" s="3" t="str">
        <f>IFERROR(INDEX(Returns!A:A,MATCH(B7356,Returns!B:B,0)),"No")</f>
        <v>No</v>
      </c>
    </row>
    <row r="7357" spans="1:23" x14ac:dyDescent="0.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IF(M7357=People!$B$5,People!$A$5,IF(M7357=People!$B$4,People!$A$4,IF(M7357=People!$B$3,People!$A$3,IF(M7357=People!$B$2,People!$A$2,0))))</f>
        <v>Kelly Williams</v>
      </c>
      <c r="W7357" s="3" t="str">
        <f>IFERROR(INDEX(Returns!A:A,MATCH(B7357,Returns!B:B,0)),"No")</f>
        <v>No</v>
      </c>
    </row>
    <row r="7358" spans="1:23" x14ac:dyDescent="0.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IF(M7358=People!$B$5,People!$A$5,IF(M7358=People!$B$4,People!$A$4,IF(M7358=People!$B$3,People!$A$3,IF(M7358=People!$B$2,People!$A$2,0))))</f>
        <v>Anna Andreadi</v>
      </c>
      <c r="W7358" s="3" t="str">
        <f>IFERROR(INDEX(Returns!A:A,MATCH(B7358,Returns!B:B,0)),"No")</f>
        <v>No</v>
      </c>
    </row>
    <row r="7359" spans="1:23" x14ac:dyDescent="0.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IF(M7359=People!$B$5,People!$A$5,IF(M7359=People!$B$4,People!$A$4,IF(M7359=People!$B$3,People!$A$3,IF(M7359=People!$B$2,People!$A$2,0))))</f>
        <v>Anna Andreadi</v>
      </c>
      <c r="W7359" s="3" t="str">
        <f>IFERROR(INDEX(Returns!A:A,MATCH(B7359,Returns!B:B,0)),"No")</f>
        <v>No</v>
      </c>
    </row>
    <row r="7360" spans="1:23" x14ac:dyDescent="0.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IF(M7360=People!$B$5,People!$A$5,IF(M7360=People!$B$4,People!$A$4,IF(M7360=People!$B$3,People!$A$3,IF(M7360=People!$B$2,People!$A$2,0))))</f>
        <v>Chuck Magee</v>
      </c>
      <c r="W7360" s="3" t="str">
        <f>IFERROR(INDEX(Returns!A:A,MATCH(B7360,Returns!B:B,0)),"No")</f>
        <v>No</v>
      </c>
    </row>
    <row r="7361" spans="1:23" x14ac:dyDescent="0.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IF(M7361=People!$B$5,People!$A$5,IF(M7361=People!$B$4,People!$A$4,IF(M7361=People!$B$3,People!$A$3,IF(M7361=People!$B$2,People!$A$2,0))))</f>
        <v>Chuck Magee</v>
      </c>
      <c r="W7361" s="3" t="str">
        <f>IFERROR(INDEX(Returns!A:A,MATCH(B7361,Returns!B:B,0)),"No")</f>
        <v>No</v>
      </c>
    </row>
    <row r="7362" spans="1:23" x14ac:dyDescent="0.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IF(M7362=People!$B$5,People!$A$5,IF(M7362=People!$B$4,People!$A$4,IF(M7362=People!$B$3,People!$A$3,IF(M7362=People!$B$2,People!$A$2,0))))</f>
        <v>Anna Andreadi</v>
      </c>
      <c r="W7362" s="3" t="str">
        <f>IFERROR(INDEX(Returns!A:A,MATCH(B7362,Returns!B:B,0)),"No")</f>
        <v>No</v>
      </c>
    </row>
    <row r="7363" spans="1:23" x14ac:dyDescent="0.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IF(M7363=People!$B$5,People!$A$5,IF(M7363=People!$B$4,People!$A$4,IF(M7363=People!$B$3,People!$A$3,IF(M7363=People!$B$2,People!$A$2,0))))</f>
        <v>Anna Andreadi</v>
      </c>
      <c r="W7363" s="3" t="str">
        <f>IFERROR(INDEX(Returns!A:A,MATCH(B7363,Returns!B:B,0)),"No")</f>
        <v>No</v>
      </c>
    </row>
    <row r="7364" spans="1:23" x14ac:dyDescent="0.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IF(M7364=People!$B$5,People!$A$5,IF(M7364=People!$B$4,People!$A$4,IF(M7364=People!$B$3,People!$A$3,IF(M7364=People!$B$2,People!$A$2,0))))</f>
        <v>Anna Andreadi</v>
      </c>
      <c r="W7364" s="3" t="str">
        <f>IFERROR(INDEX(Returns!A:A,MATCH(B7364,Returns!B:B,0)),"No")</f>
        <v>No</v>
      </c>
    </row>
    <row r="7365" spans="1:23" x14ac:dyDescent="0.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IF(M7365=People!$B$5,People!$A$5,IF(M7365=People!$B$4,People!$A$4,IF(M7365=People!$B$3,People!$A$3,IF(M7365=People!$B$2,People!$A$2,0))))</f>
        <v>Chuck Magee</v>
      </c>
      <c r="W7365" s="3" t="str">
        <f>IFERROR(INDEX(Returns!A:A,MATCH(B7365,Returns!B:B,0)),"No")</f>
        <v>No</v>
      </c>
    </row>
    <row r="7366" spans="1:23" x14ac:dyDescent="0.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IF(M7366=People!$B$5,People!$A$5,IF(M7366=People!$B$4,People!$A$4,IF(M7366=People!$B$3,People!$A$3,IF(M7366=People!$B$2,People!$A$2,0))))</f>
        <v>Chuck Magee</v>
      </c>
      <c r="W7366" s="3" t="str">
        <f>IFERROR(INDEX(Returns!A:A,MATCH(B7366,Returns!B:B,0)),"No")</f>
        <v>No</v>
      </c>
    </row>
    <row r="7367" spans="1:23" x14ac:dyDescent="0.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IF(M7367=People!$B$5,People!$A$5,IF(M7367=People!$B$4,People!$A$4,IF(M7367=People!$B$3,People!$A$3,IF(M7367=People!$B$2,People!$A$2,0))))</f>
        <v>Chuck Magee</v>
      </c>
      <c r="W7367" s="3" t="str">
        <f>IFERROR(INDEX(Returns!A:A,MATCH(B7367,Returns!B:B,0)),"No")</f>
        <v>No</v>
      </c>
    </row>
    <row r="7368" spans="1:23" x14ac:dyDescent="0.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IF(M7368=People!$B$5,People!$A$5,IF(M7368=People!$B$4,People!$A$4,IF(M7368=People!$B$3,People!$A$3,IF(M7368=People!$B$2,People!$A$2,0))))</f>
        <v>Chuck Magee</v>
      </c>
      <c r="W7368" s="3" t="str">
        <f>IFERROR(INDEX(Returns!A:A,MATCH(B7368,Returns!B:B,0)),"No")</f>
        <v>No</v>
      </c>
    </row>
    <row r="7369" spans="1:23" x14ac:dyDescent="0.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IF(M7369=People!$B$5,People!$A$5,IF(M7369=People!$B$4,People!$A$4,IF(M7369=People!$B$3,People!$A$3,IF(M7369=People!$B$2,People!$A$2,0))))</f>
        <v>Chuck Magee</v>
      </c>
      <c r="W7369" s="3" t="str">
        <f>IFERROR(INDEX(Returns!A:A,MATCH(B7369,Returns!B:B,0)),"No")</f>
        <v>No</v>
      </c>
    </row>
    <row r="7370" spans="1:23" x14ac:dyDescent="0.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IF(M7370=People!$B$5,People!$A$5,IF(M7370=People!$B$4,People!$A$4,IF(M7370=People!$B$3,People!$A$3,IF(M7370=People!$B$2,People!$A$2,0))))</f>
        <v>Cassandra Brandow</v>
      </c>
      <c r="W7370" s="3" t="str">
        <f>IFERROR(INDEX(Returns!A:A,MATCH(B7370,Returns!B:B,0)),"No")</f>
        <v>No</v>
      </c>
    </row>
    <row r="7371" spans="1:23" x14ac:dyDescent="0.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IF(M7371=People!$B$5,People!$A$5,IF(M7371=People!$B$4,People!$A$4,IF(M7371=People!$B$3,People!$A$3,IF(M7371=People!$B$2,People!$A$2,0))))</f>
        <v>Cassandra Brandow</v>
      </c>
      <c r="W7371" s="3" t="str">
        <f>IFERROR(INDEX(Returns!A:A,MATCH(B7371,Returns!B:B,0)),"No")</f>
        <v>No</v>
      </c>
    </row>
    <row r="7372" spans="1:23" x14ac:dyDescent="0.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IF(M7372=People!$B$5,People!$A$5,IF(M7372=People!$B$4,People!$A$4,IF(M7372=People!$B$3,People!$A$3,IF(M7372=People!$B$2,People!$A$2,0))))</f>
        <v>Kelly Williams</v>
      </c>
      <c r="W7372" s="3" t="str">
        <f>IFERROR(INDEX(Returns!A:A,MATCH(B7372,Returns!B:B,0)),"No")</f>
        <v>No</v>
      </c>
    </row>
    <row r="7373" spans="1:23" x14ac:dyDescent="0.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IF(M7373=People!$B$5,People!$A$5,IF(M7373=People!$B$4,People!$A$4,IF(M7373=People!$B$3,People!$A$3,IF(M7373=People!$B$2,People!$A$2,0))))</f>
        <v>Anna Andreadi</v>
      </c>
      <c r="W7373" s="3" t="str">
        <f>IFERROR(INDEX(Returns!A:A,MATCH(B7373,Returns!B:B,0)),"No")</f>
        <v>No</v>
      </c>
    </row>
    <row r="7374" spans="1:23" x14ac:dyDescent="0.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IF(M7374=People!$B$5,People!$A$5,IF(M7374=People!$B$4,People!$A$4,IF(M7374=People!$B$3,People!$A$3,IF(M7374=People!$B$2,People!$A$2,0))))</f>
        <v>Anna Andreadi</v>
      </c>
      <c r="W7374" s="3" t="str">
        <f>IFERROR(INDEX(Returns!A:A,MATCH(B7374,Returns!B:B,0)),"No")</f>
        <v>No</v>
      </c>
    </row>
    <row r="7375" spans="1:23" x14ac:dyDescent="0.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IF(M7375=People!$B$5,People!$A$5,IF(M7375=People!$B$4,People!$A$4,IF(M7375=People!$B$3,People!$A$3,IF(M7375=People!$B$2,People!$A$2,0))))</f>
        <v>Anna Andreadi</v>
      </c>
      <c r="W7375" s="3" t="str">
        <f>IFERROR(INDEX(Returns!A:A,MATCH(B7375,Returns!B:B,0)),"No")</f>
        <v>No</v>
      </c>
    </row>
    <row r="7376" spans="1:23" x14ac:dyDescent="0.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IF(M7376=People!$B$5,People!$A$5,IF(M7376=People!$B$4,People!$A$4,IF(M7376=People!$B$3,People!$A$3,IF(M7376=People!$B$2,People!$A$2,0))))</f>
        <v>Anna Andreadi</v>
      </c>
      <c r="W7376" s="3" t="str">
        <f>IFERROR(INDEX(Returns!A:A,MATCH(B7376,Returns!B:B,0)),"No")</f>
        <v>No</v>
      </c>
    </row>
    <row r="7377" spans="1:23" x14ac:dyDescent="0.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IF(M7377=People!$B$5,People!$A$5,IF(M7377=People!$B$4,People!$A$4,IF(M7377=People!$B$3,People!$A$3,IF(M7377=People!$B$2,People!$A$2,0))))</f>
        <v>Anna Andreadi</v>
      </c>
      <c r="W7377" s="3" t="str">
        <f>IFERROR(INDEX(Returns!A:A,MATCH(B7377,Returns!B:B,0)),"No")</f>
        <v>No</v>
      </c>
    </row>
    <row r="7378" spans="1:23" x14ac:dyDescent="0.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IF(M7378=People!$B$5,People!$A$5,IF(M7378=People!$B$4,People!$A$4,IF(M7378=People!$B$3,People!$A$3,IF(M7378=People!$B$2,People!$A$2,0))))</f>
        <v>Kelly Williams</v>
      </c>
      <c r="W7378" s="3" t="str">
        <f>IFERROR(INDEX(Returns!A:A,MATCH(B7378,Returns!B:B,0)),"No")</f>
        <v>No</v>
      </c>
    </row>
    <row r="7379" spans="1:23" x14ac:dyDescent="0.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IF(M7379=People!$B$5,People!$A$5,IF(M7379=People!$B$4,People!$A$4,IF(M7379=People!$B$3,People!$A$3,IF(M7379=People!$B$2,People!$A$2,0))))</f>
        <v>Anna Andreadi</v>
      </c>
      <c r="W7379" s="3" t="str">
        <f>IFERROR(INDEX(Returns!A:A,MATCH(B7379,Returns!B:B,0)),"No")</f>
        <v>No</v>
      </c>
    </row>
    <row r="7380" spans="1:23" x14ac:dyDescent="0.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IF(M7380=People!$B$5,People!$A$5,IF(M7380=People!$B$4,People!$A$4,IF(M7380=People!$B$3,People!$A$3,IF(M7380=People!$B$2,People!$A$2,0))))</f>
        <v>Cassandra Brandow</v>
      </c>
      <c r="W7380" s="3" t="str">
        <f>IFERROR(INDEX(Returns!A:A,MATCH(B7380,Returns!B:B,0)),"No")</f>
        <v>No</v>
      </c>
    </row>
    <row r="7381" spans="1:23" x14ac:dyDescent="0.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IF(M7381=People!$B$5,People!$A$5,IF(M7381=People!$B$4,People!$A$4,IF(M7381=People!$B$3,People!$A$3,IF(M7381=People!$B$2,People!$A$2,0))))</f>
        <v>Kelly Williams</v>
      </c>
      <c r="W7381" s="3" t="str">
        <f>IFERROR(INDEX(Returns!A:A,MATCH(B7381,Returns!B:B,0)),"No")</f>
        <v>No</v>
      </c>
    </row>
    <row r="7382" spans="1:23" x14ac:dyDescent="0.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IF(M7382=People!$B$5,People!$A$5,IF(M7382=People!$B$4,People!$A$4,IF(M7382=People!$B$3,People!$A$3,IF(M7382=People!$B$2,People!$A$2,0))))</f>
        <v>Kelly Williams</v>
      </c>
      <c r="W7382" s="3" t="str">
        <f>IFERROR(INDEX(Returns!A:A,MATCH(B7382,Returns!B:B,0)),"No")</f>
        <v>No</v>
      </c>
    </row>
    <row r="7383" spans="1:23" x14ac:dyDescent="0.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IF(M7383=People!$B$5,People!$A$5,IF(M7383=People!$B$4,People!$A$4,IF(M7383=People!$B$3,People!$A$3,IF(M7383=People!$B$2,People!$A$2,0))))</f>
        <v>Kelly Williams</v>
      </c>
      <c r="W7383" s="3" t="str">
        <f>IFERROR(INDEX(Returns!A:A,MATCH(B7383,Returns!B:B,0)),"No")</f>
        <v>No</v>
      </c>
    </row>
    <row r="7384" spans="1:23" x14ac:dyDescent="0.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IF(M7384=People!$B$5,People!$A$5,IF(M7384=People!$B$4,People!$A$4,IF(M7384=People!$B$3,People!$A$3,IF(M7384=People!$B$2,People!$A$2,0))))</f>
        <v>Kelly Williams</v>
      </c>
      <c r="W7384" s="3" t="str">
        <f>IFERROR(INDEX(Returns!A:A,MATCH(B7384,Returns!B:B,0)),"No")</f>
        <v>No</v>
      </c>
    </row>
    <row r="7385" spans="1:23" x14ac:dyDescent="0.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IF(M7385=People!$B$5,People!$A$5,IF(M7385=People!$B$4,People!$A$4,IF(M7385=People!$B$3,People!$A$3,IF(M7385=People!$B$2,People!$A$2,0))))</f>
        <v>Kelly Williams</v>
      </c>
      <c r="W7385" s="3" t="str">
        <f>IFERROR(INDEX(Returns!A:A,MATCH(B7385,Returns!B:B,0)),"No")</f>
        <v>No</v>
      </c>
    </row>
    <row r="7386" spans="1:23" x14ac:dyDescent="0.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IF(M7386=People!$B$5,People!$A$5,IF(M7386=People!$B$4,People!$A$4,IF(M7386=People!$B$3,People!$A$3,IF(M7386=People!$B$2,People!$A$2,0))))</f>
        <v>Kelly Williams</v>
      </c>
      <c r="W7386" s="3" t="str">
        <f>IFERROR(INDEX(Returns!A:A,MATCH(B7386,Returns!B:B,0)),"No")</f>
        <v>No</v>
      </c>
    </row>
    <row r="7387" spans="1:23" x14ac:dyDescent="0.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IF(M7387=People!$B$5,People!$A$5,IF(M7387=People!$B$4,People!$A$4,IF(M7387=People!$B$3,People!$A$3,IF(M7387=People!$B$2,People!$A$2,0))))</f>
        <v>Kelly Williams</v>
      </c>
      <c r="W7387" s="3" t="str">
        <f>IFERROR(INDEX(Returns!A:A,MATCH(B7387,Returns!B:B,0)),"No")</f>
        <v>No</v>
      </c>
    </row>
    <row r="7388" spans="1:23" x14ac:dyDescent="0.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IF(M7388=People!$B$5,People!$A$5,IF(M7388=People!$B$4,People!$A$4,IF(M7388=People!$B$3,People!$A$3,IF(M7388=People!$B$2,People!$A$2,0))))</f>
        <v>Kelly Williams</v>
      </c>
      <c r="W7388" s="3" t="str">
        <f>IFERROR(INDEX(Returns!A:A,MATCH(B7388,Returns!B:B,0)),"No")</f>
        <v>No</v>
      </c>
    </row>
    <row r="7389" spans="1:23" x14ac:dyDescent="0.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IF(M7389=People!$B$5,People!$A$5,IF(M7389=People!$B$4,People!$A$4,IF(M7389=People!$B$3,People!$A$3,IF(M7389=People!$B$2,People!$A$2,0))))</f>
        <v>Kelly Williams</v>
      </c>
      <c r="W7389" s="3" t="str">
        <f>IFERROR(INDEX(Returns!A:A,MATCH(B7389,Returns!B:B,0)),"No")</f>
        <v>No</v>
      </c>
    </row>
    <row r="7390" spans="1:23" x14ac:dyDescent="0.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IF(M7390=People!$B$5,People!$A$5,IF(M7390=People!$B$4,People!$A$4,IF(M7390=People!$B$3,People!$A$3,IF(M7390=People!$B$2,People!$A$2,0))))</f>
        <v>Kelly Williams</v>
      </c>
      <c r="W7390" s="3" t="str">
        <f>IFERROR(INDEX(Returns!A:A,MATCH(B7390,Returns!B:B,0)),"No")</f>
        <v>No</v>
      </c>
    </row>
    <row r="7391" spans="1:23" x14ac:dyDescent="0.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IF(M7391=People!$B$5,People!$A$5,IF(M7391=People!$B$4,People!$A$4,IF(M7391=People!$B$3,People!$A$3,IF(M7391=People!$B$2,People!$A$2,0))))</f>
        <v>Cassandra Brandow</v>
      </c>
      <c r="W7391" s="3" t="str">
        <f>IFERROR(INDEX(Returns!A:A,MATCH(B7391,Returns!B:B,0)),"No")</f>
        <v>No</v>
      </c>
    </row>
    <row r="7392" spans="1:23" x14ac:dyDescent="0.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IF(M7392=People!$B$5,People!$A$5,IF(M7392=People!$B$4,People!$A$4,IF(M7392=People!$B$3,People!$A$3,IF(M7392=People!$B$2,People!$A$2,0))))</f>
        <v>Cassandra Brandow</v>
      </c>
      <c r="W7392" s="3" t="str">
        <f>IFERROR(INDEX(Returns!A:A,MATCH(B7392,Returns!B:B,0)),"No")</f>
        <v>No</v>
      </c>
    </row>
    <row r="7393" spans="1:23" x14ac:dyDescent="0.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IF(M7393=People!$B$5,People!$A$5,IF(M7393=People!$B$4,People!$A$4,IF(M7393=People!$B$3,People!$A$3,IF(M7393=People!$B$2,People!$A$2,0))))</f>
        <v>Chuck Magee</v>
      </c>
      <c r="W7393" s="3" t="str">
        <f>IFERROR(INDEX(Returns!A:A,MATCH(B7393,Returns!B:B,0)),"No")</f>
        <v>No</v>
      </c>
    </row>
    <row r="7394" spans="1:23" x14ac:dyDescent="0.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IF(M7394=People!$B$5,People!$A$5,IF(M7394=People!$B$4,People!$A$4,IF(M7394=People!$B$3,People!$A$3,IF(M7394=People!$B$2,People!$A$2,0))))</f>
        <v>Anna Andreadi</v>
      </c>
      <c r="W7394" s="3" t="str">
        <f>IFERROR(INDEX(Returns!A:A,MATCH(B7394,Returns!B:B,0)),"No")</f>
        <v>No</v>
      </c>
    </row>
    <row r="7395" spans="1:23" x14ac:dyDescent="0.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IF(M7395=People!$B$5,People!$A$5,IF(M7395=People!$B$4,People!$A$4,IF(M7395=People!$B$3,People!$A$3,IF(M7395=People!$B$2,People!$A$2,0))))</f>
        <v>Anna Andreadi</v>
      </c>
      <c r="W7395" s="3" t="str">
        <f>IFERROR(INDEX(Returns!A:A,MATCH(B7395,Returns!B:B,0)),"No")</f>
        <v>No</v>
      </c>
    </row>
    <row r="7396" spans="1:23" x14ac:dyDescent="0.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IF(M7396=People!$B$5,People!$A$5,IF(M7396=People!$B$4,People!$A$4,IF(M7396=People!$B$3,People!$A$3,IF(M7396=People!$B$2,People!$A$2,0))))</f>
        <v>Anna Andreadi</v>
      </c>
      <c r="W7396" s="3" t="str">
        <f>IFERROR(INDEX(Returns!A:A,MATCH(B7396,Returns!B:B,0)),"No")</f>
        <v>No</v>
      </c>
    </row>
    <row r="7397" spans="1:23" x14ac:dyDescent="0.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IF(M7397=People!$B$5,People!$A$5,IF(M7397=People!$B$4,People!$A$4,IF(M7397=People!$B$3,People!$A$3,IF(M7397=People!$B$2,People!$A$2,0))))</f>
        <v>Chuck Magee</v>
      </c>
      <c r="W7397" s="3" t="str">
        <f>IFERROR(INDEX(Returns!A:A,MATCH(B7397,Returns!B:B,0)),"No")</f>
        <v>No</v>
      </c>
    </row>
    <row r="7398" spans="1:23" x14ac:dyDescent="0.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IF(M7398=People!$B$5,People!$A$5,IF(M7398=People!$B$4,People!$A$4,IF(M7398=People!$B$3,People!$A$3,IF(M7398=People!$B$2,People!$A$2,0))))</f>
        <v>Chuck Magee</v>
      </c>
      <c r="W7398" s="3" t="str">
        <f>IFERROR(INDEX(Returns!A:A,MATCH(B7398,Returns!B:B,0)),"No")</f>
        <v>No</v>
      </c>
    </row>
    <row r="7399" spans="1:23" x14ac:dyDescent="0.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IF(M7399=People!$B$5,People!$A$5,IF(M7399=People!$B$4,People!$A$4,IF(M7399=People!$B$3,People!$A$3,IF(M7399=People!$B$2,People!$A$2,0))))</f>
        <v>Chuck Magee</v>
      </c>
      <c r="W7399" s="3" t="str">
        <f>IFERROR(INDEX(Returns!A:A,MATCH(B7399,Returns!B:B,0)),"No")</f>
        <v>No</v>
      </c>
    </row>
    <row r="7400" spans="1:23" x14ac:dyDescent="0.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IF(M7400=People!$B$5,People!$A$5,IF(M7400=People!$B$4,People!$A$4,IF(M7400=People!$B$3,People!$A$3,IF(M7400=People!$B$2,People!$A$2,0))))</f>
        <v>Kelly Williams</v>
      </c>
      <c r="W7400" s="3" t="str">
        <f>IFERROR(INDEX(Returns!A:A,MATCH(B7400,Returns!B:B,0)),"No")</f>
        <v>No</v>
      </c>
    </row>
    <row r="7401" spans="1:23" x14ac:dyDescent="0.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IF(M7401=People!$B$5,People!$A$5,IF(M7401=People!$B$4,People!$A$4,IF(M7401=People!$B$3,People!$A$3,IF(M7401=People!$B$2,People!$A$2,0))))</f>
        <v>Kelly Williams</v>
      </c>
      <c r="W7401" s="3" t="str">
        <f>IFERROR(INDEX(Returns!A:A,MATCH(B7401,Returns!B:B,0)),"No")</f>
        <v>No</v>
      </c>
    </row>
    <row r="7402" spans="1:23" x14ac:dyDescent="0.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IF(M7402=People!$B$5,People!$A$5,IF(M7402=People!$B$4,People!$A$4,IF(M7402=People!$B$3,People!$A$3,IF(M7402=People!$B$2,People!$A$2,0))))</f>
        <v>Anna Andreadi</v>
      </c>
      <c r="W7402" s="3" t="str">
        <f>IFERROR(INDEX(Returns!A:A,MATCH(B7402,Returns!B:B,0)),"No")</f>
        <v>No</v>
      </c>
    </row>
    <row r="7403" spans="1:23" x14ac:dyDescent="0.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IF(M7403=People!$B$5,People!$A$5,IF(M7403=People!$B$4,People!$A$4,IF(M7403=People!$B$3,People!$A$3,IF(M7403=People!$B$2,People!$A$2,0))))</f>
        <v>Anna Andreadi</v>
      </c>
      <c r="W7403" s="3" t="str">
        <f>IFERROR(INDEX(Returns!A:A,MATCH(B7403,Returns!B:B,0)),"No")</f>
        <v>No</v>
      </c>
    </row>
    <row r="7404" spans="1:23" x14ac:dyDescent="0.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IF(M7404=People!$B$5,People!$A$5,IF(M7404=People!$B$4,People!$A$4,IF(M7404=People!$B$3,People!$A$3,IF(M7404=People!$B$2,People!$A$2,0))))</f>
        <v>Chuck Magee</v>
      </c>
      <c r="W7404" s="3" t="str">
        <f>IFERROR(INDEX(Returns!A:A,MATCH(B7404,Returns!B:B,0)),"No")</f>
        <v>No</v>
      </c>
    </row>
    <row r="7405" spans="1:23" x14ac:dyDescent="0.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IF(M7405=People!$B$5,People!$A$5,IF(M7405=People!$B$4,People!$A$4,IF(M7405=People!$B$3,People!$A$3,IF(M7405=People!$B$2,People!$A$2,0))))</f>
        <v>Anna Andreadi</v>
      </c>
      <c r="W7405" s="3" t="str">
        <f>IFERROR(INDEX(Returns!A:A,MATCH(B7405,Returns!B:B,0)),"No")</f>
        <v>No</v>
      </c>
    </row>
    <row r="7406" spans="1:23" x14ac:dyDescent="0.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IF(M7406=People!$B$5,People!$A$5,IF(M7406=People!$B$4,People!$A$4,IF(M7406=People!$B$3,People!$A$3,IF(M7406=People!$B$2,People!$A$2,0))))</f>
        <v>Anna Andreadi</v>
      </c>
      <c r="W7406" s="3" t="str">
        <f>IFERROR(INDEX(Returns!A:A,MATCH(B7406,Returns!B:B,0)),"No")</f>
        <v>No</v>
      </c>
    </row>
    <row r="7407" spans="1:23" x14ac:dyDescent="0.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IF(M7407=People!$B$5,People!$A$5,IF(M7407=People!$B$4,People!$A$4,IF(M7407=People!$B$3,People!$A$3,IF(M7407=People!$B$2,People!$A$2,0))))</f>
        <v>Anna Andreadi</v>
      </c>
      <c r="W7407" s="3" t="str">
        <f>IFERROR(INDEX(Returns!A:A,MATCH(B7407,Returns!B:B,0)),"No")</f>
        <v>No</v>
      </c>
    </row>
    <row r="7408" spans="1:23" x14ac:dyDescent="0.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IF(M7408=People!$B$5,People!$A$5,IF(M7408=People!$B$4,People!$A$4,IF(M7408=People!$B$3,People!$A$3,IF(M7408=People!$B$2,People!$A$2,0))))</f>
        <v>Anna Andreadi</v>
      </c>
      <c r="W7408" s="3" t="str">
        <f>IFERROR(INDEX(Returns!A:A,MATCH(B7408,Returns!B:B,0)),"No")</f>
        <v>No</v>
      </c>
    </row>
    <row r="7409" spans="1:23" x14ac:dyDescent="0.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IF(M7409=People!$B$5,People!$A$5,IF(M7409=People!$B$4,People!$A$4,IF(M7409=People!$B$3,People!$A$3,IF(M7409=People!$B$2,People!$A$2,0))))</f>
        <v>Kelly Williams</v>
      </c>
      <c r="W7409" s="3" t="str">
        <f>IFERROR(INDEX(Returns!A:A,MATCH(B7409,Returns!B:B,0)),"No")</f>
        <v>No</v>
      </c>
    </row>
    <row r="7410" spans="1:23" x14ac:dyDescent="0.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IF(M7410=People!$B$5,People!$A$5,IF(M7410=People!$B$4,People!$A$4,IF(M7410=People!$B$3,People!$A$3,IF(M7410=People!$B$2,People!$A$2,0))))</f>
        <v>Anna Andreadi</v>
      </c>
      <c r="W7410" s="3" t="str">
        <f>IFERROR(INDEX(Returns!A:A,MATCH(B7410,Returns!B:B,0)),"No")</f>
        <v>No</v>
      </c>
    </row>
    <row r="7411" spans="1:23" x14ac:dyDescent="0.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IF(M7411=People!$B$5,People!$A$5,IF(M7411=People!$B$4,People!$A$4,IF(M7411=People!$B$3,People!$A$3,IF(M7411=People!$B$2,People!$A$2,0))))</f>
        <v>Chuck Magee</v>
      </c>
      <c r="W7411" s="3" t="str">
        <f>IFERROR(INDEX(Returns!A:A,MATCH(B7411,Returns!B:B,0)),"No")</f>
        <v>No</v>
      </c>
    </row>
    <row r="7412" spans="1:23" x14ac:dyDescent="0.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IF(M7412=People!$B$5,People!$A$5,IF(M7412=People!$B$4,People!$A$4,IF(M7412=People!$B$3,People!$A$3,IF(M7412=People!$B$2,People!$A$2,0))))</f>
        <v>Chuck Magee</v>
      </c>
      <c r="W7412" s="3" t="str">
        <f>IFERROR(INDEX(Returns!A:A,MATCH(B7412,Returns!B:B,0)),"No")</f>
        <v>No</v>
      </c>
    </row>
    <row r="7413" spans="1:23" x14ac:dyDescent="0.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IF(M7413=People!$B$5,People!$A$5,IF(M7413=People!$B$4,People!$A$4,IF(M7413=People!$B$3,People!$A$3,IF(M7413=People!$B$2,People!$A$2,0))))</f>
        <v>Anna Andreadi</v>
      </c>
      <c r="W7413" s="3" t="str">
        <f>IFERROR(INDEX(Returns!A:A,MATCH(B7413,Returns!B:B,0)),"No")</f>
        <v>No</v>
      </c>
    </row>
    <row r="7414" spans="1:23" x14ac:dyDescent="0.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IF(M7414=People!$B$5,People!$A$5,IF(M7414=People!$B$4,People!$A$4,IF(M7414=People!$B$3,People!$A$3,IF(M7414=People!$B$2,People!$A$2,0))))</f>
        <v>Anna Andreadi</v>
      </c>
      <c r="W7414" s="3" t="str">
        <f>IFERROR(INDEX(Returns!A:A,MATCH(B7414,Returns!B:B,0)),"No")</f>
        <v>No</v>
      </c>
    </row>
    <row r="7415" spans="1:23" x14ac:dyDescent="0.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IF(M7415=People!$B$5,People!$A$5,IF(M7415=People!$B$4,People!$A$4,IF(M7415=People!$B$3,People!$A$3,IF(M7415=People!$B$2,People!$A$2,0))))</f>
        <v>Anna Andreadi</v>
      </c>
      <c r="W7415" s="3" t="str">
        <f>IFERROR(INDEX(Returns!A:A,MATCH(B7415,Returns!B:B,0)),"No")</f>
        <v>No</v>
      </c>
    </row>
    <row r="7416" spans="1:23" x14ac:dyDescent="0.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IF(M7416=People!$B$5,People!$A$5,IF(M7416=People!$B$4,People!$A$4,IF(M7416=People!$B$3,People!$A$3,IF(M7416=People!$B$2,People!$A$2,0))))</f>
        <v>Chuck Magee</v>
      </c>
      <c r="W7416" s="3" t="str">
        <f>IFERROR(INDEX(Returns!A:A,MATCH(B7416,Returns!B:B,0)),"No")</f>
        <v>No</v>
      </c>
    </row>
    <row r="7417" spans="1:23" x14ac:dyDescent="0.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IF(M7417=People!$B$5,People!$A$5,IF(M7417=People!$B$4,People!$A$4,IF(M7417=People!$B$3,People!$A$3,IF(M7417=People!$B$2,People!$A$2,0))))</f>
        <v>Chuck Magee</v>
      </c>
      <c r="W7417" s="3" t="str">
        <f>IFERROR(INDEX(Returns!A:A,MATCH(B7417,Returns!B:B,0)),"No")</f>
        <v>No</v>
      </c>
    </row>
    <row r="7418" spans="1:23" x14ac:dyDescent="0.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IF(M7418=People!$B$5,People!$A$5,IF(M7418=People!$B$4,People!$A$4,IF(M7418=People!$B$3,People!$A$3,IF(M7418=People!$B$2,People!$A$2,0))))</f>
        <v>Chuck Magee</v>
      </c>
      <c r="W7418" s="3" t="str">
        <f>IFERROR(INDEX(Returns!A:A,MATCH(B7418,Returns!B:B,0)),"No")</f>
        <v>No</v>
      </c>
    </row>
    <row r="7419" spans="1:23" x14ac:dyDescent="0.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IF(M7419=People!$B$5,People!$A$5,IF(M7419=People!$B$4,People!$A$4,IF(M7419=People!$B$3,People!$A$3,IF(M7419=People!$B$2,People!$A$2,0))))</f>
        <v>Chuck Magee</v>
      </c>
      <c r="W7419" s="3" t="str">
        <f>IFERROR(INDEX(Returns!A:A,MATCH(B7419,Returns!B:B,0)),"No")</f>
        <v>No</v>
      </c>
    </row>
    <row r="7420" spans="1:23" x14ac:dyDescent="0.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IF(M7420=People!$B$5,People!$A$5,IF(M7420=People!$B$4,People!$A$4,IF(M7420=People!$B$3,People!$A$3,IF(M7420=People!$B$2,People!$A$2,0))))</f>
        <v>Chuck Magee</v>
      </c>
      <c r="W7420" s="3" t="str">
        <f>IFERROR(INDEX(Returns!A:A,MATCH(B7420,Returns!B:B,0)),"No")</f>
        <v>No</v>
      </c>
    </row>
    <row r="7421" spans="1:23" x14ac:dyDescent="0.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IF(M7421=People!$B$5,People!$A$5,IF(M7421=People!$B$4,People!$A$4,IF(M7421=People!$B$3,People!$A$3,IF(M7421=People!$B$2,People!$A$2,0))))</f>
        <v>Chuck Magee</v>
      </c>
      <c r="W7421" s="3" t="str">
        <f>IFERROR(INDEX(Returns!A:A,MATCH(B7421,Returns!B:B,0)),"No")</f>
        <v>No</v>
      </c>
    </row>
    <row r="7422" spans="1:23" x14ac:dyDescent="0.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IF(M7422=People!$B$5,People!$A$5,IF(M7422=People!$B$4,People!$A$4,IF(M7422=People!$B$3,People!$A$3,IF(M7422=People!$B$2,People!$A$2,0))))</f>
        <v>Chuck Magee</v>
      </c>
      <c r="W7422" s="3" t="str">
        <f>IFERROR(INDEX(Returns!A:A,MATCH(B7422,Returns!B:B,0)),"No")</f>
        <v>No</v>
      </c>
    </row>
    <row r="7423" spans="1:23" x14ac:dyDescent="0.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IF(M7423=People!$B$5,People!$A$5,IF(M7423=People!$B$4,People!$A$4,IF(M7423=People!$B$3,People!$A$3,IF(M7423=People!$B$2,People!$A$2,0))))</f>
        <v>Chuck Magee</v>
      </c>
      <c r="W7423" s="3" t="str">
        <f>IFERROR(INDEX(Returns!A:A,MATCH(B7423,Returns!B:B,0)),"No")</f>
        <v>No</v>
      </c>
    </row>
    <row r="7424" spans="1:23" x14ac:dyDescent="0.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IF(M7424=People!$B$5,People!$A$5,IF(M7424=People!$B$4,People!$A$4,IF(M7424=People!$B$3,People!$A$3,IF(M7424=People!$B$2,People!$A$2,0))))</f>
        <v>Chuck Magee</v>
      </c>
      <c r="W7424" s="3" t="str">
        <f>IFERROR(INDEX(Returns!A:A,MATCH(B7424,Returns!B:B,0)),"No")</f>
        <v>No</v>
      </c>
    </row>
    <row r="7425" spans="1:23" x14ac:dyDescent="0.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IF(M7425=People!$B$5,People!$A$5,IF(M7425=People!$B$4,People!$A$4,IF(M7425=People!$B$3,People!$A$3,IF(M7425=People!$B$2,People!$A$2,0))))</f>
        <v>Chuck Magee</v>
      </c>
      <c r="W7425" s="3" t="str">
        <f>IFERROR(INDEX(Returns!A:A,MATCH(B7425,Returns!B:B,0)),"No")</f>
        <v>No</v>
      </c>
    </row>
    <row r="7426" spans="1:23" x14ac:dyDescent="0.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IF(M7426=People!$B$5,People!$A$5,IF(M7426=People!$B$4,People!$A$4,IF(M7426=People!$B$3,People!$A$3,IF(M7426=People!$B$2,People!$A$2,0))))</f>
        <v>Chuck Magee</v>
      </c>
      <c r="W7426" s="3" t="str">
        <f>IFERROR(INDEX(Returns!A:A,MATCH(B7426,Returns!B:B,0)),"No")</f>
        <v>No</v>
      </c>
    </row>
    <row r="7427" spans="1:23" x14ac:dyDescent="0.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IF(M7427=People!$B$5,People!$A$5,IF(M7427=People!$B$4,People!$A$4,IF(M7427=People!$B$3,People!$A$3,IF(M7427=People!$B$2,People!$A$2,0))))</f>
        <v>Kelly Williams</v>
      </c>
      <c r="W7427" s="3" t="str">
        <f>IFERROR(INDEX(Returns!A:A,MATCH(B7427,Returns!B:B,0)),"No")</f>
        <v>No</v>
      </c>
    </row>
    <row r="7428" spans="1:23" x14ac:dyDescent="0.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IF(M7428=People!$B$5,People!$A$5,IF(M7428=People!$B$4,People!$A$4,IF(M7428=People!$B$3,People!$A$3,IF(M7428=People!$B$2,People!$A$2,0))))</f>
        <v>Kelly Williams</v>
      </c>
      <c r="W7428" s="3" t="str">
        <f>IFERROR(INDEX(Returns!A:A,MATCH(B7428,Returns!B:B,0)),"No")</f>
        <v>No</v>
      </c>
    </row>
    <row r="7429" spans="1:23" x14ac:dyDescent="0.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IF(M7429=People!$B$5,People!$A$5,IF(M7429=People!$B$4,People!$A$4,IF(M7429=People!$B$3,People!$A$3,IF(M7429=People!$B$2,People!$A$2,0))))</f>
        <v>Cassandra Brandow</v>
      </c>
      <c r="W7429" s="3" t="str">
        <f>IFERROR(INDEX(Returns!A:A,MATCH(B7429,Returns!B:B,0)),"No")</f>
        <v>Yes</v>
      </c>
    </row>
    <row r="7430" spans="1:23" x14ac:dyDescent="0.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IF(M7430=People!$B$5,People!$A$5,IF(M7430=People!$B$4,People!$A$4,IF(M7430=People!$B$3,People!$A$3,IF(M7430=People!$B$2,People!$A$2,0))))</f>
        <v>Cassandra Brandow</v>
      </c>
      <c r="W7430" s="3" t="str">
        <f>IFERROR(INDEX(Returns!A:A,MATCH(B7430,Returns!B:B,0)),"No")</f>
        <v>Yes</v>
      </c>
    </row>
    <row r="7431" spans="1:23" x14ac:dyDescent="0.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IF(M7431=People!$B$5,People!$A$5,IF(M7431=People!$B$4,People!$A$4,IF(M7431=People!$B$3,People!$A$3,IF(M7431=People!$B$2,People!$A$2,0))))</f>
        <v>Cassandra Brandow</v>
      </c>
      <c r="W7431" s="3" t="str">
        <f>IFERROR(INDEX(Returns!A:A,MATCH(B7431,Returns!B:B,0)),"No")</f>
        <v>Yes</v>
      </c>
    </row>
    <row r="7432" spans="1:23" x14ac:dyDescent="0.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IF(M7432=People!$B$5,People!$A$5,IF(M7432=People!$B$4,People!$A$4,IF(M7432=People!$B$3,People!$A$3,IF(M7432=People!$B$2,People!$A$2,0))))</f>
        <v>Cassandra Brandow</v>
      </c>
      <c r="W7432" s="3" t="str">
        <f>IFERROR(INDEX(Returns!A:A,MATCH(B7432,Returns!B:B,0)),"No")</f>
        <v>Yes</v>
      </c>
    </row>
    <row r="7433" spans="1:23" x14ac:dyDescent="0.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IF(M7433=People!$B$5,People!$A$5,IF(M7433=People!$B$4,People!$A$4,IF(M7433=People!$B$3,People!$A$3,IF(M7433=People!$B$2,People!$A$2,0))))</f>
        <v>Cassandra Brandow</v>
      </c>
      <c r="W7433" s="3" t="str">
        <f>IFERROR(INDEX(Returns!A:A,MATCH(B7433,Returns!B:B,0)),"No")</f>
        <v>Yes</v>
      </c>
    </row>
    <row r="7434" spans="1:23" x14ac:dyDescent="0.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IF(M7434=People!$B$5,People!$A$5,IF(M7434=People!$B$4,People!$A$4,IF(M7434=People!$B$3,People!$A$3,IF(M7434=People!$B$2,People!$A$2,0))))</f>
        <v>Anna Andreadi</v>
      </c>
      <c r="W7434" s="3" t="str">
        <f>IFERROR(INDEX(Returns!A:A,MATCH(B7434,Returns!B:B,0)),"No")</f>
        <v>No</v>
      </c>
    </row>
    <row r="7435" spans="1:23" x14ac:dyDescent="0.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IF(M7435=People!$B$5,People!$A$5,IF(M7435=People!$B$4,People!$A$4,IF(M7435=People!$B$3,People!$A$3,IF(M7435=People!$B$2,People!$A$2,0))))</f>
        <v>Anna Andreadi</v>
      </c>
      <c r="W7435" s="3" t="str">
        <f>IFERROR(INDEX(Returns!A:A,MATCH(B7435,Returns!B:B,0)),"No")</f>
        <v>No</v>
      </c>
    </row>
    <row r="7436" spans="1:23" x14ac:dyDescent="0.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IF(M7436=People!$B$5,People!$A$5,IF(M7436=People!$B$4,People!$A$4,IF(M7436=People!$B$3,People!$A$3,IF(M7436=People!$B$2,People!$A$2,0))))</f>
        <v>Anna Andreadi</v>
      </c>
      <c r="W7436" s="3" t="str">
        <f>IFERROR(INDEX(Returns!A:A,MATCH(B7436,Returns!B:B,0)),"No")</f>
        <v>No</v>
      </c>
    </row>
    <row r="7437" spans="1:23" x14ac:dyDescent="0.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IF(M7437=People!$B$5,People!$A$5,IF(M7437=People!$B$4,People!$A$4,IF(M7437=People!$B$3,People!$A$3,IF(M7437=People!$B$2,People!$A$2,0))))</f>
        <v>Anna Andreadi</v>
      </c>
      <c r="W7437" s="3" t="str">
        <f>IFERROR(INDEX(Returns!A:A,MATCH(B7437,Returns!B:B,0)),"No")</f>
        <v>No</v>
      </c>
    </row>
    <row r="7438" spans="1:23" x14ac:dyDescent="0.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IF(M7438=People!$B$5,People!$A$5,IF(M7438=People!$B$4,People!$A$4,IF(M7438=People!$B$3,People!$A$3,IF(M7438=People!$B$2,People!$A$2,0))))</f>
        <v>Anna Andreadi</v>
      </c>
      <c r="W7438" s="3" t="str">
        <f>IFERROR(INDEX(Returns!A:A,MATCH(B7438,Returns!B:B,0)),"No")</f>
        <v>No</v>
      </c>
    </row>
    <row r="7439" spans="1:23" x14ac:dyDescent="0.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IF(M7439=People!$B$5,People!$A$5,IF(M7439=People!$B$4,People!$A$4,IF(M7439=People!$B$3,People!$A$3,IF(M7439=People!$B$2,People!$A$2,0))))</f>
        <v>Anna Andreadi</v>
      </c>
      <c r="W7439" s="3" t="str">
        <f>IFERROR(INDEX(Returns!A:A,MATCH(B7439,Returns!B:B,0)),"No")</f>
        <v>No</v>
      </c>
    </row>
    <row r="7440" spans="1:23" x14ac:dyDescent="0.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IF(M7440=People!$B$5,People!$A$5,IF(M7440=People!$B$4,People!$A$4,IF(M7440=People!$B$3,People!$A$3,IF(M7440=People!$B$2,People!$A$2,0))))</f>
        <v>Anna Andreadi</v>
      </c>
      <c r="W7440" s="3" t="str">
        <f>IFERROR(INDEX(Returns!A:A,MATCH(B7440,Returns!B:B,0)),"No")</f>
        <v>No</v>
      </c>
    </row>
    <row r="7441" spans="1:23" x14ac:dyDescent="0.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IF(M7441=People!$B$5,People!$A$5,IF(M7441=People!$B$4,People!$A$4,IF(M7441=People!$B$3,People!$A$3,IF(M7441=People!$B$2,People!$A$2,0))))</f>
        <v>Anna Andreadi</v>
      </c>
      <c r="W7441" s="3" t="str">
        <f>IFERROR(INDEX(Returns!A:A,MATCH(B7441,Returns!B:B,0)),"No")</f>
        <v>No</v>
      </c>
    </row>
    <row r="7442" spans="1:23" x14ac:dyDescent="0.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IF(M7442=People!$B$5,People!$A$5,IF(M7442=People!$B$4,People!$A$4,IF(M7442=People!$B$3,People!$A$3,IF(M7442=People!$B$2,People!$A$2,0))))</f>
        <v>Anna Andreadi</v>
      </c>
      <c r="W7442" s="3" t="str">
        <f>IFERROR(INDEX(Returns!A:A,MATCH(B7442,Returns!B:B,0)),"No")</f>
        <v>No</v>
      </c>
    </row>
    <row r="7443" spans="1:23" x14ac:dyDescent="0.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IF(M7443=People!$B$5,People!$A$5,IF(M7443=People!$B$4,People!$A$4,IF(M7443=People!$B$3,People!$A$3,IF(M7443=People!$B$2,People!$A$2,0))))</f>
        <v>Anna Andreadi</v>
      </c>
      <c r="W7443" s="3" t="str">
        <f>IFERROR(INDEX(Returns!A:A,MATCH(B7443,Returns!B:B,0)),"No")</f>
        <v>No</v>
      </c>
    </row>
    <row r="7444" spans="1:23" x14ac:dyDescent="0.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IF(M7444=People!$B$5,People!$A$5,IF(M7444=People!$B$4,People!$A$4,IF(M7444=People!$B$3,People!$A$3,IF(M7444=People!$B$2,People!$A$2,0))))</f>
        <v>Kelly Williams</v>
      </c>
      <c r="W7444" s="3" t="str">
        <f>IFERROR(INDEX(Returns!A:A,MATCH(B7444,Returns!B:B,0)),"No")</f>
        <v>No</v>
      </c>
    </row>
    <row r="7445" spans="1:23" x14ac:dyDescent="0.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IF(M7445=People!$B$5,People!$A$5,IF(M7445=People!$B$4,People!$A$4,IF(M7445=People!$B$3,People!$A$3,IF(M7445=People!$B$2,People!$A$2,0))))</f>
        <v>Kelly Williams</v>
      </c>
      <c r="W7445" s="3" t="str">
        <f>IFERROR(INDEX(Returns!A:A,MATCH(B7445,Returns!B:B,0)),"No")</f>
        <v>No</v>
      </c>
    </row>
    <row r="7446" spans="1:23" x14ac:dyDescent="0.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IF(M7446=People!$B$5,People!$A$5,IF(M7446=People!$B$4,People!$A$4,IF(M7446=People!$B$3,People!$A$3,IF(M7446=People!$B$2,People!$A$2,0))))</f>
        <v>Kelly Williams</v>
      </c>
      <c r="W7446" s="3" t="str">
        <f>IFERROR(INDEX(Returns!A:A,MATCH(B7446,Returns!B:B,0)),"No")</f>
        <v>No</v>
      </c>
    </row>
    <row r="7447" spans="1:23" x14ac:dyDescent="0.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IF(M7447=People!$B$5,People!$A$5,IF(M7447=People!$B$4,People!$A$4,IF(M7447=People!$B$3,People!$A$3,IF(M7447=People!$B$2,People!$A$2,0))))</f>
        <v>Kelly Williams</v>
      </c>
      <c r="W7447" s="3" t="str">
        <f>IFERROR(INDEX(Returns!A:A,MATCH(B7447,Returns!B:B,0)),"No")</f>
        <v>No</v>
      </c>
    </row>
    <row r="7448" spans="1:23" x14ac:dyDescent="0.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IF(M7448=People!$B$5,People!$A$5,IF(M7448=People!$B$4,People!$A$4,IF(M7448=People!$B$3,People!$A$3,IF(M7448=People!$B$2,People!$A$2,0))))</f>
        <v>Kelly Williams</v>
      </c>
      <c r="W7448" s="3" t="str">
        <f>IFERROR(INDEX(Returns!A:A,MATCH(B7448,Returns!B:B,0)),"No")</f>
        <v>No</v>
      </c>
    </row>
    <row r="7449" spans="1:23" x14ac:dyDescent="0.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IF(M7449=People!$B$5,People!$A$5,IF(M7449=People!$B$4,People!$A$4,IF(M7449=People!$B$3,People!$A$3,IF(M7449=People!$B$2,People!$A$2,0))))</f>
        <v>Kelly Williams</v>
      </c>
      <c r="W7449" s="3" t="str">
        <f>IFERROR(INDEX(Returns!A:A,MATCH(B7449,Returns!B:B,0)),"No")</f>
        <v>No</v>
      </c>
    </row>
    <row r="7450" spans="1:23" x14ac:dyDescent="0.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IF(M7450=People!$B$5,People!$A$5,IF(M7450=People!$B$4,People!$A$4,IF(M7450=People!$B$3,People!$A$3,IF(M7450=People!$B$2,People!$A$2,0))))</f>
        <v>Cassandra Brandow</v>
      </c>
      <c r="W7450" s="3" t="str">
        <f>IFERROR(INDEX(Returns!A:A,MATCH(B7450,Returns!B:B,0)),"No")</f>
        <v>No</v>
      </c>
    </row>
    <row r="7451" spans="1:23" x14ac:dyDescent="0.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IF(M7451=People!$B$5,People!$A$5,IF(M7451=People!$B$4,People!$A$4,IF(M7451=People!$B$3,People!$A$3,IF(M7451=People!$B$2,People!$A$2,0))))</f>
        <v>Kelly Williams</v>
      </c>
      <c r="W7451" s="3" t="str">
        <f>IFERROR(INDEX(Returns!A:A,MATCH(B7451,Returns!B:B,0)),"No")</f>
        <v>No</v>
      </c>
    </row>
    <row r="7452" spans="1:23" x14ac:dyDescent="0.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IF(M7452=People!$B$5,People!$A$5,IF(M7452=People!$B$4,People!$A$4,IF(M7452=People!$B$3,People!$A$3,IF(M7452=People!$B$2,People!$A$2,0))))</f>
        <v>Kelly Williams</v>
      </c>
      <c r="W7452" s="3" t="str">
        <f>IFERROR(INDEX(Returns!A:A,MATCH(B7452,Returns!B:B,0)),"No")</f>
        <v>No</v>
      </c>
    </row>
    <row r="7453" spans="1:23" x14ac:dyDescent="0.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IF(M7453=People!$B$5,People!$A$5,IF(M7453=People!$B$4,People!$A$4,IF(M7453=People!$B$3,People!$A$3,IF(M7453=People!$B$2,People!$A$2,0))))</f>
        <v>Kelly Williams</v>
      </c>
      <c r="W7453" s="3" t="str">
        <f>IFERROR(INDEX(Returns!A:A,MATCH(B7453,Returns!B:B,0)),"No")</f>
        <v>No</v>
      </c>
    </row>
    <row r="7454" spans="1:23" x14ac:dyDescent="0.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IF(M7454=People!$B$5,People!$A$5,IF(M7454=People!$B$4,People!$A$4,IF(M7454=People!$B$3,People!$A$3,IF(M7454=People!$B$2,People!$A$2,0))))</f>
        <v>Kelly Williams</v>
      </c>
      <c r="W7454" s="3" t="str">
        <f>IFERROR(INDEX(Returns!A:A,MATCH(B7454,Returns!B:B,0)),"No")</f>
        <v>No</v>
      </c>
    </row>
    <row r="7455" spans="1:23" x14ac:dyDescent="0.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IF(M7455=People!$B$5,People!$A$5,IF(M7455=People!$B$4,People!$A$4,IF(M7455=People!$B$3,People!$A$3,IF(M7455=People!$B$2,People!$A$2,0))))</f>
        <v>Kelly Williams</v>
      </c>
      <c r="W7455" s="3" t="str">
        <f>IFERROR(INDEX(Returns!A:A,MATCH(B7455,Returns!B:B,0)),"No")</f>
        <v>No</v>
      </c>
    </row>
    <row r="7456" spans="1:23" x14ac:dyDescent="0.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IF(M7456=People!$B$5,People!$A$5,IF(M7456=People!$B$4,People!$A$4,IF(M7456=People!$B$3,People!$A$3,IF(M7456=People!$B$2,People!$A$2,0))))</f>
        <v>Kelly Williams</v>
      </c>
      <c r="W7456" s="3" t="str">
        <f>IFERROR(INDEX(Returns!A:A,MATCH(B7456,Returns!B:B,0)),"No")</f>
        <v>No</v>
      </c>
    </row>
    <row r="7457" spans="1:23" x14ac:dyDescent="0.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IF(M7457=People!$B$5,People!$A$5,IF(M7457=People!$B$4,People!$A$4,IF(M7457=People!$B$3,People!$A$3,IF(M7457=People!$B$2,People!$A$2,0))))</f>
        <v>Kelly Williams</v>
      </c>
      <c r="W7457" s="3" t="str">
        <f>IFERROR(INDEX(Returns!A:A,MATCH(B7457,Returns!B:B,0)),"No")</f>
        <v>No</v>
      </c>
    </row>
    <row r="7458" spans="1:23" x14ac:dyDescent="0.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IF(M7458=People!$B$5,People!$A$5,IF(M7458=People!$B$4,People!$A$4,IF(M7458=People!$B$3,People!$A$3,IF(M7458=People!$B$2,People!$A$2,0))))</f>
        <v>Cassandra Brandow</v>
      </c>
      <c r="W7458" s="3" t="str">
        <f>IFERROR(INDEX(Returns!A:A,MATCH(B7458,Returns!B:B,0)),"No")</f>
        <v>No</v>
      </c>
    </row>
    <row r="7459" spans="1:23" x14ac:dyDescent="0.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IF(M7459=People!$B$5,People!$A$5,IF(M7459=People!$B$4,People!$A$4,IF(M7459=People!$B$3,People!$A$3,IF(M7459=People!$B$2,People!$A$2,0))))</f>
        <v>Cassandra Brandow</v>
      </c>
      <c r="W7459" s="3" t="str">
        <f>IFERROR(INDEX(Returns!A:A,MATCH(B7459,Returns!B:B,0)),"No")</f>
        <v>No</v>
      </c>
    </row>
    <row r="7460" spans="1:23" x14ac:dyDescent="0.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IF(M7460=People!$B$5,People!$A$5,IF(M7460=People!$B$4,People!$A$4,IF(M7460=People!$B$3,People!$A$3,IF(M7460=People!$B$2,People!$A$2,0))))</f>
        <v>Cassandra Brandow</v>
      </c>
      <c r="W7460" s="3" t="str">
        <f>IFERROR(INDEX(Returns!A:A,MATCH(B7460,Returns!B:B,0)),"No")</f>
        <v>No</v>
      </c>
    </row>
    <row r="7461" spans="1:23" x14ac:dyDescent="0.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IF(M7461=People!$B$5,People!$A$5,IF(M7461=People!$B$4,People!$A$4,IF(M7461=People!$B$3,People!$A$3,IF(M7461=People!$B$2,People!$A$2,0))))</f>
        <v>Cassandra Brandow</v>
      </c>
      <c r="W7461" s="3" t="str">
        <f>IFERROR(INDEX(Returns!A:A,MATCH(B7461,Returns!B:B,0)),"No")</f>
        <v>No</v>
      </c>
    </row>
    <row r="7462" spans="1:23" x14ac:dyDescent="0.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IF(M7462=People!$B$5,People!$A$5,IF(M7462=People!$B$4,People!$A$4,IF(M7462=People!$B$3,People!$A$3,IF(M7462=People!$B$2,People!$A$2,0))))</f>
        <v>Anna Andreadi</v>
      </c>
      <c r="W7462" s="3" t="str">
        <f>IFERROR(INDEX(Returns!A:A,MATCH(B7462,Returns!B:B,0)),"No")</f>
        <v>Yes</v>
      </c>
    </row>
    <row r="7463" spans="1:23" x14ac:dyDescent="0.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IF(M7463=People!$B$5,People!$A$5,IF(M7463=People!$B$4,People!$A$4,IF(M7463=People!$B$3,People!$A$3,IF(M7463=People!$B$2,People!$A$2,0))))</f>
        <v>Anna Andreadi</v>
      </c>
      <c r="W7463" s="3" t="str">
        <f>IFERROR(INDEX(Returns!A:A,MATCH(B7463,Returns!B:B,0)),"No")</f>
        <v>Yes</v>
      </c>
    </row>
    <row r="7464" spans="1:23" x14ac:dyDescent="0.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IF(M7464=People!$B$5,People!$A$5,IF(M7464=People!$B$4,People!$A$4,IF(M7464=People!$B$3,People!$A$3,IF(M7464=People!$B$2,People!$A$2,0))))</f>
        <v>Anna Andreadi</v>
      </c>
      <c r="W7464" s="3" t="str">
        <f>IFERROR(INDEX(Returns!A:A,MATCH(B7464,Returns!B:B,0)),"No")</f>
        <v>No</v>
      </c>
    </row>
    <row r="7465" spans="1:23" x14ac:dyDescent="0.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IF(M7465=People!$B$5,People!$A$5,IF(M7465=People!$B$4,People!$A$4,IF(M7465=People!$B$3,People!$A$3,IF(M7465=People!$B$2,People!$A$2,0))))</f>
        <v>Anna Andreadi</v>
      </c>
      <c r="W7465" s="3" t="str">
        <f>IFERROR(INDEX(Returns!A:A,MATCH(B7465,Returns!B:B,0)),"No")</f>
        <v>No</v>
      </c>
    </row>
    <row r="7466" spans="1:23" x14ac:dyDescent="0.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IF(M7466=People!$B$5,People!$A$5,IF(M7466=People!$B$4,People!$A$4,IF(M7466=People!$B$3,People!$A$3,IF(M7466=People!$B$2,People!$A$2,0))))</f>
        <v>Anna Andreadi</v>
      </c>
      <c r="W7466" s="3" t="str">
        <f>IFERROR(INDEX(Returns!A:A,MATCH(B7466,Returns!B:B,0)),"No")</f>
        <v>No</v>
      </c>
    </row>
    <row r="7467" spans="1:23" x14ac:dyDescent="0.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IF(M7467=People!$B$5,People!$A$5,IF(M7467=People!$B$4,People!$A$4,IF(M7467=People!$B$3,People!$A$3,IF(M7467=People!$B$2,People!$A$2,0))))</f>
        <v>Anna Andreadi</v>
      </c>
      <c r="W7467" s="3" t="str">
        <f>IFERROR(INDEX(Returns!A:A,MATCH(B7467,Returns!B:B,0)),"No")</f>
        <v>No</v>
      </c>
    </row>
    <row r="7468" spans="1:23" x14ac:dyDescent="0.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IF(M7468=People!$B$5,People!$A$5,IF(M7468=People!$B$4,People!$A$4,IF(M7468=People!$B$3,People!$A$3,IF(M7468=People!$B$2,People!$A$2,0))))</f>
        <v>Anna Andreadi</v>
      </c>
      <c r="W7468" s="3" t="str">
        <f>IFERROR(INDEX(Returns!A:A,MATCH(B7468,Returns!B:B,0)),"No")</f>
        <v>Yes</v>
      </c>
    </row>
    <row r="7469" spans="1:23" x14ac:dyDescent="0.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IF(M7469=People!$B$5,People!$A$5,IF(M7469=People!$B$4,People!$A$4,IF(M7469=People!$B$3,People!$A$3,IF(M7469=People!$B$2,People!$A$2,0))))</f>
        <v>Anna Andreadi</v>
      </c>
      <c r="W7469" s="3" t="str">
        <f>IFERROR(INDEX(Returns!A:A,MATCH(B7469,Returns!B:B,0)),"No")</f>
        <v>No</v>
      </c>
    </row>
    <row r="7470" spans="1:23" x14ac:dyDescent="0.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IF(M7470=People!$B$5,People!$A$5,IF(M7470=People!$B$4,People!$A$4,IF(M7470=People!$B$3,People!$A$3,IF(M7470=People!$B$2,People!$A$2,0))))</f>
        <v>Chuck Magee</v>
      </c>
      <c r="W7470" s="3" t="str">
        <f>IFERROR(INDEX(Returns!A:A,MATCH(B7470,Returns!B:B,0)),"No")</f>
        <v>No</v>
      </c>
    </row>
    <row r="7471" spans="1:23" x14ac:dyDescent="0.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IF(M7471=People!$B$5,People!$A$5,IF(M7471=People!$B$4,People!$A$4,IF(M7471=People!$B$3,People!$A$3,IF(M7471=People!$B$2,People!$A$2,0))))</f>
        <v>Chuck Magee</v>
      </c>
      <c r="W7471" s="3" t="str">
        <f>IFERROR(INDEX(Returns!A:A,MATCH(B7471,Returns!B:B,0)),"No")</f>
        <v>No</v>
      </c>
    </row>
    <row r="7472" spans="1:23" x14ac:dyDescent="0.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IF(M7472=People!$B$5,People!$A$5,IF(M7472=People!$B$4,People!$A$4,IF(M7472=People!$B$3,People!$A$3,IF(M7472=People!$B$2,People!$A$2,0))))</f>
        <v>Chuck Magee</v>
      </c>
      <c r="W7472" s="3" t="str">
        <f>IFERROR(INDEX(Returns!A:A,MATCH(B7472,Returns!B:B,0)),"No")</f>
        <v>No</v>
      </c>
    </row>
    <row r="7473" spans="1:23" x14ac:dyDescent="0.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IF(M7473=People!$B$5,People!$A$5,IF(M7473=People!$B$4,People!$A$4,IF(M7473=People!$B$3,People!$A$3,IF(M7473=People!$B$2,People!$A$2,0))))</f>
        <v>Chuck Magee</v>
      </c>
      <c r="W7473" s="3" t="str">
        <f>IFERROR(INDEX(Returns!A:A,MATCH(B7473,Returns!B:B,0)),"No")</f>
        <v>No</v>
      </c>
    </row>
    <row r="7474" spans="1:23" x14ac:dyDescent="0.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IF(M7474=People!$B$5,People!$A$5,IF(M7474=People!$B$4,People!$A$4,IF(M7474=People!$B$3,People!$A$3,IF(M7474=People!$B$2,People!$A$2,0))))</f>
        <v>Anna Andreadi</v>
      </c>
      <c r="W7474" s="3" t="str">
        <f>IFERROR(INDEX(Returns!A:A,MATCH(B7474,Returns!B:B,0)),"No")</f>
        <v>No</v>
      </c>
    </row>
    <row r="7475" spans="1:23" x14ac:dyDescent="0.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IF(M7475=People!$B$5,People!$A$5,IF(M7475=People!$B$4,People!$A$4,IF(M7475=People!$B$3,People!$A$3,IF(M7475=People!$B$2,People!$A$2,0))))</f>
        <v>Kelly Williams</v>
      </c>
      <c r="W7475" s="3" t="str">
        <f>IFERROR(INDEX(Returns!A:A,MATCH(B7475,Returns!B:B,0)),"No")</f>
        <v>No</v>
      </c>
    </row>
    <row r="7476" spans="1:23" x14ac:dyDescent="0.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IF(M7476=People!$B$5,People!$A$5,IF(M7476=People!$B$4,People!$A$4,IF(M7476=People!$B$3,People!$A$3,IF(M7476=People!$B$2,People!$A$2,0))))</f>
        <v>Cassandra Brandow</v>
      </c>
      <c r="W7476" s="3" t="str">
        <f>IFERROR(INDEX(Returns!A:A,MATCH(B7476,Returns!B:B,0)),"No")</f>
        <v>No</v>
      </c>
    </row>
    <row r="7477" spans="1:23" x14ac:dyDescent="0.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IF(M7477=People!$B$5,People!$A$5,IF(M7477=People!$B$4,People!$A$4,IF(M7477=People!$B$3,People!$A$3,IF(M7477=People!$B$2,People!$A$2,0))))</f>
        <v>Cassandra Brandow</v>
      </c>
      <c r="W7477" s="3" t="str">
        <f>IFERROR(INDEX(Returns!A:A,MATCH(B7477,Returns!B:B,0)),"No")</f>
        <v>No</v>
      </c>
    </row>
    <row r="7478" spans="1:23" x14ac:dyDescent="0.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IF(M7478=People!$B$5,People!$A$5,IF(M7478=People!$B$4,People!$A$4,IF(M7478=People!$B$3,People!$A$3,IF(M7478=People!$B$2,People!$A$2,0))))</f>
        <v>Cassandra Brandow</v>
      </c>
      <c r="W7478" s="3" t="str">
        <f>IFERROR(INDEX(Returns!A:A,MATCH(B7478,Returns!B:B,0)),"No")</f>
        <v>No</v>
      </c>
    </row>
    <row r="7479" spans="1:23" x14ac:dyDescent="0.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IF(M7479=People!$B$5,People!$A$5,IF(M7479=People!$B$4,People!$A$4,IF(M7479=People!$B$3,People!$A$3,IF(M7479=People!$B$2,People!$A$2,0))))</f>
        <v>Cassandra Brandow</v>
      </c>
      <c r="W7479" s="3" t="str">
        <f>IFERROR(INDEX(Returns!A:A,MATCH(B7479,Returns!B:B,0)),"No")</f>
        <v>No</v>
      </c>
    </row>
    <row r="7480" spans="1:23" x14ac:dyDescent="0.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IF(M7480=People!$B$5,People!$A$5,IF(M7480=People!$B$4,People!$A$4,IF(M7480=People!$B$3,People!$A$3,IF(M7480=People!$B$2,People!$A$2,0))))</f>
        <v>Cassandra Brandow</v>
      </c>
      <c r="W7480" s="3" t="str">
        <f>IFERROR(INDEX(Returns!A:A,MATCH(B7480,Returns!B:B,0)),"No")</f>
        <v>No</v>
      </c>
    </row>
    <row r="7481" spans="1:23" x14ac:dyDescent="0.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IF(M7481=People!$B$5,People!$A$5,IF(M7481=People!$B$4,People!$A$4,IF(M7481=People!$B$3,People!$A$3,IF(M7481=People!$B$2,People!$A$2,0))))</f>
        <v>Cassandra Brandow</v>
      </c>
      <c r="W7481" s="3" t="str">
        <f>IFERROR(INDEX(Returns!A:A,MATCH(B7481,Returns!B:B,0)),"No")</f>
        <v>No</v>
      </c>
    </row>
    <row r="7482" spans="1:23" x14ac:dyDescent="0.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IF(M7482=People!$B$5,People!$A$5,IF(M7482=People!$B$4,People!$A$4,IF(M7482=People!$B$3,People!$A$3,IF(M7482=People!$B$2,People!$A$2,0))))</f>
        <v>Cassandra Brandow</v>
      </c>
      <c r="W7482" s="3" t="str">
        <f>IFERROR(INDEX(Returns!A:A,MATCH(B7482,Returns!B:B,0)),"No")</f>
        <v>No</v>
      </c>
    </row>
    <row r="7483" spans="1:23" x14ac:dyDescent="0.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IF(M7483=People!$B$5,People!$A$5,IF(M7483=People!$B$4,People!$A$4,IF(M7483=People!$B$3,People!$A$3,IF(M7483=People!$B$2,People!$A$2,0))))</f>
        <v>Anna Andreadi</v>
      </c>
      <c r="W7483" s="3" t="str">
        <f>IFERROR(INDEX(Returns!A:A,MATCH(B7483,Returns!B:B,0)),"No")</f>
        <v>No</v>
      </c>
    </row>
    <row r="7484" spans="1:23" x14ac:dyDescent="0.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IF(M7484=People!$B$5,People!$A$5,IF(M7484=People!$B$4,People!$A$4,IF(M7484=People!$B$3,People!$A$3,IF(M7484=People!$B$2,People!$A$2,0))))</f>
        <v>Chuck Magee</v>
      </c>
      <c r="W7484" s="3" t="str">
        <f>IFERROR(INDEX(Returns!A:A,MATCH(B7484,Returns!B:B,0)),"No")</f>
        <v>No</v>
      </c>
    </row>
    <row r="7485" spans="1:23" x14ac:dyDescent="0.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IF(M7485=People!$B$5,People!$A$5,IF(M7485=People!$B$4,People!$A$4,IF(M7485=People!$B$3,People!$A$3,IF(M7485=People!$B$2,People!$A$2,0))))</f>
        <v>Chuck Magee</v>
      </c>
      <c r="W7485" s="3" t="str">
        <f>IFERROR(INDEX(Returns!A:A,MATCH(B7485,Returns!B:B,0)),"No")</f>
        <v>No</v>
      </c>
    </row>
    <row r="7486" spans="1:23" x14ac:dyDescent="0.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IF(M7486=People!$B$5,People!$A$5,IF(M7486=People!$B$4,People!$A$4,IF(M7486=People!$B$3,People!$A$3,IF(M7486=People!$B$2,People!$A$2,0))))</f>
        <v>Kelly Williams</v>
      </c>
      <c r="W7486" s="3" t="str">
        <f>IFERROR(INDEX(Returns!A:A,MATCH(B7486,Returns!B:B,0)),"No")</f>
        <v>No</v>
      </c>
    </row>
    <row r="7487" spans="1:23" x14ac:dyDescent="0.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IF(M7487=People!$B$5,People!$A$5,IF(M7487=People!$B$4,People!$A$4,IF(M7487=People!$B$3,People!$A$3,IF(M7487=People!$B$2,People!$A$2,0))))</f>
        <v>Kelly Williams</v>
      </c>
      <c r="W7487" s="3" t="str">
        <f>IFERROR(INDEX(Returns!A:A,MATCH(B7487,Returns!B:B,0)),"No")</f>
        <v>No</v>
      </c>
    </row>
    <row r="7488" spans="1:23" x14ac:dyDescent="0.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IF(M7488=People!$B$5,People!$A$5,IF(M7488=People!$B$4,People!$A$4,IF(M7488=People!$B$3,People!$A$3,IF(M7488=People!$B$2,People!$A$2,0))))</f>
        <v>Chuck Magee</v>
      </c>
      <c r="W7488" s="3" t="str">
        <f>IFERROR(INDEX(Returns!A:A,MATCH(B7488,Returns!B:B,0)),"No")</f>
        <v>No</v>
      </c>
    </row>
    <row r="7489" spans="1:23" x14ac:dyDescent="0.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IF(M7489=People!$B$5,People!$A$5,IF(M7489=People!$B$4,People!$A$4,IF(M7489=People!$B$3,People!$A$3,IF(M7489=People!$B$2,People!$A$2,0))))</f>
        <v>Chuck Magee</v>
      </c>
      <c r="W7489" s="3" t="str">
        <f>IFERROR(INDEX(Returns!A:A,MATCH(B7489,Returns!B:B,0)),"No")</f>
        <v>No</v>
      </c>
    </row>
    <row r="7490" spans="1:23" x14ac:dyDescent="0.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IF(M7490=People!$B$5,People!$A$5,IF(M7490=People!$B$4,People!$A$4,IF(M7490=People!$B$3,People!$A$3,IF(M7490=People!$B$2,People!$A$2,0))))</f>
        <v>Chuck Magee</v>
      </c>
      <c r="W7490" s="3" t="str">
        <f>IFERROR(INDEX(Returns!A:A,MATCH(B7490,Returns!B:B,0)),"No")</f>
        <v>No</v>
      </c>
    </row>
    <row r="7491" spans="1:23" x14ac:dyDescent="0.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IF(M7491=People!$B$5,People!$A$5,IF(M7491=People!$B$4,People!$A$4,IF(M7491=People!$B$3,People!$A$3,IF(M7491=People!$B$2,People!$A$2,0))))</f>
        <v>Anna Andreadi</v>
      </c>
      <c r="W7491" s="3" t="str">
        <f>IFERROR(INDEX(Returns!A:A,MATCH(B7491,Returns!B:B,0)),"No")</f>
        <v>Yes</v>
      </c>
    </row>
    <row r="7492" spans="1:23" x14ac:dyDescent="0.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IF(M7492=People!$B$5,People!$A$5,IF(M7492=People!$B$4,People!$A$4,IF(M7492=People!$B$3,People!$A$3,IF(M7492=People!$B$2,People!$A$2,0))))</f>
        <v>Anna Andreadi</v>
      </c>
      <c r="W7492" s="3" t="str">
        <f>IFERROR(INDEX(Returns!A:A,MATCH(B7492,Returns!B:B,0)),"No")</f>
        <v>No</v>
      </c>
    </row>
    <row r="7493" spans="1:23" x14ac:dyDescent="0.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IF(M7493=People!$B$5,People!$A$5,IF(M7493=People!$B$4,People!$A$4,IF(M7493=People!$B$3,People!$A$3,IF(M7493=People!$B$2,People!$A$2,0))))</f>
        <v>Chuck Magee</v>
      </c>
      <c r="W7493" s="3" t="str">
        <f>IFERROR(INDEX(Returns!A:A,MATCH(B7493,Returns!B:B,0)),"No")</f>
        <v>No</v>
      </c>
    </row>
    <row r="7494" spans="1:23" x14ac:dyDescent="0.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IF(M7494=People!$B$5,People!$A$5,IF(M7494=People!$B$4,People!$A$4,IF(M7494=People!$B$3,People!$A$3,IF(M7494=People!$B$2,People!$A$2,0))))</f>
        <v>Kelly Williams</v>
      </c>
      <c r="W7494" s="3" t="str">
        <f>IFERROR(INDEX(Returns!A:A,MATCH(B7494,Returns!B:B,0)),"No")</f>
        <v>No</v>
      </c>
    </row>
    <row r="7495" spans="1:23" x14ac:dyDescent="0.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IF(M7495=People!$B$5,People!$A$5,IF(M7495=People!$B$4,People!$A$4,IF(M7495=People!$B$3,People!$A$3,IF(M7495=People!$B$2,People!$A$2,0))))</f>
        <v>Kelly Williams</v>
      </c>
      <c r="W7495" s="3" t="str">
        <f>IFERROR(INDEX(Returns!A:A,MATCH(B7495,Returns!B:B,0)),"No")</f>
        <v>No</v>
      </c>
    </row>
    <row r="7496" spans="1:23" x14ac:dyDescent="0.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IF(M7496=People!$B$5,People!$A$5,IF(M7496=People!$B$4,People!$A$4,IF(M7496=People!$B$3,People!$A$3,IF(M7496=People!$B$2,People!$A$2,0))))</f>
        <v>Kelly Williams</v>
      </c>
      <c r="W7496" s="3" t="str">
        <f>IFERROR(INDEX(Returns!A:A,MATCH(B7496,Returns!B:B,0)),"No")</f>
        <v>No</v>
      </c>
    </row>
    <row r="7497" spans="1:23" x14ac:dyDescent="0.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IF(M7497=People!$B$5,People!$A$5,IF(M7497=People!$B$4,People!$A$4,IF(M7497=People!$B$3,People!$A$3,IF(M7497=People!$B$2,People!$A$2,0))))</f>
        <v>Anna Andreadi</v>
      </c>
      <c r="W7497" s="3" t="str">
        <f>IFERROR(INDEX(Returns!A:A,MATCH(B7497,Returns!B:B,0)),"No")</f>
        <v>No</v>
      </c>
    </row>
    <row r="7498" spans="1:23" x14ac:dyDescent="0.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IF(M7498=People!$B$5,People!$A$5,IF(M7498=People!$B$4,People!$A$4,IF(M7498=People!$B$3,People!$A$3,IF(M7498=People!$B$2,People!$A$2,0))))</f>
        <v>Anna Andreadi</v>
      </c>
      <c r="W7498" s="3" t="str">
        <f>IFERROR(INDEX(Returns!A:A,MATCH(B7498,Returns!B:B,0)),"No")</f>
        <v>No</v>
      </c>
    </row>
    <row r="7499" spans="1:23" x14ac:dyDescent="0.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IF(M7499=People!$B$5,People!$A$5,IF(M7499=People!$B$4,People!$A$4,IF(M7499=People!$B$3,People!$A$3,IF(M7499=People!$B$2,People!$A$2,0))))</f>
        <v>Anna Andreadi</v>
      </c>
      <c r="W7499" s="3" t="str">
        <f>IFERROR(INDEX(Returns!A:A,MATCH(B7499,Returns!B:B,0)),"No")</f>
        <v>No</v>
      </c>
    </row>
    <row r="7500" spans="1:23" x14ac:dyDescent="0.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IF(M7500=People!$B$5,People!$A$5,IF(M7500=People!$B$4,People!$A$4,IF(M7500=People!$B$3,People!$A$3,IF(M7500=People!$B$2,People!$A$2,0))))</f>
        <v>Anna Andreadi</v>
      </c>
      <c r="W7500" s="3" t="str">
        <f>IFERROR(INDEX(Returns!A:A,MATCH(B7500,Returns!B:B,0)),"No")</f>
        <v>No</v>
      </c>
    </row>
    <row r="7501" spans="1:23" x14ac:dyDescent="0.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IF(M7501=People!$B$5,People!$A$5,IF(M7501=People!$B$4,People!$A$4,IF(M7501=People!$B$3,People!$A$3,IF(M7501=People!$B$2,People!$A$2,0))))</f>
        <v>Anna Andreadi</v>
      </c>
      <c r="W7501" s="3" t="str">
        <f>IFERROR(INDEX(Returns!A:A,MATCH(B7501,Returns!B:B,0)),"No")</f>
        <v>No</v>
      </c>
    </row>
    <row r="7502" spans="1:23" x14ac:dyDescent="0.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IF(M7502=People!$B$5,People!$A$5,IF(M7502=People!$B$4,People!$A$4,IF(M7502=People!$B$3,People!$A$3,IF(M7502=People!$B$2,People!$A$2,0))))</f>
        <v>Anna Andreadi</v>
      </c>
      <c r="W7502" s="3" t="str">
        <f>IFERROR(INDEX(Returns!A:A,MATCH(B7502,Returns!B:B,0)),"No")</f>
        <v>No</v>
      </c>
    </row>
    <row r="7503" spans="1:23" x14ac:dyDescent="0.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IF(M7503=People!$B$5,People!$A$5,IF(M7503=People!$B$4,People!$A$4,IF(M7503=People!$B$3,People!$A$3,IF(M7503=People!$B$2,People!$A$2,0))))</f>
        <v>Anna Andreadi</v>
      </c>
      <c r="W7503" s="3" t="str">
        <f>IFERROR(INDEX(Returns!A:A,MATCH(B7503,Returns!B:B,0)),"No")</f>
        <v>No</v>
      </c>
    </row>
    <row r="7504" spans="1:23" x14ac:dyDescent="0.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IF(M7504=People!$B$5,People!$A$5,IF(M7504=People!$B$4,People!$A$4,IF(M7504=People!$B$3,People!$A$3,IF(M7504=People!$B$2,People!$A$2,0))))</f>
        <v>Anna Andreadi</v>
      </c>
      <c r="W7504" s="3" t="str">
        <f>IFERROR(INDEX(Returns!A:A,MATCH(B7504,Returns!B:B,0)),"No")</f>
        <v>No</v>
      </c>
    </row>
    <row r="7505" spans="1:23" x14ac:dyDescent="0.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IF(M7505=People!$B$5,People!$A$5,IF(M7505=People!$B$4,People!$A$4,IF(M7505=People!$B$3,People!$A$3,IF(M7505=People!$B$2,People!$A$2,0))))</f>
        <v>Anna Andreadi</v>
      </c>
      <c r="W7505" s="3" t="str">
        <f>IFERROR(INDEX(Returns!A:A,MATCH(B7505,Returns!B:B,0)),"No")</f>
        <v>No</v>
      </c>
    </row>
    <row r="7506" spans="1:23" x14ac:dyDescent="0.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IF(M7506=People!$B$5,People!$A$5,IF(M7506=People!$B$4,People!$A$4,IF(M7506=People!$B$3,People!$A$3,IF(M7506=People!$B$2,People!$A$2,0))))</f>
        <v>Chuck Magee</v>
      </c>
      <c r="W7506" s="3" t="str">
        <f>IFERROR(INDEX(Returns!A:A,MATCH(B7506,Returns!B:B,0)),"No")</f>
        <v>No</v>
      </c>
    </row>
    <row r="7507" spans="1:23" x14ac:dyDescent="0.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IF(M7507=People!$B$5,People!$A$5,IF(M7507=People!$B$4,People!$A$4,IF(M7507=People!$B$3,People!$A$3,IF(M7507=People!$B$2,People!$A$2,0))))</f>
        <v>Kelly Williams</v>
      </c>
      <c r="W7507" s="3" t="str">
        <f>IFERROR(INDEX(Returns!A:A,MATCH(B7507,Returns!B:B,0)),"No")</f>
        <v>No</v>
      </c>
    </row>
    <row r="7508" spans="1:23" x14ac:dyDescent="0.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IF(M7508=People!$B$5,People!$A$5,IF(M7508=People!$B$4,People!$A$4,IF(M7508=People!$B$3,People!$A$3,IF(M7508=People!$B$2,People!$A$2,0))))</f>
        <v>Anna Andreadi</v>
      </c>
      <c r="W7508" s="3" t="str">
        <f>IFERROR(INDEX(Returns!A:A,MATCH(B7508,Returns!B:B,0)),"No")</f>
        <v>No</v>
      </c>
    </row>
    <row r="7509" spans="1:23" x14ac:dyDescent="0.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IF(M7509=People!$B$5,People!$A$5,IF(M7509=People!$B$4,People!$A$4,IF(M7509=People!$B$3,People!$A$3,IF(M7509=People!$B$2,People!$A$2,0))))</f>
        <v>Anna Andreadi</v>
      </c>
      <c r="W7509" s="3" t="str">
        <f>IFERROR(INDEX(Returns!A:A,MATCH(B7509,Returns!B:B,0)),"No")</f>
        <v>No</v>
      </c>
    </row>
    <row r="7510" spans="1:23" x14ac:dyDescent="0.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IF(M7510=People!$B$5,People!$A$5,IF(M7510=People!$B$4,People!$A$4,IF(M7510=People!$B$3,People!$A$3,IF(M7510=People!$B$2,People!$A$2,0))))</f>
        <v>Chuck Magee</v>
      </c>
      <c r="W7510" s="3" t="str">
        <f>IFERROR(INDEX(Returns!A:A,MATCH(B7510,Returns!B:B,0)),"No")</f>
        <v>No</v>
      </c>
    </row>
    <row r="7511" spans="1:23" x14ac:dyDescent="0.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IF(M7511=People!$B$5,People!$A$5,IF(M7511=People!$B$4,People!$A$4,IF(M7511=People!$B$3,People!$A$3,IF(M7511=People!$B$2,People!$A$2,0))))</f>
        <v>Chuck Magee</v>
      </c>
      <c r="W7511" s="3" t="str">
        <f>IFERROR(INDEX(Returns!A:A,MATCH(B7511,Returns!B:B,0)),"No")</f>
        <v>No</v>
      </c>
    </row>
    <row r="7512" spans="1:23" x14ac:dyDescent="0.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IF(M7512=People!$B$5,People!$A$5,IF(M7512=People!$B$4,People!$A$4,IF(M7512=People!$B$3,People!$A$3,IF(M7512=People!$B$2,People!$A$2,0))))</f>
        <v>Chuck Magee</v>
      </c>
      <c r="W7512" s="3" t="str">
        <f>IFERROR(INDEX(Returns!A:A,MATCH(B7512,Returns!B:B,0)),"No")</f>
        <v>No</v>
      </c>
    </row>
    <row r="7513" spans="1:23" x14ac:dyDescent="0.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IF(M7513=People!$B$5,People!$A$5,IF(M7513=People!$B$4,People!$A$4,IF(M7513=People!$B$3,People!$A$3,IF(M7513=People!$B$2,People!$A$2,0))))</f>
        <v>Chuck Magee</v>
      </c>
      <c r="W7513" s="3" t="str">
        <f>IFERROR(INDEX(Returns!A:A,MATCH(B7513,Returns!B:B,0)),"No")</f>
        <v>No</v>
      </c>
    </row>
    <row r="7514" spans="1:23" x14ac:dyDescent="0.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IF(M7514=People!$B$5,People!$A$5,IF(M7514=People!$B$4,People!$A$4,IF(M7514=People!$B$3,People!$A$3,IF(M7514=People!$B$2,People!$A$2,0))))</f>
        <v>Chuck Magee</v>
      </c>
      <c r="W7514" s="3" t="str">
        <f>IFERROR(INDEX(Returns!A:A,MATCH(B7514,Returns!B:B,0)),"No")</f>
        <v>No</v>
      </c>
    </row>
    <row r="7515" spans="1:23" x14ac:dyDescent="0.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IF(M7515=People!$B$5,People!$A$5,IF(M7515=People!$B$4,People!$A$4,IF(M7515=People!$B$3,People!$A$3,IF(M7515=People!$B$2,People!$A$2,0))))</f>
        <v>Chuck Magee</v>
      </c>
      <c r="W7515" s="3" t="str">
        <f>IFERROR(INDEX(Returns!A:A,MATCH(B7515,Returns!B:B,0)),"No")</f>
        <v>No</v>
      </c>
    </row>
    <row r="7516" spans="1:23" x14ac:dyDescent="0.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IF(M7516=People!$B$5,People!$A$5,IF(M7516=People!$B$4,People!$A$4,IF(M7516=People!$B$3,People!$A$3,IF(M7516=People!$B$2,People!$A$2,0))))</f>
        <v>Cassandra Brandow</v>
      </c>
      <c r="W7516" s="3" t="str">
        <f>IFERROR(INDEX(Returns!A:A,MATCH(B7516,Returns!B:B,0)),"No")</f>
        <v>No</v>
      </c>
    </row>
    <row r="7517" spans="1:23" x14ac:dyDescent="0.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IF(M7517=People!$B$5,People!$A$5,IF(M7517=People!$B$4,People!$A$4,IF(M7517=People!$B$3,People!$A$3,IF(M7517=People!$B$2,People!$A$2,0))))</f>
        <v>Cassandra Brandow</v>
      </c>
      <c r="W7517" s="3" t="str">
        <f>IFERROR(INDEX(Returns!A:A,MATCH(B7517,Returns!B:B,0)),"No")</f>
        <v>No</v>
      </c>
    </row>
    <row r="7518" spans="1:23" x14ac:dyDescent="0.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IF(M7518=People!$B$5,People!$A$5,IF(M7518=People!$B$4,People!$A$4,IF(M7518=People!$B$3,People!$A$3,IF(M7518=People!$B$2,People!$A$2,0))))</f>
        <v>Cassandra Brandow</v>
      </c>
      <c r="W7518" s="3" t="str">
        <f>IFERROR(INDEX(Returns!A:A,MATCH(B7518,Returns!B:B,0)),"No")</f>
        <v>No</v>
      </c>
    </row>
    <row r="7519" spans="1:23" x14ac:dyDescent="0.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IF(M7519=People!$B$5,People!$A$5,IF(M7519=People!$B$4,People!$A$4,IF(M7519=People!$B$3,People!$A$3,IF(M7519=People!$B$2,People!$A$2,0))))</f>
        <v>Cassandra Brandow</v>
      </c>
      <c r="W7519" s="3" t="str">
        <f>IFERROR(INDEX(Returns!A:A,MATCH(B7519,Returns!B:B,0)),"No")</f>
        <v>No</v>
      </c>
    </row>
    <row r="7520" spans="1:23" x14ac:dyDescent="0.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IF(M7520=People!$B$5,People!$A$5,IF(M7520=People!$B$4,People!$A$4,IF(M7520=People!$B$3,People!$A$3,IF(M7520=People!$B$2,People!$A$2,0))))</f>
        <v>Cassandra Brandow</v>
      </c>
      <c r="W7520" s="3" t="str">
        <f>IFERROR(INDEX(Returns!A:A,MATCH(B7520,Returns!B:B,0)),"No")</f>
        <v>No</v>
      </c>
    </row>
    <row r="7521" spans="1:23" x14ac:dyDescent="0.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IF(M7521=People!$B$5,People!$A$5,IF(M7521=People!$B$4,People!$A$4,IF(M7521=People!$B$3,People!$A$3,IF(M7521=People!$B$2,People!$A$2,0))))</f>
        <v>Cassandra Brandow</v>
      </c>
      <c r="W7521" s="3" t="str">
        <f>IFERROR(INDEX(Returns!A:A,MATCH(B7521,Returns!B:B,0)),"No")</f>
        <v>No</v>
      </c>
    </row>
    <row r="7522" spans="1:23" x14ac:dyDescent="0.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IF(M7522=People!$B$5,People!$A$5,IF(M7522=People!$B$4,People!$A$4,IF(M7522=People!$B$3,People!$A$3,IF(M7522=People!$B$2,People!$A$2,0))))</f>
        <v>Cassandra Brandow</v>
      </c>
      <c r="W7522" s="3" t="str">
        <f>IFERROR(INDEX(Returns!A:A,MATCH(B7522,Returns!B:B,0)),"No")</f>
        <v>No</v>
      </c>
    </row>
    <row r="7523" spans="1:23" x14ac:dyDescent="0.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IF(M7523=People!$B$5,People!$A$5,IF(M7523=People!$B$4,People!$A$4,IF(M7523=People!$B$3,People!$A$3,IF(M7523=People!$B$2,People!$A$2,0))))</f>
        <v>Chuck Magee</v>
      </c>
      <c r="W7523" s="3" t="str">
        <f>IFERROR(INDEX(Returns!A:A,MATCH(B7523,Returns!B:B,0)),"No")</f>
        <v>No</v>
      </c>
    </row>
    <row r="7524" spans="1:23" x14ac:dyDescent="0.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IF(M7524=People!$B$5,People!$A$5,IF(M7524=People!$B$4,People!$A$4,IF(M7524=People!$B$3,People!$A$3,IF(M7524=People!$B$2,People!$A$2,0))))</f>
        <v>Chuck Magee</v>
      </c>
      <c r="W7524" s="3" t="str">
        <f>IFERROR(INDEX(Returns!A:A,MATCH(B7524,Returns!B:B,0)),"No")</f>
        <v>No</v>
      </c>
    </row>
    <row r="7525" spans="1:23" x14ac:dyDescent="0.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IF(M7525=People!$B$5,People!$A$5,IF(M7525=People!$B$4,People!$A$4,IF(M7525=People!$B$3,People!$A$3,IF(M7525=People!$B$2,People!$A$2,0))))</f>
        <v>Chuck Magee</v>
      </c>
      <c r="W7525" s="3" t="str">
        <f>IFERROR(INDEX(Returns!A:A,MATCH(B7525,Returns!B:B,0)),"No")</f>
        <v>No</v>
      </c>
    </row>
    <row r="7526" spans="1:23" x14ac:dyDescent="0.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IF(M7526=People!$B$5,People!$A$5,IF(M7526=People!$B$4,People!$A$4,IF(M7526=People!$B$3,People!$A$3,IF(M7526=People!$B$2,People!$A$2,0))))</f>
        <v>Anna Andreadi</v>
      </c>
      <c r="W7526" s="3" t="str">
        <f>IFERROR(INDEX(Returns!A:A,MATCH(B7526,Returns!B:B,0)),"No")</f>
        <v>No</v>
      </c>
    </row>
    <row r="7527" spans="1:23" x14ac:dyDescent="0.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IF(M7527=People!$B$5,People!$A$5,IF(M7527=People!$B$4,People!$A$4,IF(M7527=People!$B$3,People!$A$3,IF(M7527=People!$B$2,People!$A$2,0))))</f>
        <v>Anna Andreadi</v>
      </c>
      <c r="W7527" s="3" t="str">
        <f>IFERROR(INDEX(Returns!A:A,MATCH(B7527,Returns!B:B,0)),"No")</f>
        <v>No</v>
      </c>
    </row>
    <row r="7528" spans="1:23" x14ac:dyDescent="0.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IF(M7528=People!$B$5,People!$A$5,IF(M7528=People!$B$4,People!$A$4,IF(M7528=People!$B$3,People!$A$3,IF(M7528=People!$B$2,People!$A$2,0))))</f>
        <v>Anna Andreadi</v>
      </c>
      <c r="W7528" s="3" t="str">
        <f>IFERROR(INDEX(Returns!A:A,MATCH(B7528,Returns!B:B,0)),"No")</f>
        <v>No</v>
      </c>
    </row>
    <row r="7529" spans="1:23" x14ac:dyDescent="0.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IF(M7529=People!$B$5,People!$A$5,IF(M7529=People!$B$4,People!$A$4,IF(M7529=People!$B$3,People!$A$3,IF(M7529=People!$B$2,People!$A$2,0))))</f>
        <v>Anna Andreadi</v>
      </c>
      <c r="W7529" s="3" t="str">
        <f>IFERROR(INDEX(Returns!A:A,MATCH(B7529,Returns!B:B,0)),"No")</f>
        <v>No</v>
      </c>
    </row>
    <row r="7530" spans="1:23" x14ac:dyDescent="0.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IF(M7530=People!$B$5,People!$A$5,IF(M7530=People!$B$4,People!$A$4,IF(M7530=People!$B$3,People!$A$3,IF(M7530=People!$B$2,People!$A$2,0))))</f>
        <v>Anna Andreadi</v>
      </c>
      <c r="W7530" s="3" t="str">
        <f>IFERROR(INDEX(Returns!A:A,MATCH(B7530,Returns!B:B,0)),"No")</f>
        <v>No</v>
      </c>
    </row>
    <row r="7531" spans="1:23" x14ac:dyDescent="0.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IF(M7531=People!$B$5,People!$A$5,IF(M7531=People!$B$4,People!$A$4,IF(M7531=People!$B$3,People!$A$3,IF(M7531=People!$B$2,People!$A$2,0))))</f>
        <v>Anna Andreadi</v>
      </c>
      <c r="W7531" s="3" t="str">
        <f>IFERROR(INDEX(Returns!A:A,MATCH(B7531,Returns!B:B,0)),"No")</f>
        <v>No</v>
      </c>
    </row>
    <row r="7532" spans="1:23" x14ac:dyDescent="0.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IF(M7532=People!$B$5,People!$A$5,IF(M7532=People!$B$4,People!$A$4,IF(M7532=People!$B$3,People!$A$3,IF(M7532=People!$B$2,People!$A$2,0))))</f>
        <v>Anna Andreadi</v>
      </c>
      <c r="W7532" s="3" t="str">
        <f>IFERROR(INDEX(Returns!A:A,MATCH(B7532,Returns!B:B,0)),"No")</f>
        <v>No</v>
      </c>
    </row>
    <row r="7533" spans="1:23" x14ac:dyDescent="0.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IF(M7533=People!$B$5,People!$A$5,IF(M7533=People!$B$4,People!$A$4,IF(M7533=People!$B$3,People!$A$3,IF(M7533=People!$B$2,People!$A$2,0))))</f>
        <v>Anna Andreadi</v>
      </c>
      <c r="W7533" s="3" t="str">
        <f>IFERROR(INDEX(Returns!A:A,MATCH(B7533,Returns!B:B,0)),"No")</f>
        <v>No</v>
      </c>
    </row>
    <row r="7534" spans="1:23" x14ac:dyDescent="0.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IF(M7534=People!$B$5,People!$A$5,IF(M7534=People!$B$4,People!$A$4,IF(M7534=People!$B$3,People!$A$3,IF(M7534=People!$B$2,People!$A$2,0))))</f>
        <v>Anna Andreadi</v>
      </c>
      <c r="W7534" s="3" t="str">
        <f>IFERROR(INDEX(Returns!A:A,MATCH(B7534,Returns!B:B,0)),"No")</f>
        <v>No</v>
      </c>
    </row>
    <row r="7535" spans="1:23" x14ac:dyDescent="0.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IF(M7535=People!$B$5,People!$A$5,IF(M7535=People!$B$4,People!$A$4,IF(M7535=People!$B$3,People!$A$3,IF(M7535=People!$B$2,People!$A$2,0))))</f>
        <v>Cassandra Brandow</v>
      </c>
      <c r="W7535" s="3" t="str">
        <f>IFERROR(INDEX(Returns!A:A,MATCH(B7535,Returns!B:B,0)),"No")</f>
        <v>No</v>
      </c>
    </row>
    <row r="7536" spans="1:23" x14ac:dyDescent="0.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IF(M7536=People!$B$5,People!$A$5,IF(M7536=People!$B$4,People!$A$4,IF(M7536=People!$B$3,People!$A$3,IF(M7536=People!$B$2,People!$A$2,0))))</f>
        <v>Cassandra Brandow</v>
      </c>
      <c r="W7536" s="3" t="str">
        <f>IFERROR(INDEX(Returns!A:A,MATCH(B7536,Returns!B:B,0)),"No")</f>
        <v>No</v>
      </c>
    </row>
    <row r="7537" spans="1:23" x14ac:dyDescent="0.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IF(M7537=People!$B$5,People!$A$5,IF(M7537=People!$B$4,People!$A$4,IF(M7537=People!$B$3,People!$A$3,IF(M7537=People!$B$2,People!$A$2,0))))</f>
        <v>Anna Andreadi</v>
      </c>
      <c r="W7537" s="3" t="str">
        <f>IFERROR(INDEX(Returns!A:A,MATCH(B7537,Returns!B:B,0)),"No")</f>
        <v>No</v>
      </c>
    </row>
    <row r="7538" spans="1:23" x14ac:dyDescent="0.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IF(M7538=People!$B$5,People!$A$5,IF(M7538=People!$B$4,People!$A$4,IF(M7538=People!$B$3,People!$A$3,IF(M7538=People!$B$2,People!$A$2,0))))</f>
        <v>Kelly Williams</v>
      </c>
      <c r="W7538" s="3" t="str">
        <f>IFERROR(INDEX(Returns!A:A,MATCH(B7538,Returns!B:B,0)),"No")</f>
        <v>No</v>
      </c>
    </row>
    <row r="7539" spans="1:23" x14ac:dyDescent="0.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IF(M7539=People!$B$5,People!$A$5,IF(M7539=People!$B$4,People!$A$4,IF(M7539=People!$B$3,People!$A$3,IF(M7539=People!$B$2,People!$A$2,0))))</f>
        <v>Anna Andreadi</v>
      </c>
      <c r="W7539" s="3" t="str">
        <f>IFERROR(INDEX(Returns!A:A,MATCH(B7539,Returns!B:B,0)),"No")</f>
        <v>No</v>
      </c>
    </row>
    <row r="7540" spans="1:23" x14ac:dyDescent="0.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IF(M7540=People!$B$5,People!$A$5,IF(M7540=People!$B$4,People!$A$4,IF(M7540=People!$B$3,People!$A$3,IF(M7540=People!$B$2,People!$A$2,0))))</f>
        <v>Anna Andreadi</v>
      </c>
      <c r="W7540" s="3" t="str">
        <f>IFERROR(INDEX(Returns!A:A,MATCH(B7540,Returns!B:B,0)),"No")</f>
        <v>No</v>
      </c>
    </row>
    <row r="7541" spans="1:23" x14ac:dyDescent="0.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IF(M7541=People!$B$5,People!$A$5,IF(M7541=People!$B$4,People!$A$4,IF(M7541=People!$B$3,People!$A$3,IF(M7541=People!$B$2,People!$A$2,0))))</f>
        <v>Anna Andreadi</v>
      </c>
      <c r="W7541" s="3" t="str">
        <f>IFERROR(INDEX(Returns!A:A,MATCH(B7541,Returns!B:B,0)),"No")</f>
        <v>No</v>
      </c>
    </row>
    <row r="7542" spans="1:23" x14ac:dyDescent="0.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IF(M7542=People!$B$5,People!$A$5,IF(M7542=People!$B$4,People!$A$4,IF(M7542=People!$B$3,People!$A$3,IF(M7542=People!$B$2,People!$A$2,0))))</f>
        <v>Anna Andreadi</v>
      </c>
      <c r="W7542" s="3" t="str">
        <f>IFERROR(INDEX(Returns!A:A,MATCH(B7542,Returns!B:B,0)),"No")</f>
        <v>No</v>
      </c>
    </row>
    <row r="7543" spans="1:23" x14ac:dyDescent="0.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IF(M7543=People!$B$5,People!$A$5,IF(M7543=People!$B$4,People!$A$4,IF(M7543=People!$B$3,People!$A$3,IF(M7543=People!$B$2,People!$A$2,0))))</f>
        <v>Anna Andreadi</v>
      </c>
      <c r="W7543" s="3" t="str">
        <f>IFERROR(INDEX(Returns!A:A,MATCH(B7543,Returns!B:B,0)),"No")</f>
        <v>No</v>
      </c>
    </row>
    <row r="7544" spans="1:23" x14ac:dyDescent="0.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IF(M7544=People!$B$5,People!$A$5,IF(M7544=People!$B$4,People!$A$4,IF(M7544=People!$B$3,People!$A$3,IF(M7544=People!$B$2,People!$A$2,0))))</f>
        <v>Anna Andreadi</v>
      </c>
      <c r="W7544" s="3" t="str">
        <f>IFERROR(INDEX(Returns!A:A,MATCH(B7544,Returns!B:B,0)),"No")</f>
        <v>No</v>
      </c>
    </row>
    <row r="7545" spans="1:23" x14ac:dyDescent="0.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IF(M7545=People!$B$5,People!$A$5,IF(M7545=People!$B$4,People!$A$4,IF(M7545=People!$B$3,People!$A$3,IF(M7545=People!$B$2,People!$A$2,0))))</f>
        <v>Anna Andreadi</v>
      </c>
      <c r="W7545" s="3" t="str">
        <f>IFERROR(INDEX(Returns!A:A,MATCH(B7545,Returns!B:B,0)),"No")</f>
        <v>No</v>
      </c>
    </row>
    <row r="7546" spans="1:23" x14ac:dyDescent="0.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IF(M7546=People!$B$5,People!$A$5,IF(M7546=People!$B$4,People!$A$4,IF(M7546=People!$B$3,People!$A$3,IF(M7546=People!$B$2,People!$A$2,0))))</f>
        <v>Anna Andreadi</v>
      </c>
      <c r="W7546" s="3" t="str">
        <f>IFERROR(INDEX(Returns!A:A,MATCH(B7546,Returns!B:B,0)),"No")</f>
        <v>No</v>
      </c>
    </row>
    <row r="7547" spans="1:23" x14ac:dyDescent="0.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IF(M7547=People!$B$5,People!$A$5,IF(M7547=People!$B$4,People!$A$4,IF(M7547=People!$B$3,People!$A$3,IF(M7547=People!$B$2,People!$A$2,0))))</f>
        <v>Kelly Williams</v>
      </c>
      <c r="W7547" s="3" t="str">
        <f>IFERROR(INDEX(Returns!A:A,MATCH(B7547,Returns!B:B,0)),"No")</f>
        <v>No</v>
      </c>
    </row>
    <row r="7548" spans="1:23" x14ac:dyDescent="0.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IF(M7548=People!$B$5,People!$A$5,IF(M7548=People!$B$4,People!$A$4,IF(M7548=People!$B$3,People!$A$3,IF(M7548=People!$B$2,People!$A$2,0))))</f>
        <v>Kelly Williams</v>
      </c>
      <c r="W7548" s="3" t="str">
        <f>IFERROR(INDEX(Returns!A:A,MATCH(B7548,Returns!B:B,0)),"No")</f>
        <v>No</v>
      </c>
    </row>
    <row r="7549" spans="1:23" x14ac:dyDescent="0.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IF(M7549=People!$B$5,People!$A$5,IF(M7549=People!$B$4,People!$A$4,IF(M7549=People!$B$3,People!$A$3,IF(M7549=People!$B$2,People!$A$2,0))))</f>
        <v>Kelly Williams</v>
      </c>
      <c r="W7549" s="3" t="str">
        <f>IFERROR(INDEX(Returns!A:A,MATCH(B7549,Returns!B:B,0)),"No")</f>
        <v>No</v>
      </c>
    </row>
    <row r="7550" spans="1:23" x14ac:dyDescent="0.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IF(M7550=People!$B$5,People!$A$5,IF(M7550=People!$B$4,People!$A$4,IF(M7550=People!$B$3,People!$A$3,IF(M7550=People!$B$2,People!$A$2,0))))</f>
        <v>Kelly Williams</v>
      </c>
      <c r="W7550" s="3" t="str">
        <f>IFERROR(INDEX(Returns!A:A,MATCH(B7550,Returns!B:B,0)),"No")</f>
        <v>No</v>
      </c>
    </row>
    <row r="7551" spans="1:23" x14ac:dyDescent="0.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IF(M7551=People!$B$5,People!$A$5,IF(M7551=People!$B$4,People!$A$4,IF(M7551=People!$B$3,People!$A$3,IF(M7551=People!$B$2,People!$A$2,0))))</f>
        <v>Kelly Williams</v>
      </c>
      <c r="W7551" s="3" t="str">
        <f>IFERROR(INDEX(Returns!A:A,MATCH(B7551,Returns!B:B,0)),"No")</f>
        <v>No</v>
      </c>
    </row>
    <row r="7552" spans="1:23" x14ac:dyDescent="0.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IF(M7552=People!$B$5,People!$A$5,IF(M7552=People!$B$4,People!$A$4,IF(M7552=People!$B$3,People!$A$3,IF(M7552=People!$B$2,People!$A$2,0))))</f>
        <v>Chuck Magee</v>
      </c>
      <c r="W7552" s="3" t="str">
        <f>IFERROR(INDEX(Returns!A:A,MATCH(B7552,Returns!B:B,0)),"No")</f>
        <v>No</v>
      </c>
    </row>
    <row r="7553" spans="1:23" x14ac:dyDescent="0.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IF(M7553=People!$B$5,People!$A$5,IF(M7553=People!$B$4,People!$A$4,IF(M7553=People!$B$3,People!$A$3,IF(M7553=People!$B$2,People!$A$2,0))))</f>
        <v>Chuck Magee</v>
      </c>
      <c r="W7553" s="3" t="str">
        <f>IFERROR(INDEX(Returns!A:A,MATCH(B7553,Returns!B:B,0)),"No")</f>
        <v>No</v>
      </c>
    </row>
    <row r="7554" spans="1:23" x14ac:dyDescent="0.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IF(M7554=People!$B$5,People!$A$5,IF(M7554=People!$B$4,People!$A$4,IF(M7554=People!$B$3,People!$A$3,IF(M7554=People!$B$2,People!$A$2,0))))</f>
        <v>Chuck Magee</v>
      </c>
      <c r="W7554" s="3" t="str">
        <f>IFERROR(INDEX(Returns!A:A,MATCH(B7554,Returns!B:B,0)),"No")</f>
        <v>No</v>
      </c>
    </row>
    <row r="7555" spans="1:23" x14ac:dyDescent="0.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IF(M7555=People!$B$5,People!$A$5,IF(M7555=People!$B$4,People!$A$4,IF(M7555=People!$B$3,People!$A$3,IF(M7555=People!$B$2,People!$A$2,0))))</f>
        <v>Chuck Magee</v>
      </c>
      <c r="W7555" s="3" t="str">
        <f>IFERROR(INDEX(Returns!A:A,MATCH(B7555,Returns!B:B,0)),"No")</f>
        <v>No</v>
      </c>
    </row>
    <row r="7556" spans="1:23" x14ac:dyDescent="0.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IF(M7556=People!$B$5,People!$A$5,IF(M7556=People!$B$4,People!$A$4,IF(M7556=People!$B$3,People!$A$3,IF(M7556=People!$B$2,People!$A$2,0))))</f>
        <v>Chuck Magee</v>
      </c>
      <c r="W7556" s="3" t="str">
        <f>IFERROR(INDEX(Returns!A:A,MATCH(B7556,Returns!B:B,0)),"No")</f>
        <v>No</v>
      </c>
    </row>
    <row r="7557" spans="1:23" x14ac:dyDescent="0.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IF(M7557=People!$B$5,People!$A$5,IF(M7557=People!$B$4,People!$A$4,IF(M7557=People!$B$3,People!$A$3,IF(M7557=People!$B$2,People!$A$2,0))))</f>
        <v>Chuck Magee</v>
      </c>
      <c r="W7557" s="3" t="str">
        <f>IFERROR(INDEX(Returns!A:A,MATCH(B7557,Returns!B:B,0)),"No")</f>
        <v>No</v>
      </c>
    </row>
    <row r="7558" spans="1:23" x14ac:dyDescent="0.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IF(M7558=People!$B$5,People!$A$5,IF(M7558=People!$B$4,People!$A$4,IF(M7558=People!$B$3,People!$A$3,IF(M7558=People!$B$2,People!$A$2,0))))</f>
        <v>Kelly Williams</v>
      </c>
      <c r="W7558" s="3" t="str">
        <f>IFERROR(INDEX(Returns!A:A,MATCH(B7558,Returns!B:B,0)),"No")</f>
        <v>No</v>
      </c>
    </row>
    <row r="7559" spans="1:23" x14ac:dyDescent="0.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IF(M7559=People!$B$5,People!$A$5,IF(M7559=People!$B$4,People!$A$4,IF(M7559=People!$B$3,People!$A$3,IF(M7559=People!$B$2,People!$A$2,0))))</f>
        <v>Kelly Williams</v>
      </c>
      <c r="W7559" s="3" t="str">
        <f>IFERROR(INDEX(Returns!A:A,MATCH(B7559,Returns!B:B,0)),"No")</f>
        <v>No</v>
      </c>
    </row>
    <row r="7560" spans="1:23" x14ac:dyDescent="0.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IF(M7560=People!$B$5,People!$A$5,IF(M7560=People!$B$4,People!$A$4,IF(M7560=People!$B$3,People!$A$3,IF(M7560=People!$B$2,People!$A$2,0))))</f>
        <v>Chuck Magee</v>
      </c>
      <c r="W7560" s="3" t="str">
        <f>IFERROR(INDEX(Returns!A:A,MATCH(B7560,Returns!B:B,0)),"No")</f>
        <v>No</v>
      </c>
    </row>
    <row r="7561" spans="1:23" x14ac:dyDescent="0.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IF(M7561=People!$B$5,People!$A$5,IF(M7561=People!$B$4,People!$A$4,IF(M7561=People!$B$3,People!$A$3,IF(M7561=People!$B$2,People!$A$2,0))))</f>
        <v>Chuck Magee</v>
      </c>
      <c r="W7561" s="3" t="str">
        <f>IFERROR(INDEX(Returns!A:A,MATCH(B7561,Returns!B:B,0)),"No")</f>
        <v>No</v>
      </c>
    </row>
    <row r="7562" spans="1:23" x14ac:dyDescent="0.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IF(M7562=People!$B$5,People!$A$5,IF(M7562=People!$B$4,People!$A$4,IF(M7562=People!$B$3,People!$A$3,IF(M7562=People!$B$2,People!$A$2,0))))</f>
        <v>Chuck Magee</v>
      </c>
      <c r="W7562" s="3" t="str">
        <f>IFERROR(INDEX(Returns!A:A,MATCH(B7562,Returns!B:B,0)),"No")</f>
        <v>No</v>
      </c>
    </row>
    <row r="7563" spans="1:23" x14ac:dyDescent="0.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IF(M7563=People!$B$5,People!$A$5,IF(M7563=People!$B$4,People!$A$4,IF(M7563=People!$B$3,People!$A$3,IF(M7563=People!$B$2,People!$A$2,0))))</f>
        <v>Chuck Magee</v>
      </c>
      <c r="W7563" s="3" t="str">
        <f>IFERROR(INDEX(Returns!A:A,MATCH(B7563,Returns!B:B,0)),"No")</f>
        <v>No</v>
      </c>
    </row>
    <row r="7564" spans="1:23" x14ac:dyDescent="0.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IF(M7564=People!$B$5,People!$A$5,IF(M7564=People!$B$4,People!$A$4,IF(M7564=People!$B$3,People!$A$3,IF(M7564=People!$B$2,People!$A$2,0))))</f>
        <v>Kelly Williams</v>
      </c>
      <c r="W7564" s="3" t="str">
        <f>IFERROR(INDEX(Returns!A:A,MATCH(B7564,Returns!B:B,0)),"No")</f>
        <v>No</v>
      </c>
    </row>
    <row r="7565" spans="1:23" x14ac:dyDescent="0.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IF(M7565=People!$B$5,People!$A$5,IF(M7565=People!$B$4,People!$A$4,IF(M7565=People!$B$3,People!$A$3,IF(M7565=People!$B$2,People!$A$2,0))))</f>
        <v>Anna Andreadi</v>
      </c>
      <c r="W7565" s="3" t="str">
        <f>IFERROR(INDEX(Returns!A:A,MATCH(B7565,Returns!B:B,0)),"No")</f>
        <v>No</v>
      </c>
    </row>
    <row r="7566" spans="1:23" x14ac:dyDescent="0.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IF(M7566=People!$B$5,People!$A$5,IF(M7566=People!$B$4,People!$A$4,IF(M7566=People!$B$3,People!$A$3,IF(M7566=People!$B$2,People!$A$2,0))))</f>
        <v>Anna Andreadi</v>
      </c>
      <c r="W7566" s="3" t="str">
        <f>IFERROR(INDEX(Returns!A:A,MATCH(B7566,Returns!B:B,0)),"No")</f>
        <v>No</v>
      </c>
    </row>
    <row r="7567" spans="1:23" x14ac:dyDescent="0.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IF(M7567=People!$B$5,People!$A$5,IF(M7567=People!$B$4,People!$A$4,IF(M7567=People!$B$3,People!$A$3,IF(M7567=People!$B$2,People!$A$2,0))))</f>
        <v>Anna Andreadi</v>
      </c>
      <c r="W7567" s="3" t="str">
        <f>IFERROR(INDEX(Returns!A:A,MATCH(B7567,Returns!B:B,0)),"No")</f>
        <v>No</v>
      </c>
    </row>
    <row r="7568" spans="1:23" x14ac:dyDescent="0.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IF(M7568=People!$B$5,People!$A$5,IF(M7568=People!$B$4,People!$A$4,IF(M7568=People!$B$3,People!$A$3,IF(M7568=People!$B$2,People!$A$2,0))))</f>
        <v>Kelly Williams</v>
      </c>
      <c r="W7568" s="3" t="str">
        <f>IFERROR(INDEX(Returns!A:A,MATCH(B7568,Returns!B:B,0)),"No")</f>
        <v>No</v>
      </c>
    </row>
    <row r="7569" spans="1:23" x14ac:dyDescent="0.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IF(M7569=People!$B$5,People!$A$5,IF(M7569=People!$B$4,People!$A$4,IF(M7569=People!$B$3,People!$A$3,IF(M7569=People!$B$2,People!$A$2,0))))</f>
        <v>Kelly Williams</v>
      </c>
      <c r="W7569" s="3" t="str">
        <f>IFERROR(INDEX(Returns!A:A,MATCH(B7569,Returns!B:B,0)),"No")</f>
        <v>No</v>
      </c>
    </row>
    <row r="7570" spans="1:23" x14ac:dyDescent="0.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IF(M7570=People!$B$5,People!$A$5,IF(M7570=People!$B$4,People!$A$4,IF(M7570=People!$B$3,People!$A$3,IF(M7570=People!$B$2,People!$A$2,0))))</f>
        <v>Anna Andreadi</v>
      </c>
      <c r="W7570" s="3" t="str">
        <f>IFERROR(INDEX(Returns!A:A,MATCH(B7570,Returns!B:B,0)),"No")</f>
        <v>No</v>
      </c>
    </row>
    <row r="7571" spans="1:23" x14ac:dyDescent="0.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IF(M7571=People!$B$5,People!$A$5,IF(M7571=People!$B$4,People!$A$4,IF(M7571=People!$B$3,People!$A$3,IF(M7571=People!$B$2,People!$A$2,0))))</f>
        <v>Anna Andreadi</v>
      </c>
      <c r="W7571" s="3" t="str">
        <f>IFERROR(INDEX(Returns!A:A,MATCH(B7571,Returns!B:B,0)),"No")</f>
        <v>No</v>
      </c>
    </row>
    <row r="7572" spans="1:23" x14ac:dyDescent="0.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IF(M7572=People!$B$5,People!$A$5,IF(M7572=People!$B$4,People!$A$4,IF(M7572=People!$B$3,People!$A$3,IF(M7572=People!$B$2,People!$A$2,0))))</f>
        <v>Anna Andreadi</v>
      </c>
      <c r="W7572" s="3" t="str">
        <f>IFERROR(INDEX(Returns!A:A,MATCH(B7572,Returns!B:B,0)),"No")</f>
        <v>No</v>
      </c>
    </row>
    <row r="7573" spans="1:23" x14ac:dyDescent="0.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IF(M7573=People!$B$5,People!$A$5,IF(M7573=People!$B$4,People!$A$4,IF(M7573=People!$B$3,People!$A$3,IF(M7573=People!$B$2,People!$A$2,0))))</f>
        <v>Cassandra Brandow</v>
      </c>
      <c r="W7573" s="3" t="str">
        <f>IFERROR(INDEX(Returns!A:A,MATCH(B7573,Returns!B:B,0)),"No")</f>
        <v>No</v>
      </c>
    </row>
    <row r="7574" spans="1:23" x14ac:dyDescent="0.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IF(M7574=People!$B$5,People!$A$5,IF(M7574=People!$B$4,People!$A$4,IF(M7574=People!$B$3,People!$A$3,IF(M7574=People!$B$2,People!$A$2,0))))</f>
        <v>Cassandra Brandow</v>
      </c>
      <c r="W7574" s="3" t="str">
        <f>IFERROR(INDEX(Returns!A:A,MATCH(B7574,Returns!B:B,0)),"No")</f>
        <v>No</v>
      </c>
    </row>
    <row r="7575" spans="1:23" x14ac:dyDescent="0.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IF(M7575=People!$B$5,People!$A$5,IF(M7575=People!$B$4,People!$A$4,IF(M7575=People!$B$3,People!$A$3,IF(M7575=People!$B$2,People!$A$2,0))))</f>
        <v>Cassandra Brandow</v>
      </c>
      <c r="W7575" s="3" t="str">
        <f>IFERROR(INDEX(Returns!A:A,MATCH(B7575,Returns!B:B,0)),"No")</f>
        <v>No</v>
      </c>
    </row>
    <row r="7576" spans="1:23" x14ac:dyDescent="0.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IF(M7576=People!$B$5,People!$A$5,IF(M7576=People!$B$4,People!$A$4,IF(M7576=People!$B$3,People!$A$3,IF(M7576=People!$B$2,People!$A$2,0))))</f>
        <v>Anna Andreadi</v>
      </c>
      <c r="W7576" s="3" t="str">
        <f>IFERROR(INDEX(Returns!A:A,MATCH(B7576,Returns!B:B,0)),"No")</f>
        <v>No</v>
      </c>
    </row>
    <row r="7577" spans="1:23" x14ac:dyDescent="0.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IF(M7577=People!$B$5,People!$A$5,IF(M7577=People!$B$4,People!$A$4,IF(M7577=People!$B$3,People!$A$3,IF(M7577=People!$B$2,People!$A$2,0))))</f>
        <v>Anna Andreadi</v>
      </c>
      <c r="W7577" s="3" t="str">
        <f>IFERROR(INDEX(Returns!A:A,MATCH(B7577,Returns!B:B,0)),"No")</f>
        <v>No</v>
      </c>
    </row>
    <row r="7578" spans="1:23" x14ac:dyDescent="0.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IF(M7578=People!$B$5,People!$A$5,IF(M7578=People!$B$4,People!$A$4,IF(M7578=People!$B$3,People!$A$3,IF(M7578=People!$B$2,People!$A$2,0))))</f>
        <v>Anna Andreadi</v>
      </c>
      <c r="W7578" s="3" t="str">
        <f>IFERROR(INDEX(Returns!A:A,MATCH(B7578,Returns!B:B,0)),"No")</f>
        <v>Yes</v>
      </c>
    </row>
    <row r="7579" spans="1:23" x14ac:dyDescent="0.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IF(M7579=People!$B$5,People!$A$5,IF(M7579=People!$B$4,People!$A$4,IF(M7579=People!$B$3,People!$A$3,IF(M7579=People!$B$2,People!$A$2,0))))</f>
        <v>Anna Andreadi</v>
      </c>
      <c r="W7579" s="3" t="str">
        <f>IFERROR(INDEX(Returns!A:A,MATCH(B7579,Returns!B:B,0)),"No")</f>
        <v>Yes</v>
      </c>
    </row>
    <row r="7580" spans="1:23" x14ac:dyDescent="0.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IF(M7580=People!$B$5,People!$A$5,IF(M7580=People!$B$4,People!$A$4,IF(M7580=People!$B$3,People!$A$3,IF(M7580=People!$B$2,People!$A$2,0))))</f>
        <v>Kelly Williams</v>
      </c>
      <c r="W7580" s="3" t="str">
        <f>IFERROR(INDEX(Returns!A:A,MATCH(B7580,Returns!B:B,0)),"No")</f>
        <v>No</v>
      </c>
    </row>
    <row r="7581" spans="1:23" x14ac:dyDescent="0.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IF(M7581=People!$B$5,People!$A$5,IF(M7581=People!$B$4,People!$A$4,IF(M7581=People!$B$3,People!$A$3,IF(M7581=People!$B$2,People!$A$2,0))))</f>
        <v>Chuck Magee</v>
      </c>
      <c r="W7581" s="3" t="str">
        <f>IFERROR(INDEX(Returns!A:A,MATCH(B7581,Returns!B:B,0)),"No")</f>
        <v>No</v>
      </c>
    </row>
    <row r="7582" spans="1:23" x14ac:dyDescent="0.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IF(M7582=People!$B$5,People!$A$5,IF(M7582=People!$B$4,People!$A$4,IF(M7582=People!$B$3,People!$A$3,IF(M7582=People!$B$2,People!$A$2,0))))</f>
        <v>Chuck Magee</v>
      </c>
      <c r="W7582" s="3" t="str">
        <f>IFERROR(INDEX(Returns!A:A,MATCH(B7582,Returns!B:B,0)),"No")</f>
        <v>No</v>
      </c>
    </row>
    <row r="7583" spans="1:23" x14ac:dyDescent="0.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IF(M7583=People!$B$5,People!$A$5,IF(M7583=People!$B$4,People!$A$4,IF(M7583=People!$B$3,People!$A$3,IF(M7583=People!$B$2,People!$A$2,0))))</f>
        <v>Chuck Magee</v>
      </c>
      <c r="W7583" s="3" t="str">
        <f>IFERROR(INDEX(Returns!A:A,MATCH(B7583,Returns!B:B,0)),"No")</f>
        <v>No</v>
      </c>
    </row>
    <row r="7584" spans="1:23" x14ac:dyDescent="0.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IF(M7584=People!$B$5,People!$A$5,IF(M7584=People!$B$4,People!$A$4,IF(M7584=People!$B$3,People!$A$3,IF(M7584=People!$B$2,People!$A$2,0))))</f>
        <v>Chuck Magee</v>
      </c>
      <c r="W7584" s="3" t="str">
        <f>IFERROR(INDEX(Returns!A:A,MATCH(B7584,Returns!B:B,0)),"No")</f>
        <v>No</v>
      </c>
    </row>
    <row r="7585" spans="1:23" x14ac:dyDescent="0.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IF(M7585=People!$B$5,People!$A$5,IF(M7585=People!$B$4,People!$A$4,IF(M7585=People!$B$3,People!$A$3,IF(M7585=People!$B$2,People!$A$2,0))))</f>
        <v>Cassandra Brandow</v>
      </c>
      <c r="W7585" s="3" t="str">
        <f>IFERROR(INDEX(Returns!A:A,MATCH(B7585,Returns!B:B,0)),"No")</f>
        <v>No</v>
      </c>
    </row>
    <row r="7586" spans="1:23" x14ac:dyDescent="0.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IF(M7586=People!$B$5,People!$A$5,IF(M7586=People!$B$4,People!$A$4,IF(M7586=People!$B$3,People!$A$3,IF(M7586=People!$B$2,People!$A$2,0))))</f>
        <v>Cassandra Brandow</v>
      </c>
      <c r="W7586" s="3" t="str">
        <f>IFERROR(INDEX(Returns!A:A,MATCH(B7586,Returns!B:B,0)),"No")</f>
        <v>No</v>
      </c>
    </row>
    <row r="7587" spans="1:23" x14ac:dyDescent="0.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IF(M7587=People!$B$5,People!$A$5,IF(M7587=People!$B$4,People!$A$4,IF(M7587=People!$B$3,People!$A$3,IF(M7587=People!$B$2,People!$A$2,0))))</f>
        <v>Cassandra Brandow</v>
      </c>
      <c r="W7587" s="3" t="str">
        <f>IFERROR(INDEX(Returns!A:A,MATCH(B7587,Returns!B:B,0)),"No")</f>
        <v>No</v>
      </c>
    </row>
    <row r="7588" spans="1:23" x14ac:dyDescent="0.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IF(M7588=People!$B$5,People!$A$5,IF(M7588=People!$B$4,People!$A$4,IF(M7588=People!$B$3,People!$A$3,IF(M7588=People!$B$2,People!$A$2,0))))</f>
        <v>Cassandra Brandow</v>
      </c>
      <c r="W7588" s="3" t="str">
        <f>IFERROR(INDEX(Returns!A:A,MATCH(B7588,Returns!B:B,0)),"No")</f>
        <v>No</v>
      </c>
    </row>
    <row r="7589" spans="1:23" x14ac:dyDescent="0.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IF(M7589=People!$B$5,People!$A$5,IF(M7589=People!$B$4,People!$A$4,IF(M7589=People!$B$3,People!$A$3,IF(M7589=People!$B$2,People!$A$2,0))))</f>
        <v>Cassandra Brandow</v>
      </c>
      <c r="W7589" s="3" t="str">
        <f>IFERROR(INDEX(Returns!A:A,MATCH(B7589,Returns!B:B,0)),"No")</f>
        <v>No</v>
      </c>
    </row>
    <row r="7590" spans="1:23" x14ac:dyDescent="0.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IF(M7590=People!$B$5,People!$A$5,IF(M7590=People!$B$4,People!$A$4,IF(M7590=People!$B$3,People!$A$3,IF(M7590=People!$B$2,People!$A$2,0))))</f>
        <v>Anna Andreadi</v>
      </c>
      <c r="W7590" s="3" t="str">
        <f>IFERROR(INDEX(Returns!A:A,MATCH(B7590,Returns!B:B,0)),"No")</f>
        <v>No</v>
      </c>
    </row>
    <row r="7591" spans="1:23" x14ac:dyDescent="0.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IF(M7591=People!$B$5,People!$A$5,IF(M7591=People!$B$4,People!$A$4,IF(M7591=People!$B$3,People!$A$3,IF(M7591=People!$B$2,People!$A$2,0))))</f>
        <v>Kelly Williams</v>
      </c>
      <c r="W7591" s="3" t="str">
        <f>IFERROR(INDEX(Returns!A:A,MATCH(B7591,Returns!B:B,0)),"No")</f>
        <v>No</v>
      </c>
    </row>
    <row r="7592" spans="1:23" x14ac:dyDescent="0.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IF(M7592=People!$B$5,People!$A$5,IF(M7592=People!$B$4,People!$A$4,IF(M7592=People!$B$3,People!$A$3,IF(M7592=People!$B$2,People!$A$2,0))))</f>
        <v>Chuck Magee</v>
      </c>
      <c r="W7592" s="3" t="str">
        <f>IFERROR(INDEX(Returns!A:A,MATCH(B7592,Returns!B:B,0)),"No")</f>
        <v>No</v>
      </c>
    </row>
    <row r="7593" spans="1:23" x14ac:dyDescent="0.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IF(M7593=People!$B$5,People!$A$5,IF(M7593=People!$B$4,People!$A$4,IF(M7593=People!$B$3,People!$A$3,IF(M7593=People!$B$2,People!$A$2,0))))</f>
        <v>Chuck Magee</v>
      </c>
      <c r="W7593" s="3" t="str">
        <f>IFERROR(INDEX(Returns!A:A,MATCH(B7593,Returns!B:B,0)),"No")</f>
        <v>No</v>
      </c>
    </row>
    <row r="7594" spans="1:23" x14ac:dyDescent="0.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IF(M7594=People!$B$5,People!$A$5,IF(M7594=People!$B$4,People!$A$4,IF(M7594=People!$B$3,People!$A$3,IF(M7594=People!$B$2,People!$A$2,0))))</f>
        <v>Chuck Magee</v>
      </c>
      <c r="W7594" s="3" t="str">
        <f>IFERROR(INDEX(Returns!A:A,MATCH(B7594,Returns!B:B,0)),"No")</f>
        <v>No</v>
      </c>
    </row>
    <row r="7595" spans="1:23" x14ac:dyDescent="0.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IF(M7595=People!$B$5,People!$A$5,IF(M7595=People!$B$4,People!$A$4,IF(M7595=People!$B$3,People!$A$3,IF(M7595=People!$B$2,People!$A$2,0))))</f>
        <v>Chuck Magee</v>
      </c>
      <c r="W7595" s="3" t="str">
        <f>IFERROR(INDEX(Returns!A:A,MATCH(B7595,Returns!B:B,0)),"No")</f>
        <v>No</v>
      </c>
    </row>
    <row r="7596" spans="1:23" x14ac:dyDescent="0.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IF(M7596=People!$B$5,People!$A$5,IF(M7596=People!$B$4,People!$A$4,IF(M7596=People!$B$3,People!$A$3,IF(M7596=People!$B$2,People!$A$2,0))))</f>
        <v>Kelly Williams</v>
      </c>
      <c r="W7596" s="3" t="str">
        <f>IFERROR(INDEX(Returns!A:A,MATCH(B7596,Returns!B:B,0)),"No")</f>
        <v>No</v>
      </c>
    </row>
    <row r="7597" spans="1:23" x14ac:dyDescent="0.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IF(M7597=People!$B$5,People!$A$5,IF(M7597=People!$B$4,People!$A$4,IF(M7597=People!$B$3,People!$A$3,IF(M7597=People!$B$2,People!$A$2,0))))</f>
        <v>Kelly Williams</v>
      </c>
      <c r="W7597" s="3" t="str">
        <f>IFERROR(INDEX(Returns!A:A,MATCH(B7597,Returns!B:B,0)),"No")</f>
        <v>No</v>
      </c>
    </row>
    <row r="7598" spans="1:23" x14ac:dyDescent="0.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IF(M7598=People!$B$5,People!$A$5,IF(M7598=People!$B$4,People!$A$4,IF(M7598=People!$B$3,People!$A$3,IF(M7598=People!$B$2,People!$A$2,0))))</f>
        <v>Anna Andreadi</v>
      </c>
      <c r="W7598" s="3" t="str">
        <f>IFERROR(INDEX(Returns!A:A,MATCH(B7598,Returns!B:B,0)),"No")</f>
        <v>No</v>
      </c>
    </row>
    <row r="7599" spans="1:23" x14ac:dyDescent="0.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IF(M7599=People!$B$5,People!$A$5,IF(M7599=People!$B$4,People!$A$4,IF(M7599=People!$B$3,People!$A$3,IF(M7599=People!$B$2,People!$A$2,0))))</f>
        <v>Anna Andreadi</v>
      </c>
      <c r="W7599" s="3" t="str">
        <f>IFERROR(INDEX(Returns!A:A,MATCH(B7599,Returns!B:B,0)),"No")</f>
        <v>No</v>
      </c>
    </row>
    <row r="7600" spans="1:23" x14ac:dyDescent="0.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IF(M7600=People!$B$5,People!$A$5,IF(M7600=People!$B$4,People!$A$4,IF(M7600=People!$B$3,People!$A$3,IF(M7600=People!$B$2,People!$A$2,0))))</f>
        <v>Anna Andreadi</v>
      </c>
      <c r="W7600" s="3" t="str">
        <f>IFERROR(INDEX(Returns!A:A,MATCH(B7600,Returns!B:B,0)),"No")</f>
        <v>No</v>
      </c>
    </row>
    <row r="7601" spans="1:23" x14ac:dyDescent="0.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IF(M7601=People!$B$5,People!$A$5,IF(M7601=People!$B$4,People!$A$4,IF(M7601=People!$B$3,People!$A$3,IF(M7601=People!$B$2,People!$A$2,0))))</f>
        <v>Anna Andreadi</v>
      </c>
      <c r="W7601" s="3" t="str">
        <f>IFERROR(INDEX(Returns!A:A,MATCH(B7601,Returns!B:B,0)),"No")</f>
        <v>No</v>
      </c>
    </row>
    <row r="7602" spans="1:23" x14ac:dyDescent="0.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IF(M7602=People!$B$5,People!$A$5,IF(M7602=People!$B$4,People!$A$4,IF(M7602=People!$B$3,People!$A$3,IF(M7602=People!$B$2,People!$A$2,0))))</f>
        <v>Anna Andreadi</v>
      </c>
      <c r="W7602" s="3" t="str">
        <f>IFERROR(INDEX(Returns!A:A,MATCH(B7602,Returns!B:B,0)),"No")</f>
        <v>No</v>
      </c>
    </row>
    <row r="7603" spans="1:23" x14ac:dyDescent="0.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IF(M7603=People!$B$5,People!$A$5,IF(M7603=People!$B$4,People!$A$4,IF(M7603=People!$B$3,People!$A$3,IF(M7603=People!$B$2,People!$A$2,0))))</f>
        <v>Anna Andreadi</v>
      </c>
      <c r="W7603" s="3" t="str">
        <f>IFERROR(INDEX(Returns!A:A,MATCH(B7603,Returns!B:B,0)),"No")</f>
        <v>No</v>
      </c>
    </row>
    <row r="7604" spans="1:23" x14ac:dyDescent="0.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IF(M7604=People!$B$5,People!$A$5,IF(M7604=People!$B$4,People!$A$4,IF(M7604=People!$B$3,People!$A$3,IF(M7604=People!$B$2,People!$A$2,0))))</f>
        <v>Anna Andreadi</v>
      </c>
      <c r="W7604" s="3" t="str">
        <f>IFERROR(INDEX(Returns!A:A,MATCH(B7604,Returns!B:B,0)),"No")</f>
        <v>No</v>
      </c>
    </row>
    <row r="7605" spans="1:23" x14ac:dyDescent="0.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IF(M7605=People!$B$5,People!$A$5,IF(M7605=People!$B$4,People!$A$4,IF(M7605=People!$B$3,People!$A$3,IF(M7605=People!$B$2,People!$A$2,0))))</f>
        <v>Chuck Magee</v>
      </c>
      <c r="W7605" s="3" t="str">
        <f>IFERROR(INDEX(Returns!A:A,MATCH(B7605,Returns!B:B,0)),"No")</f>
        <v>No</v>
      </c>
    </row>
    <row r="7606" spans="1:23" x14ac:dyDescent="0.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IF(M7606=People!$B$5,People!$A$5,IF(M7606=People!$B$4,People!$A$4,IF(M7606=People!$B$3,People!$A$3,IF(M7606=People!$B$2,People!$A$2,0))))</f>
        <v>Kelly Williams</v>
      </c>
      <c r="W7606" s="3" t="str">
        <f>IFERROR(INDEX(Returns!A:A,MATCH(B7606,Returns!B:B,0)),"No")</f>
        <v>No</v>
      </c>
    </row>
    <row r="7607" spans="1:23" x14ac:dyDescent="0.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IF(M7607=People!$B$5,People!$A$5,IF(M7607=People!$B$4,People!$A$4,IF(M7607=People!$B$3,People!$A$3,IF(M7607=People!$B$2,People!$A$2,0))))</f>
        <v>Kelly Williams</v>
      </c>
      <c r="W7607" s="3" t="str">
        <f>IFERROR(INDEX(Returns!A:A,MATCH(B7607,Returns!B:B,0)),"No")</f>
        <v>No</v>
      </c>
    </row>
    <row r="7608" spans="1:23" x14ac:dyDescent="0.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IF(M7608=People!$B$5,People!$A$5,IF(M7608=People!$B$4,People!$A$4,IF(M7608=People!$B$3,People!$A$3,IF(M7608=People!$B$2,People!$A$2,0))))</f>
        <v>Kelly Williams</v>
      </c>
      <c r="W7608" s="3" t="str">
        <f>IFERROR(INDEX(Returns!A:A,MATCH(B7608,Returns!B:B,0)),"No")</f>
        <v>No</v>
      </c>
    </row>
    <row r="7609" spans="1:23" x14ac:dyDescent="0.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IF(M7609=People!$B$5,People!$A$5,IF(M7609=People!$B$4,People!$A$4,IF(M7609=People!$B$3,People!$A$3,IF(M7609=People!$B$2,People!$A$2,0))))</f>
        <v>Kelly Williams</v>
      </c>
      <c r="W7609" s="3" t="str">
        <f>IFERROR(INDEX(Returns!A:A,MATCH(B7609,Returns!B:B,0)),"No")</f>
        <v>No</v>
      </c>
    </row>
    <row r="7610" spans="1:23" x14ac:dyDescent="0.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IF(M7610=People!$B$5,People!$A$5,IF(M7610=People!$B$4,People!$A$4,IF(M7610=People!$B$3,People!$A$3,IF(M7610=People!$B$2,People!$A$2,0))))</f>
        <v>Anna Andreadi</v>
      </c>
      <c r="W7610" s="3" t="str">
        <f>IFERROR(INDEX(Returns!A:A,MATCH(B7610,Returns!B:B,0)),"No")</f>
        <v>No</v>
      </c>
    </row>
    <row r="7611" spans="1:23" x14ac:dyDescent="0.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IF(M7611=People!$B$5,People!$A$5,IF(M7611=People!$B$4,People!$A$4,IF(M7611=People!$B$3,People!$A$3,IF(M7611=People!$B$2,People!$A$2,0))))</f>
        <v>Anna Andreadi</v>
      </c>
      <c r="W7611" s="3" t="str">
        <f>IFERROR(INDEX(Returns!A:A,MATCH(B7611,Returns!B:B,0)),"No")</f>
        <v>No</v>
      </c>
    </row>
    <row r="7612" spans="1:23" x14ac:dyDescent="0.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IF(M7612=People!$B$5,People!$A$5,IF(M7612=People!$B$4,People!$A$4,IF(M7612=People!$B$3,People!$A$3,IF(M7612=People!$B$2,People!$A$2,0))))</f>
        <v>Anna Andreadi</v>
      </c>
      <c r="W7612" s="3" t="str">
        <f>IFERROR(INDEX(Returns!A:A,MATCH(B7612,Returns!B:B,0)),"No")</f>
        <v>No</v>
      </c>
    </row>
    <row r="7613" spans="1:23" x14ac:dyDescent="0.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IF(M7613=People!$B$5,People!$A$5,IF(M7613=People!$B$4,People!$A$4,IF(M7613=People!$B$3,People!$A$3,IF(M7613=People!$B$2,People!$A$2,0))))</f>
        <v>Kelly Williams</v>
      </c>
      <c r="W7613" s="3" t="str">
        <f>IFERROR(INDEX(Returns!A:A,MATCH(B7613,Returns!B:B,0)),"No")</f>
        <v>No</v>
      </c>
    </row>
    <row r="7614" spans="1:23" x14ac:dyDescent="0.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IF(M7614=People!$B$5,People!$A$5,IF(M7614=People!$B$4,People!$A$4,IF(M7614=People!$B$3,People!$A$3,IF(M7614=People!$B$2,People!$A$2,0))))</f>
        <v>Kelly Williams</v>
      </c>
      <c r="W7614" s="3" t="str">
        <f>IFERROR(INDEX(Returns!A:A,MATCH(B7614,Returns!B:B,0)),"No")</f>
        <v>No</v>
      </c>
    </row>
    <row r="7615" spans="1:23" x14ac:dyDescent="0.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IF(M7615=People!$B$5,People!$A$5,IF(M7615=People!$B$4,People!$A$4,IF(M7615=People!$B$3,People!$A$3,IF(M7615=People!$B$2,People!$A$2,0))))</f>
        <v>Kelly Williams</v>
      </c>
      <c r="W7615" s="3" t="str">
        <f>IFERROR(INDEX(Returns!A:A,MATCH(B7615,Returns!B:B,0)),"No")</f>
        <v>No</v>
      </c>
    </row>
    <row r="7616" spans="1:23" x14ac:dyDescent="0.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IF(M7616=People!$B$5,People!$A$5,IF(M7616=People!$B$4,People!$A$4,IF(M7616=People!$B$3,People!$A$3,IF(M7616=People!$B$2,People!$A$2,0))))</f>
        <v>Chuck Magee</v>
      </c>
      <c r="W7616" s="3" t="str">
        <f>IFERROR(INDEX(Returns!A:A,MATCH(B7616,Returns!B:B,0)),"No")</f>
        <v>No</v>
      </c>
    </row>
    <row r="7617" spans="1:23" x14ac:dyDescent="0.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IF(M7617=People!$B$5,People!$A$5,IF(M7617=People!$B$4,People!$A$4,IF(M7617=People!$B$3,People!$A$3,IF(M7617=People!$B$2,People!$A$2,0))))</f>
        <v>Cassandra Brandow</v>
      </c>
      <c r="W7617" s="3" t="str">
        <f>IFERROR(INDEX(Returns!A:A,MATCH(B7617,Returns!B:B,0)),"No")</f>
        <v>No</v>
      </c>
    </row>
    <row r="7618" spans="1:23" x14ac:dyDescent="0.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IF(M7618=People!$B$5,People!$A$5,IF(M7618=People!$B$4,People!$A$4,IF(M7618=People!$B$3,People!$A$3,IF(M7618=People!$B$2,People!$A$2,0))))</f>
        <v>Chuck Magee</v>
      </c>
      <c r="W7618" s="3" t="str">
        <f>IFERROR(INDEX(Returns!A:A,MATCH(B7618,Returns!B:B,0)),"No")</f>
        <v>No</v>
      </c>
    </row>
    <row r="7619" spans="1:23" x14ac:dyDescent="0.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IF(M7619=People!$B$5,People!$A$5,IF(M7619=People!$B$4,People!$A$4,IF(M7619=People!$B$3,People!$A$3,IF(M7619=People!$B$2,People!$A$2,0))))</f>
        <v>Chuck Magee</v>
      </c>
      <c r="W7619" s="3" t="str">
        <f>IFERROR(INDEX(Returns!A:A,MATCH(B7619,Returns!B:B,0)),"No")</f>
        <v>No</v>
      </c>
    </row>
    <row r="7620" spans="1:23" x14ac:dyDescent="0.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IF(M7620=People!$B$5,People!$A$5,IF(M7620=People!$B$4,People!$A$4,IF(M7620=People!$B$3,People!$A$3,IF(M7620=People!$B$2,People!$A$2,0))))</f>
        <v>Anna Andreadi</v>
      </c>
      <c r="W7620" s="3" t="str">
        <f>IFERROR(INDEX(Returns!A:A,MATCH(B7620,Returns!B:B,0)),"No")</f>
        <v>No</v>
      </c>
    </row>
    <row r="7621" spans="1:23" x14ac:dyDescent="0.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IF(M7621=People!$B$5,People!$A$5,IF(M7621=People!$B$4,People!$A$4,IF(M7621=People!$B$3,People!$A$3,IF(M7621=People!$B$2,People!$A$2,0))))</f>
        <v>Anna Andreadi</v>
      </c>
      <c r="W7621" s="3" t="str">
        <f>IFERROR(INDEX(Returns!A:A,MATCH(B7621,Returns!B:B,0)),"No")</f>
        <v>No</v>
      </c>
    </row>
    <row r="7622" spans="1:23" x14ac:dyDescent="0.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IF(M7622=People!$B$5,People!$A$5,IF(M7622=People!$B$4,People!$A$4,IF(M7622=People!$B$3,People!$A$3,IF(M7622=People!$B$2,People!$A$2,0))))</f>
        <v>Anna Andreadi</v>
      </c>
      <c r="W7622" s="3" t="str">
        <f>IFERROR(INDEX(Returns!A:A,MATCH(B7622,Returns!B:B,0)),"No")</f>
        <v>No</v>
      </c>
    </row>
    <row r="7623" spans="1:23" x14ac:dyDescent="0.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IF(M7623=People!$B$5,People!$A$5,IF(M7623=People!$B$4,People!$A$4,IF(M7623=People!$B$3,People!$A$3,IF(M7623=People!$B$2,People!$A$2,0))))</f>
        <v>Anna Andreadi</v>
      </c>
      <c r="W7623" s="3" t="str">
        <f>IFERROR(INDEX(Returns!A:A,MATCH(B7623,Returns!B:B,0)),"No")</f>
        <v>No</v>
      </c>
    </row>
    <row r="7624" spans="1:23" x14ac:dyDescent="0.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IF(M7624=People!$B$5,People!$A$5,IF(M7624=People!$B$4,People!$A$4,IF(M7624=People!$B$3,People!$A$3,IF(M7624=People!$B$2,People!$A$2,0))))</f>
        <v>Anna Andreadi</v>
      </c>
      <c r="W7624" s="3" t="str">
        <f>IFERROR(INDEX(Returns!A:A,MATCH(B7624,Returns!B:B,0)),"No")</f>
        <v>No</v>
      </c>
    </row>
    <row r="7625" spans="1:23" x14ac:dyDescent="0.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IF(M7625=People!$B$5,People!$A$5,IF(M7625=People!$B$4,People!$A$4,IF(M7625=People!$B$3,People!$A$3,IF(M7625=People!$B$2,People!$A$2,0))))</f>
        <v>Chuck Magee</v>
      </c>
      <c r="W7625" s="3" t="str">
        <f>IFERROR(INDEX(Returns!A:A,MATCH(B7625,Returns!B:B,0)),"No")</f>
        <v>No</v>
      </c>
    </row>
    <row r="7626" spans="1:23" x14ac:dyDescent="0.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IF(M7626=People!$B$5,People!$A$5,IF(M7626=People!$B$4,People!$A$4,IF(M7626=People!$B$3,People!$A$3,IF(M7626=People!$B$2,People!$A$2,0))))</f>
        <v>Kelly Williams</v>
      </c>
      <c r="W7626" s="3" t="str">
        <f>IFERROR(INDEX(Returns!A:A,MATCH(B7626,Returns!B:B,0)),"No")</f>
        <v>No</v>
      </c>
    </row>
    <row r="7627" spans="1:23" x14ac:dyDescent="0.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IF(M7627=People!$B$5,People!$A$5,IF(M7627=People!$B$4,People!$A$4,IF(M7627=People!$B$3,People!$A$3,IF(M7627=People!$B$2,People!$A$2,0))))</f>
        <v>Kelly Williams</v>
      </c>
      <c r="W7627" s="3" t="str">
        <f>IFERROR(INDEX(Returns!A:A,MATCH(B7627,Returns!B:B,0)),"No")</f>
        <v>No</v>
      </c>
    </row>
    <row r="7628" spans="1:23" x14ac:dyDescent="0.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IF(M7628=People!$B$5,People!$A$5,IF(M7628=People!$B$4,People!$A$4,IF(M7628=People!$B$3,People!$A$3,IF(M7628=People!$B$2,People!$A$2,0))))</f>
        <v>Anna Andreadi</v>
      </c>
      <c r="W7628" s="3" t="str">
        <f>IFERROR(INDEX(Returns!A:A,MATCH(B7628,Returns!B:B,0)),"No")</f>
        <v>No</v>
      </c>
    </row>
    <row r="7629" spans="1:23" x14ac:dyDescent="0.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IF(M7629=People!$B$5,People!$A$5,IF(M7629=People!$B$4,People!$A$4,IF(M7629=People!$B$3,People!$A$3,IF(M7629=People!$B$2,People!$A$2,0))))</f>
        <v>Anna Andreadi</v>
      </c>
      <c r="W7629" s="3" t="str">
        <f>IFERROR(INDEX(Returns!A:A,MATCH(B7629,Returns!B:B,0)),"No")</f>
        <v>No</v>
      </c>
    </row>
    <row r="7630" spans="1:23" x14ac:dyDescent="0.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IF(M7630=People!$B$5,People!$A$5,IF(M7630=People!$B$4,People!$A$4,IF(M7630=People!$B$3,People!$A$3,IF(M7630=People!$B$2,People!$A$2,0))))</f>
        <v>Anna Andreadi</v>
      </c>
      <c r="W7630" s="3" t="str">
        <f>IFERROR(INDEX(Returns!A:A,MATCH(B7630,Returns!B:B,0)),"No")</f>
        <v>No</v>
      </c>
    </row>
    <row r="7631" spans="1:23" x14ac:dyDescent="0.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IF(M7631=People!$B$5,People!$A$5,IF(M7631=People!$B$4,People!$A$4,IF(M7631=People!$B$3,People!$A$3,IF(M7631=People!$B$2,People!$A$2,0))))</f>
        <v>Kelly Williams</v>
      </c>
      <c r="W7631" s="3" t="str">
        <f>IFERROR(INDEX(Returns!A:A,MATCH(B7631,Returns!B:B,0)),"No")</f>
        <v>No</v>
      </c>
    </row>
    <row r="7632" spans="1:23" x14ac:dyDescent="0.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IF(M7632=People!$B$5,People!$A$5,IF(M7632=People!$B$4,People!$A$4,IF(M7632=People!$B$3,People!$A$3,IF(M7632=People!$B$2,People!$A$2,0))))</f>
        <v>Kelly Williams</v>
      </c>
      <c r="W7632" s="3" t="str">
        <f>IFERROR(INDEX(Returns!A:A,MATCH(B7632,Returns!B:B,0)),"No")</f>
        <v>No</v>
      </c>
    </row>
    <row r="7633" spans="1:23" x14ac:dyDescent="0.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IF(M7633=People!$B$5,People!$A$5,IF(M7633=People!$B$4,People!$A$4,IF(M7633=People!$B$3,People!$A$3,IF(M7633=People!$B$2,People!$A$2,0))))</f>
        <v>Kelly Williams</v>
      </c>
      <c r="W7633" s="3" t="str">
        <f>IFERROR(INDEX(Returns!A:A,MATCH(B7633,Returns!B:B,0)),"No")</f>
        <v>No</v>
      </c>
    </row>
    <row r="7634" spans="1:23" x14ac:dyDescent="0.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IF(M7634=People!$B$5,People!$A$5,IF(M7634=People!$B$4,People!$A$4,IF(M7634=People!$B$3,People!$A$3,IF(M7634=People!$B$2,People!$A$2,0))))</f>
        <v>Cassandra Brandow</v>
      </c>
      <c r="W7634" s="3" t="str">
        <f>IFERROR(INDEX(Returns!A:A,MATCH(B7634,Returns!B:B,0)),"No")</f>
        <v>No</v>
      </c>
    </row>
    <row r="7635" spans="1:23" x14ac:dyDescent="0.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IF(M7635=People!$B$5,People!$A$5,IF(M7635=People!$B$4,People!$A$4,IF(M7635=People!$B$3,People!$A$3,IF(M7635=People!$B$2,People!$A$2,0))))</f>
        <v>Cassandra Brandow</v>
      </c>
      <c r="W7635" s="3" t="str">
        <f>IFERROR(INDEX(Returns!A:A,MATCH(B7635,Returns!B:B,0)),"No")</f>
        <v>No</v>
      </c>
    </row>
    <row r="7636" spans="1:23" x14ac:dyDescent="0.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IF(M7636=People!$B$5,People!$A$5,IF(M7636=People!$B$4,People!$A$4,IF(M7636=People!$B$3,People!$A$3,IF(M7636=People!$B$2,People!$A$2,0))))</f>
        <v>Cassandra Brandow</v>
      </c>
      <c r="W7636" s="3" t="str">
        <f>IFERROR(INDEX(Returns!A:A,MATCH(B7636,Returns!B:B,0)),"No")</f>
        <v>No</v>
      </c>
    </row>
    <row r="7637" spans="1:23" x14ac:dyDescent="0.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IF(M7637=People!$B$5,People!$A$5,IF(M7637=People!$B$4,People!$A$4,IF(M7637=People!$B$3,People!$A$3,IF(M7637=People!$B$2,People!$A$2,0))))</f>
        <v>Cassandra Brandow</v>
      </c>
      <c r="W7637" s="3" t="str">
        <f>IFERROR(INDEX(Returns!A:A,MATCH(B7637,Returns!B:B,0)),"No")</f>
        <v>No</v>
      </c>
    </row>
    <row r="7638" spans="1:23" x14ac:dyDescent="0.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IF(M7638=People!$B$5,People!$A$5,IF(M7638=People!$B$4,People!$A$4,IF(M7638=People!$B$3,People!$A$3,IF(M7638=People!$B$2,People!$A$2,0))))</f>
        <v>Cassandra Brandow</v>
      </c>
      <c r="W7638" s="3" t="str">
        <f>IFERROR(INDEX(Returns!A:A,MATCH(B7638,Returns!B:B,0)),"No")</f>
        <v>No</v>
      </c>
    </row>
    <row r="7639" spans="1:23" x14ac:dyDescent="0.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IF(M7639=People!$B$5,People!$A$5,IF(M7639=People!$B$4,People!$A$4,IF(M7639=People!$B$3,People!$A$3,IF(M7639=People!$B$2,People!$A$2,0))))</f>
        <v>Chuck Magee</v>
      </c>
      <c r="W7639" s="3" t="str">
        <f>IFERROR(INDEX(Returns!A:A,MATCH(B7639,Returns!B:B,0)),"No")</f>
        <v>No</v>
      </c>
    </row>
    <row r="7640" spans="1:23" x14ac:dyDescent="0.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IF(M7640=People!$B$5,People!$A$5,IF(M7640=People!$B$4,People!$A$4,IF(M7640=People!$B$3,People!$A$3,IF(M7640=People!$B$2,People!$A$2,0))))</f>
        <v>Chuck Magee</v>
      </c>
      <c r="W7640" s="3" t="str">
        <f>IFERROR(INDEX(Returns!A:A,MATCH(B7640,Returns!B:B,0)),"No")</f>
        <v>No</v>
      </c>
    </row>
    <row r="7641" spans="1:23" x14ac:dyDescent="0.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IF(M7641=People!$B$5,People!$A$5,IF(M7641=People!$B$4,People!$A$4,IF(M7641=People!$B$3,People!$A$3,IF(M7641=People!$B$2,People!$A$2,0))))</f>
        <v>Chuck Magee</v>
      </c>
      <c r="W7641" s="3" t="str">
        <f>IFERROR(INDEX(Returns!A:A,MATCH(B7641,Returns!B:B,0)),"No")</f>
        <v>No</v>
      </c>
    </row>
    <row r="7642" spans="1:23" x14ac:dyDescent="0.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IF(M7642=People!$B$5,People!$A$5,IF(M7642=People!$B$4,People!$A$4,IF(M7642=People!$B$3,People!$A$3,IF(M7642=People!$B$2,People!$A$2,0))))</f>
        <v>Chuck Magee</v>
      </c>
      <c r="W7642" s="3" t="str">
        <f>IFERROR(INDEX(Returns!A:A,MATCH(B7642,Returns!B:B,0)),"No")</f>
        <v>No</v>
      </c>
    </row>
    <row r="7643" spans="1:23" x14ac:dyDescent="0.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IF(M7643=People!$B$5,People!$A$5,IF(M7643=People!$B$4,People!$A$4,IF(M7643=People!$B$3,People!$A$3,IF(M7643=People!$B$2,People!$A$2,0))))</f>
        <v>Anna Andreadi</v>
      </c>
      <c r="W7643" s="3" t="str">
        <f>IFERROR(INDEX(Returns!A:A,MATCH(B7643,Returns!B:B,0)),"No")</f>
        <v>Yes</v>
      </c>
    </row>
    <row r="7644" spans="1:23" x14ac:dyDescent="0.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IF(M7644=People!$B$5,People!$A$5,IF(M7644=People!$B$4,People!$A$4,IF(M7644=People!$B$3,People!$A$3,IF(M7644=People!$B$2,People!$A$2,0))))</f>
        <v>Anna Andreadi</v>
      </c>
      <c r="W7644" s="3" t="str">
        <f>IFERROR(INDEX(Returns!A:A,MATCH(B7644,Returns!B:B,0)),"No")</f>
        <v>Yes</v>
      </c>
    </row>
    <row r="7645" spans="1:23" x14ac:dyDescent="0.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IF(M7645=People!$B$5,People!$A$5,IF(M7645=People!$B$4,People!$A$4,IF(M7645=People!$B$3,People!$A$3,IF(M7645=People!$B$2,People!$A$2,0))))</f>
        <v>Anna Andreadi</v>
      </c>
      <c r="W7645" s="3" t="str">
        <f>IFERROR(INDEX(Returns!A:A,MATCH(B7645,Returns!B:B,0)),"No")</f>
        <v>Yes</v>
      </c>
    </row>
    <row r="7646" spans="1:23" x14ac:dyDescent="0.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IF(M7646=People!$B$5,People!$A$5,IF(M7646=People!$B$4,People!$A$4,IF(M7646=People!$B$3,People!$A$3,IF(M7646=People!$B$2,People!$A$2,0))))</f>
        <v>Anna Andreadi</v>
      </c>
      <c r="W7646" s="3" t="str">
        <f>IFERROR(INDEX(Returns!A:A,MATCH(B7646,Returns!B:B,0)),"No")</f>
        <v>Yes</v>
      </c>
    </row>
    <row r="7647" spans="1:23" x14ac:dyDescent="0.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IF(M7647=People!$B$5,People!$A$5,IF(M7647=People!$B$4,People!$A$4,IF(M7647=People!$B$3,People!$A$3,IF(M7647=People!$B$2,People!$A$2,0))))</f>
        <v>Anna Andreadi</v>
      </c>
      <c r="W7647" s="3" t="str">
        <f>IFERROR(INDEX(Returns!A:A,MATCH(B7647,Returns!B:B,0)),"No")</f>
        <v>No</v>
      </c>
    </row>
    <row r="7648" spans="1:23" x14ac:dyDescent="0.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IF(M7648=People!$B$5,People!$A$5,IF(M7648=People!$B$4,People!$A$4,IF(M7648=People!$B$3,People!$A$3,IF(M7648=People!$B$2,People!$A$2,0))))</f>
        <v>Cassandra Brandow</v>
      </c>
      <c r="W7648" s="3" t="str">
        <f>IFERROR(INDEX(Returns!A:A,MATCH(B7648,Returns!B:B,0)),"No")</f>
        <v>No</v>
      </c>
    </row>
    <row r="7649" spans="1:23" x14ac:dyDescent="0.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IF(M7649=People!$B$5,People!$A$5,IF(M7649=People!$B$4,People!$A$4,IF(M7649=People!$B$3,People!$A$3,IF(M7649=People!$B$2,People!$A$2,0))))</f>
        <v>Anna Andreadi</v>
      </c>
      <c r="W7649" s="3" t="str">
        <f>IFERROR(INDEX(Returns!A:A,MATCH(B7649,Returns!B:B,0)),"No")</f>
        <v>No</v>
      </c>
    </row>
    <row r="7650" spans="1:23" x14ac:dyDescent="0.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IF(M7650=People!$B$5,People!$A$5,IF(M7650=People!$B$4,People!$A$4,IF(M7650=People!$B$3,People!$A$3,IF(M7650=People!$B$2,People!$A$2,0))))</f>
        <v>Anna Andreadi</v>
      </c>
      <c r="W7650" s="3" t="str">
        <f>IFERROR(INDEX(Returns!A:A,MATCH(B7650,Returns!B:B,0)),"No")</f>
        <v>No</v>
      </c>
    </row>
    <row r="7651" spans="1:23" x14ac:dyDescent="0.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IF(M7651=People!$B$5,People!$A$5,IF(M7651=People!$B$4,People!$A$4,IF(M7651=People!$B$3,People!$A$3,IF(M7651=People!$B$2,People!$A$2,0))))</f>
        <v>Chuck Magee</v>
      </c>
      <c r="W7651" s="3" t="str">
        <f>IFERROR(INDEX(Returns!A:A,MATCH(B7651,Returns!B:B,0)),"No")</f>
        <v>No</v>
      </c>
    </row>
    <row r="7652" spans="1:23" x14ac:dyDescent="0.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IF(M7652=People!$B$5,People!$A$5,IF(M7652=People!$B$4,People!$A$4,IF(M7652=People!$B$3,People!$A$3,IF(M7652=People!$B$2,People!$A$2,0))))</f>
        <v>Chuck Magee</v>
      </c>
      <c r="W7652" s="3" t="str">
        <f>IFERROR(INDEX(Returns!A:A,MATCH(B7652,Returns!B:B,0)),"No")</f>
        <v>No</v>
      </c>
    </row>
    <row r="7653" spans="1:23" x14ac:dyDescent="0.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IF(M7653=People!$B$5,People!$A$5,IF(M7653=People!$B$4,People!$A$4,IF(M7653=People!$B$3,People!$A$3,IF(M7653=People!$B$2,People!$A$2,0))))</f>
        <v>Kelly Williams</v>
      </c>
      <c r="W7653" s="3" t="str">
        <f>IFERROR(INDEX(Returns!A:A,MATCH(B7653,Returns!B:B,0)),"No")</f>
        <v>No</v>
      </c>
    </row>
    <row r="7654" spans="1:23" x14ac:dyDescent="0.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IF(M7654=People!$B$5,People!$A$5,IF(M7654=People!$B$4,People!$A$4,IF(M7654=People!$B$3,People!$A$3,IF(M7654=People!$B$2,People!$A$2,0))))</f>
        <v>Kelly Williams</v>
      </c>
      <c r="W7654" s="3" t="str">
        <f>IFERROR(INDEX(Returns!A:A,MATCH(B7654,Returns!B:B,0)),"No")</f>
        <v>No</v>
      </c>
    </row>
    <row r="7655" spans="1:23" x14ac:dyDescent="0.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IF(M7655=People!$B$5,People!$A$5,IF(M7655=People!$B$4,People!$A$4,IF(M7655=People!$B$3,People!$A$3,IF(M7655=People!$B$2,People!$A$2,0))))</f>
        <v>Cassandra Brandow</v>
      </c>
      <c r="W7655" s="3" t="str">
        <f>IFERROR(INDEX(Returns!A:A,MATCH(B7655,Returns!B:B,0)),"No")</f>
        <v>No</v>
      </c>
    </row>
    <row r="7656" spans="1:23" x14ac:dyDescent="0.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IF(M7656=People!$B$5,People!$A$5,IF(M7656=People!$B$4,People!$A$4,IF(M7656=People!$B$3,People!$A$3,IF(M7656=People!$B$2,People!$A$2,0))))</f>
        <v>Anna Andreadi</v>
      </c>
      <c r="W7656" s="3" t="str">
        <f>IFERROR(INDEX(Returns!A:A,MATCH(B7656,Returns!B:B,0)),"No")</f>
        <v>No</v>
      </c>
    </row>
    <row r="7657" spans="1:23" x14ac:dyDescent="0.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IF(M7657=People!$B$5,People!$A$5,IF(M7657=People!$B$4,People!$A$4,IF(M7657=People!$B$3,People!$A$3,IF(M7657=People!$B$2,People!$A$2,0))))</f>
        <v>Anna Andreadi</v>
      </c>
      <c r="W7657" s="3" t="str">
        <f>IFERROR(INDEX(Returns!A:A,MATCH(B7657,Returns!B:B,0)),"No")</f>
        <v>No</v>
      </c>
    </row>
    <row r="7658" spans="1:23" x14ac:dyDescent="0.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IF(M7658=People!$B$5,People!$A$5,IF(M7658=People!$B$4,People!$A$4,IF(M7658=People!$B$3,People!$A$3,IF(M7658=People!$B$2,People!$A$2,0))))</f>
        <v>Anna Andreadi</v>
      </c>
      <c r="W7658" s="3" t="str">
        <f>IFERROR(INDEX(Returns!A:A,MATCH(B7658,Returns!B:B,0)),"No")</f>
        <v>No</v>
      </c>
    </row>
    <row r="7659" spans="1:23" x14ac:dyDescent="0.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IF(M7659=People!$B$5,People!$A$5,IF(M7659=People!$B$4,People!$A$4,IF(M7659=People!$B$3,People!$A$3,IF(M7659=People!$B$2,People!$A$2,0))))</f>
        <v>Anna Andreadi</v>
      </c>
      <c r="W7659" s="3" t="str">
        <f>IFERROR(INDEX(Returns!A:A,MATCH(B7659,Returns!B:B,0)),"No")</f>
        <v>No</v>
      </c>
    </row>
    <row r="7660" spans="1:23" x14ac:dyDescent="0.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IF(M7660=People!$B$5,People!$A$5,IF(M7660=People!$B$4,People!$A$4,IF(M7660=People!$B$3,People!$A$3,IF(M7660=People!$B$2,People!$A$2,0))))</f>
        <v>Chuck Magee</v>
      </c>
      <c r="W7660" s="3" t="str">
        <f>IFERROR(INDEX(Returns!A:A,MATCH(B7660,Returns!B:B,0)),"No")</f>
        <v>No</v>
      </c>
    </row>
    <row r="7661" spans="1:23" x14ac:dyDescent="0.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IF(M7661=People!$B$5,People!$A$5,IF(M7661=People!$B$4,People!$A$4,IF(M7661=People!$B$3,People!$A$3,IF(M7661=People!$B$2,People!$A$2,0))))</f>
        <v>Kelly Williams</v>
      </c>
      <c r="W7661" s="3" t="str">
        <f>IFERROR(INDEX(Returns!A:A,MATCH(B7661,Returns!B:B,0)),"No")</f>
        <v>No</v>
      </c>
    </row>
    <row r="7662" spans="1:23" x14ac:dyDescent="0.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IF(M7662=People!$B$5,People!$A$5,IF(M7662=People!$B$4,People!$A$4,IF(M7662=People!$B$3,People!$A$3,IF(M7662=People!$B$2,People!$A$2,0))))</f>
        <v>Kelly Williams</v>
      </c>
      <c r="W7662" s="3" t="str">
        <f>IFERROR(INDEX(Returns!A:A,MATCH(B7662,Returns!B:B,0)),"No")</f>
        <v>No</v>
      </c>
    </row>
    <row r="7663" spans="1:23" x14ac:dyDescent="0.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IF(M7663=People!$B$5,People!$A$5,IF(M7663=People!$B$4,People!$A$4,IF(M7663=People!$B$3,People!$A$3,IF(M7663=People!$B$2,People!$A$2,0))))</f>
        <v>Kelly Williams</v>
      </c>
      <c r="W7663" s="3" t="str">
        <f>IFERROR(INDEX(Returns!A:A,MATCH(B7663,Returns!B:B,0)),"No")</f>
        <v>No</v>
      </c>
    </row>
    <row r="7664" spans="1:23" x14ac:dyDescent="0.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IF(M7664=People!$B$5,People!$A$5,IF(M7664=People!$B$4,People!$A$4,IF(M7664=People!$B$3,People!$A$3,IF(M7664=People!$B$2,People!$A$2,0))))</f>
        <v>Anna Andreadi</v>
      </c>
      <c r="W7664" s="3" t="str">
        <f>IFERROR(INDEX(Returns!A:A,MATCH(B7664,Returns!B:B,0)),"No")</f>
        <v>No</v>
      </c>
    </row>
    <row r="7665" spans="1:23" x14ac:dyDescent="0.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IF(M7665=People!$B$5,People!$A$5,IF(M7665=People!$B$4,People!$A$4,IF(M7665=People!$B$3,People!$A$3,IF(M7665=People!$B$2,People!$A$2,0))))</f>
        <v>Cassandra Brandow</v>
      </c>
      <c r="W7665" s="3" t="str">
        <f>IFERROR(INDEX(Returns!A:A,MATCH(B7665,Returns!B:B,0)),"No")</f>
        <v>No</v>
      </c>
    </row>
    <row r="7666" spans="1:23" x14ac:dyDescent="0.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IF(M7666=People!$B$5,People!$A$5,IF(M7666=People!$B$4,People!$A$4,IF(M7666=People!$B$3,People!$A$3,IF(M7666=People!$B$2,People!$A$2,0))))</f>
        <v>Cassandra Brandow</v>
      </c>
      <c r="W7666" s="3" t="str">
        <f>IFERROR(INDEX(Returns!A:A,MATCH(B7666,Returns!B:B,0)),"No")</f>
        <v>No</v>
      </c>
    </row>
    <row r="7667" spans="1:23" x14ac:dyDescent="0.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IF(M7667=People!$B$5,People!$A$5,IF(M7667=People!$B$4,People!$A$4,IF(M7667=People!$B$3,People!$A$3,IF(M7667=People!$B$2,People!$A$2,0))))</f>
        <v>Chuck Magee</v>
      </c>
      <c r="W7667" s="3" t="str">
        <f>IFERROR(INDEX(Returns!A:A,MATCH(B7667,Returns!B:B,0)),"No")</f>
        <v>No</v>
      </c>
    </row>
    <row r="7668" spans="1:23" x14ac:dyDescent="0.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IF(M7668=People!$B$5,People!$A$5,IF(M7668=People!$B$4,People!$A$4,IF(M7668=People!$B$3,People!$A$3,IF(M7668=People!$B$2,People!$A$2,0))))</f>
        <v>Chuck Magee</v>
      </c>
      <c r="W7668" s="3" t="str">
        <f>IFERROR(INDEX(Returns!A:A,MATCH(B7668,Returns!B:B,0)),"No")</f>
        <v>No</v>
      </c>
    </row>
    <row r="7669" spans="1:23" x14ac:dyDescent="0.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IF(M7669=People!$B$5,People!$A$5,IF(M7669=People!$B$4,People!$A$4,IF(M7669=People!$B$3,People!$A$3,IF(M7669=People!$B$2,People!$A$2,0))))</f>
        <v>Chuck Magee</v>
      </c>
      <c r="W7669" s="3" t="str">
        <f>IFERROR(INDEX(Returns!A:A,MATCH(B7669,Returns!B:B,0)),"No")</f>
        <v>No</v>
      </c>
    </row>
    <row r="7670" spans="1:23" x14ac:dyDescent="0.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IF(M7670=People!$B$5,People!$A$5,IF(M7670=People!$B$4,People!$A$4,IF(M7670=People!$B$3,People!$A$3,IF(M7670=People!$B$2,People!$A$2,0))))</f>
        <v>Chuck Magee</v>
      </c>
      <c r="W7670" s="3" t="str">
        <f>IFERROR(INDEX(Returns!A:A,MATCH(B7670,Returns!B:B,0)),"No")</f>
        <v>No</v>
      </c>
    </row>
    <row r="7671" spans="1:23" x14ac:dyDescent="0.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IF(M7671=People!$B$5,People!$A$5,IF(M7671=People!$B$4,People!$A$4,IF(M7671=People!$B$3,People!$A$3,IF(M7671=People!$B$2,People!$A$2,0))))</f>
        <v>Chuck Magee</v>
      </c>
      <c r="W7671" s="3" t="str">
        <f>IFERROR(INDEX(Returns!A:A,MATCH(B7671,Returns!B:B,0)),"No")</f>
        <v>No</v>
      </c>
    </row>
    <row r="7672" spans="1:23" x14ac:dyDescent="0.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IF(M7672=People!$B$5,People!$A$5,IF(M7672=People!$B$4,People!$A$4,IF(M7672=People!$B$3,People!$A$3,IF(M7672=People!$B$2,People!$A$2,0))))</f>
        <v>Chuck Magee</v>
      </c>
      <c r="W7672" s="3" t="str">
        <f>IFERROR(INDEX(Returns!A:A,MATCH(B7672,Returns!B:B,0)),"No")</f>
        <v>No</v>
      </c>
    </row>
    <row r="7673" spans="1:23" x14ac:dyDescent="0.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IF(M7673=People!$B$5,People!$A$5,IF(M7673=People!$B$4,People!$A$4,IF(M7673=People!$B$3,People!$A$3,IF(M7673=People!$B$2,People!$A$2,0))))</f>
        <v>Chuck Magee</v>
      </c>
      <c r="W7673" s="3" t="str">
        <f>IFERROR(INDEX(Returns!A:A,MATCH(B7673,Returns!B:B,0)),"No")</f>
        <v>No</v>
      </c>
    </row>
    <row r="7674" spans="1:23" x14ac:dyDescent="0.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IF(M7674=People!$B$5,People!$A$5,IF(M7674=People!$B$4,People!$A$4,IF(M7674=People!$B$3,People!$A$3,IF(M7674=People!$B$2,People!$A$2,0))))</f>
        <v>Chuck Magee</v>
      </c>
      <c r="W7674" s="3" t="str">
        <f>IFERROR(INDEX(Returns!A:A,MATCH(B7674,Returns!B:B,0)),"No")</f>
        <v>No</v>
      </c>
    </row>
    <row r="7675" spans="1:23" x14ac:dyDescent="0.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IF(M7675=People!$B$5,People!$A$5,IF(M7675=People!$B$4,People!$A$4,IF(M7675=People!$B$3,People!$A$3,IF(M7675=People!$B$2,People!$A$2,0))))</f>
        <v>Chuck Magee</v>
      </c>
      <c r="W7675" s="3" t="str">
        <f>IFERROR(INDEX(Returns!A:A,MATCH(B7675,Returns!B:B,0)),"No")</f>
        <v>No</v>
      </c>
    </row>
    <row r="7676" spans="1:23" x14ac:dyDescent="0.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IF(M7676=People!$B$5,People!$A$5,IF(M7676=People!$B$4,People!$A$4,IF(M7676=People!$B$3,People!$A$3,IF(M7676=People!$B$2,People!$A$2,0))))</f>
        <v>Chuck Magee</v>
      </c>
      <c r="W7676" s="3" t="str">
        <f>IFERROR(INDEX(Returns!A:A,MATCH(B7676,Returns!B:B,0)),"No")</f>
        <v>No</v>
      </c>
    </row>
    <row r="7677" spans="1:23" x14ac:dyDescent="0.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IF(M7677=People!$B$5,People!$A$5,IF(M7677=People!$B$4,People!$A$4,IF(M7677=People!$B$3,People!$A$3,IF(M7677=People!$B$2,People!$A$2,0))))</f>
        <v>Anna Andreadi</v>
      </c>
      <c r="W7677" s="3" t="str">
        <f>IFERROR(INDEX(Returns!A:A,MATCH(B7677,Returns!B:B,0)),"No")</f>
        <v>No</v>
      </c>
    </row>
    <row r="7678" spans="1:23" x14ac:dyDescent="0.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IF(M7678=People!$B$5,People!$A$5,IF(M7678=People!$B$4,People!$A$4,IF(M7678=People!$B$3,People!$A$3,IF(M7678=People!$B$2,People!$A$2,0))))</f>
        <v>Cassandra Brandow</v>
      </c>
      <c r="W7678" s="3" t="str">
        <f>IFERROR(INDEX(Returns!A:A,MATCH(B7678,Returns!B:B,0)),"No")</f>
        <v>No</v>
      </c>
    </row>
    <row r="7679" spans="1:23" x14ac:dyDescent="0.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IF(M7679=People!$B$5,People!$A$5,IF(M7679=People!$B$4,People!$A$4,IF(M7679=People!$B$3,People!$A$3,IF(M7679=People!$B$2,People!$A$2,0))))</f>
        <v>Chuck Magee</v>
      </c>
      <c r="W7679" s="3" t="str">
        <f>IFERROR(INDEX(Returns!A:A,MATCH(B7679,Returns!B:B,0)),"No")</f>
        <v>No</v>
      </c>
    </row>
    <row r="7680" spans="1:23" x14ac:dyDescent="0.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IF(M7680=People!$B$5,People!$A$5,IF(M7680=People!$B$4,People!$A$4,IF(M7680=People!$B$3,People!$A$3,IF(M7680=People!$B$2,People!$A$2,0))))</f>
        <v>Chuck Magee</v>
      </c>
      <c r="W7680" s="3" t="str">
        <f>IFERROR(INDEX(Returns!A:A,MATCH(B7680,Returns!B:B,0)),"No")</f>
        <v>No</v>
      </c>
    </row>
    <row r="7681" spans="1:23" x14ac:dyDescent="0.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IF(M7681=People!$B$5,People!$A$5,IF(M7681=People!$B$4,People!$A$4,IF(M7681=People!$B$3,People!$A$3,IF(M7681=People!$B$2,People!$A$2,0))))</f>
        <v>Chuck Magee</v>
      </c>
      <c r="W7681" s="3" t="str">
        <f>IFERROR(INDEX(Returns!A:A,MATCH(B7681,Returns!B:B,0)),"No")</f>
        <v>No</v>
      </c>
    </row>
    <row r="7682" spans="1:23" x14ac:dyDescent="0.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IF(M7682=People!$B$5,People!$A$5,IF(M7682=People!$B$4,People!$A$4,IF(M7682=People!$B$3,People!$A$3,IF(M7682=People!$B$2,People!$A$2,0))))</f>
        <v>Chuck Magee</v>
      </c>
      <c r="W7682" s="3" t="str">
        <f>IFERROR(INDEX(Returns!A:A,MATCH(B7682,Returns!B:B,0)),"No")</f>
        <v>No</v>
      </c>
    </row>
    <row r="7683" spans="1:23" x14ac:dyDescent="0.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IF(M7683=People!$B$5,People!$A$5,IF(M7683=People!$B$4,People!$A$4,IF(M7683=People!$B$3,People!$A$3,IF(M7683=People!$B$2,People!$A$2,0))))</f>
        <v>Chuck Magee</v>
      </c>
      <c r="W7683" s="3" t="str">
        <f>IFERROR(INDEX(Returns!A:A,MATCH(B7683,Returns!B:B,0)),"No")</f>
        <v>No</v>
      </c>
    </row>
    <row r="7684" spans="1:23" x14ac:dyDescent="0.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IF(M7684=People!$B$5,People!$A$5,IF(M7684=People!$B$4,People!$A$4,IF(M7684=People!$B$3,People!$A$3,IF(M7684=People!$B$2,People!$A$2,0))))</f>
        <v>Kelly Williams</v>
      </c>
      <c r="W7684" s="3" t="str">
        <f>IFERROR(INDEX(Returns!A:A,MATCH(B7684,Returns!B:B,0)),"No")</f>
        <v>No</v>
      </c>
    </row>
    <row r="7685" spans="1:23" x14ac:dyDescent="0.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IF(M7685=People!$B$5,People!$A$5,IF(M7685=People!$B$4,People!$A$4,IF(M7685=People!$B$3,People!$A$3,IF(M7685=People!$B$2,People!$A$2,0))))</f>
        <v>Kelly Williams</v>
      </c>
      <c r="W7685" s="3" t="str">
        <f>IFERROR(INDEX(Returns!A:A,MATCH(B7685,Returns!B:B,0)),"No")</f>
        <v>No</v>
      </c>
    </row>
    <row r="7686" spans="1:23" x14ac:dyDescent="0.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IF(M7686=People!$B$5,People!$A$5,IF(M7686=People!$B$4,People!$A$4,IF(M7686=People!$B$3,People!$A$3,IF(M7686=People!$B$2,People!$A$2,0))))</f>
        <v>Chuck Magee</v>
      </c>
      <c r="W7686" s="3" t="str">
        <f>IFERROR(INDEX(Returns!A:A,MATCH(B7686,Returns!B:B,0)),"No")</f>
        <v>No</v>
      </c>
    </row>
    <row r="7687" spans="1:23" x14ac:dyDescent="0.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IF(M7687=People!$B$5,People!$A$5,IF(M7687=People!$B$4,People!$A$4,IF(M7687=People!$B$3,People!$A$3,IF(M7687=People!$B$2,People!$A$2,0))))</f>
        <v>Chuck Magee</v>
      </c>
      <c r="W7687" s="3" t="str">
        <f>IFERROR(INDEX(Returns!A:A,MATCH(B7687,Returns!B:B,0)),"No")</f>
        <v>No</v>
      </c>
    </row>
    <row r="7688" spans="1:23" x14ac:dyDescent="0.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IF(M7688=People!$B$5,People!$A$5,IF(M7688=People!$B$4,People!$A$4,IF(M7688=People!$B$3,People!$A$3,IF(M7688=People!$B$2,People!$A$2,0))))</f>
        <v>Kelly Williams</v>
      </c>
      <c r="W7688" s="3" t="str">
        <f>IFERROR(INDEX(Returns!A:A,MATCH(B7688,Returns!B:B,0)),"No")</f>
        <v>No</v>
      </c>
    </row>
    <row r="7689" spans="1:23" x14ac:dyDescent="0.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IF(M7689=People!$B$5,People!$A$5,IF(M7689=People!$B$4,People!$A$4,IF(M7689=People!$B$3,People!$A$3,IF(M7689=People!$B$2,People!$A$2,0))))</f>
        <v>Kelly Williams</v>
      </c>
      <c r="W7689" s="3" t="str">
        <f>IFERROR(INDEX(Returns!A:A,MATCH(B7689,Returns!B:B,0)),"No")</f>
        <v>No</v>
      </c>
    </row>
    <row r="7690" spans="1:23" x14ac:dyDescent="0.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IF(M7690=People!$B$5,People!$A$5,IF(M7690=People!$B$4,People!$A$4,IF(M7690=People!$B$3,People!$A$3,IF(M7690=People!$B$2,People!$A$2,0))))</f>
        <v>Kelly Williams</v>
      </c>
      <c r="W7690" s="3" t="str">
        <f>IFERROR(INDEX(Returns!A:A,MATCH(B7690,Returns!B:B,0)),"No")</f>
        <v>No</v>
      </c>
    </row>
    <row r="7691" spans="1:23" x14ac:dyDescent="0.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IF(M7691=People!$B$5,People!$A$5,IF(M7691=People!$B$4,People!$A$4,IF(M7691=People!$B$3,People!$A$3,IF(M7691=People!$B$2,People!$A$2,0))))</f>
        <v>Cassandra Brandow</v>
      </c>
      <c r="W7691" s="3" t="str">
        <f>IFERROR(INDEX(Returns!A:A,MATCH(B7691,Returns!B:B,0)),"No")</f>
        <v>No</v>
      </c>
    </row>
    <row r="7692" spans="1:23" x14ac:dyDescent="0.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IF(M7692=People!$B$5,People!$A$5,IF(M7692=People!$B$4,People!$A$4,IF(M7692=People!$B$3,People!$A$3,IF(M7692=People!$B$2,People!$A$2,0))))</f>
        <v>Cassandra Brandow</v>
      </c>
      <c r="W7692" s="3" t="str">
        <f>IFERROR(INDEX(Returns!A:A,MATCH(B7692,Returns!B:B,0)),"No")</f>
        <v>No</v>
      </c>
    </row>
    <row r="7693" spans="1:23" x14ac:dyDescent="0.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IF(M7693=People!$B$5,People!$A$5,IF(M7693=People!$B$4,People!$A$4,IF(M7693=People!$B$3,People!$A$3,IF(M7693=People!$B$2,People!$A$2,0))))</f>
        <v>Cassandra Brandow</v>
      </c>
      <c r="W7693" s="3" t="str">
        <f>IFERROR(INDEX(Returns!A:A,MATCH(B7693,Returns!B:B,0)),"No")</f>
        <v>No</v>
      </c>
    </row>
    <row r="7694" spans="1:23" x14ac:dyDescent="0.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IF(M7694=People!$B$5,People!$A$5,IF(M7694=People!$B$4,People!$A$4,IF(M7694=People!$B$3,People!$A$3,IF(M7694=People!$B$2,People!$A$2,0))))</f>
        <v>Anna Andreadi</v>
      </c>
      <c r="W7694" s="3" t="str">
        <f>IFERROR(INDEX(Returns!A:A,MATCH(B7694,Returns!B:B,0)),"No")</f>
        <v>No</v>
      </c>
    </row>
    <row r="7695" spans="1:23" x14ac:dyDescent="0.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IF(M7695=People!$B$5,People!$A$5,IF(M7695=People!$B$4,People!$A$4,IF(M7695=People!$B$3,People!$A$3,IF(M7695=People!$B$2,People!$A$2,0))))</f>
        <v>Anna Andreadi</v>
      </c>
      <c r="W7695" s="3" t="str">
        <f>IFERROR(INDEX(Returns!A:A,MATCH(B7695,Returns!B:B,0)),"No")</f>
        <v>No</v>
      </c>
    </row>
    <row r="7696" spans="1:23" x14ac:dyDescent="0.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IF(M7696=People!$B$5,People!$A$5,IF(M7696=People!$B$4,People!$A$4,IF(M7696=People!$B$3,People!$A$3,IF(M7696=People!$B$2,People!$A$2,0))))</f>
        <v>Anna Andreadi</v>
      </c>
      <c r="W7696" s="3" t="str">
        <f>IFERROR(INDEX(Returns!A:A,MATCH(B7696,Returns!B:B,0)),"No")</f>
        <v>Yes</v>
      </c>
    </row>
    <row r="7697" spans="1:23" x14ac:dyDescent="0.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IF(M7697=People!$B$5,People!$A$5,IF(M7697=People!$B$4,People!$A$4,IF(M7697=People!$B$3,People!$A$3,IF(M7697=People!$B$2,People!$A$2,0))))</f>
        <v>Kelly Williams</v>
      </c>
      <c r="W7697" s="3" t="str">
        <f>IFERROR(INDEX(Returns!A:A,MATCH(B7697,Returns!B:B,0)),"No")</f>
        <v>No</v>
      </c>
    </row>
    <row r="7698" spans="1:23" x14ac:dyDescent="0.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IF(M7698=People!$B$5,People!$A$5,IF(M7698=People!$B$4,People!$A$4,IF(M7698=People!$B$3,People!$A$3,IF(M7698=People!$B$2,People!$A$2,0))))</f>
        <v>Kelly Williams</v>
      </c>
      <c r="W7698" s="3" t="str">
        <f>IFERROR(INDEX(Returns!A:A,MATCH(B7698,Returns!B:B,0)),"No")</f>
        <v>No</v>
      </c>
    </row>
    <row r="7699" spans="1:23" x14ac:dyDescent="0.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IF(M7699=People!$B$5,People!$A$5,IF(M7699=People!$B$4,People!$A$4,IF(M7699=People!$B$3,People!$A$3,IF(M7699=People!$B$2,People!$A$2,0))))</f>
        <v>Chuck Magee</v>
      </c>
      <c r="W7699" s="3" t="str">
        <f>IFERROR(INDEX(Returns!A:A,MATCH(B7699,Returns!B:B,0)),"No")</f>
        <v>No</v>
      </c>
    </row>
    <row r="7700" spans="1:23" x14ac:dyDescent="0.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IF(M7700=People!$B$5,People!$A$5,IF(M7700=People!$B$4,People!$A$4,IF(M7700=People!$B$3,People!$A$3,IF(M7700=People!$B$2,People!$A$2,0))))</f>
        <v>Chuck Magee</v>
      </c>
      <c r="W7700" s="3" t="str">
        <f>IFERROR(INDEX(Returns!A:A,MATCH(B7700,Returns!B:B,0)),"No")</f>
        <v>No</v>
      </c>
    </row>
    <row r="7701" spans="1:23" x14ac:dyDescent="0.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IF(M7701=People!$B$5,People!$A$5,IF(M7701=People!$B$4,People!$A$4,IF(M7701=People!$B$3,People!$A$3,IF(M7701=People!$B$2,People!$A$2,0))))</f>
        <v>Chuck Magee</v>
      </c>
      <c r="W7701" s="3" t="str">
        <f>IFERROR(INDEX(Returns!A:A,MATCH(B7701,Returns!B:B,0)),"No")</f>
        <v>No</v>
      </c>
    </row>
    <row r="7702" spans="1:23" x14ac:dyDescent="0.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IF(M7702=People!$B$5,People!$A$5,IF(M7702=People!$B$4,People!$A$4,IF(M7702=People!$B$3,People!$A$3,IF(M7702=People!$B$2,People!$A$2,0))))</f>
        <v>Chuck Magee</v>
      </c>
      <c r="W7702" s="3" t="str">
        <f>IFERROR(INDEX(Returns!A:A,MATCH(B7702,Returns!B:B,0)),"No")</f>
        <v>No</v>
      </c>
    </row>
    <row r="7703" spans="1:23" x14ac:dyDescent="0.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IF(M7703=People!$B$5,People!$A$5,IF(M7703=People!$B$4,People!$A$4,IF(M7703=People!$B$3,People!$A$3,IF(M7703=People!$B$2,People!$A$2,0))))</f>
        <v>Chuck Magee</v>
      </c>
      <c r="W7703" s="3" t="str">
        <f>IFERROR(INDEX(Returns!A:A,MATCH(B7703,Returns!B:B,0)),"No")</f>
        <v>No</v>
      </c>
    </row>
    <row r="7704" spans="1:23" x14ac:dyDescent="0.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IF(M7704=People!$B$5,People!$A$5,IF(M7704=People!$B$4,People!$A$4,IF(M7704=People!$B$3,People!$A$3,IF(M7704=People!$B$2,People!$A$2,0))))</f>
        <v>Kelly Williams</v>
      </c>
      <c r="W7704" s="3" t="str">
        <f>IFERROR(INDEX(Returns!A:A,MATCH(B7704,Returns!B:B,0)),"No")</f>
        <v>No</v>
      </c>
    </row>
    <row r="7705" spans="1:23" x14ac:dyDescent="0.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IF(M7705=People!$B$5,People!$A$5,IF(M7705=People!$B$4,People!$A$4,IF(M7705=People!$B$3,People!$A$3,IF(M7705=People!$B$2,People!$A$2,0))))</f>
        <v>Kelly Williams</v>
      </c>
      <c r="W7705" s="3" t="str">
        <f>IFERROR(INDEX(Returns!A:A,MATCH(B7705,Returns!B:B,0)),"No")</f>
        <v>No</v>
      </c>
    </row>
    <row r="7706" spans="1:23" x14ac:dyDescent="0.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IF(M7706=People!$B$5,People!$A$5,IF(M7706=People!$B$4,People!$A$4,IF(M7706=People!$B$3,People!$A$3,IF(M7706=People!$B$2,People!$A$2,0))))</f>
        <v>Kelly Williams</v>
      </c>
      <c r="W7706" s="3" t="str">
        <f>IFERROR(INDEX(Returns!A:A,MATCH(B7706,Returns!B:B,0)),"No")</f>
        <v>No</v>
      </c>
    </row>
    <row r="7707" spans="1:23" x14ac:dyDescent="0.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IF(M7707=People!$B$5,People!$A$5,IF(M7707=People!$B$4,People!$A$4,IF(M7707=People!$B$3,People!$A$3,IF(M7707=People!$B$2,People!$A$2,0))))</f>
        <v>Kelly Williams</v>
      </c>
      <c r="W7707" s="3" t="str">
        <f>IFERROR(INDEX(Returns!A:A,MATCH(B7707,Returns!B:B,0)),"No")</f>
        <v>No</v>
      </c>
    </row>
    <row r="7708" spans="1:23" x14ac:dyDescent="0.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IF(M7708=People!$B$5,People!$A$5,IF(M7708=People!$B$4,People!$A$4,IF(M7708=People!$B$3,People!$A$3,IF(M7708=People!$B$2,People!$A$2,0))))</f>
        <v>Kelly Williams</v>
      </c>
      <c r="W7708" s="3" t="str">
        <f>IFERROR(INDEX(Returns!A:A,MATCH(B7708,Returns!B:B,0)),"No")</f>
        <v>No</v>
      </c>
    </row>
    <row r="7709" spans="1:23" x14ac:dyDescent="0.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IF(M7709=People!$B$5,People!$A$5,IF(M7709=People!$B$4,People!$A$4,IF(M7709=People!$B$3,People!$A$3,IF(M7709=People!$B$2,People!$A$2,0))))</f>
        <v>Anna Andreadi</v>
      </c>
      <c r="W7709" s="3" t="str">
        <f>IFERROR(INDEX(Returns!A:A,MATCH(B7709,Returns!B:B,0)),"No")</f>
        <v>No</v>
      </c>
    </row>
    <row r="7710" spans="1:23" x14ac:dyDescent="0.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IF(M7710=People!$B$5,People!$A$5,IF(M7710=People!$B$4,People!$A$4,IF(M7710=People!$B$3,People!$A$3,IF(M7710=People!$B$2,People!$A$2,0))))</f>
        <v>Chuck Magee</v>
      </c>
      <c r="W7710" s="3" t="str">
        <f>IFERROR(INDEX(Returns!A:A,MATCH(B7710,Returns!B:B,0)),"No")</f>
        <v>No</v>
      </c>
    </row>
    <row r="7711" spans="1:23" x14ac:dyDescent="0.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IF(M7711=People!$B$5,People!$A$5,IF(M7711=People!$B$4,People!$A$4,IF(M7711=People!$B$3,People!$A$3,IF(M7711=People!$B$2,People!$A$2,0))))</f>
        <v>Chuck Magee</v>
      </c>
      <c r="W7711" s="3" t="str">
        <f>IFERROR(INDEX(Returns!A:A,MATCH(B7711,Returns!B:B,0)),"No")</f>
        <v>No</v>
      </c>
    </row>
    <row r="7712" spans="1:23" x14ac:dyDescent="0.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IF(M7712=People!$B$5,People!$A$5,IF(M7712=People!$B$4,People!$A$4,IF(M7712=People!$B$3,People!$A$3,IF(M7712=People!$B$2,People!$A$2,0))))</f>
        <v>Anna Andreadi</v>
      </c>
      <c r="W7712" s="3" t="str">
        <f>IFERROR(INDEX(Returns!A:A,MATCH(B7712,Returns!B:B,0)),"No")</f>
        <v>No</v>
      </c>
    </row>
    <row r="7713" spans="1:23" x14ac:dyDescent="0.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IF(M7713=People!$B$5,People!$A$5,IF(M7713=People!$B$4,People!$A$4,IF(M7713=People!$B$3,People!$A$3,IF(M7713=People!$B$2,People!$A$2,0))))</f>
        <v>Cassandra Brandow</v>
      </c>
      <c r="W7713" s="3" t="str">
        <f>IFERROR(INDEX(Returns!A:A,MATCH(B7713,Returns!B:B,0)),"No")</f>
        <v>No</v>
      </c>
    </row>
    <row r="7714" spans="1:23" x14ac:dyDescent="0.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IF(M7714=People!$B$5,People!$A$5,IF(M7714=People!$B$4,People!$A$4,IF(M7714=People!$B$3,People!$A$3,IF(M7714=People!$B$2,People!$A$2,0))))</f>
        <v>Cassandra Brandow</v>
      </c>
      <c r="W7714" s="3" t="str">
        <f>IFERROR(INDEX(Returns!A:A,MATCH(B7714,Returns!B:B,0)),"No")</f>
        <v>No</v>
      </c>
    </row>
    <row r="7715" spans="1:23" x14ac:dyDescent="0.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IF(M7715=People!$B$5,People!$A$5,IF(M7715=People!$B$4,People!$A$4,IF(M7715=People!$B$3,People!$A$3,IF(M7715=People!$B$2,People!$A$2,0))))</f>
        <v>Cassandra Brandow</v>
      </c>
      <c r="W7715" s="3" t="str">
        <f>IFERROR(INDEX(Returns!A:A,MATCH(B7715,Returns!B:B,0)),"No")</f>
        <v>No</v>
      </c>
    </row>
    <row r="7716" spans="1:23" x14ac:dyDescent="0.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IF(M7716=People!$B$5,People!$A$5,IF(M7716=People!$B$4,People!$A$4,IF(M7716=People!$B$3,People!$A$3,IF(M7716=People!$B$2,People!$A$2,0))))</f>
        <v>Anna Andreadi</v>
      </c>
      <c r="W7716" s="3" t="str">
        <f>IFERROR(INDEX(Returns!A:A,MATCH(B7716,Returns!B:B,0)),"No")</f>
        <v>No</v>
      </c>
    </row>
    <row r="7717" spans="1:23" x14ac:dyDescent="0.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IF(M7717=People!$B$5,People!$A$5,IF(M7717=People!$B$4,People!$A$4,IF(M7717=People!$B$3,People!$A$3,IF(M7717=People!$B$2,People!$A$2,0))))</f>
        <v>Chuck Magee</v>
      </c>
      <c r="W7717" s="3" t="str">
        <f>IFERROR(INDEX(Returns!A:A,MATCH(B7717,Returns!B:B,0)),"No")</f>
        <v>No</v>
      </c>
    </row>
    <row r="7718" spans="1:23" x14ac:dyDescent="0.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IF(M7718=People!$B$5,People!$A$5,IF(M7718=People!$B$4,People!$A$4,IF(M7718=People!$B$3,People!$A$3,IF(M7718=People!$B$2,People!$A$2,0))))</f>
        <v>Anna Andreadi</v>
      </c>
      <c r="W7718" s="3" t="str">
        <f>IFERROR(INDEX(Returns!A:A,MATCH(B7718,Returns!B:B,0)),"No")</f>
        <v>Yes</v>
      </c>
    </row>
    <row r="7719" spans="1:23" x14ac:dyDescent="0.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IF(M7719=People!$B$5,People!$A$5,IF(M7719=People!$B$4,People!$A$4,IF(M7719=People!$B$3,People!$A$3,IF(M7719=People!$B$2,People!$A$2,0))))</f>
        <v>Anna Andreadi</v>
      </c>
      <c r="W7719" s="3" t="str">
        <f>IFERROR(INDEX(Returns!A:A,MATCH(B7719,Returns!B:B,0)),"No")</f>
        <v>Yes</v>
      </c>
    </row>
    <row r="7720" spans="1:23" x14ac:dyDescent="0.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IF(M7720=People!$B$5,People!$A$5,IF(M7720=People!$B$4,People!$A$4,IF(M7720=People!$B$3,People!$A$3,IF(M7720=People!$B$2,People!$A$2,0))))</f>
        <v>Anna Andreadi</v>
      </c>
      <c r="W7720" s="3" t="str">
        <f>IFERROR(INDEX(Returns!A:A,MATCH(B7720,Returns!B:B,0)),"No")</f>
        <v>No</v>
      </c>
    </row>
    <row r="7721" spans="1:23" x14ac:dyDescent="0.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IF(M7721=People!$B$5,People!$A$5,IF(M7721=People!$B$4,People!$A$4,IF(M7721=People!$B$3,People!$A$3,IF(M7721=People!$B$2,People!$A$2,0))))</f>
        <v>Chuck Magee</v>
      </c>
      <c r="W7721" s="3" t="str">
        <f>IFERROR(INDEX(Returns!A:A,MATCH(B7721,Returns!B:B,0)),"No")</f>
        <v>No</v>
      </c>
    </row>
    <row r="7722" spans="1:23" x14ac:dyDescent="0.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IF(M7722=People!$B$5,People!$A$5,IF(M7722=People!$B$4,People!$A$4,IF(M7722=People!$B$3,People!$A$3,IF(M7722=People!$B$2,People!$A$2,0))))</f>
        <v>Chuck Magee</v>
      </c>
      <c r="W7722" s="3" t="str">
        <f>IFERROR(INDEX(Returns!A:A,MATCH(B7722,Returns!B:B,0)),"No")</f>
        <v>No</v>
      </c>
    </row>
    <row r="7723" spans="1:23" x14ac:dyDescent="0.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IF(M7723=People!$B$5,People!$A$5,IF(M7723=People!$B$4,People!$A$4,IF(M7723=People!$B$3,People!$A$3,IF(M7723=People!$B$2,People!$A$2,0))))</f>
        <v>Chuck Magee</v>
      </c>
      <c r="W7723" s="3" t="str">
        <f>IFERROR(INDEX(Returns!A:A,MATCH(B7723,Returns!B:B,0)),"No")</f>
        <v>No</v>
      </c>
    </row>
    <row r="7724" spans="1:23" x14ac:dyDescent="0.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IF(M7724=People!$B$5,People!$A$5,IF(M7724=People!$B$4,People!$A$4,IF(M7724=People!$B$3,People!$A$3,IF(M7724=People!$B$2,People!$A$2,0))))</f>
        <v>Anna Andreadi</v>
      </c>
      <c r="W7724" s="3" t="str">
        <f>IFERROR(INDEX(Returns!A:A,MATCH(B7724,Returns!B:B,0)),"No")</f>
        <v>No</v>
      </c>
    </row>
    <row r="7725" spans="1:23" x14ac:dyDescent="0.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IF(M7725=People!$B$5,People!$A$5,IF(M7725=People!$B$4,People!$A$4,IF(M7725=People!$B$3,People!$A$3,IF(M7725=People!$B$2,People!$A$2,0))))</f>
        <v>Kelly Williams</v>
      </c>
      <c r="W7725" s="3" t="str">
        <f>IFERROR(INDEX(Returns!A:A,MATCH(B7725,Returns!B:B,0)),"No")</f>
        <v>No</v>
      </c>
    </row>
    <row r="7726" spans="1:23" x14ac:dyDescent="0.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IF(M7726=People!$B$5,People!$A$5,IF(M7726=People!$B$4,People!$A$4,IF(M7726=People!$B$3,People!$A$3,IF(M7726=People!$B$2,People!$A$2,0))))</f>
        <v>Chuck Magee</v>
      </c>
      <c r="W7726" s="3" t="str">
        <f>IFERROR(INDEX(Returns!A:A,MATCH(B7726,Returns!B:B,0)),"No")</f>
        <v>No</v>
      </c>
    </row>
    <row r="7727" spans="1:23" x14ac:dyDescent="0.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IF(M7727=People!$B$5,People!$A$5,IF(M7727=People!$B$4,People!$A$4,IF(M7727=People!$B$3,People!$A$3,IF(M7727=People!$B$2,People!$A$2,0))))</f>
        <v>Chuck Magee</v>
      </c>
      <c r="W7727" s="3" t="str">
        <f>IFERROR(INDEX(Returns!A:A,MATCH(B7727,Returns!B:B,0)),"No")</f>
        <v>No</v>
      </c>
    </row>
    <row r="7728" spans="1:23" x14ac:dyDescent="0.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IF(M7728=People!$B$5,People!$A$5,IF(M7728=People!$B$4,People!$A$4,IF(M7728=People!$B$3,People!$A$3,IF(M7728=People!$B$2,People!$A$2,0))))</f>
        <v>Chuck Magee</v>
      </c>
      <c r="W7728" s="3" t="str">
        <f>IFERROR(INDEX(Returns!A:A,MATCH(B7728,Returns!B:B,0)),"No")</f>
        <v>No</v>
      </c>
    </row>
    <row r="7729" spans="1:23" x14ac:dyDescent="0.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IF(M7729=People!$B$5,People!$A$5,IF(M7729=People!$B$4,People!$A$4,IF(M7729=People!$B$3,People!$A$3,IF(M7729=People!$B$2,People!$A$2,0))))</f>
        <v>Chuck Magee</v>
      </c>
      <c r="W7729" s="3" t="str">
        <f>IFERROR(INDEX(Returns!A:A,MATCH(B7729,Returns!B:B,0)),"No")</f>
        <v>No</v>
      </c>
    </row>
    <row r="7730" spans="1:23" x14ac:dyDescent="0.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IF(M7730=People!$B$5,People!$A$5,IF(M7730=People!$B$4,People!$A$4,IF(M7730=People!$B$3,People!$A$3,IF(M7730=People!$B$2,People!$A$2,0))))</f>
        <v>Kelly Williams</v>
      </c>
      <c r="W7730" s="3" t="str">
        <f>IFERROR(INDEX(Returns!A:A,MATCH(B7730,Returns!B:B,0)),"No")</f>
        <v>No</v>
      </c>
    </row>
    <row r="7731" spans="1:23" x14ac:dyDescent="0.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IF(M7731=People!$B$5,People!$A$5,IF(M7731=People!$B$4,People!$A$4,IF(M7731=People!$B$3,People!$A$3,IF(M7731=People!$B$2,People!$A$2,0))))</f>
        <v>Cassandra Brandow</v>
      </c>
      <c r="W7731" s="3" t="str">
        <f>IFERROR(INDEX(Returns!A:A,MATCH(B7731,Returns!B:B,0)),"No")</f>
        <v>No</v>
      </c>
    </row>
    <row r="7732" spans="1:23" x14ac:dyDescent="0.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IF(M7732=People!$B$5,People!$A$5,IF(M7732=People!$B$4,People!$A$4,IF(M7732=People!$B$3,People!$A$3,IF(M7732=People!$B$2,People!$A$2,0))))</f>
        <v>Anna Andreadi</v>
      </c>
      <c r="W7732" s="3" t="str">
        <f>IFERROR(INDEX(Returns!A:A,MATCH(B7732,Returns!B:B,0)),"No")</f>
        <v>No</v>
      </c>
    </row>
    <row r="7733" spans="1:23" x14ac:dyDescent="0.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IF(M7733=People!$B$5,People!$A$5,IF(M7733=People!$B$4,People!$A$4,IF(M7733=People!$B$3,People!$A$3,IF(M7733=People!$B$2,People!$A$2,0))))</f>
        <v>Kelly Williams</v>
      </c>
      <c r="W7733" s="3" t="str">
        <f>IFERROR(INDEX(Returns!A:A,MATCH(B7733,Returns!B:B,0)),"No")</f>
        <v>No</v>
      </c>
    </row>
    <row r="7734" spans="1:23" x14ac:dyDescent="0.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IF(M7734=People!$B$5,People!$A$5,IF(M7734=People!$B$4,People!$A$4,IF(M7734=People!$B$3,People!$A$3,IF(M7734=People!$B$2,People!$A$2,0))))</f>
        <v>Kelly Williams</v>
      </c>
      <c r="W7734" s="3" t="str">
        <f>IFERROR(INDEX(Returns!A:A,MATCH(B7734,Returns!B:B,0)),"No")</f>
        <v>No</v>
      </c>
    </row>
    <row r="7735" spans="1:23" x14ac:dyDescent="0.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IF(M7735=People!$B$5,People!$A$5,IF(M7735=People!$B$4,People!$A$4,IF(M7735=People!$B$3,People!$A$3,IF(M7735=People!$B$2,People!$A$2,0))))</f>
        <v>Chuck Magee</v>
      </c>
      <c r="W7735" s="3" t="str">
        <f>IFERROR(INDEX(Returns!A:A,MATCH(B7735,Returns!B:B,0)),"No")</f>
        <v>No</v>
      </c>
    </row>
    <row r="7736" spans="1:23" x14ac:dyDescent="0.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IF(M7736=People!$B$5,People!$A$5,IF(M7736=People!$B$4,People!$A$4,IF(M7736=People!$B$3,People!$A$3,IF(M7736=People!$B$2,People!$A$2,0))))</f>
        <v>Anna Andreadi</v>
      </c>
      <c r="W7736" s="3" t="str">
        <f>IFERROR(INDEX(Returns!A:A,MATCH(B7736,Returns!B:B,0)),"No")</f>
        <v>No</v>
      </c>
    </row>
    <row r="7737" spans="1:23" x14ac:dyDescent="0.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IF(M7737=People!$B$5,People!$A$5,IF(M7737=People!$B$4,People!$A$4,IF(M7737=People!$B$3,People!$A$3,IF(M7737=People!$B$2,People!$A$2,0))))</f>
        <v>Anna Andreadi</v>
      </c>
      <c r="W7737" s="3" t="str">
        <f>IFERROR(INDEX(Returns!A:A,MATCH(B7737,Returns!B:B,0)),"No")</f>
        <v>No</v>
      </c>
    </row>
    <row r="7738" spans="1:23" x14ac:dyDescent="0.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IF(M7738=People!$B$5,People!$A$5,IF(M7738=People!$B$4,People!$A$4,IF(M7738=People!$B$3,People!$A$3,IF(M7738=People!$B$2,People!$A$2,0))))</f>
        <v>Chuck Magee</v>
      </c>
      <c r="W7738" s="3" t="str">
        <f>IFERROR(INDEX(Returns!A:A,MATCH(B7738,Returns!B:B,0)),"No")</f>
        <v>No</v>
      </c>
    </row>
    <row r="7739" spans="1:23" x14ac:dyDescent="0.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IF(M7739=People!$B$5,People!$A$5,IF(M7739=People!$B$4,People!$A$4,IF(M7739=People!$B$3,People!$A$3,IF(M7739=People!$B$2,People!$A$2,0))))</f>
        <v>Cassandra Brandow</v>
      </c>
      <c r="W7739" s="3" t="str">
        <f>IFERROR(INDEX(Returns!A:A,MATCH(B7739,Returns!B:B,0)),"No")</f>
        <v>No</v>
      </c>
    </row>
    <row r="7740" spans="1:23" x14ac:dyDescent="0.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IF(M7740=People!$B$5,People!$A$5,IF(M7740=People!$B$4,People!$A$4,IF(M7740=People!$B$3,People!$A$3,IF(M7740=People!$B$2,People!$A$2,0))))</f>
        <v>Chuck Magee</v>
      </c>
      <c r="W7740" s="3" t="str">
        <f>IFERROR(INDEX(Returns!A:A,MATCH(B7740,Returns!B:B,0)),"No")</f>
        <v>No</v>
      </c>
    </row>
    <row r="7741" spans="1:23" x14ac:dyDescent="0.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IF(M7741=People!$B$5,People!$A$5,IF(M7741=People!$B$4,People!$A$4,IF(M7741=People!$B$3,People!$A$3,IF(M7741=People!$B$2,People!$A$2,0))))</f>
        <v>Anna Andreadi</v>
      </c>
      <c r="W7741" s="3" t="str">
        <f>IFERROR(INDEX(Returns!A:A,MATCH(B7741,Returns!B:B,0)),"No")</f>
        <v>No</v>
      </c>
    </row>
    <row r="7742" spans="1:23" x14ac:dyDescent="0.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IF(M7742=People!$B$5,People!$A$5,IF(M7742=People!$B$4,People!$A$4,IF(M7742=People!$B$3,People!$A$3,IF(M7742=People!$B$2,People!$A$2,0))))</f>
        <v>Anna Andreadi</v>
      </c>
      <c r="W7742" s="3" t="str">
        <f>IFERROR(INDEX(Returns!A:A,MATCH(B7742,Returns!B:B,0)),"No")</f>
        <v>No</v>
      </c>
    </row>
    <row r="7743" spans="1:23" x14ac:dyDescent="0.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IF(M7743=People!$B$5,People!$A$5,IF(M7743=People!$B$4,People!$A$4,IF(M7743=People!$B$3,People!$A$3,IF(M7743=People!$B$2,People!$A$2,0))))</f>
        <v>Anna Andreadi</v>
      </c>
      <c r="W7743" s="3" t="str">
        <f>IFERROR(INDEX(Returns!A:A,MATCH(B7743,Returns!B:B,0)),"No")</f>
        <v>No</v>
      </c>
    </row>
    <row r="7744" spans="1:23" x14ac:dyDescent="0.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IF(M7744=People!$B$5,People!$A$5,IF(M7744=People!$B$4,People!$A$4,IF(M7744=People!$B$3,People!$A$3,IF(M7744=People!$B$2,People!$A$2,0))))</f>
        <v>Anna Andreadi</v>
      </c>
      <c r="W7744" s="3" t="str">
        <f>IFERROR(INDEX(Returns!A:A,MATCH(B7744,Returns!B:B,0)),"No")</f>
        <v>No</v>
      </c>
    </row>
    <row r="7745" spans="1:23" x14ac:dyDescent="0.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IF(M7745=People!$B$5,People!$A$5,IF(M7745=People!$B$4,People!$A$4,IF(M7745=People!$B$3,People!$A$3,IF(M7745=People!$B$2,People!$A$2,0))))</f>
        <v>Chuck Magee</v>
      </c>
      <c r="W7745" s="3" t="str">
        <f>IFERROR(INDEX(Returns!A:A,MATCH(B7745,Returns!B:B,0)),"No")</f>
        <v>No</v>
      </c>
    </row>
    <row r="7746" spans="1:23" x14ac:dyDescent="0.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IF(M7746=People!$B$5,People!$A$5,IF(M7746=People!$B$4,People!$A$4,IF(M7746=People!$B$3,People!$A$3,IF(M7746=People!$B$2,People!$A$2,0))))</f>
        <v>Chuck Magee</v>
      </c>
      <c r="W7746" s="3" t="str">
        <f>IFERROR(INDEX(Returns!A:A,MATCH(B7746,Returns!B:B,0)),"No")</f>
        <v>No</v>
      </c>
    </row>
    <row r="7747" spans="1:23" x14ac:dyDescent="0.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IF(M7747=People!$B$5,People!$A$5,IF(M7747=People!$B$4,People!$A$4,IF(M7747=People!$B$3,People!$A$3,IF(M7747=People!$B$2,People!$A$2,0))))</f>
        <v>Chuck Magee</v>
      </c>
      <c r="W7747" s="3" t="str">
        <f>IFERROR(INDEX(Returns!A:A,MATCH(B7747,Returns!B:B,0)),"No")</f>
        <v>No</v>
      </c>
    </row>
    <row r="7748" spans="1:23" x14ac:dyDescent="0.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IF(M7748=People!$B$5,People!$A$5,IF(M7748=People!$B$4,People!$A$4,IF(M7748=People!$B$3,People!$A$3,IF(M7748=People!$B$2,People!$A$2,0))))</f>
        <v>Kelly Williams</v>
      </c>
      <c r="W7748" s="3" t="str">
        <f>IFERROR(INDEX(Returns!A:A,MATCH(B7748,Returns!B:B,0)),"No")</f>
        <v>No</v>
      </c>
    </row>
    <row r="7749" spans="1:23" x14ac:dyDescent="0.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IF(M7749=People!$B$5,People!$A$5,IF(M7749=People!$B$4,People!$A$4,IF(M7749=People!$B$3,People!$A$3,IF(M7749=People!$B$2,People!$A$2,0))))</f>
        <v>Chuck Magee</v>
      </c>
      <c r="W7749" s="3" t="str">
        <f>IFERROR(INDEX(Returns!A:A,MATCH(B7749,Returns!B:B,0)),"No")</f>
        <v>No</v>
      </c>
    </row>
    <row r="7750" spans="1:23" x14ac:dyDescent="0.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IF(M7750=People!$B$5,People!$A$5,IF(M7750=People!$B$4,People!$A$4,IF(M7750=People!$B$3,People!$A$3,IF(M7750=People!$B$2,People!$A$2,0))))</f>
        <v>Cassandra Brandow</v>
      </c>
      <c r="W7750" s="3" t="str">
        <f>IFERROR(INDEX(Returns!A:A,MATCH(B7750,Returns!B:B,0)),"No")</f>
        <v>No</v>
      </c>
    </row>
    <row r="7751" spans="1:23" x14ac:dyDescent="0.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IF(M7751=People!$B$5,People!$A$5,IF(M7751=People!$B$4,People!$A$4,IF(M7751=People!$B$3,People!$A$3,IF(M7751=People!$B$2,People!$A$2,0))))</f>
        <v>Cassandra Brandow</v>
      </c>
      <c r="W7751" s="3" t="str">
        <f>IFERROR(INDEX(Returns!A:A,MATCH(B7751,Returns!B:B,0)),"No")</f>
        <v>No</v>
      </c>
    </row>
    <row r="7752" spans="1:23" x14ac:dyDescent="0.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IF(M7752=People!$B$5,People!$A$5,IF(M7752=People!$B$4,People!$A$4,IF(M7752=People!$B$3,People!$A$3,IF(M7752=People!$B$2,People!$A$2,0))))</f>
        <v>Cassandra Brandow</v>
      </c>
      <c r="W7752" s="3" t="str">
        <f>IFERROR(INDEX(Returns!A:A,MATCH(B7752,Returns!B:B,0)),"No")</f>
        <v>No</v>
      </c>
    </row>
    <row r="7753" spans="1:23" x14ac:dyDescent="0.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IF(M7753=People!$B$5,People!$A$5,IF(M7753=People!$B$4,People!$A$4,IF(M7753=People!$B$3,People!$A$3,IF(M7753=People!$B$2,People!$A$2,0))))</f>
        <v>Cassandra Brandow</v>
      </c>
      <c r="W7753" s="3" t="str">
        <f>IFERROR(INDEX(Returns!A:A,MATCH(B7753,Returns!B:B,0)),"No")</f>
        <v>No</v>
      </c>
    </row>
    <row r="7754" spans="1:23" x14ac:dyDescent="0.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IF(M7754=People!$B$5,People!$A$5,IF(M7754=People!$B$4,People!$A$4,IF(M7754=People!$B$3,People!$A$3,IF(M7754=People!$B$2,People!$A$2,0))))</f>
        <v>Cassandra Brandow</v>
      </c>
      <c r="W7754" s="3" t="str">
        <f>IFERROR(INDEX(Returns!A:A,MATCH(B7754,Returns!B:B,0)),"No")</f>
        <v>No</v>
      </c>
    </row>
    <row r="7755" spans="1:23" x14ac:dyDescent="0.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IF(M7755=People!$B$5,People!$A$5,IF(M7755=People!$B$4,People!$A$4,IF(M7755=People!$B$3,People!$A$3,IF(M7755=People!$B$2,People!$A$2,0))))</f>
        <v>Cassandra Brandow</v>
      </c>
      <c r="W7755" s="3" t="str">
        <f>IFERROR(INDEX(Returns!A:A,MATCH(B7755,Returns!B:B,0)),"No")</f>
        <v>No</v>
      </c>
    </row>
    <row r="7756" spans="1:23" x14ac:dyDescent="0.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IF(M7756=People!$B$5,People!$A$5,IF(M7756=People!$B$4,People!$A$4,IF(M7756=People!$B$3,People!$A$3,IF(M7756=People!$B$2,People!$A$2,0))))</f>
        <v>Chuck Magee</v>
      </c>
      <c r="W7756" s="3" t="str">
        <f>IFERROR(INDEX(Returns!A:A,MATCH(B7756,Returns!B:B,0)),"No")</f>
        <v>No</v>
      </c>
    </row>
    <row r="7757" spans="1:23" x14ac:dyDescent="0.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IF(M7757=People!$B$5,People!$A$5,IF(M7757=People!$B$4,People!$A$4,IF(M7757=People!$B$3,People!$A$3,IF(M7757=People!$B$2,People!$A$2,0))))</f>
        <v>Cassandra Brandow</v>
      </c>
      <c r="W7757" s="3" t="str">
        <f>IFERROR(INDEX(Returns!A:A,MATCH(B7757,Returns!B:B,0)),"No")</f>
        <v>No</v>
      </c>
    </row>
    <row r="7758" spans="1:23" x14ac:dyDescent="0.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IF(M7758=People!$B$5,People!$A$5,IF(M7758=People!$B$4,People!$A$4,IF(M7758=People!$B$3,People!$A$3,IF(M7758=People!$B$2,People!$A$2,0))))</f>
        <v>Cassandra Brandow</v>
      </c>
      <c r="W7758" s="3" t="str">
        <f>IFERROR(INDEX(Returns!A:A,MATCH(B7758,Returns!B:B,0)),"No")</f>
        <v>No</v>
      </c>
    </row>
    <row r="7759" spans="1:23" x14ac:dyDescent="0.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IF(M7759=People!$B$5,People!$A$5,IF(M7759=People!$B$4,People!$A$4,IF(M7759=People!$B$3,People!$A$3,IF(M7759=People!$B$2,People!$A$2,0))))</f>
        <v>Chuck Magee</v>
      </c>
      <c r="W7759" s="3" t="str">
        <f>IFERROR(INDEX(Returns!A:A,MATCH(B7759,Returns!B:B,0)),"No")</f>
        <v>No</v>
      </c>
    </row>
    <row r="7760" spans="1:23" x14ac:dyDescent="0.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IF(M7760=People!$B$5,People!$A$5,IF(M7760=People!$B$4,People!$A$4,IF(M7760=People!$B$3,People!$A$3,IF(M7760=People!$B$2,People!$A$2,0))))</f>
        <v>Chuck Magee</v>
      </c>
      <c r="W7760" s="3" t="str">
        <f>IFERROR(INDEX(Returns!A:A,MATCH(B7760,Returns!B:B,0)),"No")</f>
        <v>No</v>
      </c>
    </row>
    <row r="7761" spans="1:23" x14ac:dyDescent="0.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IF(M7761=People!$B$5,People!$A$5,IF(M7761=People!$B$4,People!$A$4,IF(M7761=People!$B$3,People!$A$3,IF(M7761=People!$B$2,People!$A$2,0))))</f>
        <v>Kelly Williams</v>
      </c>
      <c r="W7761" s="3" t="str">
        <f>IFERROR(INDEX(Returns!A:A,MATCH(B7761,Returns!B:B,0)),"No")</f>
        <v>No</v>
      </c>
    </row>
    <row r="7762" spans="1:23" x14ac:dyDescent="0.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IF(M7762=People!$B$5,People!$A$5,IF(M7762=People!$B$4,People!$A$4,IF(M7762=People!$B$3,People!$A$3,IF(M7762=People!$B$2,People!$A$2,0))))</f>
        <v>Cassandra Brandow</v>
      </c>
      <c r="W7762" s="3" t="str">
        <f>IFERROR(INDEX(Returns!A:A,MATCH(B7762,Returns!B:B,0)),"No")</f>
        <v>No</v>
      </c>
    </row>
    <row r="7763" spans="1:23" x14ac:dyDescent="0.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IF(M7763=People!$B$5,People!$A$5,IF(M7763=People!$B$4,People!$A$4,IF(M7763=People!$B$3,People!$A$3,IF(M7763=People!$B$2,People!$A$2,0))))</f>
        <v>Kelly Williams</v>
      </c>
      <c r="W7763" s="3" t="str">
        <f>IFERROR(INDEX(Returns!A:A,MATCH(B7763,Returns!B:B,0)),"No")</f>
        <v>No</v>
      </c>
    </row>
    <row r="7764" spans="1:23" x14ac:dyDescent="0.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IF(M7764=People!$B$5,People!$A$5,IF(M7764=People!$B$4,People!$A$4,IF(M7764=People!$B$3,People!$A$3,IF(M7764=People!$B$2,People!$A$2,0))))</f>
        <v>Anna Andreadi</v>
      </c>
      <c r="W7764" s="3" t="str">
        <f>IFERROR(INDEX(Returns!A:A,MATCH(B7764,Returns!B:B,0)),"No")</f>
        <v>Yes</v>
      </c>
    </row>
    <row r="7765" spans="1:23" x14ac:dyDescent="0.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IF(M7765=People!$B$5,People!$A$5,IF(M7765=People!$B$4,People!$A$4,IF(M7765=People!$B$3,People!$A$3,IF(M7765=People!$B$2,People!$A$2,0))))</f>
        <v>Cassandra Brandow</v>
      </c>
      <c r="W7765" s="3" t="str">
        <f>IFERROR(INDEX(Returns!A:A,MATCH(B7765,Returns!B:B,0)),"No")</f>
        <v>No</v>
      </c>
    </row>
    <row r="7766" spans="1:23" x14ac:dyDescent="0.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IF(M7766=People!$B$5,People!$A$5,IF(M7766=People!$B$4,People!$A$4,IF(M7766=People!$B$3,People!$A$3,IF(M7766=People!$B$2,People!$A$2,0))))</f>
        <v>Chuck Magee</v>
      </c>
      <c r="W7766" s="3" t="str">
        <f>IFERROR(INDEX(Returns!A:A,MATCH(B7766,Returns!B:B,0)),"No")</f>
        <v>No</v>
      </c>
    </row>
    <row r="7767" spans="1:23" x14ac:dyDescent="0.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IF(M7767=People!$B$5,People!$A$5,IF(M7767=People!$B$4,People!$A$4,IF(M7767=People!$B$3,People!$A$3,IF(M7767=People!$B$2,People!$A$2,0))))</f>
        <v>Chuck Magee</v>
      </c>
      <c r="W7767" s="3" t="str">
        <f>IFERROR(INDEX(Returns!A:A,MATCH(B7767,Returns!B:B,0)),"No")</f>
        <v>No</v>
      </c>
    </row>
    <row r="7768" spans="1:23" x14ac:dyDescent="0.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IF(M7768=People!$B$5,People!$A$5,IF(M7768=People!$B$4,People!$A$4,IF(M7768=People!$B$3,People!$A$3,IF(M7768=People!$B$2,People!$A$2,0))))</f>
        <v>Chuck Magee</v>
      </c>
      <c r="W7768" s="3" t="str">
        <f>IFERROR(INDEX(Returns!A:A,MATCH(B7768,Returns!B:B,0)),"No")</f>
        <v>No</v>
      </c>
    </row>
    <row r="7769" spans="1:23" x14ac:dyDescent="0.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IF(M7769=People!$B$5,People!$A$5,IF(M7769=People!$B$4,People!$A$4,IF(M7769=People!$B$3,People!$A$3,IF(M7769=People!$B$2,People!$A$2,0))))</f>
        <v>Anna Andreadi</v>
      </c>
      <c r="W7769" s="3" t="str">
        <f>IFERROR(INDEX(Returns!A:A,MATCH(B7769,Returns!B:B,0)),"No")</f>
        <v>No</v>
      </c>
    </row>
    <row r="7770" spans="1:23" x14ac:dyDescent="0.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IF(M7770=People!$B$5,People!$A$5,IF(M7770=People!$B$4,People!$A$4,IF(M7770=People!$B$3,People!$A$3,IF(M7770=People!$B$2,People!$A$2,0))))</f>
        <v>Cassandra Brandow</v>
      </c>
      <c r="W7770" s="3" t="str">
        <f>IFERROR(INDEX(Returns!A:A,MATCH(B7770,Returns!B:B,0)),"No")</f>
        <v>No</v>
      </c>
    </row>
    <row r="7771" spans="1:23" x14ac:dyDescent="0.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IF(M7771=People!$B$5,People!$A$5,IF(M7771=People!$B$4,People!$A$4,IF(M7771=People!$B$3,People!$A$3,IF(M7771=People!$B$2,People!$A$2,0))))</f>
        <v>Anna Andreadi</v>
      </c>
      <c r="W7771" s="3" t="str">
        <f>IFERROR(INDEX(Returns!A:A,MATCH(B7771,Returns!B:B,0)),"No")</f>
        <v>No</v>
      </c>
    </row>
    <row r="7772" spans="1:23" x14ac:dyDescent="0.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IF(M7772=People!$B$5,People!$A$5,IF(M7772=People!$B$4,People!$A$4,IF(M7772=People!$B$3,People!$A$3,IF(M7772=People!$B$2,People!$A$2,0))))</f>
        <v>Anna Andreadi</v>
      </c>
      <c r="W7772" s="3" t="str">
        <f>IFERROR(INDEX(Returns!A:A,MATCH(B7772,Returns!B:B,0)),"No")</f>
        <v>No</v>
      </c>
    </row>
    <row r="7773" spans="1:23" x14ac:dyDescent="0.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IF(M7773=People!$B$5,People!$A$5,IF(M7773=People!$B$4,People!$A$4,IF(M7773=People!$B$3,People!$A$3,IF(M7773=People!$B$2,People!$A$2,0))))</f>
        <v>Chuck Magee</v>
      </c>
      <c r="W7773" s="3" t="str">
        <f>IFERROR(INDEX(Returns!A:A,MATCH(B7773,Returns!B:B,0)),"No")</f>
        <v>No</v>
      </c>
    </row>
    <row r="7774" spans="1:23" x14ac:dyDescent="0.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IF(M7774=People!$B$5,People!$A$5,IF(M7774=People!$B$4,People!$A$4,IF(M7774=People!$B$3,People!$A$3,IF(M7774=People!$B$2,People!$A$2,0))))</f>
        <v>Chuck Magee</v>
      </c>
      <c r="W7774" s="3" t="str">
        <f>IFERROR(INDEX(Returns!A:A,MATCH(B7774,Returns!B:B,0)),"No")</f>
        <v>No</v>
      </c>
    </row>
    <row r="7775" spans="1:23" x14ac:dyDescent="0.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IF(M7775=People!$B$5,People!$A$5,IF(M7775=People!$B$4,People!$A$4,IF(M7775=People!$B$3,People!$A$3,IF(M7775=People!$B$2,People!$A$2,0))))</f>
        <v>Chuck Magee</v>
      </c>
      <c r="W7775" s="3" t="str">
        <f>IFERROR(INDEX(Returns!A:A,MATCH(B7775,Returns!B:B,0)),"No")</f>
        <v>No</v>
      </c>
    </row>
    <row r="7776" spans="1:23" x14ac:dyDescent="0.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IF(M7776=People!$B$5,People!$A$5,IF(M7776=People!$B$4,People!$A$4,IF(M7776=People!$B$3,People!$A$3,IF(M7776=People!$B$2,People!$A$2,0))))</f>
        <v>Anna Andreadi</v>
      </c>
      <c r="W7776" s="3" t="str">
        <f>IFERROR(INDEX(Returns!A:A,MATCH(B7776,Returns!B:B,0)),"No")</f>
        <v>No</v>
      </c>
    </row>
    <row r="7777" spans="1:23" x14ac:dyDescent="0.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IF(M7777=People!$B$5,People!$A$5,IF(M7777=People!$B$4,People!$A$4,IF(M7777=People!$B$3,People!$A$3,IF(M7777=People!$B$2,People!$A$2,0))))</f>
        <v>Anna Andreadi</v>
      </c>
      <c r="W7777" s="3" t="str">
        <f>IFERROR(INDEX(Returns!A:A,MATCH(B7777,Returns!B:B,0)),"No")</f>
        <v>No</v>
      </c>
    </row>
    <row r="7778" spans="1:23" x14ac:dyDescent="0.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IF(M7778=People!$B$5,People!$A$5,IF(M7778=People!$B$4,People!$A$4,IF(M7778=People!$B$3,People!$A$3,IF(M7778=People!$B$2,People!$A$2,0))))</f>
        <v>Anna Andreadi</v>
      </c>
      <c r="W7778" s="3" t="str">
        <f>IFERROR(INDEX(Returns!A:A,MATCH(B7778,Returns!B:B,0)),"No")</f>
        <v>No</v>
      </c>
    </row>
    <row r="7779" spans="1:23" x14ac:dyDescent="0.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IF(M7779=People!$B$5,People!$A$5,IF(M7779=People!$B$4,People!$A$4,IF(M7779=People!$B$3,People!$A$3,IF(M7779=People!$B$2,People!$A$2,0))))</f>
        <v>Anna Andreadi</v>
      </c>
      <c r="W7779" s="3" t="str">
        <f>IFERROR(INDEX(Returns!A:A,MATCH(B7779,Returns!B:B,0)),"No")</f>
        <v>No</v>
      </c>
    </row>
    <row r="7780" spans="1:23" x14ac:dyDescent="0.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IF(M7780=People!$B$5,People!$A$5,IF(M7780=People!$B$4,People!$A$4,IF(M7780=People!$B$3,People!$A$3,IF(M7780=People!$B$2,People!$A$2,0))))</f>
        <v>Anna Andreadi</v>
      </c>
      <c r="W7780" s="3" t="str">
        <f>IFERROR(INDEX(Returns!A:A,MATCH(B7780,Returns!B:B,0)),"No")</f>
        <v>No</v>
      </c>
    </row>
    <row r="7781" spans="1:23" x14ac:dyDescent="0.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IF(M7781=People!$B$5,People!$A$5,IF(M7781=People!$B$4,People!$A$4,IF(M7781=People!$B$3,People!$A$3,IF(M7781=People!$B$2,People!$A$2,0))))</f>
        <v>Cassandra Brandow</v>
      </c>
      <c r="W7781" s="3" t="str">
        <f>IFERROR(INDEX(Returns!A:A,MATCH(B7781,Returns!B:B,0)),"No")</f>
        <v>No</v>
      </c>
    </row>
    <row r="7782" spans="1:23" x14ac:dyDescent="0.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IF(M7782=People!$B$5,People!$A$5,IF(M7782=People!$B$4,People!$A$4,IF(M7782=People!$B$3,People!$A$3,IF(M7782=People!$B$2,People!$A$2,0))))</f>
        <v>Cassandra Brandow</v>
      </c>
      <c r="W7782" s="3" t="str">
        <f>IFERROR(INDEX(Returns!A:A,MATCH(B7782,Returns!B:B,0)),"No")</f>
        <v>No</v>
      </c>
    </row>
    <row r="7783" spans="1:23" x14ac:dyDescent="0.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IF(M7783=People!$B$5,People!$A$5,IF(M7783=People!$B$4,People!$A$4,IF(M7783=People!$B$3,People!$A$3,IF(M7783=People!$B$2,People!$A$2,0))))</f>
        <v>Kelly Williams</v>
      </c>
      <c r="W7783" s="3" t="str">
        <f>IFERROR(INDEX(Returns!A:A,MATCH(B7783,Returns!B:B,0)),"No")</f>
        <v>No</v>
      </c>
    </row>
    <row r="7784" spans="1:23" x14ac:dyDescent="0.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IF(M7784=People!$B$5,People!$A$5,IF(M7784=People!$B$4,People!$A$4,IF(M7784=People!$B$3,People!$A$3,IF(M7784=People!$B$2,People!$A$2,0))))</f>
        <v>Cassandra Brandow</v>
      </c>
      <c r="W7784" s="3" t="str">
        <f>IFERROR(INDEX(Returns!A:A,MATCH(B7784,Returns!B:B,0)),"No")</f>
        <v>No</v>
      </c>
    </row>
    <row r="7785" spans="1:23" x14ac:dyDescent="0.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IF(M7785=People!$B$5,People!$A$5,IF(M7785=People!$B$4,People!$A$4,IF(M7785=People!$B$3,People!$A$3,IF(M7785=People!$B$2,People!$A$2,0))))</f>
        <v>Cassandra Brandow</v>
      </c>
      <c r="W7785" s="3" t="str">
        <f>IFERROR(INDEX(Returns!A:A,MATCH(B7785,Returns!B:B,0)),"No")</f>
        <v>No</v>
      </c>
    </row>
    <row r="7786" spans="1:23" x14ac:dyDescent="0.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IF(M7786=People!$B$5,People!$A$5,IF(M7786=People!$B$4,People!$A$4,IF(M7786=People!$B$3,People!$A$3,IF(M7786=People!$B$2,People!$A$2,0))))</f>
        <v>Cassandra Brandow</v>
      </c>
      <c r="W7786" s="3" t="str">
        <f>IFERROR(INDEX(Returns!A:A,MATCH(B7786,Returns!B:B,0)),"No")</f>
        <v>No</v>
      </c>
    </row>
    <row r="7787" spans="1:23" x14ac:dyDescent="0.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IF(M7787=People!$B$5,People!$A$5,IF(M7787=People!$B$4,People!$A$4,IF(M7787=People!$B$3,People!$A$3,IF(M7787=People!$B$2,People!$A$2,0))))</f>
        <v>Chuck Magee</v>
      </c>
      <c r="W7787" s="3" t="str">
        <f>IFERROR(INDEX(Returns!A:A,MATCH(B7787,Returns!B:B,0)),"No")</f>
        <v>No</v>
      </c>
    </row>
    <row r="7788" spans="1:23" x14ac:dyDescent="0.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IF(M7788=People!$B$5,People!$A$5,IF(M7788=People!$B$4,People!$A$4,IF(M7788=People!$B$3,People!$A$3,IF(M7788=People!$B$2,People!$A$2,0))))</f>
        <v>Kelly Williams</v>
      </c>
      <c r="W7788" s="3" t="str">
        <f>IFERROR(INDEX(Returns!A:A,MATCH(B7788,Returns!B:B,0)),"No")</f>
        <v>No</v>
      </c>
    </row>
    <row r="7789" spans="1:23" x14ac:dyDescent="0.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IF(M7789=People!$B$5,People!$A$5,IF(M7789=People!$B$4,People!$A$4,IF(M7789=People!$B$3,People!$A$3,IF(M7789=People!$B$2,People!$A$2,0))))</f>
        <v>Kelly Williams</v>
      </c>
      <c r="W7789" s="3" t="str">
        <f>IFERROR(INDEX(Returns!A:A,MATCH(B7789,Returns!B:B,0)),"No")</f>
        <v>No</v>
      </c>
    </row>
    <row r="7790" spans="1:23" x14ac:dyDescent="0.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IF(M7790=People!$B$5,People!$A$5,IF(M7790=People!$B$4,People!$A$4,IF(M7790=People!$B$3,People!$A$3,IF(M7790=People!$B$2,People!$A$2,0))))</f>
        <v>Kelly Williams</v>
      </c>
      <c r="W7790" s="3" t="str">
        <f>IFERROR(INDEX(Returns!A:A,MATCH(B7790,Returns!B:B,0)),"No")</f>
        <v>No</v>
      </c>
    </row>
    <row r="7791" spans="1:23" x14ac:dyDescent="0.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IF(M7791=People!$B$5,People!$A$5,IF(M7791=People!$B$4,People!$A$4,IF(M7791=People!$B$3,People!$A$3,IF(M7791=People!$B$2,People!$A$2,0))))</f>
        <v>Kelly Williams</v>
      </c>
      <c r="W7791" s="3" t="str">
        <f>IFERROR(INDEX(Returns!A:A,MATCH(B7791,Returns!B:B,0)),"No")</f>
        <v>No</v>
      </c>
    </row>
    <row r="7792" spans="1:23" x14ac:dyDescent="0.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IF(M7792=People!$B$5,People!$A$5,IF(M7792=People!$B$4,People!$A$4,IF(M7792=People!$B$3,People!$A$3,IF(M7792=People!$B$2,People!$A$2,0))))</f>
        <v>Chuck Magee</v>
      </c>
      <c r="W7792" s="3" t="str">
        <f>IFERROR(INDEX(Returns!A:A,MATCH(B7792,Returns!B:B,0)),"No")</f>
        <v>No</v>
      </c>
    </row>
    <row r="7793" spans="1:23" x14ac:dyDescent="0.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IF(M7793=People!$B$5,People!$A$5,IF(M7793=People!$B$4,People!$A$4,IF(M7793=People!$B$3,People!$A$3,IF(M7793=People!$B$2,People!$A$2,0))))</f>
        <v>Kelly Williams</v>
      </c>
      <c r="W7793" s="3" t="str">
        <f>IFERROR(INDEX(Returns!A:A,MATCH(B7793,Returns!B:B,0)),"No")</f>
        <v>No</v>
      </c>
    </row>
    <row r="7794" spans="1:23" x14ac:dyDescent="0.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IF(M7794=People!$B$5,People!$A$5,IF(M7794=People!$B$4,People!$A$4,IF(M7794=People!$B$3,People!$A$3,IF(M7794=People!$B$2,People!$A$2,0))))</f>
        <v>Kelly Williams</v>
      </c>
      <c r="W7794" s="3" t="str">
        <f>IFERROR(INDEX(Returns!A:A,MATCH(B7794,Returns!B:B,0)),"No")</f>
        <v>No</v>
      </c>
    </row>
    <row r="7795" spans="1:23" x14ac:dyDescent="0.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IF(M7795=People!$B$5,People!$A$5,IF(M7795=People!$B$4,People!$A$4,IF(M7795=People!$B$3,People!$A$3,IF(M7795=People!$B$2,People!$A$2,0))))</f>
        <v>Anna Andreadi</v>
      </c>
      <c r="W7795" s="3" t="str">
        <f>IFERROR(INDEX(Returns!A:A,MATCH(B7795,Returns!B:B,0)),"No")</f>
        <v>No</v>
      </c>
    </row>
    <row r="7796" spans="1:23" x14ac:dyDescent="0.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IF(M7796=People!$B$5,People!$A$5,IF(M7796=People!$B$4,People!$A$4,IF(M7796=People!$B$3,People!$A$3,IF(M7796=People!$B$2,People!$A$2,0))))</f>
        <v>Anna Andreadi</v>
      </c>
      <c r="W7796" s="3" t="str">
        <f>IFERROR(INDEX(Returns!A:A,MATCH(B7796,Returns!B:B,0)),"No")</f>
        <v>No</v>
      </c>
    </row>
    <row r="7797" spans="1:23" x14ac:dyDescent="0.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IF(M7797=People!$B$5,People!$A$5,IF(M7797=People!$B$4,People!$A$4,IF(M7797=People!$B$3,People!$A$3,IF(M7797=People!$B$2,People!$A$2,0))))</f>
        <v>Kelly Williams</v>
      </c>
      <c r="W7797" s="3" t="str">
        <f>IFERROR(INDEX(Returns!A:A,MATCH(B7797,Returns!B:B,0)),"No")</f>
        <v>No</v>
      </c>
    </row>
    <row r="7798" spans="1:23" x14ac:dyDescent="0.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IF(M7798=People!$B$5,People!$A$5,IF(M7798=People!$B$4,People!$A$4,IF(M7798=People!$B$3,People!$A$3,IF(M7798=People!$B$2,People!$A$2,0))))</f>
        <v>Chuck Magee</v>
      </c>
      <c r="W7798" s="3" t="str">
        <f>IFERROR(INDEX(Returns!A:A,MATCH(B7798,Returns!B:B,0)),"No")</f>
        <v>No</v>
      </c>
    </row>
    <row r="7799" spans="1:23" x14ac:dyDescent="0.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IF(M7799=People!$B$5,People!$A$5,IF(M7799=People!$B$4,People!$A$4,IF(M7799=People!$B$3,People!$A$3,IF(M7799=People!$B$2,People!$A$2,0))))</f>
        <v>Chuck Magee</v>
      </c>
      <c r="W7799" s="3" t="str">
        <f>IFERROR(INDEX(Returns!A:A,MATCH(B7799,Returns!B:B,0)),"No")</f>
        <v>No</v>
      </c>
    </row>
    <row r="7800" spans="1:23" x14ac:dyDescent="0.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IF(M7800=People!$B$5,People!$A$5,IF(M7800=People!$B$4,People!$A$4,IF(M7800=People!$B$3,People!$A$3,IF(M7800=People!$B$2,People!$A$2,0))))</f>
        <v>Chuck Magee</v>
      </c>
      <c r="W7800" s="3" t="str">
        <f>IFERROR(INDEX(Returns!A:A,MATCH(B7800,Returns!B:B,0)),"No")</f>
        <v>No</v>
      </c>
    </row>
    <row r="7801" spans="1:23" x14ac:dyDescent="0.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IF(M7801=People!$B$5,People!$A$5,IF(M7801=People!$B$4,People!$A$4,IF(M7801=People!$B$3,People!$A$3,IF(M7801=People!$B$2,People!$A$2,0))))</f>
        <v>Chuck Magee</v>
      </c>
      <c r="W7801" s="3" t="str">
        <f>IFERROR(INDEX(Returns!A:A,MATCH(B7801,Returns!B:B,0)),"No")</f>
        <v>No</v>
      </c>
    </row>
    <row r="7802" spans="1:23" x14ac:dyDescent="0.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IF(M7802=People!$B$5,People!$A$5,IF(M7802=People!$B$4,People!$A$4,IF(M7802=People!$B$3,People!$A$3,IF(M7802=People!$B$2,People!$A$2,0))))</f>
        <v>Chuck Magee</v>
      </c>
      <c r="W7802" s="3" t="str">
        <f>IFERROR(INDEX(Returns!A:A,MATCH(B7802,Returns!B:B,0)),"No")</f>
        <v>No</v>
      </c>
    </row>
    <row r="7803" spans="1:23" x14ac:dyDescent="0.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IF(M7803=People!$B$5,People!$A$5,IF(M7803=People!$B$4,People!$A$4,IF(M7803=People!$B$3,People!$A$3,IF(M7803=People!$B$2,People!$A$2,0))))</f>
        <v>Anna Andreadi</v>
      </c>
      <c r="W7803" s="3" t="str">
        <f>IFERROR(INDEX(Returns!A:A,MATCH(B7803,Returns!B:B,0)),"No")</f>
        <v>No</v>
      </c>
    </row>
    <row r="7804" spans="1:23" x14ac:dyDescent="0.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IF(M7804=People!$B$5,People!$A$5,IF(M7804=People!$B$4,People!$A$4,IF(M7804=People!$B$3,People!$A$3,IF(M7804=People!$B$2,People!$A$2,0))))</f>
        <v>Cassandra Brandow</v>
      </c>
      <c r="W7804" s="3" t="str">
        <f>IFERROR(INDEX(Returns!A:A,MATCH(B7804,Returns!B:B,0)),"No")</f>
        <v>No</v>
      </c>
    </row>
    <row r="7805" spans="1:23" x14ac:dyDescent="0.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IF(M7805=People!$B$5,People!$A$5,IF(M7805=People!$B$4,People!$A$4,IF(M7805=People!$B$3,People!$A$3,IF(M7805=People!$B$2,People!$A$2,0))))</f>
        <v>Cassandra Brandow</v>
      </c>
      <c r="W7805" s="3" t="str">
        <f>IFERROR(INDEX(Returns!A:A,MATCH(B7805,Returns!B:B,0)),"No")</f>
        <v>No</v>
      </c>
    </row>
    <row r="7806" spans="1:23" x14ac:dyDescent="0.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IF(M7806=People!$B$5,People!$A$5,IF(M7806=People!$B$4,People!$A$4,IF(M7806=People!$B$3,People!$A$3,IF(M7806=People!$B$2,People!$A$2,0))))</f>
        <v>Cassandra Brandow</v>
      </c>
      <c r="W7806" s="3" t="str">
        <f>IFERROR(INDEX(Returns!A:A,MATCH(B7806,Returns!B:B,0)),"No")</f>
        <v>No</v>
      </c>
    </row>
    <row r="7807" spans="1:23" x14ac:dyDescent="0.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IF(M7807=People!$B$5,People!$A$5,IF(M7807=People!$B$4,People!$A$4,IF(M7807=People!$B$3,People!$A$3,IF(M7807=People!$B$2,People!$A$2,0))))</f>
        <v>Cassandra Brandow</v>
      </c>
      <c r="W7807" s="3" t="str">
        <f>IFERROR(INDEX(Returns!A:A,MATCH(B7807,Returns!B:B,0)),"No")</f>
        <v>No</v>
      </c>
    </row>
    <row r="7808" spans="1:23" x14ac:dyDescent="0.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IF(M7808=People!$B$5,People!$A$5,IF(M7808=People!$B$4,People!$A$4,IF(M7808=People!$B$3,People!$A$3,IF(M7808=People!$B$2,People!$A$2,0))))</f>
        <v>Cassandra Brandow</v>
      </c>
      <c r="W7808" s="3" t="str">
        <f>IFERROR(INDEX(Returns!A:A,MATCH(B7808,Returns!B:B,0)),"No")</f>
        <v>No</v>
      </c>
    </row>
    <row r="7809" spans="1:23" x14ac:dyDescent="0.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IF(M7809=People!$B$5,People!$A$5,IF(M7809=People!$B$4,People!$A$4,IF(M7809=People!$B$3,People!$A$3,IF(M7809=People!$B$2,People!$A$2,0))))</f>
        <v>Cassandra Brandow</v>
      </c>
      <c r="W7809" s="3" t="str">
        <f>IFERROR(INDEX(Returns!A:A,MATCH(B7809,Returns!B:B,0)),"No")</f>
        <v>No</v>
      </c>
    </row>
    <row r="7810" spans="1:23" x14ac:dyDescent="0.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IF(M7810=People!$B$5,People!$A$5,IF(M7810=People!$B$4,People!$A$4,IF(M7810=People!$B$3,People!$A$3,IF(M7810=People!$B$2,People!$A$2,0))))</f>
        <v>Cassandra Brandow</v>
      </c>
      <c r="W7810" s="3" t="str">
        <f>IFERROR(INDEX(Returns!A:A,MATCH(B7810,Returns!B:B,0)),"No")</f>
        <v>No</v>
      </c>
    </row>
    <row r="7811" spans="1:23" x14ac:dyDescent="0.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IF(M7811=People!$B$5,People!$A$5,IF(M7811=People!$B$4,People!$A$4,IF(M7811=People!$B$3,People!$A$3,IF(M7811=People!$B$2,People!$A$2,0))))</f>
        <v>Cassandra Brandow</v>
      </c>
      <c r="W7811" s="3" t="str">
        <f>IFERROR(INDEX(Returns!A:A,MATCH(B7811,Returns!B:B,0)),"No")</f>
        <v>No</v>
      </c>
    </row>
    <row r="7812" spans="1:23" x14ac:dyDescent="0.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IF(M7812=People!$B$5,People!$A$5,IF(M7812=People!$B$4,People!$A$4,IF(M7812=People!$B$3,People!$A$3,IF(M7812=People!$B$2,People!$A$2,0))))</f>
        <v>Chuck Magee</v>
      </c>
      <c r="W7812" s="3" t="str">
        <f>IFERROR(INDEX(Returns!A:A,MATCH(B7812,Returns!B:B,0)),"No")</f>
        <v>No</v>
      </c>
    </row>
    <row r="7813" spans="1:23" x14ac:dyDescent="0.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IF(M7813=People!$B$5,People!$A$5,IF(M7813=People!$B$4,People!$A$4,IF(M7813=People!$B$3,People!$A$3,IF(M7813=People!$B$2,People!$A$2,0))))</f>
        <v>Chuck Magee</v>
      </c>
      <c r="W7813" s="3" t="str">
        <f>IFERROR(INDEX(Returns!A:A,MATCH(B7813,Returns!B:B,0)),"No")</f>
        <v>No</v>
      </c>
    </row>
    <row r="7814" spans="1:23" x14ac:dyDescent="0.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IF(M7814=People!$B$5,People!$A$5,IF(M7814=People!$B$4,People!$A$4,IF(M7814=People!$B$3,People!$A$3,IF(M7814=People!$B$2,People!$A$2,0))))</f>
        <v>Chuck Magee</v>
      </c>
      <c r="W7814" s="3" t="str">
        <f>IFERROR(INDEX(Returns!A:A,MATCH(B7814,Returns!B:B,0)),"No")</f>
        <v>No</v>
      </c>
    </row>
    <row r="7815" spans="1:23" x14ac:dyDescent="0.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IF(M7815=People!$B$5,People!$A$5,IF(M7815=People!$B$4,People!$A$4,IF(M7815=People!$B$3,People!$A$3,IF(M7815=People!$B$2,People!$A$2,0))))</f>
        <v>Chuck Magee</v>
      </c>
      <c r="W7815" s="3" t="str">
        <f>IFERROR(INDEX(Returns!A:A,MATCH(B7815,Returns!B:B,0)),"No")</f>
        <v>No</v>
      </c>
    </row>
    <row r="7816" spans="1:23" x14ac:dyDescent="0.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IF(M7816=People!$B$5,People!$A$5,IF(M7816=People!$B$4,People!$A$4,IF(M7816=People!$B$3,People!$A$3,IF(M7816=People!$B$2,People!$A$2,0))))</f>
        <v>Anna Andreadi</v>
      </c>
      <c r="W7816" s="3" t="str">
        <f>IFERROR(INDEX(Returns!A:A,MATCH(B7816,Returns!B:B,0)),"No")</f>
        <v>No</v>
      </c>
    </row>
    <row r="7817" spans="1:23" x14ac:dyDescent="0.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IF(M7817=People!$B$5,People!$A$5,IF(M7817=People!$B$4,People!$A$4,IF(M7817=People!$B$3,People!$A$3,IF(M7817=People!$B$2,People!$A$2,0))))</f>
        <v>Anna Andreadi</v>
      </c>
      <c r="W7817" s="3" t="str">
        <f>IFERROR(INDEX(Returns!A:A,MATCH(B7817,Returns!B:B,0)),"No")</f>
        <v>No</v>
      </c>
    </row>
    <row r="7818" spans="1:23" x14ac:dyDescent="0.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IF(M7818=People!$B$5,People!$A$5,IF(M7818=People!$B$4,People!$A$4,IF(M7818=People!$B$3,People!$A$3,IF(M7818=People!$B$2,People!$A$2,0))))</f>
        <v>Anna Andreadi</v>
      </c>
      <c r="W7818" s="3" t="str">
        <f>IFERROR(INDEX(Returns!A:A,MATCH(B7818,Returns!B:B,0)),"No")</f>
        <v>No</v>
      </c>
    </row>
    <row r="7819" spans="1:23" x14ac:dyDescent="0.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IF(M7819=People!$B$5,People!$A$5,IF(M7819=People!$B$4,People!$A$4,IF(M7819=People!$B$3,People!$A$3,IF(M7819=People!$B$2,People!$A$2,0))))</f>
        <v>Anna Andreadi</v>
      </c>
      <c r="W7819" s="3" t="str">
        <f>IFERROR(INDEX(Returns!A:A,MATCH(B7819,Returns!B:B,0)),"No")</f>
        <v>No</v>
      </c>
    </row>
    <row r="7820" spans="1:23" x14ac:dyDescent="0.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IF(M7820=People!$B$5,People!$A$5,IF(M7820=People!$B$4,People!$A$4,IF(M7820=People!$B$3,People!$A$3,IF(M7820=People!$B$2,People!$A$2,0))))</f>
        <v>Anna Andreadi</v>
      </c>
      <c r="W7820" s="3" t="str">
        <f>IFERROR(INDEX(Returns!A:A,MATCH(B7820,Returns!B:B,0)),"No")</f>
        <v>No</v>
      </c>
    </row>
    <row r="7821" spans="1:23" x14ac:dyDescent="0.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IF(M7821=People!$B$5,People!$A$5,IF(M7821=People!$B$4,People!$A$4,IF(M7821=People!$B$3,People!$A$3,IF(M7821=People!$B$2,People!$A$2,0))))</f>
        <v>Anna Andreadi</v>
      </c>
      <c r="W7821" s="3" t="str">
        <f>IFERROR(INDEX(Returns!A:A,MATCH(B7821,Returns!B:B,0)),"No")</f>
        <v>No</v>
      </c>
    </row>
    <row r="7822" spans="1:23" x14ac:dyDescent="0.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IF(M7822=People!$B$5,People!$A$5,IF(M7822=People!$B$4,People!$A$4,IF(M7822=People!$B$3,People!$A$3,IF(M7822=People!$B$2,People!$A$2,0))))</f>
        <v>Chuck Magee</v>
      </c>
      <c r="W7822" s="3" t="str">
        <f>IFERROR(INDEX(Returns!A:A,MATCH(B7822,Returns!B:B,0)),"No")</f>
        <v>No</v>
      </c>
    </row>
    <row r="7823" spans="1:23" x14ac:dyDescent="0.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IF(M7823=People!$B$5,People!$A$5,IF(M7823=People!$B$4,People!$A$4,IF(M7823=People!$B$3,People!$A$3,IF(M7823=People!$B$2,People!$A$2,0))))</f>
        <v>Cassandra Brandow</v>
      </c>
      <c r="W7823" s="3" t="str">
        <f>IFERROR(INDEX(Returns!A:A,MATCH(B7823,Returns!B:B,0)),"No")</f>
        <v>No</v>
      </c>
    </row>
    <row r="7824" spans="1:23" x14ac:dyDescent="0.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IF(M7824=People!$B$5,People!$A$5,IF(M7824=People!$B$4,People!$A$4,IF(M7824=People!$B$3,People!$A$3,IF(M7824=People!$B$2,People!$A$2,0))))</f>
        <v>Chuck Magee</v>
      </c>
      <c r="W7824" s="3" t="str">
        <f>IFERROR(INDEX(Returns!A:A,MATCH(B7824,Returns!B:B,0)),"No")</f>
        <v>No</v>
      </c>
    </row>
    <row r="7825" spans="1:23" x14ac:dyDescent="0.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IF(M7825=People!$B$5,People!$A$5,IF(M7825=People!$B$4,People!$A$4,IF(M7825=People!$B$3,People!$A$3,IF(M7825=People!$B$2,People!$A$2,0))))</f>
        <v>Chuck Magee</v>
      </c>
      <c r="W7825" s="3" t="str">
        <f>IFERROR(INDEX(Returns!A:A,MATCH(B7825,Returns!B:B,0)),"No")</f>
        <v>No</v>
      </c>
    </row>
    <row r="7826" spans="1:23" x14ac:dyDescent="0.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IF(M7826=People!$B$5,People!$A$5,IF(M7826=People!$B$4,People!$A$4,IF(M7826=People!$B$3,People!$A$3,IF(M7826=People!$B$2,People!$A$2,0))))</f>
        <v>Anna Andreadi</v>
      </c>
      <c r="W7826" s="3" t="str">
        <f>IFERROR(INDEX(Returns!A:A,MATCH(B7826,Returns!B:B,0)),"No")</f>
        <v>No</v>
      </c>
    </row>
    <row r="7827" spans="1:23" x14ac:dyDescent="0.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IF(M7827=People!$B$5,People!$A$5,IF(M7827=People!$B$4,People!$A$4,IF(M7827=People!$B$3,People!$A$3,IF(M7827=People!$B$2,People!$A$2,0))))</f>
        <v>Chuck Magee</v>
      </c>
      <c r="W7827" s="3" t="str">
        <f>IFERROR(INDEX(Returns!A:A,MATCH(B7827,Returns!B:B,0)),"No")</f>
        <v>No</v>
      </c>
    </row>
    <row r="7828" spans="1:23" x14ac:dyDescent="0.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IF(M7828=People!$B$5,People!$A$5,IF(M7828=People!$B$4,People!$A$4,IF(M7828=People!$B$3,People!$A$3,IF(M7828=People!$B$2,People!$A$2,0))))</f>
        <v>Kelly Williams</v>
      </c>
      <c r="W7828" s="3" t="str">
        <f>IFERROR(INDEX(Returns!A:A,MATCH(B7828,Returns!B:B,0)),"No")</f>
        <v>No</v>
      </c>
    </row>
    <row r="7829" spans="1:23" x14ac:dyDescent="0.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IF(M7829=People!$B$5,People!$A$5,IF(M7829=People!$B$4,People!$A$4,IF(M7829=People!$B$3,People!$A$3,IF(M7829=People!$B$2,People!$A$2,0))))</f>
        <v>Kelly Williams</v>
      </c>
      <c r="W7829" s="3" t="str">
        <f>IFERROR(INDEX(Returns!A:A,MATCH(B7829,Returns!B:B,0)),"No")</f>
        <v>No</v>
      </c>
    </row>
    <row r="7830" spans="1:23" x14ac:dyDescent="0.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IF(M7830=People!$B$5,People!$A$5,IF(M7830=People!$B$4,People!$A$4,IF(M7830=People!$B$3,People!$A$3,IF(M7830=People!$B$2,People!$A$2,0))))</f>
        <v>Anna Andreadi</v>
      </c>
      <c r="W7830" s="3" t="str">
        <f>IFERROR(INDEX(Returns!A:A,MATCH(B7830,Returns!B:B,0)),"No")</f>
        <v>No</v>
      </c>
    </row>
    <row r="7831" spans="1:23" x14ac:dyDescent="0.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IF(M7831=People!$B$5,People!$A$5,IF(M7831=People!$B$4,People!$A$4,IF(M7831=People!$B$3,People!$A$3,IF(M7831=People!$B$2,People!$A$2,0))))</f>
        <v>Anna Andreadi</v>
      </c>
      <c r="W7831" s="3" t="str">
        <f>IFERROR(INDEX(Returns!A:A,MATCH(B7831,Returns!B:B,0)),"No")</f>
        <v>No</v>
      </c>
    </row>
    <row r="7832" spans="1:23" x14ac:dyDescent="0.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IF(M7832=People!$B$5,People!$A$5,IF(M7832=People!$B$4,People!$A$4,IF(M7832=People!$B$3,People!$A$3,IF(M7832=People!$B$2,People!$A$2,0))))</f>
        <v>Anna Andreadi</v>
      </c>
      <c r="W7832" s="3" t="str">
        <f>IFERROR(INDEX(Returns!A:A,MATCH(B7832,Returns!B:B,0)),"No")</f>
        <v>No</v>
      </c>
    </row>
    <row r="7833" spans="1:23" x14ac:dyDescent="0.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IF(M7833=People!$B$5,People!$A$5,IF(M7833=People!$B$4,People!$A$4,IF(M7833=People!$B$3,People!$A$3,IF(M7833=People!$B$2,People!$A$2,0))))</f>
        <v>Anna Andreadi</v>
      </c>
      <c r="W7833" s="3" t="str">
        <f>IFERROR(INDEX(Returns!A:A,MATCH(B7833,Returns!B:B,0)),"No")</f>
        <v>No</v>
      </c>
    </row>
    <row r="7834" spans="1:23" x14ac:dyDescent="0.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IF(M7834=People!$B$5,People!$A$5,IF(M7834=People!$B$4,People!$A$4,IF(M7834=People!$B$3,People!$A$3,IF(M7834=People!$B$2,People!$A$2,0))))</f>
        <v>Kelly Williams</v>
      </c>
      <c r="W7834" s="3" t="str">
        <f>IFERROR(INDEX(Returns!A:A,MATCH(B7834,Returns!B:B,0)),"No")</f>
        <v>No</v>
      </c>
    </row>
    <row r="7835" spans="1:23" x14ac:dyDescent="0.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IF(M7835=People!$B$5,People!$A$5,IF(M7835=People!$B$4,People!$A$4,IF(M7835=People!$B$3,People!$A$3,IF(M7835=People!$B$2,People!$A$2,0))))</f>
        <v>Cassandra Brandow</v>
      </c>
      <c r="W7835" s="3" t="str">
        <f>IFERROR(INDEX(Returns!A:A,MATCH(B7835,Returns!B:B,0)),"No")</f>
        <v>No</v>
      </c>
    </row>
    <row r="7836" spans="1:23" x14ac:dyDescent="0.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IF(M7836=People!$B$5,People!$A$5,IF(M7836=People!$B$4,People!$A$4,IF(M7836=People!$B$3,People!$A$3,IF(M7836=People!$B$2,People!$A$2,0))))</f>
        <v>Anna Andreadi</v>
      </c>
      <c r="W7836" s="3" t="str">
        <f>IFERROR(INDEX(Returns!A:A,MATCH(B7836,Returns!B:B,0)),"No")</f>
        <v>No</v>
      </c>
    </row>
    <row r="7837" spans="1:23" x14ac:dyDescent="0.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IF(M7837=People!$B$5,People!$A$5,IF(M7837=People!$B$4,People!$A$4,IF(M7837=People!$B$3,People!$A$3,IF(M7837=People!$B$2,People!$A$2,0))))</f>
        <v>Anna Andreadi</v>
      </c>
      <c r="W7837" s="3" t="str">
        <f>IFERROR(INDEX(Returns!A:A,MATCH(B7837,Returns!B:B,0)),"No")</f>
        <v>No</v>
      </c>
    </row>
    <row r="7838" spans="1:23" x14ac:dyDescent="0.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IF(M7838=People!$B$5,People!$A$5,IF(M7838=People!$B$4,People!$A$4,IF(M7838=People!$B$3,People!$A$3,IF(M7838=People!$B$2,People!$A$2,0))))</f>
        <v>Anna Andreadi</v>
      </c>
      <c r="W7838" s="3" t="str">
        <f>IFERROR(INDEX(Returns!A:A,MATCH(B7838,Returns!B:B,0)),"No")</f>
        <v>No</v>
      </c>
    </row>
    <row r="7839" spans="1:23" x14ac:dyDescent="0.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IF(M7839=People!$B$5,People!$A$5,IF(M7839=People!$B$4,People!$A$4,IF(M7839=People!$B$3,People!$A$3,IF(M7839=People!$B$2,People!$A$2,0))))</f>
        <v>Anna Andreadi</v>
      </c>
      <c r="W7839" s="3" t="str">
        <f>IFERROR(INDEX(Returns!A:A,MATCH(B7839,Returns!B:B,0)),"No")</f>
        <v>No</v>
      </c>
    </row>
    <row r="7840" spans="1:23" x14ac:dyDescent="0.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IF(M7840=People!$B$5,People!$A$5,IF(M7840=People!$B$4,People!$A$4,IF(M7840=People!$B$3,People!$A$3,IF(M7840=People!$B$2,People!$A$2,0))))</f>
        <v>Anna Andreadi</v>
      </c>
      <c r="W7840" s="3" t="str">
        <f>IFERROR(INDEX(Returns!A:A,MATCH(B7840,Returns!B:B,0)),"No")</f>
        <v>No</v>
      </c>
    </row>
    <row r="7841" spans="1:23" x14ac:dyDescent="0.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IF(M7841=People!$B$5,People!$A$5,IF(M7841=People!$B$4,People!$A$4,IF(M7841=People!$B$3,People!$A$3,IF(M7841=People!$B$2,People!$A$2,0))))</f>
        <v>Kelly Williams</v>
      </c>
      <c r="W7841" s="3" t="str">
        <f>IFERROR(INDEX(Returns!A:A,MATCH(B7841,Returns!B:B,0)),"No")</f>
        <v>No</v>
      </c>
    </row>
    <row r="7842" spans="1:23" x14ac:dyDescent="0.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IF(M7842=People!$B$5,People!$A$5,IF(M7842=People!$B$4,People!$A$4,IF(M7842=People!$B$3,People!$A$3,IF(M7842=People!$B$2,People!$A$2,0))))</f>
        <v>Kelly Williams</v>
      </c>
      <c r="W7842" s="3" t="str">
        <f>IFERROR(INDEX(Returns!A:A,MATCH(B7842,Returns!B:B,0)),"No")</f>
        <v>No</v>
      </c>
    </row>
    <row r="7843" spans="1:23" x14ac:dyDescent="0.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IF(M7843=People!$B$5,People!$A$5,IF(M7843=People!$B$4,People!$A$4,IF(M7843=People!$B$3,People!$A$3,IF(M7843=People!$B$2,People!$A$2,0))))</f>
        <v>Chuck Magee</v>
      </c>
      <c r="W7843" s="3" t="str">
        <f>IFERROR(INDEX(Returns!A:A,MATCH(B7843,Returns!B:B,0)),"No")</f>
        <v>No</v>
      </c>
    </row>
    <row r="7844" spans="1:23" x14ac:dyDescent="0.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IF(M7844=People!$B$5,People!$A$5,IF(M7844=People!$B$4,People!$A$4,IF(M7844=People!$B$3,People!$A$3,IF(M7844=People!$B$2,People!$A$2,0))))</f>
        <v>Cassandra Brandow</v>
      </c>
      <c r="W7844" s="3" t="str">
        <f>IFERROR(INDEX(Returns!A:A,MATCH(B7844,Returns!B:B,0)),"No")</f>
        <v>No</v>
      </c>
    </row>
    <row r="7845" spans="1:23" x14ac:dyDescent="0.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IF(M7845=People!$B$5,People!$A$5,IF(M7845=People!$B$4,People!$A$4,IF(M7845=People!$B$3,People!$A$3,IF(M7845=People!$B$2,People!$A$2,0))))</f>
        <v>Cassandra Brandow</v>
      </c>
      <c r="W7845" s="3" t="str">
        <f>IFERROR(INDEX(Returns!A:A,MATCH(B7845,Returns!B:B,0)),"No")</f>
        <v>No</v>
      </c>
    </row>
    <row r="7846" spans="1:23" x14ac:dyDescent="0.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IF(M7846=People!$B$5,People!$A$5,IF(M7846=People!$B$4,People!$A$4,IF(M7846=People!$B$3,People!$A$3,IF(M7846=People!$B$2,People!$A$2,0))))</f>
        <v>Kelly Williams</v>
      </c>
      <c r="W7846" s="3" t="str">
        <f>IFERROR(INDEX(Returns!A:A,MATCH(B7846,Returns!B:B,0)),"No")</f>
        <v>Yes</v>
      </c>
    </row>
    <row r="7847" spans="1:23" x14ac:dyDescent="0.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IF(M7847=People!$B$5,People!$A$5,IF(M7847=People!$B$4,People!$A$4,IF(M7847=People!$B$3,People!$A$3,IF(M7847=People!$B$2,People!$A$2,0))))</f>
        <v>Cassandra Brandow</v>
      </c>
      <c r="W7847" s="3" t="str">
        <f>IFERROR(INDEX(Returns!A:A,MATCH(B7847,Returns!B:B,0)),"No")</f>
        <v>No</v>
      </c>
    </row>
    <row r="7848" spans="1:23" x14ac:dyDescent="0.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IF(M7848=People!$B$5,People!$A$5,IF(M7848=People!$B$4,People!$A$4,IF(M7848=People!$B$3,People!$A$3,IF(M7848=People!$B$2,People!$A$2,0))))</f>
        <v>Cassandra Brandow</v>
      </c>
      <c r="W7848" s="3" t="str">
        <f>IFERROR(INDEX(Returns!A:A,MATCH(B7848,Returns!B:B,0)),"No")</f>
        <v>No</v>
      </c>
    </row>
    <row r="7849" spans="1:23" x14ac:dyDescent="0.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IF(M7849=People!$B$5,People!$A$5,IF(M7849=People!$B$4,People!$A$4,IF(M7849=People!$B$3,People!$A$3,IF(M7849=People!$B$2,People!$A$2,0))))</f>
        <v>Kelly Williams</v>
      </c>
      <c r="W7849" s="3" t="str">
        <f>IFERROR(INDEX(Returns!A:A,MATCH(B7849,Returns!B:B,0)),"No")</f>
        <v>No</v>
      </c>
    </row>
    <row r="7850" spans="1:23" x14ac:dyDescent="0.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IF(M7850=People!$B$5,People!$A$5,IF(M7850=People!$B$4,People!$A$4,IF(M7850=People!$B$3,People!$A$3,IF(M7850=People!$B$2,People!$A$2,0))))</f>
        <v>Kelly Williams</v>
      </c>
      <c r="W7850" s="3" t="str">
        <f>IFERROR(INDEX(Returns!A:A,MATCH(B7850,Returns!B:B,0)),"No")</f>
        <v>No</v>
      </c>
    </row>
    <row r="7851" spans="1:23" x14ac:dyDescent="0.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IF(M7851=People!$B$5,People!$A$5,IF(M7851=People!$B$4,People!$A$4,IF(M7851=People!$B$3,People!$A$3,IF(M7851=People!$B$2,People!$A$2,0))))</f>
        <v>Kelly Williams</v>
      </c>
      <c r="W7851" s="3" t="str">
        <f>IFERROR(INDEX(Returns!A:A,MATCH(B7851,Returns!B:B,0)),"No")</f>
        <v>No</v>
      </c>
    </row>
    <row r="7852" spans="1:23" x14ac:dyDescent="0.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IF(M7852=People!$B$5,People!$A$5,IF(M7852=People!$B$4,People!$A$4,IF(M7852=People!$B$3,People!$A$3,IF(M7852=People!$B$2,People!$A$2,0))))</f>
        <v>Kelly Williams</v>
      </c>
      <c r="W7852" s="3" t="str">
        <f>IFERROR(INDEX(Returns!A:A,MATCH(B7852,Returns!B:B,0)),"No")</f>
        <v>No</v>
      </c>
    </row>
    <row r="7853" spans="1:23" x14ac:dyDescent="0.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IF(M7853=People!$B$5,People!$A$5,IF(M7853=People!$B$4,People!$A$4,IF(M7853=People!$B$3,People!$A$3,IF(M7853=People!$B$2,People!$A$2,0))))</f>
        <v>Kelly Williams</v>
      </c>
      <c r="W7853" s="3" t="str">
        <f>IFERROR(INDEX(Returns!A:A,MATCH(B7853,Returns!B:B,0)),"No")</f>
        <v>No</v>
      </c>
    </row>
    <row r="7854" spans="1:23" x14ac:dyDescent="0.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IF(M7854=People!$B$5,People!$A$5,IF(M7854=People!$B$4,People!$A$4,IF(M7854=People!$B$3,People!$A$3,IF(M7854=People!$B$2,People!$A$2,0))))</f>
        <v>Kelly Williams</v>
      </c>
      <c r="W7854" s="3" t="str">
        <f>IFERROR(INDEX(Returns!A:A,MATCH(B7854,Returns!B:B,0)),"No")</f>
        <v>No</v>
      </c>
    </row>
    <row r="7855" spans="1:23" x14ac:dyDescent="0.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IF(M7855=People!$B$5,People!$A$5,IF(M7855=People!$B$4,People!$A$4,IF(M7855=People!$B$3,People!$A$3,IF(M7855=People!$B$2,People!$A$2,0))))</f>
        <v>Anna Andreadi</v>
      </c>
      <c r="W7855" s="3" t="str">
        <f>IFERROR(INDEX(Returns!A:A,MATCH(B7855,Returns!B:B,0)),"No")</f>
        <v>No</v>
      </c>
    </row>
    <row r="7856" spans="1:23" x14ac:dyDescent="0.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IF(M7856=People!$B$5,People!$A$5,IF(M7856=People!$B$4,People!$A$4,IF(M7856=People!$B$3,People!$A$3,IF(M7856=People!$B$2,People!$A$2,0))))</f>
        <v>Cassandra Brandow</v>
      </c>
      <c r="W7856" s="3" t="str">
        <f>IFERROR(INDEX(Returns!A:A,MATCH(B7856,Returns!B:B,0)),"No")</f>
        <v>No</v>
      </c>
    </row>
    <row r="7857" spans="1:23" x14ac:dyDescent="0.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IF(M7857=People!$B$5,People!$A$5,IF(M7857=People!$B$4,People!$A$4,IF(M7857=People!$B$3,People!$A$3,IF(M7857=People!$B$2,People!$A$2,0))))</f>
        <v>Cassandra Brandow</v>
      </c>
      <c r="W7857" s="3" t="str">
        <f>IFERROR(INDEX(Returns!A:A,MATCH(B7857,Returns!B:B,0)),"No")</f>
        <v>No</v>
      </c>
    </row>
    <row r="7858" spans="1:23" x14ac:dyDescent="0.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IF(M7858=People!$B$5,People!$A$5,IF(M7858=People!$B$4,People!$A$4,IF(M7858=People!$B$3,People!$A$3,IF(M7858=People!$B$2,People!$A$2,0))))</f>
        <v>Chuck Magee</v>
      </c>
      <c r="W7858" s="3" t="str">
        <f>IFERROR(INDEX(Returns!A:A,MATCH(B7858,Returns!B:B,0)),"No")</f>
        <v>No</v>
      </c>
    </row>
    <row r="7859" spans="1:23" x14ac:dyDescent="0.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IF(M7859=People!$B$5,People!$A$5,IF(M7859=People!$B$4,People!$A$4,IF(M7859=People!$B$3,People!$A$3,IF(M7859=People!$B$2,People!$A$2,0))))</f>
        <v>Chuck Magee</v>
      </c>
      <c r="W7859" s="3" t="str">
        <f>IFERROR(INDEX(Returns!A:A,MATCH(B7859,Returns!B:B,0)),"No")</f>
        <v>No</v>
      </c>
    </row>
    <row r="7860" spans="1:23" x14ac:dyDescent="0.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IF(M7860=People!$B$5,People!$A$5,IF(M7860=People!$B$4,People!$A$4,IF(M7860=People!$B$3,People!$A$3,IF(M7860=People!$B$2,People!$A$2,0))))</f>
        <v>Chuck Magee</v>
      </c>
      <c r="W7860" s="3" t="str">
        <f>IFERROR(INDEX(Returns!A:A,MATCH(B7860,Returns!B:B,0)),"No")</f>
        <v>No</v>
      </c>
    </row>
    <row r="7861" spans="1:23" x14ac:dyDescent="0.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IF(M7861=People!$B$5,People!$A$5,IF(M7861=People!$B$4,People!$A$4,IF(M7861=People!$B$3,People!$A$3,IF(M7861=People!$B$2,People!$A$2,0))))</f>
        <v>Chuck Magee</v>
      </c>
      <c r="W7861" s="3" t="str">
        <f>IFERROR(INDEX(Returns!A:A,MATCH(B7861,Returns!B:B,0)),"No")</f>
        <v>No</v>
      </c>
    </row>
    <row r="7862" spans="1:23" x14ac:dyDescent="0.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IF(M7862=People!$B$5,People!$A$5,IF(M7862=People!$B$4,People!$A$4,IF(M7862=People!$B$3,People!$A$3,IF(M7862=People!$B$2,People!$A$2,0))))</f>
        <v>Chuck Magee</v>
      </c>
      <c r="W7862" s="3" t="str">
        <f>IFERROR(INDEX(Returns!A:A,MATCH(B7862,Returns!B:B,0)),"No")</f>
        <v>No</v>
      </c>
    </row>
    <row r="7863" spans="1:23" x14ac:dyDescent="0.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IF(M7863=People!$B$5,People!$A$5,IF(M7863=People!$B$4,People!$A$4,IF(M7863=People!$B$3,People!$A$3,IF(M7863=People!$B$2,People!$A$2,0))))</f>
        <v>Anna Andreadi</v>
      </c>
      <c r="W7863" s="3" t="str">
        <f>IFERROR(INDEX(Returns!A:A,MATCH(B7863,Returns!B:B,0)),"No")</f>
        <v>No</v>
      </c>
    </row>
    <row r="7864" spans="1:23" x14ac:dyDescent="0.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IF(M7864=People!$B$5,People!$A$5,IF(M7864=People!$B$4,People!$A$4,IF(M7864=People!$B$3,People!$A$3,IF(M7864=People!$B$2,People!$A$2,0))))</f>
        <v>Anna Andreadi</v>
      </c>
      <c r="W7864" s="3" t="str">
        <f>IFERROR(INDEX(Returns!A:A,MATCH(B7864,Returns!B:B,0)),"No")</f>
        <v>No</v>
      </c>
    </row>
    <row r="7865" spans="1:23" x14ac:dyDescent="0.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IF(M7865=People!$B$5,People!$A$5,IF(M7865=People!$B$4,People!$A$4,IF(M7865=People!$B$3,People!$A$3,IF(M7865=People!$B$2,People!$A$2,0))))</f>
        <v>Anna Andreadi</v>
      </c>
      <c r="W7865" s="3" t="str">
        <f>IFERROR(INDEX(Returns!A:A,MATCH(B7865,Returns!B:B,0)),"No")</f>
        <v>No</v>
      </c>
    </row>
    <row r="7866" spans="1:23" x14ac:dyDescent="0.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IF(M7866=People!$B$5,People!$A$5,IF(M7866=People!$B$4,People!$A$4,IF(M7866=People!$B$3,People!$A$3,IF(M7866=People!$B$2,People!$A$2,0))))</f>
        <v>Anna Andreadi</v>
      </c>
      <c r="W7866" s="3" t="str">
        <f>IFERROR(INDEX(Returns!A:A,MATCH(B7866,Returns!B:B,0)),"No")</f>
        <v>No</v>
      </c>
    </row>
    <row r="7867" spans="1:23" x14ac:dyDescent="0.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IF(M7867=People!$B$5,People!$A$5,IF(M7867=People!$B$4,People!$A$4,IF(M7867=People!$B$3,People!$A$3,IF(M7867=People!$B$2,People!$A$2,0))))</f>
        <v>Anna Andreadi</v>
      </c>
      <c r="W7867" s="3" t="str">
        <f>IFERROR(INDEX(Returns!A:A,MATCH(B7867,Returns!B:B,0)),"No")</f>
        <v>No</v>
      </c>
    </row>
    <row r="7868" spans="1:23" x14ac:dyDescent="0.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IF(M7868=People!$B$5,People!$A$5,IF(M7868=People!$B$4,People!$A$4,IF(M7868=People!$B$3,People!$A$3,IF(M7868=People!$B$2,People!$A$2,0))))</f>
        <v>Anna Andreadi</v>
      </c>
      <c r="W7868" s="3" t="str">
        <f>IFERROR(INDEX(Returns!A:A,MATCH(B7868,Returns!B:B,0)),"No")</f>
        <v>No</v>
      </c>
    </row>
    <row r="7869" spans="1:23" x14ac:dyDescent="0.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IF(M7869=People!$B$5,People!$A$5,IF(M7869=People!$B$4,People!$A$4,IF(M7869=People!$B$3,People!$A$3,IF(M7869=People!$B$2,People!$A$2,0))))</f>
        <v>Anna Andreadi</v>
      </c>
      <c r="W7869" s="3" t="str">
        <f>IFERROR(INDEX(Returns!A:A,MATCH(B7869,Returns!B:B,0)),"No")</f>
        <v>No</v>
      </c>
    </row>
    <row r="7870" spans="1:23" x14ac:dyDescent="0.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IF(M7870=People!$B$5,People!$A$5,IF(M7870=People!$B$4,People!$A$4,IF(M7870=People!$B$3,People!$A$3,IF(M7870=People!$B$2,People!$A$2,0))))</f>
        <v>Anna Andreadi</v>
      </c>
      <c r="W7870" s="3" t="str">
        <f>IFERROR(INDEX(Returns!A:A,MATCH(B7870,Returns!B:B,0)),"No")</f>
        <v>No</v>
      </c>
    </row>
    <row r="7871" spans="1:23" x14ac:dyDescent="0.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IF(M7871=People!$B$5,People!$A$5,IF(M7871=People!$B$4,People!$A$4,IF(M7871=People!$B$3,People!$A$3,IF(M7871=People!$B$2,People!$A$2,0))))</f>
        <v>Cassandra Brandow</v>
      </c>
      <c r="W7871" s="3" t="str">
        <f>IFERROR(INDEX(Returns!A:A,MATCH(B7871,Returns!B:B,0)),"No")</f>
        <v>No</v>
      </c>
    </row>
    <row r="7872" spans="1:23" x14ac:dyDescent="0.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IF(M7872=People!$B$5,People!$A$5,IF(M7872=People!$B$4,People!$A$4,IF(M7872=People!$B$3,People!$A$3,IF(M7872=People!$B$2,People!$A$2,0))))</f>
        <v>Chuck Magee</v>
      </c>
      <c r="W7872" s="3" t="str">
        <f>IFERROR(INDEX(Returns!A:A,MATCH(B7872,Returns!B:B,0)),"No")</f>
        <v>No</v>
      </c>
    </row>
    <row r="7873" spans="1:23" x14ac:dyDescent="0.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IF(M7873=People!$B$5,People!$A$5,IF(M7873=People!$B$4,People!$A$4,IF(M7873=People!$B$3,People!$A$3,IF(M7873=People!$B$2,People!$A$2,0))))</f>
        <v>Anna Andreadi</v>
      </c>
      <c r="W7873" s="3" t="str">
        <f>IFERROR(INDEX(Returns!A:A,MATCH(B7873,Returns!B:B,0)),"No")</f>
        <v>No</v>
      </c>
    </row>
    <row r="7874" spans="1:23" x14ac:dyDescent="0.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IF(M7874=People!$B$5,People!$A$5,IF(M7874=People!$B$4,People!$A$4,IF(M7874=People!$B$3,People!$A$3,IF(M7874=People!$B$2,People!$A$2,0))))</f>
        <v>Anna Andreadi</v>
      </c>
      <c r="W7874" s="3" t="str">
        <f>IFERROR(INDEX(Returns!A:A,MATCH(B7874,Returns!B:B,0)),"No")</f>
        <v>No</v>
      </c>
    </row>
    <row r="7875" spans="1:23" x14ac:dyDescent="0.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IF(M7875=People!$B$5,People!$A$5,IF(M7875=People!$B$4,People!$A$4,IF(M7875=People!$B$3,People!$A$3,IF(M7875=People!$B$2,People!$A$2,0))))</f>
        <v>Anna Andreadi</v>
      </c>
      <c r="W7875" s="3" t="str">
        <f>IFERROR(INDEX(Returns!A:A,MATCH(B7875,Returns!B:B,0)),"No")</f>
        <v>No</v>
      </c>
    </row>
    <row r="7876" spans="1:23" x14ac:dyDescent="0.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IF(M7876=People!$B$5,People!$A$5,IF(M7876=People!$B$4,People!$A$4,IF(M7876=People!$B$3,People!$A$3,IF(M7876=People!$B$2,People!$A$2,0))))</f>
        <v>Anna Andreadi</v>
      </c>
      <c r="W7876" s="3" t="str">
        <f>IFERROR(INDEX(Returns!A:A,MATCH(B7876,Returns!B:B,0)),"No")</f>
        <v>No</v>
      </c>
    </row>
    <row r="7877" spans="1:23" x14ac:dyDescent="0.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IF(M7877=People!$B$5,People!$A$5,IF(M7877=People!$B$4,People!$A$4,IF(M7877=People!$B$3,People!$A$3,IF(M7877=People!$B$2,People!$A$2,0))))</f>
        <v>Anna Andreadi</v>
      </c>
      <c r="W7877" s="3" t="str">
        <f>IFERROR(INDEX(Returns!A:A,MATCH(B7877,Returns!B:B,0)),"No")</f>
        <v>No</v>
      </c>
    </row>
    <row r="7878" spans="1:23" x14ac:dyDescent="0.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IF(M7878=People!$B$5,People!$A$5,IF(M7878=People!$B$4,People!$A$4,IF(M7878=People!$B$3,People!$A$3,IF(M7878=People!$B$2,People!$A$2,0))))</f>
        <v>Anna Andreadi</v>
      </c>
      <c r="W7878" s="3" t="str">
        <f>IFERROR(INDEX(Returns!A:A,MATCH(B7878,Returns!B:B,0)),"No")</f>
        <v>No</v>
      </c>
    </row>
    <row r="7879" spans="1:23" x14ac:dyDescent="0.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IF(M7879=People!$B$5,People!$A$5,IF(M7879=People!$B$4,People!$A$4,IF(M7879=People!$B$3,People!$A$3,IF(M7879=People!$B$2,People!$A$2,0))))</f>
        <v>Cassandra Brandow</v>
      </c>
      <c r="W7879" s="3" t="str">
        <f>IFERROR(INDEX(Returns!A:A,MATCH(B7879,Returns!B:B,0)),"No")</f>
        <v>No</v>
      </c>
    </row>
    <row r="7880" spans="1:23" x14ac:dyDescent="0.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IF(M7880=People!$B$5,People!$A$5,IF(M7880=People!$B$4,People!$A$4,IF(M7880=People!$B$3,People!$A$3,IF(M7880=People!$B$2,People!$A$2,0))))</f>
        <v>Kelly Williams</v>
      </c>
      <c r="W7880" s="3" t="str">
        <f>IFERROR(INDEX(Returns!A:A,MATCH(B7880,Returns!B:B,0)),"No")</f>
        <v>No</v>
      </c>
    </row>
    <row r="7881" spans="1:23" x14ac:dyDescent="0.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IF(M7881=People!$B$5,People!$A$5,IF(M7881=People!$B$4,People!$A$4,IF(M7881=People!$B$3,People!$A$3,IF(M7881=People!$B$2,People!$A$2,0))))</f>
        <v>Chuck Magee</v>
      </c>
      <c r="W7881" s="3" t="str">
        <f>IFERROR(INDEX(Returns!A:A,MATCH(B7881,Returns!B:B,0)),"No")</f>
        <v>No</v>
      </c>
    </row>
    <row r="7882" spans="1:23" x14ac:dyDescent="0.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IF(M7882=People!$B$5,People!$A$5,IF(M7882=People!$B$4,People!$A$4,IF(M7882=People!$B$3,People!$A$3,IF(M7882=People!$B$2,People!$A$2,0))))</f>
        <v>Anna Andreadi</v>
      </c>
      <c r="W7882" s="3" t="str">
        <f>IFERROR(INDEX(Returns!A:A,MATCH(B7882,Returns!B:B,0)),"No")</f>
        <v>No</v>
      </c>
    </row>
    <row r="7883" spans="1:23" x14ac:dyDescent="0.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IF(M7883=People!$B$5,People!$A$5,IF(M7883=People!$B$4,People!$A$4,IF(M7883=People!$B$3,People!$A$3,IF(M7883=People!$B$2,People!$A$2,0))))</f>
        <v>Anna Andreadi</v>
      </c>
      <c r="W7883" s="3" t="str">
        <f>IFERROR(INDEX(Returns!A:A,MATCH(B7883,Returns!B:B,0)),"No")</f>
        <v>No</v>
      </c>
    </row>
    <row r="7884" spans="1:23" x14ac:dyDescent="0.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IF(M7884=People!$B$5,People!$A$5,IF(M7884=People!$B$4,People!$A$4,IF(M7884=People!$B$3,People!$A$3,IF(M7884=People!$B$2,People!$A$2,0))))</f>
        <v>Anna Andreadi</v>
      </c>
      <c r="W7884" s="3" t="str">
        <f>IFERROR(INDEX(Returns!A:A,MATCH(B7884,Returns!B:B,0)),"No")</f>
        <v>No</v>
      </c>
    </row>
    <row r="7885" spans="1:23" x14ac:dyDescent="0.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IF(M7885=People!$B$5,People!$A$5,IF(M7885=People!$B$4,People!$A$4,IF(M7885=People!$B$3,People!$A$3,IF(M7885=People!$B$2,People!$A$2,0))))</f>
        <v>Anna Andreadi</v>
      </c>
      <c r="W7885" s="3" t="str">
        <f>IFERROR(INDEX(Returns!A:A,MATCH(B7885,Returns!B:B,0)),"No")</f>
        <v>No</v>
      </c>
    </row>
    <row r="7886" spans="1:23" x14ac:dyDescent="0.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IF(M7886=People!$B$5,People!$A$5,IF(M7886=People!$B$4,People!$A$4,IF(M7886=People!$B$3,People!$A$3,IF(M7886=People!$B$2,People!$A$2,0))))</f>
        <v>Anna Andreadi</v>
      </c>
      <c r="W7886" s="3" t="str">
        <f>IFERROR(INDEX(Returns!A:A,MATCH(B7886,Returns!B:B,0)),"No")</f>
        <v>No</v>
      </c>
    </row>
    <row r="7887" spans="1:23" x14ac:dyDescent="0.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IF(M7887=People!$B$5,People!$A$5,IF(M7887=People!$B$4,People!$A$4,IF(M7887=People!$B$3,People!$A$3,IF(M7887=People!$B$2,People!$A$2,0))))</f>
        <v>Anna Andreadi</v>
      </c>
      <c r="W7887" s="3" t="str">
        <f>IFERROR(INDEX(Returns!A:A,MATCH(B7887,Returns!B:B,0)),"No")</f>
        <v>No</v>
      </c>
    </row>
    <row r="7888" spans="1:23" x14ac:dyDescent="0.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IF(M7888=People!$B$5,People!$A$5,IF(M7888=People!$B$4,People!$A$4,IF(M7888=People!$B$3,People!$A$3,IF(M7888=People!$B$2,People!$A$2,0))))</f>
        <v>Anna Andreadi</v>
      </c>
      <c r="W7888" s="3" t="str">
        <f>IFERROR(INDEX(Returns!A:A,MATCH(B7888,Returns!B:B,0)),"No")</f>
        <v>No</v>
      </c>
    </row>
    <row r="7889" spans="1:23" x14ac:dyDescent="0.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IF(M7889=People!$B$5,People!$A$5,IF(M7889=People!$B$4,People!$A$4,IF(M7889=People!$B$3,People!$A$3,IF(M7889=People!$B$2,People!$A$2,0))))</f>
        <v>Anna Andreadi</v>
      </c>
      <c r="W7889" s="3" t="str">
        <f>IFERROR(INDEX(Returns!A:A,MATCH(B7889,Returns!B:B,0)),"No")</f>
        <v>No</v>
      </c>
    </row>
    <row r="7890" spans="1:23" x14ac:dyDescent="0.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IF(M7890=People!$B$5,People!$A$5,IF(M7890=People!$B$4,People!$A$4,IF(M7890=People!$B$3,People!$A$3,IF(M7890=People!$B$2,People!$A$2,0))))</f>
        <v>Anna Andreadi</v>
      </c>
      <c r="W7890" s="3" t="str">
        <f>IFERROR(INDEX(Returns!A:A,MATCH(B7890,Returns!B:B,0)),"No")</f>
        <v>No</v>
      </c>
    </row>
    <row r="7891" spans="1:23" x14ac:dyDescent="0.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IF(M7891=People!$B$5,People!$A$5,IF(M7891=People!$B$4,People!$A$4,IF(M7891=People!$B$3,People!$A$3,IF(M7891=People!$B$2,People!$A$2,0))))</f>
        <v>Cassandra Brandow</v>
      </c>
      <c r="W7891" s="3" t="str">
        <f>IFERROR(INDEX(Returns!A:A,MATCH(B7891,Returns!B:B,0)),"No")</f>
        <v>No</v>
      </c>
    </row>
    <row r="7892" spans="1:23" x14ac:dyDescent="0.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IF(M7892=People!$B$5,People!$A$5,IF(M7892=People!$B$4,People!$A$4,IF(M7892=People!$B$3,People!$A$3,IF(M7892=People!$B$2,People!$A$2,0))))</f>
        <v>Cassandra Brandow</v>
      </c>
      <c r="W7892" s="3" t="str">
        <f>IFERROR(INDEX(Returns!A:A,MATCH(B7892,Returns!B:B,0)),"No")</f>
        <v>No</v>
      </c>
    </row>
    <row r="7893" spans="1:23" x14ac:dyDescent="0.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IF(M7893=People!$B$5,People!$A$5,IF(M7893=People!$B$4,People!$A$4,IF(M7893=People!$B$3,People!$A$3,IF(M7893=People!$B$2,People!$A$2,0))))</f>
        <v>Cassandra Brandow</v>
      </c>
      <c r="W7893" s="3" t="str">
        <f>IFERROR(INDEX(Returns!A:A,MATCH(B7893,Returns!B:B,0)),"No")</f>
        <v>No</v>
      </c>
    </row>
    <row r="7894" spans="1:23" x14ac:dyDescent="0.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IF(M7894=People!$B$5,People!$A$5,IF(M7894=People!$B$4,People!$A$4,IF(M7894=People!$B$3,People!$A$3,IF(M7894=People!$B$2,People!$A$2,0))))</f>
        <v>Cassandra Brandow</v>
      </c>
      <c r="W7894" s="3" t="str">
        <f>IFERROR(INDEX(Returns!A:A,MATCH(B7894,Returns!B:B,0)),"No")</f>
        <v>No</v>
      </c>
    </row>
    <row r="7895" spans="1:23" x14ac:dyDescent="0.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IF(M7895=People!$B$5,People!$A$5,IF(M7895=People!$B$4,People!$A$4,IF(M7895=People!$B$3,People!$A$3,IF(M7895=People!$B$2,People!$A$2,0))))</f>
        <v>Chuck Magee</v>
      </c>
      <c r="W7895" s="3" t="str">
        <f>IFERROR(INDEX(Returns!A:A,MATCH(B7895,Returns!B:B,0)),"No")</f>
        <v>No</v>
      </c>
    </row>
    <row r="7896" spans="1:23" x14ac:dyDescent="0.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IF(M7896=People!$B$5,People!$A$5,IF(M7896=People!$B$4,People!$A$4,IF(M7896=People!$B$3,People!$A$3,IF(M7896=People!$B$2,People!$A$2,0))))</f>
        <v>Chuck Magee</v>
      </c>
      <c r="W7896" s="3" t="str">
        <f>IFERROR(INDEX(Returns!A:A,MATCH(B7896,Returns!B:B,0)),"No")</f>
        <v>No</v>
      </c>
    </row>
    <row r="7897" spans="1:23" x14ac:dyDescent="0.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IF(M7897=People!$B$5,People!$A$5,IF(M7897=People!$B$4,People!$A$4,IF(M7897=People!$B$3,People!$A$3,IF(M7897=People!$B$2,People!$A$2,0))))</f>
        <v>Chuck Magee</v>
      </c>
      <c r="W7897" s="3" t="str">
        <f>IFERROR(INDEX(Returns!A:A,MATCH(B7897,Returns!B:B,0)),"No")</f>
        <v>No</v>
      </c>
    </row>
    <row r="7898" spans="1:23" x14ac:dyDescent="0.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IF(M7898=People!$B$5,People!$A$5,IF(M7898=People!$B$4,People!$A$4,IF(M7898=People!$B$3,People!$A$3,IF(M7898=People!$B$2,People!$A$2,0))))</f>
        <v>Chuck Magee</v>
      </c>
      <c r="W7898" s="3" t="str">
        <f>IFERROR(INDEX(Returns!A:A,MATCH(B7898,Returns!B:B,0)),"No")</f>
        <v>No</v>
      </c>
    </row>
    <row r="7899" spans="1:23" x14ac:dyDescent="0.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IF(M7899=People!$B$5,People!$A$5,IF(M7899=People!$B$4,People!$A$4,IF(M7899=People!$B$3,People!$A$3,IF(M7899=People!$B$2,People!$A$2,0))))</f>
        <v>Cassandra Brandow</v>
      </c>
      <c r="W7899" s="3" t="str">
        <f>IFERROR(INDEX(Returns!A:A,MATCH(B7899,Returns!B:B,0)),"No")</f>
        <v>No</v>
      </c>
    </row>
    <row r="7900" spans="1:23" x14ac:dyDescent="0.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IF(M7900=People!$B$5,People!$A$5,IF(M7900=People!$B$4,People!$A$4,IF(M7900=People!$B$3,People!$A$3,IF(M7900=People!$B$2,People!$A$2,0))))</f>
        <v>Cassandra Brandow</v>
      </c>
      <c r="W7900" s="3" t="str">
        <f>IFERROR(INDEX(Returns!A:A,MATCH(B7900,Returns!B:B,0)),"No")</f>
        <v>No</v>
      </c>
    </row>
    <row r="7901" spans="1:23" x14ac:dyDescent="0.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IF(M7901=People!$B$5,People!$A$5,IF(M7901=People!$B$4,People!$A$4,IF(M7901=People!$B$3,People!$A$3,IF(M7901=People!$B$2,People!$A$2,0))))</f>
        <v>Cassandra Brandow</v>
      </c>
      <c r="W7901" s="3" t="str">
        <f>IFERROR(INDEX(Returns!A:A,MATCH(B7901,Returns!B:B,0)),"No")</f>
        <v>No</v>
      </c>
    </row>
    <row r="7902" spans="1:23" x14ac:dyDescent="0.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IF(M7902=People!$B$5,People!$A$5,IF(M7902=People!$B$4,People!$A$4,IF(M7902=People!$B$3,People!$A$3,IF(M7902=People!$B$2,People!$A$2,0))))</f>
        <v>Cassandra Brandow</v>
      </c>
      <c r="W7902" s="3" t="str">
        <f>IFERROR(INDEX(Returns!A:A,MATCH(B7902,Returns!B:B,0)),"No")</f>
        <v>No</v>
      </c>
    </row>
    <row r="7903" spans="1:23" x14ac:dyDescent="0.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IF(M7903=People!$B$5,People!$A$5,IF(M7903=People!$B$4,People!$A$4,IF(M7903=People!$B$3,People!$A$3,IF(M7903=People!$B$2,People!$A$2,0))))</f>
        <v>Cassandra Brandow</v>
      </c>
      <c r="W7903" s="3" t="str">
        <f>IFERROR(INDEX(Returns!A:A,MATCH(B7903,Returns!B:B,0)),"No")</f>
        <v>No</v>
      </c>
    </row>
    <row r="7904" spans="1:23" x14ac:dyDescent="0.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IF(M7904=People!$B$5,People!$A$5,IF(M7904=People!$B$4,People!$A$4,IF(M7904=People!$B$3,People!$A$3,IF(M7904=People!$B$2,People!$A$2,0))))</f>
        <v>Cassandra Brandow</v>
      </c>
      <c r="W7904" s="3" t="str">
        <f>IFERROR(INDEX(Returns!A:A,MATCH(B7904,Returns!B:B,0)),"No")</f>
        <v>No</v>
      </c>
    </row>
    <row r="7905" spans="1:23" x14ac:dyDescent="0.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IF(M7905=People!$B$5,People!$A$5,IF(M7905=People!$B$4,People!$A$4,IF(M7905=People!$B$3,People!$A$3,IF(M7905=People!$B$2,People!$A$2,0))))</f>
        <v>Cassandra Brandow</v>
      </c>
      <c r="W7905" s="3" t="str">
        <f>IFERROR(INDEX(Returns!A:A,MATCH(B7905,Returns!B:B,0)),"No")</f>
        <v>No</v>
      </c>
    </row>
    <row r="7906" spans="1:23" x14ac:dyDescent="0.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IF(M7906=People!$B$5,People!$A$5,IF(M7906=People!$B$4,People!$A$4,IF(M7906=People!$B$3,People!$A$3,IF(M7906=People!$B$2,People!$A$2,0))))</f>
        <v>Kelly Williams</v>
      </c>
      <c r="W7906" s="3" t="str">
        <f>IFERROR(INDEX(Returns!A:A,MATCH(B7906,Returns!B:B,0)),"No")</f>
        <v>No</v>
      </c>
    </row>
    <row r="7907" spans="1:23" x14ac:dyDescent="0.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IF(M7907=People!$B$5,People!$A$5,IF(M7907=People!$B$4,People!$A$4,IF(M7907=People!$B$3,People!$A$3,IF(M7907=People!$B$2,People!$A$2,0))))</f>
        <v>Kelly Williams</v>
      </c>
      <c r="W7907" s="3" t="str">
        <f>IFERROR(INDEX(Returns!A:A,MATCH(B7907,Returns!B:B,0)),"No")</f>
        <v>No</v>
      </c>
    </row>
    <row r="7908" spans="1:23" x14ac:dyDescent="0.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IF(M7908=People!$B$5,People!$A$5,IF(M7908=People!$B$4,People!$A$4,IF(M7908=People!$B$3,People!$A$3,IF(M7908=People!$B$2,People!$A$2,0))))</f>
        <v>Kelly Williams</v>
      </c>
      <c r="W7908" s="3" t="str">
        <f>IFERROR(INDEX(Returns!A:A,MATCH(B7908,Returns!B:B,0)),"No")</f>
        <v>No</v>
      </c>
    </row>
    <row r="7909" spans="1:23" x14ac:dyDescent="0.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IF(M7909=People!$B$5,People!$A$5,IF(M7909=People!$B$4,People!$A$4,IF(M7909=People!$B$3,People!$A$3,IF(M7909=People!$B$2,People!$A$2,0))))</f>
        <v>Anna Andreadi</v>
      </c>
      <c r="W7909" s="3" t="str">
        <f>IFERROR(INDEX(Returns!A:A,MATCH(B7909,Returns!B:B,0)),"No")</f>
        <v>No</v>
      </c>
    </row>
    <row r="7910" spans="1:23" x14ac:dyDescent="0.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IF(M7910=People!$B$5,People!$A$5,IF(M7910=People!$B$4,People!$A$4,IF(M7910=People!$B$3,People!$A$3,IF(M7910=People!$B$2,People!$A$2,0))))</f>
        <v>Anna Andreadi</v>
      </c>
      <c r="W7910" s="3" t="str">
        <f>IFERROR(INDEX(Returns!A:A,MATCH(B7910,Returns!B:B,0)),"No")</f>
        <v>No</v>
      </c>
    </row>
    <row r="7911" spans="1:23" x14ac:dyDescent="0.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IF(M7911=People!$B$5,People!$A$5,IF(M7911=People!$B$4,People!$A$4,IF(M7911=People!$B$3,People!$A$3,IF(M7911=People!$B$2,People!$A$2,0))))</f>
        <v>Anna Andreadi</v>
      </c>
      <c r="W7911" s="3" t="str">
        <f>IFERROR(INDEX(Returns!A:A,MATCH(B7911,Returns!B:B,0)),"No")</f>
        <v>No</v>
      </c>
    </row>
    <row r="7912" spans="1:23" x14ac:dyDescent="0.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IF(M7912=People!$B$5,People!$A$5,IF(M7912=People!$B$4,People!$A$4,IF(M7912=People!$B$3,People!$A$3,IF(M7912=People!$B$2,People!$A$2,0))))</f>
        <v>Anna Andreadi</v>
      </c>
      <c r="W7912" s="3" t="str">
        <f>IFERROR(INDEX(Returns!A:A,MATCH(B7912,Returns!B:B,0)),"No")</f>
        <v>No</v>
      </c>
    </row>
    <row r="7913" spans="1:23" x14ac:dyDescent="0.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IF(M7913=People!$B$5,People!$A$5,IF(M7913=People!$B$4,People!$A$4,IF(M7913=People!$B$3,People!$A$3,IF(M7913=People!$B$2,People!$A$2,0))))</f>
        <v>Anna Andreadi</v>
      </c>
      <c r="W7913" s="3" t="str">
        <f>IFERROR(INDEX(Returns!A:A,MATCH(B7913,Returns!B:B,0)),"No")</f>
        <v>No</v>
      </c>
    </row>
    <row r="7914" spans="1:23" x14ac:dyDescent="0.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IF(M7914=People!$B$5,People!$A$5,IF(M7914=People!$B$4,People!$A$4,IF(M7914=People!$B$3,People!$A$3,IF(M7914=People!$B$2,People!$A$2,0))))</f>
        <v>Kelly Williams</v>
      </c>
      <c r="W7914" s="3" t="str">
        <f>IFERROR(INDEX(Returns!A:A,MATCH(B7914,Returns!B:B,0)),"No")</f>
        <v>No</v>
      </c>
    </row>
    <row r="7915" spans="1:23" x14ac:dyDescent="0.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IF(M7915=People!$B$5,People!$A$5,IF(M7915=People!$B$4,People!$A$4,IF(M7915=People!$B$3,People!$A$3,IF(M7915=People!$B$2,People!$A$2,0))))</f>
        <v>Chuck Magee</v>
      </c>
      <c r="W7915" s="3" t="str">
        <f>IFERROR(INDEX(Returns!A:A,MATCH(B7915,Returns!B:B,0)),"No")</f>
        <v>No</v>
      </c>
    </row>
    <row r="7916" spans="1:23" x14ac:dyDescent="0.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IF(M7916=People!$B$5,People!$A$5,IF(M7916=People!$B$4,People!$A$4,IF(M7916=People!$B$3,People!$A$3,IF(M7916=People!$B$2,People!$A$2,0))))</f>
        <v>Chuck Magee</v>
      </c>
      <c r="W7916" s="3" t="str">
        <f>IFERROR(INDEX(Returns!A:A,MATCH(B7916,Returns!B:B,0)),"No")</f>
        <v>No</v>
      </c>
    </row>
    <row r="7917" spans="1:23" x14ac:dyDescent="0.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IF(M7917=People!$B$5,People!$A$5,IF(M7917=People!$B$4,People!$A$4,IF(M7917=People!$B$3,People!$A$3,IF(M7917=People!$B$2,People!$A$2,0))))</f>
        <v>Chuck Magee</v>
      </c>
      <c r="W7917" s="3" t="str">
        <f>IFERROR(INDEX(Returns!A:A,MATCH(B7917,Returns!B:B,0)),"No")</f>
        <v>No</v>
      </c>
    </row>
    <row r="7918" spans="1:23" x14ac:dyDescent="0.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IF(M7918=People!$B$5,People!$A$5,IF(M7918=People!$B$4,People!$A$4,IF(M7918=People!$B$3,People!$A$3,IF(M7918=People!$B$2,People!$A$2,0))))</f>
        <v>Chuck Magee</v>
      </c>
      <c r="W7918" s="3" t="str">
        <f>IFERROR(INDEX(Returns!A:A,MATCH(B7918,Returns!B:B,0)),"No")</f>
        <v>No</v>
      </c>
    </row>
    <row r="7919" spans="1:23" x14ac:dyDescent="0.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IF(M7919=People!$B$5,People!$A$5,IF(M7919=People!$B$4,People!$A$4,IF(M7919=People!$B$3,People!$A$3,IF(M7919=People!$B$2,People!$A$2,0))))</f>
        <v>Kelly Williams</v>
      </c>
      <c r="W7919" s="3" t="str">
        <f>IFERROR(INDEX(Returns!A:A,MATCH(B7919,Returns!B:B,0)),"No")</f>
        <v>No</v>
      </c>
    </row>
    <row r="7920" spans="1:23" x14ac:dyDescent="0.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IF(M7920=People!$B$5,People!$A$5,IF(M7920=People!$B$4,People!$A$4,IF(M7920=People!$B$3,People!$A$3,IF(M7920=People!$B$2,People!$A$2,0))))</f>
        <v>Anna Andreadi</v>
      </c>
      <c r="W7920" s="3" t="str">
        <f>IFERROR(INDEX(Returns!A:A,MATCH(B7920,Returns!B:B,0)),"No")</f>
        <v>No</v>
      </c>
    </row>
    <row r="7921" spans="1:23" x14ac:dyDescent="0.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IF(M7921=People!$B$5,People!$A$5,IF(M7921=People!$B$4,People!$A$4,IF(M7921=People!$B$3,People!$A$3,IF(M7921=People!$B$2,People!$A$2,0))))</f>
        <v>Chuck Magee</v>
      </c>
      <c r="W7921" s="3" t="str">
        <f>IFERROR(INDEX(Returns!A:A,MATCH(B7921,Returns!B:B,0)),"No")</f>
        <v>No</v>
      </c>
    </row>
    <row r="7922" spans="1:23" x14ac:dyDescent="0.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IF(M7922=People!$B$5,People!$A$5,IF(M7922=People!$B$4,People!$A$4,IF(M7922=People!$B$3,People!$A$3,IF(M7922=People!$B$2,People!$A$2,0))))</f>
        <v>Chuck Magee</v>
      </c>
      <c r="W7922" s="3" t="str">
        <f>IFERROR(INDEX(Returns!A:A,MATCH(B7922,Returns!B:B,0)),"No")</f>
        <v>No</v>
      </c>
    </row>
    <row r="7923" spans="1:23" x14ac:dyDescent="0.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IF(M7923=People!$B$5,People!$A$5,IF(M7923=People!$B$4,People!$A$4,IF(M7923=People!$B$3,People!$A$3,IF(M7923=People!$B$2,People!$A$2,0))))</f>
        <v>Chuck Magee</v>
      </c>
      <c r="W7923" s="3" t="str">
        <f>IFERROR(INDEX(Returns!A:A,MATCH(B7923,Returns!B:B,0)),"No")</f>
        <v>No</v>
      </c>
    </row>
    <row r="7924" spans="1:23" x14ac:dyDescent="0.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IF(M7924=People!$B$5,People!$A$5,IF(M7924=People!$B$4,People!$A$4,IF(M7924=People!$B$3,People!$A$3,IF(M7924=People!$B$2,People!$A$2,0))))</f>
        <v>Cassandra Brandow</v>
      </c>
      <c r="W7924" s="3" t="str">
        <f>IFERROR(INDEX(Returns!A:A,MATCH(B7924,Returns!B:B,0)),"No")</f>
        <v>No</v>
      </c>
    </row>
    <row r="7925" spans="1:23" x14ac:dyDescent="0.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IF(M7925=People!$B$5,People!$A$5,IF(M7925=People!$B$4,People!$A$4,IF(M7925=People!$B$3,People!$A$3,IF(M7925=People!$B$2,People!$A$2,0))))</f>
        <v>Cassandra Brandow</v>
      </c>
      <c r="W7925" s="3" t="str">
        <f>IFERROR(INDEX(Returns!A:A,MATCH(B7925,Returns!B:B,0)),"No")</f>
        <v>No</v>
      </c>
    </row>
    <row r="7926" spans="1:23" x14ac:dyDescent="0.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IF(M7926=People!$B$5,People!$A$5,IF(M7926=People!$B$4,People!$A$4,IF(M7926=People!$B$3,People!$A$3,IF(M7926=People!$B$2,People!$A$2,0))))</f>
        <v>Cassandra Brandow</v>
      </c>
      <c r="W7926" s="3" t="str">
        <f>IFERROR(INDEX(Returns!A:A,MATCH(B7926,Returns!B:B,0)),"No")</f>
        <v>No</v>
      </c>
    </row>
    <row r="7927" spans="1:23" x14ac:dyDescent="0.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IF(M7927=People!$B$5,People!$A$5,IF(M7927=People!$B$4,People!$A$4,IF(M7927=People!$B$3,People!$A$3,IF(M7927=People!$B$2,People!$A$2,0))))</f>
        <v>Cassandra Brandow</v>
      </c>
      <c r="W7927" s="3" t="str">
        <f>IFERROR(INDEX(Returns!A:A,MATCH(B7927,Returns!B:B,0)),"No")</f>
        <v>No</v>
      </c>
    </row>
    <row r="7928" spans="1:23" x14ac:dyDescent="0.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IF(M7928=People!$B$5,People!$A$5,IF(M7928=People!$B$4,People!$A$4,IF(M7928=People!$B$3,People!$A$3,IF(M7928=People!$B$2,People!$A$2,0))))</f>
        <v>Chuck Magee</v>
      </c>
      <c r="W7928" s="3" t="str">
        <f>IFERROR(INDEX(Returns!A:A,MATCH(B7928,Returns!B:B,0)),"No")</f>
        <v>No</v>
      </c>
    </row>
    <row r="7929" spans="1:23" x14ac:dyDescent="0.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IF(M7929=People!$B$5,People!$A$5,IF(M7929=People!$B$4,People!$A$4,IF(M7929=People!$B$3,People!$A$3,IF(M7929=People!$B$2,People!$A$2,0))))</f>
        <v>Chuck Magee</v>
      </c>
      <c r="W7929" s="3" t="str">
        <f>IFERROR(INDEX(Returns!A:A,MATCH(B7929,Returns!B:B,0)),"No")</f>
        <v>No</v>
      </c>
    </row>
    <row r="7930" spans="1:23" x14ac:dyDescent="0.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IF(M7930=People!$B$5,People!$A$5,IF(M7930=People!$B$4,People!$A$4,IF(M7930=People!$B$3,People!$A$3,IF(M7930=People!$B$2,People!$A$2,0))))</f>
        <v>Chuck Magee</v>
      </c>
      <c r="W7930" s="3" t="str">
        <f>IFERROR(INDEX(Returns!A:A,MATCH(B7930,Returns!B:B,0)),"No")</f>
        <v>No</v>
      </c>
    </row>
    <row r="7931" spans="1:23" x14ac:dyDescent="0.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IF(M7931=People!$B$5,People!$A$5,IF(M7931=People!$B$4,People!$A$4,IF(M7931=People!$B$3,People!$A$3,IF(M7931=People!$B$2,People!$A$2,0))))</f>
        <v>Kelly Williams</v>
      </c>
      <c r="W7931" s="3" t="str">
        <f>IFERROR(INDEX(Returns!A:A,MATCH(B7931,Returns!B:B,0)),"No")</f>
        <v>No</v>
      </c>
    </row>
    <row r="7932" spans="1:23" x14ac:dyDescent="0.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IF(M7932=People!$B$5,People!$A$5,IF(M7932=People!$B$4,People!$A$4,IF(M7932=People!$B$3,People!$A$3,IF(M7932=People!$B$2,People!$A$2,0))))</f>
        <v>Chuck Magee</v>
      </c>
      <c r="W7932" s="3" t="str">
        <f>IFERROR(INDEX(Returns!A:A,MATCH(B7932,Returns!B:B,0)),"No")</f>
        <v>No</v>
      </c>
    </row>
    <row r="7933" spans="1:23" x14ac:dyDescent="0.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IF(M7933=People!$B$5,People!$A$5,IF(M7933=People!$B$4,People!$A$4,IF(M7933=People!$B$3,People!$A$3,IF(M7933=People!$B$2,People!$A$2,0))))</f>
        <v>Anna Andreadi</v>
      </c>
      <c r="W7933" s="3" t="str">
        <f>IFERROR(INDEX(Returns!A:A,MATCH(B7933,Returns!B:B,0)),"No")</f>
        <v>No</v>
      </c>
    </row>
    <row r="7934" spans="1:23" x14ac:dyDescent="0.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IF(M7934=People!$B$5,People!$A$5,IF(M7934=People!$B$4,People!$A$4,IF(M7934=People!$B$3,People!$A$3,IF(M7934=People!$B$2,People!$A$2,0))))</f>
        <v>Anna Andreadi</v>
      </c>
      <c r="W7934" s="3" t="str">
        <f>IFERROR(INDEX(Returns!A:A,MATCH(B7934,Returns!B:B,0)),"No")</f>
        <v>No</v>
      </c>
    </row>
    <row r="7935" spans="1:23" x14ac:dyDescent="0.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IF(M7935=People!$B$5,People!$A$5,IF(M7935=People!$B$4,People!$A$4,IF(M7935=People!$B$3,People!$A$3,IF(M7935=People!$B$2,People!$A$2,0))))</f>
        <v>Anna Andreadi</v>
      </c>
      <c r="W7935" s="3" t="str">
        <f>IFERROR(INDEX(Returns!A:A,MATCH(B7935,Returns!B:B,0)),"No")</f>
        <v>Yes</v>
      </c>
    </row>
    <row r="7936" spans="1:23" x14ac:dyDescent="0.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IF(M7936=People!$B$5,People!$A$5,IF(M7936=People!$B$4,People!$A$4,IF(M7936=People!$B$3,People!$A$3,IF(M7936=People!$B$2,People!$A$2,0))))</f>
        <v>Anna Andreadi</v>
      </c>
      <c r="W7936" s="3" t="str">
        <f>IFERROR(INDEX(Returns!A:A,MATCH(B7936,Returns!B:B,0)),"No")</f>
        <v>Yes</v>
      </c>
    </row>
    <row r="7937" spans="1:23" x14ac:dyDescent="0.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IF(M7937=People!$B$5,People!$A$5,IF(M7937=People!$B$4,People!$A$4,IF(M7937=People!$B$3,People!$A$3,IF(M7937=People!$B$2,People!$A$2,0))))</f>
        <v>Anna Andreadi</v>
      </c>
      <c r="W7937" s="3" t="str">
        <f>IFERROR(INDEX(Returns!A:A,MATCH(B7937,Returns!B:B,0)),"No")</f>
        <v>Yes</v>
      </c>
    </row>
    <row r="7938" spans="1:23" x14ac:dyDescent="0.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IF(M7938=People!$B$5,People!$A$5,IF(M7938=People!$B$4,People!$A$4,IF(M7938=People!$B$3,People!$A$3,IF(M7938=People!$B$2,People!$A$2,0))))</f>
        <v>Anna Andreadi</v>
      </c>
      <c r="W7938" s="3" t="str">
        <f>IFERROR(INDEX(Returns!A:A,MATCH(B7938,Returns!B:B,0)),"No")</f>
        <v>Yes</v>
      </c>
    </row>
    <row r="7939" spans="1:23" x14ac:dyDescent="0.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IF(M7939=People!$B$5,People!$A$5,IF(M7939=People!$B$4,People!$A$4,IF(M7939=People!$B$3,People!$A$3,IF(M7939=People!$B$2,People!$A$2,0))))</f>
        <v>Anna Andreadi</v>
      </c>
      <c r="W7939" s="3" t="str">
        <f>IFERROR(INDEX(Returns!A:A,MATCH(B7939,Returns!B:B,0)),"No")</f>
        <v>Yes</v>
      </c>
    </row>
    <row r="7940" spans="1:23" x14ac:dyDescent="0.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IF(M7940=People!$B$5,People!$A$5,IF(M7940=People!$B$4,People!$A$4,IF(M7940=People!$B$3,People!$A$3,IF(M7940=People!$B$2,People!$A$2,0))))</f>
        <v>Anna Andreadi</v>
      </c>
      <c r="W7940" s="3" t="str">
        <f>IFERROR(INDEX(Returns!A:A,MATCH(B7940,Returns!B:B,0)),"No")</f>
        <v>Yes</v>
      </c>
    </row>
    <row r="7941" spans="1:23" x14ac:dyDescent="0.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IF(M7941=People!$B$5,People!$A$5,IF(M7941=People!$B$4,People!$A$4,IF(M7941=People!$B$3,People!$A$3,IF(M7941=People!$B$2,People!$A$2,0))))</f>
        <v>Anna Andreadi</v>
      </c>
      <c r="W7941" s="3" t="str">
        <f>IFERROR(INDEX(Returns!A:A,MATCH(B7941,Returns!B:B,0)),"No")</f>
        <v>Yes</v>
      </c>
    </row>
    <row r="7942" spans="1:23" x14ac:dyDescent="0.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IF(M7942=People!$B$5,People!$A$5,IF(M7942=People!$B$4,People!$A$4,IF(M7942=People!$B$3,People!$A$3,IF(M7942=People!$B$2,People!$A$2,0))))</f>
        <v>Anna Andreadi</v>
      </c>
      <c r="W7942" s="3" t="str">
        <f>IFERROR(INDEX(Returns!A:A,MATCH(B7942,Returns!B:B,0)),"No")</f>
        <v>No</v>
      </c>
    </row>
    <row r="7943" spans="1:23" x14ac:dyDescent="0.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IF(M7943=People!$B$5,People!$A$5,IF(M7943=People!$B$4,People!$A$4,IF(M7943=People!$B$3,People!$A$3,IF(M7943=People!$B$2,People!$A$2,0))))</f>
        <v>Anna Andreadi</v>
      </c>
      <c r="W7943" s="3" t="str">
        <f>IFERROR(INDEX(Returns!A:A,MATCH(B7943,Returns!B:B,0)),"No")</f>
        <v>No</v>
      </c>
    </row>
    <row r="7944" spans="1:23" x14ac:dyDescent="0.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IF(M7944=People!$B$5,People!$A$5,IF(M7944=People!$B$4,People!$A$4,IF(M7944=People!$B$3,People!$A$3,IF(M7944=People!$B$2,People!$A$2,0))))</f>
        <v>Kelly Williams</v>
      </c>
      <c r="W7944" s="3" t="str">
        <f>IFERROR(INDEX(Returns!A:A,MATCH(B7944,Returns!B:B,0)),"No")</f>
        <v>Yes</v>
      </c>
    </row>
    <row r="7945" spans="1:23" x14ac:dyDescent="0.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IF(M7945=People!$B$5,People!$A$5,IF(M7945=People!$B$4,People!$A$4,IF(M7945=People!$B$3,People!$A$3,IF(M7945=People!$B$2,People!$A$2,0))))</f>
        <v>Kelly Williams</v>
      </c>
      <c r="W7945" s="3" t="str">
        <f>IFERROR(INDEX(Returns!A:A,MATCH(B7945,Returns!B:B,0)),"No")</f>
        <v>Yes</v>
      </c>
    </row>
    <row r="7946" spans="1:23" x14ac:dyDescent="0.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IF(M7946=People!$B$5,People!$A$5,IF(M7946=People!$B$4,People!$A$4,IF(M7946=People!$B$3,People!$A$3,IF(M7946=People!$B$2,People!$A$2,0))))</f>
        <v>Kelly Williams</v>
      </c>
      <c r="W7946" s="3" t="str">
        <f>IFERROR(INDEX(Returns!A:A,MATCH(B7946,Returns!B:B,0)),"No")</f>
        <v>Yes</v>
      </c>
    </row>
    <row r="7947" spans="1:23" x14ac:dyDescent="0.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IF(M7947=People!$B$5,People!$A$5,IF(M7947=People!$B$4,People!$A$4,IF(M7947=People!$B$3,People!$A$3,IF(M7947=People!$B$2,People!$A$2,0))))</f>
        <v>Kelly Williams</v>
      </c>
      <c r="W7947" s="3" t="str">
        <f>IFERROR(INDEX(Returns!A:A,MATCH(B7947,Returns!B:B,0)),"No")</f>
        <v>Yes</v>
      </c>
    </row>
    <row r="7948" spans="1:23" x14ac:dyDescent="0.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IF(M7948=People!$B$5,People!$A$5,IF(M7948=People!$B$4,People!$A$4,IF(M7948=People!$B$3,People!$A$3,IF(M7948=People!$B$2,People!$A$2,0))))</f>
        <v>Kelly Williams</v>
      </c>
      <c r="W7948" s="3" t="str">
        <f>IFERROR(INDEX(Returns!A:A,MATCH(B7948,Returns!B:B,0)),"No")</f>
        <v>Yes</v>
      </c>
    </row>
    <row r="7949" spans="1:23" x14ac:dyDescent="0.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IF(M7949=People!$B$5,People!$A$5,IF(M7949=People!$B$4,People!$A$4,IF(M7949=People!$B$3,People!$A$3,IF(M7949=People!$B$2,People!$A$2,0))))</f>
        <v>Kelly Williams</v>
      </c>
      <c r="W7949" s="3" t="str">
        <f>IFERROR(INDEX(Returns!A:A,MATCH(B7949,Returns!B:B,0)),"No")</f>
        <v>No</v>
      </c>
    </row>
    <row r="7950" spans="1:23" x14ac:dyDescent="0.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IF(M7950=People!$B$5,People!$A$5,IF(M7950=People!$B$4,People!$A$4,IF(M7950=People!$B$3,People!$A$3,IF(M7950=People!$B$2,People!$A$2,0))))</f>
        <v>Kelly Williams</v>
      </c>
      <c r="W7950" s="3" t="str">
        <f>IFERROR(INDEX(Returns!A:A,MATCH(B7950,Returns!B:B,0)),"No")</f>
        <v>No</v>
      </c>
    </row>
    <row r="7951" spans="1:23" x14ac:dyDescent="0.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IF(M7951=People!$B$5,People!$A$5,IF(M7951=People!$B$4,People!$A$4,IF(M7951=People!$B$3,People!$A$3,IF(M7951=People!$B$2,People!$A$2,0))))</f>
        <v>Kelly Williams</v>
      </c>
      <c r="W7951" s="3" t="str">
        <f>IFERROR(INDEX(Returns!A:A,MATCH(B7951,Returns!B:B,0)),"No")</f>
        <v>No</v>
      </c>
    </row>
    <row r="7952" spans="1:23" x14ac:dyDescent="0.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IF(M7952=People!$B$5,People!$A$5,IF(M7952=People!$B$4,People!$A$4,IF(M7952=People!$B$3,People!$A$3,IF(M7952=People!$B$2,People!$A$2,0))))</f>
        <v>Kelly Williams</v>
      </c>
      <c r="W7952" s="3" t="str">
        <f>IFERROR(INDEX(Returns!A:A,MATCH(B7952,Returns!B:B,0)),"No")</f>
        <v>No</v>
      </c>
    </row>
    <row r="7953" spans="1:23" x14ac:dyDescent="0.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IF(M7953=People!$B$5,People!$A$5,IF(M7953=People!$B$4,People!$A$4,IF(M7953=People!$B$3,People!$A$3,IF(M7953=People!$B$2,People!$A$2,0))))</f>
        <v>Chuck Magee</v>
      </c>
      <c r="W7953" s="3" t="str">
        <f>IFERROR(INDEX(Returns!A:A,MATCH(B7953,Returns!B:B,0)),"No")</f>
        <v>No</v>
      </c>
    </row>
    <row r="7954" spans="1:23" x14ac:dyDescent="0.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IF(M7954=People!$B$5,People!$A$5,IF(M7954=People!$B$4,People!$A$4,IF(M7954=People!$B$3,People!$A$3,IF(M7954=People!$B$2,People!$A$2,0))))</f>
        <v>Chuck Magee</v>
      </c>
      <c r="W7954" s="3" t="str">
        <f>IFERROR(INDEX(Returns!A:A,MATCH(B7954,Returns!B:B,0)),"No")</f>
        <v>No</v>
      </c>
    </row>
    <row r="7955" spans="1:23" x14ac:dyDescent="0.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IF(M7955=People!$B$5,People!$A$5,IF(M7955=People!$B$4,People!$A$4,IF(M7955=People!$B$3,People!$A$3,IF(M7955=People!$B$2,People!$A$2,0))))</f>
        <v>Chuck Magee</v>
      </c>
      <c r="W7955" s="3" t="str">
        <f>IFERROR(INDEX(Returns!A:A,MATCH(B7955,Returns!B:B,0)),"No")</f>
        <v>No</v>
      </c>
    </row>
    <row r="7956" spans="1:23" x14ac:dyDescent="0.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IF(M7956=People!$B$5,People!$A$5,IF(M7956=People!$B$4,People!$A$4,IF(M7956=People!$B$3,People!$A$3,IF(M7956=People!$B$2,People!$A$2,0))))</f>
        <v>Chuck Magee</v>
      </c>
      <c r="W7956" s="3" t="str">
        <f>IFERROR(INDEX(Returns!A:A,MATCH(B7956,Returns!B:B,0)),"No")</f>
        <v>No</v>
      </c>
    </row>
    <row r="7957" spans="1:23" x14ac:dyDescent="0.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IF(M7957=People!$B$5,People!$A$5,IF(M7957=People!$B$4,People!$A$4,IF(M7957=People!$B$3,People!$A$3,IF(M7957=People!$B$2,People!$A$2,0))))</f>
        <v>Anna Andreadi</v>
      </c>
      <c r="W7957" s="3" t="str">
        <f>IFERROR(INDEX(Returns!A:A,MATCH(B7957,Returns!B:B,0)),"No")</f>
        <v>Yes</v>
      </c>
    </row>
    <row r="7958" spans="1:23" x14ac:dyDescent="0.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IF(M7958=People!$B$5,People!$A$5,IF(M7958=People!$B$4,People!$A$4,IF(M7958=People!$B$3,People!$A$3,IF(M7958=People!$B$2,People!$A$2,0))))</f>
        <v>Anna Andreadi</v>
      </c>
      <c r="W7958" s="3" t="str">
        <f>IFERROR(INDEX(Returns!A:A,MATCH(B7958,Returns!B:B,0)),"No")</f>
        <v>Yes</v>
      </c>
    </row>
    <row r="7959" spans="1:23" x14ac:dyDescent="0.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IF(M7959=People!$B$5,People!$A$5,IF(M7959=People!$B$4,People!$A$4,IF(M7959=People!$B$3,People!$A$3,IF(M7959=People!$B$2,People!$A$2,0))))</f>
        <v>Anna Andreadi</v>
      </c>
      <c r="W7959" s="3" t="str">
        <f>IFERROR(INDEX(Returns!A:A,MATCH(B7959,Returns!B:B,0)),"No")</f>
        <v>Yes</v>
      </c>
    </row>
    <row r="7960" spans="1:23" x14ac:dyDescent="0.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IF(M7960=People!$B$5,People!$A$5,IF(M7960=People!$B$4,People!$A$4,IF(M7960=People!$B$3,People!$A$3,IF(M7960=People!$B$2,People!$A$2,0))))</f>
        <v>Anna Andreadi</v>
      </c>
      <c r="W7960" s="3" t="str">
        <f>IFERROR(INDEX(Returns!A:A,MATCH(B7960,Returns!B:B,0)),"No")</f>
        <v>Yes</v>
      </c>
    </row>
    <row r="7961" spans="1:23" x14ac:dyDescent="0.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IF(M7961=People!$B$5,People!$A$5,IF(M7961=People!$B$4,People!$A$4,IF(M7961=People!$B$3,People!$A$3,IF(M7961=People!$B$2,People!$A$2,0))))</f>
        <v>Anna Andreadi</v>
      </c>
      <c r="W7961" s="3" t="str">
        <f>IFERROR(INDEX(Returns!A:A,MATCH(B7961,Returns!B:B,0)),"No")</f>
        <v>Yes</v>
      </c>
    </row>
    <row r="7962" spans="1:23" x14ac:dyDescent="0.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IF(M7962=People!$B$5,People!$A$5,IF(M7962=People!$B$4,People!$A$4,IF(M7962=People!$B$3,People!$A$3,IF(M7962=People!$B$2,People!$A$2,0))))</f>
        <v>Anna Andreadi</v>
      </c>
      <c r="W7962" s="3" t="str">
        <f>IFERROR(INDEX(Returns!A:A,MATCH(B7962,Returns!B:B,0)),"No")</f>
        <v>Yes</v>
      </c>
    </row>
    <row r="7963" spans="1:23" x14ac:dyDescent="0.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IF(M7963=People!$B$5,People!$A$5,IF(M7963=People!$B$4,People!$A$4,IF(M7963=People!$B$3,People!$A$3,IF(M7963=People!$B$2,People!$A$2,0))))</f>
        <v>Cassandra Brandow</v>
      </c>
      <c r="W7963" s="3" t="str">
        <f>IFERROR(INDEX(Returns!A:A,MATCH(B7963,Returns!B:B,0)),"No")</f>
        <v>No</v>
      </c>
    </row>
    <row r="7964" spans="1:23" x14ac:dyDescent="0.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IF(M7964=People!$B$5,People!$A$5,IF(M7964=People!$B$4,People!$A$4,IF(M7964=People!$B$3,People!$A$3,IF(M7964=People!$B$2,People!$A$2,0))))</f>
        <v>Cassandra Brandow</v>
      </c>
      <c r="W7964" s="3" t="str">
        <f>IFERROR(INDEX(Returns!A:A,MATCH(B7964,Returns!B:B,0)),"No")</f>
        <v>No</v>
      </c>
    </row>
    <row r="7965" spans="1:23" x14ac:dyDescent="0.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IF(M7965=People!$B$5,People!$A$5,IF(M7965=People!$B$4,People!$A$4,IF(M7965=People!$B$3,People!$A$3,IF(M7965=People!$B$2,People!$A$2,0))))</f>
        <v>Cassandra Brandow</v>
      </c>
      <c r="W7965" s="3" t="str">
        <f>IFERROR(INDEX(Returns!A:A,MATCH(B7965,Returns!B:B,0)),"No")</f>
        <v>No</v>
      </c>
    </row>
    <row r="7966" spans="1:23" x14ac:dyDescent="0.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IF(M7966=People!$B$5,People!$A$5,IF(M7966=People!$B$4,People!$A$4,IF(M7966=People!$B$3,People!$A$3,IF(M7966=People!$B$2,People!$A$2,0))))</f>
        <v>Cassandra Brandow</v>
      </c>
      <c r="W7966" s="3" t="str">
        <f>IFERROR(INDEX(Returns!A:A,MATCH(B7966,Returns!B:B,0)),"No")</f>
        <v>No</v>
      </c>
    </row>
    <row r="7967" spans="1:23" x14ac:dyDescent="0.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IF(M7967=People!$B$5,People!$A$5,IF(M7967=People!$B$4,People!$A$4,IF(M7967=People!$B$3,People!$A$3,IF(M7967=People!$B$2,People!$A$2,0))))</f>
        <v>Cassandra Brandow</v>
      </c>
      <c r="W7967" s="3" t="str">
        <f>IFERROR(INDEX(Returns!A:A,MATCH(B7967,Returns!B:B,0)),"No")</f>
        <v>No</v>
      </c>
    </row>
    <row r="7968" spans="1:23" x14ac:dyDescent="0.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IF(M7968=People!$B$5,People!$A$5,IF(M7968=People!$B$4,People!$A$4,IF(M7968=People!$B$3,People!$A$3,IF(M7968=People!$B$2,People!$A$2,0))))</f>
        <v>Anna Andreadi</v>
      </c>
      <c r="W7968" s="3" t="str">
        <f>IFERROR(INDEX(Returns!A:A,MATCH(B7968,Returns!B:B,0)),"No")</f>
        <v>No</v>
      </c>
    </row>
    <row r="7969" spans="1:23" x14ac:dyDescent="0.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IF(M7969=People!$B$5,People!$A$5,IF(M7969=People!$B$4,People!$A$4,IF(M7969=People!$B$3,People!$A$3,IF(M7969=People!$B$2,People!$A$2,0))))</f>
        <v>Anna Andreadi</v>
      </c>
      <c r="W7969" s="3" t="str">
        <f>IFERROR(INDEX(Returns!A:A,MATCH(B7969,Returns!B:B,0)),"No")</f>
        <v>No</v>
      </c>
    </row>
    <row r="7970" spans="1:23" x14ac:dyDescent="0.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IF(M7970=People!$B$5,People!$A$5,IF(M7970=People!$B$4,People!$A$4,IF(M7970=People!$B$3,People!$A$3,IF(M7970=People!$B$2,People!$A$2,0))))</f>
        <v>Anna Andreadi</v>
      </c>
      <c r="W7970" s="3" t="str">
        <f>IFERROR(INDEX(Returns!A:A,MATCH(B7970,Returns!B:B,0)),"No")</f>
        <v>No</v>
      </c>
    </row>
    <row r="7971" spans="1:23" x14ac:dyDescent="0.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IF(M7971=People!$B$5,People!$A$5,IF(M7971=People!$B$4,People!$A$4,IF(M7971=People!$B$3,People!$A$3,IF(M7971=People!$B$2,People!$A$2,0))))</f>
        <v>Anna Andreadi</v>
      </c>
      <c r="W7971" s="3" t="str">
        <f>IFERROR(INDEX(Returns!A:A,MATCH(B7971,Returns!B:B,0)),"No")</f>
        <v>No</v>
      </c>
    </row>
    <row r="7972" spans="1:23" x14ac:dyDescent="0.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IF(M7972=People!$B$5,People!$A$5,IF(M7972=People!$B$4,People!$A$4,IF(M7972=People!$B$3,People!$A$3,IF(M7972=People!$B$2,People!$A$2,0))))</f>
        <v>Chuck Magee</v>
      </c>
      <c r="W7972" s="3" t="str">
        <f>IFERROR(INDEX(Returns!A:A,MATCH(B7972,Returns!B:B,0)),"No")</f>
        <v>No</v>
      </c>
    </row>
    <row r="7973" spans="1:23" x14ac:dyDescent="0.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IF(M7973=People!$B$5,People!$A$5,IF(M7973=People!$B$4,People!$A$4,IF(M7973=People!$B$3,People!$A$3,IF(M7973=People!$B$2,People!$A$2,0))))</f>
        <v>Chuck Magee</v>
      </c>
      <c r="W7973" s="3" t="str">
        <f>IFERROR(INDEX(Returns!A:A,MATCH(B7973,Returns!B:B,0)),"No")</f>
        <v>No</v>
      </c>
    </row>
    <row r="7974" spans="1:23" x14ac:dyDescent="0.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IF(M7974=People!$B$5,People!$A$5,IF(M7974=People!$B$4,People!$A$4,IF(M7974=People!$B$3,People!$A$3,IF(M7974=People!$B$2,People!$A$2,0))))</f>
        <v>Chuck Magee</v>
      </c>
      <c r="W7974" s="3" t="str">
        <f>IFERROR(INDEX(Returns!A:A,MATCH(B7974,Returns!B:B,0)),"No")</f>
        <v>No</v>
      </c>
    </row>
    <row r="7975" spans="1:23" x14ac:dyDescent="0.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IF(M7975=People!$B$5,People!$A$5,IF(M7975=People!$B$4,People!$A$4,IF(M7975=People!$B$3,People!$A$3,IF(M7975=People!$B$2,People!$A$2,0))))</f>
        <v>Chuck Magee</v>
      </c>
      <c r="W7975" s="3" t="str">
        <f>IFERROR(INDEX(Returns!A:A,MATCH(B7975,Returns!B:B,0)),"No")</f>
        <v>No</v>
      </c>
    </row>
    <row r="7976" spans="1:23" x14ac:dyDescent="0.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IF(M7976=People!$B$5,People!$A$5,IF(M7976=People!$B$4,People!$A$4,IF(M7976=People!$B$3,People!$A$3,IF(M7976=People!$B$2,People!$A$2,0))))</f>
        <v>Chuck Magee</v>
      </c>
      <c r="W7976" s="3" t="str">
        <f>IFERROR(INDEX(Returns!A:A,MATCH(B7976,Returns!B:B,0)),"No")</f>
        <v>No</v>
      </c>
    </row>
    <row r="7977" spans="1:23" x14ac:dyDescent="0.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IF(M7977=People!$B$5,People!$A$5,IF(M7977=People!$B$4,People!$A$4,IF(M7977=People!$B$3,People!$A$3,IF(M7977=People!$B$2,People!$A$2,0))))</f>
        <v>Chuck Magee</v>
      </c>
      <c r="W7977" s="3" t="str">
        <f>IFERROR(INDEX(Returns!A:A,MATCH(B7977,Returns!B:B,0)),"No")</f>
        <v>No</v>
      </c>
    </row>
    <row r="7978" spans="1:23" x14ac:dyDescent="0.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IF(M7978=People!$B$5,People!$A$5,IF(M7978=People!$B$4,People!$A$4,IF(M7978=People!$B$3,People!$A$3,IF(M7978=People!$B$2,People!$A$2,0))))</f>
        <v>Chuck Magee</v>
      </c>
      <c r="W7978" s="3" t="str">
        <f>IFERROR(INDEX(Returns!A:A,MATCH(B7978,Returns!B:B,0)),"No")</f>
        <v>No</v>
      </c>
    </row>
    <row r="7979" spans="1:23" x14ac:dyDescent="0.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IF(M7979=People!$B$5,People!$A$5,IF(M7979=People!$B$4,People!$A$4,IF(M7979=People!$B$3,People!$A$3,IF(M7979=People!$B$2,People!$A$2,0))))</f>
        <v>Cassandra Brandow</v>
      </c>
      <c r="W7979" s="3" t="str">
        <f>IFERROR(INDEX(Returns!A:A,MATCH(B7979,Returns!B:B,0)),"No")</f>
        <v>No</v>
      </c>
    </row>
    <row r="7980" spans="1:23" x14ac:dyDescent="0.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IF(M7980=People!$B$5,People!$A$5,IF(M7980=People!$B$4,People!$A$4,IF(M7980=People!$B$3,People!$A$3,IF(M7980=People!$B$2,People!$A$2,0))))</f>
        <v>Cassandra Brandow</v>
      </c>
      <c r="W7980" s="3" t="str">
        <f>IFERROR(INDEX(Returns!A:A,MATCH(B7980,Returns!B:B,0)),"No")</f>
        <v>No</v>
      </c>
    </row>
    <row r="7981" spans="1:23" x14ac:dyDescent="0.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IF(M7981=People!$B$5,People!$A$5,IF(M7981=People!$B$4,People!$A$4,IF(M7981=People!$B$3,People!$A$3,IF(M7981=People!$B$2,People!$A$2,0))))</f>
        <v>Anna Andreadi</v>
      </c>
      <c r="W7981" s="3" t="str">
        <f>IFERROR(INDEX(Returns!A:A,MATCH(B7981,Returns!B:B,0)),"No")</f>
        <v>No</v>
      </c>
    </row>
    <row r="7982" spans="1:23" x14ac:dyDescent="0.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IF(M7982=People!$B$5,People!$A$5,IF(M7982=People!$B$4,People!$A$4,IF(M7982=People!$B$3,People!$A$3,IF(M7982=People!$B$2,People!$A$2,0))))</f>
        <v>Kelly Williams</v>
      </c>
      <c r="W7982" s="3" t="str">
        <f>IFERROR(INDEX(Returns!A:A,MATCH(B7982,Returns!B:B,0)),"No")</f>
        <v>No</v>
      </c>
    </row>
    <row r="7983" spans="1:23" x14ac:dyDescent="0.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IF(M7983=People!$B$5,People!$A$5,IF(M7983=People!$B$4,People!$A$4,IF(M7983=People!$B$3,People!$A$3,IF(M7983=People!$B$2,People!$A$2,0))))</f>
        <v>Chuck Magee</v>
      </c>
      <c r="W7983" s="3" t="str">
        <f>IFERROR(INDEX(Returns!A:A,MATCH(B7983,Returns!B:B,0)),"No")</f>
        <v>No</v>
      </c>
    </row>
    <row r="7984" spans="1:23" x14ac:dyDescent="0.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IF(M7984=People!$B$5,People!$A$5,IF(M7984=People!$B$4,People!$A$4,IF(M7984=People!$B$3,People!$A$3,IF(M7984=People!$B$2,People!$A$2,0))))</f>
        <v>Chuck Magee</v>
      </c>
      <c r="W7984" s="3" t="str">
        <f>IFERROR(INDEX(Returns!A:A,MATCH(B7984,Returns!B:B,0)),"No")</f>
        <v>No</v>
      </c>
    </row>
    <row r="7985" spans="1:23" x14ac:dyDescent="0.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IF(M7985=People!$B$5,People!$A$5,IF(M7985=People!$B$4,People!$A$4,IF(M7985=People!$B$3,People!$A$3,IF(M7985=People!$B$2,People!$A$2,0))))</f>
        <v>Kelly Williams</v>
      </c>
      <c r="W7985" s="3" t="str">
        <f>IFERROR(INDEX(Returns!A:A,MATCH(B7985,Returns!B:B,0)),"No")</f>
        <v>No</v>
      </c>
    </row>
    <row r="7986" spans="1:23" x14ac:dyDescent="0.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IF(M7986=People!$B$5,People!$A$5,IF(M7986=People!$B$4,People!$A$4,IF(M7986=People!$B$3,People!$A$3,IF(M7986=People!$B$2,People!$A$2,0))))</f>
        <v>Kelly Williams</v>
      </c>
      <c r="W7986" s="3" t="str">
        <f>IFERROR(INDEX(Returns!A:A,MATCH(B7986,Returns!B:B,0)),"No")</f>
        <v>No</v>
      </c>
    </row>
    <row r="7987" spans="1:23" x14ac:dyDescent="0.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IF(M7987=People!$B$5,People!$A$5,IF(M7987=People!$B$4,People!$A$4,IF(M7987=People!$B$3,People!$A$3,IF(M7987=People!$B$2,People!$A$2,0))))</f>
        <v>Anna Andreadi</v>
      </c>
      <c r="W7987" s="3" t="str">
        <f>IFERROR(INDEX(Returns!A:A,MATCH(B7987,Returns!B:B,0)),"No")</f>
        <v>No</v>
      </c>
    </row>
    <row r="7988" spans="1:23" x14ac:dyDescent="0.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IF(M7988=People!$B$5,People!$A$5,IF(M7988=People!$B$4,People!$A$4,IF(M7988=People!$B$3,People!$A$3,IF(M7988=People!$B$2,People!$A$2,0))))</f>
        <v>Chuck Magee</v>
      </c>
      <c r="W7988" s="3" t="str">
        <f>IFERROR(INDEX(Returns!A:A,MATCH(B7988,Returns!B:B,0)),"No")</f>
        <v>No</v>
      </c>
    </row>
    <row r="7989" spans="1:23" x14ac:dyDescent="0.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IF(M7989=People!$B$5,People!$A$5,IF(M7989=People!$B$4,People!$A$4,IF(M7989=People!$B$3,People!$A$3,IF(M7989=People!$B$2,People!$A$2,0))))</f>
        <v>Kelly Williams</v>
      </c>
      <c r="W7989" s="3" t="str">
        <f>IFERROR(INDEX(Returns!A:A,MATCH(B7989,Returns!B:B,0)),"No")</f>
        <v>No</v>
      </c>
    </row>
    <row r="7990" spans="1:23" x14ac:dyDescent="0.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IF(M7990=People!$B$5,People!$A$5,IF(M7990=People!$B$4,People!$A$4,IF(M7990=People!$B$3,People!$A$3,IF(M7990=People!$B$2,People!$A$2,0))))</f>
        <v>Kelly Williams</v>
      </c>
      <c r="W7990" s="3" t="str">
        <f>IFERROR(INDEX(Returns!A:A,MATCH(B7990,Returns!B:B,0)),"No")</f>
        <v>No</v>
      </c>
    </row>
    <row r="7991" spans="1:23" x14ac:dyDescent="0.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IF(M7991=People!$B$5,People!$A$5,IF(M7991=People!$B$4,People!$A$4,IF(M7991=People!$B$3,People!$A$3,IF(M7991=People!$B$2,People!$A$2,0))))</f>
        <v>Kelly Williams</v>
      </c>
      <c r="W7991" s="3" t="str">
        <f>IFERROR(INDEX(Returns!A:A,MATCH(B7991,Returns!B:B,0)),"No")</f>
        <v>No</v>
      </c>
    </row>
    <row r="7992" spans="1:23" x14ac:dyDescent="0.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IF(M7992=People!$B$5,People!$A$5,IF(M7992=People!$B$4,People!$A$4,IF(M7992=People!$B$3,People!$A$3,IF(M7992=People!$B$2,People!$A$2,0))))</f>
        <v>Kelly Williams</v>
      </c>
      <c r="W7992" s="3" t="str">
        <f>IFERROR(INDEX(Returns!A:A,MATCH(B7992,Returns!B:B,0)),"No")</f>
        <v>No</v>
      </c>
    </row>
    <row r="7993" spans="1:23" x14ac:dyDescent="0.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IF(M7993=People!$B$5,People!$A$5,IF(M7993=People!$B$4,People!$A$4,IF(M7993=People!$B$3,People!$A$3,IF(M7993=People!$B$2,People!$A$2,0))))</f>
        <v>Cassandra Brandow</v>
      </c>
      <c r="W7993" s="3" t="str">
        <f>IFERROR(INDEX(Returns!A:A,MATCH(B7993,Returns!B:B,0)),"No")</f>
        <v>No</v>
      </c>
    </row>
    <row r="7994" spans="1:23" x14ac:dyDescent="0.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IF(M7994=People!$B$5,People!$A$5,IF(M7994=People!$B$4,People!$A$4,IF(M7994=People!$B$3,People!$A$3,IF(M7994=People!$B$2,People!$A$2,0))))</f>
        <v>Cassandra Brandow</v>
      </c>
      <c r="W7994" s="3" t="str">
        <f>IFERROR(INDEX(Returns!A:A,MATCH(B7994,Returns!B:B,0)),"No")</f>
        <v>No</v>
      </c>
    </row>
    <row r="7995" spans="1:23" x14ac:dyDescent="0.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IF(M7995=People!$B$5,People!$A$5,IF(M7995=People!$B$4,People!$A$4,IF(M7995=People!$B$3,People!$A$3,IF(M7995=People!$B$2,People!$A$2,0))))</f>
        <v>Anna Andreadi</v>
      </c>
      <c r="W7995" s="3" t="str">
        <f>IFERROR(INDEX(Returns!A:A,MATCH(B7995,Returns!B:B,0)),"No")</f>
        <v>No</v>
      </c>
    </row>
    <row r="7996" spans="1:23" x14ac:dyDescent="0.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IF(M7996=People!$B$5,People!$A$5,IF(M7996=People!$B$4,People!$A$4,IF(M7996=People!$B$3,People!$A$3,IF(M7996=People!$B$2,People!$A$2,0))))</f>
        <v>Anna Andreadi</v>
      </c>
      <c r="W7996" s="3" t="str">
        <f>IFERROR(INDEX(Returns!A:A,MATCH(B7996,Returns!B:B,0)),"No")</f>
        <v>No</v>
      </c>
    </row>
    <row r="7997" spans="1:23" x14ac:dyDescent="0.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IF(M7997=People!$B$5,People!$A$5,IF(M7997=People!$B$4,People!$A$4,IF(M7997=People!$B$3,People!$A$3,IF(M7997=People!$B$2,People!$A$2,0))))</f>
        <v>Anna Andreadi</v>
      </c>
      <c r="W7997" s="3" t="str">
        <f>IFERROR(INDEX(Returns!A:A,MATCH(B7997,Returns!B:B,0)),"No")</f>
        <v>No</v>
      </c>
    </row>
    <row r="7998" spans="1:23" x14ac:dyDescent="0.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IF(M7998=People!$B$5,People!$A$5,IF(M7998=People!$B$4,People!$A$4,IF(M7998=People!$B$3,People!$A$3,IF(M7998=People!$B$2,People!$A$2,0))))</f>
        <v>Anna Andreadi</v>
      </c>
      <c r="W7998" s="3" t="str">
        <f>IFERROR(INDEX(Returns!A:A,MATCH(B7998,Returns!B:B,0)),"No")</f>
        <v>No</v>
      </c>
    </row>
    <row r="7999" spans="1:23" x14ac:dyDescent="0.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IF(M7999=People!$B$5,People!$A$5,IF(M7999=People!$B$4,People!$A$4,IF(M7999=People!$B$3,People!$A$3,IF(M7999=People!$B$2,People!$A$2,0))))</f>
        <v>Anna Andreadi</v>
      </c>
      <c r="W7999" s="3" t="str">
        <f>IFERROR(INDEX(Returns!A:A,MATCH(B7999,Returns!B:B,0)),"No")</f>
        <v>No</v>
      </c>
    </row>
    <row r="8000" spans="1:23" x14ac:dyDescent="0.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IF(M8000=People!$B$5,People!$A$5,IF(M8000=People!$B$4,People!$A$4,IF(M8000=People!$B$3,People!$A$3,IF(M8000=People!$B$2,People!$A$2,0))))</f>
        <v>Anna Andreadi</v>
      </c>
      <c r="W8000" s="3" t="str">
        <f>IFERROR(INDEX(Returns!A:A,MATCH(B8000,Returns!B:B,0)),"No")</f>
        <v>No</v>
      </c>
    </row>
    <row r="8001" spans="1:23" x14ac:dyDescent="0.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IF(M8001=People!$B$5,People!$A$5,IF(M8001=People!$B$4,People!$A$4,IF(M8001=People!$B$3,People!$A$3,IF(M8001=People!$B$2,People!$A$2,0))))</f>
        <v>Anna Andreadi</v>
      </c>
      <c r="W8001" s="3" t="str">
        <f>IFERROR(INDEX(Returns!A:A,MATCH(B8001,Returns!B:B,0)),"No")</f>
        <v>No</v>
      </c>
    </row>
    <row r="8002" spans="1:23" x14ac:dyDescent="0.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IF(M8002=People!$B$5,People!$A$5,IF(M8002=People!$B$4,People!$A$4,IF(M8002=People!$B$3,People!$A$3,IF(M8002=People!$B$2,People!$A$2,0))))</f>
        <v>Kelly Williams</v>
      </c>
      <c r="W8002" s="3" t="str">
        <f>IFERROR(INDEX(Returns!A:A,MATCH(B8002,Returns!B:B,0)),"No")</f>
        <v>No</v>
      </c>
    </row>
    <row r="8003" spans="1:23" x14ac:dyDescent="0.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IF(M8003=People!$B$5,People!$A$5,IF(M8003=People!$B$4,People!$A$4,IF(M8003=People!$B$3,People!$A$3,IF(M8003=People!$B$2,People!$A$2,0))))</f>
        <v>Anna Andreadi</v>
      </c>
      <c r="W8003" s="3" t="str">
        <f>IFERROR(INDEX(Returns!A:A,MATCH(B8003,Returns!B:B,0)),"No")</f>
        <v>No</v>
      </c>
    </row>
    <row r="8004" spans="1:23" x14ac:dyDescent="0.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IF(M8004=People!$B$5,People!$A$5,IF(M8004=People!$B$4,People!$A$4,IF(M8004=People!$B$3,People!$A$3,IF(M8004=People!$B$2,People!$A$2,0))))</f>
        <v>Anna Andreadi</v>
      </c>
      <c r="W8004" s="3" t="str">
        <f>IFERROR(INDEX(Returns!A:A,MATCH(B8004,Returns!B:B,0)),"No")</f>
        <v>No</v>
      </c>
    </row>
    <row r="8005" spans="1:23" x14ac:dyDescent="0.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IF(M8005=People!$B$5,People!$A$5,IF(M8005=People!$B$4,People!$A$4,IF(M8005=People!$B$3,People!$A$3,IF(M8005=People!$B$2,People!$A$2,0))))</f>
        <v>Chuck Magee</v>
      </c>
      <c r="W8005" s="3" t="str">
        <f>IFERROR(INDEX(Returns!A:A,MATCH(B8005,Returns!B:B,0)),"No")</f>
        <v>No</v>
      </c>
    </row>
    <row r="8006" spans="1:23" x14ac:dyDescent="0.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IF(M8006=People!$B$5,People!$A$5,IF(M8006=People!$B$4,People!$A$4,IF(M8006=People!$B$3,People!$A$3,IF(M8006=People!$B$2,People!$A$2,0))))</f>
        <v>Chuck Magee</v>
      </c>
      <c r="W8006" s="3" t="str">
        <f>IFERROR(INDEX(Returns!A:A,MATCH(B8006,Returns!B:B,0)),"No")</f>
        <v>No</v>
      </c>
    </row>
    <row r="8007" spans="1:23" x14ac:dyDescent="0.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IF(M8007=People!$B$5,People!$A$5,IF(M8007=People!$B$4,People!$A$4,IF(M8007=People!$B$3,People!$A$3,IF(M8007=People!$B$2,People!$A$2,0))))</f>
        <v>Chuck Magee</v>
      </c>
      <c r="W8007" s="3" t="str">
        <f>IFERROR(INDEX(Returns!A:A,MATCH(B8007,Returns!B:B,0)),"No")</f>
        <v>No</v>
      </c>
    </row>
    <row r="8008" spans="1:23" x14ac:dyDescent="0.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IF(M8008=People!$B$5,People!$A$5,IF(M8008=People!$B$4,People!$A$4,IF(M8008=People!$B$3,People!$A$3,IF(M8008=People!$B$2,People!$A$2,0))))</f>
        <v>Anna Andreadi</v>
      </c>
      <c r="W8008" s="3" t="str">
        <f>IFERROR(INDEX(Returns!A:A,MATCH(B8008,Returns!B:B,0)),"No")</f>
        <v>No</v>
      </c>
    </row>
    <row r="8009" spans="1:23" x14ac:dyDescent="0.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IF(M8009=People!$B$5,People!$A$5,IF(M8009=People!$B$4,People!$A$4,IF(M8009=People!$B$3,People!$A$3,IF(M8009=People!$B$2,People!$A$2,0))))</f>
        <v>Kelly Williams</v>
      </c>
      <c r="W8009" s="3" t="str">
        <f>IFERROR(INDEX(Returns!A:A,MATCH(B8009,Returns!B:B,0)),"No")</f>
        <v>No</v>
      </c>
    </row>
    <row r="8010" spans="1:23" x14ac:dyDescent="0.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IF(M8010=People!$B$5,People!$A$5,IF(M8010=People!$B$4,People!$A$4,IF(M8010=People!$B$3,People!$A$3,IF(M8010=People!$B$2,People!$A$2,0))))</f>
        <v>Kelly Williams</v>
      </c>
      <c r="W8010" s="3" t="str">
        <f>IFERROR(INDEX(Returns!A:A,MATCH(B8010,Returns!B:B,0)),"No")</f>
        <v>No</v>
      </c>
    </row>
    <row r="8011" spans="1:23" x14ac:dyDescent="0.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IF(M8011=People!$B$5,People!$A$5,IF(M8011=People!$B$4,People!$A$4,IF(M8011=People!$B$3,People!$A$3,IF(M8011=People!$B$2,People!$A$2,0))))</f>
        <v>Kelly Williams</v>
      </c>
      <c r="W8011" s="3" t="str">
        <f>IFERROR(INDEX(Returns!A:A,MATCH(B8011,Returns!B:B,0)),"No")</f>
        <v>No</v>
      </c>
    </row>
    <row r="8012" spans="1:23" x14ac:dyDescent="0.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IF(M8012=People!$B$5,People!$A$5,IF(M8012=People!$B$4,People!$A$4,IF(M8012=People!$B$3,People!$A$3,IF(M8012=People!$B$2,People!$A$2,0))))</f>
        <v>Chuck Magee</v>
      </c>
      <c r="W8012" s="3" t="str">
        <f>IFERROR(INDEX(Returns!A:A,MATCH(B8012,Returns!B:B,0)),"No")</f>
        <v>No</v>
      </c>
    </row>
    <row r="8013" spans="1:23" x14ac:dyDescent="0.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IF(M8013=People!$B$5,People!$A$5,IF(M8013=People!$B$4,People!$A$4,IF(M8013=People!$B$3,People!$A$3,IF(M8013=People!$B$2,People!$A$2,0))))</f>
        <v>Anna Andreadi</v>
      </c>
      <c r="W8013" s="3" t="str">
        <f>IFERROR(INDEX(Returns!A:A,MATCH(B8013,Returns!B:B,0)),"No")</f>
        <v>No</v>
      </c>
    </row>
    <row r="8014" spans="1:23" x14ac:dyDescent="0.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IF(M8014=People!$B$5,People!$A$5,IF(M8014=People!$B$4,People!$A$4,IF(M8014=People!$B$3,People!$A$3,IF(M8014=People!$B$2,People!$A$2,0))))</f>
        <v>Chuck Magee</v>
      </c>
      <c r="W8014" s="3" t="str">
        <f>IFERROR(INDEX(Returns!A:A,MATCH(B8014,Returns!B:B,0)),"No")</f>
        <v>No</v>
      </c>
    </row>
    <row r="8015" spans="1:23" x14ac:dyDescent="0.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IF(M8015=People!$B$5,People!$A$5,IF(M8015=People!$B$4,People!$A$4,IF(M8015=People!$B$3,People!$A$3,IF(M8015=People!$B$2,People!$A$2,0))))</f>
        <v>Chuck Magee</v>
      </c>
      <c r="W8015" s="3" t="str">
        <f>IFERROR(INDEX(Returns!A:A,MATCH(B8015,Returns!B:B,0)),"No")</f>
        <v>No</v>
      </c>
    </row>
    <row r="8016" spans="1:23" x14ac:dyDescent="0.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IF(M8016=People!$B$5,People!$A$5,IF(M8016=People!$B$4,People!$A$4,IF(M8016=People!$B$3,People!$A$3,IF(M8016=People!$B$2,People!$A$2,0))))</f>
        <v>Chuck Magee</v>
      </c>
      <c r="W8016" s="3" t="str">
        <f>IFERROR(INDEX(Returns!A:A,MATCH(B8016,Returns!B:B,0)),"No")</f>
        <v>No</v>
      </c>
    </row>
    <row r="8017" spans="1:23" x14ac:dyDescent="0.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IF(M8017=People!$B$5,People!$A$5,IF(M8017=People!$B$4,People!$A$4,IF(M8017=People!$B$3,People!$A$3,IF(M8017=People!$B$2,People!$A$2,0))))</f>
        <v>Chuck Magee</v>
      </c>
      <c r="W8017" s="3" t="str">
        <f>IFERROR(INDEX(Returns!A:A,MATCH(B8017,Returns!B:B,0)),"No")</f>
        <v>No</v>
      </c>
    </row>
    <row r="8018" spans="1:23" x14ac:dyDescent="0.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IF(M8018=People!$B$5,People!$A$5,IF(M8018=People!$B$4,People!$A$4,IF(M8018=People!$B$3,People!$A$3,IF(M8018=People!$B$2,People!$A$2,0))))</f>
        <v>Chuck Magee</v>
      </c>
      <c r="W8018" s="3" t="str">
        <f>IFERROR(INDEX(Returns!A:A,MATCH(B8018,Returns!B:B,0)),"No")</f>
        <v>No</v>
      </c>
    </row>
    <row r="8019" spans="1:23" x14ac:dyDescent="0.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IF(M8019=People!$B$5,People!$A$5,IF(M8019=People!$B$4,People!$A$4,IF(M8019=People!$B$3,People!$A$3,IF(M8019=People!$B$2,People!$A$2,0))))</f>
        <v>Chuck Magee</v>
      </c>
      <c r="W8019" s="3" t="str">
        <f>IFERROR(INDEX(Returns!A:A,MATCH(B8019,Returns!B:B,0)),"No")</f>
        <v>No</v>
      </c>
    </row>
    <row r="8020" spans="1:23" x14ac:dyDescent="0.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IF(M8020=People!$B$5,People!$A$5,IF(M8020=People!$B$4,People!$A$4,IF(M8020=People!$B$3,People!$A$3,IF(M8020=People!$B$2,People!$A$2,0))))</f>
        <v>Anna Andreadi</v>
      </c>
      <c r="W8020" s="3" t="str">
        <f>IFERROR(INDEX(Returns!A:A,MATCH(B8020,Returns!B:B,0)),"No")</f>
        <v>No</v>
      </c>
    </row>
    <row r="8021" spans="1:23" x14ac:dyDescent="0.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IF(M8021=People!$B$5,People!$A$5,IF(M8021=People!$B$4,People!$A$4,IF(M8021=People!$B$3,People!$A$3,IF(M8021=People!$B$2,People!$A$2,0))))</f>
        <v>Kelly Williams</v>
      </c>
      <c r="W8021" s="3" t="str">
        <f>IFERROR(INDEX(Returns!A:A,MATCH(B8021,Returns!B:B,0)),"No")</f>
        <v>No</v>
      </c>
    </row>
    <row r="8022" spans="1:23" x14ac:dyDescent="0.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IF(M8022=People!$B$5,People!$A$5,IF(M8022=People!$B$4,People!$A$4,IF(M8022=People!$B$3,People!$A$3,IF(M8022=People!$B$2,People!$A$2,0))))</f>
        <v>Kelly Williams</v>
      </c>
      <c r="W8022" s="3" t="str">
        <f>IFERROR(INDEX(Returns!A:A,MATCH(B8022,Returns!B:B,0)),"No")</f>
        <v>No</v>
      </c>
    </row>
    <row r="8023" spans="1:23" x14ac:dyDescent="0.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IF(M8023=People!$B$5,People!$A$5,IF(M8023=People!$B$4,People!$A$4,IF(M8023=People!$B$3,People!$A$3,IF(M8023=People!$B$2,People!$A$2,0))))</f>
        <v>Kelly Williams</v>
      </c>
      <c r="W8023" s="3" t="str">
        <f>IFERROR(INDEX(Returns!A:A,MATCH(B8023,Returns!B:B,0)),"No")</f>
        <v>No</v>
      </c>
    </row>
    <row r="8024" spans="1:23" x14ac:dyDescent="0.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IF(M8024=People!$B$5,People!$A$5,IF(M8024=People!$B$4,People!$A$4,IF(M8024=People!$B$3,People!$A$3,IF(M8024=People!$B$2,People!$A$2,0))))</f>
        <v>Kelly Williams</v>
      </c>
      <c r="W8024" s="3" t="str">
        <f>IFERROR(INDEX(Returns!A:A,MATCH(B8024,Returns!B:B,0)),"No")</f>
        <v>No</v>
      </c>
    </row>
    <row r="8025" spans="1:23" x14ac:dyDescent="0.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IF(M8025=People!$B$5,People!$A$5,IF(M8025=People!$B$4,People!$A$4,IF(M8025=People!$B$3,People!$A$3,IF(M8025=People!$B$2,People!$A$2,0))))</f>
        <v>Kelly Williams</v>
      </c>
      <c r="W8025" s="3" t="str">
        <f>IFERROR(INDEX(Returns!A:A,MATCH(B8025,Returns!B:B,0)),"No")</f>
        <v>No</v>
      </c>
    </row>
    <row r="8026" spans="1:23" x14ac:dyDescent="0.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IF(M8026=People!$B$5,People!$A$5,IF(M8026=People!$B$4,People!$A$4,IF(M8026=People!$B$3,People!$A$3,IF(M8026=People!$B$2,People!$A$2,0))))</f>
        <v>Kelly Williams</v>
      </c>
      <c r="W8026" s="3" t="str">
        <f>IFERROR(INDEX(Returns!A:A,MATCH(B8026,Returns!B:B,0)),"No")</f>
        <v>No</v>
      </c>
    </row>
    <row r="8027" spans="1:23" x14ac:dyDescent="0.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IF(M8027=People!$B$5,People!$A$5,IF(M8027=People!$B$4,People!$A$4,IF(M8027=People!$B$3,People!$A$3,IF(M8027=People!$B$2,People!$A$2,0))))</f>
        <v>Chuck Magee</v>
      </c>
      <c r="W8027" s="3" t="str">
        <f>IFERROR(INDEX(Returns!A:A,MATCH(B8027,Returns!B:B,0)),"No")</f>
        <v>No</v>
      </c>
    </row>
    <row r="8028" spans="1:23" x14ac:dyDescent="0.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IF(M8028=People!$B$5,People!$A$5,IF(M8028=People!$B$4,People!$A$4,IF(M8028=People!$B$3,People!$A$3,IF(M8028=People!$B$2,People!$A$2,0))))</f>
        <v>Chuck Magee</v>
      </c>
      <c r="W8028" s="3" t="str">
        <f>IFERROR(INDEX(Returns!A:A,MATCH(B8028,Returns!B:B,0)),"No")</f>
        <v>No</v>
      </c>
    </row>
    <row r="8029" spans="1:23" x14ac:dyDescent="0.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IF(M8029=People!$B$5,People!$A$5,IF(M8029=People!$B$4,People!$A$4,IF(M8029=People!$B$3,People!$A$3,IF(M8029=People!$B$2,People!$A$2,0))))</f>
        <v>Chuck Magee</v>
      </c>
      <c r="W8029" s="3" t="str">
        <f>IFERROR(INDEX(Returns!A:A,MATCH(B8029,Returns!B:B,0)),"No")</f>
        <v>No</v>
      </c>
    </row>
    <row r="8030" spans="1:23" x14ac:dyDescent="0.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IF(M8030=People!$B$5,People!$A$5,IF(M8030=People!$B$4,People!$A$4,IF(M8030=People!$B$3,People!$A$3,IF(M8030=People!$B$2,People!$A$2,0))))</f>
        <v>Chuck Magee</v>
      </c>
      <c r="W8030" s="3" t="str">
        <f>IFERROR(INDEX(Returns!A:A,MATCH(B8030,Returns!B:B,0)),"No")</f>
        <v>No</v>
      </c>
    </row>
    <row r="8031" spans="1:23" x14ac:dyDescent="0.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IF(M8031=People!$B$5,People!$A$5,IF(M8031=People!$B$4,People!$A$4,IF(M8031=People!$B$3,People!$A$3,IF(M8031=People!$B$2,People!$A$2,0))))</f>
        <v>Kelly Williams</v>
      </c>
      <c r="W8031" s="3" t="str">
        <f>IFERROR(INDEX(Returns!A:A,MATCH(B8031,Returns!B:B,0)),"No")</f>
        <v>No</v>
      </c>
    </row>
    <row r="8032" spans="1:23" x14ac:dyDescent="0.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IF(M8032=People!$B$5,People!$A$5,IF(M8032=People!$B$4,People!$A$4,IF(M8032=People!$B$3,People!$A$3,IF(M8032=People!$B$2,People!$A$2,0))))</f>
        <v>Kelly Williams</v>
      </c>
      <c r="W8032" s="3" t="str">
        <f>IFERROR(INDEX(Returns!A:A,MATCH(B8032,Returns!B:B,0)),"No")</f>
        <v>No</v>
      </c>
    </row>
    <row r="8033" spans="1:23" x14ac:dyDescent="0.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IF(M8033=People!$B$5,People!$A$5,IF(M8033=People!$B$4,People!$A$4,IF(M8033=People!$B$3,People!$A$3,IF(M8033=People!$B$2,People!$A$2,0))))</f>
        <v>Kelly Williams</v>
      </c>
      <c r="W8033" s="3" t="str">
        <f>IFERROR(INDEX(Returns!A:A,MATCH(B8033,Returns!B:B,0)),"No")</f>
        <v>No</v>
      </c>
    </row>
    <row r="8034" spans="1:23" x14ac:dyDescent="0.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IF(M8034=People!$B$5,People!$A$5,IF(M8034=People!$B$4,People!$A$4,IF(M8034=People!$B$3,People!$A$3,IF(M8034=People!$B$2,People!$A$2,0))))</f>
        <v>Kelly Williams</v>
      </c>
      <c r="W8034" s="3" t="str">
        <f>IFERROR(INDEX(Returns!A:A,MATCH(B8034,Returns!B:B,0)),"No")</f>
        <v>No</v>
      </c>
    </row>
    <row r="8035" spans="1:23" x14ac:dyDescent="0.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IF(M8035=People!$B$5,People!$A$5,IF(M8035=People!$B$4,People!$A$4,IF(M8035=People!$B$3,People!$A$3,IF(M8035=People!$B$2,People!$A$2,0))))</f>
        <v>Kelly Williams</v>
      </c>
      <c r="W8035" s="3" t="str">
        <f>IFERROR(INDEX(Returns!A:A,MATCH(B8035,Returns!B:B,0)),"No")</f>
        <v>No</v>
      </c>
    </row>
    <row r="8036" spans="1:23" x14ac:dyDescent="0.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IF(M8036=People!$B$5,People!$A$5,IF(M8036=People!$B$4,People!$A$4,IF(M8036=People!$B$3,People!$A$3,IF(M8036=People!$B$2,People!$A$2,0))))</f>
        <v>Kelly Williams</v>
      </c>
      <c r="W8036" s="3" t="str">
        <f>IFERROR(INDEX(Returns!A:A,MATCH(B8036,Returns!B:B,0)),"No")</f>
        <v>No</v>
      </c>
    </row>
    <row r="8037" spans="1:23" x14ac:dyDescent="0.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IF(M8037=People!$B$5,People!$A$5,IF(M8037=People!$B$4,People!$A$4,IF(M8037=People!$B$3,People!$A$3,IF(M8037=People!$B$2,People!$A$2,0))))</f>
        <v>Kelly Williams</v>
      </c>
      <c r="W8037" s="3" t="str">
        <f>IFERROR(INDEX(Returns!A:A,MATCH(B8037,Returns!B:B,0)),"No")</f>
        <v>No</v>
      </c>
    </row>
    <row r="8038" spans="1:23" x14ac:dyDescent="0.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IF(M8038=People!$B$5,People!$A$5,IF(M8038=People!$B$4,People!$A$4,IF(M8038=People!$B$3,People!$A$3,IF(M8038=People!$B$2,People!$A$2,0))))</f>
        <v>Chuck Magee</v>
      </c>
      <c r="W8038" s="3" t="str">
        <f>IFERROR(INDEX(Returns!A:A,MATCH(B8038,Returns!B:B,0)),"No")</f>
        <v>No</v>
      </c>
    </row>
    <row r="8039" spans="1:23" x14ac:dyDescent="0.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IF(M8039=People!$B$5,People!$A$5,IF(M8039=People!$B$4,People!$A$4,IF(M8039=People!$B$3,People!$A$3,IF(M8039=People!$B$2,People!$A$2,0))))</f>
        <v>Cassandra Brandow</v>
      </c>
      <c r="W8039" s="3" t="str">
        <f>IFERROR(INDEX(Returns!A:A,MATCH(B8039,Returns!B:B,0)),"No")</f>
        <v>No</v>
      </c>
    </row>
    <row r="8040" spans="1:23" x14ac:dyDescent="0.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IF(M8040=People!$B$5,People!$A$5,IF(M8040=People!$B$4,People!$A$4,IF(M8040=People!$B$3,People!$A$3,IF(M8040=People!$B$2,People!$A$2,0))))</f>
        <v>Anna Andreadi</v>
      </c>
      <c r="W8040" s="3" t="str">
        <f>IFERROR(INDEX(Returns!A:A,MATCH(B8040,Returns!B:B,0)),"No")</f>
        <v>No</v>
      </c>
    </row>
    <row r="8041" spans="1:23" x14ac:dyDescent="0.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IF(M8041=People!$B$5,People!$A$5,IF(M8041=People!$B$4,People!$A$4,IF(M8041=People!$B$3,People!$A$3,IF(M8041=People!$B$2,People!$A$2,0))))</f>
        <v>Anna Andreadi</v>
      </c>
      <c r="W8041" s="3" t="str">
        <f>IFERROR(INDEX(Returns!A:A,MATCH(B8041,Returns!B:B,0)),"No")</f>
        <v>No</v>
      </c>
    </row>
    <row r="8042" spans="1:23" x14ac:dyDescent="0.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IF(M8042=People!$B$5,People!$A$5,IF(M8042=People!$B$4,People!$A$4,IF(M8042=People!$B$3,People!$A$3,IF(M8042=People!$B$2,People!$A$2,0))))</f>
        <v>Anna Andreadi</v>
      </c>
      <c r="W8042" s="3" t="str">
        <f>IFERROR(INDEX(Returns!A:A,MATCH(B8042,Returns!B:B,0)),"No")</f>
        <v>No</v>
      </c>
    </row>
    <row r="8043" spans="1:23" x14ac:dyDescent="0.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IF(M8043=People!$B$5,People!$A$5,IF(M8043=People!$B$4,People!$A$4,IF(M8043=People!$B$3,People!$A$3,IF(M8043=People!$B$2,People!$A$2,0))))</f>
        <v>Anna Andreadi</v>
      </c>
      <c r="W8043" s="3" t="str">
        <f>IFERROR(INDEX(Returns!A:A,MATCH(B8043,Returns!B:B,0)),"No")</f>
        <v>No</v>
      </c>
    </row>
    <row r="8044" spans="1:23" x14ac:dyDescent="0.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IF(M8044=People!$B$5,People!$A$5,IF(M8044=People!$B$4,People!$A$4,IF(M8044=People!$B$3,People!$A$3,IF(M8044=People!$B$2,People!$A$2,0))))</f>
        <v>Chuck Magee</v>
      </c>
      <c r="W8044" s="3" t="str">
        <f>IFERROR(INDEX(Returns!A:A,MATCH(B8044,Returns!B:B,0)),"No")</f>
        <v>No</v>
      </c>
    </row>
    <row r="8045" spans="1:23" x14ac:dyDescent="0.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IF(M8045=People!$B$5,People!$A$5,IF(M8045=People!$B$4,People!$A$4,IF(M8045=People!$B$3,People!$A$3,IF(M8045=People!$B$2,People!$A$2,0))))</f>
        <v>Chuck Magee</v>
      </c>
      <c r="W8045" s="3" t="str">
        <f>IFERROR(INDEX(Returns!A:A,MATCH(B8045,Returns!B:B,0)),"No")</f>
        <v>No</v>
      </c>
    </row>
    <row r="8046" spans="1:23" x14ac:dyDescent="0.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IF(M8046=People!$B$5,People!$A$5,IF(M8046=People!$B$4,People!$A$4,IF(M8046=People!$B$3,People!$A$3,IF(M8046=People!$B$2,People!$A$2,0))))</f>
        <v>Anna Andreadi</v>
      </c>
      <c r="W8046" s="3" t="str">
        <f>IFERROR(INDEX(Returns!A:A,MATCH(B8046,Returns!B:B,0)),"No")</f>
        <v>Yes</v>
      </c>
    </row>
    <row r="8047" spans="1:23" x14ac:dyDescent="0.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IF(M8047=People!$B$5,People!$A$5,IF(M8047=People!$B$4,People!$A$4,IF(M8047=People!$B$3,People!$A$3,IF(M8047=People!$B$2,People!$A$2,0))))</f>
        <v>Chuck Magee</v>
      </c>
      <c r="W8047" s="3" t="str">
        <f>IFERROR(INDEX(Returns!A:A,MATCH(B8047,Returns!B:B,0)),"No")</f>
        <v>No</v>
      </c>
    </row>
    <row r="8048" spans="1:23" x14ac:dyDescent="0.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IF(M8048=People!$B$5,People!$A$5,IF(M8048=People!$B$4,People!$A$4,IF(M8048=People!$B$3,People!$A$3,IF(M8048=People!$B$2,People!$A$2,0))))</f>
        <v>Chuck Magee</v>
      </c>
      <c r="W8048" s="3" t="str">
        <f>IFERROR(INDEX(Returns!A:A,MATCH(B8048,Returns!B:B,0)),"No")</f>
        <v>No</v>
      </c>
    </row>
    <row r="8049" spans="1:23" x14ac:dyDescent="0.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IF(M8049=People!$B$5,People!$A$5,IF(M8049=People!$B$4,People!$A$4,IF(M8049=People!$B$3,People!$A$3,IF(M8049=People!$B$2,People!$A$2,0))))</f>
        <v>Cassandra Brandow</v>
      </c>
      <c r="W8049" s="3" t="str">
        <f>IFERROR(INDEX(Returns!A:A,MATCH(B8049,Returns!B:B,0)),"No")</f>
        <v>No</v>
      </c>
    </row>
    <row r="8050" spans="1:23" x14ac:dyDescent="0.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IF(M8050=People!$B$5,People!$A$5,IF(M8050=People!$B$4,People!$A$4,IF(M8050=People!$B$3,People!$A$3,IF(M8050=People!$B$2,People!$A$2,0))))</f>
        <v>Chuck Magee</v>
      </c>
      <c r="W8050" s="3" t="str">
        <f>IFERROR(INDEX(Returns!A:A,MATCH(B8050,Returns!B:B,0)),"No")</f>
        <v>No</v>
      </c>
    </row>
    <row r="8051" spans="1:23" x14ac:dyDescent="0.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IF(M8051=People!$B$5,People!$A$5,IF(M8051=People!$B$4,People!$A$4,IF(M8051=People!$B$3,People!$A$3,IF(M8051=People!$B$2,People!$A$2,0))))</f>
        <v>Chuck Magee</v>
      </c>
      <c r="W8051" s="3" t="str">
        <f>IFERROR(INDEX(Returns!A:A,MATCH(B8051,Returns!B:B,0)),"No")</f>
        <v>No</v>
      </c>
    </row>
    <row r="8052" spans="1:23" x14ac:dyDescent="0.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IF(M8052=People!$B$5,People!$A$5,IF(M8052=People!$B$4,People!$A$4,IF(M8052=People!$B$3,People!$A$3,IF(M8052=People!$B$2,People!$A$2,0))))</f>
        <v>Chuck Magee</v>
      </c>
      <c r="W8052" s="3" t="str">
        <f>IFERROR(INDEX(Returns!A:A,MATCH(B8052,Returns!B:B,0)),"No")</f>
        <v>No</v>
      </c>
    </row>
    <row r="8053" spans="1:23" x14ac:dyDescent="0.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IF(M8053=People!$B$5,People!$A$5,IF(M8053=People!$B$4,People!$A$4,IF(M8053=People!$B$3,People!$A$3,IF(M8053=People!$B$2,People!$A$2,0))))</f>
        <v>Chuck Magee</v>
      </c>
      <c r="W8053" s="3" t="str">
        <f>IFERROR(INDEX(Returns!A:A,MATCH(B8053,Returns!B:B,0)),"No")</f>
        <v>No</v>
      </c>
    </row>
    <row r="8054" spans="1:23" x14ac:dyDescent="0.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IF(M8054=People!$B$5,People!$A$5,IF(M8054=People!$B$4,People!$A$4,IF(M8054=People!$B$3,People!$A$3,IF(M8054=People!$B$2,People!$A$2,0))))</f>
        <v>Chuck Magee</v>
      </c>
      <c r="W8054" s="3" t="str">
        <f>IFERROR(INDEX(Returns!A:A,MATCH(B8054,Returns!B:B,0)),"No")</f>
        <v>No</v>
      </c>
    </row>
    <row r="8055" spans="1:23" x14ac:dyDescent="0.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IF(M8055=People!$B$5,People!$A$5,IF(M8055=People!$B$4,People!$A$4,IF(M8055=People!$B$3,People!$A$3,IF(M8055=People!$B$2,People!$A$2,0))))</f>
        <v>Chuck Magee</v>
      </c>
      <c r="W8055" s="3" t="str">
        <f>IFERROR(INDEX(Returns!A:A,MATCH(B8055,Returns!B:B,0)),"No")</f>
        <v>No</v>
      </c>
    </row>
    <row r="8056" spans="1:23" x14ac:dyDescent="0.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IF(M8056=People!$B$5,People!$A$5,IF(M8056=People!$B$4,People!$A$4,IF(M8056=People!$B$3,People!$A$3,IF(M8056=People!$B$2,People!$A$2,0))))</f>
        <v>Anna Andreadi</v>
      </c>
      <c r="W8056" s="3" t="str">
        <f>IFERROR(INDEX(Returns!A:A,MATCH(B8056,Returns!B:B,0)),"No")</f>
        <v>No</v>
      </c>
    </row>
    <row r="8057" spans="1:23" x14ac:dyDescent="0.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IF(M8057=People!$B$5,People!$A$5,IF(M8057=People!$B$4,People!$A$4,IF(M8057=People!$B$3,People!$A$3,IF(M8057=People!$B$2,People!$A$2,0))))</f>
        <v>Anna Andreadi</v>
      </c>
      <c r="W8057" s="3" t="str">
        <f>IFERROR(INDEX(Returns!A:A,MATCH(B8057,Returns!B:B,0)),"No")</f>
        <v>No</v>
      </c>
    </row>
    <row r="8058" spans="1:23" x14ac:dyDescent="0.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IF(M8058=People!$B$5,People!$A$5,IF(M8058=People!$B$4,People!$A$4,IF(M8058=People!$B$3,People!$A$3,IF(M8058=People!$B$2,People!$A$2,0))))</f>
        <v>Anna Andreadi</v>
      </c>
      <c r="W8058" s="3" t="str">
        <f>IFERROR(INDEX(Returns!A:A,MATCH(B8058,Returns!B:B,0)),"No")</f>
        <v>No</v>
      </c>
    </row>
    <row r="8059" spans="1:23" x14ac:dyDescent="0.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IF(M8059=People!$B$5,People!$A$5,IF(M8059=People!$B$4,People!$A$4,IF(M8059=People!$B$3,People!$A$3,IF(M8059=People!$B$2,People!$A$2,0))))</f>
        <v>Anna Andreadi</v>
      </c>
      <c r="W8059" s="3" t="str">
        <f>IFERROR(INDEX(Returns!A:A,MATCH(B8059,Returns!B:B,0)),"No")</f>
        <v>No</v>
      </c>
    </row>
    <row r="8060" spans="1:23" x14ac:dyDescent="0.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IF(M8060=People!$B$5,People!$A$5,IF(M8060=People!$B$4,People!$A$4,IF(M8060=People!$B$3,People!$A$3,IF(M8060=People!$B$2,People!$A$2,0))))</f>
        <v>Anna Andreadi</v>
      </c>
      <c r="W8060" s="3" t="str">
        <f>IFERROR(INDEX(Returns!A:A,MATCH(B8060,Returns!B:B,0)),"No")</f>
        <v>No</v>
      </c>
    </row>
    <row r="8061" spans="1:23" x14ac:dyDescent="0.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IF(M8061=People!$B$5,People!$A$5,IF(M8061=People!$B$4,People!$A$4,IF(M8061=People!$B$3,People!$A$3,IF(M8061=People!$B$2,People!$A$2,0))))</f>
        <v>Anna Andreadi</v>
      </c>
      <c r="W8061" s="3" t="str">
        <f>IFERROR(INDEX(Returns!A:A,MATCH(B8061,Returns!B:B,0)),"No")</f>
        <v>No</v>
      </c>
    </row>
    <row r="8062" spans="1:23" x14ac:dyDescent="0.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IF(M8062=People!$B$5,People!$A$5,IF(M8062=People!$B$4,People!$A$4,IF(M8062=People!$B$3,People!$A$3,IF(M8062=People!$B$2,People!$A$2,0))))</f>
        <v>Chuck Magee</v>
      </c>
      <c r="W8062" s="3" t="str">
        <f>IFERROR(INDEX(Returns!A:A,MATCH(B8062,Returns!B:B,0)),"No")</f>
        <v>No</v>
      </c>
    </row>
    <row r="8063" spans="1:23" x14ac:dyDescent="0.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IF(M8063=People!$B$5,People!$A$5,IF(M8063=People!$B$4,People!$A$4,IF(M8063=People!$B$3,People!$A$3,IF(M8063=People!$B$2,People!$A$2,0))))</f>
        <v>Chuck Magee</v>
      </c>
      <c r="W8063" s="3" t="str">
        <f>IFERROR(INDEX(Returns!A:A,MATCH(B8063,Returns!B:B,0)),"No")</f>
        <v>No</v>
      </c>
    </row>
    <row r="8064" spans="1:23" x14ac:dyDescent="0.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IF(M8064=People!$B$5,People!$A$5,IF(M8064=People!$B$4,People!$A$4,IF(M8064=People!$B$3,People!$A$3,IF(M8064=People!$B$2,People!$A$2,0))))</f>
        <v>Chuck Magee</v>
      </c>
      <c r="W8064" s="3" t="str">
        <f>IFERROR(INDEX(Returns!A:A,MATCH(B8064,Returns!B:B,0)),"No")</f>
        <v>No</v>
      </c>
    </row>
    <row r="8065" spans="1:23" x14ac:dyDescent="0.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IF(M8065=People!$B$5,People!$A$5,IF(M8065=People!$B$4,People!$A$4,IF(M8065=People!$B$3,People!$A$3,IF(M8065=People!$B$2,People!$A$2,0))))</f>
        <v>Chuck Magee</v>
      </c>
      <c r="W8065" s="3" t="str">
        <f>IFERROR(INDEX(Returns!A:A,MATCH(B8065,Returns!B:B,0)),"No")</f>
        <v>No</v>
      </c>
    </row>
    <row r="8066" spans="1:23" x14ac:dyDescent="0.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IF(M8066=People!$B$5,People!$A$5,IF(M8066=People!$B$4,People!$A$4,IF(M8066=People!$B$3,People!$A$3,IF(M8066=People!$B$2,People!$A$2,0))))</f>
        <v>Chuck Magee</v>
      </c>
      <c r="W8066" s="3" t="str">
        <f>IFERROR(INDEX(Returns!A:A,MATCH(B8066,Returns!B:B,0)),"No")</f>
        <v>No</v>
      </c>
    </row>
    <row r="8067" spans="1:23" x14ac:dyDescent="0.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IF(M8067=People!$B$5,People!$A$5,IF(M8067=People!$B$4,People!$A$4,IF(M8067=People!$B$3,People!$A$3,IF(M8067=People!$B$2,People!$A$2,0))))</f>
        <v>Chuck Magee</v>
      </c>
      <c r="W8067" s="3" t="str">
        <f>IFERROR(INDEX(Returns!A:A,MATCH(B8067,Returns!B:B,0)),"No")</f>
        <v>No</v>
      </c>
    </row>
    <row r="8068" spans="1:23" x14ac:dyDescent="0.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IF(M8068=People!$B$5,People!$A$5,IF(M8068=People!$B$4,People!$A$4,IF(M8068=People!$B$3,People!$A$3,IF(M8068=People!$B$2,People!$A$2,0))))</f>
        <v>Chuck Magee</v>
      </c>
      <c r="W8068" s="3" t="str">
        <f>IFERROR(INDEX(Returns!A:A,MATCH(B8068,Returns!B:B,0)),"No")</f>
        <v>No</v>
      </c>
    </row>
    <row r="8069" spans="1:23" x14ac:dyDescent="0.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IF(M8069=People!$B$5,People!$A$5,IF(M8069=People!$B$4,People!$A$4,IF(M8069=People!$B$3,People!$A$3,IF(M8069=People!$B$2,People!$A$2,0))))</f>
        <v>Anna Andreadi</v>
      </c>
      <c r="W8069" s="3" t="str">
        <f>IFERROR(INDEX(Returns!A:A,MATCH(B8069,Returns!B:B,0)),"No")</f>
        <v>No</v>
      </c>
    </row>
    <row r="8070" spans="1:23" x14ac:dyDescent="0.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IF(M8070=People!$B$5,People!$A$5,IF(M8070=People!$B$4,People!$A$4,IF(M8070=People!$B$3,People!$A$3,IF(M8070=People!$B$2,People!$A$2,0))))</f>
        <v>Anna Andreadi</v>
      </c>
      <c r="W8070" s="3" t="str">
        <f>IFERROR(INDEX(Returns!A:A,MATCH(B8070,Returns!B:B,0)),"No")</f>
        <v>No</v>
      </c>
    </row>
    <row r="8071" spans="1:23" x14ac:dyDescent="0.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IF(M8071=People!$B$5,People!$A$5,IF(M8071=People!$B$4,People!$A$4,IF(M8071=People!$B$3,People!$A$3,IF(M8071=People!$B$2,People!$A$2,0))))</f>
        <v>Kelly Williams</v>
      </c>
      <c r="W8071" s="3" t="str">
        <f>IFERROR(INDEX(Returns!A:A,MATCH(B8071,Returns!B:B,0)),"No")</f>
        <v>No</v>
      </c>
    </row>
    <row r="8072" spans="1:23" x14ac:dyDescent="0.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IF(M8072=People!$B$5,People!$A$5,IF(M8072=People!$B$4,People!$A$4,IF(M8072=People!$B$3,People!$A$3,IF(M8072=People!$B$2,People!$A$2,0))))</f>
        <v>Kelly Williams</v>
      </c>
      <c r="W8072" s="3" t="str">
        <f>IFERROR(INDEX(Returns!A:A,MATCH(B8072,Returns!B:B,0)),"No")</f>
        <v>No</v>
      </c>
    </row>
    <row r="8073" spans="1:23" x14ac:dyDescent="0.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IF(M8073=People!$B$5,People!$A$5,IF(M8073=People!$B$4,People!$A$4,IF(M8073=People!$B$3,People!$A$3,IF(M8073=People!$B$2,People!$A$2,0))))</f>
        <v>Kelly Williams</v>
      </c>
      <c r="W8073" s="3" t="str">
        <f>IFERROR(INDEX(Returns!A:A,MATCH(B8073,Returns!B:B,0)),"No")</f>
        <v>No</v>
      </c>
    </row>
    <row r="8074" spans="1:23" x14ac:dyDescent="0.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IF(M8074=People!$B$5,People!$A$5,IF(M8074=People!$B$4,People!$A$4,IF(M8074=People!$B$3,People!$A$3,IF(M8074=People!$B$2,People!$A$2,0))))</f>
        <v>Kelly Williams</v>
      </c>
      <c r="W8074" s="3" t="str">
        <f>IFERROR(INDEX(Returns!A:A,MATCH(B8074,Returns!B:B,0)),"No")</f>
        <v>No</v>
      </c>
    </row>
    <row r="8075" spans="1:23" x14ac:dyDescent="0.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IF(M8075=People!$B$5,People!$A$5,IF(M8075=People!$B$4,People!$A$4,IF(M8075=People!$B$3,People!$A$3,IF(M8075=People!$B$2,People!$A$2,0))))</f>
        <v>Kelly Williams</v>
      </c>
      <c r="W8075" s="3" t="str">
        <f>IFERROR(INDEX(Returns!A:A,MATCH(B8075,Returns!B:B,0)),"No")</f>
        <v>No</v>
      </c>
    </row>
    <row r="8076" spans="1:23" x14ac:dyDescent="0.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IF(M8076=People!$B$5,People!$A$5,IF(M8076=People!$B$4,People!$A$4,IF(M8076=People!$B$3,People!$A$3,IF(M8076=People!$B$2,People!$A$2,0))))</f>
        <v>Kelly Williams</v>
      </c>
      <c r="W8076" s="3" t="str">
        <f>IFERROR(INDEX(Returns!A:A,MATCH(B8076,Returns!B:B,0)),"No")</f>
        <v>No</v>
      </c>
    </row>
    <row r="8077" spans="1:23" x14ac:dyDescent="0.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IF(M8077=People!$B$5,People!$A$5,IF(M8077=People!$B$4,People!$A$4,IF(M8077=People!$B$3,People!$A$3,IF(M8077=People!$B$2,People!$A$2,0))))</f>
        <v>Kelly Williams</v>
      </c>
      <c r="W8077" s="3" t="str">
        <f>IFERROR(INDEX(Returns!A:A,MATCH(B8077,Returns!B:B,0)),"No")</f>
        <v>No</v>
      </c>
    </row>
    <row r="8078" spans="1:23" x14ac:dyDescent="0.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IF(M8078=People!$B$5,People!$A$5,IF(M8078=People!$B$4,People!$A$4,IF(M8078=People!$B$3,People!$A$3,IF(M8078=People!$B$2,People!$A$2,0))))</f>
        <v>Cassandra Brandow</v>
      </c>
      <c r="W8078" s="3" t="str">
        <f>IFERROR(INDEX(Returns!A:A,MATCH(B8078,Returns!B:B,0)),"No")</f>
        <v>No</v>
      </c>
    </row>
    <row r="8079" spans="1:23" x14ac:dyDescent="0.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IF(M8079=People!$B$5,People!$A$5,IF(M8079=People!$B$4,People!$A$4,IF(M8079=People!$B$3,People!$A$3,IF(M8079=People!$B$2,People!$A$2,0))))</f>
        <v>Cassandra Brandow</v>
      </c>
      <c r="W8079" s="3" t="str">
        <f>IFERROR(INDEX(Returns!A:A,MATCH(B8079,Returns!B:B,0)),"No")</f>
        <v>No</v>
      </c>
    </row>
    <row r="8080" spans="1:23" x14ac:dyDescent="0.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IF(M8080=People!$B$5,People!$A$5,IF(M8080=People!$B$4,People!$A$4,IF(M8080=People!$B$3,People!$A$3,IF(M8080=People!$B$2,People!$A$2,0))))</f>
        <v>Cassandra Brandow</v>
      </c>
      <c r="W8080" s="3" t="str">
        <f>IFERROR(INDEX(Returns!A:A,MATCH(B8080,Returns!B:B,0)),"No")</f>
        <v>No</v>
      </c>
    </row>
    <row r="8081" spans="1:23" x14ac:dyDescent="0.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IF(M8081=People!$B$5,People!$A$5,IF(M8081=People!$B$4,People!$A$4,IF(M8081=People!$B$3,People!$A$3,IF(M8081=People!$B$2,People!$A$2,0))))</f>
        <v>Chuck Magee</v>
      </c>
      <c r="W8081" s="3" t="str">
        <f>IFERROR(INDEX(Returns!A:A,MATCH(B8081,Returns!B:B,0)),"No")</f>
        <v>No</v>
      </c>
    </row>
    <row r="8082" spans="1:23" x14ac:dyDescent="0.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IF(M8082=People!$B$5,People!$A$5,IF(M8082=People!$B$4,People!$A$4,IF(M8082=People!$B$3,People!$A$3,IF(M8082=People!$B$2,People!$A$2,0))))</f>
        <v>Anna Andreadi</v>
      </c>
      <c r="W8082" s="3" t="str">
        <f>IFERROR(INDEX(Returns!A:A,MATCH(B8082,Returns!B:B,0)),"No")</f>
        <v>No</v>
      </c>
    </row>
    <row r="8083" spans="1:23" x14ac:dyDescent="0.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IF(M8083=People!$B$5,People!$A$5,IF(M8083=People!$B$4,People!$A$4,IF(M8083=People!$B$3,People!$A$3,IF(M8083=People!$B$2,People!$A$2,0))))</f>
        <v>Anna Andreadi</v>
      </c>
      <c r="W8083" s="3" t="str">
        <f>IFERROR(INDEX(Returns!A:A,MATCH(B8083,Returns!B:B,0)),"No")</f>
        <v>No</v>
      </c>
    </row>
    <row r="8084" spans="1:23" x14ac:dyDescent="0.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IF(M8084=People!$B$5,People!$A$5,IF(M8084=People!$B$4,People!$A$4,IF(M8084=People!$B$3,People!$A$3,IF(M8084=People!$B$2,People!$A$2,0))))</f>
        <v>Anna Andreadi</v>
      </c>
      <c r="W8084" s="3" t="str">
        <f>IFERROR(INDEX(Returns!A:A,MATCH(B8084,Returns!B:B,0)),"No")</f>
        <v>No</v>
      </c>
    </row>
    <row r="8085" spans="1:23" x14ac:dyDescent="0.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IF(M8085=People!$B$5,People!$A$5,IF(M8085=People!$B$4,People!$A$4,IF(M8085=People!$B$3,People!$A$3,IF(M8085=People!$B$2,People!$A$2,0))))</f>
        <v>Anna Andreadi</v>
      </c>
      <c r="W8085" s="3" t="str">
        <f>IFERROR(INDEX(Returns!A:A,MATCH(B8085,Returns!B:B,0)),"No")</f>
        <v>No</v>
      </c>
    </row>
    <row r="8086" spans="1:23" x14ac:dyDescent="0.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IF(M8086=People!$B$5,People!$A$5,IF(M8086=People!$B$4,People!$A$4,IF(M8086=People!$B$3,People!$A$3,IF(M8086=People!$B$2,People!$A$2,0))))</f>
        <v>Anna Andreadi</v>
      </c>
      <c r="W8086" s="3" t="str">
        <f>IFERROR(INDEX(Returns!A:A,MATCH(B8086,Returns!B:B,0)),"No")</f>
        <v>No</v>
      </c>
    </row>
    <row r="8087" spans="1:23" x14ac:dyDescent="0.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IF(M8087=People!$B$5,People!$A$5,IF(M8087=People!$B$4,People!$A$4,IF(M8087=People!$B$3,People!$A$3,IF(M8087=People!$B$2,People!$A$2,0))))</f>
        <v>Cassandra Brandow</v>
      </c>
      <c r="W8087" s="3" t="str">
        <f>IFERROR(INDEX(Returns!A:A,MATCH(B8087,Returns!B:B,0)),"No")</f>
        <v>No</v>
      </c>
    </row>
    <row r="8088" spans="1:23" x14ac:dyDescent="0.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IF(M8088=People!$B$5,People!$A$5,IF(M8088=People!$B$4,People!$A$4,IF(M8088=People!$B$3,People!$A$3,IF(M8088=People!$B$2,People!$A$2,0))))</f>
        <v>Cassandra Brandow</v>
      </c>
      <c r="W8088" s="3" t="str">
        <f>IFERROR(INDEX(Returns!A:A,MATCH(B8088,Returns!B:B,0)),"No")</f>
        <v>No</v>
      </c>
    </row>
    <row r="8089" spans="1:23" x14ac:dyDescent="0.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IF(M8089=People!$B$5,People!$A$5,IF(M8089=People!$B$4,People!$A$4,IF(M8089=People!$B$3,People!$A$3,IF(M8089=People!$B$2,People!$A$2,0))))</f>
        <v>Anna Andreadi</v>
      </c>
      <c r="W8089" s="3" t="str">
        <f>IFERROR(INDEX(Returns!A:A,MATCH(B8089,Returns!B:B,0)),"No")</f>
        <v>No</v>
      </c>
    </row>
    <row r="8090" spans="1:23" x14ac:dyDescent="0.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IF(M8090=People!$B$5,People!$A$5,IF(M8090=People!$B$4,People!$A$4,IF(M8090=People!$B$3,People!$A$3,IF(M8090=People!$B$2,People!$A$2,0))))</f>
        <v>Anna Andreadi</v>
      </c>
      <c r="W8090" s="3" t="str">
        <f>IFERROR(INDEX(Returns!A:A,MATCH(B8090,Returns!B:B,0)),"No")</f>
        <v>No</v>
      </c>
    </row>
    <row r="8091" spans="1:23" x14ac:dyDescent="0.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IF(M8091=People!$B$5,People!$A$5,IF(M8091=People!$B$4,People!$A$4,IF(M8091=People!$B$3,People!$A$3,IF(M8091=People!$B$2,People!$A$2,0))))</f>
        <v>Chuck Magee</v>
      </c>
      <c r="W8091" s="3" t="str">
        <f>IFERROR(INDEX(Returns!A:A,MATCH(B8091,Returns!B:B,0)),"No")</f>
        <v>No</v>
      </c>
    </row>
    <row r="8092" spans="1:23" x14ac:dyDescent="0.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IF(M8092=People!$B$5,People!$A$5,IF(M8092=People!$B$4,People!$A$4,IF(M8092=People!$B$3,People!$A$3,IF(M8092=People!$B$2,People!$A$2,0))))</f>
        <v>Anna Andreadi</v>
      </c>
      <c r="W8092" s="3" t="str">
        <f>IFERROR(INDEX(Returns!A:A,MATCH(B8092,Returns!B:B,0)),"No")</f>
        <v>No</v>
      </c>
    </row>
    <row r="8093" spans="1:23" x14ac:dyDescent="0.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IF(M8093=People!$B$5,People!$A$5,IF(M8093=People!$B$4,People!$A$4,IF(M8093=People!$B$3,People!$A$3,IF(M8093=People!$B$2,People!$A$2,0))))</f>
        <v>Anna Andreadi</v>
      </c>
      <c r="W8093" s="3" t="str">
        <f>IFERROR(INDEX(Returns!A:A,MATCH(B8093,Returns!B:B,0)),"No")</f>
        <v>No</v>
      </c>
    </row>
    <row r="8094" spans="1:23" x14ac:dyDescent="0.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IF(M8094=People!$B$5,People!$A$5,IF(M8094=People!$B$4,People!$A$4,IF(M8094=People!$B$3,People!$A$3,IF(M8094=People!$B$2,People!$A$2,0))))</f>
        <v>Chuck Magee</v>
      </c>
      <c r="W8094" s="3" t="str">
        <f>IFERROR(INDEX(Returns!A:A,MATCH(B8094,Returns!B:B,0)),"No")</f>
        <v>No</v>
      </c>
    </row>
    <row r="8095" spans="1:23" x14ac:dyDescent="0.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IF(M8095=People!$B$5,People!$A$5,IF(M8095=People!$B$4,People!$A$4,IF(M8095=People!$B$3,People!$A$3,IF(M8095=People!$B$2,People!$A$2,0))))</f>
        <v>Anna Andreadi</v>
      </c>
      <c r="W8095" s="3" t="str">
        <f>IFERROR(INDEX(Returns!A:A,MATCH(B8095,Returns!B:B,0)),"No")</f>
        <v>No</v>
      </c>
    </row>
    <row r="8096" spans="1:23" x14ac:dyDescent="0.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IF(M8096=People!$B$5,People!$A$5,IF(M8096=People!$B$4,People!$A$4,IF(M8096=People!$B$3,People!$A$3,IF(M8096=People!$B$2,People!$A$2,0))))</f>
        <v>Anna Andreadi</v>
      </c>
      <c r="W8096" s="3" t="str">
        <f>IFERROR(INDEX(Returns!A:A,MATCH(B8096,Returns!B:B,0)),"No")</f>
        <v>No</v>
      </c>
    </row>
    <row r="8097" spans="1:23" x14ac:dyDescent="0.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IF(M8097=People!$B$5,People!$A$5,IF(M8097=People!$B$4,People!$A$4,IF(M8097=People!$B$3,People!$A$3,IF(M8097=People!$B$2,People!$A$2,0))))</f>
        <v>Anna Andreadi</v>
      </c>
      <c r="W8097" s="3" t="str">
        <f>IFERROR(INDEX(Returns!A:A,MATCH(B8097,Returns!B:B,0)),"No")</f>
        <v>No</v>
      </c>
    </row>
    <row r="8098" spans="1:23" x14ac:dyDescent="0.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IF(M8098=People!$B$5,People!$A$5,IF(M8098=People!$B$4,People!$A$4,IF(M8098=People!$B$3,People!$A$3,IF(M8098=People!$B$2,People!$A$2,0))))</f>
        <v>Anna Andreadi</v>
      </c>
      <c r="W8098" s="3" t="str">
        <f>IFERROR(INDEX(Returns!A:A,MATCH(B8098,Returns!B:B,0)),"No")</f>
        <v>No</v>
      </c>
    </row>
    <row r="8099" spans="1:23" x14ac:dyDescent="0.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IF(M8099=People!$B$5,People!$A$5,IF(M8099=People!$B$4,People!$A$4,IF(M8099=People!$B$3,People!$A$3,IF(M8099=People!$B$2,People!$A$2,0))))</f>
        <v>Anna Andreadi</v>
      </c>
      <c r="W8099" s="3" t="str">
        <f>IFERROR(INDEX(Returns!A:A,MATCH(B8099,Returns!B:B,0)),"No")</f>
        <v>No</v>
      </c>
    </row>
    <row r="8100" spans="1:23" x14ac:dyDescent="0.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IF(M8100=People!$B$5,People!$A$5,IF(M8100=People!$B$4,People!$A$4,IF(M8100=People!$B$3,People!$A$3,IF(M8100=People!$B$2,People!$A$2,0))))</f>
        <v>Anna Andreadi</v>
      </c>
      <c r="W8100" s="3" t="str">
        <f>IFERROR(INDEX(Returns!A:A,MATCH(B8100,Returns!B:B,0)),"No")</f>
        <v>No</v>
      </c>
    </row>
    <row r="8101" spans="1:23" x14ac:dyDescent="0.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IF(M8101=People!$B$5,People!$A$5,IF(M8101=People!$B$4,People!$A$4,IF(M8101=People!$B$3,People!$A$3,IF(M8101=People!$B$2,People!$A$2,0))))</f>
        <v>Anna Andreadi</v>
      </c>
      <c r="W8101" s="3" t="str">
        <f>IFERROR(INDEX(Returns!A:A,MATCH(B8101,Returns!B:B,0)),"No")</f>
        <v>No</v>
      </c>
    </row>
    <row r="8102" spans="1:23" x14ac:dyDescent="0.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IF(M8102=People!$B$5,People!$A$5,IF(M8102=People!$B$4,People!$A$4,IF(M8102=People!$B$3,People!$A$3,IF(M8102=People!$B$2,People!$A$2,0))))</f>
        <v>Anna Andreadi</v>
      </c>
      <c r="W8102" s="3" t="str">
        <f>IFERROR(INDEX(Returns!A:A,MATCH(B8102,Returns!B:B,0)),"No")</f>
        <v>No</v>
      </c>
    </row>
    <row r="8103" spans="1:23" x14ac:dyDescent="0.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IF(M8103=People!$B$5,People!$A$5,IF(M8103=People!$B$4,People!$A$4,IF(M8103=People!$B$3,People!$A$3,IF(M8103=People!$B$2,People!$A$2,0))))</f>
        <v>Anna Andreadi</v>
      </c>
      <c r="W8103" s="3" t="str">
        <f>IFERROR(INDEX(Returns!A:A,MATCH(B8103,Returns!B:B,0)),"No")</f>
        <v>No</v>
      </c>
    </row>
    <row r="8104" spans="1:23" x14ac:dyDescent="0.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IF(M8104=People!$B$5,People!$A$5,IF(M8104=People!$B$4,People!$A$4,IF(M8104=People!$B$3,People!$A$3,IF(M8104=People!$B$2,People!$A$2,0))))</f>
        <v>Anna Andreadi</v>
      </c>
      <c r="W8104" s="3" t="str">
        <f>IFERROR(INDEX(Returns!A:A,MATCH(B8104,Returns!B:B,0)),"No")</f>
        <v>No</v>
      </c>
    </row>
    <row r="8105" spans="1:23" x14ac:dyDescent="0.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IF(M8105=People!$B$5,People!$A$5,IF(M8105=People!$B$4,People!$A$4,IF(M8105=People!$B$3,People!$A$3,IF(M8105=People!$B$2,People!$A$2,0))))</f>
        <v>Anna Andreadi</v>
      </c>
      <c r="W8105" s="3" t="str">
        <f>IFERROR(INDEX(Returns!A:A,MATCH(B8105,Returns!B:B,0)),"No")</f>
        <v>No</v>
      </c>
    </row>
    <row r="8106" spans="1:23" x14ac:dyDescent="0.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IF(M8106=People!$B$5,People!$A$5,IF(M8106=People!$B$4,People!$A$4,IF(M8106=People!$B$3,People!$A$3,IF(M8106=People!$B$2,People!$A$2,0))))</f>
        <v>Anna Andreadi</v>
      </c>
      <c r="W8106" s="3" t="str">
        <f>IFERROR(INDEX(Returns!A:A,MATCH(B8106,Returns!B:B,0)),"No")</f>
        <v>No</v>
      </c>
    </row>
    <row r="8107" spans="1:23" x14ac:dyDescent="0.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IF(M8107=People!$B$5,People!$A$5,IF(M8107=People!$B$4,People!$A$4,IF(M8107=People!$B$3,People!$A$3,IF(M8107=People!$B$2,People!$A$2,0))))</f>
        <v>Kelly Williams</v>
      </c>
      <c r="W8107" s="3" t="str">
        <f>IFERROR(INDEX(Returns!A:A,MATCH(B8107,Returns!B:B,0)),"No")</f>
        <v>No</v>
      </c>
    </row>
    <row r="8108" spans="1:23" x14ac:dyDescent="0.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IF(M8108=People!$B$5,People!$A$5,IF(M8108=People!$B$4,People!$A$4,IF(M8108=People!$B$3,People!$A$3,IF(M8108=People!$B$2,People!$A$2,0))))</f>
        <v>Kelly Williams</v>
      </c>
      <c r="W8108" s="3" t="str">
        <f>IFERROR(INDEX(Returns!A:A,MATCH(B8108,Returns!B:B,0)),"No")</f>
        <v>No</v>
      </c>
    </row>
    <row r="8109" spans="1:23" x14ac:dyDescent="0.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IF(M8109=People!$B$5,People!$A$5,IF(M8109=People!$B$4,People!$A$4,IF(M8109=People!$B$3,People!$A$3,IF(M8109=People!$B$2,People!$A$2,0))))</f>
        <v>Kelly Williams</v>
      </c>
      <c r="W8109" s="3" t="str">
        <f>IFERROR(INDEX(Returns!A:A,MATCH(B8109,Returns!B:B,0)),"No")</f>
        <v>No</v>
      </c>
    </row>
    <row r="8110" spans="1:23" x14ac:dyDescent="0.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IF(M8110=People!$B$5,People!$A$5,IF(M8110=People!$B$4,People!$A$4,IF(M8110=People!$B$3,People!$A$3,IF(M8110=People!$B$2,People!$A$2,0))))</f>
        <v>Chuck Magee</v>
      </c>
      <c r="W8110" s="3" t="str">
        <f>IFERROR(INDEX(Returns!A:A,MATCH(B8110,Returns!B:B,0)),"No")</f>
        <v>No</v>
      </c>
    </row>
    <row r="8111" spans="1:23" x14ac:dyDescent="0.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IF(M8111=People!$B$5,People!$A$5,IF(M8111=People!$B$4,People!$A$4,IF(M8111=People!$B$3,People!$A$3,IF(M8111=People!$B$2,People!$A$2,0))))</f>
        <v>Kelly Williams</v>
      </c>
      <c r="W8111" s="3" t="str">
        <f>IFERROR(INDEX(Returns!A:A,MATCH(B8111,Returns!B:B,0)),"No")</f>
        <v>No</v>
      </c>
    </row>
    <row r="8112" spans="1:23" x14ac:dyDescent="0.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IF(M8112=People!$B$5,People!$A$5,IF(M8112=People!$B$4,People!$A$4,IF(M8112=People!$B$3,People!$A$3,IF(M8112=People!$B$2,People!$A$2,0))))</f>
        <v>Kelly Williams</v>
      </c>
      <c r="W8112" s="3" t="str">
        <f>IFERROR(INDEX(Returns!A:A,MATCH(B8112,Returns!B:B,0)),"No")</f>
        <v>No</v>
      </c>
    </row>
    <row r="8113" spans="1:23" x14ac:dyDescent="0.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IF(M8113=People!$B$5,People!$A$5,IF(M8113=People!$B$4,People!$A$4,IF(M8113=People!$B$3,People!$A$3,IF(M8113=People!$B$2,People!$A$2,0))))</f>
        <v>Kelly Williams</v>
      </c>
      <c r="W8113" s="3" t="str">
        <f>IFERROR(INDEX(Returns!A:A,MATCH(B8113,Returns!B:B,0)),"No")</f>
        <v>No</v>
      </c>
    </row>
    <row r="8114" spans="1:23" x14ac:dyDescent="0.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IF(M8114=People!$B$5,People!$A$5,IF(M8114=People!$B$4,People!$A$4,IF(M8114=People!$B$3,People!$A$3,IF(M8114=People!$B$2,People!$A$2,0))))</f>
        <v>Kelly Williams</v>
      </c>
      <c r="W8114" s="3" t="str">
        <f>IFERROR(INDEX(Returns!A:A,MATCH(B8114,Returns!B:B,0)),"No")</f>
        <v>No</v>
      </c>
    </row>
    <row r="8115" spans="1:23" x14ac:dyDescent="0.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IF(M8115=People!$B$5,People!$A$5,IF(M8115=People!$B$4,People!$A$4,IF(M8115=People!$B$3,People!$A$3,IF(M8115=People!$B$2,People!$A$2,0))))</f>
        <v>Kelly Williams</v>
      </c>
      <c r="W8115" s="3" t="str">
        <f>IFERROR(INDEX(Returns!A:A,MATCH(B8115,Returns!B:B,0)),"No")</f>
        <v>No</v>
      </c>
    </row>
    <row r="8116" spans="1:23" x14ac:dyDescent="0.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IF(M8116=People!$B$5,People!$A$5,IF(M8116=People!$B$4,People!$A$4,IF(M8116=People!$B$3,People!$A$3,IF(M8116=People!$B$2,People!$A$2,0))))</f>
        <v>Kelly Williams</v>
      </c>
      <c r="W8116" s="3" t="str">
        <f>IFERROR(INDEX(Returns!A:A,MATCH(B8116,Returns!B:B,0)),"No")</f>
        <v>No</v>
      </c>
    </row>
    <row r="8117" spans="1:23" x14ac:dyDescent="0.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IF(M8117=People!$B$5,People!$A$5,IF(M8117=People!$B$4,People!$A$4,IF(M8117=People!$B$3,People!$A$3,IF(M8117=People!$B$2,People!$A$2,0))))</f>
        <v>Anna Andreadi</v>
      </c>
      <c r="W8117" s="3" t="str">
        <f>IFERROR(INDEX(Returns!A:A,MATCH(B8117,Returns!B:B,0)),"No")</f>
        <v>No</v>
      </c>
    </row>
    <row r="8118" spans="1:23" x14ac:dyDescent="0.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IF(M8118=People!$B$5,People!$A$5,IF(M8118=People!$B$4,People!$A$4,IF(M8118=People!$B$3,People!$A$3,IF(M8118=People!$B$2,People!$A$2,0))))</f>
        <v>Kelly Williams</v>
      </c>
      <c r="W8118" s="3" t="str">
        <f>IFERROR(INDEX(Returns!A:A,MATCH(B8118,Returns!B:B,0)),"No")</f>
        <v>No</v>
      </c>
    </row>
    <row r="8119" spans="1:23" x14ac:dyDescent="0.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IF(M8119=People!$B$5,People!$A$5,IF(M8119=People!$B$4,People!$A$4,IF(M8119=People!$B$3,People!$A$3,IF(M8119=People!$B$2,People!$A$2,0))))</f>
        <v>Anna Andreadi</v>
      </c>
      <c r="W8119" s="3" t="str">
        <f>IFERROR(INDEX(Returns!A:A,MATCH(B8119,Returns!B:B,0)),"No")</f>
        <v>No</v>
      </c>
    </row>
    <row r="8120" spans="1:23" x14ac:dyDescent="0.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IF(M8120=People!$B$5,People!$A$5,IF(M8120=People!$B$4,People!$A$4,IF(M8120=People!$B$3,People!$A$3,IF(M8120=People!$B$2,People!$A$2,0))))</f>
        <v>Kelly Williams</v>
      </c>
      <c r="W8120" s="3" t="str">
        <f>IFERROR(INDEX(Returns!A:A,MATCH(B8120,Returns!B:B,0)),"No")</f>
        <v>No</v>
      </c>
    </row>
    <row r="8121" spans="1:23" x14ac:dyDescent="0.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IF(M8121=People!$B$5,People!$A$5,IF(M8121=People!$B$4,People!$A$4,IF(M8121=People!$B$3,People!$A$3,IF(M8121=People!$B$2,People!$A$2,0))))</f>
        <v>Anna Andreadi</v>
      </c>
      <c r="W8121" s="3" t="str">
        <f>IFERROR(INDEX(Returns!A:A,MATCH(B8121,Returns!B:B,0)),"No")</f>
        <v>No</v>
      </c>
    </row>
    <row r="8122" spans="1:23" x14ac:dyDescent="0.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IF(M8122=People!$B$5,People!$A$5,IF(M8122=People!$B$4,People!$A$4,IF(M8122=People!$B$3,People!$A$3,IF(M8122=People!$B$2,People!$A$2,0))))</f>
        <v>Anna Andreadi</v>
      </c>
      <c r="W8122" s="3" t="str">
        <f>IFERROR(INDEX(Returns!A:A,MATCH(B8122,Returns!B:B,0)),"No")</f>
        <v>No</v>
      </c>
    </row>
    <row r="8123" spans="1:23" x14ac:dyDescent="0.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IF(M8123=People!$B$5,People!$A$5,IF(M8123=People!$B$4,People!$A$4,IF(M8123=People!$B$3,People!$A$3,IF(M8123=People!$B$2,People!$A$2,0))))</f>
        <v>Anna Andreadi</v>
      </c>
      <c r="W8123" s="3" t="str">
        <f>IFERROR(INDEX(Returns!A:A,MATCH(B8123,Returns!B:B,0)),"No")</f>
        <v>No</v>
      </c>
    </row>
    <row r="8124" spans="1:23" x14ac:dyDescent="0.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IF(M8124=People!$B$5,People!$A$5,IF(M8124=People!$B$4,People!$A$4,IF(M8124=People!$B$3,People!$A$3,IF(M8124=People!$B$2,People!$A$2,0))))</f>
        <v>Chuck Magee</v>
      </c>
      <c r="W8124" s="3" t="str">
        <f>IFERROR(INDEX(Returns!A:A,MATCH(B8124,Returns!B:B,0)),"No")</f>
        <v>No</v>
      </c>
    </row>
    <row r="8125" spans="1:23" x14ac:dyDescent="0.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IF(M8125=People!$B$5,People!$A$5,IF(M8125=People!$B$4,People!$A$4,IF(M8125=People!$B$3,People!$A$3,IF(M8125=People!$B$2,People!$A$2,0))))</f>
        <v>Chuck Magee</v>
      </c>
      <c r="W8125" s="3" t="str">
        <f>IFERROR(INDEX(Returns!A:A,MATCH(B8125,Returns!B:B,0)),"No")</f>
        <v>No</v>
      </c>
    </row>
    <row r="8126" spans="1:23" x14ac:dyDescent="0.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IF(M8126=People!$B$5,People!$A$5,IF(M8126=People!$B$4,People!$A$4,IF(M8126=People!$B$3,People!$A$3,IF(M8126=People!$B$2,People!$A$2,0))))</f>
        <v>Anna Andreadi</v>
      </c>
      <c r="W8126" s="3" t="str">
        <f>IFERROR(INDEX(Returns!A:A,MATCH(B8126,Returns!B:B,0)),"No")</f>
        <v>No</v>
      </c>
    </row>
    <row r="8127" spans="1:23" x14ac:dyDescent="0.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IF(M8127=People!$B$5,People!$A$5,IF(M8127=People!$B$4,People!$A$4,IF(M8127=People!$B$3,People!$A$3,IF(M8127=People!$B$2,People!$A$2,0))))</f>
        <v>Kelly Williams</v>
      </c>
      <c r="W8127" s="3" t="str">
        <f>IFERROR(INDEX(Returns!A:A,MATCH(B8127,Returns!B:B,0)),"No")</f>
        <v>No</v>
      </c>
    </row>
    <row r="8128" spans="1:23" x14ac:dyDescent="0.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IF(M8128=People!$B$5,People!$A$5,IF(M8128=People!$B$4,People!$A$4,IF(M8128=People!$B$3,People!$A$3,IF(M8128=People!$B$2,People!$A$2,0))))</f>
        <v>Kelly Williams</v>
      </c>
      <c r="W8128" s="3" t="str">
        <f>IFERROR(INDEX(Returns!A:A,MATCH(B8128,Returns!B:B,0)),"No")</f>
        <v>No</v>
      </c>
    </row>
    <row r="8129" spans="1:23" x14ac:dyDescent="0.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IF(M8129=People!$B$5,People!$A$5,IF(M8129=People!$B$4,People!$A$4,IF(M8129=People!$B$3,People!$A$3,IF(M8129=People!$B$2,People!$A$2,0))))</f>
        <v>Kelly Williams</v>
      </c>
      <c r="W8129" s="3" t="str">
        <f>IFERROR(INDEX(Returns!A:A,MATCH(B8129,Returns!B:B,0)),"No")</f>
        <v>No</v>
      </c>
    </row>
    <row r="8130" spans="1:23" x14ac:dyDescent="0.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IF(M8130=People!$B$5,People!$A$5,IF(M8130=People!$B$4,People!$A$4,IF(M8130=People!$B$3,People!$A$3,IF(M8130=People!$B$2,People!$A$2,0))))</f>
        <v>Kelly Williams</v>
      </c>
      <c r="W8130" s="3" t="str">
        <f>IFERROR(INDEX(Returns!A:A,MATCH(B8130,Returns!B:B,0)),"No")</f>
        <v>No</v>
      </c>
    </row>
    <row r="8131" spans="1:23" x14ac:dyDescent="0.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IF(M8131=People!$B$5,People!$A$5,IF(M8131=People!$B$4,People!$A$4,IF(M8131=People!$B$3,People!$A$3,IF(M8131=People!$B$2,People!$A$2,0))))</f>
        <v>Anna Andreadi</v>
      </c>
      <c r="W8131" s="3" t="str">
        <f>IFERROR(INDEX(Returns!A:A,MATCH(B8131,Returns!B:B,0)),"No")</f>
        <v>No</v>
      </c>
    </row>
    <row r="8132" spans="1:23" x14ac:dyDescent="0.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IF(M8132=People!$B$5,People!$A$5,IF(M8132=People!$B$4,People!$A$4,IF(M8132=People!$B$3,People!$A$3,IF(M8132=People!$B$2,People!$A$2,0))))</f>
        <v>Anna Andreadi</v>
      </c>
      <c r="W8132" s="3" t="str">
        <f>IFERROR(INDEX(Returns!A:A,MATCH(B8132,Returns!B:B,0)),"No")</f>
        <v>No</v>
      </c>
    </row>
    <row r="8133" spans="1:23" x14ac:dyDescent="0.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IF(M8133=People!$B$5,People!$A$5,IF(M8133=People!$B$4,People!$A$4,IF(M8133=People!$B$3,People!$A$3,IF(M8133=People!$B$2,People!$A$2,0))))</f>
        <v>Anna Andreadi</v>
      </c>
      <c r="W8133" s="3" t="str">
        <f>IFERROR(INDEX(Returns!A:A,MATCH(B8133,Returns!B:B,0)),"No")</f>
        <v>No</v>
      </c>
    </row>
    <row r="8134" spans="1:23" x14ac:dyDescent="0.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IF(M8134=People!$B$5,People!$A$5,IF(M8134=People!$B$4,People!$A$4,IF(M8134=People!$B$3,People!$A$3,IF(M8134=People!$B$2,People!$A$2,0))))</f>
        <v>Anna Andreadi</v>
      </c>
      <c r="W8134" s="3" t="str">
        <f>IFERROR(INDEX(Returns!A:A,MATCH(B8134,Returns!B:B,0)),"No")</f>
        <v>No</v>
      </c>
    </row>
    <row r="8135" spans="1:23" x14ac:dyDescent="0.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IF(M8135=People!$B$5,People!$A$5,IF(M8135=People!$B$4,People!$A$4,IF(M8135=People!$B$3,People!$A$3,IF(M8135=People!$B$2,People!$A$2,0))))</f>
        <v>Kelly Williams</v>
      </c>
      <c r="W8135" s="3" t="str">
        <f>IFERROR(INDEX(Returns!A:A,MATCH(B8135,Returns!B:B,0)),"No")</f>
        <v>No</v>
      </c>
    </row>
    <row r="8136" spans="1:23" x14ac:dyDescent="0.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IF(M8136=People!$B$5,People!$A$5,IF(M8136=People!$B$4,People!$A$4,IF(M8136=People!$B$3,People!$A$3,IF(M8136=People!$B$2,People!$A$2,0))))</f>
        <v>Anna Andreadi</v>
      </c>
      <c r="W8136" s="3" t="str">
        <f>IFERROR(INDEX(Returns!A:A,MATCH(B8136,Returns!B:B,0)),"No")</f>
        <v>No</v>
      </c>
    </row>
    <row r="8137" spans="1:23" x14ac:dyDescent="0.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IF(M8137=People!$B$5,People!$A$5,IF(M8137=People!$B$4,People!$A$4,IF(M8137=People!$B$3,People!$A$3,IF(M8137=People!$B$2,People!$A$2,0))))</f>
        <v>Anna Andreadi</v>
      </c>
      <c r="W8137" s="3" t="str">
        <f>IFERROR(INDEX(Returns!A:A,MATCH(B8137,Returns!B:B,0)),"No")</f>
        <v>No</v>
      </c>
    </row>
    <row r="8138" spans="1:23" x14ac:dyDescent="0.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IF(M8138=People!$B$5,People!$A$5,IF(M8138=People!$B$4,People!$A$4,IF(M8138=People!$B$3,People!$A$3,IF(M8138=People!$B$2,People!$A$2,0))))</f>
        <v>Cassandra Brandow</v>
      </c>
      <c r="W8138" s="3" t="str">
        <f>IFERROR(INDEX(Returns!A:A,MATCH(B8138,Returns!B:B,0)),"No")</f>
        <v>No</v>
      </c>
    </row>
    <row r="8139" spans="1:23" x14ac:dyDescent="0.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IF(M8139=People!$B$5,People!$A$5,IF(M8139=People!$B$4,People!$A$4,IF(M8139=People!$B$3,People!$A$3,IF(M8139=People!$B$2,People!$A$2,0))))</f>
        <v>Chuck Magee</v>
      </c>
      <c r="W8139" s="3" t="str">
        <f>IFERROR(INDEX(Returns!A:A,MATCH(B8139,Returns!B:B,0)),"No")</f>
        <v>No</v>
      </c>
    </row>
    <row r="8140" spans="1:23" x14ac:dyDescent="0.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IF(M8140=People!$B$5,People!$A$5,IF(M8140=People!$B$4,People!$A$4,IF(M8140=People!$B$3,People!$A$3,IF(M8140=People!$B$2,People!$A$2,0))))</f>
        <v>Chuck Magee</v>
      </c>
      <c r="W8140" s="3" t="str">
        <f>IFERROR(INDEX(Returns!A:A,MATCH(B8140,Returns!B:B,0)),"No")</f>
        <v>No</v>
      </c>
    </row>
    <row r="8141" spans="1:23" x14ac:dyDescent="0.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IF(M8141=People!$B$5,People!$A$5,IF(M8141=People!$B$4,People!$A$4,IF(M8141=People!$B$3,People!$A$3,IF(M8141=People!$B$2,People!$A$2,0))))</f>
        <v>Chuck Magee</v>
      </c>
      <c r="W8141" s="3" t="str">
        <f>IFERROR(INDEX(Returns!A:A,MATCH(B8141,Returns!B:B,0)),"No")</f>
        <v>No</v>
      </c>
    </row>
    <row r="8142" spans="1:23" x14ac:dyDescent="0.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IF(M8142=People!$B$5,People!$A$5,IF(M8142=People!$B$4,People!$A$4,IF(M8142=People!$B$3,People!$A$3,IF(M8142=People!$B$2,People!$A$2,0))))</f>
        <v>Chuck Magee</v>
      </c>
      <c r="W8142" s="3" t="str">
        <f>IFERROR(INDEX(Returns!A:A,MATCH(B8142,Returns!B:B,0)),"No")</f>
        <v>No</v>
      </c>
    </row>
    <row r="8143" spans="1:23" x14ac:dyDescent="0.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IF(M8143=People!$B$5,People!$A$5,IF(M8143=People!$B$4,People!$A$4,IF(M8143=People!$B$3,People!$A$3,IF(M8143=People!$B$2,People!$A$2,0))))</f>
        <v>Anna Andreadi</v>
      </c>
      <c r="W8143" s="3" t="str">
        <f>IFERROR(INDEX(Returns!A:A,MATCH(B8143,Returns!B:B,0)),"No")</f>
        <v>No</v>
      </c>
    </row>
    <row r="8144" spans="1:23" x14ac:dyDescent="0.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IF(M8144=People!$B$5,People!$A$5,IF(M8144=People!$B$4,People!$A$4,IF(M8144=People!$B$3,People!$A$3,IF(M8144=People!$B$2,People!$A$2,0))))</f>
        <v>Anna Andreadi</v>
      </c>
      <c r="W8144" s="3" t="str">
        <f>IFERROR(INDEX(Returns!A:A,MATCH(B8144,Returns!B:B,0)),"No")</f>
        <v>No</v>
      </c>
    </row>
    <row r="8145" spans="1:23" x14ac:dyDescent="0.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IF(M8145=People!$B$5,People!$A$5,IF(M8145=People!$B$4,People!$A$4,IF(M8145=People!$B$3,People!$A$3,IF(M8145=People!$B$2,People!$A$2,0))))</f>
        <v>Anna Andreadi</v>
      </c>
      <c r="W8145" s="3" t="str">
        <f>IFERROR(INDEX(Returns!A:A,MATCH(B8145,Returns!B:B,0)),"No")</f>
        <v>No</v>
      </c>
    </row>
    <row r="8146" spans="1:23" x14ac:dyDescent="0.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IF(M8146=People!$B$5,People!$A$5,IF(M8146=People!$B$4,People!$A$4,IF(M8146=People!$B$3,People!$A$3,IF(M8146=People!$B$2,People!$A$2,0))))</f>
        <v>Anna Andreadi</v>
      </c>
      <c r="W8146" s="3" t="str">
        <f>IFERROR(INDEX(Returns!A:A,MATCH(B8146,Returns!B:B,0)),"No")</f>
        <v>No</v>
      </c>
    </row>
    <row r="8147" spans="1:23" x14ac:dyDescent="0.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IF(M8147=People!$B$5,People!$A$5,IF(M8147=People!$B$4,People!$A$4,IF(M8147=People!$B$3,People!$A$3,IF(M8147=People!$B$2,People!$A$2,0))))</f>
        <v>Kelly Williams</v>
      </c>
      <c r="W8147" s="3" t="str">
        <f>IFERROR(INDEX(Returns!A:A,MATCH(B8147,Returns!B:B,0)),"No")</f>
        <v>No</v>
      </c>
    </row>
    <row r="8148" spans="1:23" x14ac:dyDescent="0.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IF(M8148=People!$B$5,People!$A$5,IF(M8148=People!$B$4,People!$A$4,IF(M8148=People!$B$3,People!$A$3,IF(M8148=People!$B$2,People!$A$2,0))))</f>
        <v>Kelly Williams</v>
      </c>
      <c r="W8148" s="3" t="str">
        <f>IFERROR(INDEX(Returns!A:A,MATCH(B8148,Returns!B:B,0)),"No")</f>
        <v>No</v>
      </c>
    </row>
    <row r="8149" spans="1:23" x14ac:dyDescent="0.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IF(M8149=People!$B$5,People!$A$5,IF(M8149=People!$B$4,People!$A$4,IF(M8149=People!$B$3,People!$A$3,IF(M8149=People!$B$2,People!$A$2,0))))</f>
        <v>Cassandra Brandow</v>
      </c>
      <c r="W8149" s="3" t="str">
        <f>IFERROR(INDEX(Returns!A:A,MATCH(B8149,Returns!B:B,0)),"No")</f>
        <v>No</v>
      </c>
    </row>
    <row r="8150" spans="1:23" x14ac:dyDescent="0.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IF(M8150=People!$B$5,People!$A$5,IF(M8150=People!$B$4,People!$A$4,IF(M8150=People!$B$3,People!$A$3,IF(M8150=People!$B$2,People!$A$2,0))))</f>
        <v>Anna Andreadi</v>
      </c>
      <c r="W8150" s="3" t="str">
        <f>IFERROR(INDEX(Returns!A:A,MATCH(B8150,Returns!B:B,0)),"No")</f>
        <v>No</v>
      </c>
    </row>
    <row r="8151" spans="1:23" x14ac:dyDescent="0.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IF(M8151=People!$B$5,People!$A$5,IF(M8151=People!$B$4,People!$A$4,IF(M8151=People!$B$3,People!$A$3,IF(M8151=People!$B$2,People!$A$2,0))))</f>
        <v>Kelly Williams</v>
      </c>
      <c r="W8151" s="3" t="str">
        <f>IFERROR(INDEX(Returns!A:A,MATCH(B8151,Returns!B:B,0)),"No")</f>
        <v>No</v>
      </c>
    </row>
    <row r="8152" spans="1:23" x14ac:dyDescent="0.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IF(M8152=People!$B$5,People!$A$5,IF(M8152=People!$B$4,People!$A$4,IF(M8152=People!$B$3,People!$A$3,IF(M8152=People!$B$2,People!$A$2,0))))</f>
        <v>Kelly Williams</v>
      </c>
      <c r="W8152" s="3" t="str">
        <f>IFERROR(INDEX(Returns!A:A,MATCH(B8152,Returns!B:B,0)),"No")</f>
        <v>No</v>
      </c>
    </row>
    <row r="8153" spans="1:23" x14ac:dyDescent="0.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IF(M8153=People!$B$5,People!$A$5,IF(M8153=People!$B$4,People!$A$4,IF(M8153=People!$B$3,People!$A$3,IF(M8153=People!$B$2,People!$A$2,0))))</f>
        <v>Anna Andreadi</v>
      </c>
      <c r="W8153" s="3" t="str">
        <f>IFERROR(INDEX(Returns!A:A,MATCH(B8153,Returns!B:B,0)),"No")</f>
        <v>Yes</v>
      </c>
    </row>
    <row r="8154" spans="1:23" x14ac:dyDescent="0.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IF(M8154=People!$B$5,People!$A$5,IF(M8154=People!$B$4,People!$A$4,IF(M8154=People!$B$3,People!$A$3,IF(M8154=People!$B$2,People!$A$2,0))))</f>
        <v>Anna Andreadi</v>
      </c>
      <c r="W8154" s="3" t="str">
        <f>IFERROR(INDEX(Returns!A:A,MATCH(B8154,Returns!B:B,0)),"No")</f>
        <v>Yes</v>
      </c>
    </row>
    <row r="8155" spans="1:23" x14ac:dyDescent="0.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IF(M8155=People!$B$5,People!$A$5,IF(M8155=People!$B$4,People!$A$4,IF(M8155=People!$B$3,People!$A$3,IF(M8155=People!$B$2,People!$A$2,0))))</f>
        <v>Anna Andreadi</v>
      </c>
      <c r="W8155" s="3" t="str">
        <f>IFERROR(INDEX(Returns!A:A,MATCH(B8155,Returns!B:B,0)),"No")</f>
        <v>Yes</v>
      </c>
    </row>
    <row r="8156" spans="1:23" x14ac:dyDescent="0.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IF(M8156=People!$B$5,People!$A$5,IF(M8156=People!$B$4,People!$A$4,IF(M8156=People!$B$3,People!$A$3,IF(M8156=People!$B$2,People!$A$2,0))))</f>
        <v>Chuck Magee</v>
      </c>
      <c r="W8156" s="3" t="str">
        <f>IFERROR(INDEX(Returns!A:A,MATCH(B8156,Returns!B:B,0)),"No")</f>
        <v>No</v>
      </c>
    </row>
    <row r="8157" spans="1:23" x14ac:dyDescent="0.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IF(M8157=People!$B$5,People!$A$5,IF(M8157=People!$B$4,People!$A$4,IF(M8157=People!$B$3,People!$A$3,IF(M8157=People!$B$2,People!$A$2,0))))</f>
        <v>Chuck Magee</v>
      </c>
      <c r="W8157" s="3" t="str">
        <f>IFERROR(INDEX(Returns!A:A,MATCH(B8157,Returns!B:B,0)),"No")</f>
        <v>No</v>
      </c>
    </row>
    <row r="8158" spans="1:23" x14ac:dyDescent="0.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IF(M8158=People!$B$5,People!$A$5,IF(M8158=People!$B$4,People!$A$4,IF(M8158=People!$B$3,People!$A$3,IF(M8158=People!$B$2,People!$A$2,0))))</f>
        <v>Chuck Magee</v>
      </c>
      <c r="W8158" s="3" t="str">
        <f>IFERROR(INDEX(Returns!A:A,MATCH(B8158,Returns!B:B,0)),"No")</f>
        <v>No</v>
      </c>
    </row>
    <row r="8159" spans="1:23" x14ac:dyDescent="0.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IF(M8159=People!$B$5,People!$A$5,IF(M8159=People!$B$4,People!$A$4,IF(M8159=People!$B$3,People!$A$3,IF(M8159=People!$B$2,People!$A$2,0))))</f>
        <v>Anna Andreadi</v>
      </c>
      <c r="W8159" s="3" t="str">
        <f>IFERROR(INDEX(Returns!A:A,MATCH(B8159,Returns!B:B,0)),"No")</f>
        <v>No</v>
      </c>
    </row>
    <row r="8160" spans="1:23" x14ac:dyDescent="0.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IF(M8160=People!$B$5,People!$A$5,IF(M8160=People!$B$4,People!$A$4,IF(M8160=People!$B$3,People!$A$3,IF(M8160=People!$B$2,People!$A$2,0))))</f>
        <v>Kelly Williams</v>
      </c>
      <c r="W8160" s="3" t="str">
        <f>IFERROR(INDEX(Returns!A:A,MATCH(B8160,Returns!B:B,0)),"No")</f>
        <v>No</v>
      </c>
    </row>
    <row r="8161" spans="1:23" x14ac:dyDescent="0.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IF(M8161=People!$B$5,People!$A$5,IF(M8161=People!$B$4,People!$A$4,IF(M8161=People!$B$3,People!$A$3,IF(M8161=People!$B$2,People!$A$2,0))))</f>
        <v>Chuck Magee</v>
      </c>
      <c r="W8161" s="3" t="str">
        <f>IFERROR(INDEX(Returns!A:A,MATCH(B8161,Returns!B:B,0)),"No")</f>
        <v>No</v>
      </c>
    </row>
    <row r="8162" spans="1:23" x14ac:dyDescent="0.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IF(M8162=People!$B$5,People!$A$5,IF(M8162=People!$B$4,People!$A$4,IF(M8162=People!$B$3,People!$A$3,IF(M8162=People!$B$2,People!$A$2,0))))</f>
        <v>Chuck Magee</v>
      </c>
      <c r="W8162" s="3" t="str">
        <f>IFERROR(INDEX(Returns!A:A,MATCH(B8162,Returns!B:B,0)),"No")</f>
        <v>No</v>
      </c>
    </row>
    <row r="8163" spans="1:23" x14ac:dyDescent="0.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IF(M8163=People!$B$5,People!$A$5,IF(M8163=People!$B$4,People!$A$4,IF(M8163=People!$B$3,People!$A$3,IF(M8163=People!$B$2,People!$A$2,0))))</f>
        <v>Chuck Magee</v>
      </c>
      <c r="W8163" s="3" t="str">
        <f>IFERROR(INDEX(Returns!A:A,MATCH(B8163,Returns!B:B,0)),"No")</f>
        <v>No</v>
      </c>
    </row>
    <row r="8164" spans="1:23" x14ac:dyDescent="0.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IF(M8164=People!$B$5,People!$A$5,IF(M8164=People!$B$4,People!$A$4,IF(M8164=People!$B$3,People!$A$3,IF(M8164=People!$B$2,People!$A$2,0))))</f>
        <v>Chuck Magee</v>
      </c>
      <c r="W8164" s="3" t="str">
        <f>IFERROR(INDEX(Returns!A:A,MATCH(B8164,Returns!B:B,0)),"No")</f>
        <v>No</v>
      </c>
    </row>
    <row r="8165" spans="1:23" x14ac:dyDescent="0.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IF(M8165=People!$B$5,People!$A$5,IF(M8165=People!$B$4,People!$A$4,IF(M8165=People!$B$3,People!$A$3,IF(M8165=People!$B$2,People!$A$2,0))))</f>
        <v>Anna Andreadi</v>
      </c>
      <c r="W8165" s="3" t="str">
        <f>IFERROR(INDEX(Returns!A:A,MATCH(B8165,Returns!B:B,0)),"No")</f>
        <v>No</v>
      </c>
    </row>
    <row r="8166" spans="1:23" x14ac:dyDescent="0.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IF(M8166=People!$B$5,People!$A$5,IF(M8166=People!$B$4,People!$A$4,IF(M8166=People!$B$3,People!$A$3,IF(M8166=People!$B$2,People!$A$2,0))))</f>
        <v>Anna Andreadi</v>
      </c>
      <c r="W8166" s="3" t="str">
        <f>IFERROR(INDEX(Returns!A:A,MATCH(B8166,Returns!B:B,0)),"No")</f>
        <v>No</v>
      </c>
    </row>
    <row r="8167" spans="1:23" x14ac:dyDescent="0.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IF(M8167=People!$B$5,People!$A$5,IF(M8167=People!$B$4,People!$A$4,IF(M8167=People!$B$3,People!$A$3,IF(M8167=People!$B$2,People!$A$2,0))))</f>
        <v>Anna Andreadi</v>
      </c>
      <c r="W8167" s="3" t="str">
        <f>IFERROR(INDEX(Returns!A:A,MATCH(B8167,Returns!B:B,0)),"No")</f>
        <v>No</v>
      </c>
    </row>
    <row r="8168" spans="1:23" x14ac:dyDescent="0.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IF(M8168=People!$B$5,People!$A$5,IF(M8168=People!$B$4,People!$A$4,IF(M8168=People!$B$3,People!$A$3,IF(M8168=People!$B$2,People!$A$2,0))))</f>
        <v>Anna Andreadi</v>
      </c>
      <c r="W8168" s="3" t="str">
        <f>IFERROR(INDEX(Returns!A:A,MATCH(B8168,Returns!B:B,0)),"No")</f>
        <v>No</v>
      </c>
    </row>
    <row r="8169" spans="1:23" x14ac:dyDescent="0.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IF(M8169=People!$B$5,People!$A$5,IF(M8169=People!$B$4,People!$A$4,IF(M8169=People!$B$3,People!$A$3,IF(M8169=People!$B$2,People!$A$2,0))))</f>
        <v>Anna Andreadi</v>
      </c>
      <c r="W8169" s="3" t="str">
        <f>IFERROR(INDEX(Returns!A:A,MATCH(B8169,Returns!B:B,0)),"No")</f>
        <v>No</v>
      </c>
    </row>
    <row r="8170" spans="1:23" x14ac:dyDescent="0.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IF(M8170=People!$B$5,People!$A$5,IF(M8170=People!$B$4,People!$A$4,IF(M8170=People!$B$3,People!$A$3,IF(M8170=People!$B$2,People!$A$2,0))))</f>
        <v>Anna Andreadi</v>
      </c>
      <c r="W8170" s="3" t="str">
        <f>IFERROR(INDEX(Returns!A:A,MATCH(B8170,Returns!B:B,0)),"No")</f>
        <v>No</v>
      </c>
    </row>
    <row r="8171" spans="1:23" x14ac:dyDescent="0.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IF(M8171=People!$B$5,People!$A$5,IF(M8171=People!$B$4,People!$A$4,IF(M8171=People!$B$3,People!$A$3,IF(M8171=People!$B$2,People!$A$2,0))))</f>
        <v>Anna Andreadi</v>
      </c>
      <c r="W8171" s="3" t="str">
        <f>IFERROR(INDEX(Returns!A:A,MATCH(B8171,Returns!B:B,0)),"No")</f>
        <v>No</v>
      </c>
    </row>
    <row r="8172" spans="1:23" x14ac:dyDescent="0.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IF(M8172=People!$B$5,People!$A$5,IF(M8172=People!$B$4,People!$A$4,IF(M8172=People!$B$3,People!$A$3,IF(M8172=People!$B$2,People!$A$2,0))))</f>
        <v>Anna Andreadi</v>
      </c>
      <c r="W8172" s="3" t="str">
        <f>IFERROR(INDEX(Returns!A:A,MATCH(B8172,Returns!B:B,0)),"No")</f>
        <v>No</v>
      </c>
    </row>
    <row r="8173" spans="1:23" x14ac:dyDescent="0.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IF(M8173=People!$B$5,People!$A$5,IF(M8173=People!$B$4,People!$A$4,IF(M8173=People!$B$3,People!$A$3,IF(M8173=People!$B$2,People!$A$2,0))))</f>
        <v>Cassandra Brandow</v>
      </c>
      <c r="W8173" s="3" t="str">
        <f>IFERROR(INDEX(Returns!A:A,MATCH(B8173,Returns!B:B,0)),"No")</f>
        <v>No</v>
      </c>
    </row>
    <row r="8174" spans="1:23" x14ac:dyDescent="0.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IF(M8174=People!$B$5,People!$A$5,IF(M8174=People!$B$4,People!$A$4,IF(M8174=People!$B$3,People!$A$3,IF(M8174=People!$B$2,People!$A$2,0))))</f>
        <v>Anna Andreadi</v>
      </c>
      <c r="W8174" s="3" t="str">
        <f>IFERROR(INDEX(Returns!A:A,MATCH(B8174,Returns!B:B,0)),"No")</f>
        <v>No</v>
      </c>
    </row>
    <row r="8175" spans="1:23" x14ac:dyDescent="0.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IF(M8175=People!$B$5,People!$A$5,IF(M8175=People!$B$4,People!$A$4,IF(M8175=People!$B$3,People!$A$3,IF(M8175=People!$B$2,People!$A$2,0))))</f>
        <v>Anna Andreadi</v>
      </c>
      <c r="W8175" s="3" t="str">
        <f>IFERROR(INDEX(Returns!A:A,MATCH(B8175,Returns!B:B,0)),"No")</f>
        <v>No</v>
      </c>
    </row>
    <row r="8176" spans="1:23" x14ac:dyDescent="0.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IF(M8176=People!$B$5,People!$A$5,IF(M8176=People!$B$4,People!$A$4,IF(M8176=People!$B$3,People!$A$3,IF(M8176=People!$B$2,People!$A$2,0))))</f>
        <v>Anna Andreadi</v>
      </c>
      <c r="W8176" s="3" t="str">
        <f>IFERROR(INDEX(Returns!A:A,MATCH(B8176,Returns!B:B,0)),"No")</f>
        <v>No</v>
      </c>
    </row>
    <row r="8177" spans="1:23" x14ac:dyDescent="0.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IF(M8177=People!$B$5,People!$A$5,IF(M8177=People!$B$4,People!$A$4,IF(M8177=People!$B$3,People!$A$3,IF(M8177=People!$B$2,People!$A$2,0))))</f>
        <v>Kelly Williams</v>
      </c>
      <c r="W8177" s="3" t="str">
        <f>IFERROR(INDEX(Returns!A:A,MATCH(B8177,Returns!B:B,0)),"No")</f>
        <v>No</v>
      </c>
    </row>
    <row r="8178" spans="1:23" x14ac:dyDescent="0.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IF(M8178=People!$B$5,People!$A$5,IF(M8178=People!$B$4,People!$A$4,IF(M8178=People!$B$3,People!$A$3,IF(M8178=People!$B$2,People!$A$2,0))))</f>
        <v>Chuck Magee</v>
      </c>
      <c r="W8178" s="3" t="str">
        <f>IFERROR(INDEX(Returns!A:A,MATCH(B8178,Returns!B:B,0)),"No")</f>
        <v>No</v>
      </c>
    </row>
    <row r="8179" spans="1:23" x14ac:dyDescent="0.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IF(M8179=People!$B$5,People!$A$5,IF(M8179=People!$B$4,People!$A$4,IF(M8179=People!$B$3,People!$A$3,IF(M8179=People!$B$2,People!$A$2,0))))</f>
        <v>Anna Andreadi</v>
      </c>
      <c r="W8179" s="3" t="str">
        <f>IFERROR(INDEX(Returns!A:A,MATCH(B8179,Returns!B:B,0)),"No")</f>
        <v>No</v>
      </c>
    </row>
    <row r="8180" spans="1:23" x14ac:dyDescent="0.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IF(M8180=People!$B$5,People!$A$5,IF(M8180=People!$B$4,People!$A$4,IF(M8180=People!$B$3,People!$A$3,IF(M8180=People!$B$2,People!$A$2,0))))</f>
        <v>Anna Andreadi</v>
      </c>
      <c r="W8180" s="3" t="str">
        <f>IFERROR(INDEX(Returns!A:A,MATCH(B8180,Returns!B:B,0)),"No")</f>
        <v>No</v>
      </c>
    </row>
    <row r="8181" spans="1:23" x14ac:dyDescent="0.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IF(M8181=People!$B$5,People!$A$5,IF(M8181=People!$B$4,People!$A$4,IF(M8181=People!$B$3,People!$A$3,IF(M8181=People!$B$2,People!$A$2,0))))</f>
        <v>Anna Andreadi</v>
      </c>
      <c r="W8181" s="3" t="str">
        <f>IFERROR(INDEX(Returns!A:A,MATCH(B8181,Returns!B:B,0)),"No")</f>
        <v>No</v>
      </c>
    </row>
    <row r="8182" spans="1:23" x14ac:dyDescent="0.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IF(M8182=People!$B$5,People!$A$5,IF(M8182=People!$B$4,People!$A$4,IF(M8182=People!$B$3,People!$A$3,IF(M8182=People!$B$2,People!$A$2,0))))</f>
        <v>Chuck Magee</v>
      </c>
      <c r="W8182" s="3" t="str">
        <f>IFERROR(INDEX(Returns!A:A,MATCH(B8182,Returns!B:B,0)),"No")</f>
        <v>No</v>
      </c>
    </row>
    <row r="8183" spans="1:23" x14ac:dyDescent="0.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IF(M8183=People!$B$5,People!$A$5,IF(M8183=People!$B$4,People!$A$4,IF(M8183=People!$B$3,People!$A$3,IF(M8183=People!$B$2,People!$A$2,0))))</f>
        <v>Chuck Magee</v>
      </c>
      <c r="W8183" s="3" t="str">
        <f>IFERROR(INDEX(Returns!A:A,MATCH(B8183,Returns!B:B,0)),"No")</f>
        <v>No</v>
      </c>
    </row>
    <row r="8184" spans="1:23" x14ac:dyDescent="0.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IF(M8184=People!$B$5,People!$A$5,IF(M8184=People!$B$4,People!$A$4,IF(M8184=People!$B$3,People!$A$3,IF(M8184=People!$B$2,People!$A$2,0))))</f>
        <v>Kelly Williams</v>
      </c>
      <c r="W8184" s="3" t="str">
        <f>IFERROR(INDEX(Returns!A:A,MATCH(B8184,Returns!B:B,0)),"No")</f>
        <v>No</v>
      </c>
    </row>
    <row r="8185" spans="1:23" x14ac:dyDescent="0.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IF(M8185=People!$B$5,People!$A$5,IF(M8185=People!$B$4,People!$A$4,IF(M8185=People!$B$3,People!$A$3,IF(M8185=People!$B$2,People!$A$2,0))))</f>
        <v>Kelly Williams</v>
      </c>
      <c r="W8185" s="3" t="str">
        <f>IFERROR(INDEX(Returns!A:A,MATCH(B8185,Returns!B:B,0)),"No")</f>
        <v>No</v>
      </c>
    </row>
    <row r="8186" spans="1:23" x14ac:dyDescent="0.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IF(M8186=People!$B$5,People!$A$5,IF(M8186=People!$B$4,People!$A$4,IF(M8186=People!$B$3,People!$A$3,IF(M8186=People!$B$2,People!$A$2,0))))</f>
        <v>Kelly Williams</v>
      </c>
      <c r="W8186" s="3" t="str">
        <f>IFERROR(INDEX(Returns!A:A,MATCH(B8186,Returns!B:B,0)),"No")</f>
        <v>No</v>
      </c>
    </row>
    <row r="8187" spans="1:23" x14ac:dyDescent="0.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IF(M8187=People!$B$5,People!$A$5,IF(M8187=People!$B$4,People!$A$4,IF(M8187=People!$B$3,People!$A$3,IF(M8187=People!$B$2,People!$A$2,0))))</f>
        <v>Kelly Williams</v>
      </c>
      <c r="W8187" s="3" t="str">
        <f>IFERROR(INDEX(Returns!A:A,MATCH(B8187,Returns!B:B,0)),"No")</f>
        <v>No</v>
      </c>
    </row>
    <row r="8188" spans="1:23" x14ac:dyDescent="0.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IF(M8188=People!$B$5,People!$A$5,IF(M8188=People!$B$4,People!$A$4,IF(M8188=People!$B$3,People!$A$3,IF(M8188=People!$B$2,People!$A$2,0))))</f>
        <v>Kelly Williams</v>
      </c>
      <c r="W8188" s="3" t="str">
        <f>IFERROR(INDEX(Returns!A:A,MATCH(B8188,Returns!B:B,0)),"No")</f>
        <v>No</v>
      </c>
    </row>
    <row r="8189" spans="1:23" x14ac:dyDescent="0.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IF(M8189=People!$B$5,People!$A$5,IF(M8189=People!$B$4,People!$A$4,IF(M8189=People!$B$3,People!$A$3,IF(M8189=People!$B$2,People!$A$2,0))))</f>
        <v>Chuck Magee</v>
      </c>
      <c r="W8189" s="3" t="str">
        <f>IFERROR(INDEX(Returns!A:A,MATCH(B8189,Returns!B:B,0)),"No")</f>
        <v>No</v>
      </c>
    </row>
    <row r="8190" spans="1:23" x14ac:dyDescent="0.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IF(M8190=People!$B$5,People!$A$5,IF(M8190=People!$B$4,People!$A$4,IF(M8190=People!$B$3,People!$A$3,IF(M8190=People!$B$2,People!$A$2,0))))</f>
        <v>Chuck Magee</v>
      </c>
      <c r="W8190" s="3" t="str">
        <f>IFERROR(INDEX(Returns!A:A,MATCH(B8190,Returns!B:B,0)),"No")</f>
        <v>No</v>
      </c>
    </row>
    <row r="8191" spans="1:23" x14ac:dyDescent="0.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IF(M8191=People!$B$5,People!$A$5,IF(M8191=People!$B$4,People!$A$4,IF(M8191=People!$B$3,People!$A$3,IF(M8191=People!$B$2,People!$A$2,0))))</f>
        <v>Chuck Magee</v>
      </c>
      <c r="W8191" s="3" t="str">
        <f>IFERROR(INDEX(Returns!A:A,MATCH(B8191,Returns!B:B,0)),"No")</f>
        <v>No</v>
      </c>
    </row>
    <row r="8192" spans="1:23" x14ac:dyDescent="0.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IF(M8192=People!$B$5,People!$A$5,IF(M8192=People!$B$4,People!$A$4,IF(M8192=People!$B$3,People!$A$3,IF(M8192=People!$B$2,People!$A$2,0))))</f>
        <v>Chuck Magee</v>
      </c>
      <c r="W8192" s="3" t="str">
        <f>IFERROR(INDEX(Returns!A:A,MATCH(B8192,Returns!B:B,0)),"No")</f>
        <v>No</v>
      </c>
    </row>
    <row r="8193" spans="1:23" x14ac:dyDescent="0.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IF(M8193=People!$B$5,People!$A$5,IF(M8193=People!$B$4,People!$A$4,IF(M8193=People!$B$3,People!$A$3,IF(M8193=People!$B$2,People!$A$2,0))))</f>
        <v>Chuck Magee</v>
      </c>
      <c r="W8193" s="3" t="str">
        <f>IFERROR(INDEX(Returns!A:A,MATCH(B8193,Returns!B:B,0)),"No")</f>
        <v>No</v>
      </c>
    </row>
    <row r="8194" spans="1:23" x14ac:dyDescent="0.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IF(M8194=People!$B$5,People!$A$5,IF(M8194=People!$B$4,People!$A$4,IF(M8194=People!$B$3,People!$A$3,IF(M8194=People!$B$2,People!$A$2,0))))</f>
        <v>Cassandra Brandow</v>
      </c>
      <c r="W8194" s="3" t="str">
        <f>IFERROR(INDEX(Returns!A:A,MATCH(B8194,Returns!B:B,0)),"No")</f>
        <v>No</v>
      </c>
    </row>
    <row r="8195" spans="1:23" x14ac:dyDescent="0.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IF(M8195=People!$B$5,People!$A$5,IF(M8195=People!$B$4,People!$A$4,IF(M8195=People!$B$3,People!$A$3,IF(M8195=People!$B$2,People!$A$2,0))))</f>
        <v>Cassandra Brandow</v>
      </c>
      <c r="W8195" s="3" t="str">
        <f>IFERROR(INDEX(Returns!A:A,MATCH(B8195,Returns!B:B,0)),"No")</f>
        <v>No</v>
      </c>
    </row>
    <row r="8196" spans="1:23" x14ac:dyDescent="0.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IF(M8196=People!$B$5,People!$A$5,IF(M8196=People!$B$4,People!$A$4,IF(M8196=People!$B$3,People!$A$3,IF(M8196=People!$B$2,People!$A$2,0))))</f>
        <v>Cassandra Brandow</v>
      </c>
      <c r="W8196" s="3" t="str">
        <f>IFERROR(INDEX(Returns!A:A,MATCH(B8196,Returns!B:B,0)),"No")</f>
        <v>No</v>
      </c>
    </row>
    <row r="8197" spans="1:23" x14ac:dyDescent="0.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IF(M8197=People!$B$5,People!$A$5,IF(M8197=People!$B$4,People!$A$4,IF(M8197=People!$B$3,People!$A$3,IF(M8197=People!$B$2,People!$A$2,0))))</f>
        <v>Anna Andreadi</v>
      </c>
      <c r="W8197" s="3" t="str">
        <f>IFERROR(INDEX(Returns!A:A,MATCH(B8197,Returns!B:B,0)),"No")</f>
        <v>No</v>
      </c>
    </row>
    <row r="8198" spans="1:23" x14ac:dyDescent="0.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IF(M8198=People!$B$5,People!$A$5,IF(M8198=People!$B$4,People!$A$4,IF(M8198=People!$B$3,People!$A$3,IF(M8198=People!$B$2,People!$A$2,0))))</f>
        <v>Cassandra Brandow</v>
      </c>
      <c r="W8198" s="3" t="str">
        <f>IFERROR(INDEX(Returns!A:A,MATCH(B8198,Returns!B:B,0)),"No")</f>
        <v>No</v>
      </c>
    </row>
    <row r="8199" spans="1:23" x14ac:dyDescent="0.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IF(M8199=People!$B$5,People!$A$5,IF(M8199=People!$B$4,People!$A$4,IF(M8199=People!$B$3,People!$A$3,IF(M8199=People!$B$2,People!$A$2,0))))</f>
        <v>Cassandra Brandow</v>
      </c>
      <c r="W8199" s="3" t="str">
        <f>IFERROR(INDEX(Returns!A:A,MATCH(B8199,Returns!B:B,0)),"No")</f>
        <v>No</v>
      </c>
    </row>
    <row r="8200" spans="1:23" x14ac:dyDescent="0.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IF(M8200=People!$B$5,People!$A$5,IF(M8200=People!$B$4,People!$A$4,IF(M8200=People!$B$3,People!$A$3,IF(M8200=People!$B$2,People!$A$2,0))))</f>
        <v>Cassandra Brandow</v>
      </c>
      <c r="W8200" s="3" t="str">
        <f>IFERROR(INDEX(Returns!A:A,MATCH(B8200,Returns!B:B,0)),"No")</f>
        <v>No</v>
      </c>
    </row>
    <row r="8201" spans="1:23" x14ac:dyDescent="0.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IF(M8201=People!$B$5,People!$A$5,IF(M8201=People!$B$4,People!$A$4,IF(M8201=People!$B$3,People!$A$3,IF(M8201=People!$B$2,People!$A$2,0))))</f>
        <v>Kelly Williams</v>
      </c>
      <c r="W8201" s="3" t="str">
        <f>IFERROR(INDEX(Returns!A:A,MATCH(B8201,Returns!B:B,0)),"No")</f>
        <v>No</v>
      </c>
    </row>
    <row r="8202" spans="1:23" x14ac:dyDescent="0.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IF(M8202=People!$B$5,People!$A$5,IF(M8202=People!$B$4,People!$A$4,IF(M8202=People!$B$3,People!$A$3,IF(M8202=People!$B$2,People!$A$2,0))))</f>
        <v>Kelly Williams</v>
      </c>
      <c r="W8202" s="3" t="str">
        <f>IFERROR(INDEX(Returns!A:A,MATCH(B8202,Returns!B:B,0)),"No")</f>
        <v>No</v>
      </c>
    </row>
    <row r="8203" spans="1:23" x14ac:dyDescent="0.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IF(M8203=People!$B$5,People!$A$5,IF(M8203=People!$B$4,People!$A$4,IF(M8203=People!$B$3,People!$A$3,IF(M8203=People!$B$2,People!$A$2,0))))</f>
        <v>Chuck Magee</v>
      </c>
      <c r="W8203" s="3" t="str">
        <f>IFERROR(INDEX(Returns!A:A,MATCH(B8203,Returns!B:B,0)),"No")</f>
        <v>No</v>
      </c>
    </row>
    <row r="8204" spans="1:23" x14ac:dyDescent="0.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IF(M8204=People!$B$5,People!$A$5,IF(M8204=People!$B$4,People!$A$4,IF(M8204=People!$B$3,People!$A$3,IF(M8204=People!$B$2,People!$A$2,0))))</f>
        <v>Chuck Magee</v>
      </c>
      <c r="W8204" s="3" t="str">
        <f>IFERROR(INDEX(Returns!A:A,MATCH(B8204,Returns!B:B,0)),"No")</f>
        <v>No</v>
      </c>
    </row>
    <row r="8205" spans="1:23" x14ac:dyDescent="0.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IF(M8205=People!$B$5,People!$A$5,IF(M8205=People!$B$4,People!$A$4,IF(M8205=People!$B$3,People!$A$3,IF(M8205=People!$B$2,People!$A$2,0))))</f>
        <v>Chuck Magee</v>
      </c>
      <c r="W8205" s="3" t="str">
        <f>IFERROR(INDEX(Returns!A:A,MATCH(B8205,Returns!B:B,0)),"No")</f>
        <v>No</v>
      </c>
    </row>
    <row r="8206" spans="1:23" x14ac:dyDescent="0.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IF(M8206=People!$B$5,People!$A$5,IF(M8206=People!$B$4,People!$A$4,IF(M8206=People!$B$3,People!$A$3,IF(M8206=People!$B$2,People!$A$2,0))))</f>
        <v>Chuck Magee</v>
      </c>
      <c r="W8206" s="3" t="str">
        <f>IFERROR(INDEX(Returns!A:A,MATCH(B8206,Returns!B:B,0)),"No")</f>
        <v>No</v>
      </c>
    </row>
    <row r="8207" spans="1:23" x14ac:dyDescent="0.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IF(M8207=People!$B$5,People!$A$5,IF(M8207=People!$B$4,People!$A$4,IF(M8207=People!$B$3,People!$A$3,IF(M8207=People!$B$2,People!$A$2,0))))</f>
        <v>Chuck Magee</v>
      </c>
      <c r="W8207" s="3" t="str">
        <f>IFERROR(INDEX(Returns!A:A,MATCH(B8207,Returns!B:B,0)),"No")</f>
        <v>No</v>
      </c>
    </row>
    <row r="8208" spans="1:23" x14ac:dyDescent="0.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IF(M8208=People!$B$5,People!$A$5,IF(M8208=People!$B$4,People!$A$4,IF(M8208=People!$B$3,People!$A$3,IF(M8208=People!$B$2,People!$A$2,0))))</f>
        <v>Cassandra Brandow</v>
      </c>
      <c r="W8208" s="3" t="str">
        <f>IFERROR(INDEX(Returns!A:A,MATCH(B8208,Returns!B:B,0)),"No")</f>
        <v>No</v>
      </c>
    </row>
    <row r="8209" spans="1:23" x14ac:dyDescent="0.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IF(M8209=People!$B$5,People!$A$5,IF(M8209=People!$B$4,People!$A$4,IF(M8209=People!$B$3,People!$A$3,IF(M8209=People!$B$2,People!$A$2,0))))</f>
        <v>Cassandra Brandow</v>
      </c>
      <c r="W8209" s="3" t="str">
        <f>IFERROR(INDEX(Returns!A:A,MATCH(B8209,Returns!B:B,0)),"No")</f>
        <v>No</v>
      </c>
    </row>
    <row r="8210" spans="1:23" x14ac:dyDescent="0.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IF(M8210=People!$B$5,People!$A$5,IF(M8210=People!$B$4,People!$A$4,IF(M8210=People!$B$3,People!$A$3,IF(M8210=People!$B$2,People!$A$2,0))))</f>
        <v>Cassandra Brandow</v>
      </c>
      <c r="W8210" s="3" t="str">
        <f>IFERROR(INDEX(Returns!A:A,MATCH(B8210,Returns!B:B,0)),"No")</f>
        <v>No</v>
      </c>
    </row>
    <row r="8211" spans="1:23" x14ac:dyDescent="0.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IF(M8211=People!$B$5,People!$A$5,IF(M8211=People!$B$4,People!$A$4,IF(M8211=People!$B$3,People!$A$3,IF(M8211=People!$B$2,People!$A$2,0))))</f>
        <v>Cassandra Brandow</v>
      </c>
      <c r="W8211" s="3" t="str">
        <f>IFERROR(INDEX(Returns!A:A,MATCH(B8211,Returns!B:B,0)),"No")</f>
        <v>No</v>
      </c>
    </row>
    <row r="8212" spans="1:23" x14ac:dyDescent="0.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IF(M8212=People!$B$5,People!$A$5,IF(M8212=People!$B$4,People!$A$4,IF(M8212=People!$B$3,People!$A$3,IF(M8212=People!$B$2,People!$A$2,0))))</f>
        <v>Cassandra Brandow</v>
      </c>
      <c r="W8212" s="3" t="str">
        <f>IFERROR(INDEX(Returns!A:A,MATCH(B8212,Returns!B:B,0)),"No")</f>
        <v>No</v>
      </c>
    </row>
    <row r="8213" spans="1:23" x14ac:dyDescent="0.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IF(M8213=People!$B$5,People!$A$5,IF(M8213=People!$B$4,People!$A$4,IF(M8213=People!$B$3,People!$A$3,IF(M8213=People!$B$2,People!$A$2,0))))</f>
        <v>Kelly Williams</v>
      </c>
      <c r="W8213" s="3" t="str">
        <f>IFERROR(INDEX(Returns!A:A,MATCH(B8213,Returns!B:B,0)),"No")</f>
        <v>No</v>
      </c>
    </row>
    <row r="8214" spans="1:23" x14ac:dyDescent="0.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IF(M8214=People!$B$5,People!$A$5,IF(M8214=People!$B$4,People!$A$4,IF(M8214=People!$B$3,People!$A$3,IF(M8214=People!$B$2,People!$A$2,0))))</f>
        <v>Kelly Williams</v>
      </c>
      <c r="W8214" s="3" t="str">
        <f>IFERROR(INDEX(Returns!A:A,MATCH(B8214,Returns!B:B,0)),"No")</f>
        <v>No</v>
      </c>
    </row>
    <row r="8215" spans="1:23" x14ac:dyDescent="0.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IF(M8215=People!$B$5,People!$A$5,IF(M8215=People!$B$4,People!$A$4,IF(M8215=People!$B$3,People!$A$3,IF(M8215=People!$B$2,People!$A$2,0))))</f>
        <v>Cassandra Brandow</v>
      </c>
      <c r="W8215" s="3" t="str">
        <f>IFERROR(INDEX(Returns!A:A,MATCH(B8215,Returns!B:B,0)),"No")</f>
        <v>No</v>
      </c>
    </row>
    <row r="8216" spans="1:23" x14ac:dyDescent="0.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IF(M8216=People!$B$5,People!$A$5,IF(M8216=People!$B$4,People!$A$4,IF(M8216=People!$B$3,People!$A$3,IF(M8216=People!$B$2,People!$A$2,0))))</f>
        <v>Cassandra Brandow</v>
      </c>
      <c r="W8216" s="3" t="str">
        <f>IFERROR(INDEX(Returns!A:A,MATCH(B8216,Returns!B:B,0)),"No")</f>
        <v>No</v>
      </c>
    </row>
    <row r="8217" spans="1:23" x14ac:dyDescent="0.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IF(M8217=People!$B$5,People!$A$5,IF(M8217=People!$B$4,People!$A$4,IF(M8217=People!$B$3,People!$A$3,IF(M8217=People!$B$2,People!$A$2,0))))</f>
        <v>Cassandra Brandow</v>
      </c>
      <c r="W8217" s="3" t="str">
        <f>IFERROR(INDEX(Returns!A:A,MATCH(B8217,Returns!B:B,0)),"No")</f>
        <v>No</v>
      </c>
    </row>
    <row r="8218" spans="1:23" x14ac:dyDescent="0.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IF(M8218=People!$B$5,People!$A$5,IF(M8218=People!$B$4,People!$A$4,IF(M8218=People!$B$3,People!$A$3,IF(M8218=People!$B$2,People!$A$2,0))))</f>
        <v>Cassandra Brandow</v>
      </c>
      <c r="W8218" s="3" t="str">
        <f>IFERROR(INDEX(Returns!A:A,MATCH(B8218,Returns!B:B,0)),"No")</f>
        <v>No</v>
      </c>
    </row>
    <row r="8219" spans="1:23" x14ac:dyDescent="0.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IF(M8219=People!$B$5,People!$A$5,IF(M8219=People!$B$4,People!$A$4,IF(M8219=People!$B$3,People!$A$3,IF(M8219=People!$B$2,People!$A$2,0))))</f>
        <v>Kelly Williams</v>
      </c>
      <c r="W8219" s="3" t="str">
        <f>IFERROR(INDEX(Returns!A:A,MATCH(B8219,Returns!B:B,0)),"No")</f>
        <v>No</v>
      </c>
    </row>
    <row r="8220" spans="1:23" x14ac:dyDescent="0.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IF(M8220=People!$B$5,People!$A$5,IF(M8220=People!$B$4,People!$A$4,IF(M8220=People!$B$3,People!$A$3,IF(M8220=People!$B$2,People!$A$2,0))))</f>
        <v>Kelly Williams</v>
      </c>
      <c r="W8220" s="3" t="str">
        <f>IFERROR(INDEX(Returns!A:A,MATCH(B8220,Returns!B:B,0)),"No")</f>
        <v>No</v>
      </c>
    </row>
    <row r="8221" spans="1:23" x14ac:dyDescent="0.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IF(M8221=People!$B$5,People!$A$5,IF(M8221=People!$B$4,People!$A$4,IF(M8221=People!$B$3,People!$A$3,IF(M8221=People!$B$2,People!$A$2,0))))</f>
        <v>Kelly Williams</v>
      </c>
      <c r="W8221" s="3" t="str">
        <f>IFERROR(INDEX(Returns!A:A,MATCH(B8221,Returns!B:B,0)),"No")</f>
        <v>No</v>
      </c>
    </row>
    <row r="8222" spans="1:23" x14ac:dyDescent="0.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IF(M8222=People!$B$5,People!$A$5,IF(M8222=People!$B$4,People!$A$4,IF(M8222=People!$B$3,People!$A$3,IF(M8222=People!$B$2,People!$A$2,0))))</f>
        <v>Kelly Williams</v>
      </c>
      <c r="W8222" s="3" t="str">
        <f>IFERROR(INDEX(Returns!A:A,MATCH(B8222,Returns!B:B,0)),"No")</f>
        <v>No</v>
      </c>
    </row>
    <row r="8223" spans="1:23" x14ac:dyDescent="0.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IF(M8223=People!$B$5,People!$A$5,IF(M8223=People!$B$4,People!$A$4,IF(M8223=People!$B$3,People!$A$3,IF(M8223=People!$B$2,People!$A$2,0))))</f>
        <v>Kelly Williams</v>
      </c>
      <c r="W8223" s="3" t="str">
        <f>IFERROR(INDEX(Returns!A:A,MATCH(B8223,Returns!B:B,0)),"No")</f>
        <v>No</v>
      </c>
    </row>
    <row r="8224" spans="1:23" x14ac:dyDescent="0.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IF(M8224=People!$B$5,People!$A$5,IF(M8224=People!$B$4,People!$A$4,IF(M8224=People!$B$3,People!$A$3,IF(M8224=People!$B$2,People!$A$2,0))))</f>
        <v>Kelly Williams</v>
      </c>
      <c r="W8224" s="3" t="str">
        <f>IFERROR(INDEX(Returns!A:A,MATCH(B8224,Returns!B:B,0)),"No")</f>
        <v>No</v>
      </c>
    </row>
    <row r="8225" spans="1:23" x14ac:dyDescent="0.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IF(M8225=People!$B$5,People!$A$5,IF(M8225=People!$B$4,People!$A$4,IF(M8225=People!$B$3,People!$A$3,IF(M8225=People!$B$2,People!$A$2,0))))</f>
        <v>Anna Andreadi</v>
      </c>
      <c r="W8225" s="3" t="str">
        <f>IFERROR(INDEX(Returns!A:A,MATCH(B8225,Returns!B:B,0)),"No")</f>
        <v>No</v>
      </c>
    </row>
    <row r="8226" spans="1:23" x14ac:dyDescent="0.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IF(M8226=People!$B$5,People!$A$5,IF(M8226=People!$B$4,People!$A$4,IF(M8226=People!$B$3,People!$A$3,IF(M8226=People!$B$2,People!$A$2,0))))</f>
        <v>Anna Andreadi</v>
      </c>
      <c r="W8226" s="3" t="str">
        <f>IFERROR(INDEX(Returns!A:A,MATCH(B8226,Returns!B:B,0)),"No")</f>
        <v>No</v>
      </c>
    </row>
    <row r="8227" spans="1:23" x14ac:dyDescent="0.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IF(M8227=People!$B$5,People!$A$5,IF(M8227=People!$B$4,People!$A$4,IF(M8227=People!$B$3,People!$A$3,IF(M8227=People!$B$2,People!$A$2,0))))</f>
        <v>Chuck Magee</v>
      </c>
      <c r="W8227" s="3" t="str">
        <f>IFERROR(INDEX(Returns!A:A,MATCH(B8227,Returns!B:B,0)),"No")</f>
        <v>No</v>
      </c>
    </row>
    <row r="8228" spans="1:23" x14ac:dyDescent="0.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IF(M8228=People!$B$5,People!$A$5,IF(M8228=People!$B$4,People!$A$4,IF(M8228=People!$B$3,People!$A$3,IF(M8228=People!$B$2,People!$A$2,0))))</f>
        <v>Chuck Magee</v>
      </c>
      <c r="W8228" s="3" t="str">
        <f>IFERROR(INDEX(Returns!A:A,MATCH(B8228,Returns!B:B,0)),"No")</f>
        <v>No</v>
      </c>
    </row>
    <row r="8229" spans="1:23" x14ac:dyDescent="0.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IF(M8229=People!$B$5,People!$A$5,IF(M8229=People!$B$4,People!$A$4,IF(M8229=People!$B$3,People!$A$3,IF(M8229=People!$B$2,People!$A$2,0))))</f>
        <v>Chuck Magee</v>
      </c>
      <c r="W8229" s="3" t="str">
        <f>IFERROR(INDEX(Returns!A:A,MATCH(B8229,Returns!B:B,0)),"No")</f>
        <v>No</v>
      </c>
    </row>
    <row r="8230" spans="1:23" x14ac:dyDescent="0.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IF(M8230=People!$B$5,People!$A$5,IF(M8230=People!$B$4,People!$A$4,IF(M8230=People!$B$3,People!$A$3,IF(M8230=People!$B$2,People!$A$2,0))))</f>
        <v>Chuck Magee</v>
      </c>
      <c r="W8230" s="3" t="str">
        <f>IFERROR(INDEX(Returns!A:A,MATCH(B8230,Returns!B:B,0)),"No")</f>
        <v>No</v>
      </c>
    </row>
    <row r="8231" spans="1:23" x14ac:dyDescent="0.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IF(M8231=People!$B$5,People!$A$5,IF(M8231=People!$B$4,People!$A$4,IF(M8231=People!$B$3,People!$A$3,IF(M8231=People!$B$2,People!$A$2,0))))</f>
        <v>Chuck Magee</v>
      </c>
      <c r="W8231" s="3" t="str">
        <f>IFERROR(INDEX(Returns!A:A,MATCH(B8231,Returns!B:B,0)),"No")</f>
        <v>No</v>
      </c>
    </row>
    <row r="8232" spans="1:23" x14ac:dyDescent="0.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IF(M8232=People!$B$5,People!$A$5,IF(M8232=People!$B$4,People!$A$4,IF(M8232=People!$B$3,People!$A$3,IF(M8232=People!$B$2,People!$A$2,0))))</f>
        <v>Cassandra Brandow</v>
      </c>
      <c r="W8232" s="3" t="str">
        <f>IFERROR(INDEX(Returns!A:A,MATCH(B8232,Returns!B:B,0)),"No")</f>
        <v>No</v>
      </c>
    </row>
    <row r="8233" spans="1:23" x14ac:dyDescent="0.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IF(M8233=People!$B$5,People!$A$5,IF(M8233=People!$B$4,People!$A$4,IF(M8233=People!$B$3,People!$A$3,IF(M8233=People!$B$2,People!$A$2,0))))</f>
        <v>Cassandra Brandow</v>
      </c>
      <c r="W8233" s="3" t="str">
        <f>IFERROR(INDEX(Returns!A:A,MATCH(B8233,Returns!B:B,0)),"No")</f>
        <v>No</v>
      </c>
    </row>
    <row r="8234" spans="1:23" x14ac:dyDescent="0.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IF(M8234=People!$B$5,People!$A$5,IF(M8234=People!$B$4,People!$A$4,IF(M8234=People!$B$3,People!$A$3,IF(M8234=People!$B$2,People!$A$2,0))))</f>
        <v>Anna Andreadi</v>
      </c>
      <c r="W8234" s="3" t="str">
        <f>IFERROR(INDEX(Returns!A:A,MATCH(B8234,Returns!B:B,0)),"No")</f>
        <v>No</v>
      </c>
    </row>
    <row r="8235" spans="1:23" x14ac:dyDescent="0.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IF(M8235=People!$B$5,People!$A$5,IF(M8235=People!$B$4,People!$A$4,IF(M8235=People!$B$3,People!$A$3,IF(M8235=People!$B$2,People!$A$2,0))))</f>
        <v>Anna Andreadi</v>
      </c>
      <c r="W8235" s="3" t="str">
        <f>IFERROR(INDEX(Returns!A:A,MATCH(B8235,Returns!B:B,0)),"No")</f>
        <v>No</v>
      </c>
    </row>
    <row r="8236" spans="1:23" x14ac:dyDescent="0.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IF(M8236=People!$B$5,People!$A$5,IF(M8236=People!$B$4,People!$A$4,IF(M8236=People!$B$3,People!$A$3,IF(M8236=People!$B$2,People!$A$2,0))))</f>
        <v>Cassandra Brandow</v>
      </c>
      <c r="W8236" s="3" t="str">
        <f>IFERROR(INDEX(Returns!A:A,MATCH(B8236,Returns!B:B,0)),"No")</f>
        <v>No</v>
      </c>
    </row>
    <row r="8237" spans="1:23" x14ac:dyDescent="0.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IF(M8237=People!$B$5,People!$A$5,IF(M8237=People!$B$4,People!$A$4,IF(M8237=People!$B$3,People!$A$3,IF(M8237=People!$B$2,People!$A$2,0))))</f>
        <v>Cassandra Brandow</v>
      </c>
      <c r="W8237" s="3" t="str">
        <f>IFERROR(INDEX(Returns!A:A,MATCH(B8237,Returns!B:B,0)),"No")</f>
        <v>No</v>
      </c>
    </row>
    <row r="8238" spans="1:23" x14ac:dyDescent="0.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IF(M8238=People!$B$5,People!$A$5,IF(M8238=People!$B$4,People!$A$4,IF(M8238=People!$B$3,People!$A$3,IF(M8238=People!$B$2,People!$A$2,0))))</f>
        <v>Cassandra Brandow</v>
      </c>
      <c r="W8238" s="3" t="str">
        <f>IFERROR(INDEX(Returns!A:A,MATCH(B8238,Returns!B:B,0)),"No")</f>
        <v>No</v>
      </c>
    </row>
    <row r="8239" spans="1:23" x14ac:dyDescent="0.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IF(M8239=People!$B$5,People!$A$5,IF(M8239=People!$B$4,People!$A$4,IF(M8239=People!$B$3,People!$A$3,IF(M8239=People!$B$2,People!$A$2,0))))</f>
        <v>Cassandra Brandow</v>
      </c>
      <c r="W8239" s="3" t="str">
        <f>IFERROR(INDEX(Returns!A:A,MATCH(B8239,Returns!B:B,0)),"No")</f>
        <v>No</v>
      </c>
    </row>
    <row r="8240" spans="1:23" x14ac:dyDescent="0.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IF(M8240=People!$B$5,People!$A$5,IF(M8240=People!$B$4,People!$A$4,IF(M8240=People!$B$3,People!$A$3,IF(M8240=People!$B$2,People!$A$2,0))))</f>
        <v>Cassandra Brandow</v>
      </c>
      <c r="W8240" s="3" t="str">
        <f>IFERROR(INDEX(Returns!A:A,MATCH(B8240,Returns!B:B,0)),"No")</f>
        <v>No</v>
      </c>
    </row>
    <row r="8241" spans="1:23" x14ac:dyDescent="0.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IF(M8241=People!$B$5,People!$A$5,IF(M8241=People!$B$4,People!$A$4,IF(M8241=People!$B$3,People!$A$3,IF(M8241=People!$B$2,People!$A$2,0))))</f>
        <v>Cassandra Brandow</v>
      </c>
      <c r="W8241" s="3" t="str">
        <f>IFERROR(INDEX(Returns!A:A,MATCH(B8241,Returns!B:B,0)),"No")</f>
        <v>No</v>
      </c>
    </row>
    <row r="8242" spans="1:23" x14ac:dyDescent="0.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IF(M8242=People!$B$5,People!$A$5,IF(M8242=People!$B$4,People!$A$4,IF(M8242=People!$B$3,People!$A$3,IF(M8242=People!$B$2,People!$A$2,0))))</f>
        <v>Cassandra Brandow</v>
      </c>
      <c r="W8242" s="3" t="str">
        <f>IFERROR(INDEX(Returns!A:A,MATCH(B8242,Returns!B:B,0)),"No")</f>
        <v>No</v>
      </c>
    </row>
    <row r="8243" spans="1:23" x14ac:dyDescent="0.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IF(M8243=People!$B$5,People!$A$5,IF(M8243=People!$B$4,People!$A$4,IF(M8243=People!$B$3,People!$A$3,IF(M8243=People!$B$2,People!$A$2,0))))</f>
        <v>Chuck Magee</v>
      </c>
      <c r="W8243" s="3" t="str">
        <f>IFERROR(INDEX(Returns!A:A,MATCH(B8243,Returns!B:B,0)),"No")</f>
        <v>No</v>
      </c>
    </row>
    <row r="8244" spans="1:23" x14ac:dyDescent="0.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IF(M8244=People!$B$5,People!$A$5,IF(M8244=People!$B$4,People!$A$4,IF(M8244=People!$B$3,People!$A$3,IF(M8244=People!$B$2,People!$A$2,0))))</f>
        <v>Chuck Magee</v>
      </c>
      <c r="W8244" s="3" t="str">
        <f>IFERROR(INDEX(Returns!A:A,MATCH(B8244,Returns!B:B,0)),"No")</f>
        <v>No</v>
      </c>
    </row>
    <row r="8245" spans="1:23" x14ac:dyDescent="0.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IF(M8245=People!$B$5,People!$A$5,IF(M8245=People!$B$4,People!$A$4,IF(M8245=People!$B$3,People!$A$3,IF(M8245=People!$B$2,People!$A$2,0))))</f>
        <v>Anna Andreadi</v>
      </c>
      <c r="W8245" s="3" t="str">
        <f>IFERROR(INDEX(Returns!A:A,MATCH(B8245,Returns!B:B,0)),"No")</f>
        <v>No</v>
      </c>
    </row>
    <row r="8246" spans="1:23" x14ac:dyDescent="0.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IF(M8246=People!$B$5,People!$A$5,IF(M8246=People!$B$4,People!$A$4,IF(M8246=People!$B$3,People!$A$3,IF(M8246=People!$B$2,People!$A$2,0))))</f>
        <v>Anna Andreadi</v>
      </c>
      <c r="W8246" s="3" t="str">
        <f>IFERROR(INDEX(Returns!A:A,MATCH(B8246,Returns!B:B,0)),"No")</f>
        <v>No</v>
      </c>
    </row>
    <row r="8247" spans="1:23" x14ac:dyDescent="0.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IF(M8247=People!$B$5,People!$A$5,IF(M8247=People!$B$4,People!$A$4,IF(M8247=People!$B$3,People!$A$3,IF(M8247=People!$B$2,People!$A$2,0))))</f>
        <v>Cassandra Brandow</v>
      </c>
      <c r="W8247" s="3" t="str">
        <f>IFERROR(INDEX(Returns!A:A,MATCH(B8247,Returns!B:B,0)),"No")</f>
        <v>No</v>
      </c>
    </row>
    <row r="8248" spans="1:23" x14ac:dyDescent="0.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IF(M8248=People!$B$5,People!$A$5,IF(M8248=People!$B$4,People!$A$4,IF(M8248=People!$B$3,People!$A$3,IF(M8248=People!$B$2,People!$A$2,0))))</f>
        <v>Kelly Williams</v>
      </c>
      <c r="W8248" s="3" t="str">
        <f>IFERROR(INDEX(Returns!A:A,MATCH(B8248,Returns!B:B,0)),"No")</f>
        <v>No</v>
      </c>
    </row>
    <row r="8249" spans="1:23" x14ac:dyDescent="0.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IF(M8249=People!$B$5,People!$A$5,IF(M8249=People!$B$4,People!$A$4,IF(M8249=People!$B$3,People!$A$3,IF(M8249=People!$B$2,People!$A$2,0))))</f>
        <v>Kelly Williams</v>
      </c>
      <c r="W8249" s="3" t="str">
        <f>IFERROR(INDEX(Returns!A:A,MATCH(B8249,Returns!B:B,0)),"No")</f>
        <v>No</v>
      </c>
    </row>
    <row r="8250" spans="1:23" x14ac:dyDescent="0.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IF(M8250=People!$B$5,People!$A$5,IF(M8250=People!$B$4,People!$A$4,IF(M8250=People!$B$3,People!$A$3,IF(M8250=People!$B$2,People!$A$2,0))))</f>
        <v>Chuck Magee</v>
      </c>
      <c r="W8250" s="3" t="str">
        <f>IFERROR(INDEX(Returns!A:A,MATCH(B8250,Returns!B:B,0)),"No")</f>
        <v>No</v>
      </c>
    </row>
    <row r="8251" spans="1:23" x14ac:dyDescent="0.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IF(M8251=People!$B$5,People!$A$5,IF(M8251=People!$B$4,People!$A$4,IF(M8251=People!$B$3,People!$A$3,IF(M8251=People!$B$2,People!$A$2,0))))</f>
        <v>Kelly Williams</v>
      </c>
      <c r="W8251" s="3" t="str">
        <f>IFERROR(INDEX(Returns!A:A,MATCH(B8251,Returns!B:B,0)),"No")</f>
        <v>No</v>
      </c>
    </row>
    <row r="8252" spans="1:23" x14ac:dyDescent="0.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IF(M8252=People!$B$5,People!$A$5,IF(M8252=People!$B$4,People!$A$4,IF(M8252=People!$B$3,People!$A$3,IF(M8252=People!$B$2,People!$A$2,0))))</f>
        <v>Kelly Williams</v>
      </c>
      <c r="W8252" s="3" t="str">
        <f>IFERROR(INDEX(Returns!A:A,MATCH(B8252,Returns!B:B,0)),"No")</f>
        <v>No</v>
      </c>
    </row>
    <row r="8253" spans="1:23" x14ac:dyDescent="0.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IF(M8253=People!$B$5,People!$A$5,IF(M8253=People!$B$4,People!$A$4,IF(M8253=People!$B$3,People!$A$3,IF(M8253=People!$B$2,People!$A$2,0))))</f>
        <v>Kelly Williams</v>
      </c>
      <c r="W8253" s="3" t="str">
        <f>IFERROR(INDEX(Returns!A:A,MATCH(B8253,Returns!B:B,0)),"No")</f>
        <v>No</v>
      </c>
    </row>
    <row r="8254" spans="1:23" x14ac:dyDescent="0.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IF(M8254=People!$B$5,People!$A$5,IF(M8254=People!$B$4,People!$A$4,IF(M8254=People!$B$3,People!$A$3,IF(M8254=People!$B$2,People!$A$2,0))))</f>
        <v>Kelly Williams</v>
      </c>
      <c r="W8254" s="3" t="str">
        <f>IFERROR(INDEX(Returns!A:A,MATCH(B8254,Returns!B:B,0)),"No")</f>
        <v>No</v>
      </c>
    </row>
    <row r="8255" spans="1:23" x14ac:dyDescent="0.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IF(M8255=People!$B$5,People!$A$5,IF(M8255=People!$B$4,People!$A$4,IF(M8255=People!$B$3,People!$A$3,IF(M8255=People!$B$2,People!$A$2,0))))</f>
        <v>Anna Andreadi</v>
      </c>
      <c r="W8255" s="3" t="str">
        <f>IFERROR(INDEX(Returns!A:A,MATCH(B8255,Returns!B:B,0)),"No")</f>
        <v>No</v>
      </c>
    </row>
    <row r="8256" spans="1:23" x14ac:dyDescent="0.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IF(M8256=People!$B$5,People!$A$5,IF(M8256=People!$B$4,People!$A$4,IF(M8256=People!$B$3,People!$A$3,IF(M8256=People!$B$2,People!$A$2,0))))</f>
        <v>Anna Andreadi</v>
      </c>
      <c r="W8256" s="3" t="str">
        <f>IFERROR(INDEX(Returns!A:A,MATCH(B8256,Returns!B:B,0)),"No")</f>
        <v>No</v>
      </c>
    </row>
    <row r="8257" spans="1:23" x14ac:dyDescent="0.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IF(M8257=People!$B$5,People!$A$5,IF(M8257=People!$B$4,People!$A$4,IF(M8257=People!$B$3,People!$A$3,IF(M8257=People!$B$2,People!$A$2,0))))</f>
        <v>Anna Andreadi</v>
      </c>
      <c r="W8257" s="3" t="str">
        <f>IFERROR(INDEX(Returns!A:A,MATCH(B8257,Returns!B:B,0)),"No")</f>
        <v>No</v>
      </c>
    </row>
    <row r="8258" spans="1:23" x14ac:dyDescent="0.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IF(M8258=People!$B$5,People!$A$5,IF(M8258=People!$B$4,People!$A$4,IF(M8258=People!$B$3,People!$A$3,IF(M8258=People!$B$2,People!$A$2,0))))</f>
        <v>Anna Andreadi</v>
      </c>
      <c r="W8258" s="3" t="str">
        <f>IFERROR(INDEX(Returns!A:A,MATCH(B8258,Returns!B:B,0)),"No")</f>
        <v>No</v>
      </c>
    </row>
    <row r="8259" spans="1:23" x14ac:dyDescent="0.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IF(M8259=People!$B$5,People!$A$5,IF(M8259=People!$B$4,People!$A$4,IF(M8259=People!$B$3,People!$A$3,IF(M8259=People!$B$2,People!$A$2,0))))</f>
        <v>Anna Andreadi</v>
      </c>
      <c r="W8259" s="3" t="str">
        <f>IFERROR(INDEX(Returns!A:A,MATCH(B8259,Returns!B:B,0)),"No")</f>
        <v>No</v>
      </c>
    </row>
    <row r="8260" spans="1:23" x14ac:dyDescent="0.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IF(M8260=People!$B$5,People!$A$5,IF(M8260=People!$B$4,People!$A$4,IF(M8260=People!$B$3,People!$A$3,IF(M8260=People!$B$2,People!$A$2,0))))</f>
        <v>Anna Andreadi</v>
      </c>
      <c r="W8260" s="3" t="str">
        <f>IFERROR(INDEX(Returns!A:A,MATCH(B8260,Returns!B:B,0)),"No")</f>
        <v>No</v>
      </c>
    </row>
    <row r="8261" spans="1:23" x14ac:dyDescent="0.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IF(M8261=People!$B$5,People!$A$5,IF(M8261=People!$B$4,People!$A$4,IF(M8261=People!$B$3,People!$A$3,IF(M8261=People!$B$2,People!$A$2,0))))</f>
        <v>Kelly Williams</v>
      </c>
      <c r="W8261" s="3" t="str">
        <f>IFERROR(INDEX(Returns!A:A,MATCH(B8261,Returns!B:B,0)),"No")</f>
        <v>No</v>
      </c>
    </row>
    <row r="8262" spans="1:23" x14ac:dyDescent="0.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IF(M8262=People!$B$5,People!$A$5,IF(M8262=People!$B$4,People!$A$4,IF(M8262=People!$B$3,People!$A$3,IF(M8262=People!$B$2,People!$A$2,0))))</f>
        <v>Kelly Williams</v>
      </c>
      <c r="W8262" s="3" t="str">
        <f>IFERROR(INDEX(Returns!A:A,MATCH(B8262,Returns!B:B,0)),"No")</f>
        <v>No</v>
      </c>
    </row>
    <row r="8263" spans="1:23" x14ac:dyDescent="0.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IF(M8263=People!$B$5,People!$A$5,IF(M8263=People!$B$4,People!$A$4,IF(M8263=People!$B$3,People!$A$3,IF(M8263=People!$B$2,People!$A$2,0))))</f>
        <v>Kelly Williams</v>
      </c>
      <c r="W8263" s="3" t="str">
        <f>IFERROR(INDEX(Returns!A:A,MATCH(B8263,Returns!B:B,0)),"No")</f>
        <v>No</v>
      </c>
    </row>
    <row r="8264" spans="1:23" x14ac:dyDescent="0.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IF(M8264=People!$B$5,People!$A$5,IF(M8264=People!$B$4,People!$A$4,IF(M8264=People!$B$3,People!$A$3,IF(M8264=People!$B$2,People!$A$2,0))))</f>
        <v>Cassandra Brandow</v>
      </c>
      <c r="W8264" s="3" t="str">
        <f>IFERROR(INDEX(Returns!A:A,MATCH(B8264,Returns!B:B,0)),"No")</f>
        <v>No</v>
      </c>
    </row>
    <row r="8265" spans="1:23" x14ac:dyDescent="0.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IF(M8265=People!$B$5,People!$A$5,IF(M8265=People!$B$4,People!$A$4,IF(M8265=People!$B$3,People!$A$3,IF(M8265=People!$B$2,People!$A$2,0))))</f>
        <v>Cassandra Brandow</v>
      </c>
      <c r="W8265" s="3" t="str">
        <f>IFERROR(INDEX(Returns!A:A,MATCH(B8265,Returns!B:B,0)),"No")</f>
        <v>No</v>
      </c>
    </row>
    <row r="8266" spans="1:23" x14ac:dyDescent="0.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IF(M8266=People!$B$5,People!$A$5,IF(M8266=People!$B$4,People!$A$4,IF(M8266=People!$B$3,People!$A$3,IF(M8266=People!$B$2,People!$A$2,0))))</f>
        <v>Chuck Magee</v>
      </c>
      <c r="W8266" s="3" t="str">
        <f>IFERROR(INDEX(Returns!A:A,MATCH(B8266,Returns!B:B,0)),"No")</f>
        <v>No</v>
      </c>
    </row>
    <row r="8267" spans="1:23" x14ac:dyDescent="0.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IF(M8267=People!$B$5,People!$A$5,IF(M8267=People!$B$4,People!$A$4,IF(M8267=People!$B$3,People!$A$3,IF(M8267=People!$B$2,People!$A$2,0))))</f>
        <v>Chuck Magee</v>
      </c>
      <c r="W8267" s="3" t="str">
        <f>IFERROR(INDEX(Returns!A:A,MATCH(B8267,Returns!B:B,0)),"No")</f>
        <v>No</v>
      </c>
    </row>
    <row r="8268" spans="1:23" x14ac:dyDescent="0.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IF(M8268=People!$B$5,People!$A$5,IF(M8268=People!$B$4,People!$A$4,IF(M8268=People!$B$3,People!$A$3,IF(M8268=People!$B$2,People!$A$2,0))))</f>
        <v>Chuck Magee</v>
      </c>
      <c r="W8268" s="3" t="str">
        <f>IFERROR(INDEX(Returns!A:A,MATCH(B8268,Returns!B:B,0)),"No")</f>
        <v>No</v>
      </c>
    </row>
    <row r="8269" spans="1:23" x14ac:dyDescent="0.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IF(M8269=People!$B$5,People!$A$5,IF(M8269=People!$B$4,People!$A$4,IF(M8269=People!$B$3,People!$A$3,IF(M8269=People!$B$2,People!$A$2,0))))</f>
        <v>Kelly Williams</v>
      </c>
      <c r="W8269" s="3" t="str">
        <f>IFERROR(INDEX(Returns!A:A,MATCH(B8269,Returns!B:B,0)),"No")</f>
        <v>No</v>
      </c>
    </row>
    <row r="8270" spans="1:23" x14ac:dyDescent="0.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IF(M8270=People!$B$5,People!$A$5,IF(M8270=People!$B$4,People!$A$4,IF(M8270=People!$B$3,People!$A$3,IF(M8270=People!$B$2,People!$A$2,0))))</f>
        <v>Kelly Williams</v>
      </c>
      <c r="W8270" s="3" t="str">
        <f>IFERROR(INDEX(Returns!A:A,MATCH(B8270,Returns!B:B,0)),"No")</f>
        <v>No</v>
      </c>
    </row>
    <row r="8271" spans="1:23" x14ac:dyDescent="0.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IF(M8271=People!$B$5,People!$A$5,IF(M8271=People!$B$4,People!$A$4,IF(M8271=People!$B$3,People!$A$3,IF(M8271=People!$B$2,People!$A$2,0))))</f>
        <v>Kelly Williams</v>
      </c>
      <c r="W8271" s="3" t="str">
        <f>IFERROR(INDEX(Returns!A:A,MATCH(B8271,Returns!B:B,0)),"No")</f>
        <v>No</v>
      </c>
    </row>
    <row r="8272" spans="1:23" x14ac:dyDescent="0.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IF(M8272=People!$B$5,People!$A$5,IF(M8272=People!$B$4,People!$A$4,IF(M8272=People!$B$3,People!$A$3,IF(M8272=People!$B$2,People!$A$2,0))))</f>
        <v>Kelly Williams</v>
      </c>
      <c r="W8272" s="3" t="str">
        <f>IFERROR(INDEX(Returns!A:A,MATCH(B8272,Returns!B:B,0)),"No")</f>
        <v>No</v>
      </c>
    </row>
    <row r="8273" spans="1:23" x14ac:dyDescent="0.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IF(M8273=People!$B$5,People!$A$5,IF(M8273=People!$B$4,People!$A$4,IF(M8273=People!$B$3,People!$A$3,IF(M8273=People!$B$2,People!$A$2,0))))</f>
        <v>Chuck Magee</v>
      </c>
      <c r="W8273" s="3" t="str">
        <f>IFERROR(INDEX(Returns!A:A,MATCH(B8273,Returns!B:B,0)),"No")</f>
        <v>No</v>
      </c>
    </row>
    <row r="8274" spans="1:23" x14ac:dyDescent="0.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IF(M8274=People!$B$5,People!$A$5,IF(M8274=People!$B$4,People!$A$4,IF(M8274=People!$B$3,People!$A$3,IF(M8274=People!$B$2,People!$A$2,0))))</f>
        <v>Anna Andreadi</v>
      </c>
      <c r="W8274" s="3" t="str">
        <f>IFERROR(INDEX(Returns!A:A,MATCH(B8274,Returns!B:B,0)),"No")</f>
        <v>No</v>
      </c>
    </row>
    <row r="8275" spans="1:23" x14ac:dyDescent="0.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IF(M8275=People!$B$5,People!$A$5,IF(M8275=People!$B$4,People!$A$4,IF(M8275=People!$B$3,People!$A$3,IF(M8275=People!$B$2,People!$A$2,0))))</f>
        <v>Chuck Magee</v>
      </c>
      <c r="W8275" s="3" t="str">
        <f>IFERROR(INDEX(Returns!A:A,MATCH(B8275,Returns!B:B,0)),"No")</f>
        <v>No</v>
      </c>
    </row>
    <row r="8276" spans="1:23" x14ac:dyDescent="0.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IF(M8276=People!$B$5,People!$A$5,IF(M8276=People!$B$4,People!$A$4,IF(M8276=People!$B$3,People!$A$3,IF(M8276=People!$B$2,People!$A$2,0))))</f>
        <v>Chuck Magee</v>
      </c>
      <c r="W8276" s="3" t="str">
        <f>IFERROR(INDEX(Returns!A:A,MATCH(B8276,Returns!B:B,0)),"No")</f>
        <v>No</v>
      </c>
    </row>
    <row r="8277" spans="1:23" x14ac:dyDescent="0.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IF(M8277=People!$B$5,People!$A$5,IF(M8277=People!$B$4,People!$A$4,IF(M8277=People!$B$3,People!$A$3,IF(M8277=People!$B$2,People!$A$2,0))))</f>
        <v>Chuck Magee</v>
      </c>
      <c r="W8277" s="3" t="str">
        <f>IFERROR(INDEX(Returns!A:A,MATCH(B8277,Returns!B:B,0)),"No")</f>
        <v>No</v>
      </c>
    </row>
    <row r="8278" spans="1:23" x14ac:dyDescent="0.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IF(M8278=People!$B$5,People!$A$5,IF(M8278=People!$B$4,People!$A$4,IF(M8278=People!$B$3,People!$A$3,IF(M8278=People!$B$2,People!$A$2,0))))</f>
        <v>Cassandra Brandow</v>
      </c>
      <c r="W8278" s="3" t="str">
        <f>IFERROR(INDEX(Returns!A:A,MATCH(B8278,Returns!B:B,0)),"No")</f>
        <v>No</v>
      </c>
    </row>
    <row r="8279" spans="1:23" x14ac:dyDescent="0.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IF(M8279=People!$B$5,People!$A$5,IF(M8279=People!$B$4,People!$A$4,IF(M8279=People!$B$3,People!$A$3,IF(M8279=People!$B$2,People!$A$2,0))))</f>
        <v>Cassandra Brandow</v>
      </c>
      <c r="W8279" s="3" t="str">
        <f>IFERROR(INDEX(Returns!A:A,MATCH(B8279,Returns!B:B,0)),"No")</f>
        <v>No</v>
      </c>
    </row>
    <row r="8280" spans="1:23" x14ac:dyDescent="0.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IF(M8280=People!$B$5,People!$A$5,IF(M8280=People!$B$4,People!$A$4,IF(M8280=People!$B$3,People!$A$3,IF(M8280=People!$B$2,People!$A$2,0))))</f>
        <v>Cassandra Brandow</v>
      </c>
      <c r="W8280" s="3" t="str">
        <f>IFERROR(INDEX(Returns!A:A,MATCH(B8280,Returns!B:B,0)),"No")</f>
        <v>No</v>
      </c>
    </row>
    <row r="8281" spans="1:23" x14ac:dyDescent="0.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IF(M8281=People!$B$5,People!$A$5,IF(M8281=People!$B$4,People!$A$4,IF(M8281=People!$B$3,People!$A$3,IF(M8281=People!$B$2,People!$A$2,0))))</f>
        <v>Cassandra Brandow</v>
      </c>
      <c r="W8281" s="3" t="str">
        <f>IFERROR(INDEX(Returns!A:A,MATCH(B8281,Returns!B:B,0)),"No")</f>
        <v>No</v>
      </c>
    </row>
    <row r="8282" spans="1:23" x14ac:dyDescent="0.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IF(M8282=People!$B$5,People!$A$5,IF(M8282=People!$B$4,People!$A$4,IF(M8282=People!$B$3,People!$A$3,IF(M8282=People!$B$2,People!$A$2,0))))</f>
        <v>Cassandra Brandow</v>
      </c>
      <c r="W8282" s="3" t="str">
        <f>IFERROR(INDEX(Returns!A:A,MATCH(B8282,Returns!B:B,0)),"No")</f>
        <v>No</v>
      </c>
    </row>
    <row r="8283" spans="1:23" x14ac:dyDescent="0.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IF(M8283=People!$B$5,People!$A$5,IF(M8283=People!$B$4,People!$A$4,IF(M8283=People!$B$3,People!$A$3,IF(M8283=People!$B$2,People!$A$2,0))))</f>
        <v>Cassandra Brandow</v>
      </c>
      <c r="W8283" s="3" t="str">
        <f>IFERROR(INDEX(Returns!A:A,MATCH(B8283,Returns!B:B,0)),"No")</f>
        <v>No</v>
      </c>
    </row>
    <row r="8284" spans="1:23" x14ac:dyDescent="0.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IF(M8284=People!$B$5,People!$A$5,IF(M8284=People!$B$4,People!$A$4,IF(M8284=People!$B$3,People!$A$3,IF(M8284=People!$B$2,People!$A$2,0))))</f>
        <v>Kelly Williams</v>
      </c>
      <c r="W8284" s="3" t="str">
        <f>IFERROR(INDEX(Returns!A:A,MATCH(B8284,Returns!B:B,0)),"No")</f>
        <v>No</v>
      </c>
    </row>
    <row r="8285" spans="1:23" x14ac:dyDescent="0.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IF(M8285=People!$B$5,People!$A$5,IF(M8285=People!$B$4,People!$A$4,IF(M8285=People!$B$3,People!$A$3,IF(M8285=People!$B$2,People!$A$2,0))))</f>
        <v>Kelly Williams</v>
      </c>
      <c r="W8285" s="3" t="str">
        <f>IFERROR(INDEX(Returns!A:A,MATCH(B8285,Returns!B:B,0)),"No")</f>
        <v>No</v>
      </c>
    </row>
    <row r="8286" spans="1:23" x14ac:dyDescent="0.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IF(M8286=People!$B$5,People!$A$5,IF(M8286=People!$B$4,People!$A$4,IF(M8286=People!$B$3,People!$A$3,IF(M8286=People!$B$2,People!$A$2,0))))</f>
        <v>Kelly Williams</v>
      </c>
      <c r="W8286" s="3" t="str">
        <f>IFERROR(INDEX(Returns!A:A,MATCH(B8286,Returns!B:B,0)),"No")</f>
        <v>No</v>
      </c>
    </row>
    <row r="8287" spans="1:23" x14ac:dyDescent="0.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IF(M8287=People!$B$5,People!$A$5,IF(M8287=People!$B$4,People!$A$4,IF(M8287=People!$B$3,People!$A$3,IF(M8287=People!$B$2,People!$A$2,0))))</f>
        <v>Kelly Williams</v>
      </c>
      <c r="W8287" s="3" t="str">
        <f>IFERROR(INDEX(Returns!A:A,MATCH(B8287,Returns!B:B,0)),"No")</f>
        <v>No</v>
      </c>
    </row>
    <row r="8288" spans="1:23" x14ac:dyDescent="0.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IF(M8288=People!$B$5,People!$A$5,IF(M8288=People!$B$4,People!$A$4,IF(M8288=People!$B$3,People!$A$3,IF(M8288=People!$B$2,People!$A$2,0))))</f>
        <v>Cassandra Brandow</v>
      </c>
      <c r="W8288" s="3" t="str">
        <f>IFERROR(INDEX(Returns!A:A,MATCH(B8288,Returns!B:B,0)),"No")</f>
        <v>No</v>
      </c>
    </row>
    <row r="8289" spans="1:23" x14ac:dyDescent="0.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IF(M8289=People!$B$5,People!$A$5,IF(M8289=People!$B$4,People!$A$4,IF(M8289=People!$B$3,People!$A$3,IF(M8289=People!$B$2,People!$A$2,0))))</f>
        <v>Cassandra Brandow</v>
      </c>
      <c r="W8289" s="3" t="str">
        <f>IFERROR(INDEX(Returns!A:A,MATCH(B8289,Returns!B:B,0)),"No")</f>
        <v>No</v>
      </c>
    </row>
    <row r="8290" spans="1:23" x14ac:dyDescent="0.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IF(M8290=People!$B$5,People!$A$5,IF(M8290=People!$B$4,People!$A$4,IF(M8290=People!$B$3,People!$A$3,IF(M8290=People!$B$2,People!$A$2,0))))</f>
        <v>Cassandra Brandow</v>
      </c>
      <c r="W8290" s="3" t="str">
        <f>IFERROR(INDEX(Returns!A:A,MATCH(B8290,Returns!B:B,0)),"No")</f>
        <v>No</v>
      </c>
    </row>
    <row r="8291" spans="1:23" x14ac:dyDescent="0.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IF(M8291=People!$B$5,People!$A$5,IF(M8291=People!$B$4,People!$A$4,IF(M8291=People!$B$3,People!$A$3,IF(M8291=People!$B$2,People!$A$2,0))))</f>
        <v>Cassandra Brandow</v>
      </c>
      <c r="W8291" s="3" t="str">
        <f>IFERROR(INDEX(Returns!A:A,MATCH(B8291,Returns!B:B,0)),"No")</f>
        <v>No</v>
      </c>
    </row>
    <row r="8292" spans="1:23" x14ac:dyDescent="0.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IF(M8292=People!$B$5,People!$A$5,IF(M8292=People!$B$4,People!$A$4,IF(M8292=People!$B$3,People!$A$3,IF(M8292=People!$B$2,People!$A$2,0))))</f>
        <v>Cassandra Brandow</v>
      </c>
      <c r="W8292" s="3" t="str">
        <f>IFERROR(INDEX(Returns!A:A,MATCH(B8292,Returns!B:B,0)),"No")</f>
        <v>No</v>
      </c>
    </row>
    <row r="8293" spans="1:23" x14ac:dyDescent="0.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IF(M8293=People!$B$5,People!$A$5,IF(M8293=People!$B$4,People!$A$4,IF(M8293=People!$B$3,People!$A$3,IF(M8293=People!$B$2,People!$A$2,0))))</f>
        <v>Cassandra Brandow</v>
      </c>
      <c r="W8293" s="3" t="str">
        <f>IFERROR(INDEX(Returns!A:A,MATCH(B8293,Returns!B:B,0)),"No")</f>
        <v>No</v>
      </c>
    </row>
    <row r="8294" spans="1:23" x14ac:dyDescent="0.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IF(M8294=People!$B$5,People!$A$5,IF(M8294=People!$B$4,People!$A$4,IF(M8294=People!$B$3,People!$A$3,IF(M8294=People!$B$2,People!$A$2,0))))</f>
        <v>Chuck Magee</v>
      </c>
      <c r="W8294" s="3" t="str">
        <f>IFERROR(INDEX(Returns!A:A,MATCH(B8294,Returns!B:B,0)),"No")</f>
        <v>No</v>
      </c>
    </row>
    <row r="8295" spans="1:23" x14ac:dyDescent="0.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IF(M8295=People!$B$5,People!$A$5,IF(M8295=People!$B$4,People!$A$4,IF(M8295=People!$B$3,People!$A$3,IF(M8295=People!$B$2,People!$A$2,0))))</f>
        <v>Anna Andreadi</v>
      </c>
      <c r="W8295" s="3" t="str">
        <f>IFERROR(INDEX(Returns!A:A,MATCH(B8295,Returns!B:B,0)),"No")</f>
        <v>No</v>
      </c>
    </row>
    <row r="8296" spans="1:23" x14ac:dyDescent="0.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IF(M8296=People!$B$5,People!$A$5,IF(M8296=People!$B$4,People!$A$4,IF(M8296=People!$B$3,People!$A$3,IF(M8296=People!$B$2,People!$A$2,0))))</f>
        <v>Chuck Magee</v>
      </c>
      <c r="W8296" s="3" t="str">
        <f>IFERROR(INDEX(Returns!A:A,MATCH(B8296,Returns!B:B,0)),"No")</f>
        <v>No</v>
      </c>
    </row>
    <row r="8297" spans="1:23" x14ac:dyDescent="0.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IF(M8297=People!$B$5,People!$A$5,IF(M8297=People!$B$4,People!$A$4,IF(M8297=People!$B$3,People!$A$3,IF(M8297=People!$B$2,People!$A$2,0))))</f>
        <v>Cassandra Brandow</v>
      </c>
      <c r="W8297" s="3" t="str">
        <f>IFERROR(INDEX(Returns!A:A,MATCH(B8297,Returns!B:B,0)),"No")</f>
        <v>No</v>
      </c>
    </row>
    <row r="8298" spans="1:23" x14ac:dyDescent="0.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IF(M8298=People!$B$5,People!$A$5,IF(M8298=People!$B$4,People!$A$4,IF(M8298=People!$B$3,People!$A$3,IF(M8298=People!$B$2,People!$A$2,0))))</f>
        <v>Cassandra Brandow</v>
      </c>
      <c r="W8298" s="3" t="str">
        <f>IFERROR(INDEX(Returns!A:A,MATCH(B8298,Returns!B:B,0)),"No")</f>
        <v>No</v>
      </c>
    </row>
    <row r="8299" spans="1:23" x14ac:dyDescent="0.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IF(M8299=People!$B$5,People!$A$5,IF(M8299=People!$B$4,People!$A$4,IF(M8299=People!$B$3,People!$A$3,IF(M8299=People!$B$2,People!$A$2,0))))</f>
        <v>Cassandra Brandow</v>
      </c>
      <c r="W8299" s="3" t="str">
        <f>IFERROR(INDEX(Returns!A:A,MATCH(B8299,Returns!B:B,0)),"No")</f>
        <v>No</v>
      </c>
    </row>
    <row r="8300" spans="1:23" x14ac:dyDescent="0.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IF(M8300=People!$B$5,People!$A$5,IF(M8300=People!$B$4,People!$A$4,IF(M8300=People!$B$3,People!$A$3,IF(M8300=People!$B$2,People!$A$2,0))))</f>
        <v>Cassandra Brandow</v>
      </c>
      <c r="W8300" s="3" t="str">
        <f>IFERROR(INDEX(Returns!A:A,MATCH(B8300,Returns!B:B,0)),"No")</f>
        <v>No</v>
      </c>
    </row>
    <row r="8301" spans="1:23" x14ac:dyDescent="0.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IF(M8301=People!$B$5,People!$A$5,IF(M8301=People!$B$4,People!$A$4,IF(M8301=People!$B$3,People!$A$3,IF(M8301=People!$B$2,People!$A$2,0))))</f>
        <v>Anna Andreadi</v>
      </c>
      <c r="W8301" s="3" t="str">
        <f>IFERROR(INDEX(Returns!A:A,MATCH(B8301,Returns!B:B,0)),"No")</f>
        <v>No</v>
      </c>
    </row>
    <row r="8302" spans="1:23" x14ac:dyDescent="0.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IF(M8302=People!$B$5,People!$A$5,IF(M8302=People!$B$4,People!$A$4,IF(M8302=People!$B$3,People!$A$3,IF(M8302=People!$B$2,People!$A$2,0))))</f>
        <v>Kelly Williams</v>
      </c>
      <c r="W8302" s="3" t="str">
        <f>IFERROR(INDEX(Returns!A:A,MATCH(B8302,Returns!B:B,0)),"No")</f>
        <v>No</v>
      </c>
    </row>
    <row r="8303" spans="1:23" x14ac:dyDescent="0.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IF(M8303=People!$B$5,People!$A$5,IF(M8303=People!$B$4,People!$A$4,IF(M8303=People!$B$3,People!$A$3,IF(M8303=People!$B$2,People!$A$2,0))))</f>
        <v>Anna Andreadi</v>
      </c>
      <c r="W8303" s="3" t="str">
        <f>IFERROR(INDEX(Returns!A:A,MATCH(B8303,Returns!B:B,0)),"No")</f>
        <v>No</v>
      </c>
    </row>
    <row r="8304" spans="1:23" x14ac:dyDescent="0.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IF(M8304=People!$B$5,People!$A$5,IF(M8304=People!$B$4,People!$A$4,IF(M8304=People!$B$3,People!$A$3,IF(M8304=People!$B$2,People!$A$2,0))))</f>
        <v>Anna Andreadi</v>
      </c>
      <c r="W8304" s="3" t="str">
        <f>IFERROR(INDEX(Returns!A:A,MATCH(B8304,Returns!B:B,0)),"No")</f>
        <v>No</v>
      </c>
    </row>
    <row r="8305" spans="1:23" x14ac:dyDescent="0.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IF(M8305=People!$B$5,People!$A$5,IF(M8305=People!$B$4,People!$A$4,IF(M8305=People!$B$3,People!$A$3,IF(M8305=People!$B$2,People!$A$2,0))))</f>
        <v>Anna Andreadi</v>
      </c>
      <c r="W8305" s="3" t="str">
        <f>IFERROR(INDEX(Returns!A:A,MATCH(B8305,Returns!B:B,0)),"No")</f>
        <v>No</v>
      </c>
    </row>
    <row r="8306" spans="1:23" x14ac:dyDescent="0.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IF(M8306=People!$B$5,People!$A$5,IF(M8306=People!$B$4,People!$A$4,IF(M8306=People!$B$3,People!$A$3,IF(M8306=People!$B$2,People!$A$2,0))))</f>
        <v>Anna Andreadi</v>
      </c>
      <c r="W8306" s="3" t="str">
        <f>IFERROR(INDEX(Returns!A:A,MATCH(B8306,Returns!B:B,0)),"No")</f>
        <v>No</v>
      </c>
    </row>
    <row r="8307" spans="1:23" x14ac:dyDescent="0.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IF(M8307=People!$B$5,People!$A$5,IF(M8307=People!$B$4,People!$A$4,IF(M8307=People!$B$3,People!$A$3,IF(M8307=People!$B$2,People!$A$2,0))))</f>
        <v>Kelly Williams</v>
      </c>
      <c r="W8307" s="3" t="str">
        <f>IFERROR(INDEX(Returns!A:A,MATCH(B8307,Returns!B:B,0)),"No")</f>
        <v>Yes</v>
      </c>
    </row>
    <row r="8308" spans="1:23" x14ac:dyDescent="0.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IF(M8308=People!$B$5,People!$A$5,IF(M8308=People!$B$4,People!$A$4,IF(M8308=People!$B$3,People!$A$3,IF(M8308=People!$B$2,People!$A$2,0))))</f>
        <v>Kelly Williams</v>
      </c>
      <c r="W8308" s="3" t="str">
        <f>IFERROR(INDEX(Returns!A:A,MATCH(B8308,Returns!B:B,0)),"No")</f>
        <v>Yes</v>
      </c>
    </row>
    <row r="8309" spans="1:23" x14ac:dyDescent="0.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IF(M8309=People!$B$5,People!$A$5,IF(M8309=People!$B$4,People!$A$4,IF(M8309=People!$B$3,People!$A$3,IF(M8309=People!$B$2,People!$A$2,0))))</f>
        <v>Kelly Williams</v>
      </c>
      <c r="W8309" s="3" t="str">
        <f>IFERROR(INDEX(Returns!A:A,MATCH(B8309,Returns!B:B,0)),"No")</f>
        <v>Yes</v>
      </c>
    </row>
    <row r="8310" spans="1:23" x14ac:dyDescent="0.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IF(M8310=People!$B$5,People!$A$5,IF(M8310=People!$B$4,People!$A$4,IF(M8310=People!$B$3,People!$A$3,IF(M8310=People!$B$2,People!$A$2,0))))</f>
        <v>Anna Andreadi</v>
      </c>
      <c r="W8310" s="3" t="str">
        <f>IFERROR(INDEX(Returns!A:A,MATCH(B8310,Returns!B:B,0)),"No")</f>
        <v>No</v>
      </c>
    </row>
    <row r="8311" spans="1:23" x14ac:dyDescent="0.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IF(M8311=People!$B$5,People!$A$5,IF(M8311=People!$B$4,People!$A$4,IF(M8311=People!$B$3,People!$A$3,IF(M8311=People!$B$2,People!$A$2,0))))</f>
        <v>Kelly Williams</v>
      </c>
      <c r="W8311" s="3" t="str">
        <f>IFERROR(INDEX(Returns!A:A,MATCH(B8311,Returns!B:B,0)),"No")</f>
        <v>No</v>
      </c>
    </row>
    <row r="8312" spans="1:23" x14ac:dyDescent="0.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IF(M8312=People!$B$5,People!$A$5,IF(M8312=People!$B$4,People!$A$4,IF(M8312=People!$B$3,People!$A$3,IF(M8312=People!$B$2,People!$A$2,0))))</f>
        <v>Kelly Williams</v>
      </c>
      <c r="W8312" s="3" t="str">
        <f>IFERROR(INDEX(Returns!A:A,MATCH(B8312,Returns!B:B,0)),"No")</f>
        <v>No</v>
      </c>
    </row>
    <row r="8313" spans="1:23" x14ac:dyDescent="0.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IF(M8313=People!$B$5,People!$A$5,IF(M8313=People!$B$4,People!$A$4,IF(M8313=People!$B$3,People!$A$3,IF(M8313=People!$B$2,People!$A$2,0))))</f>
        <v>Cassandra Brandow</v>
      </c>
      <c r="W8313" s="3" t="str">
        <f>IFERROR(INDEX(Returns!A:A,MATCH(B8313,Returns!B:B,0)),"No")</f>
        <v>No</v>
      </c>
    </row>
    <row r="8314" spans="1:23" x14ac:dyDescent="0.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IF(M8314=People!$B$5,People!$A$5,IF(M8314=People!$B$4,People!$A$4,IF(M8314=People!$B$3,People!$A$3,IF(M8314=People!$B$2,People!$A$2,0))))</f>
        <v>Cassandra Brandow</v>
      </c>
      <c r="W8314" s="3" t="str">
        <f>IFERROR(INDEX(Returns!A:A,MATCH(B8314,Returns!B:B,0)),"No")</f>
        <v>No</v>
      </c>
    </row>
    <row r="8315" spans="1:23" x14ac:dyDescent="0.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IF(M8315=People!$B$5,People!$A$5,IF(M8315=People!$B$4,People!$A$4,IF(M8315=People!$B$3,People!$A$3,IF(M8315=People!$B$2,People!$A$2,0))))</f>
        <v>Kelly Williams</v>
      </c>
      <c r="W8315" s="3" t="str">
        <f>IFERROR(INDEX(Returns!A:A,MATCH(B8315,Returns!B:B,0)),"No")</f>
        <v>No</v>
      </c>
    </row>
    <row r="8316" spans="1:23" x14ac:dyDescent="0.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IF(M8316=People!$B$5,People!$A$5,IF(M8316=People!$B$4,People!$A$4,IF(M8316=People!$B$3,People!$A$3,IF(M8316=People!$B$2,People!$A$2,0))))</f>
        <v>Kelly Williams</v>
      </c>
      <c r="W8316" s="3" t="str">
        <f>IFERROR(INDEX(Returns!A:A,MATCH(B8316,Returns!B:B,0)),"No")</f>
        <v>No</v>
      </c>
    </row>
    <row r="8317" spans="1:23" x14ac:dyDescent="0.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IF(M8317=People!$B$5,People!$A$5,IF(M8317=People!$B$4,People!$A$4,IF(M8317=People!$B$3,People!$A$3,IF(M8317=People!$B$2,People!$A$2,0))))</f>
        <v>Kelly Williams</v>
      </c>
      <c r="W8317" s="3" t="str">
        <f>IFERROR(INDEX(Returns!A:A,MATCH(B8317,Returns!B:B,0)),"No")</f>
        <v>No</v>
      </c>
    </row>
    <row r="8318" spans="1:23" x14ac:dyDescent="0.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IF(M8318=People!$B$5,People!$A$5,IF(M8318=People!$B$4,People!$A$4,IF(M8318=People!$B$3,People!$A$3,IF(M8318=People!$B$2,People!$A$2,0))))</f>
        <v>Kelly Williams</v>
      </c>
      <c r="W8318" s="3" t="str">
        <f>IFERROR(INDEX(Returns!A:A,MATCH(B8318,Returns!B:B,0)),"No")</f>
        <v>No</v>
      </c>
    </row>
    <row r="8319" spans="1:23" x14ac:dyDescent="0.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IF(M8319=People!$B$5,People!$A$5,IF(M8319=People!$B$4,People!$A$4,IF(M8319=People!$B$3,People!$A$3,IF(M8319=People!$B$2,People!$A$2,0))))</f>
        <v>Cassandra Brandow</v>
      </c>
      <c r="W8319" s="3" t="str">
        <f>IFERROR(INDEX(Returns!A:A,MATCH(B8319,Returns!B:B,0)),"No")</f>
        <v>No</v>
      </c>
    </row>
    <row r="8320" spans="1:23" x14ac:dyDescent="0.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IF(M8320=People!$B$5,People!$A$5,IF(M8320=People!$B$4,People!$A$4,IF(M8320=People!$B$3,People!$A$3,IF(M8320=People!$B$2,People!$A$2,0))))</f>
        <v>Cassandra Brandow</v>
      </c>
      <c r="W8320" s="3" t="str">
        <f>IFERROR(INDEX(Returns!A:A,MATCH(B8320,Returns!B:B,0)),"No")</f>
        <v>No</v>
      </c>
    </row>
    <row r="8321" spans="1:23" x14ac:dyDescent="0.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IF(M8321=People!$B$5,People!$A$5,IF(M8321=People!$B$4,People!$A$4,IF(M8321=People!$B$3,People!$A$3,IF(M8321=People!$B$2,People!$A$2,0))))</f>
        <v>Chuck Magee</v>
      </c>
      <c r="W8321" s="3" t="str">
        <f>IFERROR(INDEX(Returns!A:A,MATCH(B8321,Returns!B:B,0)),"No")</f>
        <v>No</v>
      </c>
    </row>
    <row r="8322" spans="1:23" x14ac:dyDescent="0.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IF(M8322=People!$B$5,People!$A$5,IF(M8322=People!$B$4,People!$A$4,IF(M8322=People!$B$3,People!$A$3,IF(M8322=People!$B$2,People!$A$2,0))))</f>
        <v>Kelly Williams</v>
      </c>
      <c r="W8322" s="3" t="str">
        <f>IFERROR(INDEX(Returns!A:A,MATCH(B8322,Returns!B:B,0)),"No")</f>
        <v>No</v>
      </c>
    </row>
    <row r="8323" spans="1:23" x14ac:dyDescent="0.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IF(M8323=People!$B$5,People!$A$5,IF(M8323=People!$B$4,People!$A$4,IF(M8323=People!$B$3,People!$A$3,IF(M8323=People!$B$2,People!$A$2,0))))</f>
        <v>Kelly Williams</v>
      </c>
      <c r="W8323" s="3" t="str">
        <f>IFERROR(INDEX(Returns!A:A,MATCH(B8323,Returns!B:B,0)),"No")</f>
        <v>No</v>
      </c>
    </row>
    <row r="8324" spans="1:23" x14ac:dyDescent="0.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IF(M8324=People!$B$5,People!$A$5,IF(M8324=People!$B$4,People!$A$4,IF(M8324=People!$B$3,People!$A$3,IF(M8324=People!$B$2,People!$A$2,0))))</f>
        <v>Chuck Magee</v>
      </c>
      <c r="W8324" s="3" t="str">
        <f>IFERROR(INDEX(Returns!A:A,MATCH(B8324,Returns!B:B,0)),"No")</f>
        <v>No</v>
      </c>
    </row>
    <row r="8325" spans="1:23" x14ac:dyDescent="0.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IF(M8325=People!$B$5,People!$A$5,IF(M8325=People!$B$4,People!$A$4,IF(M8325=People!$B$3,People!$A$3,IF(M8325=People!$B$2,People!$A$2,0))))</f>
        <v>Chuck Magee</v>
      </c>
      <c r="W8325" s="3" t="str">
        <f>IFERROR(INDEX(Returns!A:A,MATCH(B8325,Returns!B:B,0)),"No")</f>
        <v>No</v>
      </c>
    </row>
    <row r="8326" spans="1:23" x14ac:dyDescent="0.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IF(M8326=People!$B$5,People!$A$5,IF(M8326=People!$B$4,People!$A$4,IF(M8326=People!$B$3,People!$A$3,IF(M8326=People!$B$2,People!$A$2,0))))</f>
        <v>Cassandra Brandow</v>
      </c>
      <c r="W8326" s="3" t="str">
        <f>IFERROR(INDEX(Returns!A:A,MATCH(B8326,Returns!B:B,0)),"No")</f>
        <v>No</v>
      </c>
    </row>
    <row r="8327" spans="1:23" x14ac:dyDescent="0.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IF(M8327=People!$B$5,People!$A$5,IF(M8327=People!$B$4,People!$A$4,IF(M8327=People!$B$3,People!$A$3,IF(M8327=People!$B$2,People!$A$2,0))))</f>
        <v>Cassandra Brandow</v>
      </c>
      <c r="W8327" s="3" t="str">
        <f>IFERROR(INDEX(Returns!A:A,MATCH(B8327,Returns!B:B,0)),"No")</f>
        <v>No</v>
      </c>
    </row>
    <row r="8328" spans="1:23" x14ac:dyDescent="0.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IF(M8328=People!$B$5,People!$A$5,IF(M8328=People!$B$4,People!$A$4,IF(M8328=People!$B$3,People!$A$3,IF(M8328=People!$B$2,People!$A$2,0))))</f>
        <v>Kelly Williams</v>
      </c>
      <c r="W8328" s="3" t="str">
        <f>IFERROR(INDEX(Returns!A:A,MATCH(B8328,Returns!B:B,0)),"No")</f>
        <v>No</v>
      </c>
    </row>
    <row r="8329" spans="1:23" x14ac:dyDescent="0.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IF(M8329=People!$B$5,People!$A$5,IF(M8329=People!$B$4,People!$A$4,IF(M8329=People!$B$3,People!$A$3,IF(M8329=People!$B$2,People!$A$2,0))))</f>
        <v>Kelly Williams</v>
      </c>
      <c r="W8329" s="3" t="str">
        <f>IFERROR(INDEX(Returns!A:A,MATCH(B8329,Returns!B:B,0)),"No")</f>
        <v>No</v>
      </c>
    </row>
    <row r="8330" spans="1:23" x14ac:dyDescent="0.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IF(M8330=People!$B$5,People!$A$5,IF(M8330=People!$B$4,People!$A$4,IF(M8330=People!$B$3,People!$A$3,IF(M8330=People!$B$2,People!$A$2,0))))</f>
        <v>Chuck Magee</v>
      </c>
      <c r="W8330" s="3" t="str">
        <f>IFERROR(INDEX(Returns!A:A,MATCH(B8330,Returns!B:B,0)),"No")</f>
        <v>No</v>
      </c>
    </row>
    <row r="8331" spans="1:23" x14ac:dyDescent="0.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IF(M8331=People!$B$5,People!$A$5,IF(M8331=People!$B$4,People!$A$4,IF(M8331=People!$B$3,People!$A$3,IF(M8331=People!$B$2,People!$A$2,0))))</f>
        <v>Chuck Magee</v>
      </c>
      <c r="W8331" s="3" t="str">
        <f>IFERROR(INDEX(Returns!A:A,MATCH(B8331,Returns!B:B,0)),"No")</f>
        <v>No</v>
      </c>
    </row>
    <row r="8332" spans="1:23" x14ac:dyDescent="0.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IF(M8332=People!$B$5,People!$A$5,IF(M8332=People!$B$4,People!$A$4,IF(M8332=People!$B$3,People!$A$3,IF(M8332=People!$B$2,People!$A$2,0))))</f>
        <v>Chuck Magee</v>
      </c>
      <c r="W8332" s="3" t="str">
        <f>IFERROR(INDEX(Returns!A:A,MATCH(B8332,Returns!B:B,0)),"No")</f>
        <v>No</v>
      </c>
    </row>
    <row r="8333" spans="1:23" x14ac:dyDescent="0.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IF(M8333=People!$B$5,People!$A$5,IF(M8333=People!$B$4,People!$A$4,IF(M8333=People!$B$3,People!$A$3,IF(M8333=People!$B$2,People!$A$2,0))))</f>
        <v>Chuck Magee</v>
      </c>
      <c r="W8333" s="3" t="str">
        <f>IFERROR(INDEX(Returns!A:A,MATCH(B8333,Returns!B:B,0)),"No")</f>
        <v>No</v>
      </c>
    </row>
    <row r="8334" spans="1:23" x14ac:dyDescent="0.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IF(M8334=People!$B$5,People!$A$5,IF(M8334=People!$B$4,People!$A$4,IF(M8334=People!$B$3,People!$A$3,IF(M8334=People!$B$2,People!$A$2,0))))</f>
        <v>Chuck Magee</v>
      </c>
      <c r="W8334" s="3" t="str">
        <f>IFERROR(INDEX(Returns!A:A,MATCH(B8334,Returns!B:B,0)),"No")</f>
        <v>No</v>
      </c>
    </row>
    <row r="8335" spans="1:23" x14ac:dyDescent="0.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IF(M8335=People!$B$5,People!$A$5,IF(M8335=People!$B$4,People!$A$4,IF(M8335=People!$B$3,People!$A$3,IF(M8335=People!$B$2,People!$A$2,0))))</f>
        <v>Chuck Magee</v>
      </c>
      <c r="W8335" s="3" t="str">
        <f>IFERROR(INDEX(Returns!A:A,MATCH(B8335,Returns!B:B,0)),"No")</f>
        <v>No</v>
      </c>
    </row>
    <row r="8336" spans="1:23" x14ac:dyDescent="0.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IF(M8336=People!$B$5,People!$A$5,IF(M8336=People!$B$4,People!$A$4,IF(M8336=People!$B$3,People!$A$3,IF(M8336=People!$B$2,People!$A$2,0))))</f>
        <v>Chuck Magee</v>
      </c>
      <c r="W8336" s="3" t="str">
        <f>IFERROR(INDEX(Returns!A:A,MATCH(B8336,Returns!B:B,0)),"No")</f>
        <v>No</v>
      </c>
    </row>
    <row r="8337" spans="1:23" x14ac:dyDescent="0.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IF(M8337=People!$B$5,People!$A$5,IF(M8337=People!$B$4,People!$A$4,IF(M8337=People!$B$3,People!$A$3,IF(M8337=People!$B$2,People!$A$2,0))))</f>
        <v>Chuck Magee</v>
      </c>
      <c r="W8337" s="3" t="str">
        <f>IFERROR(INDEX(Returns!A:A,MATCH(B8337,Returns!B:B,0)),"No")</f>
        <v>No</v>
      </c>
    </row>
    <row r="8338" spans="1:23" x14ac:dyDescent="0.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IF(M8338=People!$B$5,People!$A$5,IF(M8338=People!$B$4,People!$A$4,IF(M8338=People!$B$3,People!$A$3,IF(M8338=People!$B$2,People!$A$2,0))))</f>
        <v>Cassandra Brandow</v>
      </c>
      <c r="W8338" s="3" t="str">
        <f>IFERROR(INDEX(Returns!A:A,MATCH(B8338,Returns!B:B,0)),"No")</f>
        <v>No</v>
      </c>
    </row>
    <row r="8339" spans="1:23" x14ac:dyDescent="0.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IF(M8339=People!$B$5,People!$A$5,IF(M8339=People!$B$4,People!$A$4,IF(M8339=People!$B$3,People!$A$3,IF(M8339=People!$B$2,People!$A$2,0))))</f>
        <v>Cassandra Brandow</v>
      </c>
      <c r="W8339" s="3" t="str">
        <f>IFERROR(INDEX(Returns!A:A,MATCH(B8339,Returns!B:B,0)),"No")</f>
        <v>No</v>
      </c>
    </row>
    <row r="8340" spans="1:23" x14ac:dyDescent="0.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IF(M8340=People!$B$5,People!$A$5,IF(M8340=People!$B$4,People!$A$4,IF(M8340=People!$B$3,People!$A$3,IF(M8340=People!$B$2,People!$A$2,0))))</f>
        <v>Cassandra Brandow</v>
      </c>
      <c r="W8340" s="3" t="str">
        <f>IFERROR(INDEX(Returns!A:A,MATCH(B8340,Returns!B:B,0)),"No")</f>
        <v>No</v>
      </c>
    </row>
    <row r="8341" spans="1:23" x14ac:dyDescent="0.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IF(M8341=People!$B$5,People!$A$5,IF(M8341=People!$B$4,People!$A$4,IF(M8341=People!$B$3,People!$A$3,IF(M8341=People!$B$2,People!$A$2,0))))</f>
        <v>Anna Andreadi</v>
      </c>
      <c r="W8341" s="3" t="str">
        <f>IFERROR(INDEX(Returns!A:A,MATCH(B8341,Returns!B:B,0)),"No")</f>
        <v>No</v>
      </c>
    </row>
    <row r="8342" spans="1:23" x14ac:dyDescent="0.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IF(M8342=People!$B$5,People!$A$5,IF(M8342=People!$B$4,People!$A$4,IF(M8342=People!$B$3,People!$A$3,IF(M8342=People!$B$2,People!$A$2,0))))</f>
        <v>Cassandra Brandow</v>
      </c>
      <c r="W8342" s="3" t="str">
        <f>IFERROR(INDEX(Returns!A:A,MATCH(B8342,Returns!B:B,0)),"No")</f>
        <v>No</v>
      </c>
    </row>
    <row r="8343" spans="1:23" x14ac:dyDescent="0.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IF(M8343=People!$B$5,People!$A$5,IF(M8343=People!$B$4,People!$A$4,IF(M8343=People!$B$3,People!$A$3,IF(M8343=People!$B$2,People!$A$2,0))))</f>
        <v>Anna Andreadi</v>
      </c>
      <c r="W8343" s="3" t="str">
        <f>IFERROR(INDEX(Returns!A:A,MATCH(B8343,Returns!B:B,0)),"No")</f>
        <v>No</v>
      </c>
    </row>
    <row r="8344" spans="1:23" x14ac:dyDescent="0.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IF(M8344=People!$B$5,People!$A$5,IF(M8344=People!$B$4,People!$A$4,IF(M8344=People!$B$3,People!$A$3,IF(M8344=People!$B$2,People!$A$2,0))))</f>
        <v>Cassandra Brandow</v>
      </c>
      <c r="W8344" s="3" t="str">
        <f>IFERROR(INDEX(Returns!A:A,MATCH(B8344,Returns!B:B,0)),"No")</f>
        <v>No</v>
      </c>
    </row>
    <row r="8345" spans="1:23" x14ac:dyDescent="0.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IF(M8345=People!$B$5,People!$A$5,IF(M8345=People!$B$4,People!$A$4,IF(M8345=People!$B$3,People!$A$3,IF(M8345=People!$B$2,People!$A$2,0))))</f>
        <v>Cassandra Brandow</v>
      </c>
      <c r="W8345" s="3" t="str">
        <f>IFERROR(INDEX(Returns!A:A,MATCH(B8345,Returns!B:B,0)),"No")</f>
        <v>No</v>
      </c>
    </row>
    <row r="8346" spans="1:23" x14ac:dyDescent="0.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IF(M8346=People!$B$5,People!$A$5,IF(M8346=People!$B$4,People!$A$4,IF(M8346=People!$B$3,People!$A$3,IF(M8346=People!$B$2,People!$A$2,0))))</f>
        <v>Cassandra Brandow</v>
      </c>
      <c r="W8346" s="3" t="str">
        <f>IFERROR(INDEX(Returns!A:A,MATCH(B8346,Returns!B:B,0)),"No")</f>
        <v>No</v>
      </c>
    </row>
    <row r="8347" spans="1:23" x14ac:dyDescent="0.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IF(M8347=People!$B$5,People!$A$5,IF(M8347=People!$B$4,People!$A$4,IF(M8347=People!$B$3,People!$A$3,IF(M8347=People!$B$2,People!$A$2,0))))</f>
        <v>Cassandra Brandow</v>
      </c>
      <c r="W8347" s="3" t="str">
        <f>IFERROR(INDEX(Returns!A:A,MATCH(B8347,Returns!B:B,0)),"No")</f>
        <v>No</v>
      </c>
    </row>
    <row r="8348" spans="1:23" x14ac:dyDescent="0.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IF(M8348=People!$B$5,People!$A$5,IF(M8348=People!$B$4,People!$A$4,IF(M8348=People!$B$3,People!$A$3,IF(M8348=People!$B$2,People!$A$2,0))))</f>
        <v>Chuck Magee</v>
      </c>
      <c r="W8348" s="3" t="str">
        <f>IFERROR(INDEX(Returns!A:A,MATCH(B8348,Returns!B:B,0)),"No")</f>
        <v>No</v>
      </c>
    </row>
    <row r="8349" spans="1:23" x14ac:dyDescent="0.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IF(M8349=People!$B$5,People!$A$5,IF(M8349=People!$B$4,People!$A$4,IF(M8349=People!$B$3,People!$A$3,IF(M8349=People!$B$2,People!$A$2,0))))</f>
        <v>Chuck Magee</v>
      </c>
      <c r="W8349" s="3" t="str">
        <f>IFERROR(INDEX(Returns!A:A,MATCH(B8349,Returns!B:B,0)),"No")</f>
        <v>No</v>
      </c>
    </row>
    <row r="8350" spans="1:23" x14ac:dyDescent="0.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IF(M8350=People!$B$5,People!$A$5,IF(M8350=People!$B$4,People!$A$4,IF(M8350=People!$B$3,People!$A$3,IF(M8350=People!$B$2,People!$A$2,0))))</f>
        <v>Chuck Magee</v>
      </c>
      <c r="W8350" s="3" t="str">
        <f>IFERROR(INDEX(Returns!A:A,MATCH(B8350,Returns!B:B,0)),"No")</f>
        <v>No</v>
      </c>
    </row>
    <row r="8351" spans="1:23" x14ac:dyDescent="0.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IF(M8351=People!$B$5,People!$A$5,IF(M8351=People!$B$4,People!$A$4,IF(M8351=People!$B$3,People!$A$3,IF(M8351=People!$B$2,People!$A$2,0))))</f>
        <v>Chuck Magee</v>
      </c>
      <c r="W8351" s="3" t="str">
        <f>IFERROR(INDEX(Returns!A:A,MATCH(B8351,Returns!B:B,0)),"No")</f>
        <v>No</v>
      </c>
    </row>
    <row r="8352" spans="1:23" x14ac:dyDescent="0.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IF(M8352=People!$B$5,People!$A$5,IF(M8352=People!$B$4,People!$A$4,IF(M8352=People!$B$3,People!$A$3,IF(M8352=People!$B$2,People!$A$2,0))))</f>
        <v>Chuck Magee</v>
      </c>
      <c r="W8352" s="3" t="str">
        <f>IFERROR(INDEX(Returns!A:A,MATCH(B8352,Returns!B:B,0)),"No")</f>
        <v>No</v>
      </c>
    </row>
    <row r="8353" spans="1:23" x14ac:dyDescent="0.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IF(M8353=People!$B$5,People!$A$5,IF(M8353=People!$B$4,People!$A$4,IF(M8353=People!$B$3,People!$A$3,IF(M8353=People!$B$2,People!$A$2,0))))</f>
        <v>Chuck Magee</v>
      </c>
      <c r="W8353" s="3" t="str">
        <f>IFERROR(INDEX(Returns!A:A,MATCH(B8353,Returns!B:B,0)),"No")</f>
        <v>No</v>
      </c>
    </row>
    <row r="8354" spans="1:23" x14ac:dyDescent="0.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IF(M8354=People!$B$5,People!$A$5,IF(M8354=People!$B$4,People!$A$4,IF(M8354=People!$B$3,People!$A$3,IF(M8354=People!$B$2,People!$A$2,0))))</f>
        <v>Chuck Magee</v>
      </c>
      <c r="W8354" s="3" t="str">
        <f>IFERROR(INDEX(Returns!A:A,MATCH(B8354,Returns!B:B,0)),"No")</f>
        <v>No</v>
      </c>
    </row>
    <row r="8355" spans="1:23" x14ac:dyDescent="0.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IF(M8355=People!$B$5,People!$A$5,IF(M8355=People!$B$4,People!$A$4,IF(M8355=People!$B$3,People!$A$3,IF(M8355=People!$B$2,People!$A$2,0))))</f>
        <v>Chuck Magee</v>
      </c>
      <c r="W8355" s="3" t="str">
        <f>IFERROR(INDEX(Returns!A:A,MATCH(B8355,Returns!B:B,0)),"No")</f>
        <v>No</v>
      </c>
    </row>
    <row r="8356" spans="1:23" x14ac:dyDescent="0.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IF(M8356=People!$B$5,People!$A$5,IF(M8356=People!$B$4,People!$A$4,IF(M8356=People!$B$3,People!$A$3,IF(M8356=People!$B$2,People!$A$2,0))))</f>
        <v>Chuck Magee</v>
      </c>
      <c r="W8356" s="3" t="str">
        <f>IFERROR(INDEX(Returns!A:A,MATCH(B8356,Returns!B:B,0)),"No")</f>
        <v>No</v>
      </c>
    </row>
    <row r="8357" spans="1:23" x14ac:dyDescent="0.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IF(M8357=People!$B$5,People!$A$5,IF(M8357=People!$B$4,People!$A$4,IF(M8357=People!$B$3,People!$A$3,IF(M8357=People!$B$2,People!$A$2,0))))</f>
        <v>Chuck Magee</v>
      </c>
      <c r="W8357" s="3" t="str">
        <f>IFERROR(INDEX(Returns!A:A,MATCH(B8357,Returns!B:B,0)),"No")</f>
        <v>No</v>
      </c>
    </row>
    <row r="8358" spans="1:23" x14ac:dyDescent="0.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IF(M8358=People!$B$5,People!$A$5,IF(M8358=People!$B$4,People!$A$4,IF(M8358=People!$B$3,People!$A$3,IF(M8358=People!$B$2,People!$A$2,0))))</f>
        <v>Cassandra Brandow</v>
      </c>
      <c r="W8358" s="3" t="str">
        <f>IFERROR(INDEX(Returns!A:A,MATCH(B8358,Returns!B:B,0)),"No")</f>
        <v>No</v>
      </c>
    </row>
    <row r="8359" spans="1:23" x14ac:dyDescent="0.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IF(M8359=People!$B$5,People!$A$5,IF(M8359=People!$B$4,People!$A$4,IF(M8359=People!$B$3,People!$A$3,IF(M8359=People!$B$2,People!$A$2,0))))</f>
        <v>Anna Andreadi</v>
      </c>
      <c r="W8359" s="3" t="str">
        <f>IFERROR(INDEX(Returns!A:A,MATCH(B8359,Returns!B:B,0)),"No")</f>
        <v>No</v>
      </c>
    </row>
    <row r="8360" spans="1:23" x14ac:dyDescent="0.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IF(M8360=People!$B$5,People!$A$5,IF(M8360=People!$B$4,People!$A$4,IF(M8360=People!$B$3,People!$A$3,IF(M8360=People!$B$2,People!$A$2,0))))</f>
        <v>Anna Andreadi</v>
      </c>
      <c r="W8360" s="3" t="str">
        <f>IFERROR(INDEX(Returns!A:A,MATCH(B8360,Returns!B:B,0)),"No")</f>
        <v>No</v>
      </c>
    </row>
    <row r="8361" spans="1:23" x14ac:dyDescent="0.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IF(M8361=People!$B$5,People!$A$5,IF(M8361=People!$B$4,People!$A$4,IF(M8361=People!$B$3,People!$A$3,IF(M8361=People!$B$2,People!$A$2,0))))</f>
        <v>Anna Andreadi</v>
      </c>
      <c r="W8361" s="3" t="str">
        <f>IFERROR(INDEX(Returns!A:A,MATCH(B8361,Returns!B:B,0)),"No")</f>
        <v>No</v>
      </c>
    </row>
    <row r="8362" spans="1:23" x14ac:dyDescent="0.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IF(M8362=People!$B$5,People!$A$5,IF(M8362=People!$B$4,People!$A$4,IF(M8362=People!$B$3,People!$A$3,IF(M8362=People!$B$2,People!$A$2,0))))</f>
        <v>Kelly Williams</v>
      </c>
      <c r="W8362" s="3" t="str">
        <f>IFERROR(INDEX(Returns!A:A,MATCH(B8362,Returns!B:B,0)),"No")</f>
        <v>No</v>
      </c>
    </row>
    <row r="8363" spans="1:23" x14ac:dyDescent="0.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IF(M8363=People!$B$5,People!$A$5,IF(M8363=People!$B$4,People!$A$4,IF(M8363=People!$B$3,People!$A$3,IF(M8363=People!$B$2,People!$A$2,0))))</f>
        <v>Kelly Williams</v>
      </c>
      <c r="W8363" s="3" t="str">
        <f>IFERROR(INDEX(Returns!A:A,MATCH(B8363,Returns!B:B,0)),"No")</f>
        <v>No</v>
      </c>
    </row>
    <row r="8364" spans="1:23" x14ac:dyDescent="0.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IF(M8364=People!$B$5,People!$A$5,IF(M8364=People!$B$4,People!$A$4,IF(M8364=People!$B$3,People!$A$3,IF(M8364=People!$B$2,People!$A$2,0))))</f>
        <v>Kelly Williams</v>
      </c>
      <c r="W8364" s="3" t="str">
        <f>IFERROR(INDEX(Returns!A:A,MATCH(B8364,Returns!B:B,0)),"No")</f>
        <v>No</v>
      </c>
    </row>
    <row r="8365" spans="1:23" x14ac:dyDescent="0.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IF(M8365=People!$B$5,People!$A$5,IF(M8365=People!$B$4,People!$A$4,IF(M8365=People!$B$3,People!$A$3,IF(M8365=People!$B$2,People!$A$2,0))))</f>
        <v>Kelly Williams</v>
      </c>
      <c r="W8365" s="3" t="str">
        <f>IFERROR(INDEX(Returns!A:A,MATCH(B8365,Returns!B:B,0)),"No")</f>
        <v>No</v>
      </c>
    </row>
    <row r="8366" spans="1:23" x14ac:dyDescent="0.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IF(M8366=People!$B$5,People!$A$5,IF(M8366=People!$B$4,People!$A$4,IF(M8366=People!$B$3,People!$A$3,IF(M8366=People!$B$2,People!$A$2,0))))</f>
        <v>Cassandra Brandow</v>
      </c>
      <c r="W8366" s="3" t="str">
        <f>IFERROR(INDEX(Returns!A:A,MATCH(B8366,Returns!B:B,0)),"No")</f>
        <v>No</v>
      </c>
    </row>
    <row r="8367" spans="1:23" x14ac:dyDescent="0.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IF(M8367=People!$B$5,People!$A$5,IF(M8367=People!$B$4,People!$A$4,IF(M8367=People!$B$3,People!$A$3,IF(M8367=People!$B$2,People!$A$2,0))))</f>
        <v>Anna Andreadi</v>
      </c>
      <c r="W8367" s="3" t="str">
        <f>IFERROR(INDEX(Returns!A:A,MATCH(B8367,Returns!B:B,0)),"No")</f>
        <v>No</v>
      </c>
    </row>
    <row r="8368" spans="1:23" x14ac:dyDescent="0.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IF(M8368=People!$B$5,People!$A$5,IF(M8368=People!$B$4,People!$A$4,IF(M8368=People!$B$3,People!$A$3,IF(M8368=People!$B$2,People!$A$2,0))))</f>
        <v>Anna Andreadi</v>
      </c>
      <c r="W8368" s="3" t="str">
        <f>IFERROR(INDEX(Returns!A:A,MATCH(B8368,Returns!B:B,0)),"No")</f>
        <v>Yes</v>
      </c>
    </row>
    <row r="8369" spans="1:23" x14ac:dyDescent="0.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IF(M8369=People!$B$5,People!$A$5,IF(M8369=People!$B$4,People!$A$4,IF(M8369=People!$B$3,People!$A$3,IF(M8369=People!$B$2,People!$A$2,0))))</f>
        <v>Anna Andreadi</v>
      </c>
      <c r="W8369" s="3" t="str">
        <f>IFERROR(INDEX(Returns!A:A,MATCH(B8369,Returns!B:B,0)),"No")</f>
        <v>Yes</v>
      </c>
    </row>
    <row r="8370" spans="1:23" x14ac:dyDescent="0.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IF(M8370=People!$B$5,People!$A$5,IF(M8370=People!$B$4,People!$A$4,IF(M8370=People!$B$3,People!$A$3,IF(M8370=People!$B$2,People!$A$2,0))))</f>
        <v>Anna Andreadi</v>
      </c>
      <c r="W8370" s="3" t="str">
        <f>IFERROR(INDEX(Returns!A:A,MATCH(B8370,Returns!B:B,0)),"No")</f>
        <v>Yes</v>
      </c>
    </row>
    <row r="8371" spans="1:23" x14ac:dyDescent="0.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IF(M8371=People!$B$5,People!$A$5,IF(M8371=People!$B$4,People!$A$4,IF(M8371=People!$B$3,People!$A$3,IF(M8371=People!$B$2,People!$A$2,0))))</f>
        <v>Anna Andreadi</v>
      </c>
      <c r="W8371" s="3" t="str">
        <f>IFERROR(INDEX(Returns!A:A,MATCH(B8371,Returns!B:B,0)),"No")</f>
        <v>No</v>
      </c>
    </row>
    <row r="8372" spans="1:23" x14ac:dyDescent="0.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IF(M8372=People!$B$5,People!$A$5,IF(M8372=People!$B$4,People!$A$4,IF(M8372=People!$B$3,People!$A$3,IF(M8372=People!$B$2,People!$A$2,0))))</f>
        <v>Anna Andreadi</v>
      </c>
      <c r="W8372" s="3" t="str">
        <f>IFERROR(INDEX(Returns!A:A,MATCH(B8372,Returns!B:B,0)),"No")</f>
        <v>No</v>
      </c>
    </row>
    <row r="8373" spans="1:23" x14ac:dyDescent="0.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IF(M8373=People!$B$5,People!$A$5,IF(M8373=People!$B$4,People!$A$4,IF(M8373=People!$B$3,People!$A$3,IF(M8373=People!$B$2,People!$A$2,0))))</f>
        <v>Kelly Williams</v>
      </c>
      <c r="W8373" s="3" t="str">
        <f>IFERROR(INDEX(Returns!A:A,MATCH(B8373,Returns!B:B,0)),"No")</f>
        <v>No</v>
      </c>
    </row>
    <row r="8374" spans="1:23" x14ac:dyDescent="0.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IF(M8374=People!$B$5,People!$A$5,IF(M8374=People!$B$4,People!$A$4,IF(M8374=People!$B$3,People!$A$3,IF(M8374=People!$B$2,People!$A$2,0))))</f>
        <v>Anna Andreadi</v>
      </c>
      <c r="W8374" s="3" t="str">
        <f>IFERROR(INDEX(Returns!A:A,MATCH(B8374,Returns!B:B,0)),"No")</f>
        <v>No</v>
      </c>
    </row>
    <row r="8375" spans="1:23" x14ac:dyDescent="0.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IF(M8375=People!$B$5,People!$A$5,IF(M8375=People!$B$4,People!$A$4,IF(M8375=People!$B$3,People!$A$3,IF(M8375=People!$B$2,People!$A$2,0))))</f>
        <v>Anna Andreadi</v>
      </c>
      <c r="W8375" s="3" t="str">
        <f>IFERROR(INDEX(Returns!A:A,MATCH(B8375,Returns!B:B,0)),"No")</f>
        <v>No</v>
      </c>
    </row>
    <row r="8376" spans="1:23" x14ac:dyDescent="0.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IF(M8376=People!$B$5,People!$A$5,IF(M8376=People!$B$4,People!$A$4,IF(M8376=People!$B$3,People!$A$3,IF(M8376=People!$B$2,People!$A$2,0))))</f>
        <v>Anna Andreadi</v>
      </c>
      <c r="W8376" s="3" t="str">
        <f>IFERROR(INDEX(Returns!A:A,MATCH(B8376,Returns!B:B,0)),"No")</f>
        <v>No</v>
      </c>
    </row>
    <row r="8377" spans="1:23" x14ac:dyDescent="0.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IF(M8377=People!$B$5,People!$A$5,IF(M8377=People!$B$4,People!$A$4,IF(M8377=People!$B$3,People!$A$3,IF(M8377=People!$B$2,People!$A$2,0))))</f>
        <v>Anna Andreadi</v>
      </c>
      <c r="W8377" s="3" t="str">
        <f>IFERROR(INDEX(Returns!A:A,MATCH(B8377,Returns!B:B,0)),"No")</f>
        <v>No</v>
      </c>
    </row>
    <row r="8378" spans="1:23" x14ac:dyDescent="0.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IF(M8378=People!$B$5,People!$A$5,IF(M8378=People!$B$4,People!$A$4,IF(M8378=People!$B$3,People!$A$3,IF(M8378=People!$B$2,People!$A$2,0))))</f>
        <v>Cassandra Brandow</v>
      </c>
      <c r="W8378" s="3" t="str">
        <f>IFERROR(INDEX(Returns!A:A,MATCH(B8378,Returns!B:B,0)),"No")</f>
        <v>No</v>
      </c>
    </row>
    <row r="8379" spans="1:23" x14ac:dyDescent="0.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IF(M8379=People!$B$5,People!$A$5,IF(M8379=People!$B$4,People!$A$4,IF(M8379=People!$B$3,People!$A$3,IF(M8379=People!$B$2,People!$A$2,0))))</f>
        <v>Kelly Williams</v>
      </c>
      <c r="W8379" s="3" t="str">
        <f>IFERROR(INDEX(Returns!A:A,MATCH(B8379,Returns!B:B,0)),"No")</f>
        <v>No</v>
      </c>
    </row>
    <row r="8380" spans="1:23" x14ac:dyDescent="0.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IF(M8380=People!$B$5,People!$A$5,IF(M8380=People!$B$4,People!$A$4,IF(M8380=People!$B$3,People!$A$3,IF(M8380=People!$B$2,People!$A$2,0))))</f>
        <v>Kelly Williams</v>
      </c>
      <c r="W8380" s="3" t="str">
        <f>IFERROR(INDEX(Returns!A:A,MATCH(B8380,Returns!B:B,0)),"No")</f>
        <v>No</v>
      </c>
    </row>
    <row r="8381" spans="1:23" x14ac:dyDescent="0.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IF(M8381=People!$B$5,People!$A$5,IF(M8381=People!$B$4,People!$A$4,IF(M8381=People!$B$3,People!$A$3,IF(M8381=People!$B$2,People!$A$2,0))))</f>
        <v>Kelly Williams</v>
      </c>
      <c r="W8381" s="3" t="str">
        <f>IFERROR(INDEX(Returns!A:A,MATCH(B8381,Returns!B:B,0)),"No")</f>
        <v>No</v>
      </c>
    </row>
    <row r="8382" spans="1:23" x14ac:dyDescent="0.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IF(M8382=People!$B$5,People!$A$5,IF(M8382=People!$B$4,People!$A$4,IF(M8382=People!$B$3,People!$A$3,IF(M8382=People!$B$2,People!$A$2,0))))</f>
        <v>Kelly Williams</v>
      </c>
      <c r="W8382" s="3" t="str">
        <f>IFERROR(INDEX(Returns!A:A,MATCH(B8382,Returns!B:B,0)),"No")</f>
        <v>No</v>
      </c>
    </row>
    <row r="8383" spans="1:23" x14ac:dyDescent="0.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IF(M8383=People!$B$5,People!$A$5,IF(M8383=People!$B$4,People!$A$4,IF(M8383=People!$B$3,People!$A$3,IF(M8383=People!$B$2,People!$A$2,0))))</f>
        <v>Anna Andreadi</v>
      </c>
      <c r="W8383" s="3" t="str">
        <f>IFERROR(INDEX(Returns!A:A,MATCH(B8383,Returns!B:B,0)),"No")</f>
        <v>No</v>
      </c>
    </row>
    <row r="8384" spans="1:23" x14ac:dyDescent="0.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IF(M8384=People!$B$5,People!$A$5,IF(M8384=People!$B$4,People!$A$4,IF(M8384=People!$B$3,People!$A$3,IF(M8384=People!$B$2,People!$A$2,0))))</f>
        <v>Kelly Williams</v>
      </c>
      <c r="W8384" s="3" t="str">
        <f>IFERROR(INDEX(Returns!A:A,MATCH(B8384,Returns!B:B,0)),"No")</f>
        <v>No</v>
      </c>
    </row>
    <row r="8385" spans="1:23" x14ac:dyDescent="0.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IF(M8385=People!$B$5,People!$A$5,IF(M8385=People!$B$4,People!$A$4,IF(M8385=People!$B$3,People!$A$3,IF(M8385=People!$B$2,People!$A$2,0))))</f>
        <v>Chuck Magee</v>
      </c>
      <c r="W8385" s="3" t="str">
        <f>IFERROR(INDEX(Returns!A:A,MATCH(B8385,Returns!B:B,0)),"No")</f>
        <v>No</v>
      </c>
    </row>
    <row r="8386" spans="1:23" x14ac:dyDescent="0.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IF(M8386=People!$B$5,People!$A$5,IF(M8386=People!$B$4,People!$A$4,IF(M8386=People!$B$3,People!$A$3,IF(M8386=People!$B$2,People!$A$2,0))))</f>
        <v>Chuck Magee</v>
      </c>
      <c r="W8386" s="3" t="str">
        <f>IFERROR(INDEX(Returns!A:A,MATCH(B8386,Returns!B:B,0)),"No")</f>
        <v>No</v>
      </c>
    </row>
    <row r="8387" spans="1:23" x14ac:dyDescent="0.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IF(M8387=People!$B$5,People!$A$5,IF(M8387=People!$B$4,People!$A$4,IF(M8387=People!$B$3,People!$A$3,IF(M8387=People!$B$2,People!$A$2,0))))</f>
        <v>Anna Andreadi</v>
      </c>
      <c r="W8387" s="3" t="str">
        <f>IFERROR(INDEX(Returns!A:A,MATCH(B8387,Returns!B:B,0)),"No")</f>
        <v>No</v>
      </c>
    </row>
    <row r="8388" spans="1:23" x14ac:dyDescent="0.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IF(M8388=People!$B$5,People!$A$5,IF(M8388=People!$B$4,People!$A$4,IF(M8388=People!$B$3,People!$A$3,IF(M8388=People!$B$2,People!$A$2,0))))</f>
        <v>Chuck Magee</v>
      </c>
      <c r="W8388" s="3" t="str">
        <f>IFERROR(INDEX(Returns!A:A,MATCH(B8388,Returns!B:B,0)),"No")</f>
        <v>No</v>
      </c>
    </row>
    <row r="8389" spans="1:23" x14ac:dyDescent="0.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IF(M8389=People!$B$5,People!$A$5,IF(M8389=People!$B$4,People!$A$4,IF(M8389=People!$B$3,People!$A$3,IF(M8389=People!$B$2,People!$A$2,0))))</f>
        <v>Chuck Magee</v>
      </c>
      <c r="W8389" s="3" t="str">
        <f>IFERROR(INDEX(Returns!A:A,MATCH(B8389,Returns!B:B,0)),"No")</f>
        <v>No</v>
      </c>
    </row>
    <row r="8390" spans="1:23" x14ac:dyDescent="0.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IF(M8390=People!$B$5,People!$A$5,IF(M8390=People!$B$4,People!$A$4,IF(M8390=People!$B$3,People!$A$3,IF(M8390=People!$B$2,People!$A$2,0))))</f>
        <v>Chuck Magee</v>
      </c>
      <c r="W8390" s="3" t="str">
        <f>IFERROR(INDEX(Returns!A:A,MATCH(B8390,Returns!B:B,0)),"No")</f>
        <v>No</v>
      </c>
    </row>
    <row r="8391" spans="1:23" x14ac:dyDescent="0.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IF(M8391=People!$B$5,People!$A$5,IF(M8391=People!$B$4,People!$A$4,IF(M8391=People!$B$3,People!$A$3,IF(M8391=People!$B$2,People!$A$2,0))))</f>
        <v>Chuck Magee</v>
      </c>
      <c r="W8391" s="3" t="str">
        <f>IFERROR(INDEX(Returns!A:A,MATCH(B8391,Returns!B:B,0)),"No")</f>
        <v>No</v>
      </c>
    </row>
    <row r="8392" spans="1:23" x14ac:dyDescent="0.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IF(M8392=People!$B$5,People!$A$5,IF(M8392=People!$B$4,People!$A$4,IF(M8392=People!$B$3,People!$A$3,IF(M8392=People!$B$2,People!$A$2,0))))</f>
        <v>Anna Andreadi</v>
      </c>
      <c r="W8392" s="3" t="str">
        <f>IFERROR(INDEX(Returns!A:A,MATCH(B8392,Returns!B:B,0)),"No")</f>
        <v>No</v>
      </c>
    </row>
    <row r="8393" spans="1:23" x14ac:dyDescent="0.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IF(M8393=People!$B$5,People!$A$5,IF(M8393=People!$B$4,People!$A$4,IF(M8393=People!$B$3,People!$A$3,IF(M8393=People!$B$2,People!$A$2,0))))</f>
        <v>Chuck Magee</v>
      </c>
      <c r="W8393" s="3" t="str">
        <f>IFERROR(INDEX(Returns!A:A,MATCH(B8393,Returns!B:B,0)),"No")</f>
        <v>No</v>
      </c>
    </row>
    <row r="8394" spans="1:23" x14ac:dyDescent="0.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IF(M8394=People!$B$5,People!$A$5,IF(M8394=People!$B$4,People!$A$4,IF(M8394=People!$B$3,People!$A$3,IF(M8394=People!$B$2,People!$A$2,0))))</f>
        <v>Chuck Magee</v>
      </c>
      <c r="W8394" s="3" t="str">
        <f>IFERROR(INDEX(Returns!A:A,MATCH(B8394,Returns!B:B,0)),"No")</f>
        <v>No</v>
      </c>
    </row>
    <row r="8395" spans="1:23" x14ac:dyDescent="0.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IF(M8395=People!$B$5,People!$A$5,IF(M8395=People!$B$4,People!$A$4,IF(M8395=People!$B$3,People!$A$3,IF(M8395=People!$B$2,People!$A$2,0))))</f>
        <v>Chuck Magee</v>
      </c>
      <c r="W8395" s="3" t="str">
        <f>IFERROR(INDEX(Returns!A:A,MATCH(B8395,Returns!B:B,0)),"No")</f>
        <v>No</v>
      </c>
    </row>
    <row r="8396" spans="1:23" x14ac:dyDescent="0.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IF(M8396=People!$B$5,People!$A$5,IF(M8396=People!$B$4,People!$A$4,IF(M8396=People!$B$3,People!$A$3,IF(M8396=People!$B$2,People!$A$2,0))))</f>
        <v>Chuck Magee</v>
      </c>
      <c r="W8396" s="3" t="str">
        <f>IFERROR(INDEX(Returns!A:A,MATCH(B8396,Returns!B:B,0)),"No")</f>
        <v>No</v>
      </c>
    </row>
    <row r="8397" spans="1:23" x14ac:dyDescent="0.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IF(M8397=People!$B$5,People!$A$5,IF(M8397=People!$B$4,People!$A$4,IF(M8397=People!$B$3,People!$A$3,IF(M8397=People!$B$2,People!$A$2,0))))</f>
        <v>Chuck Magee</v>
      </c>
      <c r="W8397" s="3" t="str">
        <f>IFERROR(INDEX(Returns!A:A,MATCH(B8397,Returns!B:B,0)),"No")</f>
        <v>No</v>
      </c>
    </row>
    <row r="8398" spans="1:23" x14ac:dyDescent="0.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IF(M8398=People!$B$5,People!$A$5,IF(M8398=People!$B$4,People!$A$4,IF(M8398=People!$B$3,People!$A$3,IF(M8398=People!$B$2,People!$A$2,0))))</f>
        <v>Cassandra Brandow</v>
      </c>
      <c r="W8398" s="3" t="str">
        <f>IFERROR(INDEX(Returns!A:A,MATCH(B8398,Returns!B:B,0)),"No")</f>
        <v>No</v>
      </c>
    </row>
    <row r="8399" spans="1:23" x14ac:dyDescent="0.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IF(M8399=People!$B$5,People!$A$5,IF(M8399=People!$B$4,People!$A$4,IF(M8399=People!$B$3,People!$A$3,IF(M8399=People!$B$2,People!$A$2,0))))</f>
        <v>Kelly Williams</v>
      </c>
      <c r="W8399" s="3" t="str">
        <f>IFERROR(INDEX(Returns!A:A,MATCH(B8399,Returns!B:B,0)),"No")</f>
        <v>No</v>
      </c>
    </row>
    <row r="8400" spans="1:23" x14ac:dyDescent="0.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IF(M8400=People!$B$5,People!$A$5,IF(M8400=People!$B$4,People!$A$4,IF(M8400=People!$B$3,People!$A$3,IF(M8400=People!$B$2,People!$A$2,0))))</f>
        <v>Chuck Magee</v>
      </c>
      <c r="W8400" s="3" t="str">
        <f>IFERROR(INDEX(Returns!A:A,MATCH(B8400,Returns!B:B,0)),"No")</f>
        <v>No</v>
      </c>
    </row>
    <row r="8401" spans="1:23" x14ac:dyDescent="0.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IF(M8401=People!$B$5,People!$A$5,IF(M8401=People!$B$4,People!$A$4,IF(M8401=People!$B$3,People!$A$3,IF(M8401=People!$B$2,People!$A$2,0))))</f>
        <v>Anna Andreadi</v>
      </c>
      <c r="W8401" s="3" t="str">
        <f>IFERROR(INDEX(Returns!A:A,MATCH(B8401,Returns!B:B,0)),"No")</f>
        <v>No</v>
      </c>
    </row>
    <row r="8402" spans="1:23" x14ac:dyDescent="0.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IF(M8402=People!$B$5,People!$A$5,IF(M8402=People!$B$4,People!$A$4,IF(M8402=People!$B$3,People!$A$3,IF(M8402=People!$B$2,People!$A$2,0))))</f>
        <v>Chuck Magee</v>
      </c>
      <c r="W8402" s="3" t="str">
        <f>IFERROR(INDEX(Returns!A:A,MATCH(B8402,Returns!B:B,0)),"No")</f>
        <v>Yes</v>
      </c>
    </row>
    <row r="8403" spans="1:23" x14ac:dyDescent="0.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IF(M8403=People!$B$5,People!$A$5,IF(M8403=People!$B$4,People!$A$4,IF(M8403=People!$B$3,People!$A$3,IF(M8403=People!$B$2,People!$A$2,0))))</f>
        <v>Chuck Magee</v>
      </c>
      <c r="W8403" s="3" t="str">
        <f>IFERROR(INDEX(Returns!A:A,MATCH(B8403,Returns!B:B,0)),"No")</f>
        <v>Yes</v>
      </c>
    </row>
    <row r="8404" spans="1:23" x14ac:dyDescent="0.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IF(M8404=People!$B$5,People!$A$5,IF(M8404=People!$B$4,People!$A$4,IF(M8404=People!$B$3,People!$A$3,IF(M8404=People!$B$2,People!$A$2,0))))</f>
        <v>Chuck Magee</v>
      </c>
      <c r="W8404" s="3" t="str">
        <f>IFERROR(INDEX(Returns!A:A,MATCH(B8404,Returns!B:B,0)),"No")</f>
        <v>Yes</v>
      </c>
    </row>
    <row r="8405" spans="1:23" x14ac:dyDescent="0.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IF(M8405=People!$B$5,People!$A$5,IF(M8405=People!$B$4,People!$A$4,IF(M8405=People!$B$3,People!$A$3,IF(M8405=People!$B$2,People!$A$2,0))))</f>
        <v>Anna Andreadi</v>
      </c>
      <c r="W8405" s="3" t="str">
        <f>IFERROR(INDEX(Returns!A:A,MATCH(B8405,Returns!B:B,0)),"No")</f>
        <v>No</v>
      </c>
    </row>
    <row r="8406" spans="1:23" x14ac:dyDescent="0.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IF(M8406=People!$B$5,People!$A$5,IF(M8406=People!$B$4,People!$A$4,IF(M8406=People!$B$3,People!$A$3,IF(M8406=People!$B$2,People!$A$2,0))))</f>
        <v>Chuck Magee</v>
      </c>
      <c r="W8406" s="3" t="str">
        <f>IFERROR(INDEX(Returns!A:A,MATCH(B8406,Returns!B:B,0)),"No")</f>
        <v>No</v>
      </c>
    </row>
    <row r="8407" spans="1:23" x14ac:dyDescent="0.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IF(M8407=People!$B$5,People!$A$5,IF(M8407=People!$B$4,People!$A$4,IF(M8407=People!$B$3,People!$A$3,IF(M8407=People!$B$2,People!$A$2,0))))</f>
        <v>Chuck Magee</v>
      </c>
      <c r="W8407" s="3" t="str">
        <f>IFERROR(INDEX(Returns!A:A,MATCH(B8407,Returns!B:B,0)),"No")</f>
        <v>No</v>
      </c>
    </row>
    <row r="8408" spans="1:23" x14ac:dyDescent="0.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IF(M8408=People!$B$5,People!$A$5,IF(M8408=People!$B$4,People!$A$4,IF(M8408=People!$B$3,People!$A$3,IF(M8408=People!$B$2,People!$A$2,0))))</f>
        <v>Chuck Magee</v>
      </c>
      <c r="W8408" s="3" t="str">
        <f>IFERROR(INDEX(Returns!A:A,MATCH(B8408,Returns!B:B,0)),"No")</f>
        <v>No</v>
      </c>
    </row>
    <row r="8409" spans="1:23" x14ac:dyDescent="0.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IF(M8409=People!$B$5,People!$A$5,IF(M8409=People!$B$4,People!$A$4,IF(M8409=People!$B$3,People!$A$3,IF(M8409=People!$B$2,People!$A$2,0))))</f>
        <v>Chuck Magee</v>
      </c>
      <c r="W8409" s="3" t="str">
        <f>IFERROR(INDEX(Returns!A:A,MATCH(B8409,Returns!B:B,0)),"No")</f>
        <v>No</v>
      </c>
    </row>
    <row r="8410" spans="1:23" x14ac:dyDescent="0.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IF(M8410=People!$B$5,People!$A$5,IF(M8410=People!$B$4,People!$A$4,IF(M8410=People!$B$3,People!$A$3,IF(M8410=People!$B$2,People!$A$2,0))))</f>
        <v>Chuck Magee</v>
      </c>
      <c r="W8410" s="3" t="str">
        <f>IFERROR(INDEX(Returns!A:A,MATCH(B8410,Returns!B:B,0)),"No")</f>
        <v>No</v>
      </c>
    </row>
    <row r="8411" spans="1:23" x14ac:dyDescent="0.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IF(M8411=People!$B$5,People!$A$5,IF(M8411=People!$B$4,People!$A$4,IF(M8411=People!$B$3,People!$A$3,IF(M8411=People!$B$2,People!$A$2,0))))</f>
        <v>Anna Andreadi</v>
      </c>
      <c r="W8411" s="3" t="str">
        <f>IFERROR(INDEX(Returns!A:A,MATCH(B8411,Returns!B:B,0)),"No")</f>
        <v>No</v>
      </c>
    </row>
    <row r="8412" spans="1:23" x14ac:dyDescent="0.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IF(M8412=People!$B$5,People!$A$5,IF(M8412=People!$B$4,People!$A$4,IF(M8412=People!$B$3,People!$A$3,IF(M8412=People!$B$2,People!$A$2,0))))</f>
        <v>Cassandra Brandow</v>
      </c>
      <c r="W8412" s="3" t="str">
        <f>IFERROR(INDEX(Returns!A:A,MATCH(B8412,Returns!B:B,0)),"No")</f>
        <v>No</v>
      </c>
    </row>
    <row r="8413" spans="1:23" x14ac:dyDescent="0.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IF(M8413=People!$B$5,People!$A$5,IF(M8413=People!$B$4,People!$A$4,IF(M8413=People!$B$3,People!$A$3,IF(M8413=People!$B$2,People!$A$2,0))))</f>
        <v>Cassandra Brandow</v>
      </c>
      <c r="W8413" s="3" t="str">
        <f>IFERROR(INDEX(Returns!A:A,MATCH(B8413,Returns!B:B,0)),"No")</f>
        <v>No</v>
      </c>
    </row>
    <row r="8414" spans="1:23" x14ac:dyDescent="0.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IF(M8414=People!$B$5,People!$A$5,IF(M8414=People!$B$4,People!$A$4,IF(M8414=People!$B$3,People!$A$3,IF(M8414=People!$B$2,People!$A$2,0))))</f>
        <v>Kelly Williams</v>
      </c>
      <c r="W8414" s="3" t="str">
        <f>IFERROR(INDEX(Returns!A:A,MATCH(B8414,Returns!B:B,0)),"No")</f>
        <v>No</v>
      </c>
    </row>
    <row r="8415" spans="1:23" x14ac:dyDescent="0.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IF(M8415=People!$B$5,People!$A$5,IF(M8415=People!$B$4,People!$A$4,IF(M8415=People!$B$3,People!$A$3,IF(M8415=People!$B$2,People!$A$2,0))))</f>
        <v>Kelly Williams</v>
      </c>
      <c r="W8415" s="3" t="str">
        <f>IFERROR(INDEX(Returns!A:A,MATCH(B8415,Returns!B:B,0)),"No")</f>
        <v>No</v>
      </c>
    </row>
    <row r="8416" spans="1:23" x14ac:dyDescent="0.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IF(M8416=People!$B$5,People!$A$5,IF(M8416=People!$B$4,People!$A$4,IF(M8416=People!$B$3,People!$A$3,IF(M8416=People!$B$2,People!$A$2,0))))</f>
        <v>Kelly Williams</v>
      </c>
      <c r="W8416" s="3" t="str">
        <f>IFERROR(INDEX(Returns!A:A,MATCH(B8416,Returns!B:B,0)),"No")</f>
        <v>No</v>
      </c>
    </row>
    <row r="8417" spans="1:23" x14ac:dyDescent="0.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IF(M8417=People!$B$5,People!$A$5,IF(M8417=People!$B$4,People!$A$4,IF(M8417=People!$B$3,People!$A$3,IF(M8417=People!$B$2,People!$A$2,0))))</f>
        <v>Kelly Williams</v>
      </c>
      <c r="W8417" s="3" t="str">
        <f>IFERROR(INDEX(Returns!A:A,MATCH(B8417,Returns!B:B,0)),"No")</f>
        <v>No</v>
      </c>
    </row>
    <row r="8418" spans="1:23" x14ac:dyDescent="0.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IF(M8418=People!$B$5,People!$A$5,IF(M8418=People!$B$4,People!$A$4,IF(M8418=People!$B$3,People!$A$3,IF(M8418=People!$B$2,People!$A$2,0))))</f>
        <v>Anna Andreadi</v>
      </c>
      <c r="W8418" s="3" t="str">
        <f>IFERROR(INDEX(Returns!A:A,MATCH(B8418,Returns!B:B,0)),"No")</f>
        <v>No</v>
      </c>
    </row>
    <row r="8419" spans="1:23" x14ac:dyDescent="0.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IF(M8419=People!$B$5,People!$A$5,IF(M8419=People!$B$4,People!$A$4,IF(M8419=People!$B$3,People!$A$3,IF(M8419=People!$B$2,People!$A$2,0))))</f>
        <v>Anna Andreadi</v>
      </c>
      <c r="W8419" s="3" t="str">
        <f>IFERROR(INDEX(Returns!A:A,MATCH(B8419,Returns!B:B,0)),"No")</f>
        <v>No</v>
      </c>
    </row>
    <row r="8420" spans="1:23" x14ac:dyDescent="0.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IF(M8420=People!$B$5,People!$A$5,IF(M8420=People!$B$4,People!$A$4,IF(M8420=People!$B$3,People!$A$3,IF(M8420=People!$B$2,People!$A$2,0))))</f>
        <v>Anna Andreadi</v>
      </c>
      <c r="W8420" s="3" t="str">
        <f>IFERROR(INDEX(Returns!A:A,MATCH(B8420,Returns!B:B,0)),"No")</f>
        <v>No</v>
      </c>
    </row>
    <row r="8421" spans="1:23" x14ac:dyDescent="0.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IF(M8421=People!$B$5,People!$A$5,IF(M8421=People!$B$4,People!$A$4,IF(M8421=People!$B$3,People!$A$3,IF(M8421=People!$B$2,People!$A$2,0))))</f>
        <v>Anna Andreadi</v>
      </c>
      <c r="W8421" s="3" t="str">
        <f>IFERROR(INDEX(Returns!A:A,MATCH(B8421,Returns!B:B,0)),"No")</f>
        <v>No</v>
      </c>
    </row>
    <row r="8422" spans="1:23" x14ac:dyDescent="0.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IF(M8422=People!$B$5,People!$A$5,IF(M8422=People!$B$4,People!$A$4,IF(M8422=People!$B$3,People!$A$3,IF(M8422=People!$B$2,People!$A$2,0))))</f>
        <v>Anna Andreadi</v>
      </c>
      <c r="W8422" s="3" t="str">
        <f>IFERROR(INDEX(Returns!A:A,MATCH(B8422,Returns!B:B,0)),"No")</f>
        <v>No</v>
      </c>
    </row>
    <row r="8423" spans="1:23" x14ac:dyDescent="0.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IF(M8423=People!$B$5,People!$A$5,IF(M8423=People!$B$4,People!$A$4,IF(M8423=People!$B$3,People!$A$3,IF(M8423=People!$B$2,People!$A$2,0))))</f>
        <v>Chuck Magee</v>
      </c>
      <c r="W8423" s="3" t="str">
        <f>IFERROR(INDEX(Returns!A:A,MATCH(B8423,Returns!B:B,0)),"No")</f>
        <v>No</v>
      </c>
    </row>
    <row r="8424" spans="1:23" x14ac:dyDescent="0.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IF(M8424=People!$B$5,People!$A$5,IF(M8424=People!$B$4,People!$A$4,IF(M8424=People!$B$3,People!$A$3,IF(M8424=People!$B$2,People!$A$2,0))))</f>
        <v>Chuck Magee</v>
      </c>
      <c r="W8424" s="3" t="str">
        <f>IFERROR(INDEX(Returns!A:A,MATCH(B8424,Returns!B:B,0)),"No")</f>
        <v>No</v>
      </c>
    </row>
    <row r="8425" spans="1:23" x14ac:dyDescent="0.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IF(M8425=People!$B$5,People!$A$5,IF(M8425=People!$B$4,People!$A$4,IF(M8425=People!$B$3,People!$A$3,IF(M8425=People!$B$2,People!$A$2,0))))</f>
        <v>Chuck Magee</v>
      </c>
      <c r="W8425" s="3" t="str">
        <f>IFERROR(INDEX(Returns!A:A,MATCH(B8425,Returns!B:B,0)),"No")</f>
        <v>No</v>
      </c>
    </row>
    <row r="8426" spans="1:23" x14ac:dyDescent="0.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IF(M8426=People!$B$5,People!$A$5,IF(M8426=People!$B$4,People!$A$4,IF(M8426=People!$B$3,People!$A$3,IF(M8426=People!$B$2,People!$A$2,0))))</f>
        <v>Chuck Magee</v>
      </c>
      <c r="W8426" s="3" t="str">
        <f>IFERROR(INDEX(Returns!A:A,MATCH(B8426,Returns!B:B,0)),"No")</f>
        <v>No</v>
      </c>
    </row>
    <row r="8427" spans="1:23" x14ac:dyDescent="0.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IF(M8427=People!$B$5,People!$A$5,IF(M8427=People!$B$4,People!$A$4,IF(M8427=People!$B$3,People!$A$3,IF(M8427=People!$B$2,People!$A$2,0))))</f>
        <v>Chuck Magee</v>
      </c>
      <c r="W8427" s="3" t="str">
        <f>IFERROR(INDEX(Returns!A:A,MATCH(B8427,Returns!B:B,0)),"No")</f>
        <v>No</v>
      </c>
    </row>
    <row r="8428" spans="1:23" x14ac:dyDescent="0.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IF(M8428=People!$B$5,People!$A$5,IF(M8428=People!$B$4,People!$A$4,IF(M8428=People!$B$3,People!$A$3,IF(M8428=People!$B$2,People!$A$2,0))))</f>
        <v>Anna Andreadi</v>
      </c>
      <c r="W8428" s="3" t="str">
        <f>IFERROR(INDEX(Returns!A:A,MATCH(B8428,Returns!B:B,0)),"No")</f>
        <v>No</v>
      </c>
    </row>
    <row r="8429" spans="1:23" x14ac:dyDescent="0.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IF(M8429=People!$B$5,People!$A$5,IF(M8429=People!$B$4,People!$A$4,IF(M8429=People!$B$3,People!$A$3,IF(M8429=People!$B$2,People!$A$2,0))))</f>
        <v>Kelly Williams</v>
      </c>
      <c r="W8429" s="3" t="str">
        <f>IFERROR(INDEX(Returns!A:A,MATCH(B8429,Returns!B:B,0)),"No")</f>
        <v>No</v>
      </c>
    </row>
    <row r="8430" spans="1:23" x14ac:dyDescent="0.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IF(M8430=People!$B$5,People!$A$5,IF(M8430=People!$B$4,People!$A$4,IF(M8430=People!$B$3,People!$A$3,IF(M8430=People!$B$2,People!$A$2,0))))</f>
        <v>Anna Andreadi</v>
      </c>
      <c r="W8430" s="3" t="str">
        <f>IFERROR(INDEX(Returns!A:A,MATCH(B8430,Returns!B:B,0)),"No")</f>
        <v>No</v>
      </c>
    </row>
    <row r="8431" spans="1:23" x14ac:dyDescent="0.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IF(M8431=People!$B$5,People!$A$5,IF(M8431=People!$B$4,People!$A$4,IF(M8431=People!$B$3,People!$A$3,IF(M8431=People!$B$2,People!$A$2,0))))</f>
        <v>Chuck Magee</v>
      </c>
      <c r="W8431" s="3" t="str">
        <f>IFERROR(INDEX(Returns!A:A,MATCH(B8431,Returns!B:B,0)),"No")</f>
        <v>No</v>
      </c>
    </row>
    <row r="8432" spans="1:23" x14ac:dyDescent="0.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IF(M8432=People!$B$5,People!$A$5,IF(M8432=People!$B$4,People!$A$4,IF(M8432=People!$B$3,People!$A$3,IF(M8432=People!$B$2,People!$A$2,0))))</f>
        <v>Kelly Williams</v>
      </c>
      <c r="W8432" s="3" t="str">
        <f>IFERROR(INDEX(Returns!A:A,MATCH(B8432,Returns!B:B,0)),"No")</f>
        <v>No</v>
      </c>
    </row>
    <row r="8433" spans="1:23" x14ac:dyDescent="0.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IF(M8433=People!$B$5,People!$A$5,IF(M8433=People!$B$4,People!$A$4,IF(M8433=People!$B$3,People!$A$3,IF(M8433=People!$B$2,People!$A$2,0))))</f>
        <v>Chuck Magee</v>
      </c>
      <c r="W8433" s="3" t="str">
        <f>IFERROR(INDEX(Returns!A:A,MATCH(B8433,Returns!B:B,0)),"No")</f>
        <v>No</v>
      </c>
    </row>
    <row r="8434" spans="1:23" x14ac:dyDescent="0.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IF(M8434=People!$B$5,People!$A$5,IF(M8434=People!$B$4,People!$A$4,IF(M8434=People!$B$3,People!$A$3,IF(M8434=People!$B$2,People!$A$2,0))))</f>
        <v>Kelly Williams</v>
      </c>
      <c r="W8434" s="3" t="str">
        <f>IFERROR(INDEX(Returns!A:A,MATCH(B8434,Returns!B:B,0)),"No")</f>
        <v>No</v>
      </c>
    </row>
    <row r="8435" spans="1:23" x14ac:dyDescent="0.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IF(M8435=People!$B$5,People!$A$5,IF(M8435=People!$B$4,People!$A$4,IF(M8435=People!$B$3,People!$A$3,IF(M8435=People!$B$2,People!$A$2,0))))</f>
        <v>Kelly Williams</v>
      </c>
      <c r="W8435" s="3" t="str">
        <f>IFERROR(INDEX(Returns!A:A,MATCH(B8435,Returns!B:B,0)),"No")</f>
        <v>No</v>
      </c>
    </row>
    <row r="8436" spans="1:23" x14ac:dyDescent="0.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IF(M8436=People!$B$5,People!$A$5,IF(M8436=People!$B$4,People!$A$4,IF(M8436=People!$B$3,People!$A$3,IF(M8436=People!$B$2,People!$A$2,0))))</f>
        <v>Kelly Williams</v>
      </c>
      <c r="W8436" s="3" t="str">
        <f>IFERROR(INDEX(Returns!A:A,MATCH(B8436,Returns!B:B,0)),"No")</f>
        <v>No</v>
      </c>
    </row>
    <row r="8437" spans="1:23" x14ac:dyDescent="0.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IF(M8437=People!$B$5,People!$A$5,IF(M8437=People!$B$4,People!$A$4,IF(M8437=People!$B$3,People!$A$3,IF(M8437=People!$B$2,People!$A$2,0))))</f>
        <v>Kelly Williams</v>
      </c>
      <c r="W8437" s="3" t="str">
        <f>IFERROR(INDEX(Returns!A:A,MATCH(B8437,Returns!B:B,0)),"No")</f>
        <v>No</v>
      </c>
    </row>
    <row r="8438" spans="1:23" x14ac:dyDescent="0.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IF(M8438=People!$B$5,People!$A$5,IF(M8438=People!$B$4,People!$A$4,IF(M8438=People!$B$3,People!$A$3,IF(M8438=People!$B$2,People!$A$2,0))))</f>
        <v>Anna Andreadi</v>
      </c>
      <c r="W8438" s="3" t="str">
        <f>IFERROR(INDEX(Returns!A:A,MATCH(B8438,Returns!B:B,0)),"No")</f>
        <v>No</v>
      </c>
    </row>
    <row r="8439" spans="1:23" x14ac:dyDescent="0.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IF(M8439=People!$B$5,People!$A$5,IF(M8439=People!$B$4,People!$A$4,IF(M8439=People!$B$3,People!$A$3,IF(M8439=People!$B$2,People!$A$2,0))))</f>
        <v>Chuck Magee</v>
      </c>
      <c r="W8439" s="3" t="str">
        <f>IFERROR(INDEX(Returns!A:A,MATCH(B8439,Returns!B:B,0)),"No")</f>
        <v>No</v>
      </c>
    </row>
    <row r="8440" spans="1:23" x14ac:dyDescent="0.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IF(M8440=People!$B$5,People!$A$5,IF(M8440=People!$B$4,People!$A$4,IF(M8440=People!$B$3,People!$A$3,IF(M8440=People!$B$2,People!$A$2,0))))</f>
        <v>Anna Andreadi</v>
      </c>
      <c r="W8440" s="3" t="str">
        <f>IFERROR(INDEX(Returns!A:A,MATCH(B8440,Returns!B:B,0)),"No")</f>
        <v>Yes</v>
      </c>
    </row>
    <row r="8441" spans="1:23" x14ac:dyDescent="0.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IF(M8441=People!$B$5,People!$A$5,IF(M8441=People!$B$4,People!$A$4,IF(M8441=People!$B$3,People!$A$3,IF(M8441=People!$B$2,People!$A$2,0))))</f>
        <v>Kelly Williams</v>
      </c>
      <c r="W8441" s="3" t="str">
        <f>IFERROR(INDEX(Returns!A:A,MATCH(B8441,Returns!B:B,0)),"No")</f>
        <v>No</v>
      </c>
    </row>
    <row r="8442" spans="1:23" x14ac:dyDescent="0.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IF(M8442=People!$B$5,People!$A$5,IF(M8442=People!$B$4,People!$A$4,IF(M8442=People!$B$3,People!$A$3,IF(M8442=People!$B$2,People!$A$2,0))))</f>
        <v>Chuck Magee</v>
      </c>
      <c r="W8442" s="3" t="str">
        <f>IFERROR(INDEX(Returns!A:A,MATCH(B8442,Returns!B:B,0)),"No")</f>
        <v>No</v>
      </c>
    </row>
    <row r="8443" spans="1:23" x14ac:dyDescent="0.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IF(M8443=People!$B$5,People!$A$5,IF(M8443=People!$B$4,People!$A$4,IF(M8443=People!$B$3,People!$A$3,IF(M8443=People!$B$2,People!$A$2,0))))</f>
        <v>Anna Andreadi</v>
      </c>
      <c r="W8443" s="3" t="str">
        <f>IFERROR(INDEX(Returns!A:A,MATCH(B8443,Returns!B:B,0)),"No")</f>
        <v>No</v>
      </c>
    </row>
    <row r="8444" spans="1:23" x14ac:dyDescent="0.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IF(M8444=People!$B$5,People!$A$5,IF(M8444=People!$B$4,People!$A$4,IF(M8444=People!$B$3,People!$A$3,IF(M8444=People!$B$2,People!$A$2,0))))</f>
        <v>Chuck Magee</v>
      </c>
      <c r="W8444" s="3" t="str">
        <f>IFERROR(INDEX(Returns!A:A,MATCH(B8444,Returns!B:B,0)),"No")</f>
        <v>No</v>
      </c>
    </row>
    <row r="8445" spans="1:23" x14ac:dyDescent="0.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IF(M8445=People!$B$5,People!$A$5,IF(M8445=People!$B$4,People!$A$4,IF(M8445=People!$B$3,People!$A$3,IF(M8445=People!$B$2,People!$A$2,0))))</f>
        <v>Chuck Magee</v>
      </c>
      <c r="W8445" s="3" t="str">
        <f>IFERROR(INDEX(Returns!A:A,MATCH(B8445,Returns!B:B,0)),"No")</f>
        <v>No</v>
      </c>
    </row>
    <row r="8446" spans="1:23" x14ac:dyDescent="0.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IF(M8446=People!$B$5,People!$A$5,IF(M8446=People!$B$4,People!$A$4,IF(M8446=People!$B$3,People!$A$3,IF(M8446=People!$B$2,People!$A$2,0))))</f>
        <v>Chuck Magee</v>
      </c>
      <c r="W8446" s="3" t="str">
        <f>IFERROR(INDEX(Returns!A:A,MATCH(B8446,Returns!B:B,0)),"No")</f>
        <v>No</v>
      </c>
    </row>
    <row r="8447" spans="1:23" x14ac:dyDescent="0.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IF(M8447=People!$B$5,People!$A$5,IF(M8447=People!$B$4,People!$A$4,IF(M8447=People!$B$3,People!$A$3,IF(M8447=People!$B$2,People!$A$2,0))))</f>
        <v>Chuck Magee</v>
      </c>
      <c r="W8447" s="3" t="str">
        <f>IFERROR(INDEX(Returns!A:A,MATCH(B8447,Returns!B:B,0)),"No")</f>
        <v>No</v>
      </c>
    </row>
    <row r="8448" spans="1:23" x14ac:dyDescent="0.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IF(M8448=People!$B$5,People!$A$5,IF(M8448=People!$B$4,People!$A$4,IF(M8448=People!$B$3,People!$A$3,IF(M8448=People!$B$2,People!$A$2,0))))</f>
        <v>Chuck Magee</v>
      </c>
      <c r="W8448" s="3" t="str">
        <f>IFERROR(INDEX(Returns!A:A,MATCH(B8448,Returns!B:B,0)),"No")</f>
        <v>No</v>
      </c>
    </row>
    <row r="8449" spans="1:23" x14ac:dyDescent="0.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IF(M8449=People!$B$5,People!$A$5,IF(M8449=People!$B$4,People!$A$4,IF(M8449=People!$B$3,People!$A$3,IF(M8449=People!$B$2,People!$A$2,0))))</f>
        <v>Chuck Magee</v>
      </c>
      <c r="W8449" s="3" t="str">
        <f>IFERROR(INDEX(Returns!A:A,MATCH(B8449,Returns!B:B,0)),"No")</f>
        <v>No</v>
      </c>
    </row>
    <row r="8450" spans="1:23" x14ac:dyDescent="0.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IF(M8450=People!$B$5,People!$A$5,IF(M8450=People!$B$4,People!$A$4,IF(M8450=People!$B$3,People!$A$3,IF(M8450=People!$B$2,People!$A$2,0))))</f>
        <v>Chuck Magee</v>
      </c>
      <c r="W8450" s="3" t="str">
        <f>IFERROR(INDEX(Returns!A:A,MATCH(B8450,Returns!B:B,0)),"No")</f>
        <v>No</v>
      </c>
    </row>
    <row r="8451" spans="1:23" x14ac:dyDescent="0.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IF(M8451=People!$B$5,People!$A$5,IF(M8451=People!$B$4,People!$A$4,IF(M8451=People!$B$3,People!$A$3,IF(M8451=People!$B$2,People!$A$2,0))))</f>
        <v>Chuck Magee</v>
      </c>
      <c r="W8451" s="3" t="str">
        <f>IFERROR(INDEX(Returns!A:A,MATCH(B8451,Returns!B:B,0)),"No")</f>
        <v>No</v>
      </c>
    </row>
    <row r="8452" spans="1:23" x14ac:dyDescent="0.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IF(M8452=People!$B$5,People!$A$5,IF(M8452=People!$B$4,People!$A$4,IF(M8452=People!$B$3,People!$A$3,IF(M8452=People!$B$2,People!$A$2,0))))</f>
        <v>Chuck Magee</v>
      </c>
      <c r="W8452" s="3" t="str">
        <f>IFERROR(INDEX(Returns!A:A,MATCH(B8452,Returns!B:B,0)),"No")</f>
        <v>No</v>
      </c>
    </row>
    <row r="8453" spans="1:23" x14ac:dyDescent="0.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IF(M8453=People!$B$5,People!$A$5,IF(M8453=People!$B$4,People!$A$4,IF(M8453=People!$B$3,People!$A$3,IF(M8453=People!$B$2,People!$A$2,0))))</f>
        <v>Anna Andreadi</v>
      </c>
      <c r="W8453" s="3" t="str">
        <f>IFERROR(INDEX(Returns!A:A,MATCH(B8453,Returns!B:B,0)),"No")</f>
        <v>No</v>
      </c>
    </row>
    <row r="8454" spans="1:23" x14ac:dyDescent="0.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IF(M8454=People!$B$5,People!$A$5,IF(M8454=People!$B$4,People!$A$4,IF(M8454=People!$B$3,People!$A$3,IF(M8454=People!$B$2,People!$A$2,0))))</f>
        <v>Kelly Williams</v>
      </c>
      <c r="W8454" s="3" t="str">
        <f>IFERROR(INDEX(Returns!A:A,MATCH(B8454,Returns!B:B,0)),"No")</f>
        <v>No</v>
      </c>
    </row>
    <row r="8455" spans="1:23" x14ac:dyDescent="0.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IF(M8455=People!$B$5,People!$A$5,IF(M8455=People!$B$4,People!$A$4,IF(M8455=People!$B$3,People!$A$3,IF(M8455=People!$B$2,People!$A$2,0))))</f>
        <v>Kelly Williams</v>
      </c>
      <c r="W8455" s="3" t="str">
        <f>IFERROR(INDEX(Returns!A:A,MATCH(B8455,Returns!B:B,0)),"No")</f>
        <v>No</v>
      </c>
    </row>
    <row r="8456" spans="1:23" x14ac:dyDescent="0.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IF(M8456=People!$B$5,People!$A$5,IF(M8456=People!$B$4,People!$A$4,IF(M8456=People!$B$3,People!$A$3,IF(M8456=People!$B$2,People!$A$2,0))))</f>
        <v>Kelly Williams</v>
      </c>
      <c r="W8456" s="3" t="str">
        <f>IFERROR(INDEX(Returns!A:A,MATCH(B8456,Returns!B:B,0)),"No")</f>
        <v>No</v>
      </c>
    </row>
    <row r="8457" spans="1:23" x14ac:dyDescent="0.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IF(M8457=People!$B$5,People!$A$5,IF(M8457=People!$B$4,People!$A$4,IF(M8457=People!$B$3,People!$A$3,IF(M8457=People!$B$2,People!$A$2,0))))</f>
        <v>Anna Andreadi</v>
      </c>
      <c r="W8457" s="3" t="str">
        <f>IFERROR(INDEX(Returns!A:A,MATCH(B8457,Returns!B:B,0)),"No")</f>
        <v>No</v>
      </c>
    </row>
    <row r="8458" spans="1:23" x14ac:dyDescent="0.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IF(M8458=People!$B$5,People!$A$5,IF(M8458=People!$B$4,People!$A$4,IF(M8458=People!$B$3,People!$A$3,IF(M8458=People!$B$2,People!$A$2,0))))</f>
        <v>Kelly Williams</v>
      </c>
      <c r="W8458" s="3" t="str">
        <f>IFERROR(INDEX(Returns!A:A,MATCH(B8458,Returns!B:B,0)),"No")</f>
        <v>No</v>
      </c>
    </row>
    <row r="8459" spans="1:23" x14ac:dyDescent="0.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IF(M8459=People!$B$5,People!$A$5,IF(M8459=People!$B$4,People!$A$4,IF(M8459=People!$B$3,People!$A$3,IF(M8459=People!$B$2,People!$A$2,0))))</f>
        <v>Kelly Williams</v>
      </c>
      <c r="W8459" s="3" t="str">
        <f>IFERROR(INDEX(Returns!A:A,MATCH(B8459,Returns!B:B,0)),"No")</f>
        <v>No</v>
      </c>
    </row>
    <row r="8460" spans="1:23" x14ac:dyDescent="0.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IF(M8460=People!$B$5,People!$A$5,IF(M8460=People!$B$4,People!$A$4,IF(M8460=People!$B$3,People!$A$3,IF(M8460=People!$B$2,People!$A$2,0))))</f>
        <v>Kelly Williams</v>
      </c>
      <c r="W8460" s="3" t="str">
        <f>IFERROR(INDEX(Returns!A:A,MATCH(B8460,Returns!B:B,0)),"No")</f>
        <v>No</v>
      </c>
    </row>
    <row r="8461" spans="1:23" x14ac:dyDescent="0.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IF(M8461=People!$B$5,People!$A$5,IF(M8461=People!$B$4,People!$A$4,IF(M8461=People!$B$3,People!$A$3,IF(M8461=People!$B$2,People!$A$2,0))))</f>
        <v>Kelly Williams</v>
      </c>
      <c r="W8461" s="3" t="str">
        <f>IFERROR(INDEX(Returns!A:A,MATCH(B8461,Returns!B:B,0)),"No")</f>
        <v>No</v>
      </c>
    </row>
    <row r="8462" spans="1:23" x14ac:dyDescent="0.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IF(M8462=People!$B$5,People!$A$5,IF(M8462=People!$B$4,People!$A$4,IF(M8462=People!$B$3,People!$A$3,IF(M8462=People!$B$2,People!$A$2,0))))</f>
        <v>Chuck Magee</v>
      </c>
      <c r="W8462" s="3" t="str">
        <f>IFERROR(INDEX(Returns!A:A,MATCH(B8462,Returns!B:B,0)),"No")</f>
        <v>No</v>
      </c>
    </row>
    <row r="8463" spans="1:23" x14ac:dyDescent="0.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IF(M8463=People!$B$5,People!$A$5,IF(M8463=People!$B$4,People!$A$4,IF(M8463=People!$B$3,People!$A$3,IF(M8463=People!$B$2,People!$A$2,0))))</f>
        <v>Chuck Magee</v>
      </c>
      <c r="W8463" s="3" t="str">
        <f>IFERROR(INDEX(Returns!A:A,MATCH(B8463,Returns!B:B,0)),"No")</f>
        <v>No</v>
      </c>
    </row>
    <row r="8464" spans="1:23" x14ac:dyDescent="0.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IF(M8464=People!$B$5,People!$A$5,IF(M8464=People!$B$4,People!$A$4,IF(M8464=People!$B$3,People!$A$3,IF(M8464=People!$B$2,People!$A$2,0))))</f>
        <v>Kelly Williams</v>
      </c>
      <c r="W8464" s="3" t="str">
        <f>IFERROR(INDEX(Returns!A:A,MATCH(B8464,Returns!B:B,0)),"No")</f>
        <v>No</v>
      </c>
    </row>
    <row r="8465" spans="1:23" x14ac:dyDescent="0.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IF(M8465=People!$B$5,People!$A$5,IF(M8465=People!$B$4,People!$A$4,IF(M8465=People!$B$3,People!$A$3,IF(M8465=People!$B$2,People!$A$2,0))))</f>
        <v>Anna Andreadi</v>
      </c>
      <c r="W8465" s="3" t="str">
        <f>IFERROR(INDEX(Returns!A:A,MATCH(B8465,Returns!B:B,0)),"No")</f>
        <v>No</v>
      </c>
    </row>
    <row r="8466" spans="1:23" x14ac:dyDescent="0.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IF(M8466=People!$B$5,People!$A$5,IF(M8466=People!$B$4,People!$A$4,IF(M8466=People!$B$3,People!$A$3,IF(M8466=People!$B$2,People!$A$2,0))))</f>
        <v>Anna Andreadi</v>
      </c>
      <c r="W8466" s="3" t="str">
        <f>IFERROR(INDEX(Returns!A:A,MATCH(B8466,Returns!B:B,0)),"No")</f>
        <v>No</v>
      </c>
    </row>
    <row r="8467" spans="1:23" x14ac:dyDescent="0.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IF(M8467=People!$B$5,People!$A$5,IF(M8467=People!$B$4,People!$A$4,IF(M8467=People!$B$3,People!$A$3,IF(M8467=People!$B$2,People!$A$2,0))))</f>
        <v>Chuck Magee</v>
      </c>
      <c r="W8467" s="3" t="str">
        <f>IFERROR(INDEX(Returns!A:A,MATCH(B8467,Returns!B:B,0)),"No")</f>
        <v>No</v>
      </c>
    </row>
    <row r="8468" spans="1:23" x14ac:dyDescent="0.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IF(M8468=People!$B$5,People!$A$5,IF(M8468=People!$B$4,People!$A$4,IF(M8468=People!$B$3,People!$A$3,IF(M8468=People!$B$2,People!$A$2,0))))</f>
        <v>Chuck Magee</v>
      </c>
      <c r="W8468" s="3" t="str">
        <f>IFERROR(INDEX(Returns!A:A,MATCH(B8468,Returns!B:B,0)),"No")</f>
        <v>No</v>
      </c>
    </row>
    <row r="8469" spans="1:23" x14ac:dyDescent="0.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IF(M8469=People!$B$5,People!$A$5,IF(M8469=People!$B$4,People!$A$4,IF(M8469=People!$B$3,People!$A$3,IF(M8469=People!$B$2,People!$A$2,0))))</f>
        <v>Anna Andreadi</v>
      </c>
      <c r="W8469" s="3" t="str">
        <f>IFERROR(INDEX(Returns!A:A,MATCH(B8469,Returns!B:B,0)),"No")</f>
        <v>No</v>
      </c>
    </row>
    <row r="8470" spans="1:23" x14ac:dyDescent="0.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IF(M8470=People!$B$5,People!$A$5,IF(M8470=People!$B$4,People!$A$4,IF(M8470=People!$B$3,People!$A$3,IF(M8470=People!$B$2,People!$A$2,0))))</f>
        <v>Kelly Williams</v>
      </c>
      <c r="W8470" s="3" t="str">
        <f>IFERROR(INDEX(Returns!A:A,MATCH(B8470,Returns!B:B,0)),"No")</f>
        <v>No</v>
      </c>
    </row>
    <row r="8471" spans="1:23" x14ac:dyDescent="0.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IF(M8471=People!$B$5,People!$A$5,IF(M8471=People!$B$4,People!$A$4,IF(M8471=People!$B$3,People!$A$3,IF(M8471=People!$B$2,People!$A$2,0))))</f>
        <v>Cassandra Brandow</v>
      </c>
      <c r="W8471" s="3" t="str">
        <f>IFERROR(INDEX(Returns!A:A,MATCH(B8471,Returns!B:B,0)),"No")</f>
        <v>No</v>
      </c>
    </row>
    <row r="8472" spans="1:23" x14ac:dyDescent="0.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IF(M8472=People!$B$5,People!$A$5,IF(M8472=People!$B$4,People!$A$4,IF(M8472=People!$B$3,People!$A$3,IF(M8472=People!$B$2,People!$A$2,0))))</f>
        <v>Cassandra Brandow</v>
      </c>
      <c r="W8472" s="3" t="str">
        <f>IFERROR(INDEX(Returns!A:A,MATCH(B8472,Returns!B:B,0)),"No")</f>
        <v>No</v>
      </c>
    </row>
    <row r="8473" spans="1:23" x14ac:dyDescent="0.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IF(M8473=People!$B$5,People!$A$5,IF(M8473=People!$B$4,People!$A$4,IF(M8473=People!$B$3,People!$A$3,IF(M8473=People!$B$2,People!$A$2,0))))</f>
        <v>Cassandra Brandow</v>
      </c>
      <c r="W8473" s="3" t="str">
        <f>IFERROR(INDEX(Returns!A:A,MATCH(B8473,Returns!B:B,0)),"No")</f>
        <v>No</v>
      </c>
    </row>
    <row r="8474" spans="1:23" x14ac:dyDescent="0.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IF(M8474=People!$B$5,People!$A$5,IF(M8474=People!$B$4,People!$A$4,IF(M8474=People!$B$3,People!$A$3,IF(M8474=People!$B$2,People!$A$2,0))))</f>
        <v>Cassandra Brandow</v>
      </c>
      <c r="W8474" s="3" t="str">
        <f>IFERROR(INDEX(Returns!A:A,MATCH(B8474,Returns!B:B,0)),"No")</f>
        <v>No</v>
      </c>
    </row>
    <row r="8475" spans="1:23" x14ac:dyDescent="0.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IF(M8475=People!$B$5,People!$A$5,IF(M8475=People!$B$4,People!$A$4,IF(M8475=People!$B$3,People!$A$3,IF(M8475=People!$B$2,People!$A$2,0))))</f>
        <v>Cassandra Brandow</v>
      </c>
      <c r="W8475" s="3" t="str">
        <f>IFERROR(INDEX(Returns!A:A,MATCH(B8475,Returns!B:B,0)),"No")</f>
        <v>No</v>
      </c>
    </row>
    <row r="8476" spans="1:23" x14ac:dyDescent="0.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IF(M8476=People!$B$5,People!$A$5,IF(M8476=People!$B$4,People!$A$4,IF(M8476=People!$B$3,People!$A$3,IF(M8476=People!$B$2,People!$A$2,0))))</f>
        <v>Chuck Magee</v>
      </c>
      <c r="W8476" s="3" t="str">
        <f>IFERROR(INDEX(Returns!A:A,MATCH(B8476,Returns!B:B,0)),"No")</f>
        <v>No</v>
      </c>
    </row>
    <row r="8477" spans="1:23" x14ac:dyDescent="0.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IF(M8477=People!$B$5,People!$A$5,IF(M8477=People!$B$4,People!$A$4,IF(M8477=People!$B$3,People!$A$3,IF(M8477=People!$B$2,People!$A$2,0))))</f>
        <v>Chuck Magee</v>
      </c>
      <c r="W8477" s="3" t="str">
        <f>IFERROR(INDEX(Returns!A:A,MATCH(B8477,Returns!B:B,0)),"No")</f>
        <v>No</v>
      </c>
    </row>
    <row r="8478" spans="1:23" x14ac:dyDescent="0.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IF(M8478=People!$B$5,People!$A$5,IF(M8478=People!$B$4,People!$A$4,IF(M8478=People!$B$3,People!$A$3,IF(M8478=People!$B$2,People!$A$2,0))))</f>
        <v>Anna Andreadi</v>
      </c>
      <c r="W8478" s="3" t="str">
        <f>IFERROR(INDEX(Returns!A:A,MATCH(B8478,Returns!B:B,0)),"No")</f>
        <v>No</v>
      </c>
    </row>
    <row r="8479" spans="1:23" x14ac:dyDescent="0.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IF(M8479=People!$B$5,People!$A$5,IF(M8479=People!$B$4,People!$A$4,IF(M8479=People!$B$3,People!$A$3,IF(M8479=People!$B$2,People!$A$2,0))))</f>
        <v>Chuck Magee</v>
      </c>
      <c r="W8479" s="3" t="str">
        <f>IFERROR(INDEX(Returns!A:A,MATCH(B8479,Returns!B:B,0)),"No")</f>
        <v>No</v>
      </c>
    </row>
    <row r="8480" spans="1:23" x14ac:dyDescent="0.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IF(M8480=People!$B$5,People!$A$5,IF(M8480=People!$B$4,People!$A$4,IF(M8480=People!$B$3,People!$A$3,IF(M8480=People!$B$2,People!$A$2,0))))</f>
        <v>Anna Andreadi</v>
      </c>
      <c r="W8480" s="3" t="str">
        <f>IFERROR(INDEX(Returns!A:A,MATCH(B8480,Returns!B:B,0)),"No")</f>
        <v>No</v>
      </c>
    </row>
    <row r="8481" spans="1:23" x14ac:dyDescent="0.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IF(M8481=People!$B$5,People!$A$5,IF(M8481=People!$B$4,People!$A$4,IF(M8481=People!$B$3,People!$A$3,IF(M8481=People!$B$2,People!$A$2,0))))</f>
        <v>Anna Andreadi</v>
      </c>
      <c r="W8481" s="3" t="str">
        <f>IFERROR(INDEX(Returns!A:A,MATCH(B8481,Returns!B:B,0)),"No")</f>
        <v>No</v>
      </c>
    </row>
    <row r="8482" spans="1:23" x14ac:dyDescent="0.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IF(M8482=People!$B$5,People!$A$5,IF(M8482=People!$B$4,People!$A$4,IF(M8482=People!$B$3,People!$A$3,IF(M8482=People!$B$2,People!$A$2,0))))</f>
        <v>Kelly Williams</v>
      </c>
      <c r="W8482" s="3" t="str">
        <f>IFERROR(INDEX(Returns!A:A,MATCH(B8482,Returns!B:B,0)),"No")</f>
        <v>No</v>
      </c>
    </row>
    <row r="8483" spans="1:23" x14ac:dyDescent="0.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IF(M8483=People!$B$5,People!$A$5,IF(M8483=People!$B$4,People!$A$4,IF(M8483=People!$B$3,People!$A$3,IF(M8483=People!$B$2,People!$A$2,0))))</f>
        <v>Chuck Magee</v>
      </c>
      <c r="W8483" s="3" t="str">
        <f>IFERROR(INDEX(Returns!A:A,MATCH(B8483,Returns!B:B,0)),"No")</f>
        <v>No</v>
      </c>
    </row>
    <row r="8484" spans="1:23" x14ac:dyDescent="0.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IF(M8484=People!$B$5,People!$A$5,IF(M8484=People!$B$4,People!$A$4,IF(M8484=People!$B$3,People!$A$3,IF(M8484=People!$B$2,People!$A$2,0))))</f>
        <v>Chuck Magee</v>
      </c>
      <c r="W8484" s="3" t="str">
        <f>IFERROR(INDEX(Returns!A:A,MATCH(B8484,Returns!B:B,0)),"No")</f>
        <v>No</v>
      </c>
    </row>
    <row r="8485" spans="1:23" x14ac:dyDescent="0.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IF(M8485=People!$B$5,People!$A$5,IF(M8485=People!$B$4,People!$A$4,IF(M8485=People!$B$3,People!$A$3,IF(M8485=People!$B$2,People!$A$2,0))))</f>
        <v>Kelly Williams</v>
      </c>
      <c r="W8485" s="3" t="str">
        <f>IFERROR(INDEX(Returns!A:A,MATCH(B8485,Returns!B:B,0)),"No")</f>
        <v>No</v>
      </c>
    </row>
    <row r="8486" spans="1:23" x14ac:dyDescent="0.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IF(M8486=People!$B$5,People!$A$5,IF(M8486=People!$B$4,People!$A$4,IF(M8486=People!$B$3,People!$A$3,IF(M8486=People!$B$2,People!$A$2,0))))</f>
        <v>Anna Andreadi</v>
      </c>
      <c r="W8486" s="3" t="str">
        <f>IFERROR(INDEX(Returns!A:A,MATCH(B8486,Returns!B:B,0)),"No")</f>
        <v>No</v>
      </c>
    </row>
    <row r="8487" spans="1:23" x14ac:dyDescent="0.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IF(M8487=People!$B$5,People!$A$5,IF(M8487=People!$B$4,People!$A$4,IF(M8487=People!$B$3,People!$A$3,IF(M8487=People!$B$2,People!$A$2,0))))</f>
        <v>Anna Andreadi</v>
      </c>
      <c r="W8487" s="3" t="str">
        <f>IFERROR(INDEX(Returns!A:A,MATCH(B8487,Returns!B:B,0)),"No")</f>
        <v>No</v>
      </c>
    </row>
    <row r="8488" spans="1:23" x14ac:dyDescent="0.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IF(M8488=People!$B$5,People!$A$5,IF(M8488=People!$B$4,People!$A$4,IF(M8488=People!$B$3,People!$A$3,IF(M8488=People!$B$2,People!$A$2,0))))</f>
        <v>Anna Andreadi</v>
      </c>
      <c r="W8488" s="3" t="str">
        <f>IFERROR(INDEX(Returns!A:A,MATCH(B8488,Returns!B:B,0)),"No")</f>
        <v>No</v>
      </c>
    </row>
    <row r="8489" spans="1:23" x14ac:dyDescent="0.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IF(M8489=People!$B$5,People!$A$5,IF(M8489=People!$B$4,People!$A$4,IF(M8489=People!$B$3,People!$A$3,IF(M8489=People!$B$2,People!$A$2,0))))</f>
        <v>Anna Andreadi</v>
      </c>
      <c r="W8489" s="3" t="str">
        <f>IFERROR(INDEX(Returns!A:A,MATCH(B8489,Returns!B:B,0)),"No")</f>
        <v>No</v>
      </c>
    </row>
    <row r="8490" spans="1:23" x14ac:dyDescent="0.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IF(M8490=People!$B$5,People!$A$5,IF(M8490=People!$B$4,People!$A$4,IF(M8490=People!$B$3,People!$A$3,IF(M8490=People!$B$2,People!$A$2,0))))</f>
        <v>Cassandra Brandow</v>
      </c>
      <c r="W8490" s="3" t="str">
        <f>IFERROR(INDEX(Returns!A:A,MATCH(B8490,Returns!B:B,0)),"No")</f>
        <v>No</v>
      </c>
    </row>
    <row r="8491" spans="1:23" x14ac:dyDescent="0.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IF(M8491=People!$B$5,People!$A$5,IF(M8491=People!$B$4,People!$A$4,IF(M8491=People!$B$3,People!$A$3,IF(M8491=People!$B$2,People!$A$2,0))))</f>
        <v>Cassandra Brandow</v>
      </c>
      <c r="W8491" s="3" t="str">
        <f>IFERROR(INDEX(Returns!A:A,MATCH(B8491,Returns!B:B,0)),"No")</f>
        <v>No</v>
      </c>
    </row>
    <row r="8492" spans="1:23" x14ac:dyDescent="0.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IF(M8492=People!$B$5,People!$A$5,IF(M8492=People!$B$4,People!$A$4,IF(M8492=People!$B$3,People!$A$3,IF(M8492=People!$B$2,People!$A$2,0))))</f>
        <v>Cassandra Brandow</v>
      </c>
      <c r="W8492" s="3" t="str">
        <f>IFERROR(INDEX(Returns!A:A,MATCH(B8492,Returns!B:B,0)),"No")</f>
        <v>No</v>
      </c>
    </row>
    <row r="8493" spans="1:23" x14ac:dyDescent="0.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IF(M8493=People!$B$5,People!$A$5,IF(M8493=People!$B$4,People!$A$4,IF(M8493=People!$B$3,People!$A$3,IF(M8493=People!$B$2,People!$A$2,0))))</f>
        <v>Anna Andreadi</v>
      </c>
      <c r="W8493" s="3" t="str">
        <f>IFERROR(INDEX(Returns!A:A,MATCH(B8493,Returns!B:B,0)),"No")</f>
        <v>No</v>
      </c>
    </row>
    <row r="8494" spans="1:23" x14ac:dyDescent="0.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IF(M8494=People!$B$5,People!$A$5,IF(M8494=People!$B$4,People!$A$4,IF(M8494=People!$B$3,People!$A$3,IF(M8494=People!$B$2,People!$A$2,0))))</f>
        <v>Kelly Williams</v>
      </c>
      <c r="W8494" s="3" t="str">
        <f>IFERROR(INDEX(Returns!A:A,MATCH(B8494,Returns!B:B,0)),"No")</f>
        <v>No</v>
      </c>
    </row>
    <row r="8495" spans="1:23" x14ac:dyDescent="0.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IF(M8495=People!$B$5,People!$A$5,IF(M8495=People!$B$4,People!$A$4,IF(M8495=People!$B$3,People!$A$3,IF(M8495=People!$B$2,People!$A$2,0))))</f>
        <v>Kelly Williams</v>
      </c>
      <c r="W8495" s="3" t="str">
        <f>IFERROR(INDEX(Returns!A:A,MATCH(B8495,Returns!B:B,0)),"No")</f>
        <v>No</v>
      </c>
    </row>
    <row r="8496" spans="1:23" x14ac:dyDescent="0.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IF(M8496=People!$B$5,People!$A$5,IF(M8496=People!$B$4,People!$A$4,IF(M8496=People!$B$3,People!$A$3,IF(M8496=People!$B$2,People!$A$2,0))))</f>
        <v>Kelly Williams</v>
      </c>
      <c r="W8496" s="3" t="str">
        <f>IFERROR(INDEX(Returns!A:A,MATCH(B8496,Returns!B:B,0)),"No")</f>
        <v>No</v>
      </c>
    </row>
    <row r="8497" spans="1:23" x14ac:dyDescent="0.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IF(M8497=People!$B$5,People!$A$5,IF(M8497=People!$B$4,People!$A$4,IF(M8497=People!$B$3,People!$A$3,IF(M8497=People!$B$2,People!$A$2,0))))</f>
        <v>Anna Andreadi</v>
      </c>
      <c r="W8497" s="3" t="str">
        <f>IFERROR(INDEX(Returns!A:A,MATCH(B8497,Returns!B:B,0)),"No")</f>
        <v>No</v>
      </c>
    </row>
    <row r="8498" spans="1:23" x14ac:dyDescent="0.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IF(M8498=People!$B$5,People!$A$5,IF(M8498=People!$B$4,People!$A$4,IF(M8498=People!$B$3,People!$A$3,IF(M8498=People!$B$2,People!$A$2,0))))</f>
        <v>Chuck Magee</v>
      </c>
      <c r="W8498" s="3" t="str">
        <f>IFERROR(INDEX(Returns!A:A,MATCH(B8498,Returns!B:B,0)),"No")</f>
        <v>No</v>
      </c>
    </row>
    <row r="8499" spans="1:23" x14ac:dyDescent="0.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IF(M8499=People!$B$5,People!$A$5,IF(M8499=People!$B$4,People!$A$4,IF(M8499=People!$B$3,People!$A$3,IF(M8499=People!$B$2,People!$A$2,0))))</f>
        <v>Chuck Magee</v>
      </c>
      <c r="W8499" s="3" t="str">
        <f>IFERROR(INDEX(Returns!A:A,MATCH(B8499,Returns!B:B,0)),"No")</f>
        <v>No</v>
      </c>
    </row>
    <row r="8500" spans="1:23" x14ac:dyDescent="0.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IF(M8500=People!$B$5,People!$A$5,IF(M8500=People!$B$4,People!$A$4,IF(M8500=People!$B$3,People!$A$3,IF(M8500=People!$B$2,People!$A$2,0))))</f>
        <v>Chuck Magee</v>
      </c>
      <c r="W8500" s="3" t="str">
        <f>IFERROR(INDEX(Returns!A:A,MATCH(B8500,Returns!B:B,0)),"No")</f>
        <v>No</v>
      </c>
    </row>
    <row r="8501" spans="1:23" x14ac:dyDescent="0.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IF(M8501=People!$B$5,People!$A$5,IF(M8501=People!$B$4,People!$A$4,IF(M8501=People!$B$3,People!$A$3,IF(M8501=People!$B$2,People!$A$2,0))))</f>
        <v>Chuck Magee</v>
      </c>
      <c r="W8501" s="3" t="str">
        <f>IFERROR(INDEX(Returns!A:A,MATCH(B8501,Returns!B:B,0)),"No")</f>
        <v>No</v>
      </c>
    </row>
    <row r="8502" spans="1:23" x14ac:dyDescent="0.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IF(M8502=People!$B$5,People!$A$5,IF(M8502=People!$B$4,People!$A$4,IF(M8502=People!$B$3,People!$A$3,IF(M8502=People!$B$2,People!$A$2,0))))</f>
        <v>Chuck Magee</v>
      </c>
      <c r="W8502" s="3" t="str">
        <f>IFERROR(INDEX(Returns!A:A,MATCH(B8502,Returns!B:B,0)),"No")</f>
        <v>No</v>
      </c>
    </row>
    <row r="8503" spans="1:23" x14ac:dyDescent="0.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IF(M8503=People!$B$5,People!$A$5,IF(M8503=People!$B$4,People!$A$4,IF(M8503=People!$B$3,People!$A$3,IF(M8503=People!$B$2,People!$A$2,0))))</f>
        <v>Anna Andreadi</v>
      </c>
      <c r="W8503" s="3" t="str">
        <f>IFERROR(INDEX(Returns!A:A,MATCH(B8503,Returns!B:B,0)),"No")</f>
        <v>No</v>
      </c>
    </row>
    <row r="8504" spans="1:23" x14ac:dyDescent="0.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IF(M8504=People!$B$5,People!$A$5,IF(M8504=People!$B$4,People!$A$4,IF(M8504=People!$B$3,People!$A$3,IF(M8504=People!$B$2,People!$A$2,0))))</f>
        <v>Anna Andreadi</v>
      </c>
      <c r="W8504" s="3" t="str">
        <f>IFERROR(INDEX(Returns!A:A,MATCH(B8504,Returns!B:B,0)),"No")</f>
        <v>No</v>
      </c>
    </row>
    <row r="8505" spans="1:23" x14ac:dyDescent="0.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IF(M8505=People!$B$5,People!$A$5,IF(M8505=People!$B$4,People!$A$4,IF(M8505=People!$B$3,People!$A$3,IF(M8505=People!$B$2,People!$A$2,0))))</f>
        <v>Anna Andreadi</v>
      </c>
      <c r="W8505" s="3" t="str">
        <f>IFERROR(INDEX(Returns!A:A,MATCH(B8505,Returns!B:B,0)),"No")</f>
        <v>No</v>
      </c>
    </row>
    <row r="8506" spans="1:23" x14ac:dyDescent="0.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IF(M8506=People!$B$5,People!$A$5,IF(M8506=People!$B$4,People!$A$4,IF(M8506=People!$B$3,People!$A$3,IF(M8506=People!$B$2,People!$A$2,0))))</f>
        <v>Kelly Williams</v>
      </c>
      <c r="W8506" s="3" t="str">
        <f>IFERROR(INDEX(Returns!A:A,MATCH(B8506,Returns!B:B,0)),"No")</f>
        <v>No</v>
      </c>
    </row>
    <row r="8507" spans="1:23" x14ac:dyDescent="0.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IF(M8507=People!$B$5,People!$A$5,IF(M8507=People!$B$4,People!$A$4,IF(M8507=People!$B$3,People!$A$3,IF(M8507=People!$B$2,People!$A$2,0))))</f>
        <v>Kelly Williams</v>
      </c>
      <c r="W8507" s="3" t="str">
        <f>IFERROR(INDEX(Returns!A:A,MATCH(B8507,Returns!B:B,0)),"No")</f>
        <v>No</v>
      </c>
    </row>
    <row r="8508" spans="1:23" x14ac:dyDescent="0.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IF(M8508=People!$B$5,People!$A$5,IF(M8508=People!$B$4,People!$A$4,IF(M8508=People!$B$3,People!$A$3,IF(M8508=People!$B$2,People!$A$2,0))))</f>
        <v>Kelly Williams</v>
      </c>
      <c r="W8508" s="3" t="str">
        <f>IFERROR(INDEX(Returns!A:A,MATCH(B8508,Returns!B:B,0)),"No")</f>
        <v>No</v>
      </c>
    </row>
    <row r="8509" spans="1:23" x14ac:dyDescent="0.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IF(M8509=People!$B$5,People!$A$5,IF(M8509=People!$B$4,People!$A$4,IF(M8509=People!$B$3,People!$A$3,IF(M8509=People!$B$2,People!$A$2,0))))</f>
        <v>Kelly Williams</v>
      </c>
      <c r="W8509" s="3" t="str">
        <f>IFERROR(INDEX(Returns!A:A,MATCH(B8509,Returns!B:B,0)),"No")</f>
        <v>No</v>
      </c>
    </row>
    <row r="8510" spans="1:23" x14ac:dyDescent="0.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IF(M8510=People!$B$5,People!$A$5,IF(M8510=People!$B$4,People!$A$4,IF(M8510=People!$B$3,People!$A$3,IF(M8510=People!$B$2,People!$A$2,0))))</f>
        <v>Kelly Williams</v>
      </c>
      <c r="W8510" s="3" t="str">
        <f>IFERROR(INDEX(Returns!A:A,MATCH(B8510,Returns!B:B,0)),"No")</f>
        <v>No</v>
      </c>
    </row>
    <row r="8511" spans="1:23" x14ac:dyDescent="0.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IF(M8511=People!$B$5,People!$A$5,IF(M8511=People!$B$4,People!$A$4,IF(M8511=People!$B$3,People!$A$3,IF(M8511=People!$B$2,People!$A$2,0))))</f>
        <v>Kelly Williams</v>
      </c>
      <c r="W8511" s="3" t="str">
        <f>IFERROR(INDEX(Returns!A:A,MATCH(B8511,Returns!B:B,0)),"No")</f>
        <v>No</v>
      </c>
    </row>
    <row r="8512" spans="1:23" x14ac:dyDescent="0.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IF(M8512=People!$B$5,People!$A$5,IF(M8512=People!$B$4,People!$A$4,IF(M8512=People!$B$3,People!$A$3,IF(M8512=People!$B$2,People!$A$2,0))))</f>
        <v>Kelly Williams</v>
      </c>
      <c r="W8512" s="3" t="str">
        <f>IFERROR(INDEX(Returns!A:A,MATCH(B8512,Returns!B:B,0)),"No")</f>
        <v>No</v>
      </c>
    </row>
    <row r="8513" spans="1:23" x14ac:dyDescent="0.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IF(M8513=People!$B$5,People!$A$5,IF(M8513=People!$B$4,People!$A$4,IF(M8513=People!$B$3,People!$A$3,IF(M8513=People!$B$2,People!$A$2,0))))</f>
        <v>Chuck Magee</v>
      </c>
      <c r="W8513" s="3" t="str">
        <f>IFERROR(INDEX(Returns!A:A,MATCH(B8513,Returns!B:B,0)),"No")</f>
        <v>No</v>
      </c>
    </row>
    <row r="8514" spans="1:23" x14ac:dyDescent="0.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IF(M8514=People!$B$5,People!$A$5,IF(M8514=People!$B$4,People!$A$4,IF(M8514=People!$B$3,People!$A$3,IF(M8514=People!$B$2,People!$A$2,0))))</f>
        <v>Kelly Williams</v>
      </c>
      <c r="W8514" s="3" t="str">
        <f>IFERROR(INDEX(Returns!A:A,MATCH(B8514,Returns!B:B,0)),"No")</f>
        <v>No</v>
      </c>
    </row>
    <row r="8515" spans="1:23" x14ac:dyDescent="0.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IF(M8515=People!$B$5,People!$A$5,IF(M8515=People!$B$4,People!$A$4,IF(M8515=People!$B$3,People!$A$3,IF(M8515=People!$B$2,People!$A$2,0))))</f>
        <v>Cassandra Brandow</v>
      </c>
      <c r="W8515" s="3" t="str">
        <f>IFERROR(INDEX(Returns!A:A,MATCH(B8515,Returns!B:B,0)),"No")</f>
        <v>No</v>
      </c>
    </row>
    <row r="8516" spans="1:23" x14ac:dyDescent="0.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IF(M8516=People!$B$5,People!$A$5,IF(M8516=People!$B$4,People!$A$4,IF(M8516=People!$B$3,People!$A$3,IF(M8516=People!$B$2,People!$A$2,0))))</f>
        <v>Cassandra Brandow</v>
      </c>
      <c r="W8516" s="3" t="str">
        <f>IFERROR(INDEX(Returns!A:A,MATCH(B8516,Returns!B:B,0)),"No")</f>
        <v>No</v>
      </c>
    </row>
    <row r="8517" spans="1:23" x14ac:dyDescent="0.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IF(M8517=People!$B$5,People!$A$5,IF(M8517=People!$B$4,People!$A$4,IF(M8517=People!$B$3,People!$A$3,IF(M8517=People!$B$2,People!$A$2,0))))</f>
        <v>Cassandra Brandow</v>
      </c>
      <c r="W8517" s="3" t="str">
        <f>IFERROR(INDEX(Returns!A:A,MATCH(B8517,Returns!B:B,0)),"No")</f>
        <v>No</v>
      </c>
    </row>
    <row r="8518" spans="1:23" x14ac:dyDescent="0.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IF(M8518=People!$B$5,People!$A$5,IF(M8518=People!$B$4,People!$A$4,IF(M8518=People!$B$3,People!$A$3,IF(M8518=People!$B$2,People!$A$2,0))))</f>
        <v>Chuck Magee</v>
      </c>
      <c r="W8518" s="3" t="str">
        <f>IFERROR(INDEX(Returns!A:A,MATCH(B8518,Returns!B:B,0)),"No")</f>
        <v>No</v>
      </c>
    </row>
    <row r="8519" spans="1:23" x14ac:dyDescent="0.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IF(M8519=People!$B$5,People!$A$5,IF(M8519=People!$B$4,People!$A$4,IF(M8519=People!$B$3,People!$A$3,IF(M8519=People!$B$2,People!$A$2,0))))</f>
        <v>Kelly Williams</v>
      </c>
      <c r="W8519" s="3" t="str">
        <f>IFERROR(INDEX(Returns!A:A,MATCH(B8519,Returns!B:B,0)),"No")</f>
        <v>No</v>
      </c>
    </row>
    <row r="8520" spans="1:23" x14ac:dyDescent="0.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IF(M8520=People!$B$5,People!$A$5,IF(M8520=People!$B$4,People!$A$4,IF(M8520=People!$B$3,People!$A$3,IF(M8520=People!$B$2,People!$A$2,0))))</f>
        <v>Chuck Magee</v>
      </c>
      <c r="W8520" s="3" t="str">
        <f>IFERROR(INDEX(Returns!A:A,MATCH(B8520,Returns!B:B,0)),"No")</f>
        <v>No</v>
      </c>
    </row>
    <row r="8521" spans="1:23" x14ac:dyDescent="0.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IF(M8521=People!$B$5,People!$A$5,IF(M8521=People!$B$4,People!$A$4,IF(M8521=People!$B$3,People!$A$3,IF(M8521=People!$B$2,People!$A$2,0))))</f>
        <v>Chuck Magee</v>
      </c>
      <c r="W8521" s="3" t="str">
        <f>IFERROR(INDEX(Returns!A:A,MATCH(B8521,Returns!B:B,0)),"No")</f>
        <v>No</v>
      </c>
    </row>
    <row r="8522" spans="1:23" x14ac:dyDescent="0.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IF(M8522=People!$B$5,People!$A$5,IF(M8522=People!$B$4,People!$A$4,IF(M8522=People!$B$3,People!$A$3,IF(M8522=People!$B$2,People!$A$2,0))))</f>
        <v>Chuck Magee</v>
      </c>
      <c r="W8522" s="3" t="str">
        <f>IFERROR(INDEX(Returns!A:A,MATCH(B8522,Returns!B:B,0)),"No")</f>
        <v>No</v>
      </c>
    </row>
    <row r="8523" spans="1:23" x14ac:dyDescent="0.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IF(M8523=People!$B$5,People!$A$5,IF(M8523=People!$B$4,People!$A$4,IF(M8523=People!$B$3,People!$A$3,IF(M8523=People!$B$2,People!$A$2,0))))</f>
        <v>Chuck Magee</v>
      </c>
      <c r="W8523" s="3" t="str">
        <f>IFERROR(INDEX(Returns!A:A,MATCH(B8523,Returns!B:B,0)),"No")</f>
        <v>No</v>
      </c>
    </row>
    <row r="8524" spans="1:23" x14ac:dyDescent="0.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IF(M8524=People!$B$5,People!$A$5,IF(M8524=People!$B$4,People!$A$4,IF(M8524=People!$B$3,People!$A$3,IF(M8524=People!$B$2,People!$A$2,0))))</f>
        <v>Kelly Williams</v>
      </c>
      <c r="W8524" s="3" t="str">
        <f>IFERROR(INDEX(Returns!A:A,MATCH(B8524,Returns!B:B,0)),"No")</f>
        <v>No</v>
      </c>
    </row>
    <row r="8525" spans="1:23" x14ac:dyDescent="0.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IF(M8525=People!$B$5,People!$A$5,IF(M8525=People!$B$4,People!$A$4,IF(M8525=People!$B$3,People!$A$3,IF(M8525=People!$B$2,People!$A$2,0))))</f>
        <v>Anna Andreadi</v>
      </c>
      <c r="W8525" s="3" t="str">
        <f>IFERROR(INDEX(Returns!A:A,MATCH(B8525,Returns!B:B,0)),"No")</f>
        <v>No</v>
      </c>
    </row>
    <row r="8526" spans="1:23" x14ac:dyDescent="0.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IF(M8526=People!$B$5,People!$A$5,IF(M8526=People!$B$4,People!$A$4,IF(M8526=People!$B$3,People!$A$3,IF(M8526=People!$B$2,People!$A$2,0))))</f>
        <v>Chuck Magee</v>
      </c>
      <c r="W8526" s="3" t="str">
        <f>IFERROR(INDEX(Returns!A:A,MATCH(B8526,Returns!B:B,0)),"No")</f>
        <v>No</v>
      </c>
    </row>
    <row r="8527" spans="1:23" x14ac:dyDescent="0.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IF(M8527=People!$B$5,People!$A$5,IF(M8527=People!$B$4,People!$A$4,IF(M8527=People!$B$3,People!$A$3,IF(M8527=People!$B$2,People!$A$2,0))))</f>
        <v>Chuck Magee</v>
      </c>
      <c r="W8527" s="3" t="str">
        <f>IFERROR(INDEX(Returns!A:A,MATCH(B8527,Returns!B:B,0)),"No")</f>
        <v>No</v>
      </c>
    </row>
    <row r="8528" spans="1:23" x14ac:dyDescent="0.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IF(M8528=People!$B$5,People!$A$5,IF(M8528=People!$B$4,People!$A$4,IF(M8528=People!$B$3,People!$A$3,IF(M8528=People!$B$2,People!$A$2,0))))</f>
        <v>Chuck Magee</v>
      </c>
      <c r="W8528" s="3" t="str">
        <f>IFERROR(INDEX(Returns!A:A,MATCH(B8528,Returns!B:B,0)),"No")</f>
        <v>No</v>
      </c>
    </row>
    <row r="8529" spans="1:23" x14ac:dyDescent="0.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IF(M8529=People!$B$5,People!$A$5,IF(M8529=People!$B$4,People!$A$4,IF(M8529=People!$B$3,People!$A$3,IF(M8529=People!$B$2,People!$A$2,0))))</f>
        <v>Chuck Magee</v>
      </c>
      <c r="W8529" s="3" t="str">
        <f>IFERROR(INDEX(Returns!A:A,MATCH(B8529,Returns!B:B,0)),"No")</f>
        <v>No</v>
      </c>
    </row>
    <row r="8530" spans="1:23" x14ac:dyDescent="0.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IF(M8530=People!$B$5,People!$A$5,IF(M8530=People!$B$4,People!$A$4,IF(M8530=People!$B$3,People!$A$3,IF(M8530=People!$B$2,People!$A$2,0))))</f>
        <v>Chuck Magee</v>
      </c>
      <c r="W8530" s="3" t="str">
        <f>IFERROR(INDEX(Returns!A:A,MATCH(B8530,Returns!B:B,0)),"No")</f>
        <v>No</v>
      </c>
    </row>
    <row r="8531" spans="1:23" x14ac:dyDescent="0.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IF(M8531=People!$B$5,People!$A$5,IF(M8531=People!$B$4,People!$A$4,IF(M8531=People!$B$3,People!$A$3,IF(M8531=People!$B$2,People!$A$2,0))))</f>
        <v>Anna Andreadi</v>
      </c>
      <c r="W8531" s="3" t="str">
        <f>IFERROR(INDEX(Returns!A:A,MATCH(B8531,Returns!B:B,0)),"No")</f>
        <v>No</v>
      </c>
    </row>
    <row r="8532" spans="1:23" x14ac:dyDescent="0.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IF(M8532=People!$B$5,People!$A$5,IF(M8532=People!$B$4,People!$A$4,IF(M8532=People!$B$3,People!$A$3,IF(M8532=People!$B$2,People!$A$2,0))))</f>
        <v>Kelly Williams</v>
      </c>
      <c r="W8532" s="3" t="str">
        <f>IFERROR(INDEX(Returns!A:A,MATCH(B8532,Returns!B:B,0)),"No")</f>
        <v>No</v>
      </c>
    </row>
    <row r="8533" spans="1:23" x14ac:dyDescent="0.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IF(M8533=People!$B$5,People!$A$5,IF(M8533=People!$B$4,People!$A$4,IF(M8533=People!$B$3,People!$A$3,IF(M8533=People!$B$2,People!$A$2,0))))</f>
        <v>Kelly Williams</v>
      </c>
      <c r="W8533" s="3" t="str">
        <f>IFERROR(INDEX(Returns!A:A,MATCH(B8533,Returns!B:B,0)),"No")</f>
        <v>No</v>
      </c>
    </row>
    <row r="8534" spans="1:23" x14ac:dyDescent="0.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IF(M8534=People!$B$5,People!$A$5,IF(M8534=People!$B$4,People!$A$4,IF(M8534=People!$B$3,People!$A$3,IF(M8534=People!$B$2,People!$A$2,0))))</f>
        <v>Kelly Williams</v>
      </c>
      <c r="W8534" s="3" t="str">
        <f>IFERROR(INDEX(Returns!A:A,MATCH(B8534,Returns!B:B,0)),"No")</f>
        <v>No</v>
      </c>
    </row>
    <row r="8535" spans="1:23" x14ac:dyDescent="0.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IF(M8535=People!$B$5,People!$A$5,IF(M8535=People!$B$4,People!$A$4,IF(M8535=People!$B$3,People!$A$3,IF(M8535=People!$B$2,People!$A$2,0))))</f>
        <v>Kelly Williams</v>
      </c>
      <c r="W8535" s="3" t="str">
        <f>IFERROR(INDEX(Returns!A:A,MATCH(B8535,Returns!B:B,0)),"No")</f>
        <v>No</v>
      </c>
    </row>
    <row r="8536" spans="1:23" x14ac:dyDescent="0.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IF(M8536=People!$B$5,People!$A$5,IF(M8536=People!$B$4,People!$A$4,IF(M8536=People!$B$3,People!$A$3,IF(M8536=People!$B$2,People!$A$2,0))))</f>
        <v>Cassandra Brandow</v>
      </c>
      <c r="W8536" s="3" t="str">
        <f>IFERROR(INDEX(Returns!A:A,MATCH(B8536,Returns!B:B,0)),"No")</f>
        <v>No</v>
      </c>
    </row>
    <row r="8537" spans="1:23" x14ac:dyDescent="0.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IF(M8537=People!$B$5,People!$A$5,IF(M8537=People!$B$4,People!$A$4,IF(M8537=People!$B$3,People!$A$3,IF(M8537=People!$B$2,People!$A$2,0))))</f>
        <v>Anna Andreadi</v>
      </c>
      <c r="W8537" s="3" t="str">
        <f>IFERROR(INDEX(Returns!A:A,MATCH(B8537,Returns!B:B,0)),"No")</f>
        <v>No</v>
      </c>
    </row>
    <row r="8538" spans="1:23" x14ac:dyDescent="0.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IF(M8538=People!$B$5,People!$A$5,IF(M8538=People!$B$4,People!$A$4,IF(M8538=People!$B$3,People!$A$3,IF(M8538=People!$B$2,People!$A$2,0))))</f>
        <v>Chuck Magee</v>
      </c>
      <c r="W8538" s="3" t="str">
        <f>IFERROR(INDEX(Returns!A:A,MATCH(B8538,Returns!B:B,0)),"No")</f>
        <v>No</v>
      </c>
    </row>
    <row r="8539" spans="1:23" x14ac:dyDescent="0.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IF(M8539=People!$B$5,People!$A$5,IF(M8539=People!$B$4,People!$A$4,IF(M8539=People!$B$3,People!$A$3,IF(M8539=People!$B$2,People!$A$2,0))))</f>
        <v>Chuck Magee</v>
      </c>
      <c r="W8539" s="3" t="str">
        <f>IFERROR(INDEX(Returns!A:A,MATCH(B8539,Returns!B:B,0)),"No")</f>
        <v>No</v>
      </c>
    </row>
    <row r="8540" spans="1:23" x14ac:dyDescent="0.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IF(M8540=People!$B$5,People!$A$5,IF(M8540=People!$B$4,People!$A$4,IF(M8540=People!$B$3,People!$A$3,IF(M8540=People!$B$2,People!$A$2,0))))</f>
        <v>Chuck Magee</v>
      </c>
      <c r="W8540" s="3" t="str">
        <f>IFERROR(INDEX(Returns!A:A,MATCH(B8540,Returns!B:B,0)),"No")</f>
        <v>No</v>
      </c>
    </row>
    <row r="8541" spans="1:23" x14ac:dyDescent="0.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IF(M8541=People!$B$5,People!$A$5,IF(M8541=People!$B$4,People!$A$4,IF(M8541=People!$B$3,People!$A$3,IF(M8541=People!$B$2,People!$A$2,0))))</f>
        <v>Anna Andreadi</v>
      </c>
      <c r="W8541" s="3" t="str">
        <f>IFERROR(INDEX(Returns!A:A,MATCH(B8541,Returns!B:B,0)),"No")</f>
        <v>No</v>
      </c>
    </row>
    <row r="8542" spans="1:23" x14ac:dyDescent="0.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IF(M8542=People!$B$5,People!$A$5,IF(M8542=People!$B$4,People!$A$4,IF(M8542=People!$B$3,People!$A$3,IF(M8542=People!$B$2,People!$A$2,0))))</f>
        <v>Anna Andreadi</v>
      </c>
      <c r="W8542" s="3" t="str">
        <f>IFERROR(INDEX(Returns!A:A,MATCH(B8542,Returns!B:B,0)),"No")</f>
        <v>No</v>
      </c>
    </row>
    <row r="8543" spans="1:23" x14ac:dyDescent="0.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IF(M8543=People!$B$5,People!$A$5,IF(M8543=People!$B$4,People!$A$4,IF(M8543=People!$B$3,People!$A$3,IF(M8543=People!$B$2,People!$A$2,0))))</f>
        <v>Chuck Magee</v>
      </c>
      <c r="W8543" s="3" t="str">
        <f>IFERROR(INDEX(Returns!A:A,MATCH(B8543,Returns!B:B,0)),"No")</f>
        <v>No</v>
      </c>
    </row>
    <row r="8544" spans="1:23" x14ac:dyDescent="0.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IF(M8544=People!$B$5,People!$A$5,IF(M8544=People!$B$4,People!$A$4,IF(M8544=People!$B$3,People!$A$3,IF(M8544=People!$B$2,People!$A$2,0))))</f>
        <v>Chuck Magee</v>
      </c>
      <c r="W8544" s="3" t="str">
        <f>IFERROR(INDEX(Returns!A:A,MATCH(B8544,Returns!B:B,0)),"No")</f>
        <v>No</v>
      </c>
    </row>
    <row r="8545" spans="1:23" x14ac:dyDescent="0.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IF(M8545=People!$B$5,People!$A$5,IF(M8545=People!$B$4,People!$A$4,IF(M8545=People!$B$3,People!$A$3,IF(M8545=People!$B$2,People!$A$2,0))))</f>
        <v>Chuck Magee</v>
      </c>
      <c r="W8545" s="3" t="str">
        <f>IFERROR(INDEX(Returns!A:A,MATCH(B8545,Returns!B:B,0)),"No")</f>
        <v>No</v>
      </c>
    </row>
    <row r="8546" spans="1:23" x14ac:dyDescent="0.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IF(M8546=People!$B$5,People!$A$5,IF(M8546=People!$B$4,People!$A$4,IF(M8546=People!$B$3,People!$A$3,IF(M8546=People!$B$2,People!$A$2,0))))</f>
        <v>Cassandra Brandow</v>
      </c>
      <c r="W8546" s="3" t="str">
        <f>IFERROR(INDEX(Returns!A:A,MATCH(B8546,Returns!B:B,0)),"No")</f>
        <v>No</v>
      </c>
    </row>
    <row r="8547" spans="1:23" x14ac:dyDescent="0.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IF(M8547=People!$B$5,People!$A$5,IF(M8547=People!$B$4,People!$A$4,IF(M8547=People!$B$3,People!$A$3,IF(M8547=People!$B$2,People!$A$2,0))))</f>
        <v>Cassandra Brandow</v>
      </c>
      <c r="W8547" s="3" t="str">
        <f>IFERROR(INDEX(Returns!A:A,MATCH(B8547,Returns!B:B,0)),"No")</f>
        <v>No</v>
      </c>
    </row>
    <row r="8548" spans="1:23" x14ac:dyDescent="0.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IF(M8548=People!$B$5,People!$A$5,IF(M8548=People!$B$4,People!$A$4,IF(M8548=People!$B$3,People!$A$3,IF(M8548=People!$B$2,People!$A$2,0))))</f>
        <v>Cassandra Brandow</v>
      </c>
      <c r="W8548" s="3" t="str">
        <f>IFERROR(INDEX(Returns!A:A,MATCH(B8548,Returns!B:B,0)),"No")</f>
        <v>No</v>
      </c>
    </row>
    <row r="8549" spans="1:23" x14ac:dyDescent="0.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IF(M8549=People!$B$5,People!$A$5,IF(M8549=People!$B$4,People!$A$4,IF(M8549=People!$B$3,People!$A$3,IF(M8549=People!$B$2,People!$A$2,0))))</f>
        <v>Anna Andreadi</v>
      </c>
      <c r="W8549" s="3" t="str">
        <f>IFERROR(INDEX(Returns!A:A,MATCH(B8549,Returns!B:B,0)),"No")</f>
        <v>No</v>
      </c>
    </row>
    <row r="8550" spans="1:23" x14ac:dyDescent="0.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IF(M8550=People!$B$5,People!$A$5,IF(M8550=People!$B$4,People!$A$4,IF(M8550=People!$B$3,People!$A$3,IF(M8550=People!$B$2,People!$A$2,0))))</f>
        <v>Anna Andreadi</v>
      </c>
      <c r="W8550" s="3" t="str">
        <f>IFERROR(INDEX(Returns!A:A,MATCH(B8550,Returns!B:B,0)),"No")</f>
        <v>No</v>
      </c>
    </row>
    <row r="8551" spans="1:23" x14ac:dyDescent="0.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IF(M8551=People!$B$5,People!$A$5,IF(M8551=People!$B$4,People!$A$4,IF(M8551=People!$B$3,People!$A$3,IF(M8551=People!$B$2,People!$A$2,0))))</f>
        <v>Anna Andreadi</v>
      </c>
      <c r="W8551" s="3" t="str">
        <f>IFERROR(INDEX(Returns!A:A,MATCH(B8551,Returns!B:B,0)),"No")</f>
        <v>No</v>
      </c>
    </row>
    <row r="8552" spans="1:23" x14ac:dyDescent="0.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IF(M8552=People!$B$5,People!$A$5,IF(M8552=People!$B$4,People!$A$4,IF(M8552=People!$B$3,People!$A$3,IF(M8552=People!$B$2,People!$A$2,0))))</f>
        <v>Kelly Williams</v>
      </c>
      <c r="W8552" s="3" t="str">
        <f>IFERROR(INDEX(Returns!A:A,MATCH(B8552,Returns!B:B,0)),"No")</f>
        <v>No</v>
      </c>
    </row>
    <row r="8553" spans="1:23" x14ac:dyDescent="0.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IF(M8553=People!$B$5,People!$A$5,IF(M8553=People!$B$4,People!$A$4,IF(M8553=People!$B$3,People!$A$3,IF(M8553=People!$B$2,People!$A$2,0))))</f>
        <v>Kelly Williams</v>
      </c>
      <c r="W8553" s="3" t="str">
        <f>IFERROR(INDEX(Returns!A:A,MATCH(B8553,Returns!B:B,0)),"No")</f>
        <v>No</v>
      </c>
    </row>
    <row r="8554" spans="1:23" x14ac:dyDescent="0.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IF(M8554=People!$B$5,People!$A$5,IF(M8554=People!$B$4,People!$A$4,IF(M8554=People!$B$3,People!$A$3,IF(M8554=People!$B$2,People!$A$2,0))))</f>
        <v>Kelly Williams</v>
      </c>
      <c r="W8554" s="3" t="str">
        <f>IFERROR(INDEX(Returns!A:A,MATCH(B8554,Returns!B:B,0)),"No")</f>
        <v>No</v>
      </c>
    </row>
    <row r="8555" spans="1:23" x14ac:dyDescent="0.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IF(M8555=People!$B$5,People!$A$5,IF(M8555=People!$B$4,People!$A$4,IF(M8555=People!$B$3,People!$A$3,IF(M8555=People!$B$2,People!$A$2,0))))</f>
        <v>Cassandra Brandow</v>
      </c>
      <c r="W8555" s="3" t="str">
        <f>IFERROR(INDEX(Returns!A:A,MATCH(B8555,Returns!B:B,0)),"No")</f>
        <v>No</v>
      </c>
    </row>
    <row r="8556" spans="1:23" x14ac:dyDescent="0.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IF(M8556=People!$B$5,People!$A$5,IF(M8556=People!$B$4,People!$A$4,IF(M8556=People!$B$3,People!$A$3,IF(M8556=People!$B$2,People!$A$2,0))))</f>
        <v>Cassandra Brandow</v>
      </c>
      <c r="W8556" s="3" t="str">
        <f>IFERROR(INDEX(Returns!A:A,MATCH(B8556,Returns!B:B,0)),"No")</f>
        <v>No</v>
      </c>
    </row>
    <row r="8557" spans="1:23" x14ac:dyDescent="0.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IF(M8557=People!$B$5,People!$A$5,IF(M8557=People!$B$4,People!$A$4,IF(M8557=People!$B$3,People!$A$3,IF(M8557=People!$B$2,People!$A$2,0))))</f>
        <v>Cassandra Brandow</v>
      </c>
      <c r="W8557" s="3" t="str">
        <f>IFERROR(INDEX(Returns!A:A,MATCH(B8557,Returns!B:B,0)),"No")</f>
        <v>No</v>
      </c>
    </row>
    <row r="8558" spans="1:23" x14ac:dyDescent="0.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IF(M8558=People!$B$5,People!$A$5,IF(M8558=People!$B$4,People!$A$4,IF(M8558=People!$B$3,People!$A$3,IF(M8558=People!$B$2,People!$A$2,0))))</f>
        <v>Cassandra Brandow</v>
      </c>
      <c r="W8558" s="3" t="str">
        <f>IFERROR(INDEX(Returns!A:A,MATCH(B8558,Returns!B:B,0)),"No")</f>
        <v>No</v>
      </c>
    </row>
    <row r="8559" spans="1:23" x14ac:dyDescent="0.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IF(M8559=People!$B$5,People!$A$5,IF(M8559=People!$B$4,People!$A$4,IF(M8559=People!$B$3,People!$A$3,IF(M8559=People!$B$2,People!$A$2,0))))</f>
        <v>Kelly Williams</v>
      </c>
      <c r="W8559" s="3" t="str">
        <f>IFERROR(INDEX(Returns!A:A,MATCH(B8559,Returns!B:B,0)),"No")</f>
        <v>No</v>
      </c>
    </row>
    <row r="8560" spans="1:23" x14ac:dyDescent="0.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IF(M8560=People!$B$5,People!$A$5,IF(M8560=People!$B$4,People!$A$4,IF(M8560=People!$B$3,People!$A$3,IF(M8560=People!$B$2,People!$A$2,0))))</f>
        <v>Kelly Williams</v>
      </c>
      <c r="W8560" s="3" t="str">
        <f>IFERROR(INDEX(Returns!A:A,MATCH(B8560,Returns!B:B,0)),"No")</f>
        <v>No</v>
      </c>
    </row>
    <row r="8561" spans="1:23" x14ac:dyDescent="0.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IF(M8561=People!$B$5,People!$A$5,IF(M8561=People!$B$4,People!$A$4,IF(M8561=People!$B$3,People!$A$3,IF(M8561=People!$B$2,People!$A$2,0))))</f>
        <v>Kelly Williams</v>
      </c>
      <c r="W8561" s="3" t="str">
        <f>IFERROR(INDEX(Returns!A:A,MATCH(B8561,Returns!B:B,0)),"No")</f>
        <v>No</v>
      </c>
    </row>
    <row r="8562" spans="1:23" x14ac:dyDescent="0.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IF(M8562=People!$B$5,People!$A$5,IF(M8562=People!$B$4,People!$A$4,IF(M8562=People!$B$3,People!$A$3,IF(M8562=People!$B$2,People!$A$2,0))))</f>
        <v>Kelly Williams</v>
      </c>
      <c r="W8562" s="3" t="str">
        <f>IFERROR(INDEX(Returns!A:A,MATCH(B8562,Returns!B:B,0)),"No")</f>
        <v>No</v>
      </c>
    </row>
    <row r="8563" spans="1:23" x14ac:dyDescent="0.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IF(M8563=People!$B$5,People!$A$5,IF(M8563=People!$B$4,People!$A$4,IF(M8563=People!$B$3,People!$A$3,IF(M8563=People!$B$2,People!$A$2,0))))</f>
        <v>Kelly Williams</v>
      </c>
      <c r="W8563" s="3" t="str">
        <f>IFERROR(INDEX(Returns!A:A,MATCH(B8563,Returns!B:B,0)),"No")</f>
        <v>No</v>
      </c>
    </row>
    <row r="8564" spans="1:23" x14ac:dyDescent="0.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IF(M8564=People!$B$5,People!$A$5,IF(M8564=People!$B$4,People!$A$4,IF(M8564=People!$B$3,People!$A$3,IF(M8564=People!$B$2,People!$A$2,0))))</f>
        <v>Kelly Williams</v>
      </c>
      <c r="W8564" s="3" t="str">
        <f>IFERROR(INDEX(Returns!A:A,MATCH(B8564,Returns!B:B,0)),"No")</f>
        <v>No</v>
      </c>
    </row>
    <row r="8565" spans="1:23" x14ac:dyDescent="0.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IF(M8565=People!$B$5,People!$A$5,IF(M8565=People!$B$4,People!$A$4,IF(M8565=People!$B$3,People!$A$3,IF(M8565=People!$B$2,People!$A$2,0))))</f>
        <v>Cassandra Brandow</v>
      </c>
      <c r="W8565" s="3" t="str">
        <f>IFERROR(INDEX(Returns!A:A,MATCH(B8565,Returns!B:B,0)),"No")</f>
        <v>No</v>
      </c>
    </row>
    <row r="8566" spans="1:23" x14ac:dyDescent="0.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IF(M8566=People!$B$5,People!$A$5,IF(M8566=People!$B$4,People!$A$4,IF(M8566=People!$B$3,People!$A$3,IF(M8566=People!$B$2,People!$A$2,0))))</f>
        <v>Cassandra Brandow</v>
      </c>
      <c r="W8566" s="3" t="str">
        <f>IFERROR(INDEX(Returns!A:A,MATCH(B8566,Returns!B:B,0)),"No")</f>
        <v>No</v>
      </c>
    </row>
    <row r="8567" spans="1:23" x14ac:dyDescent="0.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IF(M8567=People!$B$5,People!$A$5,IF(M8567=People!$B$4,People!$A$4,IF(M8567=People!$B$3,People!$A$3,IF(M8567=People!$B$2,People!$A$2,0))))</f>
        <v>Kelly Williams</v>
      </c>
      <c r="W8567" s="3" t="str">
        <f>IFERROR(INDEX(Returns!A:A,MATCH(B8567,Returns!B:B,0)),"No")</f>
        <v>No</v>
      </c>
    </row>
    <row r="8568" spans="1:23" x14ac:dyDescent="0.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IF(M8568=People!$B$5,People!$A$5,IF(M8568=People!$B$4,People!$A$4,IF(M8568=People!$B$3,People!$A$3,IF(M8568=People!$B$2,People!$A$2,0))))</f>
        <v>Kelly Williams</v>
      </c>
      <c r="W8568" s="3" t="str">
        <f>IFERROR(INDEX(Returns!A:A,MATCH(B8568,Returns!B:B,0)),"No")</f>
        <v>No</v>
      </c>
    </row>
    <row r="8569" spans="1:23" x14ac:dyDescent="0.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IF(M8569=People!$B$5,People!$A$5,IF(M8569=People!$B$4,People!$A$4,IF(M8569=People!$B$3,People!$A$3,IF(M8569=People!$B$2,People!$A$2,0))))</f>
        <v>Chuck Magee</v>
      </c>
      <c r="W8569" s="3" t="str">
        <f>IFERROR(INDEX(Returns!A:A,MATCH(B8569,Returns!B:B,0)),"No")</f>
        <v>No</v>
      </c>
    </row>
    <row r="8570" spans="1:23" x14ac:dyDescent="0.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IF(M8570=People!$B$5,People!$A$5,IF(M8570=People!$B$4,People!$A$4,IF(M8570=People!$B$3,People!$A$3,IF(M8570=People!$B$2,People!$A$2,0))))</f>
        <v>Chuck Magee</v>
      </c>
      <c r="W8570" s="3" t="str">
        <f>IFERROR(INDEX(Returns!A:A,MATCH(B8570,Returns!B:B,0)),"No")</f>
        <v>No</v>
      </c>
    </row>
    <row r="8571" spans="1:23" x14ac:dyDescent="0.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IF(M8571=People!$B$5,People!$A$5,IF(M8571=People!$B$4,People!$A$4,IF(M8571=People!$B$3,People!$A$3,IF(M8571=People!$B$2,People!$A$2,0))))</f>
        <v>Chuck Magee</v>
      </c>
      <c r="W8571" s="3" t="str">
        <f>IFERROR(INDEX(Returns!A:A,MATCH(B8571,Returns!B:B,0)),"No")</f>
        <v>No</v>
      </c>
    </row>
    <row r="8572" spans="1:23" x14ac:dyDescent="0.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IF(M8572=People!$B$5,People!$A$5,IF(M8572=People!$B$4,People!$A$4,IF(M8572=People!$B$3,People!$A$3,IF(M8572=People!$B$2,People!$A$2,0))))</f>
        <v>Chuck Magee</v>
      </c>
      <c r="W8572" s="3" t="str">
        <f>IFERROR(INDEX(Returns!A:A,MATCH(B8572,Returns!B:B,0)),"No")</f>
        <v>No</v>
      </c>
    </row>
    <row r="8573" spans="1:23" x14ac:dyDescent="0.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IF(M8573=People!$B$5,People!$A$5,IF(M8573=People!$B$4,People!$A$4,IF(M8573=People!$B$3,People!$A$3,IF(M8573=People!$B$2,People!$A$2,0))))</f>
        <v>Kelly Williams</v>
      </c>
      <c r="W8573" s="3" t="str">
        <f>IFERROR(INDEX(Returns!A:A,MATCH(B8573,Returns!B:B,0)),"No")</f>
        <v>No</v>
      </c>
    </row>
    <row r="8574" spans="1:23" x14ac:dyDescent="0.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IF(M8574=People!$B$5,People!$A$5,IF(M8574=People!$B$4,People!$A$4,IF(M8574=People!$B$3,People!$A$3,IF(M8574=People!$B$2,People!$A$2,0))))</f>
        <v>Kelly Williams</v>
      </c>
      <c r="W8574" s="3" t="str">
        <f>IFERROR(INDEX(Returns!A:A,MATCH(B8574,Returns!B:B,0)),"No")</f>
        <v>No</v>
      </c>
    </row>
    <row r="8575" spans="1:23" x14ac:dyDescent="0.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IF(M8575=People!$B$5,People!$A$5,IF(M8575=People!$B$4,People!$A$4,IF(M8575=People!$B$3,People!$A$3,IF(M8575=People!$B$2,People!$A$2,0))))</f>
        <v>Chuck Magee</v>
      </c>
      <c r="W8575" s="3" t="str">
        <f>IFERROR(INDEX(Returns!A:A,MATCH(B8575,Returns!B:B,0)),"No")</f>
        <v>No</v>
      </c>
    </row>
    <row r="8576" spans="1:23" x14ac:dyDescent="0.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IF(M8576=People!$B$5,People!$A$5,IF(M8576=People!$B$4,People!$A$4,IF(M8576=People!$B$3,People!$A$3,IF(M8576=People!$B$2,People!$A$2,0))))</f>
        <v>Anna Andreadi</v>
      </c>
      <c r="W8576" s="3" t="str">
        <f>IFERROR(INDEX(Returns!A:A,MATCH(B8576,Returns!B:B,0)),"No")</f>
        <v>No</v>
      </c>
    </row>
    <row r="8577" spans="1:23" x14ac:dyDescent="0.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IF(M8577=People!$B$5,People!$A$5,IF(M8577=People!$B$4,People!$A$4,IF(M8577=People!$B$3,People!$A$3,IF(M8577=People!$B$2,People!$A$2,0))))</f>
        <v>Cassandra Brandow</v>
      </c>
      <c r="W8577" s="3" t="str">
        <f>IFERROR(INDEX(Returns!A:A,MATCH(B8577,Returns!B:B,0)),"No")</f>
        <v>Yes</v>
      </c>
    </row>
    <row r="8578" spans="1:23" x14ac:dyDescent="0.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IF(M8578=People!$B$5,People!$A$5,IF(M8578=People!$B$4,People!$A$4,IF(M8578=People!$B$3,People!$A$3,IF(M8578=People!$B$2,People!$A$2,0))))</f>
        <v>Chuck Magee</v>
      </c>
      <c r="W8578" s="3" t="str">
        <f>IFERROR(INDEX(Returns!A:A,MATCH(B8578,Returns!B:B,0)),"No")</f>
        <v>No</v>
      </c>
    </row>
    <row r="8579" spans="1:23" x14ac:dyDescent="0.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IF(M8579=People!$B$5,People!$A$5,IF(M8579=People!$B$4,People!$A$4,IF(M8579=People!$B$3,People!$A$3,IF(M8579=People!$B$2,People!$A$2,0))))</f>
        <v>Kelly Williams</v>
      </c>
      <c r="W8579" s="3" t="str">
        <f>IFERROR(INDEX(Returns!A:A,MATCH(B8579,Returns!B:B,0)),"No")</f>
        <v>No</v>
      </c>
    </row>
    <row r="8580" spans="1:23" x14ac:dyDescent="0.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IF(M8580=People!$B$5,People!$A$5,IF(M8580=People!$B$4,People!$A$4,IF(M8580=People!$B$3,People!$A$3,IF(M8580=People!$B$2,People!$A$2,0))))</f>
        <v>Kelly Williams</v>
      </c>
      <c r="W8580" s="3" t="str">
        <f>IFERROR(INDEX(Returns!A:A,MATCH(B8580,Returns!B:B,0)),"No")</f>
        <v>No</v>
      </c>
    </row>
    <row r="8581" spans="1:23" x14ac:dyDescent="0.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IF(M8581=People!$B$5,People!$A$5,IF(M8581=People!$B$4,People!$A$4,IF(M8581=People!$B$3,People!$A$3,IF(M8581=People!$B$2,People!$A$2,0))))</f>
        <v>Cassandra Brandow</v>
      </c>
      <c r="W8581" s="3" t="str">
        <f>IFERROR(INDEX(Returns!A:A,MATCH(B8581,Returns!B:B,0)),"No")</f>
        <v>No</v>
      </c>
    </row>
    <row r="8582" spans="1:23" x14ac:dyDescent="0.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IF(M8582=People!$B$5,People!$A$5,IF(M8582=People!$B$4,People!$A$4,IF(M8582=People!$B$3,People!$A$3,IF(M8582=People!$B$2,People!$A$2,0))))</f>
        <v>Kelly Williams</v>
      </c>
      <c r="W8582" s="3" t="str">
        <f>IFERROR(INDEX(Returns!A:A,MATCH(B8582,Returns!B:B,0)),"No")</f>
        <v>No</v>
      </c>
    </row>
    <row r="8583" spans="1:23" x14ac:dyDescent="0.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IF(M8583=People!$B$5,People!$A$5,IF(M8583=People!$B$4,People!$A$4,IF(M8583=People!$B$3,People!$A$3,IF(M8583=People!$B$2,People!$A$2,0))))</f>
        <v>Kelly Williams</v>
      </c>
      <c r="W8583" s="3" t="str">
        <f>IFERROR(INDEX(Returns!A:A,MATCH(B8583,Returns!B:B,0)),"No")</f>
        <v>No</v>
      </c>
    </row>
    <row r="8584" spans="1:23" x14ac:dyDescent="0.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IF(M8584=People!$B$5,People!$A$5,IF(M8584=People!$B$4,People!$A$4,IF(M8584=People!$B$3,People!$A$3,IF(M8584=People!$B$2,People!$A$2,0))))</f>
        <v>Kelly Williams</v>
      </c>
      <c r="W8584" s="3" t="str">
        <f>IFERROR(INDEX(Returns!A:A,MATCH(B8584,Returns!B:B,0)),"No")</f>
        <v>No</v>
      </c>
    </row>
    <row r="8585" spans="1:23" x14ac:dyDescent="0.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IF(M8585=People!$B$5,People!$A$5,IF(M8585=People!$B$4,People!$A$4,IF(M8585=People!$B$3,People!$A$3,IF(M8585=People!$B$2,People!$A$2,0))))</f>
        <v>Kelly Williams</v>
      </c>
      <c r="W8585" s="3" t="str">
        <f>IFERROR(INDEX(Returns!A:A,MATCH(B8585,Returns!B:B,0)),"No")</f>
        <v>No</v>
      </c>
    </row>
    <row r="8586" spans="1:23" x14ac:dyDescent="0.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IF(M8586=People!$B$5,People!$A$5,IF(M8586=People!$B$4,People!$A$4,IF(M8586=People!$B$3,People!$A$3,IF(M8586=People!$B$2,People!$A$2,0))))</f>
        <v>Anna Andreadi</v>
      </c>
      <c r="W8586" s="3" t="str">
        <f>IFERROR(INDEX(Returns!A:A,MATCH(B8586,Returns!B:B,0)),"No")</f>
        <v>No</v>
      </c>
    </row>
    <row r="8587" spans="1:23" x14ac:dyDescent="0.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IF(M8587=People!$B$5,People!$A$5,IF(M8587=People!$B$4,People!$A$4,IF(M8587=People!$B$3,People!$A$3,IF(M8587=People!$B$2,People!$A$2,0))))</f>
        <v>Chuck Magee</v>
      </c>
      <c r="W8587" s="3" t="str">
        <f>IFERROR(INDEX(Returns!A:A,MATCH(B8587,Returns!B:B,0)),"No")</f>
        <v>No</v>
      </c>
    </row>
    <row r="8588" spans="1:23" x14ac:dyDescent="0.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IF(M8588=People!$B$5,People!$A$5,IF(M8588=People!$B$4,People!$A$4,IF(M8588=People!$B$3,People!$A$3,IF(M8588=People!$B$2,People!$A$2,0))))</f>
        <v>Anna Andreadi</v>
      </c>
      <c r="W8588" s="3" t="str">
        <f>IFERROR(INDEX(Returns!A:A,MATCH(B8588,Returns!B:B,0)),"No")</f>
        <v>Yes</v>
      </c>
    </row>
    <row r="8589" spans="1:23" x14ac:dyDescent="0.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IF(M8589=People!$B$5,People!$A$5,IF(M8589=People!$B$4,People!$A$4,IF(M8589=People!$B$3,People!$A$3,IF(M8589=People!$B$2,People!$A$2,0))))</f>
        <v>Anna Andreadi</v>
      </c>
      <c r="W8589" s="3" t="str">
        <f>IFERROR(INDEX(Returns!A:A,MATCH(B8589,Returns!B:B,0)),"No")</f>
        <v>Yes</v>
      </c>
    </row>
    <row r="8590" spans="1:23" x14ac:dyDescent="0.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IF(M8590=People!$B$5,People!$A$5,IF(M8590=People!$B$4,People!$A$4,IF(M8590=People!$B$3,People!$A$3,IF(M8590=People!$B$2,People!$A$2,0))))</f>
        <v>Chuck Magee</v>
      </c>
      <c r="W8590" s="3" t="str">
        <f>IFERROR(INDEX(Returns!A:A,MATCH(B8590,Returns!B:B,0)),"No")</f>
        <v>No</v>
      </c>
    </row>
    <row r="8591" spans="1:23" x14ac:dyDescent="0.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IF(M8591=People!$B$5,People!$A$5,IF(M8591=People!$B$4,People!$A$4,IF(M8591=People!$B$3,People!$A$3,IF(M8591=People!$B$2,People!$A$2,0))))</f>
        <v>Chuck Magee</v>
      </c>
      <c r="W8591" s="3" t="str">
        <f>IFERROR(INDEX(Returns!A:A,MATCH(B8591,Returns!B:B,0)),"No")</f>
        <v>No</v>
      </c>
    </row>
    <row r="8592" spans="1:23" x14ac:dyDescent="0.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IF(M8592=People!$B$5,People!$A$5,IF(M8592=People!$B$4,People!$A$4,IF(M8592=People!$B$3,People!$A$3,IF(M8592=People!$B$2,People!$A$2,0))))</f>
        <v>Chuck Magee</v>
      </c>
      <c r="W8592" s="3" t="str">
        <f>IFERROR(INDEX(Returns!A:A,MATCH(B8592,Returns!B:B,0)),"No")</f>
        <v>No</v>
      </c>
    </row>
    <row r="8593" spans="1:23" x14ac:dyDescent="0.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IF(M8593=People!$B$5,People!$A$5,IF(M8593=People!$B$4,People!$A$4,IF(M8593=People!$B$3,People!$A$3,IF(M8593=People!$B$2,People!$A$2,0))))</f>
        <v>Anna Andreadi</v>
      </c>
      <c r="W8593" s="3" t="str">
        <f>IFERROR(INDEX(Returns!A:A,MATCH(B8593,Returns!B:B,0)),"No")</f>
        <v>Yes</v>
      </c>
    </row>
    <row r="8594" spans="1:23" x14ac:dyDescent="0.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IF(M8594=People!$B$5,People!$A$5,IF(M8594=People!$B$4,People!$A$4,IF(M8594=People!$B$3,People!$A$3,IF(M8594=People!$B$2,People!$A$2,0))))</f>
        <v>Anna Andreadi</v>
      </c>
      <c r="W8594" s="3" t="str">
        <f>IFERROR(INDEX(Returns!A:A,MATCH(B8594,Returns!B:B,0)),"No")</f>
        <v>Yes</v>
      </c>
    </row>
    <row r="8595" spans="1:23" x14ac:dyDescent="0.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IF(M8595=People!$B$5,People!$A$5,IF(M8595=People!$B$4,People!$A$4,IF(M8595=People!$B$3,People!$A$3,IF(M8595=People!$B$2,People!$A$2,0))))</f>
        <v>Cassandra Brandow</v>
      </c>
      <c r="W8595" s="3" t="str">
        <f>IFERROR(INDEX(Returns!A:A,MATCH(B8595,Returns!B:B,0)),"No")</f>
        <v>No</v>
      </c>
    </row>
    <row r="8596" spans="1:23" x14ac:dyDescent="0.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IF(M8596=People!$B$5,People!$A$5,IF(M8596=People!$B$4,People!$A$4,IF(M8596=People!$B$3,People!$A$3,IF(M8596=People!$B$2,People!$A$2,0))))</f>
        <v>Cassandra Brandow</v>
      </c>
      <c r="W8596" s="3" t="str">
        <f>IFERROR(INDEX(Returns!A:A,MATCH(B8596,Returns!B:B,0)),"No")</f>
        <v>No</v>
      </c>
    </row>
    <row r="8597" spans="1:23" x14ac:dyDescent="0.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IF(M8597=People!$B$5,People!$A$5,IF(M8597=People!$B$4,People!$A$4,IF(M8597=People!$B$3,People!$A$3,IF(M8597=People!$B$2,People!$A$2,0))))</f>
        <v>Cassandra Brandow</v>
      </c>
      <c r="W8597" s="3" t="str">
        <f>IFERROR(INDEX(Returns!A:A,MATCH(B8597,Returns!B:B,0)),"No")</f>
        <v>No</v>
      </c>
    </row>
    <row r="8598" spans="1:23" x14ac:dyDescent="0.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IF(M8598=People!$B$5,People!$A$5,IF(M8598=People!$B$4,People!$A$4,IF(M8598=People!$B$3,People!$A$3,IF(M8598=People!$B$2,People!$A$2,0))))</f>
        <v>Cassandra Brandow</v>
      </c>
      <c r="W8598" s="3" t="str">
        <f>IFERROR(INDEX(Returns!A:A,MATCH(B8598,Returns!B:B,0)),"No")</f>
        <v>No</v>
      </c>
    </row>
    <row r="8599" spans="1:23" x14ac:dyDescent="0.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IF(M8599=People!$B$5,People!$A$5,IF(M8599=People!$B$4,People!$A$4,IF(M8599=People!$B$3,People!$A$3,IF(M8599=People!$B$2,People!$A$2,0))))</f>
        <v>Anna Andreadi</v>
      </c>
      <c r="W8599" s="3" t="str">
        <f>IFERROR(INDEX(Returns!A:A,MATCH(B8599,Returns!B:B,0)),"No")</f>
        <v>No</v>
      </c>
    </row>
    <row r="8600" spans="1:23" x14ac:dyDescent="0.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IF(M8600=People!$B$5,People!$A$5,IF(M8600=People!$B$4,People!$A$4,IF(M8600=People!$B$3,People!$A$3,IF(M8600=People!$B$2,People!$A$2,0))))</f>
        <v>Anna Andreadi</v>
      </c>
      <c r="W8600" s="3" t="str">
        <f>IFERROR(INDEX(Returns!A:A,MATCH(B8600,Returns!B:B,0)),"No")</f>
        <v>No</v>
      </c>
    </row>
    <row r="8601" spans="1:23" x14ac:dyDescent="0.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IF(M8601=People!$B$5,People!$A$5,IF(M8601=People!$B$4,People!$A$4,IF(M8601=People!$B$3,People!$A$3,IF(M8601=People!$B$2,People!$A$2,0))))</f>
        <v>Anna Andreadi</v>
      </c>
      <c r="W8601" s="3" t="str">
        <f>IFERROR(INDEX(Returns!A:A,MATCH(B8601,Returns!B:B,0)),"No")</f>
        <v>No</v>
      </c>
    </row>
    <row r="8602" spans="1:23" x14ac:dyDescent="0.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IF(M8602=People!$B$5,People!$A$5,IF(M8602=People!$B$4,People!$A$4,IF(M8602=People!$B$3,People!$A$3,IF(M8602=People!$B$2,People!$A$2,0))))</f>
        <v>Anna Andreadi</v>
      </c>
      <c r="W8602" s="3" t="str">
        <f>IFERROR(INDEX(Returns!A:A,MATCH(B8602,Returns!B:B,0)),"No")</f>
        <v>No</v>
      </c>
    </row>
    <row r="8603" spans="1:23" x14ac:dyDescent="0.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IF(M8603=People!$B$5,People!$A$5,IF(M8603=People!$B$4,People!$A$4,IF(M8603=People!$B$3,People!$A$3,IF(M8603=People!$B$2,People!$A$2,0))))</f>
        <v>Anna Andreadi</v>
      </c>
      <c r="W8603" s="3" t="str">
        <f>IFERROR(INDEX(Returns!A:A,MATCH(B8603,Returns!B:B,0)),"No")</f>
        <v>No</v>
      </c>
    </row>
    <row r="8604" spans="1:23" x14ac:dyDescent="0.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IF(M8604=People!$B$5,People!$A$5,IF(M8604=People!$B$4,People!$A$4,IF(M8604=People!$B$3,People!$A$3,IF(M8604=People!$B$2,People!$A$2,0))))</f>
        <v>Anna Andreadi</v>
      </c>
      <c r="W8604" s="3" t="str">
        <f>IFERROR(INDEX(Returns!A:A,MATCH(B8604,Returns!B:B,0)),"No")</f>
        <v>No</v>
      </c>
    </row>
    <row r="8605" spans="1:23" x14ac:dyDescent="0.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IF(M8605=People!$B$5,People!$A$5,IF(M8605=People!$B$4,People!$A$4,IF(M8605=People!$B$3,People!$A$3,IF(M8605=People!$B$2,People!$A$2,0))))</f>
        <v>Kelly Williams</v>
      </c>
      <c r="W8605" s="3" t="str">
        <f>IFERROR(INDEX(Returns!A:A,MATCH(B8605,Returns!B:B,0)),"No")</f>
        <v>No</v>
      </c>
    </row>
    <row r="8606" spans="1:23" x14ac:dyDescent="0.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IF(M8606=People!$B$5,People!$A$5,IF(M8606=People!$B$4,People!$A$4,IF(M8606=People!$B$3,People!$A$3,IF(M8606=People!$B$2,People!$A$2,0))))</f>
        <v>Kelly Williams</v>
      </c>
      <c r="W8606" s="3" t="str">
        <f>IFERROR(INDEX(Returns!A:A,MATCH(B8606,Returns!B:B,0)),"No")</f>
        <v>No</v>
      </c>
    </row>
    <row r="8607" spans="1:23" x14ac:dyDescent="0.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IF(M8607=People!$B$5,People!$A$5,IF(M8607=People!$B$4,People!$A$4,IF(M8607=People!$B$3,People!$A$3,IF(M8607=People!$B$2,People!$A$2,0))))</f>
        <v>Kelly Williams</v>
      </c>
      <c r="W8607" s="3" t="str">
        <f>IFERROR(INDEX(Returns!A:A,MATCH(B8607,Returns!B:B,0)),"No")</f>
        <v>No</v>
      </c>
    </row>
    <row r="8608" spans="1:23" x14ac:dyDescent="0.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IF(M8608=People!$B$5,People!$A$5,IF(M8608=People!$B$4,People!$A$4,IF(M8608=People!$B$3,People!$A$3,IF(M8608=People!$B$2,People!$A$2,0))))</f>
        <v>Chuck Magee</v>
      </c>
      <c r="W8608" s="3" t="str">
        <f>IFERROR(INDEX(Returns!A:A,MATCH(B8608,Returns!B:B,0)),"No")</f>
        <v>No</v>
      </c>
    </row>
    <row r="8609" spans="1:23" x14ac:dyDescent="0.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IF(M8609=People!$B$5,People!$A$5,IF(M8609=People!$B$4,People!$A$4,IF(M8609=People!$B$3,People!$A$3,IF(M8609=People!$B$2,People!$A$2,0))))</f>
        <v>Chuck Magee</v>
      </c>
      <c r="W8609" s="3" t="str">
        <f>IFERROR(INDEX(Returns!A:A,MATCH(B8609,Returns!B:B,0)),"No")</f>
        <v>No</v>
      </c>
    </row>
    <row r="8610" spans="1:23" x14ac:dyDescent="0.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IF(M8610=People!$B$5,People!$A$5,IF(M8610=People!$B$4,People!$A$4,IF(M8610=People!$B$3,People!$A$3,IF(M8610=People!$B$2,People!$A$2,0))))</f>
        <v>Chuck Magee</v>
      </c>
      <c r="W8610" s="3" t="str">
        <f>IFERROR(INDEX(Returns!A:A,MATCH(B8610,Returns!B:B,0)),"No")</f>
        <v>No</v>
      </c>
    </row>
    <row r="8611" spans="1:23" x14ac:dyDescent="0.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IF(M8611=People!$B$5,People!$A$5,IF(M8611=People!$B$4,People!$A$4,IF(M8611=People!$B$3,People!$A$3,IF(M8611=People!$B$2,People!$A$2,0))))</f>
        <v>Chuck Magee</v>
      </c>
      <c r="W8611" s="3" t="str">
        <f>IFERROR(INDEX(Returns!A:A,MATCH(B8611,Returns!B:B,0)),"No")</f>
        <v>No</v>
      </c>
    </row>
    <row r="8612" spans="1:23" x14ac:dyDescent="0.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IF(M8612=People!$B$5,People!$A$5,IF(M8612=People!$B$4,People!$A$4,IF(M8612=People!$B$3,People!$A$3,IF(M8612=People!$B$2,People!$A$2,0))))</f>
        <v>Chuck Magee</v>
      </c>
      <c r="W8612" s="3" t="str">
        <f>IFERROR(INDEX(Returns!A:A,MATCH(B8612,Returns!B:B,0)),"No")</f>
        <v>No</v>
      </c>
    </row>
    <row r="8613" spans="1:23" x14ac:dyDescent="0.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IF(M8613=People!$B$5,People!$A$5,IF(M8613=People!$B$4,People!$A$4,IF(M8613=People!$B$3,People!$A$3,IF(M8613=People!$B$2,People!$A$2,0))))</f>
        <v>Anna Andreadi</v>
      </c>
      <c r="W8613" s="3" t="str">
        <f>IFERROR(INDEX(Returns!A:A,MATCH(B8613,Returns!B:B,0)),"No")</f>
        <v>No</v>
      </c>
    </row>
    <row r="8614" spans="1:23" x14ac:dyDescent="0.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IF(M8614=People!$B$5,People!$A$5,IF(M8614=People!$B$4,People!$A$4,IF(M8614=People!$B$3,People!$A$3,IF(M8614=People!$B$2,People!$A$2,0))))</f>
        <v>Anna Andreadi</v>
      </c>
      <c r="W8614" s="3" t="str">
        <f>IFERROR(INDEX(Returns!A:A,MATCH(B8614,Returns!B:B,0)),"No")</f>
        <v>No</v>
      </c>
    </row>
    <row r="8615" spans="1:23" x14ac:dyDescent="0.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IF(M8615=People!$B$5,People!$A$5,IF(M8615=People!$B$4,People!$A$4,IF(M8615=People!$B$3,People!$A$3,IF(M8615=People!$B$2,People!$A$2,0))))</f>
        <v>Anna Andreadi</v>
      </c>
      <c r="W8615" s="3" t="str">
        <f>IFERROR(INDEX(Returns!A:A,MATCH(B8615,Returns!B:B,0)),"No")</f>
        <v>No</v>
      </c>
    </row>
    <row r="8616" spans="1:23" x14ac:dyDescent="0.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IF(M8616=People!$B$5,People!$A$5,IF(M8616=People!$B$4,People!$A$4,IF(M8616=People!$B$3,People!$A$3,IF(M8616=People!$B$2,People!$A$2,0))))</f>
        <v>Anna Andreadi</v>
      </c>
      <c r="W8616" s="3" t="str">
        <f>IFERROR(INDEX(Returns!A:A,MATCH(B8616,Returns!B:B,0)),"No")</f>
        <v>No</v>
      </c>
    </row>
    <row r="8617" spans="1:23" x14ac:dyDescent="0.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IF(M8617=People!$B$5,People!$A$5,IF(M8617=People!$B$4,People!$A$4,IF(M8617=People!$B$3,People!$A$3,IF(M8617=People!$B$2,People!$A$2,0))))</f>
        <v>Anna Andreadi</v>
      </c>
      <c r="W8617" s="3" t="str">
        <f>IFERROR(INDEX(Returns!A:A,MATCH(B8617,Returns!B:B,0)),"No")</f>
        <v>No</v>
      </c>
    </row>
    <row r="8618" spans="1:23" x14ac:dyDescent="0.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IF(M8618=People!$B$5,People!$A$5,IF(M8618=People!$B$4,People!$A$4,IF(M8618=People!$B$3,People!$A$3,IF(M8618=People!$B$2,People!$A$2,0))))</f>
        <v>Anna Andreadi</v>
      </c>
      <c r="W8618" s="3" t="str">
        <f>IFERROR(INDEX(Returns!A:A,MATCH(B8618,Returns!B:B,0)),"No")</f>
        <v>No</v>
      </c>
    </row>
    <row r="8619" spans="1:23" x14ac:dyDescent="0.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IF(M8619=People!$B$5,People!$A$5,IF(M8619=People!$B$4,People!$A$4,IF(M8619=People!$B$3,People!$A$3,IF(M8619=People!$B$2,People!$A$2,0))))</f>
        <v>Anna Andreadi</v>
      </c>
      <c r="W8619" s="3" t="str">
        <f>IFERROR(INDEX(Returns!A:A,MATCH(B8619,Returns!B:B,0)),"No")</f>
        <v>No</v>
      </c>
    </row>
    <row r="8620" spans="1:23" x14ac:dyDescent="0.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IF(M8620=People!$B$5,People!$A$5,IF(M8620=People!$B$4,People!$A$4,IF(M8620=People!$B$3,People!$A$3,IF(M8620=People!$B$2,People!$A$2,0))))</f>
        <v>Anna Andreadi</v>
      </c>
      <c r="W8620" s="3" t="str">
        <f>IFERROR(INDEX(Returns!A:A,MATCH(B8620,Returns!B:B,0)),"No")</f>
        <v>Yes</v>
      </c>
    </row>
    <row r="8621" spans="1:23" x14ac:dyDescent="0.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IF(M8621=People!$B$5,People!$A$5,IF(M8621=People!$B$4,People!$A$4,IF(M8621=People!$B$3,People!$A$3,IF(M8621=People!$B$2,People!$A$2,0))))</f>
        <v>Chuck Magee</v>
      </c>
      <c r="W8621" s="3" t="str">
        <f>IFERROR(INDEX(Returns!A:A,MATCH(B8621,Returns!B:B,0)),"No")</f>
        <v>No</v>
      </c>
    </row>
    <row r="8622" spans="1:23" x14ac:dyDescent="0.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IF(M8622=People!$B$5,People!$A$5,IF(M8622=People!$B$4,People!$A$4,IF(M8622=People!$B$3,People!$A$3,IF(M8622=People!$B$2,People!$A$2,0))))</f>
        <v>Kelly Williams</v>
      </c>
      <c r="W8622" s="3" t="str">
        <f>IFERROR(INDEX(Returns!A:A,MATCH(B8622,Returns!B:B,0)),"No")</f>
        <v>No</v>
      </c>
    </row>
    <row r="8623" spans="1:23" x14ac:dyDescent="0.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IF(M8623=People!$B$5,People!$A$5,IF(M8623=People!$B$4,People!$A$4,IF(M8623=People!$B$3,People!$A$3,IF(M8623=People!$B$2,People!$A$2,0))))</f>
        <v>Cassandra Brandow</v>
      </c>
      <c r="W8623" s="3" t="str">
        <f>IFERROR(INDEX(Returns!A:A,MATCH(B8623,Returns!B:B,0)),"No")</f>
        <v>No</v>
      </c>
    </row>
    <row r="8624" spans="1:23" x14ac:dyDescent="0.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IF(M8624=People!$B$5,People!$A$5,IF(M8624=People!$B$4,People!$A$4,IF(M8624=People!$B$3,People!$A$3,IF(M8624=People!$B$2,People!$A$2,0))))</f>
        <v>Anna Andreadi</v>
      </c>
      <c r="W8624" s="3" t="str">
        <f>IFERROR(INDEX(Returns!A:A,MATCH(B8624,Returns!B:B,0)),"No")</f>
        <v>Yes</v>
      </c>
    </row>
    <row r="8625" spans="1:23" x14ac:dyDescent="0.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IF(M8625=People!$B$5,People!$A$5,IF(M8625=People!$B$4,People!$A$4,IF(M8625=People!$B$3,People!$A$3,IF(M8625=People!$B$2,People!$A$2,0))))</f>
        <v>Cassandra Brandow</v>
      </c>
      <c r="W8625" s="3" t="str">
        <f>IFERROR(INDEX(Returns!A:A,MATCH(B8625,Returns!B:B,0)),"No")</f>
        <v>No</v>
      </c>
    </row>
    <row r="8626" spans="1:23" x14ac:dyDescent="0.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IF(M8626=People!$B$5,People!$A$5,IF(M8626=People!$B$4,People!$A$4,IF(M8626=People!$B$3,People!$A$3,IF(M8626=People!$B$2,People!$A$2,0))))</f>
        <v>Cassandra Brandow</v>
      </c>
      <c r="W8626" s="3" t="str">
        <f>IFERROR(INDEX(Returns!A:A,MATCH(B8626,Returns!B:B,0)),"No")</f>
        <v>No</v>
      </c>
    </row>
    <row r="8627" spans="1:23" x14ac:dyDescent="0.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IF(M8627=People!$B$5,People!$A$5,IF(M8627=People!$B$4,People!$A$4,IF(M8627=People!$B$3,People!$A$3,IF(M8627=People!$B$2,People!$A$2,0))))</f>
        <v>Anna Andreadi</v>
      </c>
      <c r="W8627" s="3" t="str">
        <f>IFERROR(INDEX(Returns!A:A,MATCH(B8627,Returns!B:B,0)),"No")</f>
        <v>No</v>
      </c>
    </row>
    <row r="8628" spans="1:23" x14ac:dyDescent="0.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IF(M8628=People!$B$5,People!$A$5,IF(M8628=People!$B$4,People!$A$4,IF(M8628=People!$B$3,People!$A$3,IF(M8628=People!$B$2,People!$A$2,0))))</f>
        <v>Chuck Magee</v>
      </c>
      <c r="W8628" s="3" t="str">
        <f>IFERROR(INDEX(Returns!A:A,MATCH(B8628,Returns!B:B,0)),"No")</f>
        <v>No</v>
      </c>
    </row>
    <row r="8629" spans="1:23" x14ac:dyDescent="0.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IF(M8629=People!$B$5,People!$A$5,IF(M8629=People!$B$4,People!$A$4,IF(M8629=People!$B$3,People!$A$3,IF(M8629=People!$B$2,People!$A$2,0))))</f>
        <v>Chuck Magee</v>
      </c>
      <c r="W8629" s="3" t="str">
        <f>IFERROR(INDEX(Returns!A:A,MATCH(B8629,Returns!B:B,0)),"No")</f>
        <v>No</v>
      </c>
    </row>
    <row r="8630" spans="1:23" x14ac:dyDescent="0.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IF(M8630=People!$B$5,People!$A$5,IF(M8630=People!$B$4,People!$A$4,IF(M8630=People!$B$3,People!$A$3,IF(M8630=People!$B$2,People!$A$2,0))))</f>
        <v>Chuck Magee</v>
      </c>
      <c r="W8630" s="3" t="str">
        <f>IFERROR(INDEX(Returns!A:A,MATCH(B8630,Returns!B:B,0)),"No")</f>
        <v>No</v>
      </c>
    </row>
    <row r="8631" spans="1:23" x14ac:dyDescent="0.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IF(M8631=People!$B$5,People!$A$5,IF(M8631=People!$B$4,People!$A$4,IF(M8631=People!$B$3,People!$A$3,IF(M8631=People!$B$2,People!$A$2,0))))</f>
        <v>Chuck Magee</v>
      </c>
      <c r="W8631" s="3" t="str">
        <f>IFERROR(INDEX(Returns!A:A,MATCH(B8631,Returns!B:B,0)),"No")</f>
        <v>No</v>
      </c>
    </row>
    <row r="8632" spans="1:23" x14ac:dyDescent="0.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IF(M8632=People!$B$5,People!$A$5,IF(M8632=People!$B$4,People!$A$4,IF(M8632=People!$B$3,People!$A$3,IF(M8632=People!$B$2,People!$A$2,0))))</f>
        <v>Chuck Magee</v>
      </c>
      <c r="W8632" s="3" t="str">
        <f>IFERROR(INDEX(Returns!A:A,MATCH(B8632,Returns!B:B,0)),"No")</f>
        <v>No</v>
      </c>
    </row>
    <row r="8633" spans="1:23" x14ac:dyDescent="0.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IF(M8633=People!$B$5,People!$A$5,IF(M8633=People!$B$4,People!$A$4,IF(M8633=People!$B$3,People!$A$3,IF(M8633=People!$B$2,People!$A$2,0))))</f>
        <v>Chuck Magee</v>
      </c>
      <c r="W8633" s="3" t="str">
        <f>IFERROR(INDEX(Returns!A:A,MATCH(B8633,Returns!B:B,0)),"No")</f>
        <v>No</v>
      </c>
    </row>
    <row r="8634" spans="1:23" x14ac:dyDescent="0.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IF(M8634=People!$B$5,People!$A$5,IF(M8634=People!$B$4,People!$A$4,IF(M8634=People!$B$3,People!$A$3,IF(M8634=People!$B$2,People!$A$2,0))))</f>
        <v>Chuck Magee</v>
      </c>
      <c r="W8634" s="3" t="str">
        <f>IFERROR(INDEX(Returns!A:A,MATCH(B8634,Returns!B:B,0)),"No")</f>
        <v>No</v>
      </c>
    </row>
    <row r="8635" spans="1:23" x14ac:dyDescent="0.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IF(M8635=People!$B$5,People!$A$5,IF(M8635=People!$B$4,People!$A$4,IF(M8635=People!$B$3,People!$A$3,IF(M8635=People!$B$2,People!$A$2,0))))</f>
        <v>Chuck Magee</v>
      </c>
      <c r="W8635" s="3" t="str">
        <f>IFERROR(INDEX(Returns!A:A,MATCH(B8635,Returns!B:B,0)),"No")</f>
        <v>No</v>
      </c>
    </row>
    <row r="8636" spans="1:23" x14ac:dyDescent="0.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IF(M8636=People!$B$5,People!$A$5,IF(M8636=People!$B$4,People!$A$4,IF(M8636=People!$B$3,People!$A$3,IF(M8636=People!$B$2,People!$A$2,0))))</f>
        <v>Chuck Magee</v>
      </c>
      <c r="W8636" s="3" t="str">
        <f>IFERROR(INDEX(Returns!A:A,MATCH(B8636,Returns!B:B,0)),"No")</f>
        <v>No</v>
      </c>
    </row>
    <row r="8637" spans="1:23" x14ac:dyDescent="0.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IF(M8637=People!$B$5,People!$A$5,IF(M8637=People!$B$4,People!$A$4,IF(M8637=People!$B$3,People!$A$3,IF(M8637=People!$B$2,People!$A$2,0))))</f>
        <v>Cassandra Brandow</v>
      </c>
      <c r="W8637" s="3" t="str">
        <f>IFERROR(INDEX(Returns!A:A,MATCH(B8637,Returns!B:B,0)),"No")</f>
        <v>No</v>
      </c>
    </row>
    <row r="8638" spans="1:23" x14ac:dyDescent="0.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IF(M8638=People!$B$5,People!$A$5,IF(M8638=People!$B$4,People!$A$4,IF(M8638=People!$B$3,People!$A$3,IF(M8638=People!$B$2,People!$A$2,0))))</f>
        <v>Cassandra Brandow</v>
      </c>
      <c r="W8638" s="3" t="str">
        <f>IFERROR(INDEX(Returns!A:A,MATCH(B8638,Returns!B:B,0)),"No")</f>
        <v>No</v>
      </c>
    </row>
    <row r="8639" spans="1:23" x14ac:dyDescent="0.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IF(M8639=People!$B$5,People!$A$5,IF(M8639=People!$B$4,People!$A$4,IF(M8639=People!$B$3,People!$A$3,IF(M8639=People!$B$2,People!$A$2,0))))</f>
        <v>Anna Andreadi</v>
      </c>
      <c r="W8639" s="3" t="str">
        <f>IFERROR(INDEX(Returns!A:A,MATCH(B8639,Returns!B:B,0)),"No")</f>
        <v>No</v>
      </c>
    </row>
    <row r="8640" spans="1:23" x14ac:dyDescent="0.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IF(M8640=People!$B$5,People!$A$5,IF(M8640=People!$B$4,People!$A$4,IF(M8640=People!$B$3,People!$A$3,IF(M8640=People!$B$2,People!$A$2,0))))</f>
        <v>Kelly Williams</v>
      </c>
      <c r="W8640" s="3" t="str">
        <f>IFERROR(INDEX(Returns!A:A,MATCH(B8640,Returns!B:B,0)),"No")</f>
        <v>No</v>
      </c>
    </row>
    <row r="8641" spans="1:23" x14ac:dyDescent="0.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IF(M8641=People!$B$5,People!$A$5,IF(M8641=People!$B$4,People!$A$4,IF(M8641=People!$B$3,People!$A$3,IF(M8641=People!$B$2,People!$A$2,0))))</f>
        <v>Cassandra Brandow</v>
      </c>
      <c r="W8641" s="3" t="str">
        <f>IFERROR(INDEX(Returns!A:A,MATCH(B8641,Returns!B:B,0)),"No")</f>
        <v>No</v>
      </c>
    </row>
    <row r="8642" spans="1:23" x14ac:dyDescent="0.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IF(M8642=People!$B$5,People!$A$5,IF(M8642=People!$B$4,People!$A$4,IF(M8642=People!$B$3,People!$A$3,IF(M8642=People!$B$2,People!$A$2,0))))</f>
        <v>Kelly Williams</v>
      </c>
      <c r="W8642" s="3" t="str">
        <f>IFERROR(INDEX(Returns!A:A,MATCH(B8642,Returns!B:B,0)),"No")</f>
        <v>No</v>
      </c>
    </row>
    <row r="8643" spans="1:23" x14ac:dyDescent="0.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IF(M8643=People!$B$5,People!$A$5,IF(M8643=People!$B$4,People!$A$4,IF(M8643=People!$B$3,People!$A$3,IF(M8643=People!$B$2,People!$A$2,0))))</f>
        <v>Anna Andreadi</v>
      </c>
      <c r="W8643" s="3" t="str">
        <f>IFERROR(INDEX(Returns!A:A,MATCH(B8643,Returns!B:B,0)),"No")</f>
        <v>No</v>
      </c>
    </row>
    <row r="8644" spans="1:23" x14ac:dyDescent="0.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IF(M8644=People!$B$5,People!$A$5,IF(M8644=People!$B$4,People!$A$4,IF(M8644=People!$B$3,People!$A$3,IF(M8644=People!$B$2,People!$A$2,0))))</f>
        <v>Cassandra Brandow</v>
      </c>
      <c r="W8644" s="3" t="str">
        <f>IFERROR(INDEX(Returns!A:A,MATCH(B8644,Returns!B:B,0)),"No")</f>
        <v>No</v>
      </c>
    </row>
    <row r="8645" spans="1:23" x14ac:dyDescent="0.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IF(M8645=People!$B$5,People!$A$5,IF(M8645=People!$B$4,People!$A$4,IF(M8645=People!$B$3,People!$A$3,IF(M8645=People!$B$2,People!$A$2,0))))</f>
        <v>Cassandra Brandow</v>
      </c>
      <c r="W8645" s="3" t="str">
        <f>IFERROR(INDEX(Returns!A:A,MATCH(B8645,Returns!B:B,0)),"No")</f>
        <v>No</v>
      </c>
    </row>
    <row r="8646" spans="1:23" x14ac:dyDescent="0.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IF(M8646=People!$B$5,People!$A$5,IF(M8646=People!$B$4,People!$A$4,IF(M8646=People!$B$3,People!$A$3,IF(M8646=People!$B$2,People!$A$2,0))))</f>
        <v>Cassandra Brandow</v>
      </c>
      <c r="W8646" s="3" t="str">
        <f>IFERROR(INDEX(Returns!A:A,MATCH(B8646,Returns!B:B,0)),"No")</f>
        <v>No</v>
      </c>
    </row>
    <row r="8647" spans="1:23" x14ac:dyDescent="0.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IF(M8647=People!$B$5,People!$A$5,IF(M8647=People!$B$4,People!$A$4,IF(M8647=People!$B$3,People!$A$3,IF(M8647=People!$B$2,People!$A$2,0))))</f>
        <v>Cassandra Brandow</v>
      </c>
      <c r="W8647" s="3" t="str">
        <f>IFERROR(INDEX(Returns!A:A,MATCH(B8647,Returns!B:B,0)),"No")</f>
        <v>No</v>
      </c>
    </row>
    <row r="8648" spans="1:23" x14ac:dyDescent="0.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IF(M8648=People!$B$5,People!$A$5,IF(M8648=People!$B$4,People!$A$4,IF(M8648=People!$B$3,People!$A$3,IF(M8648=People!$B$2,People!$A$2,0))))</f>
        <v>Anna Andreadi</v>
      </c>
      <c r="W8648" s="3" t="str">
        <f>IFERROR(INDEX(Returns!A:A,MATCH(B8648,Returns!B:B,0)),"No")</f>
        <v>Yes</v>
      </c>
    </row>
    <row r="8649" spans="1:23" x14ac:dyDescent="0.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IF(M8649=People!$B$5,People!$A$5,IF(M8649=People!$B$4,People!$A$4,IF(M8649=People!$B$3,People!$A$3,IF(M8649=People!$B$2,People!$A$2,0))))</f>
        <v>Cassandra Brandow</v>
      </c>
      <c r="W8649" s="3" t="str">
        <f>IFERROR(INDEX(Returns!A:A,MATCH(B8649,Returns!B:B,0)),"No")</f>
        <v>No</v>
      </c>
    </row>
    <row r="8650" spans="1:23" x14ac:dyDescent="0.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IF(M8650=People!$B$5,People!$A$5,IF(M8650=People!$B$4,People!$A$4,IF(M8650=People!$B$3,People!$A$3,IF(M8650=People!$B$2,People!$A$2,0))))</f>
        <v>Cassandra Brandow</v>
      </c>
      <c r="W8650" s="3" t="str">
        <f>IFERROR(INDEX(Returns!A:A,MATCH(B8650,Returns!B:B,0)),"No")</f>
        <v>No</v>
      </c>
    </row>
    <row r="8651" spans="1:23" x14ac:dyDescent="0.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IF(M8651=People!$B$5,People!$A$5,IF(M8651=People!$B$4,People!$A$4,IF(M8651=People!$B$3,People!$A$3,IF(M8651=People!$B$2,People!$A$2,0))))</f>
        <v>Cassandra Brandow</v>
      </c>
      <c r="W8651" s="3" t="str">
        <f>IFERROR(INDEX(Returns!A:A,MATCH(B8651,Returns!B:B,0)),"No")</f>
        <v>No</v>
      </c>
    </row>
    <row r="8652" spans="1:23" x14ac:dyDescent="0.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IF(M8652=People!$B$5,People!$A$5,IF(M8652=People!$B$4,People!$A$4,IF(M8652=People!$B$3,People!$A$3,IF(M8652=People!$B$2,People!$A$2,0))))</f>
        <v>Anna Andreadi</v>
      </c>
      <c r="W8652" s="3" t="str">
        <f>IFERROR(INDEX(Returns!A:A,MATCH(B8652,Returns!B:B,0)),"No")</f>
        <v>Yes</v>
      </c>
    </row>
    <row r="8653" spans="1:23" x14ac:dyDescent="0.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IF(M8653=People!$B$5,People!$A$5,IF(M8653=People!$B$4,People!$A$4,IF(M8653=People!$B$3,People!$A$3,IF(M8653=People!$B$2,People!$A$2,0))))</f>
        <v>Anna Andreadi</v>
      </c>
      <c r="W8653" s="3" t="str">
        <f>IFERROR(INDEX(Returns!A:A,MATCH(B8653,Returns!B:B,0)),"No")</f>
        <v>Yes</v>
      </c>
    </row>
    <row r="8654" spans="1:23" x14ac:dyDescent="0.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IF(M8654=People!$B$5,People!$A$5,IF(M8654=People!$B$4,People!$A$4,IF(M8654=People!$B$3,People!$A$3,IF(M8654=People!$B$2,People!$A$2,0))))</f>
        <v>Anna Andreadi</v>
      </c>
      <c r="W8654" s="3" t="str">
        <f>IFERROR(INDEX(Returns!A:A,MATCH(B8654,Returns!B:B,0)),"No")</f>
        <v>Yes</v>
      </c>
    </row>
    <row r="8655" spans="1:23" x14ac:dyDescent="0.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IF(M8655=People!$B$5,People!$A$5,IF(M8655=People!$B$4,People!$A$4,IF(M8655=People!$B$3,People!$A$3,IF(M8655=People!$B$2,People!$A$2,0))))</f>
        <v>Anna Andreadi</v>
      </c>
      <c r="W8655" s="3" t="str">
        <f>IFERROR(INDEX(Returns!A:A,MATCH(B8655,Returns!B:B,0)),"No")</f>
        <v>Yes</v>
      </c>
    </row>
    <row r="8656" spans="1:23" x14ac:dyDescent="0.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IF(M8656=People!$B$5,People!$A$5,IF(M8656=People!$B$4,People!$A$4,IF(M8656=People!$B$3,People!$A$3,IF(M8656=People!$B$2,People!$A$2,0))))</f>
        <v>Anna Andreadi</v>
      </c>
      <c r="W8656" s="3" t="str">
        <f>IFERROR(INDEX(Returns!A:A,MATCH(B8656,Returns!B:B,0)),"No")</f>
        <v>Yes</v>
      </c>
    </row>
    <row r="8657" spans="1:23" x14ac:dyDescent="0.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IF(M8657=People!$B$5,People!$A$5,IF(M8657=People!$B$4,People!$A$4,IF(M8657=People!$B$3,People!$A$3,IF(M8657=People!$B$2,People!$A$2,0))))</f>
        <v>Anna Andreadi</v>
      </c>
      <c r="W8657" s="3" t="str">
        <f>IFERROR(INDEX(Returns!A:A,MATCH(B8657,Returns!B:B,0)),"No")</f>
        <v>Yes</v>
      </c>
    </row>
    <row r="8658" spans="1:23" x14ac:dyDescent="0.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IF(M8658=People!$B$5,People!$A$5,IF(M8658=People!$B$4,People!$A$4,IF(M8658=People!$B$3,People!$A$3,IF(M8658=People!$B$2,People!$A$2,0))))</f>
        <v>Anna Andreadi</v>
      </c>
      <c r="W8658" s="3" t="str">
        <f>IFERROR(INDEX(Returns!A:A,MATCH(B8658,Returns!B:B,0)),"No")</f>
        <v>Yes</v>
      </c>
    </row>
    <row r="8659" spans="1:23" x14ac:dyDescent="0.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IF(M8659=People!$B$5,People!$A$5,IF(M8659=People!$B$4,People!$A$4,IF(M8659=People!$B$3,People!$A$3,IF(M8659=People!$B$2,People!$A$2,0))))</f>
        <v>Anna Andreadi</v>
      </c>
      <c r="W8659" s="3" t="str">
        <f>IFERROR(INDEX(Returns!A:A,MATCH(B8659,Returns!B:B,0)),"No")</f>
        <v>Yes</v>
      </c>
    </row>
    <row r="8660" spans="1:23" x14ac:dyDescent="0.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IF(M8660=People!$B$5,People!$A$5,IF(M8660=People!$B$4,People!$A$4,IF(M8660=People!$B$3,People!$A$3,IF(M8660=People!$B$2,People!$A$2,0))))</f>
        <v>Kelly Williams</v>
      </c>
      <c r="W8660" s="3" t="str">
        <f>IFERROR(INDEX(Returns!A:A,MATCH(B8660,Returns!B:B,0)),"No")</f>
        <v>No</v>
      </c>
    </row>
    <row r="8661" spans="1:23" x14ac:dyDescent="0.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IF(M8661=People!$B$5,People!$A$5,IF(M8661=People!$B$4,People!$A$4,IF(M8661=People!$B$3,People!$A$3,IF(M8661=People!$B$2,People!$A$2,0))))</f>
        <v>Chuck Magee</v>
      </c>
      <c r="W8661" s="3" t="str">
        <f>IFERROR(INDEX(Returns!A:A,MATCH(B8661,Returns!B:B,0)),"No")</f>
        <v>No</v>
      </c>
    </row>
    <row r="8662" spans="1:23" x14ac:dyDescent="0.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IF(M8662=People!$B$5,People!$A$5,IF(M8662=People!$B$4,People!$A$4,IF(M8662=People!$B$3,People!$A$3,IF(M8662=People!$B$2,People!$A$2,0))))</f>
        <v>Cassandra Brandow</v>
      </c>
      <c r="W8662" s="3" t="str">
        <f>IFERROR(INDEX(Returns!A:A,MATCH(B8662,Returns!B:B,0)),"No")</f>
        <v>No</v>
      </c>
    </row>
    <row r="8663" spans="1:23" x14ac:dyDescent="0.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IF(M8663=People!$B$5,People!$A$5,IF(M8663=People!$B$4,People!$A$4,IF(M8663=People!$B$3,People!$A$3,IF(M8663=People!$B$2,People!$A$2,0))))</f>
        <v>Kelly Williams</v>
      </c>
      <c r="W8663" s="3" t="str">
        <f>IFERROR(INDEX(Returns!A:A,MATCH(B8663,Returns!B:B,0)),"No")</f>
        <v>No</v>
      </c>
    </row>
    <row r="8664" spans="1:23" x14ac:dyDescent="0.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IF(M8664=People!$B$5,People!$A$5,IF(M8664=People!$B$4,People!$A$4,IF(M8664=People!$B$3,People!$A$3,IF(M8664=People!$B$2,People!$A$2,0))))</f>
        <v>Kelly Williams</v>
      </c>
      <c r="W8664" s="3" t="str">
        <f>IFERROR(INDEX(Returns!A:A,MATCH(B8664,Returns!B:B,0)),"No")</f>
        <v>No</v>
      </c>
    </row>
    <row r="8665" spans="1:23" x14ac:dyDescent="0.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IF(M8665=People!$B$5,People!$A$5,IF(M8665=People!$B$4,People!$A$4,IF(M8665=People!$B$3,People!$A$3,IF(M8665=People!$B$2,People!$A$2,0))))</f>
        <v>Kelly Williams</v>
      </c>
      <c r="W8665" s="3" t="str">
        <f>IFERROR(INDEX(Returns!A:A,MATCH(B8665,Returns!B:B,0)),"No")</f>
        <v>No</v>
      </c>
    </row>
    <row r="8666" spans="1:23" x14ac:dyDescent="0.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IF(M8666=People!$B$5,People!$A$5,IF(M8666=People!$B$4,People!$A$4,IF(M8666=People!$B$3,People!$A$3,IF(M8666=People!$B$2,People!$A$2,0))))</f>
        <v>Anna Andreadi</v>
      </c>
      <c r="W8666" s="3" t="str">
        <f>IFERROR(INDEX(Returns!A:A,MATCH(B8666,Returns!B:B,0)),"No")</f>
        <v>No</v>
      </c>
    </row>
    <row r="8667" spans="1:23" x14ac:dyDescent="0.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IF(M8667=People!$B$5,People!$A$5,IF(M8667=People!$B$4,People!$A$4,IF(M8667=People!$B$3,People!$A$3,IF(M8667=People!$B$2,People!$A$2,0))))</f>
        <v>Anna Andreadi</v>
      </c>
      <c r="W8667" s="3" t="str">
        <f>IFERROR(INDEX(Returns!A:A,MATCH(B8667,Returns!B:B,0)),"No")</f>
        <v>Yes</v>
      </c>
    </row>
    <row r="8668" spans="1:23" x14ac:dyDescent="0.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IF(M8668=People!$B$5,People!$A$5,IF(M8668=People!$B$4,People!$A$4,IF(M8668=People!$B$3,People!$A$3,IF(M8668=People!$B$2,People!$A$2,0))))</f>
        <v>Chuck Magee</v>
      </c>
      <c r="W8668" s="3" t="str">
        <f>IFERROR(INDEX(Returns!A:A,MATCH(B8668,Returns!B:B,0)),"No")</f>
        <v>No</v>
      </c>
    </row>
    <row r="8669" spans="1:23" x14ac:dyDescent="0.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IF(M8669=People!$B$5,People!$A$5,IF(M8669=People!$B$4,People!$A$4,IF(M8669=People!$B$3,People!$A$3,IF(M8669=People!$B$2,People!$A$2,0))))</f>
        <v>Anna Andreadi</v>
      </c>
      <c r="W8669" s="3" t="str">
        <f>IFERROR(INDEX(Returns!A:A,MATCH(B8669,Returns!B:B,0)),"No")</f>
        <v>No</v>
      </c>
    </row>
    <row r="8670" spans="1:23" x14ac:dyDescent="0.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IF(M8670=People!$B$5,People!$A$5,IF(M8670=People!$B$4,People!$A$4,IF(M8670=People!$B$3,People!$A$3,IF(M8670=People!$B$2,People!$A$2,0))))</f>
        <v>Anna Andreadi</v>
      </c>
      <c r="W8670" s="3" t="str">
        <f>IFERROR(INDEX(Returns!A:A,MATCH(B8670,Returns!B:B,0)),"No")</f>
        <v>No</v>
      </c>
    </row>
    <row r="8671" spans="1:23" x14ac:dyDescent="0.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IF(M8671=People!$B$5,People!$A$5,IF(M8671=People!$B$4,People!$A$4,IF(M8671=People!$B$3,People!$A$3,IF(M8671=People!$B$2,People!$A$2,0))))</f>
        <v>Anna Andreadi</v>
      </c>
      <c r="W8671" s="3" t="str">
        <f>IFERROR(INDEX(Returns!A:A,MATCH(B8671,Returns!B:B,0)),"No")</f>
        <v>No</v>
      </c>
    </row>
    <row r="8672" spans="1:23" x14ac:dyDescent="0.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IF(M8672=People!$B$5,People!$A$5,IF(M8672=People!$B$4,People!$A$4,IF(M8672=People!$B$3,People!$A$3,IF(M8672=People!$B$2,People!$A$2,0))))</f>
        <v>Chuck Magee</v>
      </c>
      <c r="W8672" s="3" t="str">
        <f>IFERROR(INDEX(Returns!A:A,MATCH(B8672,Returns!B:B,0)),"No")</f>
        <v>No</v>
      </c>
    </row>
    <row r="8673" spans="1:23" x14ac:dyDescent="0.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IF(M8673=People!$B$5,People!$A$5,IF(M8673=People!$B$4,People!$A$4,IF(M8673=People!$B$3,People!$A$3,IF(M8673=People!$B$2,People!$A$2,0))))</f>
        <v>Chuck Magee</v>
      </c>
      <c r="W8673" s="3" t="str">
        <f>IFERROR(INDEX(Returns!A:A,MATCH(B8673,Returns!B:B,0)),"No")</f>
        <v>No</v>
      </c>
    </row>
    <row r="8674" spans="1:23" x14ac:dyDescent="0.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IF(M8674=People!$B$5,People!$A$5,IF(M8674=People!$B$4,People!$A$4,IF(M8674=People!$B$3,People!$A$3,IF(M8674=People!$B$2,People!$A$2,0))))</f>
        <v>Kelly Williams</v>
      </c>
      <c r="W8674" s="3" t="str">
        <f>IFERROR(INDEX(Returns!A:A,MATCH(B8674,Returns!B:B,0)),"No")</f>
        <v>No</v>
      </c>
    </row>
    <row r="8675" spans="1:23" x14ac:dyDescent="0.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IF(M8675=People!$B$5,People!$A$5,IF(M8675=People!$B$4,People!$A$4,IF(M8675=People!$B$3,People!$A$3,IF(M8675=People!$B$2,People!$A$2,0))))</f>
        <v>Kelly Williams</v>
      </c>
      <c r="W8675" s="3" t="str">
        <f>IFERROR(INDEX(Returns!A:A,MATCH(B8675,Returns!B:B,0)),"No")</f>
        <v>No</v>
      </c>
    </row>
    <row r="8676" spans="1:23" x14ac:dyDescent="0.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IF(M8676=People!$B$5,People!$A$5,IF(M8676=People!$B$4,People!$A$4,IF(M8676=People!$B$3,People!$A$3,IF(M8676=People!$B$2,People!$A$2,0))))</f>
        <v>Kelly Williams</v>
      </c>
      <c r="W8676" s="3" t="str">
        <f>IFERROR(INDEX(Returns!A:A,MATCH(B8676,Returns!B:B,0)),"No")</f>
        <v>No</v>
      </c>
    </row>
    <row r="8677" spans="1:23" x14ac:dyDescent="0.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IF(M8677=People!$B$5,People!$A$5,IF(M8677=People!$B$4,People!$A$4,IF(M8677=People!$B$3,People!$A$3,IF(M8677=People!$B$2,People!$A$2,0))))</f>
        <v>Kelly Williams</v>
      </c>
      <c r="W8677" s="3" t="str">
        <f>IFERROR(INDEX(Returns!A:A,MATCH(B8677,Returns!B:B,0)),"No")</f>
        <v>No</v>
      </c>
    </row>
    <row r="8678" spans="1:23" x14ac:dyDescent="0.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IF(M8678=People!$B$5,People!$A$5,IF(M8678=People!$B$4,People!$A$4,IF(M8678=People!$B$3,People!$A$3,IF(M8678=People!$B$2,People!$A$2,0))))</f>
        <v>Kelly Williams</v>
      </c>
      <c r="W8678" s="3" t="str">
        <f>IFERROR(INDEX(Returns!A:A,MATCH(B8678,Returns!B:B,0)),"No")</f>
        <v>No</v>
      </c>
    </row>
    <row r="8679" spans="1:23" x14ac:dyDescent="0.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IF(M8679=People!$B$5,People!$A$5,IF(M8679=People!$B$4,People!$A$4,IF(M8679=People!$B$3,People!$A$3,IF(M8679=People!$B$2,People!$A$2,0))))</f>
        <v>Kelly Williams</v>
      </c>
      <c r="W8679" s="3" t="str">
        <f>IFERROR(INDEX(Returns!A:A,MATCH(B8679,Returns!B:B,0)),"No")</f>
        <v>No</v>
      </c>
    </row>
    <row r="8680" spans="1:23" x14ac:dyDescent="0.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IF(M8680=People!$B$5,People!$A$5,IF(M8680=People!$B$4,People!$A$4,IF(M8680=People!$B$3,People!$A$3,IF(M8680=People!$B$2,People!$A$2,0))))</f>
        <v>Kelly Williams</v>
      </c>
      <c r="W8680" s="3" t="str">
        <f>IFERROR(INDEX(Returns!A:A,MATCH(B8680,Returns!B:B,0)),"No")</f>
        <v>No</v>
      </c>
    </row>
    <row r="8681" spans="1:23" x14ac:dyDescent="0.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IF(M8681=People!$B$5,People!$A$5,IF(M8681=People!$B$4,People!$A$4,IF(M8681=People!$B$3,People!$A$3,IF(M8681=People!$B$2,People!$A$2,0))))</f>
        <v>Kelly Williams</v>
      </c>
      <c r="W8681" s="3" t="str">
        <f>IFERROR(INDEX(Returns!A:A,MATCH(B8681,Returns!B:B,0)),"No")</f>
        <v>No</v>
      </c>
    </row>
    <row r="8682" spans="1:23" x14ac:dyDescent="0.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IF(M8682=People!$B$5,People!$A$5,IF(M8682=People!$B$4,People!$A$4,IF(M8682=People!$B$3,People!$A$3,IF(M8682=People!$B$2,People!$A$2,0))))</f>
        <v>Cassandra Brandow</v>
      </c>
      <c r="W8682" s="3" t="str">
        <f>IFERROR(INDEX(Returns!A:A,MATCH(B8682,Returns!B:B,0)),"No")</f>
        <v>No</v>
      </c>
    </row>
    <row r="8683" spans="1:23" x14ac:dyDescent="0.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IF(M8683=People!$B$5,People!$A$5,IF(M8683=People!$B$4,People!$A$4,IF(M8683=People!$B$3,People!$A$3,IF(M8683=People!$B$2,People!$A$2,0))))</f>
        <v>Cassandra Brandow</v>
      </c>
      <c r="W8683" s="3" t="str">
        <f>IFERROR(INDEX(Returns!A:A,MATCH(B8683,Returns!B:B,0)),"No")</f>
        <v>No</v>
      </c>
    </row>
    <row r="8684" spans="1:23" x14ac:dyDescent="0.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IF(M8684=People!$B$5,People!$A$5,IF(M8684=People!$B$4,People!$A$4,IF(M8684=People!$B$3,People!$A$3,IF(M8684=People!$B$2,People!$A$2,0))))</f>
        <v>Cassandra Brandow</v>
      </c>
      <c r="W8684" s="3" t="str">
        <f>IFERROR(INDEX(Returns!A:A,MATCH(B8684,Returns!B:B,0)),"No")</f>
        <v>No</v>
      </c>
    </row>
    <row r="8685" spans="1:23" x14ac:dyDescent="0.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IF(M8685=People!$B$5,People!$A$5,IF(M8685=People!$B$4,People!$A$4,IF(M8685=People!$B$3,People!$A$3,IF(M8685=People!$B$2,People!$A$2,0))))</f>
        <v>Anna Andreadi</v>
      </c>
      <c r="W8685" s="3" t="str">
        <f>IFERROR(INDEX(Returns!A:A,MATCH(B8685,Returns!B:B,0)),"No")</f>
        <v>No</v>
      </c>
    </row>
    <row r="8686" spans="1:23" x14ac:dyDescent="0.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IF(M8686=People!$B$5,People!$A$5,IF(M8686=People!$B$4,People!$A$4,IF(M8686=People!$B$3,People!$A$3,IF(M8686=People!$B$2,People!$A$2,0))))</f>
        <v>Anna Andreadi</v>
      </c>
      <c r="W8686" s="3" t="str">
        <f>IFERROR(INDEX(Returns!A:A,MATCH(B8686,Returns!B:B,0)),"No")</f>
        <v>No</v>
      </c>
    </row>
    <row r="8687" spans="1:23" x14ac:dyDescent="0.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IF(M8687=People!$B$5,People!$A$5,IF(M8687=People!$B$4,People!$A$4,IF(M8687=People!$B$3,People!$A$3,IF(M8687=People!$B$2,People!$A$2,0))))</f>
        <v>Chuck Magee</v>
      </c>
      <c r="W8687" s="3" t="str">
        <f>IFERROR(INDEX(Returns!A:A,MATCH(B8687,Returns!B:B,0)),"No")</f>
        <v>No</v>
      </c>
    </row>
    <row r="8688" spans="1:23" x14ac:dyDescent="0.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IF(M8688=People!$B$5,People!$A$5,IF(M8688=People!$B$4,People!$A$4,IF(M8688=People!$B$3,People!$A$3,IF(M8688=People!$B$2,People!$A$2,0))))</f>
        <v>Anna Andreadi</v>
      </c>
      <c r="W8688" s="3" t="str">
        <f>IFERROR(INDEX(Returns!A:A,MATCH(B8688,Returns!B:B,0)),"No")</f>
        <v>No</v>
      </c>
    </row>
    <row r="8689" spans="1:23" x14ac:dyDescent="0.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IF(M8689=People!$B$5,People!$A$5,IF(M8689=People!$B$4,People!$A$4,IF(M8689=People!$B$3,People!$A$3,IF(M8689=People!$B$2,People!$A$2,0))))</f>
        <v>Anna Andreadi</v>
      </c>
      <c r="W8689" s="3" t="str">
        <f>IFERROR(INDEX(Returns!A:A,MATCH(B8689,Returns!B:B,0)),"No")</f>
        <v>No</v>
      </c>
    </row>
    <row r="8690" spans="1:23" x14ac:dyDescent="0.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IF(M8690=People!$B$5,People!$A$5,IF(M8690=People!$B$4,People!$A$4,IF(M8690=People!$B$3,People!$A$3,IF(M8690=People!$B$2,People!$A$2,0))))</f>
        <v>Anna Andreadi</v>
      </c>
      <c r="W8690" s="3" t="str">
        <f>IFERROR(INDEX(Returns!A:A,MATCH(B8690,Returns!B:B,0)),"No")</f>
        <v>No</v>
      </c>
    </row>
    <row r="8691" spans="1:23" x14ac:dyDescent="0.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IF(M8691=People!$B$5,People!$A$5,IF(M8691=People!$B$4,People!$A$4,IF(M8691=People!$B$3,People!$A$3,IF(M8691=People!$B$2,People!$A$2,0))))</f>
        <v>Chuck Magee</v>
      </c>
      <c r="W8691" s="3" t="str">
        <f>IFERROR(INDEX(Returns!A:A,MATCH(B8691,Returns!B:B,0)),"No")</f>
        <v>No</v>
      </c>
    </row>
    <row r="8692" spans="1:23" x14ac:dyDescent="0.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IF(M8692=People!$B$5,People!$A$5,IF(M8692=People!$B$4,People!$A$4,IF(M8692=People!$B$3,People!$A$3,IF(M8692=People!$B$2,People!$A$2,0))))</f>
        <v>Chuck Magee</v>
      </c>
      <c r="W8692" s="3" t="str">
        <f>IFERROR(INDEX(Returns!A:A,MATCH(B8692,Returns!B:B,0)),"No")</f>
        <v>No</v>
      </c>
    </row>
    <row r="8693" spans="1:23" x14ac:dyDescent="0.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IF(M8693=People!$B$5,People!$A$5,IF(M8693=People!$B$4,People!$A$4,IF(M8693=People!$B$3,People!$A$3,IF(M8693=People!$B$2,People!$A$2,0))))</f>
        <v>Chuck Magee</v>
      </c>
      <c r="W8693" s="3" t="str">
        <f>IFERROR(INDEX(Returns!A:A,MATCH(B8693,Returns!B:B,0)),"No")</f>
        <v>No</v>
      </c>
    </row>
    <row r="8694" spans="1:23" x14ac:dyDescent="0.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IF(M8694=People!$B$5,People!$A$5,IF(M8694=People!$B$4,People!$A$4,IF(M8694=People!$B$3,People!$A$3,IF(M8694=People!$B$2,People!$A$2,0))))</f>
        <v>Chuck Magee</v>
      </c>
      <c r="W8694" s="3" t="str">
        <f>IFERROR(INDEX(Returns!A:A,MATCH(B8694,Returns!B:B,0)),"No")</f>
        <v>No</v>
      </c>
    </row>
    <row r="8695" spans="1:23" x14ac:dyDescent="0.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IF(M8695=People!$B$5,People!$A$5,IF(M8695=People!$B$4,People!$A$4,IF(M8695=People!$B$3,People!$A$3,IF(M8695=People!$B$2,People!$A$2,0))))</f>
        <v>Anna Andreadi</v>
      </c>
      <c r="W8695" s="3" t="str">
        <f>IFERROR(INDEX(Returns!A:A,MATCH(B8695,Returns!B:B,0)),"No")</f>
        <v>Yes</v>
      </c>
    </row>
    <row r="8696" spans="1:23" x14ac:dyDescent="0.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IF(M8696=People!$B$5,People!$A$5,IF(M8696=People!$B$4,People!$A$4,IF(M8696=People!$B$3,People!$A$3,IF(M8696=People!$B$2,People!$A$2,0))))</f>
        <v>Kelly Williams</v>
      </c>
      <c r="W8696" s="3" t="str">
        <f>IFERROR(INDEX(Returns!A:A,MATCH(B8696,Returns!B:B,0)),"No")</f>
        <v>No</v>
      </c>
    </row>
    <row r="8697" spans="1:23" x14ac:dyDescent="0.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IF(M8697=People!$B$5,People!$A$5,IF(M8697=People!$B$4,People!$A$4,IF(M8697=People!$B$3,People!$A$3,IF(M8697=People!$B$2,People!$A$2,0))))</f>
        <v>Anna Andreadi</v>
      </c>
      <c r="W8697" s="3" t="str">
        <f>IFERROR(INDEX(Returns!A:A,MATCH(B8697,Returns!B:B,0)),"No")</f>
        <v>No</v>
      </c>
    </row>
    <row r="8698" spans="1:23" x14ac:dyDescent="0.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IF(M8698=People!$B$5,People!$A$5,IF(M8698=People!$B$4,People!$A$4,IF(M8698=People!$B$3,People!$A$3,IF(M8698=People!$B$2,People!$A$2,0))))</f>
        <v>Cassandra Brandow</v>
      </c>
      <c r="W8698" s="3" t="str">
        <f>IFERROR(INDEX(Returns!A:A,MATCH(B8698,Returns!B:B,0)),"No")</f>
        <v>Yes</v>
      </c>
    </row>
    <row r="8699" spans="1:23" x14ac:dyDescent="0.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IF(M8699=People!$B$5,People!$A$5,IF(M8699=People!$B$4,People!$A$4,IF(M8699=People!$B$3,People!$A$3,IF(M8699=People!$B$2,People!$A$2,0))))</f>
        <v>Cassandra Brandow</v>
      </c>
      <c r="W8699" s="3" t="str">
        <f>IFERROR(INDEX(Returns!A:A,MATCH(B8699,Returns!B:B,0)),"No")</f>
        <v>Yes</v>
      </c>
    </row>
    <row r="8700" spans="1:23" x14ac:dyDescent="0.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IF(M8700=People!$B$5,People!$A$5,IF(M8700=People!$B$4,People!$A$4,IF(M8700=People!$B$3,People!$A$3,IF(M8700=People!$B$2,People!$A$2,0))))</f>
        <v>Cassandra Brandow</v>
      </c>
      <c r="W8700" s="3" t="str">
        <f>IFERROR(INDEX(Returns!A:A,MATCH(B8700,Returns!B:B,0)),"No")</f>
        <v>Yes</v>
      </c>
    </row>
    <row r="8701" spans="1:23" x14ac:dyDescent="0.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IF(M8701=People!$B$5,People!$A$5,IF(M8701=People!$B$4,People!$A$4,IF(M8701=People!$B$3,People!$A$3,IF(M8701=People!$B$2,People!$A$2,0))))</f>
        <v>Cassandra Brandow</v>
      </c>
      <c r="W8701" s="3" t="str">
        <f>IFERROR(INDEX(Returns!A:A,MATCH(B8701,Returns!B:B,0)),"No")</f>
        <v>Yes</v>
      </c>
    </row>
    <row r="8702" spans="1:23" x14ac:dyDescent="0.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IF(M8702=People!$B$5,People!$A$5,IF(M8702=People!$B$4,People!$A$4,IF(M8702=People!$B$3,People!$A$3,IF(M8702=People!$B$2,People!$A$2,0))))</f>
        <v>Cassandra Brandow</v>
      </c>
      <c r="W8702" s="3" t="str">
        <f>IFERROR(INDEX(Returns!A:A,MATCH(B8702,Returns!B:B,0)),"No")</f>
        <v>Yes</v>
      </c>
    </row>
    <row r="8703" spans="1:23" x14ac:dyDescent="0.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IF(M8703=People!$B$5,People!$A$5,IF(M8703=People!$B$4,People!$A$4,IF(M8703=People!$B$3,People!$A$3,IF(M8703=People!$B$2,People!$A$2,0))))</f>
        <v>Cassandra Brandow</v>
      </c>
      <c r="W8703" s="3" t="str">
        <f>IFERROR(INDEX(Returns!A:A,MATCH(B8703,Returns!B:B,0)),"No")</f>
        <v>Yes</v>
      </c>
    </row>
    <row r="8704" spans="1:23" x14ac:dyDescent="0.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IF(M8704=People!$B$5,People!$A$5,IF(M8704=People!$B$4,People!$A$4,IF(M8704=People!$B$3,People!$A$3,IF(M8704=People!$B$2,People!$A$2,0))))</f>
        <v>Cassandra Brandow</v>
      </c>
      <c r="W8704" s="3" t="str">
        <f>IFERROR(INDEX(Returns!A:A,MATCH(B8704,Returns!B:B,0)),"No")</f>
        <v>Yes</v>
      </c>
    </row>
    <row r="8705" spans="1:23" x14ac:dyDescent="0.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IF(M8705=People!$B$5,People!$A$5,IF(M8705=People!$B$4,People!$A$4,IF(M8705=People!$B$3,People!$A$3,IF(M8705=People!$B$2,People!$A$2,0))))</f>
        <v>Chuck Magee</v>
      </c>
      <c r="W8705" s="3" t="str">
        <f>IFERROR(INDEX(Returns!A:A,MATCH(B8705,Returns!B:B,0)),"No")</f>
        <v>No</v>
      </c>
    </row>
    <row r="8706" spans="1:23" x14ac:dyDescent="0.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IF(M8706=People!$B$5,People!$A$5,IF(M8706=People!$B$4,People!$A$4,IF(M8706=People!$B$3,People!$A$3,IF(M8706=People!$B$2,People!$A$2,0))))</f>
        <v>Kelly Williams</v>
      </c>
      <c r="W8706" s="3" t="str">
        <f>IFERROR(INDEX(Returns!A:A,MATCH(B8706,Returns!B:B,0)),"No")</f>
        <v>No</v>
      </c>
    </row>
    <row r="8707" spans="1:23" x14ac:dyDescent="0.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IF(M8707=People!$B$5,People!$A$5,IF(M8707=People!$B$4,People!$A$4,IF(M8707=People!$B$3,People!$A$3,IF(M8707=People!$B$2,People!$A$2,0))))</f>
        <v>Anna Andreadi</v>
      </c>
      <c r="W8707" s="3" t="str">
        <f>IFERROR(INDEX(Returns!A:A,MATCH(B8707,Returns!B:B,0)),"No")</f>
        <v>No</v>
      </c>
    </row>
    <row r="8708" spans="1:23" x14ac:dyDescent="0.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IF(M8708=People!$B$5,People!$A$5,IF(M8708=People!$B$4,People!$A$4,IF(M8708=People!$B$3,People!$A$3,IF(M8708=People!$B$2,People!$A$2,0))))</f>
        <v>Chuck Magee</v>
      </c>
      <c r="W8708" s="3" t="str">
        <f>IFERROR(INDEX(Returns!A:A,MATCH(B8708,Returns!B:B,0)),"No")</f>
        <v>No</v>
      </c>
    </row>
    <row r="8709" spans="1:23" x14ac:dyDescent="0.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IF(M8709=People!$B$5,People!$A$5,IF(M8709=People!$B$4,People!$A$4,IF(M8709=People!$B$3,People!$A$3,IF(M8709=People!$B$2,People!$A$2,0))))</f>
        <v>Chuck Magee</v>
      </c>
      <c r="W8709" s="3" t="str">
        <f>IFERROR(INDEX(Returns!A:A,MATCH(B8709,Returns!B:B,0)),"No")</f>
        <v>No</v>
      </c>
    </row>
    <row r="8710" spans="1:23" x14ac:dyDescent="0.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IF(M8710=People!$B$5,People!$A$5,IF(M8710=People!$B$4,People!$A$4,IF(M8710=People!$B$3,People!$A$3,IF(M8710=People!$B$2,People!$A$2,0))))</f>
        <v>Anna Andreadi</v>
      </c>
      <c r="W8710" s="3" t="str">
        <f>IFERROR(INDEX(Returns!A:A,MATCH(B8710,Returns!B:B,0)),"No")</f>
        <v>No</v>
      </c>
    </row>
    <row r="8711" spans="1:23" x14ac:dyDescent="0.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IF(M8711=People!$B$5,People!$A$5,IF(M8711=People!$B$4,People!$A$4,IF(M8711=People!$B$3,People!$A$3,IF(M8711=People!$B$2,People!$A$2,0))))</f>
        <v>Anna Andreadi</v>
      </c>
      <c r="W8711" s="3" t="str">
        <f>IFERROR(INDEX(Returns!A:A,MATCH(B8711,Returns!B:B,0)),"No")</f>
        <v>No</v>
      </c>
    </row>
    <row r="8712" spans="1:23" x14ac:dyDescent="0.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IF(M8712=People!$B$5,People!$A$5,IF(M8712=People!$B$4,People!$A$4,IF(M8712=People!$B$3,People!$A$3,IF(M8712=People!$B$2,People!$A$2,0))))</f>
        <v>Anna Andreadi</v>
      </c>
      <c r="W8712" s="3" t="str">
        <f>IFERROR(INDEX(Returns!A:A,MATCH(B8712,Returns!B:B,0)),"No")</f>
        <v>No</v>
      </c>
    </row>
    <row r="8713" spans="1:23" x14ac:dyDescent="0.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IF(M8713=People!$B$5,People!$A$5,IF(M8713=People!$B$4,People!$A$4,IF(M8713=People!$B$3,People!$A$3,IF(M8713=People!$B$2,People!$A$2,0))))</f>
        <v>Anna Andreadi</v>
      </c>
      <c r="W8713" s="3" t="str">
        <f>IFERROR(INDEX(Returns!A:A,MATCH(B8713,Returns!B:B,0)),"No")</f>
        <v>No</v>
      </c>
    </row>
    <row r="8714" spans="1:23" x14ac:dyDescent="0.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IF(M8714=People!$B$5,People!$A$5,IF(M8714=People!$B$4,People!$A$4,IF(M8714=People!$B$3,People!$A$3,IF(M8714=People!$B$2,People!$A$2,0))))</f>
        <v>Anna Andreadi</v>
      </c>
      <c r="W8714" s="3" t="str">
        <f>IFERROR(INDEX(Returns!A:A,MATCH(B8714,Returns!B:B,0)),"No")</f>
        <v>No</v>
      </c>
    </row>
    <row r="8715" spans="1:23" x14ac:dyDescent="0.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IF(M8715=People!$B$5,People!$A$5,IF(M8715=People!$B$4,People!$A$4,IF(M8715=People!$B$3,People!$A$3,IF(M8715=People!$B$2,People!$A$2,0))))</f>
        <v>Anna Andreadi</v>
      </c>
      <c r="W8715" s="3" t="str">
        <f>IFERROR(INDEX(Returns!A:A,MATCH(B8715,Returns!B:B,0)),"No")</f>
        <v>No</v>
      </c>
    </row>
    <row r="8716" spans="1:23" x14ac:dyDescent="0.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IF(M8716=People!$B$5,People!$A$5,IF(M8716=People!$B$4,People!$A$4,IF(M8716=People!$B$3,People!$A$3,IF(M8716=People!$B$2,People!$A$2,0))))</f>
        <v>Anna Andreadi</v>
      </c>
      <c r="W8716" s="3" t="str">
        <f>IFERROR(INDEX(Returns!A:A,MATCH(B8716,Returns!B:B,0)),"No")</f>
        <v>No</v>
      </c>
    </row>
    <row r="8717" spans="1:23" x14ac:dyDescent="0.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IF(M8717=People!$B$5,People!$A$5,IF(M8717=People!$B$4,People!$A$4,IF(M8717=People!$B$3,People!$A$3,IF(M8717=People!$B$2,People!$A$2,0))))</f>
        <v>Chuck Magee</v>
      </c>
      <c r="W8717" s="3" t="str">
        <f>IFERROR(INDEX(Returns!A:A,MATCH(B8717,Returns!B:B,0)),"No")</f>
        <v>No</v>
      </c>
    </row>
    <row r="8718" spans="1:23" x14ac:dyDescent="0.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IF(M8718=People!$B$5,People!$A$5,IF(M8718=People!$B$4,People!$A$4,IF(M8718=People!$B$3,People!$A$3,IF(M8718=People!$B$2,People!$A$2,0))))</f>
        <v>Kelly Williams</v>
      </c>
      <c r="W8718" s="3" t="str">
        <f>IFERROR(INDEX(Returns!A:A,MATCH(B8718,Returns!B:B,0)),"No")</f>
        <v>No</v>
      </c>
    </row>
    <row r="8719" spans="1:23" x14ac:dyDescent="0.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IF(M8719=People!$B$5,People!$A$5,IF(M8719=People!$B$4,People!$A$4,IF(M8719=People!$B$3,People!$A$3,IF(M8719=People!$B$2,People!$A$2,0))))</f>
        <v>Kelly Williams</v>
      </c>
      <c r="W8719" s="3" t="str">
        <f>IFERROR(INDEX(Returns!A:A,MATCH(B8719,Returns!B:B,0)),"No")</f>
        <v>No</v>
      </c>
    </row>
    <row r="8720" spans="1:23" x14ac:dyDescent="0.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IF(M8720=People!$B$5,People!$A$5,IF(M8720=People!$B$4,People!$A$4,IF(M8720=People!$B$3,People!$A$3,IF(M8720=People!$B$2,People!$A$2,0))))</f>
        <v>Kelly Williams</v>
      </c>
      <c r="W8720" s="3" t="str">
        <f>IFERROR(INDEX(Returns!A:A,MATCH(B8720,Returns!B:B,0)),"No")</f>
        <v>No</v>
      </c>
    </row>
    <row r="8721" spans="1:23" x14ac:dyDescent="0.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IF(M8721=People!$B$5,People!$A$5,IF(M8721=People!$B$4,People!$A$4,IF(M8721=People!$B$3,People!$A$3,IF(M8721=People!$B$2,People!$A$2,0))))</f>
        <v>Kelly Williams</v>
      </c>
      <c r="W8721" s="3" t="str">
        <f>IFERROR(INDEX(Returns!A:A,MATCH(B8721,Returns!B:B,0)),"No")</f>
        <v>No</v>
      </c>
    </row>
    <row r="8722" spans="1:23" x14ac:dyDescent="0.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IF(M8722=People!$B$5,People!$A$5,IF(M8722=People!$B$4,People!$A$4,IF(M8722=People!$B$3,People!$A$3,IF(M8722=People!$B$2,People!$A$2,0))))</f>
        <v>Kelly Williams</v>
      </c>
      <c r="W8722" s="3" t="str">
        <f>IFERROR(INDEX(Returns!A:A,MATCH(B8722,Returns!B:B,0)),"No")</f>
        <v>No</v>
      </c>
    </row>
    <row r="8723" spans="1:23" x14ac:dyDescent="0.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IF(M8723=People!$B$5,People!$A$5,IF(M8723=People!$B$4,People!$A$4,IF(M8723=People!$B$3,People!$A$3,IF(M8723=People!$B$2,People!$A$2,0))))</f>
        <v>Kelly Williams</v>
      </c>
      <c r="W8723" s="3" t="str">
        <f>IFERROR(INDEX(Returns!A:A,MATCH(B8723,Returns!B:B,0)),"No")</f>
        <v>No</v>
      </c>
    </row>
    <row r="8724" spans="1:23" x14ac:dyDescent="0.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IF(M8724=People!$B$5,People!$A$5,IF(M8724=People!$B$4,People!$A$4,IF(M8724=People!$B$3,People!$A$3,IF(M8724=People!$B$2,People!$A$2,0))))</f>
        <v>Kelly Williams</v>
      </c>
      <c r="W8724" s="3" t="str">
        <f>IFERROR(INDEX(Returns!A:A,MATCH(B8724,Returns!B:B,0)),"No")</f>
        <v>No</v>
      </c>
    </row>
    <row r="8725" spans="1:23" x14ac:dyDescent="0.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IF(M8725=People!$B$5,People!$A$5,IF(M8725=People!$B$4,People!$A$4,IF(M8725=People!$B$3,People!$A$3,IF(M8725=People!$B$2,People!$A$2,0))))</f>
        <v>Cassandra Brandow</v>
      </c>
      <c r="W8725" s="3" t="str">
        <f>IFERROR(INDEX(Returns!A:A,MATCH(B8725,Returns!B:B,0)),"No")</f>
        <v>No</v>
      </c>
    </row>
    <row r="8726" spans="1:23" x14ac:dyDescent="0.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IF(M8726=People!$B$5,People!$A$5,IF(M8726=People!$B$4,People!$A$4,IF(M8726=People!$B$3,People!$A$3,IF(M8726=People!$B$2,People!$A$2,0))))</f>
        <v>Cassandra Brandow</v>
      </c>
      <c r="W8726" s="3" t="str">
        <f>IFERROR(INDEX(Returns!A:A,MATCH(B8726,Returns!B:B,0)),"No")</f>
        <v>No</v>
      </c>
    </row>
    <row r="8727" spans="1:23" x14ac:dyDescent="0.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IF(M8727=People!$B$5,People!$A$5,IF(M8727=People!$B$4,People!$A$4,IF(M8727=People!$B$3,People!$A$3,IF(M8727=People!$B$2,People!$A$2,0))))</f>
        <v>Anna Andreadi</v>
      </c>
      <c r="W8727" s="3" t="str">
        <f>IFERROR(INDEX(Returns!A:A,MATCH(B8727,Returns!B:B,0)),"No")</f>
        <v>No</v>
      </c>
    </row>
    <row r="8728" spans="1:23" x14ac:dyDescent="0.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IF(M8728=People!$B$5,People!$A$5,IF(M8728=People!$B$4,People!$A$4,IF(M8728=People!$B$3,People!$A$3,IF(M8728=People!$B$2,People!$A$2,0))))</f>
        <v>Cassandra Brandow</v>
      </c>
      <c r="W8728" s="3" t="str">
        <f>IFERROR(INDEX(Returns!A:A,MATCH(B8728,Returns!B:B,0)),"No")</f>
        <v>No</v>
      </c>
    </row>
    <row r="8729" spans="1:23" x14ac:dyDescent="0.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IF(M8729=People!$B$5,People!$A$5,IF(M8729=People!$B$4,People!$A$4,IF(M8729=People!$B$3,People!$A$3,IF(M8729=People!$B$2,People!$A$2,0))))</f>
        <v>Cassandra Brandow</v>
      </c>
      <c r="W8729" s="3" t="str">
        <f>IFERROR(INDEX(Returns!A:A,MATCH(B8729,Returns!B:B,0)),"No")</f>
        <v>No</v>
      </c>
    </row>
    <row r="8730" spans="1:23" x14ac:dyDescent="0.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IF(M8730=People!$B$5,People!$A$5,IF(M8730=People!$B$4,People!$A$4,IF(M8730=People!$B$3,People!$A$3,IF(M8730=People!$B$2,People!$A$2,0))))</f>
        <v>Cassandra Brandow</v>
      </c>
      <c r="W8730" s="3" t="str">
        <f>IFERROR(INDEX(Returns!A:A,MATCH(B8730,Returns!B:B,0)),"No")</f>
        <v>No</v>
      </c>
    </row>
    <row r="8731" spans="1:23" x14ac:dyDescent="0.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IF(M8731=People!$B$5,People!$A$5,IF(M8731=People!$B$4,People!$A$4,IF(M8731=People!$B$3,People!$A$3,IF(M8731=People!$B$2,People!$A$2,0))))</f>
        <v>Cassandra Brandow</v>
      </c>
      <c r="W8731" s="3" t="str">
        <f>IFERROR(INDEX(Returns!A:A,MATCH(B8731,Returns!B:B,0)),"No")</f>
        <v>No</v>
      </c>
    </row>
    <row r="8732" spans="1:23" x14ac:dyDescent="0.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IF(M8732=People!$B$5,People!$A$5,IF(M8732=People!$B$4,People!$A$4,IF(M8732=People!$B$3,People!$A$3,IF(M8732=People!$B$2,People!$A$2,0))))</f>
        <v>Cassandra Brandow</v>
      </c>
      <c r="W8732" s="3" t="str">
        <f>IFERROR(INDEX(Returns!A:A,MATCH(B8732,Returns!B:B,0)),"No")</f>
        <v>No</v>
      </c>
    </row>
    <row r="8733" spans="1:23" x14ac:dyDescent="0.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IF(M8733=People!$B$5,People!$A$5,IF(M8733=People!$B$4,People!$A$4,IF(M8733=People!$B$3,People!$A$3,IF(M8733=People!$B$2,People!$A$2,0))))</f>
        <v>Kelly Williams</v>
      </c>
      <c r="W8733" s="3" t="str">
        <f>IFERROR(INDEX(Returns!A:A,MATCH(B8733,Returns!B:B,0)),"No")</f>
        <v>No</v>
      </c>
    </row>
    <row r="8734" spans="1:23" x14ac:dyDescent="0.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IF(M8734=People!$B$5,People!$A$5,IF(M8734=People!$B$4,People!$A$4,IF(M8734=People!$B$3,People!$A$3,IF(M8734=People!$B$2,People!$A$2,0))))</f>
        <v>Anna Andreadi</v>
      </c>
      <c r="W8734" s="3" t="str">
        <f>IFERROR(INDEX(Returns!A:A,MATCH(B8734,Returns!B:B,0)),"No")</f>
        <v>No</v>
      </c>
    </row>
    <row r="8735" spans="1:23" x14ac:dyDescent="0.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IF(M8735=People!$B$5,People!$A$5,IF(M8735=People!$B$4,People!$A$4,IF(M8735=People!$B$3,People!$A$3,IF(M8735=People!$B$2,People!$A$2,0))))</f>
        <v>Anna Andreadi</v>
      </c>
      <c r="W8735" s="3" t="str">
        <f>IFERROR(INDEX(Returns!A:A,MATCH(B8735,Returns!B:B,0)),"No")</f>
        <v>No</v>
      </c>
    </row>
    <row r="8736" spans="1:23" x14ac:dyDescent="0.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IF(M8736=People!$B$5,People!$A$5,IF(M8736=People!$B$4,People!$A$4,IF(M8736=People!$B$3,People!$A$3,IF(M8736=People!$B$2,People!$A$2,0))))</f>
        <v>Anna Andreadi</v>
      </c>
      <c r="W8736" s="3" t="str">
        <f>IFERROR(INDEX(Returns!A:A,MATCH(B8736,Returns!B:B,0)),"No")</f>
        <v>No</v>
      </c>
    </row>
    <row r="8737" spans="1:23" x14ac:dyDescent="0.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IF(M8737=People!$B$5,People!$A$5,IF(M8737=People!$B$4,People!$A$4,IF(M8737=People!$B$3,People!$A$3,IF(M8737=People!$B$2,People!$A$2,0))))</f>
        <v>Chuck Magee</v>
      </c>
      <c r="W8737" s="3" t="str">
        <f>IFERROR(INDEX(Returns!A:A,MATCH(B8737,Returns!B:B,0)),"No")</f>
        <v>No</v>
      </c>
    </row>
    <row r="8738" spans="1:23" x14ac:dyDescent="0.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IF(M8738=People!$B$5,People!$A$5,IF(M8738=People!$B$4,People!$A$4,IF(M8738=People!$B$3,People!$A$3,IF(M8738=People!$B$2,People!$A$2,0))))</f>
        <v>Kelly Williams</v>
      </c>
      <c r="W8738" s="3" t="str">
        <f>IFERROR(INDEX(Returns!A:A,MATCH(B8738,Returns!B:B,0)),"No")</f>
        <v>No</v>
      </c>
    </row>
    <row r="8739" spans="1:23" x14ac:dyDescent="0.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IF(M8739=People!$B$5,People!$A$5,IF(M8739=People!$B$4,People!$A$4,IF(M8739=People!$B$3,People!$A$3,IF(M8739=People!$B$2,People!$A$2,0))))</f>
        <v>Cassandra Brandow</v>
      </c>
      <c r="W8739" s="3" t="str">
        <f>IFERROR(INDEX(Returns!A:A,MATCH(B8739,Returns!B:B,0)),"No")</f>
        <v>No</v>
      </c>
    </row>
    <row r="8740" spans="1:23" x14ac:dyDescent="0.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IF(M8740=People!$B$5,People!$A$5,IF(M8740=People!$B$4,People!$A$4,IF(M8740=People!$B$3,People!$A$3,IF(M8740=People!$B$2,People!$A$2,0))))</f>
        <v>Chuck Magee</v>
      </c>
      <c r="W8740" s="3" t="str">
        <f>IFERROR(INDEX(Returns!A:A,MATCH(B8740,Returns!B:B,0)),"No")</f>
        <v>No</v>
      </c>
    </row>
    <row r="8741" spans="1:23" x14ac:dyDescent="0.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IF(M8741=People!$B$5,People!$A$5,IF(M8741=People!$B$4,People!$A$4,IF(M8741=People!$B$3,People!$A$3,IF(M8741=People!$B$2,People!$A$2,0))))</f>
        <v>Chuck Magee</v>
      </c>
      <c r="W8741" s="3" t="str">
        <f>IFERROR(INDEX(Returns!A:A,MATCH(B8741,Returns!B:B,0)),"No")</f>
        <v>No</v>
      </c>
    </row>
    <row r="8742" spans="1:23" x14ac:dyDescent="0.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IF(M8742=People!$B$5,People!$A$5,IF(M8742=People!$B$4,People!$A$4,IF(M8742=People!$B$3,People!$A$3,IF(M8742=People!$B$2,People!$A$2,0))))</f>
        <v>Cassandra Brandow</v>
      </c>
      <c r="W8742" s="3" t="str">
        <f>IFERROR(INDEX(Returns!A:A,MATCH(B8742,Returns!B:B,0)),"No")</f>
        <v>No</v>
      </c>
    </row>
    <row r="8743" spans="1:23" x14ac:dyDescent="0.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IF(M8743=People!$B$5,People!$A$5,IF(M8743=People!$B$4,People!$A$4,IF(M8743=People!$B$3,People!$A$3,IF(M8743=People!$B$2,People!$A$2,0))))</f>
        <v>Kelly Williams</v>
      </c>
      <c r="W8743" s="3" t="str">
        <f>IFERROR(INDEX(Returns!A:A,MATCH(B8743,Returns!B:B,0)),"No")</f>
        <v>No</v>
      </c>
    </row>
    <row r="8744" spans="1:23" x14ac:dyDescent="0.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IF(M8744=People!$B$5,People!$A$5,IF(M8744=People!$B$4,People!$A$4,IF(M8744=People!$B$3,People!$A$3,IF(M8744=People!$B$2,People!$A$2,0))))</f>
        <v>Anna Andreadi</v>
      </c>
      <c r="W8744" s="3" t="str">
        <f>IFERROR(INDEX(Returns!A:A,MATCH(B8744,Returns!B:B,0)),"No")</f>
        <v>No</v>
      </c>
    </row>
    <row r="8745" spans="1:23" x14ac:dyDescent="0.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IF(M8745=People!$B$5,People!$A$5,IF(M8745=People!$B$4,People!$A$4,IF(M8745=People!$B$3,People!$A$3,IF(M8745=People!$B$2,People!$A$2,0))))</f>
        <v>Anna Andreadi</v>
      </c>
      <c r="W8745" s="3" t="str">
        <f>IFERROR(INDEX(Returns!A:A,MATCH(B8745,Returns!B:B,0)),"No")</f>
        <v>No</v>
      </c>
    </row>
    <row r="8746" spans="1:23" x14ac:dyDescent="0.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IF(M8746=People!$B$5,People!$A$5,IF(M8746=People!$B$4,People!$A$4,IF(M8746=People!$B$3,People!$A$3,IF(M8746=People!$B$2,People!$A$2,0))))</f>
        <v>Chuck Magee</v>
      </c>
      <c r="W8746" s="3" t="str">
        <f>IFERROR(INDEX(Returns!A:A,MATCH(B8746,Returns!B:B,0)),"No")</f>
        <v>No</v>
      </c>
    </row>
    <row r="8747" spans="1:23" x14ac:dyDescent="0.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IF(M8747=People!$B$5,People!$A$5,IF(M8747=People!$B$4,People!$A$4,IF(M8747=People!$B$3,People!$A$3,IF(M8747=People!$B$2,People!$A$2,0))))</f>
        <v>Chuck Magee</v>
      </c>
      <c r="W8747" s="3" t="str">
        <f>IFERROR(INDEX(Returns!A:A,MATCH(B8747,Returns!B:B,0)),"No")</f>
        <v>No</v>
      </c>
    </row>
    <row r="8748" spans="1:23" x14ac:dyDescent="0.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IF(M8748=People!$B$5,People!$A$5,IF(M8748=People!$B$4,People!$A$4,IF(M8748=People!$B$3,People!$A$3,IF(M8748=People!$B$2,People!$A$2,0))))</f>
        <v>Anna Andreadi</v>
      </c>
      <c r="W8748" s="3" t="str">
        <f>IFERROR(INDEX(Returns!A:A,MATCH(B8748,Returns!B:B,0)),"No")</f>
        <v>No</v>
      </c>
    </row>
    <row r="8749" spans="1:23" x14ac:dyDescent="0.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IF(M8749=People!$B$5,People!$A$5,IF(M8749=People!$B$4,People!$A$4,IF(M8749=People!$B$3,People!$A$3,IF(M8749=People!$B$2,People!$A$2,0))))</f>
        <v>Anna Andreadi</v>
      </c>
      <c r="W8749" s="3" t="str">
        <f>IFERROR(INDEX(Returns!A:A,MATCH(B8749,Returns!B:B,0)),"No")</f>
        <v>No</v>
      </c>
    </row>
    <row r="8750" spans="1:23" x14ac:dyDescent="0.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IF(M8750=People!$B$5,People!$A$5,IF(M8750=People!$B$4,People!$A$4,IF(M8750=People!$B$3,People!$A$3,IF(M8750=People!$B$2,People!$A$2,0))))</f>
        <v>Anna Andreadi</v>
      </c>
      <c r="W8750" s="3" t="str">
        <f>IFERROR(INDEX(Returns!A:A,MATCH(B8750,Returns!B:B,0)),"No")</f>
        <v>No</v>
      </c>
    </row>
    <row r="8751" spans="1:23" x14ac:dyDescent="0.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IF(M8751=People!$B$5,People!$A$5,IF(M8751=People!$B$4,People!$A$4,IF(M8751=People!$B$3,People!$A$3,IF(M8751=People!$B$2,People!$A$2,0))))</f>
        <v>Chuck Magee</v>
      </c>
      <c r="W8751" s="3" t="str">
        <f>IFERROR(INDEX(Returns!A:A,MATCH(B8751,Returns!B:B,0)),"No")</f>
        <v>No</v>
      </c>
    </row>
    <row r="8752" spans="1:23" x14ac:dyDescent="0.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IF(M8752=People!$B$5,People!$A$5,IF(M8752=People!$B$4,People!$A$4,IF(M8752=People!$B$3,People!$A$3,IF(M8752=People!$B$2,People!$A$2,0))))</f>
        <v>Chuck Magee</v>
      </c>
      <c r="W8752" s="3" t="str">
        <f>IFERROR(INDEX(Returns!A:A,MATCH(B8752,Returns!B:B,0)),"No")</f>
        <v>No</v>
      </c>
    </row>
    <row r="8753" spans="1:23" x14ac:dyDescent="0.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IF(M8753=People!$B$5,People!$A$5,IF(M8753=People!$B$4,People!$A$4,IF(M8753=People!$B$3,People!$A$3,IF(M8753=People!$B$2,People!$A$2,0))))</f>
        <v>Cassandra Brandow</v>
      </c>
      <c r="W8753" s="3" t="str">
        <f>IFERROR(INDEX(Returns!A:A,MATCH(B8753,Returns!B:B,0)),"No")</f>
        <v>No</v>
      </c>
    </row>
    <row r="8754" spans="1:23" x14ac:dyDescent="0.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IF(M8754=People!$B$5,People!$A$5,IF(M8754=People!$B$4,People!$A$4,IF(M8754=People!$B$3,People!$A$3,IF(M8754=People!$B$2,People!$A$2,0))))</f>
        <v>Cassandra Brandow</v>
      </c>
      <c r="W8754" s="3" t="str">
        <f>IFERROR(INDEX(Returns!A:A,MATCH(B8754,Returns!B:B,0)),"No")</f>
        <v>No</v>
      </c>
    </row>
    <row r="8755" spans="1:23" x14ac:dyDescent="0.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IF(M8755=People!$B$5,People!$A$5,IF(M8755=People!$B$4,People!$A$4,IF(M8755=People!$B$3,People!$A$3,IF(M8755=People!$B$2,People!$A$2,0))))</f>
        <v>Chuck Magee</v>
      </c>
      <c r="W8755" s="3" t="str">
        <f>IFERROR(INDEX(Returns!A:A,MATCH(B8755,Returns!B:B,0)),"No")</f>
        <v>No</v>
      </c>
    </row>
    <row r="8756" spans="1:23" x14ac:dyDescent="0.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IF(M8756=People!$B$5,People!$A$5,IF(M8756=People!$B$4,People!$A$4,IF(M8756=People!$B$3,People!$A$3,IF(M8756=People!$B$2,People!$A$2,0))))</f>
        <v>Chuck Magee</v>
      </c>
      <c r="W8756" s="3" t="str">
        <f>IFERROR(INDEX(Returns!A:A,MATCH(B8756,Returns!B:B,0)),"No")</f>
        <v>No</v>
      </c>
    </row>
    <row r="8757" spans="1:23" x14ac:dyDescent="0.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IF(M8757=People!$B$5,People!$A$5,IF(M8757=People!$B$4,People!$A$4,IF(M8757=People!$B$3,People!$A$3,IF(M8757=People!$B$2,People!$A$2,0))))</f>
        <v>Chuck Magee</v>
      </c>
      <c r="W8757" s="3" t="str">
        <f>IFERROR(INDEX(Returns!A:A,MATCH(B8757,Returns!B:B,0)),"No")</f>
        <v>No</v>
      </c>
    </row>
    <row r="8758" spans="1:23" x14ac:dyDescent="0.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IF(M8758=People!$B$5,People!$A$5,IF(M8758=People!$B$4,People!$A$4,IF(M8758=People!$B$3,People!$A$3,IF(M8758=People!$B$2,People!$A$2,0))))</f>
        <v>Chuck Magee</v>
      </c>
      <c r="W8758" s="3" t="str">
        <f>IFERROR(INDEX(Returns!A:A,MATCH(B8758,Returns!B:B,0)),"No")</f>
        <v>Yes</v>
      </c>
    </row>
    <row r="8759" spans="1:23" x14ac:dyDescent="0.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IF(M8759=People!$B$5,People!$A$5,IF(M8759=People!$B$4,People!$A$4,IF(M8759=People!$B$3,People!$A$3,IF(M8759=People!$B$2,People!$A$2,0))))</f>
        <v>Chuck Magee</v>
      </c>
      <c r="W8759" s="3" t="str">
        <f>IFERROR(INDEX(Returns!A:A,MATCH(B8759,Returns!B:B,0)),"No")</f>
        <v>Yes</v>
      </c>
    </row>
    <row r="8760" spans="1:23" x14ac:dyDescent="0.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IF(M8760=People!$B$5,People!$A$5,IF(M8760=People!$B$4,People!$A$4,IF(M8760=People!$B$3,People!$A$3,IF(M8760=People!$B$2,People!$A$2,0))))</f>
        <v>Chuck Magee</v>
      </c>
      <c r="W8760" s="3" t="str">
        <f>IFERROR(INDEX(Returns!A:A,MATCH(B8760,Returns!B:B,0)),"No")</f>
        <v>Yes</v>
      </c>
    </row>
    <row r="8761" spans="1:23" x14ac:dyDescent="0.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IF(M8761=People!$B$5,People!$A$5,IF(M8761=People!$B$4,People!$A$4,IF(M8761=People!$B$3,People!$A$3,IF(M8761=People!$B$2,People!$A$2,0))))</f>
        <v>Chuck Magee</v>
      </c>
      <c r="W8761" s="3" t="str">
        <f>IFERROR(INDEX(Returns!A:A,MATCH(B8761,Returns!B:B,0)),"No")</f>
        <v>Yes</v>
      </c>
    </row>
    <row r="8762" spans="1:23" x14ac:dyDescent="0.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IF(M8762=People!$B$5,People!$A$5,IF(M8762=People!$B$4,People!$A$4,IF(M8762=People!$B$3,People!$A$3,IF(M8762=People!$B$2,People!$A$2,0))))</f>
        <v>Cassandra Brandow</v>
      </c>
      <c r="W8762" s="3" t="str">
        <f>IFERROR(INDEX(Returns!A:A,MATCH(B8762,Returns!B:B,0)),"No")</f>
        <v>No</v>
      </c>
    </row>
    <row r="8763" spans="1:23" x14ac:dyDescent="0.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IF(M8763=People!$B$5,People!$A$5,IF(M8763=People!$B$4,People!$A$4,IF(M8763=People!$B$3,People!$A$3,IF(M8763=People!$B$2,People!$A$2,0))))</f>
        <v>Cassandra Brandow</v>
      </c>
      <c r="W8763" s="3" t="str">
        <f>IFERROR(INDEX(Returns!A:A,MATCH(B8763,Returns!B:B,0)),"No")</f>
        <v>No</v>
      </c>
    </row>
    <row r="8764" spans="1:23" x14ac:dyDescent="0.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IF(M8764=People!$B$5,People!$A$5,IF(M8764=People!$B$4,People!$A$4,IF(M8764=People!$B$3,People!$A$3,IF(M8764=People!$B$2,People!$A$2,0))))</f>
        <v>Anna Andreadi</v>
      </c>
      <c r="W8764" s="3" t="str">
        <f>IFERROR(INDEX(Returns!A:A,MATCH(B8764,Returns!B:B,0)),"No")</f>
        <v>No</v>
      </c>
    </row>
    <row r="8765" spans="1:23" x14ac:dyDescent="0.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IF(M8765=People!$B$5,People!$A$5,IF(M8765=People!$B$4,People!$A$4,IF(M8765=People!$B$3,People!$A$3,IF(M8765=People!$B$2,People!$A$2,0))))</f>
        <v>Anna Andreadi</v>
      </c>
      <c r="W8765" s="3" t="str">
        <f>IFERROR(INDEX(Returns!A:A,MATCH(B8765,Returns!B:B,0)),"No")</f>
        <v>No</v>
      </c>
    </row>
    <row r="8766" spans="1:23" x14ac:dyDescent="0.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IF(M8766=People!$B$5,People!$A$5,IF(M8766=People!$B$4,People!$A$4,IF(M8766=People!$B$3,People!$A$3,IF(M8766=People!$B$2,People!$A$2,0))))</f>
        <v>Kelly Williams</v>
      </c>
      <c r="W8766" s="3" t="str">
        <f>IFERROR(INDEX(Returns!A:A,MATCH(B8766,Returns!B:B,0)),"No")</f>
        <v>No</v>
      </c>
    </row>
    <row r="8767" spans="1:23" x14ac:dyDescent="0.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IF(M8767=People!$B$5,People!$A$5,IF(M8767=People!$B$4,People!$A$4,IF(M8767=People!$B$3,People!$A$3,IF(M8767=People!$B$2,People!$A$2,0))))</f>
        <v>Kelly Williams</v>
      </c>
      <c r="W8767" s="3" t="str">
        <f>IFERROR(INDEX(Returns!A:A,MATCH(B8767,Returns!B:B,0)),"No")</f>
        <v>No</v>
      </c>
    </row>
    <row r="8768" spans="1:23" x14ac:dyDescent="0.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IF(M8768=People!$B$5,People!$A$5,IF(M8768=People!$B$4,People!$A$4,IF(M8768=People!$B$3,People!$A$3,IF(M8768=People!$B$2,People!$A$2,0))))</f>
        <v>Kelly Williams</v>
      </c>
      <c r="W8768" s="3" t="str">
        <f>IFERROR(INDEX(Returns!A:A,MATCH(B8768,Returns!B:B,0)),"No")</f>
        <v>No</v>
      </c>
    </row>
    <row r="8769" spans="1:23" x14ac:dyDescent="0.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IF(M8769=People!$B$5,People!$A$5,IF(M8769=People!$B$4,People!$A$4,IF(M8769=People!$B$3,People!$A$3,IF(M8769=People!$B$2,People!$A$2,0))))</f>
        <v>Kelly Williams</v>
      </c>
      <c r="W8769" s="3" t="str">
        <f>IFERROR(INDEX(Returns!A:A,MATCH(B8769,Returns!B:B,0)),"No")</f>
        <v>No</v>
      </c>
    </row>
    <row r="8770" spans="1:23" x14ac:dyDescent="0.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IF(M8770=People!$B$5,People!$A$5,IF(M8770=People!$B$4,People!$A$4,IF(M8770=People!$B$3,People!$A$3,IF(M8770=People!$B$2,People!$A$2,0))))</f>
        <v>Chuck Magee</v>
      </c>
      <c r="W8770" s="3" t="str">
        <f>IFERROR(INDEX(Returns!A:A,MATCH(B8770,Returns!B:B,0)),"No")</f>
        <v>No</v>
      </c>
    </row>
    <row r="8771" spans="1:23" x14ac:dyDescent="0.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IF(M8771=People!$B$5,People!$A$5,IF(M8771=People!$B$4,People!$A$4,IF(M8771=People!$B$3,People!$A$3,IF(M8771=People!$B$2,People!$A$2,0))))</f>
        <v>Anna Andreadi</v>
      </c>
      <c r="W8771" s="3" t="str">
        <f>IFERROR(INDEX(Returns!A:A,MATCH(B8771,Returns!B:B,0)),"No")</f>
        <v>No</v>
      </c>
    </row>
    <row r="8772" spans="1:23" x14ac:dyDescent="0.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IF(M8772=People!$B$5,People!$A$5,IF(M8772=People!$B$4,People!$A$4,IF(M8772=People!$B$3,People!$A$3,IF(M8772=People!$B$2,People!$A$2,0))))</f>
        <v>Anna Andreadi</v>
      </c>
      <c r="W8772" s="3" t="str">
        <f>IFERROR(INDEX(Returns!A:A,MATCH(B8772,Returns!B:B,0)),"No")</f>
        <v>No</v>
      </c>
    </row>
    <row r="8773" spans="1:23" x14ac:dyDescent="0.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IF(M8773=People!$B$5,People!$A$5,IF(M8773=People!$B$4,People!$A$4,IF(M8773=People!$B$3,People!$A$3,IF(M8773=People!$B$2,People!$A$2,0))))</f>
        <v>Cassandra Brandow</v>
      </c>
      <c r="W8773" s="3" t="str">
        <f>IFERROR(INDEX(Returns!A:A,MATCH(B8773,Returns!B:B,0)),"No")</f>
        <v>No</v>
      </c>
    </row>
    <row r="8774" spans="1:23" x14ac:dyDescent="0.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IF(M8774=People!$B$5,People!$A$5,IF(M8774=People!$B$4,People!$A$4,IF(M8774=People!$B$3,People!$A$3,IF(M8774=People!$B$2,People!$A$2,0))))</f>
        <v>Cassandra Brandow</v>
      </c>
      <c r="W8774" s="3" t="str">
        <f>IFERROR(INDEX(Returns!A:A,MATCH(B8774,Returns!B:B,0)),"No")</f>
        <v>No</v>
      </c>
    </row>
    <row r="8775" spans="1:23" x14ac:dyDescent="0.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IF(M8775=People!$B$5,People!$A$5,IF(M8775=People!$B$4,People!$A$4,IF(M8775=People!$B$3,People!$A$3,IF(M8775=People!$B$2,People!$A$2,0))))</f>
        <v>Chuck Magee</v>
      </c>
      <c r="W8775" s="3" t="str">
        <f>IFERROR(INDEX(Returns!A:A,MATCH(B8775,Returns!B:B,0)),"No")</f>
        <v>No</v>
      </c>
    </row>
    <row r="8776" spans="1:23" x14ac:dyDescent="0.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IF(M8776=People!$B$5,People!$A$5,IF(M8776=People!$B$4,People!$A$4,IF(M8776=People!$B$3,People!$A$3,IF(M8776=People!$B$2,People!$A$2,0))))</f>
        <v>Chuck Magee</v>
      </c>
      <c r="W8776" s="3" t="str">
        <f>IFERROR(INDEX(Returns!A:A,MATCH(B8776,Returns!B:B,0)),"No")</f>
        <v>No</v>
      </c>
    </row>
    <row r="8777" spans="1:23" x14ac:dyDescent="0.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IF(M8777=People!$B$5,People!$A$5,IF(M8777=People!$B$4,People!$A$4,IF(M8777=People!$B$3,People!$A$3,IF(M8777=People!$B$2,People!$A$2,0))))</f>
        <v>Kelly Williams</v>
      </c>
      <c r="W8777" s="3" t="str">
        <f>IFERROR(INDEX(Returns!A:A,MATCH(B8777,Returns!B:B,0)),"No")</f>
        <v>No</v>
      </c>
    </row>
    <row r="8778" spans="1:23" x14ac:dyDescent="0.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IF(M8778=People!$B$5,People!$A$5,IF(M8778=People!$B$4,People!$A$4,IF(M8778=People!$B$3,People!$A$3,IF(M8778=People!$B$2,People!$A$2,0))))</f>
        <v>Kelly Williams</v>
      </c>
      <c r="W8778" s="3" t="str">
        <f>IFERROR(INDEX(Returns!A:A,MATCH(B8778,Returns!B:B,0)),"No")</f>
        <v>No</v>
      </c>
    </row>
    <row r="8779" spans="1:23" x14ac:dyDescent="0.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IF(M8779=People!$B$5,People!$A$5,IF(M8779=People!$B$4,People!$A$4,IF(M8779=People!$B$3,People!$A$3,IF(M8779=People!$B$2,People!$A$2,0))))</f>
        <v>Kelly Williams</v>
      </c>
      <c r="W8779" s="3" t="str">
        <f>IFERROR(INDEX(Returns!A:A,MATCH(B8779,Returns!B:B,0)),"No")</f>
        <v>No</v>
      </c>
    </row>
    <row r="8780" spans="1:23" x14ac:dyDescent="0.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IF(M8780=People!$B$5,People!$A$5,IF(M8780=People!$B$4,People!$A$4,IF(M8780=People!$B$3,People!$A$3,IF(M8780=People!$B$2,People!$A$2,0))))</f>
        <v>Chuck Magee</v>
      </c>
      <c r="W8780" s="3" t="str">
        <f>IFERROR(INDEX(Returns!A:A,MATCH(B8780,Returns!B:B,0)),"No")</f>
        <v>No</v>
      </c>
    </row>
    <row r="8781" spans="1:23" x14ac:dyDescent="0.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IF(M8781=People!$B$5,People!$A$5,IF(M8781=People!$B$4,People!$A$4,IF(M8781=People!$B$3,People!$A$3,IF(M8781=People!$B$2,People!$A$2,0))))</f>
        <v>Anna Andreadi</v>
      </c>
      <c r="W8781" s="3" t="str">
        <f>IFERROR(INDEX(Returns!A:A,MATCH(B8781,Returns!B:B,0)),"No")</f>
        <v>No</v>
      </c>
    </row>
    <row r="8782" spans="1:23" x14ac:dyDescent="0.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IF(M8782=People!$B$5,People!$A$5,IF(M8782=People!$B$4,People!$A$4,IF(M8782=People!$B$3,People!$A$3,IF(M8782=People!$B$2,People!$A$2,0))))</f>
        <v>Kelly Williams</v>
      </c>
      <c r="W8782" s="3" t="str">
        <f>IFERROR(INDEX(Returns!A:A,MATCH(B8782,Returns!B:B,0)),"No")</f>
        <v>No</v>
      </c>
    </row>
    <row r="8783" spans="1:23" x14ac:dyDescent="0.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IF(M8783=People!$B$5,People!$A$5,IF(M8783=People!$B$4,People!$A$4,IF(M8783=People!$B$3,People!$A$3,IF(M8783=People!$B$2,People!$A$2,0))))</f>
        <v>Kelly Williams</v>
      </c>
      <c r="W8783" s="3" t="str">
        <f>IFERROR(INDEX(Returns!A:A,MATCH(B8783,Returns!B:B,0)),"No")</f>
        <v>No</v>
      </c>
    </row>
    <row r="8784" spans="1:23" x14ac:dyDescent="0.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IF(M8784=People!$B$5,People!$A$5,IF(M8784=People!$B$4,People!$A$4,IF(M8784=People!$B$3,People!$A$3,IF(M8784=People!$B$2,People!$A$2,0))))</f>
        <v>Anna Andreadi</v>
      </c>
      <c r="W8784" s="3" t="str">
        <f>IFERROR(INDEX(Returns!A:A,MATCH(B8784,Returns!B:B,0)),"No")</f>
        <v>No</v>
      </c>
    </row>
    <row r="8785" spans="1:23" x14ac:dyDescent="0.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IF(M8785=People!$B$5,People!$A$5,IF(M8785=People!$B$4,People!$A$4,IF(M8785=People!$B$3,People!$A$3,IF(M8785=People!$B$2,People!$A$2,0))))</f>
        <v>Anna Andreadi</v>
      </c>
      <c r="W8785" s="3" t="str">
        <f>IFERROR(INDEX(Returns!A:A,MATCH(B8785,Returns!B:B,0)),"No")</f>
        <v>No</v>
      </c>
    </row>
    <row r="8786" spans="1:23" x14ac:dyDescent="0.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IF(M8786=People!$B$5,People!$A$5,IF(M8786=People!$B$4,People!$A$4,IF(M8786=People!$B$3,People!$A$3,IF(M8786=People!$B$2,People!$A$2,0))))</f>
        <v>Cassandra Brandow</v>
      </c>
      <c r="W8786" s="3" t="str">
        <f>IFERROR(INDEX(Returns!A:A,MATCH(B8786,Returns!B:B,0)),"No")</f>
        <v>No</v>
      </c>
    </row>
    <row r="8787" spans="1:23" x14ac:dyDescent="0.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IF(M8787=People!$B$5,People!$A$5,IF(M8787=People!$B$4,People!$A$4,IF(M8787=People!$B$3,People!$A$3,IF(M8787=People!$B$2,People!$A$2,0))))</f>
        <v>Anna Andreadi</v>
      </c>
      <c r="W8787" s="3" t="str">
        <f>IFERROR(INDEX(Returns!A:A,MATCH(B8787,Returns!B:B,0)),"No")</f>
        <v>No</v>
      </c>
    </row>
    <row r="8788" spans="1:23" x14ac:dyDescent="0.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IF(M8788=People!$B$5,People!$A$5,IF(M8788=People!$B$4,People!$A$4,IF(M8788=People!$B$3,People!$A$3,IF(M8788=People!$B$2,People!$A$2,0))))</f>
        <v>Anna Andreadi</v>
      </c>
      <c r="W8788" s="3" t="str">
        <f>IFERROR(INDEX(Returns!A:A,MATCH(B8788,Returns!B:B,0)),"No")</f>
        <v>No</v>
      </c>
    </row>
    <row r="8789" spans="1:23" x14ac:dyDescent="0.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IF(M8789=People!$B$5,People!$A$5,IF(M8789=People!$B$4,People!$A$4,IF(M8789=People!$B$3,People!$A$3,IF(M8789=People!$B$2,People!$A$2,0))))</f>
        <v>Anna Andreadi</v>
      </c>
      <c r="W8789" s="3" t="str">
        <f>IFERROR(INDEX(Returns!A:A,MATCH(B8789,Returns!B:B,0)),"No")</f>
        <v>No</v>
      </c>
    </row>
    <row r="8790" spans="1:23" x14ac:dyDescent="0.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IF(M8790=People!$B$5,People!$A$5,IF(M8790=People!$B$4,People!$A$4,IF(M8790=People!$B$3,People!$A$3,IF(M8790=People!$B$2,People!$A$2,0))))</f>
        <v>Cassandra Brandow</v>
      </c>
      <c r="W8790" s="3" t="str">
        <f>IFERROR(INDEX(Returns!A:A,MATCH(B8790,Returns!B:B,0)),"No")</f>
        <v>No</v>
      </c>
    </row>
    <row r="8791" spans="1:23" x14ac:dyDescent="0.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IF(M8791=People!$B$5,People!$A$5,IF(M8791=People!$B$4,People!$A$4,IF(M8791=People!$B$3,People!$A$3,IF(M8791=People!$B$2,People!$A$2,0))))</f>
        <v>Cassandra Brandow</v>
      </c>
      <c r="W8791" s="3" t="str">
        <f>IFERROR(INDEX(Returns!A:A,MATCH(B8791,Returns!B:B,0)),"No")</f>
        <v>No</v>
      </c>
    </row>
    <row r="8792" spans="1:23" x14ac:dyDescent="0.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IF(M8792=People!$B$5,People!$A$5,IF(M8792=People!$B$4,People!$A$4,IF(M8792=People!$B$3,People!$A$3,IF(M8792=People!$B$2,People!$A$2,0))))</f>
        <v>Cassandra Brandow</v>
      </c>
      <c r="W8792" s="3" t="str">
        <f>IFERROR(INDEX(Returns!A:A,MATCH(B8792,Returns!B:B,0)),"No")</f>
        <v>No</v>
      </c>
    </row>
    <row r="8793" spans="1:23" x14ac:dyDescent="0.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IF(M8793=People!$B$5,People!$A$5,IF(M8793=People!$B$4,People!$A$4,IF(M8793=People!$B$3,People!$A$3,IF(M8793=People!$B$2,People!$A$2,0))))</f>
        <v>Kelly Williams</v>
      </c>
      <c r="W8793" s="3" t="str">
        <f>IFERROR(INDEX(Returns!A:A,MATCH(B8793,Returns!B:B,0)),"No")</f>
        <v>No</v>
      </c>
    </row>
    <row r="8794" spans="1:23" x14ac:dyDescent="0.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IF(M8794=People!$B$5,People!$A$5,IF(M8794=People!$B$4,People!$A$4,IF(M8794=People!$B$3,People!$A$3,IF(M8794=People!$B$2,People!$A$2,0))))</f>
        <v>Anna Andreadi</v>
      </c>
      <c r="W8794" s="3" t="str">
        <f>IFERROR(INDEX(Returns!A:A,MATCH(B8794,Returns!B:B,0)),"No")</f>
        <v>No</v>
      </c>
    </row>
    <row r="8795" spans="1:23" x14ac:dyDescent="0.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IF(M8795=People!$B$5,People!$A$5,IF(M8795=People!$B$4,People!$A$4,IF(M8795=People!$B$3,People!$A$3,IF(M8795=People!$B$2,People!$A$2,0))))</f>
        <v>Anna Andreadi</v>
      </c>
      <c r="W8795" s="3" t="str">
        <f>IFERROR(INDEX(Returns!A:A,MATCH(B8795,Returns!B:B,0)),"No")</f>
        <v>No</v>
      </c>
    </row>
    <row r="8796" spans="1:23" x14ac:dyDescent="0.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IF(M8796=People!$B$5,People!$A$5,IF(M8796=People!$B$4,People!$A$4,IF(M8796=People!$B$3,People!$A$3,IF(M8796=People!$B$2,People!$A$2,0))))</f>
        <v>Anna Andreadi</v>
      </c>
      <c r="W8796" s="3" t="str">
        <f>IFERROR(INDEX(Returns!A:A,MATCH(B8796,Returns!B:B,0)),"No")</f>
        <v>No</v>
      </c>
    </row>
    <row r="8797" spans="1:23" x14ac:dyDescent="0.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IF(M8797=People!$B$5,People!$A$5,IF(M8797=People!$B$4,People!$A$4,IF(M8797=People!$B$3,People!$A$3,IF(M8797=People!$B$2,People!$A$2,0))))</f>
        <v>Anna Andreadi</v>
      </c>
      <c r="W8797" s="3" t="str">
        <f>IFERROR(INDEX(Returns!A:A,MATCH(B8797,Returns!B:B,0)),"No")</f>
        <v>No</v>
      </c>
    </row>
    <row r="8798" spans="1:23" x14ac:dyDescent="0.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IF(M8798=People!$B$5,People!$A$5,IF(M8798=People!$B$4,People!$A$4,IF(M8798=People!$B$3,People!$A$3,IF(M8798=People!$B$2,People!$A$2,0))))</f>
        <v>Anna Andreadi</v>
      </c>
      <c r="W8798" s="3" t="str">
        <f>IFERROR(INDEX(Returns!A:A,MATCH(B8798,Returns!B:B,0)),"No")</f>
        <v>No</v>
      </c>
    </row>
    <row r="8799" spans="1:23" x14ac:dyDescent="0.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IF(M8799=People!$B$5,People!$A$5,IF(M8799=People!$B$4,People!$A$4,IF(M8799=People!$B$3,People!$A$3,IF(M8799=People!$B$2,People!$A$2,0))))</f>
        <v>Anna Andreadi</v>
      </c>
      <c r="W8799" s="3" t="str">
        <f>IFERROR(INDEX(Returns!A:A,MATCH(B8799,Returns!B:B,0)),"No")</f>
        <v>No</v>
      </c>
    </row>
    <row r="8800" spans="1:23" x14ac:dyDescent="0.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IF(M8800=People!$B$5,People!$A$5,IF(M8800=People!$B$4,People!$A$4,IF(M8800=People!$B$3,People!$A$3,IF(M8800=People!$B$2,People!$A$2,0))))</f>
        <v>Chuck Magee</v>
      </c>
      <c r="W8800" s="3" t="str">
        <f>IFERROR(INDEX(Returns!A:A,MATCH(B8800,Returns!B:B,0)),"No")</f>
        <v>No</v>
      </c>
    </row>
    <row r="8801" spans="1:23" x14ac:dyDescent="0.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IF(M8801=People!$B$5,People!$A$5,IF(M8801=People!$B$4,People!$A$4,IF(M8801=People!$B$3,People!$A$3,IF(M8801=People!$B$2,People!$A$2,0))))</f>
        <v>Chuck Magee</v>
      </c>
      <c r="W8801" s="3" t="str">
        <f>IFERROR(INDEX(Returns!A:A,MATCH(B8801,Returns!B:B,0)),"No")</f>
        <v>No</v>
      </c>
    </row>
    <row r="8802" spans="1:23" x14ac:dyDescent="0.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IF(M8802=People!$B$5,People!$A$5,IF(M8802=People!$B$4,People!$A$4,IF(M8802=People!$B$3,People!$A$3,IF(M8802=People!$B$2,People!$A$2,0))))</f>
        <v>Kelly Williams</v>
      </c>
      <c r="W8802" s="3" t="str">
        <f>IFERROR(INDEX(Returns!A:A,MATCH(B8802,Returns!B:B,0)),"No")</f>
        <v>No</v>
      </c>
    </row>
    <row r="8803" spans="1:23" x14ac:dyDescent="0.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IF(M8803=People!$B$5,People!$A$5,IF(M8803=People!$B$4,People!$A$4,IF(M8803=People!$B$3,People!$A$3,IF(M8803=People!$B$2,People!$A$2,0))))</f>
        <v>Kelly Williams</v>
      </c>
      <c r="W8803" s="3" t="str">
        <f>IFERROR(INDEX(Returns!A:A,MATCH(B8803,Returns!B:B,0)),"No")</f>
        <v>No</v>
      </c>
    </row>
    <row r="8804" spans="1:23" x14ac:dyDescent="0.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IF(M8804=People!$B$5,People!$A$5,IF(M8804=People!$B$4,People!$A$4,IF(M8804=People!$B$3,People!$A$3,IF(M8804=People!$B$2,People!$A$2,0))))</f>
        <v>Kelly Williams</v>
      </c>
      <c r="W8804" s="3" t="str">
        <f>IFERROR(INDEX(Returns!A:A,MATCH(B8804,Returns!B:B,0)),"No")</f>
        <v>No</v>
      </c>
    </row>
    <row r="8805" spans="1:23" x14ac:dyDescent="0.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IF(M8805=People!$B$5,People!$A$5,IF(M8805=People!$B$4,People!$A$4,IF(M8805=People!$B$3,People!$A$3,IF(M8805=People!$B$2,People!$A$2,0))))</f>
        <v>Chuck Magee</v>
      </c>
      <c r="W8805" s="3" t="str">
        <f>IFERROR(INDEX(Returns!A:A,MATCH(B8805,Returns!B:B,0)),"No")</f>
        <v>No</v>
      </c>
    </row>
    <row r="8806" spans="1:23" x14ac:dyDescent="0.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IF(M8806=People!$B$5,People!$A$5,IF(M8806=People!$B$4,People!$A$4,IF(M8806=People!$B$3,People!$A$3,IF(M8806=People!$B$2,People!$A$2,0))))</f>
        <v>Chuck Magee</v>
      </c>
      <c r="W8806" s="3" t="str">
        <f>IFERROR(INDEX(Returns!A:A,MATCH(B8806,Returns!B:B,0)),"No")</f>
        <v>No</v>
      </c>
    </row>
    <row r="8807" spans="1:23" x14ac:dyDescent="0.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IF(M8807=People!$B$5,People!$A$5,IF(M8807=People!$B$4,People!$A$4,IF(M8807=People!$B$3,People!$A$3,IF(M8807=People!$B$2,People!$A$2,0))))</f>
        <v>Anna Andreadi</v>
      </c>
      <c r="W8807" s="3" t="str">
        <f>IFERROR(INDEX(Returns!A:A,MATCH(B8807,Returns!B:B,0)),"No")</f>
        <v>No</v>
      </c>
    </row>
    <row r="8808" spans="1:23" x14ac:dyDescent="0.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IF(M8808=People!$B$5,People!$A$5,IF(M8808=People!$B$4,People!$A$4,IF(M8808=People!$B$3,People!$A$3,IF(M8808=People!$B$2,People!$A$2,0))))</f>
        <v>Chuck Magee</v>
      </c>
      <c r="W8808" s="3" t="str">
        <f>IFERROR(INDEX(Returns!A:A,MATCH(B8808,Returns!B:B,0)),"No")</f>
        <v>No</v>
      </c>
    </row>
    <row r="8809" spans="1:23" x14ac:dyDescent="0.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IF(M8809=People!$B$5,People!$A$5,IF(M8809=People!$B$4,People!$A$4,IF(M8809=People!$B$3,People!$A$3,IF(M8809=People!$B$2,People!$A$2,0))))</f>
        <v>Chuck Magee</v>
      </c>
      <c r="W8809" s="3" t="str">
        <f>IFERROR(INDEX(Returns!A:A,MATCH(B8809,Returns!B:B,0)),"No")</f>
        <v>No</v>
      </c>
    </row>
    <row r="8810" spans="1:23" x14ac:dyDescent="0.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IF(M8810=People!$B$5,People!$A$5,IF(M8810=People!$B$4,People!$A$4,IF(M8810=People!$B$3,People!$A$3,IF(M8810=People!$B$2,People!$A$2,0))))</f>
        <v>Chuck Magee</v>
      </c>
      <c r="W8810" s="3" t="str">
        <f>IFERROR(INDEX(Returns!A:A,MATCH(B8810,Returns!B:B,0)),"No")</f>
        <v>No</v>
      </c>
    </row>
    <row r="8811" spans="1:23" x14ac:dyDescent="0.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IF(M8811=People!$B$5,People!$A$5,IF(M8811=People!$B$4,People!$A$4,IF(M8811=People!$B$3,People!$A$3,IF(M8811=People!$B$2,People!$A$2,0))))</f>
        <v>Chuck Magee</v>
      </c>
      <c r="W8811" s="3" t="str">
        <f>IFERROR(INDEX(Returns!A:A,MATCH(B8811,Returns!B:B,0)),"No")</f>
        <v>No</v>
      </c>
    </row>
    <row r="8812" spans="1:23" x14ac:dyDescent="0.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IF(M8812=People!$B$5,People!$A$5,IF(M8812=People!$B$4,People!$A$4,IF(M8812=People!$B$3,People!$A$3,IF(M8812=People!$B$2,People!$A$2,0))))</f>
        <v>Anna Andreadi</v>
      </c>
      <c r="W8812" s="3" t="str">
        <f>IFERROR(INDEX(Returns!A:A,MATCH(B8812,Returns!B:B,0)),"No")</f>
        <v>No</v>
      </c>
    </row>
    <row r="8813" spans="1:23" x14ac:dyDescent="0.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IF(M8813=People!$B$5,People!$A$5,IF(M8813=People!$B$4,People!$A$4,IF(M8813=People!$B$3,People!$A$3,IF(M8813=People!$B$2,People!$A$2,0))))</f>
        <v>Kelly Williams</v>
      </c>
      <c r="W8813" s="3" t="str">
        <f>IFERROR(INDEX(Returns!A:A,MATCH(B8813,Returns!B:B,0)),"No")</f>
        <v>Yes</v>
      </c>
    </row>
    <row r="8814" spans="1:23" x14ac:dyDescent="0.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IF(M8814=People!$B$5,People!$A$5,IF(M8814=People!$B$4,People!$A$4,IF(M8814=People!$B$3,People!$A$3,IF(M8814=People!$B$2,People!$A$2,0))))</f>
        <v>Kelly Williams</v>
      </c>
      <c r="W8814" s="3" t="str">
        <f>IFERROR(INDEX(Returns!A:A,MATCH(B8814,Returns!B:B,0)),"No")</f>
        <v>Yes</v>
      </c>
    </row>
    <row r="8815" spans="1:23" x14ac:dyDescent="0.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IF(M8815=People!$B$5,People!$A$5,IF(M8815=People!$B$4,People!$A$4,IF(M8815=People!$B$3,People!$A$3,IF(M8815=People!$B$2,People!$A$2,0))))</f>
        <v>Anna Andreadi</v>
      </c>
      <c r="W8815" s="3" t="str">
        <f>IFERROR(INDEX(Returns!A:A,MATCH(B8815,Returns!B:B,0)),"No")</f>
        <v>No</v>
      </c>
    </row>
    <row r="8816" spans="1:23" x14ac:dyDescent="0.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IF(M8816=People!$B$5,People!$A$5,IF(M8816=People!$B$4,People!$A$4,IF(M8816=People!$B$3,People!$A$3,IF(M8816=People!$B$2,People!$A$2,0))))</f>
        <v>Chuck Magee</v>
      </c>
      <c r="W8816" s="3" t="str">
        <f>IFERROR(INDEX(Returns!A:A,MATCH(B8816,Returns!B:B,0)),"No")</f>
        <v>No</v>
      </c>
    </row>
    <row r="8817" spans="1:23" x14ac:dyDescent="0.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IF(M8817=People!$B$5,People!$A$5,IF(M8817=People!$B$4,People!$A$4,IF(M8817=People!$B$3,People!$A$3,IF(M8817=People!$B$2,People!$A$2,0))))</f>
        <v>Chuck Magee</v>
      </c>
      <c r="W8817" s="3" t="str">
        <f>IFERROR(INDEX(Returns!A:A,MATCH(B8817,Returns!B:B,0)),"No")</f>
        <v>No</v>
      </c>
    </row>
    <row r="8818" spans="1:23" x14ac:dyDescent="0.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IF(M8818=People!$B$5,People!$A$5,IF(M8818=People!$B$4,People!$A$4,IF(M8818=People!$B$3,People!$A$3,IF(M8818=People!$B$2,People!$A$2,0))))</f>
        <v>Chuck Magee</v>
      </c>
      <c r="W8818" s="3" t="str">
        <f>IFERROR(INDEX(Returns!A:A,MATCH(B8818,Returns!B:B,0)),"No")</f>
        <v>No</v>
      </c>
    </row>
    <row r="8819" spans="1:23" x14ac:dyDescent="0.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IF(M8819=People!$B$5,People!$A$5,IF(M8819=People!$B$4,People!$A$4,IF(M8819=People!$B$3,People!$A$3,IF(M8819=People!$B$2,People!$A$2,0))))</f>
        <v>Chuck Magee</v>
      </c>
      <c r="W8819" s="3" t="str">
        <f>IFERROR(INDEX(Returns!A:A,MATCH(B8819,Returns!B:B,0)),"No")</f>
        <v>No</v>
      </c>
    </row>
    <row r="8820" spans="1:23" x14ac:dyDescent="0.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IF(M8820=People!$B$5,People!$A$5,IF(M8820=People!$B$4,People!$A$4,IF(M8820=People!$B$3,People!$A$3,IF(M8820=People!$B$2,People!$A$2,0))))</f>
        <v>Chuck Magee</v>
      </c>
      <c r="W8820" s="3" t="str">
        <f>IFERROR(INDEX(Returns!A:A,MATCH(B8820,Returns!B:B,0)),"No")</f>
        <v>No</v>
      </c>
    </row>
    <row r="8821" spans="1:23" x14ac:dyDescent="0.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IF(M8821=People!$B$5,People!$A$5,IF(M8821=People!$B$4,People!$A$4,IF(M8821=People!$B$3,People!$A$3,IF(M8821=People!$B$2,People!$A$2,0))))</f>
        <v>Kelly Williams</v>
      </c>
      <c r="W8821" s="3" t="str">
        <f>IFERROR(INDEX(Returns!A:A,MATCH(B8821,Returns!B:B,0)),"No")</f>
        <v>No</v>
      </c>
    </row>
    <row r="8822" spans="1:23" x14ac:dyDescent="0.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IF(M8822=People!$B$5,People!$A$5,IF(M8822=People!$B$4,People!$A$4,IF(M8822=People!$B$3,People!$A$3,IF(M8822=People!$B$2,People!$A$2,0))))</f>
        <v>Cassandra Brandow</v>
      </c>
      <c r="W8822" s="3" t="str">
        <f>IFERROR(INDEX(Returns!A:A,MATCH(B8822,Returns!B:B,0)),"No")</f>
        <v>No</v>
      </c>
    </row>
    <row r="8823" spans="1:23" x14ac:dyDescent="0.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IF(M8823=People!$B$5,People!$A$5,IF(M8823=People!$B$4,People!$A$4,IF(M8823=People!$B$3,People!$A$3,IF(M8823=People!$B$2,People!$A$2,0))))</f>
        <v>Cassandra Brandow</v>
      </c>
      <c r="W8823" s="3" t="str">
        <f>IFERROR(INDEX(Returns!A:A,MATCH(B8823,Returns!B:B,0)),"No")</f>
        <v>No</v>
      </c>
    </row>
    <row r="8824" spans="1:23" x14ac:dyDescent="0.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IF(M8824=People!$B$5,People!$A$5,IF(M8824=People!$B$4,People!$A$4,IF(M8824=People!$B$3,People!$A$3,IF(M8824=People!$B$2,People!$A$2,0))))</f>
        <v>Cassandra Brandow</v>
      </c>
      <c r="W8824" s="3" t="str">
        <f>IFERROR(INDEX(Returns!A:A,MATCH(B8824,Returns!B:B,0)),"No")</f>
        <v>No</v>
      </c>
    </row>
    <row r="8825" spans="1:23" x14ac:dyDescent="0.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IF(M8825=People!$B$5,People!$A$5,IF(M8825=People!$B$4,People!$A$4,IF(M8825=People!$B$3,People!$A$3,IF(M8825=People!$B$2,People!$A$2,0))))</f>
        <v>Cassandra Brandow</v>
      </c>
      <c r="W8825" s="3" t="str">
        <f>IFERROR(INDEX(Returns!A:A,MATCH(B8825,Returns!B:B,0)),"No")</f>
        <v>No</v>
      </c>
    </row>
    <row r="8826" spans="1:23" x14ac:dyDescent="0.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IF(M8826=People!$B$5,People!$A$5,IF(M8826=People!$B$4,People!$A$4,IF(M8826=People!$B$3,People!$A$3,IF(M8826=People!$B$2,People!$A$2,0))))</f>
        <v>Chuck Magee</v>
      </c>
      <c r="W8826" s="3" t="str">
        <f>IFERROR(INDEX(Returns!A:A,MATCH(B8826,Returns!B:B,0)),"No")</f>
        <v>No</v>
      </c>
    </row>
    <row r="8827" spans="1:23" x14ac:dyDescent="0.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IF(M8827=People!$B$5,People!$A$5,IF(M8827=People!$B$4,People!$A$4,IF(M8827=People!$B$3,People!$A$3,IF(M8827=People!$B$2,People!$A$2,0))))</f>
        <v>Chuck Magee</v>
      </c>
      <c r="W8827" s="3" t="str">
        <f>IFERROR(INDEX(Returns!A:A,MATCH(B8827,Returns!B:B,0)),"No")</f>
        <v>No</v>
      </c>
    </row>
    <row r="8828" spans="1:23" x14ac:dyDescent="0.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IF(M8828=People!$B$5,People!$A$5,IF(M8828=People!$B$4,People!$A$4,IF(M8828=People!$B$3,People!$A$3,IF(M8828=People!$B$2,People!$A$2,0))))</f>
        <v>Kelly Williams</v>
      </c>
      <c r="W8828" s="3" t="str">
        <f>IFERROR(INDEX(Returns!A:A,MATCH(B8828,Returns!B:B,0)),"No")</f>
        <v>No</v>
      </c>
    </row>
    <row r="8829" spans="1:23" x14ac:dyDescent="0.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IF(M8829=People!$B$5,People!$A$5,IF(M8829=People!$B$4,People!$A$4,IF(M8829=People!$B$3,People!$A$3,IF(M8829=People!$B$2,People!$A$2,0))))</f>
        <v>Kelly Williams</v>
      </c>
      <c r="W8829" s="3" t="str">
        <f>IFERROR(INDEX(Returns!A:A,MATCH(B8829,Returns!B:B,0)),"No")</f>
        <v>No</v>
      </c>
    </row>
    <row r="8830" spans="1:23" x14ac:dyDescent="0.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IF(M8830=People!$B$5,People!$A$5,IF(M8830=People!$B$4,People!$A$4,IF(M8830=People!$B$3,People!$A$3,IF(M8830=People!$B$2,People!$A$2,0))))</f>
        <v>Kelly Williams</v>
      </c>
      <c r="W8830" s="3" t="str">
        <f>IFERROR(INDEX(Returns!A:A,MATCH(B8830,Returns!B:B,0)),"No")</f>
        <v>No</v>
      </c>
    </row>
    <row r="8831" spans="1:23" x14ac:dyDescent="0.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IF(M8831=People!$B$5,People!$A$5,IF(M8831=People!$B$4,People!$A$4,IF(M8831=People!$B$3,People!$A$3,IF(M8831=People!$B$2,People!$A$2,0))))</f>
        <v>Kelly Williams</v>
      </c>
      <c r="W8831" s="3" t="str">
        <f>IFERROR(INDEX(Returns!A:A,MATCH(B8831,Returns!B:B,0)),"No")</f>
        <v>No</v>
      </c>
    </row>
    <row r="8832" spans="1:23" x14ac:dyDescent="0.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IF(M8832=People!$B$5,People!$A$5,IF(M8832=People!$B$4,People!$A$4,IF(M8832=People!$B$3,People!$A$3,IF(M8832=People!$B$2,People!$A$2,0))))</f>
        <v>Anna Andreadi</v>
      </c>
      <c r="W8832" s="3" t="str">
        <f>IFERROR(INDEX(Returns!A:A,MATCH(B8832,Returns!B:B,0)),"No")</f>
        <v>No</v>
      </c>
    </row>
    <row r="8833" spans="1:23" x14ac:dyDescent="0.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IF(M8833=People!$B$5,People!$A$5,IF(M8833=People!$B$4,People!$A$4,IF(M8833=People!$B$3,People!$A$3,IF(M8833=People!$B$2,People!$A$2,0))))</f>
        <v>Cassandra Brandow</v>
      </c>
      <c r="W8833" s="3" t="str">
        <f>IFERROR(INDEX(Returns!A:A,MATCH(B8833,Returns!B:B,0)),"No")</f>
        <v>No</v>
      </c>
    </row>
    <row r="8834" spans="1:23" x14ac:dyDescent="0.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IF(M8834=People!$B$5,People!$A$5,IF(M8834=People!$B$4,People!$A$4,IF(M8834=People!$B$3,People!$A$3,IF(M8834=People!$B$2,People!$A$2,0))))</f>
        <v>Chuck Magee</v>
      </c>
      <c r="W8834" s="3" t="str">
        <f>IFERROR(INDEX(Returns!A:A,MATCH(B8834,Returns!B:B,0)),"No")</f>
        <v>No</v>
      </c>
    </row>
    <row r="8835" spans="1:23" x14ac:dyDescent="0.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IF(M8835=People!$B$5,People!$A$5,IF(M8835=People!$B$4,People!$A$4,IF(M8835=People!$B$3,People!$A$3,IF(M8835=People!$B$2,People!$A$2,0))))</f>
        <v>Cassandra Brandow</v>
      </c>
      <c r="W8835" s="3" t="str">
        <f>IFERROR(INDEX(Returns!A:A,MATCH(B8835,Returns!B:B,0)),"No")</f>
        <v>No</v>
      </c>
    </row>
    <row r="8836" spans="1:23" x14ac:dyDescent="0.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IF(M8836=People!$B$5,People!$A$5,IF(M8836=People!$B$4,People!$A$4,IF(M8836=People!$B$3,People!$A$3,IF(M8836=People!$B$2,People!$A$2,0))))</f>
        <v>Cassandra Brandow</v>
      </c>
      <c r="W8836" s="3" t="str">
        <f>IFERROR(INDEX(Returns!A:A,MATCH(B8836,Returns!B:B,0)),"No")</f>
        <v>No</v>
      </c>
    </row>
    <row r="8837" spans="1:23" x14ac:dyDescent="0.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IF(M8837=People!$B$5,People!$A$5,IF(M8837=People!$B$4,People!$A$4,IF(M8837=People!$B$3,People!$A$3,IF(M8837=People!$B$2,People!$A$2,0))))</f>
        <v>Cassandra Brandow</v>
      </c>
      <c r="W8837" s="3" t="str">
        <f>IFERROR(INDEX(Returns!A:A,MATCH(B8837,Returns!B:B,0)),"No")</f>
        <v>No</v>
      </c>
    </row>
    <row r="8838" spans="1:23" x14ac:dyDescent="0.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IF(M8838=People!$B$5,People!$A$5,IF(M8838=People!$B$4,People!$A$4,IF(M8838=People!$B$3,People!$A$3,IF(M8838=People!$B$2,People!$A$2,0))))</f>
        <v>Cassandra Brandow</v>
      </c>
      <c r="W8838" s="3" t="str">
        <f>IFERROR(INDEX(Returns!A:A,MATCH(B8838,Returns!B:B,0)),"No")</f>
        <v>No</v>
      </c>
    </row>
    <row r="8839" spans="1:23" x14ac:dyDescent="0.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IF(M8839=People!$B$5,People!$A$5,IF(M8839=People!$B$4,People!$A$4,IF(M8839=People!$B$3,People!$A$3,IF(M8839=People!$B$2,People!$A$2,0))))</f>
        <v>Cassandra Brandow</v>
      </c>
      <c r="W8839" s="3" t="str">
        <f>IFERROR(INDEX(Returns!A:A,MATCH(B8839,Returns!B:B,0)),"No")</f>
        <v>No</v>
      </c>
    </row>
    <row r="8840" spans="1:23" x14ac:dyDescent="0.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IF(M8840=People!$B$5,People!$A$5,IF(M8840=People!$B$4,People!$A$4,IF(M8840=People!$B$3,People!$A$3,IF(M8840=People!$B$2,People!$A$2,0))))</f>
        <v>Anna Andreadi</v>
      </c>
      <c r="W8840" s="3" t="str">
        <f>IFERROR(INDEX(Returns!A:A,MATCH(B8840,Returns!B:B,0)),"No")</f>
        <v>No</v>
      </c>
    </row>
    <row r="8841" spans="1:23" x14ac:dyDescent="0.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IF(M8841=People!$B$5,People!$A$5,IF(M8841=People!$B$4,People!$A$4,IF(M8841=People!$B$3,People!$A$3,IF(M8841=People!$B$2,People!$A$2,0))))</f>
        <v>Anna Andreadi</v>
      </c>
      <c r="W8841" s="3" t="str">
        <f>IFERROR(INDEX(Returns!A:A,MATCH(B8841,Returns!B:B,0)),"No")</f>
        <v>No</v>
      </c>
    </row>
    <row r="8842" spans="1:23" x14ac:dyDescent="0.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IF(M8842=People!$B$5,People!$A$5,IF(M8842=People!$B$4,People!$A$4,IF(M8842=People!$B$3,People!$A$3,IF(M8842=People!$B$2,People!$A$2,0))))</f>
        <v>Anna Andreadi</v>
      </c>
      <c r="W8842" s="3" t="str">
        <f>IFERROR(INDEX(Returns!A:A,MATCH(B8842,Returns!B:B,0)),"No")</f>
        <v>No</v>
      </c>
    </row>
    <row r="8843" spans="1:23" x14ac:dyDescent="0.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IF(M8843=People!$B$5,People!$A$5,IF(M8843=People!$B$4,People!$A$4,IF(M8843=People!$B$3,People!$A$3,IF(M8843=People!$B$2,People!$A$2,0))))</f>
        <v>Anna Andreadi</v>
      </c>
      <c r="W8843" s="3" t="str">
        <f>IFERROR(INDEX(Returns!A:A,MATCH(B8843,Returns!B:B,0)),"No")</f>
        <v>No</v>
      </c>
    </row>
    <row r="8844" spans="1:23" x14ac:dyDescent="0.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IF(M8844=People!$B$5,People!$A$5,IF(M8844=People!$B$4,People!$A$4,IF(M8844=People!$B$3,People!$A$3,IF(M8844=People!$B$2,People!$A$2,0))))</f>
        <v>Anna Andreadi</v>
      </c>
      <c r="W8844" s="3" t="str">
        <f>IFERROR(INDEX(Returns!A:A,MATCH(B8844,Returns!B:B,0)),"No")</f>
        <v>No</v>
      </c>
    </row>
    <row r="8845" spans="1:23" x14ac:dyDescent="0.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IF(M8845=People!$B$5,People!$A$5,IF(M8845=People!$B$4,People!$A$4,IF(M8845=People!$B$3,People!$A$3,IF(M8845=People!$B$2,People!$A$2,0))))</f>
        <v>Kelly Williams</v>
      </c>
      <c r="W8845" s="3" t="str">
        <f>IFERROR(INDEX(Returns!A:A,MATCH(B8845,Returns!B:B,0)),"No")</f>
        <v>No</v>
      </c>
    </row>
    <row r="8846" spans="1:23" x14ac:dyDescent="0.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IF(M8846=People!$B$5,People!$A$5,IF(M8846=People!$B$4,People!$A$4,IF(M8846=People!$B$3,People!$A$3,IF(M8846=People!$B$2,People!$A$2,0))))</f>
        <v>Chuck Magee</v>
      </c>
      <c r="W8846" s="3" t="str">
        <f>IFERROR(INDEX(Returns!A:A,MATCH(B8846,Returns!B:B,0)),"No")</f>
        <v>No</v>
      </c>
    </row>
    <row r="8847" spans="1:23" x14ac:dyDescent="0.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IF(M8847=People!$B$5,People!$A$5,IF(M8847=People!$B$4,People!$A$4,IF(M8847=People!$B$3,People!$A$3,IF(M8847=People!$B$2,People!$A$2,0))))</f>
        <v>Chuck Magee</v>
      </c>
      <c r="W8847" s="3" t="str">
        <f>IFERROR(INDEX(Returns!A:A,MATCH(B8847,Returns!B:B,0)),"No")</f>
        <v>No</v>
      </c>
    </row>
    <row r="8848" spans="1:23" x14ac:dyDescent="0.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IF(M8848=People!$B$5,People!$A$5,IF(M8848=People!$B$4,People!$A$4,IF(M8848=People!$B$3,People!$A$3,IF(M8848=People!$B$2,People!$A$2,0))))</f>
        <v>Chuck Magee</v>
      </c>
      <c r="W8848" s="3" t="str">
        <f>IFERROR(INDEX(Returns!A:A,MATCH(B8848,Returns!B:B,0)),"No")</f>
        <v>No</v>
      </c>
    </row>
    <row r="8849" spans="1:23" x14ac:dyDescent="0.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IF(M8849=People!$B$5,People!$A$5,IF(M8849=People!$B$4,People!$A$4,IF(M8849=People!$B$3,People!$A$3,IF(M8849=People!$B$2,People!$A$2,0))))</f>
        <v>Chuck Magee</v>
      </c>
      <c r="W8849" s="3" t="str">
        <f>IFERROR(INDEX(Returns!A:A,MATCH(B8849,Returns!B:B,0)),"No")</f>
        <v>No</v>
      </c>
    </row>
    <row r="8850" spans="1:23" x14ac:dyDescent="0.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IF(M8850=People!$B$5,People!$A$5,IF(M8850=People!$B$4,People!$A$4,IF(M8850=People!$B$3,People!$A$3,IF(M8850=People!$B$2,People!$A$2,0))))</f>
        <v>Cassandra Brandow</v>
      </c>
      <c r="W8850" s="3" t="str">
        <f>IFERROR(INDEX(Returns!A:A,MATCH(B8850,Returns!B:B,0)),"No")</f>
        <v>No</v>
      </c>
    </row>
    <row r="8851" spans="1:23" x14ac:dyDescent="0.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IF(M8851=People!$B$5,People!$A$5,IF(M8851=People!$B$4,People!$A$4,IF(M8851=People!$B$3,People!$A$3,IF(M8851=People!$B$2,People!$A$2,0))))</f>
        <v>Cassandra Brandow</v>
      </c>
      <c r="W8851" s="3" t="str">
        <f>IFERROR(INDEX(Returns!A:A,MATCH(B8851,Returns!B:B,0)),"No")</f>
        <v>No</v>
      </c>
    </row>
    <row r="8852" spans="1:23" x14ac:dyDescent="0.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IF(M8852=People!$B$5,People!$A$5,IF(M8852=People!$B$4,People!$A$4,IF(M8852=People!$B$3,People!$A$3,IF(M8852=People!$B$2,People!$A$2,0))))</f>
        <v>Cassandra Brandow</v>
      </c>
      <c r="W8852" s="3" t="str">
        <f>IFERROR(INDEX(Returns!A:A,MATCH(B8852,Returns!B:B,0)),"No")</f>
        <v>No</v>
      </c>
    </row>
    <row r="8853" spans="1:23" x14ac:dyDescent="0.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IF(M8853=People!$B$5,People!$A$5,IF(M8853=People!$B$4,People!$A$4,IF(M8853=People!$B$3,People!$A$3,IF(M8853=People!$B$2,People!$A$2,0))))</f>
        <v>Cassandra Brandow</v>
      </c>
      <c r="W8853" s="3" t="str">
        <f>IFERROR(INDEX(Returns!A:A,MATCH(B8853,Returns!B:B,0)),"No")</f>
        <v>No</v>
      </c>
    </row>
    <row r="8854" spans="1:23" x14ac:dyDescent="0.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IF(M8854=People!$B$5,People!$A$5,IF(M8854=People!$B$4,People!$A$4,IF(M8854=People!$B$3,People!$A$3,IF(M8854=People!$B$2,People!$A$2,0))))</f>
        <v>Chuck Magee</v>
      </c>
      <c r="W8854" s="3" t="str">
        <f>IFERROR(INDEX(Returns!A:A,MATCH(B8854,Returns!B:B,0)),"No")</f>
        <v>No</v>
      </c>
    </row>
    <row r="8855" spans="1:23" x14ac:dyDescent="0.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IF(M8855=People!$B$5,People!$A$5,IF(M8855=People!$B$4,People!$A$4,IF(M8855=People!$B$3,People!$A$3,IF(M8855=People!$B$2,People!$A$2,0))))</f>
        <v>Chuck Magee</v>
      </c>
      <c r="W8855" s="3" t="str">
        <f>IFERROR(INDEX(Returns!A:A,MATCH(B8855,Returns!B:B,0)),"No")</f>
        <v>No</v>
      </c>
    </row>
    <row r="8856" spans="1:23" x14ac:dyDescent="0.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IF(M8856=People!$B$5,People!$A$5,IF(M8856=People!$B$4,People!$A$4,IF(M8856=People!$B$3,People!$A$3,IF(M8856=People!$B$2,People!$A$2,0))))</f>
        <v>Chuck Magee</v>
      </c>
      <c r="W8856" s="3" t="str">
        <f>IFERROR(INDEX(Returns!A:A,MATCH(B8856,Returns!B:B,0)),"No")</f>
        <v>No</v>
      </c>
    </row>
    <row r="8857" spans="1:23" x14ac:dyDescent="0.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IF(M8857=People!$B$5,People!$A$5,IF(M8857=People!$B$4,People!$A$4,IF(M8857=People!$B$3,People!$A$3,IF(M8857=People!$B$2,People!$A$2,0))))</f>
        <v>Anna Andreadi</v>
      </c>
      <c r="W8857" s="3" t="str">
        <f>IFERROR(INDEX(Returns!A:A,MATCH(B8857,Returns!B:B,0)),"No")</f>
        <v>No</v>
      </c>
    </row>
    <row r="8858" spans="1:23" x14ac:dyDescent="0.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IF(M8858=People!$B$5,People!$A$5,IF(M8858=People!$B$4,People!$A$4,IF(M8858=People!$B$3,People!$A$3,IF(M8858=People!$B$2,People!$A$2,0))))</f>
        <v>Anna Andreadi</v>
      </c>
      <c r="W8858" s="3" t="str">
        <f>IFERROR(INDEX(Returns!A:A,MATCH(B8858,Returns!B:B,0)),"No")</f>
        <v>No</v>
      </c>
    </row>
    <row r="8859" spans="1:23" x14ac:dyDescent="0.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IF(M8859=People!$B$5,People!$A$5,IF(M8859=People!$B$4,People!$A$4,IF(M8859=People!$B$3,People!$A$3,IF(M8859=People!$B$2,People!$A$2,0))))</f>
        <v>Anna Andreadi</v>
      </c>
      <c r="W8859" s="3" t="str">
        <f>IFERROR(INDEX(Returns!A:A,MATCH(B8859,Returns!B:B,0)),"No")</f>
        <v>No</v>
      </c>
    </row>
    <row r="8860" spans="1:23" x14ac:dyDescent="0.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IF(M8860=People!$B$5,People!$A$5,IF(M8860=People!$B$4,People!$A$4,IF(M8860=People!$B$3,People!$A$3,IF(M8860=People!$B$2,People!$A$2,0))))</f>
        <v>Anna Andreadi</v>
      </c>
      <c r="W8860" s="3" t="str">
        <f>IFERROR(INDEX(Returns!A:A,MATCH(B8860,Returns!B:B,0)),"No")</f>
        <v>No</v>
      </c>
    </row>
    <row r="8861" spans="1:23" x14ac:dyDescent="0.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IF(M8861=People!$B$5,People!$A$5,IF(M8861=People!$B$4,People!$A$4,IF(M8861=People!$B$3,People!$A$3,IF(M8861=People!$B$2,People!$A$2,0))))</f>
        <v>Cassandra Brandow</v>
      </c>
      <c r="W8861" s="3" t="str">
        <f>IFERROR(INDEX(Returns!A:A,MATCH(B8861,Returns!B:B,0)),"No")</f>
        <v>No</v>
      </c>
    </row>
    <row r="8862" spans="1:23" x14ac:dyDescent="0.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IF(M8862=People!$B$5,People!$A$5,IF(M8862=People!$B$4,People!$A$4,IF(M8862=People!$B$3,People!$A$3,IF(M8862=People!$B$2,People!$A$2,0))))</f>
        <v>Chuck Magee</v>
      </c>
      <c r="W8862" s="3" t="str">
        <f>IFERROR(INDEX(Returns!A:A,MATCH(B8862,Returns!B:B,0)),"No")</f>
        <v>No</v>
      </c>
    </row>
    <row r="8863" spans="1:23" x14ac:dyDescent="0.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IF(M8863=People!$B$5,People!$A$5,IF(M8863=People!$B$4,People!$A$4,IF(M8863=People!$B$3,People!$A$3,IF(M8863=People!$B$2,People!$A$2,0))))</f>
        <v>Chuck Magee</v>
      </c>
      <c r="W8863" s="3" t="str">
        <f>IFERROR(INDEX(Returns!A:A,MATCH(B8863,Returns!B:B,0)),"No")</f>
        <v>No</v>
      </c>
    </row>
    <row r="8864" spans="1:23" x14ac:dyDescent="0.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IF(M8864=People!$B$5,People!$A$5,IF(M8864=People!$B$4,People!$A$4,IF(M8864=People!$B$3,People!$A$3,IF(M8864=People!$B$2,People!$A$2,0))))</f>
        <v>Chuck Magee</v>
      </c>
      <c r="W8864" s="3" t="str">
        <f>IFERROR(INDEX(Returns!A:A,MATCH(B8864,Returns!B:B,0)),"No")</f>
        <v>No</v>
      </c>
    </row>
    <row r="8865" spans="1:23" x14ac:dyDescent="0.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IF(M8865=People!$B$5,People!$A$5,IF(M8865=People!$B$4,People!$A$4,IF(M8865=People!$B$3,People!$A$3,IF(M8865=People!$B$2,People!$A$2,0))))</f>
        <v>Chuck Magee</v>
      </c>
      <c r="W8865" s="3" t="str">
        <f>IFERROR(INDEX(Returns!A:A,MATCH(B8865,Returns!B:B,0)),"No")</f>
        <v>No</v>
      </c>
    </row>
    <row r="8866" spans="1:23" x14ac:dyDescent="0.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IF(M8866=People!$B$5,People!$A$5,IF(M8866=People!$B$4,People!$A$4,IF(M8866=People!$B$3,People!$A$3,IF(M8866=People!$B$2,People!$A$2,0))))</f>
        <v>Chuck Magee</v>
      </c>
      <c r="W8866" s="3" t="str">
        <f>IFERROR(INDEX(Returns!A:A,MATCH(B8866,Returns!B:B,0)),"No")</f>
        <v>No</v>
      </c>
    </row>
    <row r="8867" spans="1:23" x14ac:dyDescent="0.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IF(M8867=People!$B$5,People!$A$5,IF(M8867=People!$B$4,People!$A$4,IF(M8867=People!$B$3,People!$A$3,IF(M8867=People!$B$2,People!$A$2,0))))</f>
        <v>Cassandra Brandow</v>
      </c>
      <c r="W8867" s="3" t="str">
        <f>IFERROR(INDEX(Returns!A:A,MATCH(B8867,Returns!B:B,0)),"No")</f>
        <v>No</v>
      </c>
    </row>
    <row r="8868" spans="1:23" x14ac:dyDescent="0.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IF(M8868=People!$B$5,People!$A$5,IF(M8868=People!$B$4,People!$A$4,IF(M8868=People!$B$3,People!$A$3,IF(M8868=People!$B$2,People!$A$2,0))))</f>
        <v>Kelly Williams</v>
      </c>
      <c r="W8868" s="3" t="str">
        <f>IFERROR(INDEX(Returns!A:A,MATCH(B8868,Returns!B:B,0)),"No")</f>
        <v>No</v>
      </c>
    </row>
    <row r="8869" spans="1:23" x14ac:dyDescent="0.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IF(M8869=People!$B$5,People!$A$5,IF(M8869=People!$B$4,People!$A$4,IF(M8869=People!$B$3,People!$A$3,IF(M8869=People!$B$2,People!$A$2,0))))</f>
        <v>Kelly Williams</v>
      </c>
      <c r="W8869" s="3" t="str">
        <f>IFERROR(INDEX(Returns!A:A,MATCH(B8869,Returns!B:B,0)),"No")</f>
        <v>No</v>
      </c>
    </row>
    <row r="8870" spans="1:23" x14ac:dyDescent="0.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IF(M8870=People!$B$5,People!$A$5,IF(M8870=People!$B$4,People!$A$4,IF(M8870=People!$B$3,People!$A$3,IF(M8870=People!$B$2,People!$A$2,0))))</f>
        <v>Anna Andreadi</v>
      </c>
      <c r="W8870" s="3" t="str">
        <f>IFERROR(INDEX(Returns!A:A,MATCH(B8870,Returns!B:B,0)),"No")</f>
        <v>No</v>
      </c>
    </row>
    <row r="8871" spans="1:23" x14ac:dyDescent="0.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IF(M8871=People!$B$5,People!$A$5,IF(M8871=People!$B$4,People!$A$4,IF(M8871=People!$B$3,People!$A$3,IF(M8871=People!$B$2,People!$A$2,0))))</f>
        <v>Anna Andreadi</v>
      </c>
      <c r="W8871" s="3" t="str">
        <f>IFERROR(INDEX(Returns!A:A,MATCH(B8871,Returns!B:B,0)),"No")</f>
        <v>Yes</v>
      </c>
    </row>
    <row r="8872" spans="1:23" x14ac:dyDescent="0.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IF(M8872=People!$B$5,People!$A$5,IF(M8872=People!$B$4,People!$A$4,IF(M8872=People!$B$3,People!$A$3,IF(M8872=People!$B$2,People!$A$2,0))))</f>
        <v>Anna Andreadi</v>
      </c>
      <c r="W8872" s="3" t="str">
        <f>IFERROR(INDEX(Returns!A:A,MATCH(B8872,Returns!B:B,0)),"No")</f>
        <v>Yes</v>
      </c>
    </row>
    <row r="8873" spans="1:23" x14ac:dyDescent="0.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IF(M8873=People!$B$5,People!$A$5,IF(M8873=People!$B$4,People!$A$4,IF(M8873=People!$B$3,People!$A$3,IF(M8873=People!$B$2,People!$A$2,0))))</f>
        <v>Anna Andreadi</v>
      </c>
      <c r="W8873" s="3" t="str">
        <f>IFERROR(INDEX(Returns!A:A,MATCH(B8873,Returns!B:B,0)),"No")</f>
        <v>Yes</v>
      </c>
    </row>
    <row r="8874" spans="1:23" x14ac:dyDescent="0.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IF(M8874=People!$B$5,People!$A$5,IF(M8874=People!$B$4,People!$A$4,IF(M8874=People!$B$3,People!$A$3,IF(M8874=People!$B$2,People!$A$2,0))))</f>
        <v>Chuck Magee</v>
      </c>
      <c r="W8874" s="3" t="str">
        <f>IFERROR(INDEX(Returns!A:A,MATCH(B8874,Returns!B:B,0)),"No")</f>
        <v>Yes</v>
      </c>
    </row>
    <row r="8875" spans="1:23" x14ac:dyDescent="0.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IF(M8875=People!$B$5,People!$A$5,IF(M8875=People!$B$4,People!$A$4,IF(M8875=People!$B$3,People!$A$3,IF(M8875=People!$B$2,People!$A$2,0))))</f>
        <v>Chuck Magee</v>
      </c>
      <c r="W8875" s="3" t="str">
        <f>IFERROR(INDEX(Returns!A:A,MATCH(B8875,Returns!B:B,0)),"No")</f>
        <v>Yes</v>
      </c>
    </row>
    <row r="8876" spans="1:23" x14ac:dyDescent="0.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IF(M8876=People!$B$5,People!$A$5,IF(M8876=People!$B$4,People!$A$4,IF(M8876=People!$B$3,People!$A$3,IF(M8876=People!$B$2,People!$A$2,0))))</f>
        <v>Kelly Williams</v>
      </c>
      <c r="W8876" s="3" t="str">
        <f>IFERROR(INDEX(Returns!A:A,MATCH(B8876,Returns!B:B,0)),"No")</f>
        <v>No</v>
      </c>
    </row>
    <row r="8877" spans="1:23" x14ac:dyDescent="0.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IF(M8877=People!$B$5,People!$A$5,IF(M8877=People!$B$4,People!$A$4,IF(M8877=People!$B$3,People!$A$3,IF(M8877=People!$B$2,People!$A$2,0))))</f>
        <v>Kelly Williams</v>
      </c>
      <c r="W8877" s="3" t="str">
        <f>IFERROR(INDEX(Returns!A:A,MATCH(B8877,Returns!B:B,0)),"No")</f>
        <v>No</v>
      </c>
    </row>
    <row r="8878" spans="1:23" x14ac:dyDescent="0.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IF(M8878=People!$B$5,People!$A$5,IF(M8878=People!$B$4,People!$A$4,IF(M8878=People!$B$3,People!$A$3,IF(M8878=People!$B$2,People!$A$2,0))))</f>
        <v>Kelly Williams</v>
      </c>
      <c r="W8878" s="3" t="str">
        <f>IFERROR(INDEX(Returns!A:A,MATCH(B8878,Returns!B:B,0)),"No")</f>
        <v>No</v>
      </c>
    </row>
    <row r="8879" spans="1:23" x14ac:dyDescent="0.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IF(M8879=People!$B$5,People!$A$5,IF(M8879=People!$B$4,People!$A$4,IF(M8879=People!$B$3,People!$A$3,IF(M8879=People!$B$2,People!$A$2,0))))</f>
        <v>Chuck Magee</v>
      </c>
      <c r="W8879" s="3" t="str">
        <f>IFERROR(INDEX(Returns!A:A,MATCH(B8879,Returns!B:B,0)),"No")</f>
        <v>No</v>
      </c>
    </row>
    <row r="8880" spans="1:23" x14ac:dyDescent="0.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IF(M8880=People!$B$5,People!$A$5,IF(M8880=People!$B$4,People!$A$4,IF(M8880=People!$B$3,People!$A$3,IF(M8880=People!$B$2,People!$A$2,0))))</f>
        <v>Chuck Magee</v>
      </c>
      <c r="W8880" s="3" t="str">
        <f>IFERROR(INDEX(Returns!A:A,MATCH(B8880,Returns!B:B,0)),"No")</f>
        <v>No</v>
      </c>
    </row>
    <row r="8881" spans="1:23" x14ac:dyDescent="0.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IF(M8881=People!$B$5,People!$A$5,IF(M8881=People!$B$4,People!$A$4,IF(M8881=People!$B$3,People!$A$3,IF(M8881=People!$B$2,People!$A$2,0))))</f>
        <v>Anna Andreadi</v>
      </c>
      <c r="W8881" s="3" t="str">
        <f>IFERROR(INDEX(Returns!A:A,MATCH(B8881,Returns!B:B,0)),"No")</f>
        <v>No</v>
      </c>
    </row>
    <row r="8882" spans="1:23" x14ac:dyDescent="0.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IF(M8882=People!$B$5,People!$A$5,IF(M8882=People!$B$4,People!$A$4,IF(M8882=People!$B$3,People!$A$3,IF(M8882=People!$B$2,People!$A$2,0))))</f>
        <v>Anna Andreadi</v>
      </c>
      <c r="W8882" s="3" t="str">
        <f>IFERROR(INDEX(Returns!A:A,MATCH(B8882,Returns!B:B,0)),"No")</f>
        <v>No</v>
      </c>
    </row>
    <row r="8883" spans="1:23" x14ac:dyDescent="0.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IF(M8883=People!$B$5,People!$A$5,IF(M8883=People!$B$4,People!$A$4,IF(M8883=People!$B$3,People!$A$3,IF(M8883=People!$B$2,People!$A$2,0))))</f>
        <v>Kelly Williams</v>
      </c>
      <c r="W8883" s="3" t="str">
        <f>IFERROR(INDEX(Returns!A:A,MATCH(B8883,Returns!B:B,0)),"No")</f>
        <v>No</v>
      </c>
    </row>
    <row r="8884" spans="1:23" x14ac:dyDescent="0.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IF(M8884=People!$B$5,People!$A$5,IF(M8884=People!$B$4,People!$A$4,IF(M8884=People!$B$3,People!$A$3,IF(M8884=People!$B$2,People!$A$2,0))))</f>
        <v>Cassandra Brandow</v>
      </c>
      <c r="W8884" s="3" t="str">
        <f>IFERROR(INDEX(Returns!A:A,MATCH(B8884,Returns!B:B,0)),"No")</f>
        <v>No</v>
      </c>
    </row>
    <row r="8885" spans="1:23" x14ac:dyDescent="0.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IF(M8885=People!$B$5,People!$A$5,IF(M8885=People!$B$4,People!$A$4,IF(M8885=People!$B$3,People!$A$3,IF(M8885=People!$B$2,People!$A$2,0))))</f>
        <v>Cassandra Brandow</v>
      </c>
      <c r="W8885" s="3" t="str">
        <f>IFERROR(INDEX(Returns!A:A,MATCH(B8885,Returns!B:B,0)),"No")</f>
        <v>No</v>
      </c>
    </row>
    <row r="8886" spans="1:23" x14ac:dyDescent="0.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IF(M8886=People!$B$5,People!$A$5,IF(M8886=People!$B$4,People!$A$4,IF(M8886=People!$B$3,People!$A$3,IF(M8886=People!$B$2,People!$A$2,0))))</f>
        <v>Chuck Magee</v>
      </c>
      <c r="W8886" s="3" t="str">
        <f>IFERROR(INDEX(Returns!A:A,MATCH(B8886,Returns!B:B,0)),"No")</f>
        <v>No</v>
      </c>
    </row>
    <row r="8887" spans="1:23" x14ac:dyDescent="0.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IF(M8887=People!$B$5,People!$A$5,IF(M8887=People!$B$4,People!$A$4,IF(M8887=People!$B$3,People!$A$3,IF(M8887=People!$B$2,People!$A$2,0))))</f>
        <v>Chuck Magee</v>
      </c>
      <c r="W8887" s="3" t="str">
        <f>IFERROR(INDEX(Returns!A:A,MATCH(B8887,Returns!B:B,0)),"No")</f>
        <v>No</v>
      </c>
    </row>
    <row r="8888" spans="1:23" x14ac:dyDescent="0.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IF(M8888=People!$B$5,People!$A$5,IF(M8888=People!$B$4,People!$A$4,IF(M8888=People!$B$3,People!$A$3,IF(M8888=People!$B$2,People!$A$2,0))))</f>
        <v>Chuck Magee</v>
      </c>
      <c r="W8888" s="3" t="str">
        <f>IFERROR(INDEX(Returns!A:A,MATCH(B8888,Returns!B:B,0)),"No")</f>
        <v>No</v>
      </c>
    </row>
    <row r="8889" spans="1:23" x14ac:dyDescent="0.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IF(M8889=People!$B$5,People!$A$5,IF(M8889=People!$B$4,People!$A$4,IF(M8889=People!$B$3,People!$A$3,IF(M8889=People!$B$2,People!$A$2,0))))</f>
        <v>Anna Andreadi</v>
      </c>
      <c r="W8889" s="3" t="str">
        <f>IFERROR(INDEX(Returns!A:A,MATCH(B8889,Returns!B:B,0)),"No")</f>
        <v>No</v>
      </c>
    </row>
    <row r="8890" spans="1:23" x14ac:dyDescent="0.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IF(M8890=People!$B$5,People!$A$5,IF(M8890=People!$B$4,People!$A$4,IF(M8890=People!$B$3,People!$A$3,IF(M8890=People!$B$2,People!$A$2,0))))</f>
        <v>Anna Andreadi</v>
      </c>
      <c r="W8890" s="3" t="str">
        <f>IFERROR(INDEX(Returns!A:A,MATCH(B8890,Returns!B:B,0)),"No")</f>
        <v>No</v>
      </c>
    </row>
    <row r="8891" spans="1:23" x14ac:dyDescent="0.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IF(M8891=People!$B$5,People!$A$5,IF(M8891=People!$B$4,People!$A$4,IF(M8891=People!$B$3,People!$A$3,IF(M8891=People!$B$2,People!$A$2,0))))</f>
        <v>Kelly Williams</v>
      </c>
      <c r="W8891" s="3" t="str">
        <f>IFERROR(INDEX(Returns!A:A,MATCH(B8891,Returns!B:B,0)),"No")</f>
        <v>No</v>
      </c>
    </row>
    <row r="8892" spans="1:23" x14ac:dyDescent="0.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IF(M8892=People!$B$5,People!$A$5,IF(M8892=People!$B$4,People!$A$4,IF(M8892=People!$B$3,People!$A$3,IF(M8892=People!$B$2,People!$A$2,0))))</f>
        <v>Kelly Williams</v>
      </c>
      <c r="W8892" s="3" t="str">
        <f>IFERROR(INDEX(Returns!A:A,MATCH(B8892,Returns!B:B,0)),"No")</f>
        <v>No</v>
      </c>
    </row>
    <row r="8893" spans="1:23" x14ac:dyDescent="0.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IF(M8893=People!$B$5,People!$A$5,IF(M8893=People!$B$4,People!$A$4,IF(M8893=People!$B$3,People!$A$3,IF(M8893=People!$B$2,People!$A$2,0))))</f>
        <v>Cassandra Brandow</v>
      </c>
      <c r="W8893" s="3" t="str">
        <f>IFERROR(INDEX(Returns!A:A,MATCH(B8893,Returns!B:B,0)),"No")</f>
        <v>Yes</v>
      </c>
    </row>
    <row r="8894" spans="1:23" x14ac:dyDescent="0.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IF(M8894=People!$B$5,People!$A$5,IF(M8894=People!$B$4,People!$A$4,IF(M8894=People!$B$3,People!$A$3,IF(M8894=People!$B$2,People!$A$2,0))))</f>
        <v>Anna Andreadi</v>
      </c>
      <c r="W8894" s="3" t="str">
        <f>IFERROR(INDEX(Returns!A:A,MATCH(B8894,Returns!B:B,0)),"No")</f>
        <v>No</v>
      </c>
    </row>
    <row r="8895" spans="1:23" x14ac:dyDescent="0.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IF(M8895=People!$B$5,People!$A$5,IF(M8895=People!$B$4,People!$A$4,IF(M8895=People!$B$3,People!$A$3,IF(M8895=People!$B$2,People!$A$2,0))))</f>
        <v>Kelly Williams</v>
      </c>
      <c r="W8895" s="3" t="str">
        <f>IFERROR(INDEX(Returns!A:A,MATCH(B8895,Returns!B:B,0)),"No")</f>
        <v>No</v>
      </c>
    </row>
    <row r="8896" spans="1:23" x14ac:dyDescent="0.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IF(M8896=People!$B$5,People!$A$5,IF(M8896=People!$B$4,People!$A$4,IF(M8896=People!$B$3,People!$A$3,IF(M8896=People!$B$2,People!$A$2,0))))</f>
        <v>Anna Andreadi</v>
      </c>
      <c r="W8896" s="3" t="str">
        <f>IFERROR(INDEX(Returns!A:A,MATCH(B8896,Returns!B:B,0)),"No")</f>
        <v>No</v>
      </c>
    </row>
    <row r="8897" spans="1:23" x14ac:dyDescent="0.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IF(M8897=People!$B$5,People!$A$5,IF(M8897=People!$B$4,People!$A$4,IF(M8897=People!$B$3,People!$A$3,IF(M8897=People!$B$2,People!$A$2,0))))</f>
        <v>Anna Andreadi</v>
      </c>
      <c r="W8897" s="3" t="str">
        <f>IFERROR(INDEX(Returns!A:A,MATCH(B8897,Returns!B:B,0)),"No")</f>
        <v>No</v>
      </c>
    </row>
    <row r="8898" spans="1:23" x14ac:dyDescent="0.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IF(M8898=People!$B$5,People!$A$5,IF(M8898=People!$B$4,People!$A$4,IF(M8898=People!$B$3,People!$A$3,IF(M8898=People!$B$2,People!$A$2,0))))</f>
        <v>Anna Andreadi</v>
      </c>
      <c r="W8898" s="3" t="str">
        <f>IFERROR(INDEX(Returns!A:A,MATCH(B8898,Returns!B:B,0)),"No")</f>
        <v>No</v>
      </c>
    </row>
    <row r="8899" spans="1:23" x14ac:dyDescent="0.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IF(M8899=People!$B$5,People!$A$5,IF(M8899=People!$B$4,People!$A$4,IF(M8899=People!$B$3,People!$A$3,IF(M8899=People!$B$2,People!$A$2,0))))</f>
        <v>Anna Andreadi</v>
      </c>
      <c r="W8899" s="3" t="str">
        <f>IFERROR(INDEX(Returns!A:A,MATCH(B8899,Returns!B:B,0)),"No")</f>
        <v>No</v>
      </c>
    </row>
    <row r="8900" spans="1:23" x14ac:dyDescent="0.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IF(M8900=People!$B$5,People!$A$5,IF(M8900=People!$B$4,People!$A$4,IF(M8900=People!$B$3,People!$A$3,IF(M8900=People!$B$2,People!$A$2,0))))</f>
        <v>Cassandra Brandow</v>
      </c>
      <c r="W8900" s="3" t="str">
        <f>IFERROR(INDEX(Returns!A:A,MATCH(B8900,Returns!B:B,0)),"No")</f>
        <v>No</v>
      </c>
    </row>
    <row r="8901" spans="1:23" x14ac:dyDescent="0.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IF(M8901=People!$B$5,People!$A$5,IF(M8901=People!$B$4,People!$A$4,IF(M8901=People!$B$3,People!$A$3,IF(M8901=People!$B$2,People!$A$2,0))))</f>
        <v>Cassandra Brandow</v>
      </c>
      <c r="W8901" s="3" t="str">
        <f>IFERROR(INDEX(Returns!A:A,MATCH(B8901,Returns!B:B,0)),"No")</f>
        <v>No</v>
      </c>
    </row>
    <row r="8902" spans="1:23" x14ac:dyDescent="0.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IF(M8902=People!$B$5,People!$A$5,IF(M8902=People!$B$4,People!$A$4,IF(M8902=People!$B$3,People!$A$3,IF(M8902=People!$B$2,People!$A$2,0))))</f>
        <v>Kelly Williams</v>
      </c>
      <c r="W8902" s="3" t="str">
        <f>IFERROR(INDEX(Returns!A:A,MATCH(B8902,Returns!B:B,0)),"No")</f>
        <v>No</v>
      </c>
    </row>
    <row r="8903" spans="1:23" x14ac:dyDescent="0.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IF(M8903=People!$B$5,People!$A$5,IF(M8903=People!$B$4,People!$A$4,IF(M8903=People!$B$3,People!$A$3,IF(M8903=People!$B$2,People!$A$2,0))))</f>
        <v>Kelly Williams</v>
      </c>
      <c r="W8903" s="3" t="str">
        <f>IFERROR(INDEX(Returns!A:A,MATCH(B8903,Returns!B:B,0)),"No")</f>
        <v>No</v>
      </c>
    </row>
    <row r="8904" spans="1:23" x14ac:dyDescent="0.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IF(M8904=People!$B$5,People!$A$5,IF(M8904=People!$B$4,People!$A$4,IF(M8904=People!$B$3,People!$A$3,IF(M8904=People!$B$2,People!$A$2,0))))</f>
        <v>Kelly Williams</v>
      </c>
      <c r="W8904" s="3" t="str">
        <f>IFERROR(INDEX(Returns!A:A,MATCH(B8904,Returns!B:B,0)),"No")</f>
        <v>No</v>
      </c>
    </row>
    <row r="8905" spans="1:23" x14ac:dyDescent="0.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IF(M8905=People!$B$5,People!$A$5,IF(M8905=People!$B$4,People!$A$4,IF(M8905=People!$B$3,People!$A$3,IF(M8905=People!$B$2,People!$A$2,0))))</f>
        <v>Kelly Williams</v>
      </c>
      <c r="W8905" s="3" t="str">
        <f>IFERROR(INDEX(Returns!A:A,MATCH(B8905,Returns!B:B,0)),"No")</f>
        <v>No</v>
      </c>
    </row>
    <row r="8906" spans="1:23" x14ac:dyDescent="0.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IF(M8906=People!$B$5,People!$A$5,IF(M8906=People!$B$4,People!$A$4,IF(M8906=People!$B$3,People!$A$3,IF(M8906=People!$B$2,People!$A$2,0))))</f>
        <v>Chuck Magee</v>
      </c>
      <c r="W8906" s="3" t="str">
        <f>IFERROR(INDEX(Returns!A:A,MATCH(B8906,Returns!B:B,0)),"No")</f>
        <v>No</v>
      </c>
    </row>
    <row r="8907" spans="1:23" x14ac:dyDescent="0.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IF(M8907=People!$B$5,People!$A$5,IF(M8907=People!$B$4,People!$A$4,IF(M8907=People!$B$3,People!$A$3,IF(M8907=People!$B$2,People!$A$2,0))))</f>
        <v>Chuck Magee</v>
      </c>
      <c r="W8907" s="3" t="str">
        <f>IFERROR(INDEX(Returns!A:A,MATCH(B8907,Returns!B:B,0)),"No")</f>
        <v>No</v>
      </c>
    </row>
    <row r="8908" spans="1:23" x14ac:dyDescent="0.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IF(M8908=People!$B$5,People!$A$5,IF(M8908=People!$B$4,People!$A$4,IF(M8908=People!$B$3,People!$A$3,IF(M8908=People!$B$2,People!$A$2,0))))</f>
        <v>Chuck Magee</v>
      </c>
      <c r="W8908" s="3" t="str">
        <f>IFERROR(INDEX(Returns!A:A,MATCH(B8908,Returns!B:B,0)),"No")</f>
        <v>No</v>
      </c>
    </row>
    <row r="8909" spans="1:23" x14ac:dyDescent="0.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IF(M8909=People!$B$5,People!$A$5,IF(M8909=People!$B$4,People!$A$4,IF(M8909=People!$B$3,People!$A$3,IF(M8909=People!$B$2,People!$A$2,0))))</f>
        <v>Anna Andreadi</v>
      </c>
      <c r="W8909" s="3" t="str">
        <f>IFERROR(INDEX(Returns!A:A,MATCH(B8909,Returns!B:B,0)),"No")</f>
        <v>No</v>
      </c>
    </row>
    <row r="8910" spans="1:23" x14ac:dyDescent="0.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IF(M8910=People!$B$5,People!$A$5,IF(M8910=People!$B$4,People!$A$4,IF(M8910=People!$B$3,People!$A$3,IF(M8910=People!$B$2,People!$A$2,0))))</f>
        <v>Anna Andreadi</v>
      </c>
      <c r="W8910" s="3" t="str">
        <f>IFERROR(INDEX(Returns!A:A,MATCH(B8910,Returns!B:B,0)),"No")</f>
        <v>No</v>
      </c>
    </row>
    <row r="8911" spans="1:23" x14ac:dyDescent="0.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IF(M8911=People!$B$5,People!$A$5,IF(M8911=People!$B$4,People!$A$4,IF(M8911=People!$B$3,People!$A$3,IF(M8911=People!$B$2,People!$A$2,0))))</f>
        <v>Chuck Magee</v>
      </c>
      <c r="W8911" s="3" t="str">
        <f>IFERROR(INDEX(Returns!A:A,MATCH(B8911,Returns!B:B,0)),"No")</f>
        <v>No</v>
      </c>
    </row>
    <row r="8912" spans="1:23" x14ac:dyDescent="0.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IF(M8912=People!$B$5,People!$A$5,IF(M8912=People!$B$4,People!$A$4,IF(M8912=People!$B$3,People!$A$3,IF(M8912=People!$B$2,People!$A$2,0))))</f>
        <v>Cassandra Brandow</v>
      </c>
      <c r="W8912" s="3" t="str">
        <f>IFERROR(INDEX(Returns!A:A,MATCH(B8912,Returns!B:B,0)),"No")</f>
        <v>No</v>
      </c>
    </row>
    <row r="8913" spans="1:23" x14ac:dyDescent="0.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IF(M8913=People!$B$5,People!$A$5,IF(M8913=People!$B$4,People!$A$4,IF(M8913=People!$B$3,People!$A$3,IF(M8913=People!$B$2,People!$A$2,0))))</f>
        <v>Cassandra Brandow</v>
      </c>
      <c r="W8913" s="3" t="str">
        <f>IFERROR(INDEX(Returns!A:A,MATCH(B8913,Returns!B:B,0)),"No")</f>
        <v>No</v>
      </c>
    </row>
    <row r="8914" spans="1:23" x14ac:dyDescent="0.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IF(M8914=People!$B$5,People!$A$5,IF(M8914=People!$B$4,People!$A$4,IF(M8914=People!$B$3,People!$A$3,IF(M8914=People!$B$2,People!$A$2,0))))</f>
        <v>Cassandra Brandow</v>
      </c>
      <c r="W8914" s="3" t="str">
        <f>IFERROR(INDEX(Returns!A:A,MATCH(B8914,Returns!B:B,0)),"No")</f>
        <v>No</v>
      </c>
    </row>
    <row r="8915" spans="1:23" x14ac:dyDescent="0.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IF(M8915=People!$B$5,People!$A$5,IF(M8915=People!$B$4,People!$A$4,IF(M8915=People!$B$3,People!$A$3,IF(M8915=People!$B$2,People!$A$2,0))))</f>
        <v>Cassandra Brandow</v>
      </c>
      <c r="W8915" s="3" t="str">
        <f>IFERROR(INDEX(Returns!A:A,MATCH(B8915,Returns!B:B,0)),"No")</f>
        <v>No</v>
      </c>
    </row>
    <row r="8916" spans="1:23" x14ac:dyDescent="0.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IF(M8916=People!$B$5,People!$A$5,IF(M8916=People!$B$4,People!$A$4,IF(M8916=People!$B$3,People!$A$3,IF(M8916=People!$B$2,People!$A$2,0))))</f>
        <v>Kelly Williams</v>
      </c>
      <c r="W8916" s="3" t="str">
        <f>IFERROR(INDEX(Returns!A:A,MATCH(B8916,Returns!B:B,0)),"No")</f>
        <v>Yes</v>
      </c>
    </row>
    <row r="8917" spans="1:23" x14ac:dyDescent="0.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IF(M8917=People!$B$5,People!$A$5,IF(M8917=People!$B$4,People!$A$4,IF(M8917=People!$B$3,People!$A$3,IF(M8917=People!$B$2,People!$A$2,0))))</f>
        <v>Kelly Williams</v>
      </c>
      <c r="W8917" s="3" t="str">
        <f>IFERROR(INDEX(Returns!A:A,MATCH(B8917,Returns!B:B,0)),"No")</f>
        <v>Yes</v>
      </c>
    </row>
    <row r="8918" spans="1:23" x14ac:dyDescent="0.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IF(M8918=People!$B$5,People!$A$5,IF(M8918=People!$B$4,People!$A$4,IF(M8918=People!$B$3,People!$A$3,IF(M8918=People!$B$2,People!$A$2,0))))</f>
        <v>Kelly Williams</v>
      </c>
      <c r="W8918" s="3" t="str">
        <f>IFERROR(INDEX(Returns!A:A,MATCH(B8918,Returns!B:B,0)),"No")</f>
        <v>Yes</v>
      </c>
    </row>
    <row r="8919" spans="1:23" x14ac:dyDescent="0.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IF(M8919=People!$B$5,People!$A$5,IF(M8919=People!$B$4,People!$A$4,IF(M8919=People!$B$3,People!$A$3,IF(M8919=People!$B$2,People!$A$2,0))))</f>
        <v>Kelly Williams</v>
      </c>
      <c r="W8919" s="3" t="str">
        <f>IFERROR(INDEX(Returns!A:A,MATCH(B8919,Returns!B:B,0)),"No")</f>
        <v>Yes</v>
      </c>
    </row>
    <row r="8920" spans="1:23" x14ac:dyDescent="0.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IF(M8920=People!$B$5,People!$A$5,IF(M8920=People!$B$4,People!$A$4,IF(M8920=People!$B$3,People!$A$3,IF(M8920=People!$B$2,People!$A$2,0))))</f>
        <v>Kelly Williams</v>
      </c>
      <c r="W8920" s="3" t="str">
        <f>IFERROR(INDEX(Returns!A:A,MATCH(B8920,Returns!B:B,0)),"No")</f>
        <v>Yes</v>
      </c>
    </row>
    <row r="8921" spans="1:23" x14ac:dyDescent="0.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IF(M8921=People!$B$5,People!$A$5,IF(M8921=People!$B$4,People!$A$4,IF(M8921=People!$B$3,People!$A$3,IF(M8921=People!$B$2,People!$A$2,0))))</f>
        <v>Cassandra Brandow</v>
      </c>
      <c r="W8921" s="3" t="str">
        <f>IFERROR(INDEX(Returns!A:A,MATCH(B8921,Returns!B:B,0)),"No")</f>
        <v>No</v>
      </c>
    </row>
    <row r="8922" spans="1:23" x14ac:dyDescent="0.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IF(M8922=People!$B$5,People!$A$5,IF(M8922=People!$B$4,People!$A$4,IF(M8922=People!$B$3,People!$A$3,IF(M8922=People!$B$2,People!$A$2,0))))</f>
        <v>Chuck Magee</v>
      </c>
      <c r="W8922" s="3" t="str">
        <f>IFERROR(INDEX(Returns!A:A,MATCH(B8922,Returns!B:B,0)),"No")</f>
        <v>No</v>
      </c>
    </row>
    <row r="8923" spans="1:23" x14ac:dyDescent="0.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IF(M8923=People!$B$5,People!$A$5,IF(M8923=People!$B$4,People!$A$4,IF(M8923=People!$B$3,People!$A$3,IF(M8923=People!$B$2,People!$A$2,0))))</f>
        <v>Cassandra Brandow</v>
      </c>
      <c r="W8923" s="3" t="str">
        <f>IFERROR(INDEX(Returns!A:A,MATCH(B8923,Returns!B:B,0)),"No")</f>
        <v>No</v>
      </c>
    </row>
    <row r="8924" spans="1:23" x14ac:dyDescent="0.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IF(M8924=People!$B$5,People!$A$5,IF(M8924=People!$B$4,People!$A$4,IF(M8924=People!$B$3,People!$A$3,IF(M8924=People!$B$2,People!$A$2,0))))</f>
        <v>Cassandra Brandow</v>
      </c>
      <c r="W8924" s="3" t="str">
        <f>IFERROR(INDEX(Returns!A:A,MATCH(B8924,Returns!B:B,0)),"No")</f>
        <v>No</v>
      </c>
    </row>
    <row r="8925" spans="1:23" x14ac:dyDescent="0.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IF(M8925=People!$B$5,People!$A$5,IF(M8925=People!$B$4,People!$A$4,IF(M8925=People!$B$3,People!$A$3,IF(M8925=People!$B$2,People!$A$2,0))))</f>
        <v>Cassandra Brandow</v>
      </c>
      <c r="W8925" s="3" t="str">
        <f>IFERROR(INDEX(Returns!A:A,MATCH(B8925,Returns!B:B,0)),"No")</f>
        <v>No</v>
      </c>
    </row>
    <row r="8926" spans="1:23" x14ac:dyDescent="0.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IF(M8926=People!$B$5,People!$A$5,IF(M8926=People!$B$4,People!$A$4,IF(M8926=People!$B$3,People!$A$3,IF(M8926=People!$B$2,People!$A$2,0))))</f>
        <v>Kelly Williams</v>
      </c>
      <c r="W8926" s="3" t="str">
        <f>IFERROR(INDEX(Returns!A:A,MATCH(B8926,Returns!B:B,0)),"No")</f>
        <v>No</v>
      </c>
    </row>
    <row r="8927" spans="1:23" x14ac:dyDescent="0.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IF(M8927=People!$B$5,People!$A$5,IF(M8927=People!$B$4,People!$A$4,IF(M8927=People!$B$3,People!$A$3,IF(M8927=People!$B$2,People!$A$2,0))))</f>
        <v>Kelly Williams</v>
      </c>
      <c r="W8927" s="3" t="str">
        <f>IFERROR(INDEX(Returns!A:A,MATCH(B8927,Returns!B:B,0)),"No")</f>
        <v>No</v>
      </c>
    </row>
    <row r="8928" spans="1:23" x14ac:dyDescent="0.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IF(M8928=People!$B$5,People!$A$5,IF(M8928=People!$B$4,People!$A$4,IF(M8928=People!$B$3,People!$A$3,IF(M8928=People!$B$2,People!$A$2,0))))</f>
        <v>Kelly Williams</v>
      </c>
      <c r="W8928" s="3" t="str">
        <f>IFERROR(INDEX(Returns!A:A,MATCH(B8928,Returns!B:B,0)),"No")</f>
        <v>No</v>
      </c>
    </row>
    <row r="8929" spans="1:23" x14ac:dyDescent="0.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IF(M8929=People!$B$5,People!$A$5,IF(M8929=People!$B$4,People!$A$4,IF(M8929=People!$B$3,People!$A$3,IF(M8929=People!$B$2,People!$A$2,0))))</f>
        <v>Anna Andreadi</v>
      </c>
      <c r="W8929" s="3" t="str">
        <f>IFERROR(INDEX(Returns!A:A,MATCH(B8929,Returns!B:B,0)),"No")</f>
        <v>No</v>
      </c>
    </row>
    <row r="8930" spans="1:23" x14ac:dyDescent="0.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IF(M8930=People!$B$5,People!$A$5,IF(M8930=People!$B$4,People!$A$4,IF(M8930=People!$B$3,People!$A$3,IF(M8930=People!$B$2,People!$A$2,0))))</f>
        <v>Kelly Williams</v>
      </c>
      <c r="W8930" s="3" t="str">
        <f>IFERROR(INDEX(Returns!A:A,MATCH(B8930,Returns!B:B,0)),"No")</f>
        <v>No</v>
      </c>
    </row>
    <row r="8931" spans="1:23" x14ac:dyDescent="0.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IF(M8931=People!$B$5,People!$A$5,IF(M8931=People!$B$4,People!$A$4,IF(M8931=People!$B$3,People!$A$3,IF(M8931=People!$B$2,People!$A$2,0))))</f>
        <v>Kelly Williams</v>
      </c>
      <c r="W8931" s="3" t="str">
        <f>IFERROR(INDEX(Returns!A:A,MATCH(B8931,Returns!B:B,0)),"No")</f>
        <v>No</v>
      </c>
    </row>
    <row r="8932" spans="1:23" x14ac:dyDescent="0.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IF(M8932=People!$B$5,People!$A$5,IF(M8932=People!$B$4,People!$A$4,IF(M8932=People!$B$3,People!$A$3,IF(M8932=People!$B$2,People!$A$2,0))))</f>
        <v>Kelly Williams</v>
      </c>
      <c r="W8932" s="3" t="str">
        <f>IFERROR(INDEX(Returns!A:A,MATCH(B8932,Returns!B:B,0)),"No")</f>
        <v>No</v>
      </c>
    </row>
    <row r="8933" spans="1:23" x14ac:dyDescent="0.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IF(M8933=People!$B$5,People!$A$5,IF(M8933=People!$B$4,People!$A$4,IF(M8933=People!$B$3,People!$A$3,IF(M8933=People!$B$2,People!$A$2,0))))</f>
        <v>Kelly Williams</v>
      </c>
      <c r="W8933" s="3" t="str">
        <f>IFERROR(INDEX(Returns!A:A,MATCH(B8933,Returns!B:B,0)),"No")</f>
        <v>No</v>
      </c>
    </row>
    <row r="8934" spans="1:23" x14ac:dyDescent="0.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IF(M8934=People!$B$5,People!$A$5,IF(M8934=People!$B$4,People!$A$4,IF(M8934=People!$B$3,People!$A$3,IF(M8934=People!$B$2,People!$A$2,0))))</f>
        <v>Kelly Williams</v>
      </c>
      <c r="W8934" s="3" t="str">
        <f>IFERROR(INDEX(Returns!A:A,MATCH(B8934,Returns!B:B,0)),"No")</f>
        <v>No</v>
      </c>
    </row>
    <row r="8935" spans="1:23" x14ac:dyDescent="0.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IF(M8935=People!$B$5,People!$A$5,IF(M8935=People!$B$4,People!$A$4,IF(M8935=People!$B$3,People!$A$3,IF(M8935=People!$B$2,People!$A$2,0))))</f>
        <v>Kelly Williams</v>
      </c>
      <c r="W8935" s="3" t="str">
        <f>IFERROR(INDEX(Returns!A:A,MATCH(B8935,Returns!B:B,0)),"No")</f>
        <v>No</v>
      </c>
    </row>
    <row r="8936" spans="1:23" x14ac:dyDescent="0.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IF(M8936=People!$B$5,People!$A$5,IF(M8936=People!$B$4,People!$A$4,IF(M8936=People!$B$3,People!$A$3,IF(M8936=People!$B$2,People!$A$2,0))))</f>
        <v>Chuck Magee</v>
      </c>
      <c r="W8936" s="3" t="str">
        <f>IFERROR(INDEX(Returns!A:A,MATCH(B8936,Returns!B:B,0)),"No")</f>
        <v>No</v>
      </c>
    </row>
    <row r="8937" spans="1:23" x14ac:dyDescent="0.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IF(M8937=People!$B$5,People!$A$5,IF(M8937=People!$B$4,People!$A$4,IF(M8937=People!$B$3,People!$A$3,IF(M8937=People!$B$2,People!$A$2,0))))</f>
        <v>Chuck Magee</v>
      </c>
      <c r="W8937" s="3" t="str">
        <f>IFERROR(INDEX(Returns!A:A,MATCH(B8937,Returns!B:B,0)),"No")</f>
        <v>No</v>
      </c>
    </row>
    <row r="8938" spans="1:23" x14ac:dyDescent="0.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IF(M8938=People!$B$5,People!$A$5,IF(M8938=People!$B$4,People!$A$4,IF(M8938=People!$B$3,People!$A$3,IF(M8938=People!$B$2,People!$A$2,0))))</f>
        <v>Anna Andreadi</v>
      </c>
      <c r="W8938" s="3" t="str">
        <f>IFERROR(INDEX(Returns!A:A,MATCH(B8938,Returns!B:B,0)),"No")</f>
        <v>No</v>
      </c>
    </row>
    <row r="8939" spans="1:23" x14ac:dyDescent="0.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IF(M8939=People!$B$5,People!$A$5,IF(M8939=People!$B$4,People!$A$4,IF(M8939=People!$B$3,People!$A$3,IF(M8939=People!$B$2,People!$A$2,0))))</f>
        <v>Anna Andreadi</v>
      </c>
      <c r="W8939" s="3" t="str">
        <f>IFERROR(INDEX(Returns!A:A,MATCH(B8939,Returns!B:B,0)),"No")</f>
        <v>No</v>
      </c>
    </row>
    <row r="8940" spans="1:23" x14ac:dyDescent="0.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IF(M8940=People!$B$5,People!$A$5,IF(M8940=People!$B$4,People!$A$4,IF(M8940=People!$B$3,People!$A$3,IF(M8940=People!$B$2,People!$A$2,0))))</f>
        <v>Anna Andreadi</v>
      </c>
      <c r="W8940" s="3" t="str">
        <f>IFERROR(INDEX(Returns!A:A,MATCH(B8940,Returns!B:B,0)),"No")</f>
        <v>No</v>
      </c>
    </row>
    <row r="8941" spans="1:23" x14ac:dyDescent="0.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IF(M8941=People!$B$5,People!$A$5,IF(M8941=People!$B$4,People!$A$4,IF(M8941=People!$B$3,People!$A$3,IF(M8941=People!$B$2,People!$A$2,0))))</f>
        <v>Anna Andreadi</v>
      </c>
      <c r="W8941" s="3" t="str">
        <f>IFERROR(INDEX(Returns!A:A,MATCH(B8941,Returns!B:B,0)),"No")</f>
        <v>No</v>
      </c>
    </row>
    <row r="8942" spans="1:23" x14ac:dyDescent="0.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IF(M8942=People!$B$5,People!$A$5,IF(M8942=People!$B$4,People!$A$4,IF(M8942=People!$B$3,People!$A$3,IF(M8942=People!$B$2,People!$A$2,0))))</f>
        <v>Cassandra Brandow</v>
      </c>
      <c r="W8942" s="3" t="str">
        <f>IFERROR(INDEX(Returns!A:A,MATCH(B8942,Returns!B:B,0)),"No")</f>
        <v>No</v>
      </c>
    </row>
    <row r="8943" spans="1:23" x14ac:dyDescent="0.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IF(M8943=People!$B$5,People!$A$5,IF(M8943=People!$B$4,People!$A$4,IF(M8943=People!$B$3,People!$A$3,IF(M8943=People!$B$2,People!$A$2,0))))</f>
        <v>Anna Andreadi</v>
      </c>
      <c r="W8943" s="3" t="str">
        <f>IFERROR(INDEX(Returns!A:A,MATCH(B8943,Returns!B:B,0)),"No")</f>
        <v>Yes</v>
      </c>
    </row>
    <row r="8944" spans="1:23" x14ac:dyDescent="0.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IF(M8944=People!$B$5,People!$A$5,IF(M8944=People!$B$4,People!$A$4,IF(M8944=People!$B$3,People!$A$3,IF(M8944=People!$B$2,People!$A$2,0))))</f>
        <v>Anna Andreadi</v>
      </c>
      <c r="W8944" s="3" t="str">
        <f>IFERROR(INDEX(Returns!A:A,MATCH(B8944,Returns!B:B,0)),"No")</f>
        <v>Yes</v>
      </c>
    </row>
    <row r="8945" spans="1:23" x14ac:dyDescent="0.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IF(M8945=People!$B$5,People!$A$5,IF(M8945=People!$B$4,People!$A$4,IF(M8945=People!$B$3,People!$A$3,IF(M8945=People!$B$2,People!$A$2,0))))</f>
        <v>Kelly Williams</v>
      </c>
      <c r="W8945" s="3" t="str">
        <f>IFERROR(INDEX(Returns!A:A,MATCH(B8945,Returns!B:B,0)),"No")</f>
        <v>No</v>
      </c>
    </row>
    <row r="8946" spans="1:23" x14ac:dyDescent="0.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IF(M8946=People!$B$5,People!$A$5,IF(M8946=People!$B$4,People!$A$4,IF(M8946=People!$B$3,People!$A$3,IF(M8946=People!$B$2,People!$A$2,0))))</f>
        <v>Anna Andreadi</v>
      </c>
      <c r="W8946" s="3" t="str">
        <f>IFERROR(INDEX(Returns!A:A,MATCH(B8946,Returns!B:B,0)),"No")</f>
        <v>No</v>
      </c>
    </row>
    <row r="8947" spans="1:23" x14ac:dyDescent="0.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IF(M8947=People!$B$5,People!$A$5,IF(M8947=People!$B$4,People!$A$4,IF(M8947=People!$B$3,People!$A$3,IF(M8947=People!$B$2,People!$A$2,0))))</f>
        <v>Anna Andreadi</v>
      </c>
      <c r="W8947" s="3" t="str">
        <f>IFERROR(INDEX(Returns!A:A,MATCH(B8947,Returns!B:B,0)),"No")</f>
        <v>No</v>
      </c>
    </row>
    <row r="8948" spans="1:23" x14ac:dyDescent="0.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IF(M8948=People!$B$5,People!$A$5,IF(M8948=People!$B$4,People!$A$4,IF(M8948=People!$B$3,People!$A$3,IF(M8948=People!$B$2,People!$A$2,0))))</f>
        <v>Chuck Magee</v>
      </c>
      <c r="W8948" s="3" t="str">
        <f>IFERROR(INDEX(Returns!A:A,MATCH(B8948,Returns!B:B,0)),"No")</f>
        <v>No</v>
      </c>
    </row>
    <row r="8949" spans="1:23" x14ac:dyDescent="0.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IF(M8949=People!$B$5,People!$A$5,IF(M8949=People!$B$4,People!$A$4,IF(M8949=People!$B$3,People!$A$3,IF(M8949=People!$B$2,People!$A$2,0))))</f>
        <v>Chuck Magee</v>
      </c>
      <c r="W8949" s="3" t="str">
        <f>IFERROR(INDEX(Returns!A:A,MATCH(B8949,Returns!B:B,0)),"No")</f>
        <v>No</v>
      </c>
    </row>
    <row r="8950" spans="1:23" x14ac:dyDescent="0.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IF(M8950=People!$B$5,People!$A$5,IF(M8950=People!$B$4,People!$A$4,IF(M8950=People!$B$3,People!$A$3,IF(M8950=People!$B$2,People!$A$2,0))))</f>
        <v>Anna Andreadi</v>
      </c>
      <c r="W8950" s="3" t="str">
        <f>IFERROR(INDEX(Returns!A:A,MATCH(B8950,Returns!B:B,0)),"No")</f>
        <v>No</v>
      </c>
    </row>
    <row r="8951" spans="1:23" x14ac:dyDescent="0.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IF(M8951=People!$B$5,People!$A$5,IF(M8951=People!$B$4,People!$A$4,IF(M8951=People!$B$3,People!$A$3,IF(M8951=People!$B$2,People!$A$2,0))))</f>
        <v>Cassandra Brandow</v>
      </c>
      <c r="W8951" s="3" t="str">
        <f>IFERROR(INDEX(Returns!A:A,MATCH(B8951,Returns!B:B,0)),"No")</f>
        <v>Yes</v>
      </c>
    </row>
    <row r="8952" spans="1:23" x14ac:dyDescent="0.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IF(M8952=People!$B$5,People!$A$5,IF(M8952=People!$B$4,People!$A$4,IF(M8952=People!$B$3,People!$A$3,IF(M8952=People!$B$2,People!$A$2,0))))</f>
        <v>Cassandra Brandow</v>
      </c>
      <c r="W8952" s="3" t="str">
        <f>IFERROR(INDEX(Returns!A:A,MATCH(B8952,Returns!B:B,0)),"No")</f>
        <v>Yes</v>
      </c>
    </row>
    <row r="8953" spans="1:23" x14ac:dyDescent="0.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IF(M8953=People!$B$5,People!$A$5,IF(M8953=People!$B$4,People!$A$4,IF(M8953=People!$B$3,People!$A$3,IF(M8953=People!$B$2,People!$A$2,0))))</f>
        <v>Cassandra Brandow</v>
      </c>
      <c r="W8953" s="3" t="str">
        <f>IFERROR(INDEX(Returns!A:A,MATCH(B8953,Returns!B:B,0)),"No")</f>
        <v>Yes</v>
      </c>
    </row>
    <row r="8954" spans="1:23" x14ac:dyDescent="0.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IF(M8954=People!$B$5,People!$A$5,IF(M8954=People!$B$4,People!$A$4,IF(M8954=People!$B$3,People!$A$3,IF(M8954=People!$B$2,People!$A$2,0))))</f>
        <v>Cassandra Brandow</v>
      </c>
      <c r="W8954" s="3" t="str">
        <f>IFERROR(INDEX(Returns!A:A,MATCH(B8954,Returns!B:B,0)),"No")</f>
        <v>Yes</v>
      </c>
    </row>
    <row r="8955" spans="1:23" x14ac:dyDescent="0.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IF(M8955=People!$B$5,People!$A$5,IF(M8955=People!$B$4,People!$A$4,IF(M8955=People!$B$3,People!$A$3,IF(M8955=People!$B$2,People!$A$2,0))))</f>
        <v>Cassandra Brandow</v>
      </c>
      <c r="W8955" s="3" t="str">
        <f>IFERROR(INDEX(Returns!A:A,MATCH(B8955,Returns!B:B,0)),"No")</f>
        <v>Yes</v>
      </c>
    </row>
    <row r="8956" spans="1:23" x14ac:dyDescent="0.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IF(M8956=People!$B$5,People!$A$5,IF(M8956=People!$B$4,People!$A$4,IF(M8956=People!$B$3,People!$A$3,IF(M8956=People!$B$2,People!$A$2,0))))</f>
        <v>Cassandra Brandow</v>
      </c>
      <c r="W8956" s="3" t="str">
        <f>IFERROR(INDEX(Returns!A:A,MATCH(B8956,Returns!B:B,0)),"No")</f>
        <v>No</v>
      </c>
    </row>
    <row r="8957" spans="1:23" x14ac:dyDescent="0.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IF(M8957=People!$B$5,People!$A$5,IF(M8957=People!$B$4,People!$A$4,IF(M8957=People!$B$3,People!$A$3,IF(M8957=People!$B$2,People!$A$2,0))))</f>
        <v>Anna Andreadi</v>
      </c>
      <c r="W8957" s="3" t="str">
        <f>IFERROR(INDEX(Returns!A:A,MATCH(B8957,Returns!B:B,0)),"No")</f>
        <v>No</v>
      </c>
    </row>
    <row r="8958" spans="1:23" x14ac:dyDescent="0.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IF(M8958=People!$B$5,People!$A$5,IF(M8958=People!$B$4,People!$A$4,IF(M8958=People!$B$3,People!$A$3,IF(M8958=People!$B$2,People!$A$2,0))))</f>
        <v>Cassandra Brandow</v>
      </c>
      <c r="W8958" s="3" t="str">
        <f>IFERROR(INDEX(Returns!A:A,MATCH(B8958,Returns!B:B,0)),"No")</f>
        <v>No</v>
      </c>
    </row>
    <row r="8959" spans="1:23" x14ac:dyDescent="0.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IF(M8959=People!$B$5,People!$A$5,IF(M8959=People!$B$4,People!$A$4,IF(M8959=People!$B$3,People!$A$3,IF(M8959=People!$B$2,People!$A$2,0))))</f>
        <v>Cassandra Brandow</v>
      </c>
      <c r="W8959" s="3" t="str">
        <f>IFERROR(INDEX(Returns!A:A,MATCH(B8959,Returns!B:B,0)),"No")</f>
        <v>No</v>
      </c>
    </row>
    <row r="8960" spans="1:23" x14ac:dyDescent="0.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IF(M8960=People!$B$5,People!$A$5,IF(M8960=People!$B$4,People!$A$4,IF(M8960=People!$B$3,People!$A$3,IF(M8960=People!$B$2,People!$A$2,0))))</f>
        <v>Kelly Williams</v>
      </c>
      <c r="W8960" s="3" t="str">
        <f>IFERROR(INDEX(Returns!A:A,MATCH(B8960,Returns!B:B,0)),"No")</f>
        <v>No</v>
      </c>
    </row>
    <row r="8961" spans="1:23" x14ac:dyDescent="0.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IF(M8961=People!$B$5,People!$A$5,IF(M8961=People!$B$4,People!$A$4,IF(M8961=People!$B$3,People!$A$3,IF(M8961=People!$B$2,People!$A$2,0))))</f>
        <v>Kelly Williams</v>
      </c>
      <c r="W8961" s="3" t="str">
        <f>IFERROR(INDEX(Returns!A:A,MATCH(B8961,Returns!B:B,0)),"No")</f>
        <v>No</v>
      </c>
    </row>
    <row r="8962" spans="1:23" x14ac:dyDescent="0.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IF(M8962=People!$B$5,People!$A$5,IF(M8962=People!$B$4,People!$A$4,IF(M8962=People!$B$3,People!$A$3,IF(M8962=People!$B$2,People!$A$2,0))))</f>
        <v>Kelly Williams</v>
      </c>
      <c r="W8962" s="3" t="str">
        <f>IFERROR(INDEX(Returns!A:A,MATCH(B8962,Returns!B:B,0)),"No")</f>
        <v>No</v>
      </c>
    </row>
    <row r="8963" spans="1:23" x14ac:dyDescent="0.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IF(M8963=People!$B$5,People!$A$5,IF(M8963=People!$B$4,People!$A$4,IF(M8963=People!$B$3,People!$A$3,IF(M8963=People!$B$2,People!$A$2,0))))</f>
        <v>Kelly Williams</v>
      </c>
      <c r="W8963" s="3" t="str">
        <f>IFERROR(INDEX(Returns!A:A,MATCH(B8963,Returns!B:B,0)),"No")</f>
        <v>No</v>
      </c>
    </row>
    <row r="8964" spans="1:23" x14ac:dyDescent="0.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IF(M8964=People!$B$5,People!$A$5,IF(M8964=People!$B$4,People!$A$4,IF(M8964=People!$B$3,People!$A$3,IF(M8964=People!$B$2,People!$A$2,0))))</f>
        <v>Cassandra Brandow</v>
      </c>
      <c r="W8964" s="3" t="str">
        <f>IFERROR(INDEX(Returns!A:A,MATCH(B8964,Returns!B:B,0)),"No")</f>
        <v>Yes</v>
      </c>
    </row>
    <row r="8965" spans="1:23" x14ac:dyDescent="0.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IF(M8965=People!$B$5,People!$A$5,IF(M8965=People!$B$4,People!$A$4,IF(M8965=People!$B$3,People!$A$3,IF(M8965=People!$B$2,People!$A$2,0))))</f>
        <v>Cassandra Brandow</v>
      </c>
      <c r="W8965" s="3" t="str">
        <f>IFERROR(INDEX(Returns!A:A,MATCH(B8965,Returns!B:B,0)),"No")</f>
        <v>Yes</v>
      </c>
    </row>
    <row r="8966" spans="1:23" x14ac:dyDescent="0.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IF(M8966=People!$B$5,People!$A$5,IF(M8966=People!$B$4,People!$A$4,IF(M8966=People!$B$3,People!$A$3,IF(M8966=People!$B$2,People!$A$2,0))))</f>
        <v>Cassandra Brandow</v>
      </c>
      <c r="W8966" s="3" t="str">
        <f>IFERROR(INDEX(Returns!A:A,MATCH(B8966,Returns!B:B,0)),"No")</f>
        <v>Yes</v>
      </c>
    </row>
    <row r="8967" spans="1:23" x14ac:dyDescent="0.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IF(M8967=People!$B$5,People!$A$5,IF(M8967=People!$B$4,People!$A$4,IF(M8967=People!$B$3,People!$A$3,IF(M8967=People!$B$2,People!$A$2,0))))</f>
        <v>Kelly Williams</v>
      </c>
      <c r="W8967" s="3" t="str">
        <f>IFERROR(INDEX(Returns!A:A,MATCH(B8967,Returns!B:B,0)),"No")</f>
        <v>No</v>
      </c>
    </row>
    <row r="8968" spans="1:23" x14ac:dyDescent="0.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IF(M8968=People!$B$5,People!$A$5,IF(M8968=People!$B$4,People!$A$4,IF(M8968=People!$B$3,People!$A$3,IF(M8968=People!$B$2,People!$A$2,0))))</f>
        <v>Chuck Magee</v>
      </c>
      <c r="W8968" s="3" t="str">
        <f>IFERROR(INDEX(Returns!A:A,MATCH(B8968,Returns!B:B,0)),"No")</f>
        <v>No</v>
      </c>
    </row>
    <row r="8969" spans="1:23" x14ac:dyDescent="0.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IF(M8969=People!$B$5,People!$A$5,IF(M8969=People!$B$4,People!$A$4,IF(M8969=People!$B$3,People!$A$3,IF(M8969=People!$B$2,People!$A$2,0))))</f>
        <v>Chuck Magee</v>
      </c>
      <c r="W8969" s="3" t="str">
        <f>IFERROR(INDEX(Returns!A:A,MATCH(B8969,Returns!B:B,0)),"No")</f>
        <v>No</v>
      </c>
    </row>
    <row r="8970" spans="1:23" x14ac:dyDescent="0.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IF(M8970=People!$B$5,People!$A$5,IF(M8970=People!$B$4,People!$A$4,IF(M8970=People!$B$3,People!$A$3,IF(M8970=People!$B$2,People!$A$2,0))))</f>
        <v>Cassandra Brandow</v>
      </c>
      <c r="W8970" s="3" t="str">
        <f>IFERROR(INDEX(Returns!A:A,MATCH(B8970,Returns!B:B,0)),"No")</f>
        <v>No</v>
      </c>
    </row>
    <row r="8971" spans="1:23" x14ac:dyDescent="0.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IF(M8971=People!$B$5,People!$A$5,IF(M8971=People!$B$4,People!$A$4,IF(M8971=People!$B$3,People!$A$3,IF(M8971=People!$B$2,People!$A$2,0))))</f>
        <v>Chuck Magee</v>
      </c>
      <c r="W8971" s="3" t="str">
        <f>IFERROR(INDEX(Returns!A:A,MATCH(B8971,Returns!B:B,0)),"No")</f>
        <v>No</v>
      </c>
    </row>
    <row r="8972" spans="1:23" x14ac:dyDescent="0.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IF(M8972=People!$B$5,People!$A$5,IF(M8972=People!$B$4,People!$A$4,IF(M8972=People!$B$3,People!$A$3,IF(M8972=People!$B$2,People!$A$2,0))))</f>
        <v>Chuck Magee</v>
      </c>
      <c r="W8972" s="3" t="str">
        <f>IFERROR(INDEX(Returns!A:A,MATCH(B8972,Returns!B:B,0)),"No")</f>
        <v>No</v>
      </c>
    </row>
    <row r="8973" spans="1:23" x14ac:dyDescent="0.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IF(M8973=People!$B$5,People!$A$5,IF(M8973=People!$B$4,People!$A$4,IF(M8973=People!$B$3,People!$A$3,IF(M8973=People!$B$2,People!$A$2,0))))</f>
        <v>Chuck Magee</v>
      </c>
      <c r="W8973" s="3" t="str">
        <f>IFERROR(INDEX(Returns!A:A,MATCH(B8973,Returns!B:B,0)),"No")</f>
        <v>No</v>
      </c>
    </row>
    <row r="8974" spans="1:23" x14ac:dyDescent="0.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IF(M8974=People!$B$5,People!$A$5,IF(M8974=People!$B$4,People!$A$4,IF(M8974=People!$B$3,People!$A$3,IF(M8974=People!$B$2,People!$A$2,0))))</f>
        <v>Chuck Magee</v>
      </c>
      <c r="W8974" s="3" t="str">
        <f>IFERROR(INDEX(Returns!A:A,MATCH(B8974,Returns!B:B,0)),"No")</f>
        <v>No</v>
      </c>
    </row>
    <row r="8975" spans="1:23" x14ac:dyDescent="0.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IF(M8975=People!$B$5,People!$A$5,IF(M8975=People!$B$4,People!$A$4,IF(M8975=People!$B$3,People!$A$3,IF(M8975=People!$B$2,People!$A$2,0))))</f>
        <v>Anna Andreadi</v>
      </c>
      <c r="W8975" s="3" t="str">
        <f>IFERROR(INDEX(Returns!A:A,MATCH(B8975,Returns!B:B,0)),"No")</f>
        <v>No</v>
      </c>
    </row>
    <row r="8976" spans="1:23" x14ac:dyDescent="0.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IF(M8976=People!$B$5,People!$A$5,IF(M8976=People!$B$4,People!$A$4,IF(M8976=People!$B$3,People!$A$3,IF(M8976=People!$B$2,People!$A$2,0))))</f>
        <v>Kelly Williams</v>
      </c>
      <c r="W8976" s="3" t="str">
        <f>IFERROR(INDEX(Returns!A:A,MATCH(B8976,Returns!B:B,0)),"No")</f>
        <v>No</v>
      </c>
    </row>
    <row r="8977" spans="1:23" x14ac:dyDescent="0.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IF(M8977=People!$B$5,People!$A$5,IF(M8977=People!$B$4,People!$A$4,IF(M8977=People!$B$3,People!$A$3,IF(M8977=People!$B$2,People!$A$2,0))))</f>
        <v>Kelly Williams</v>
      </c>
      <c r="W8977" s="3" t="str">
        <f>IFERROR(INDEX(Returns!A:A,MATCH(B8977,Returns!B:B,0)),"No")</f>
        <v>No</v>
      </c>
    </row>
    <row r="8978" spans="1:23" x14ac:dyDescent="0.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IF(M8978=People!$B$5,People!$A$5,IF(M8978=People!$B$4,People!$A$4,IF(M8978=People!$B$3,People!$A$3,IF(M8978=People!$B$2,People!$A$2,0))))</f>
        <v>Kelly Williams</v>
      </c>
      <c r="W8978" s="3" t="str">
        <f>IFERROR(INDEX(Returns!A:A,MATCH(B8978,Returns!B:B,0)),"No")</f>
        <v>No</v>
      </c>
    </row>
    <row r="8979" spans="1:23" x14ac:dyDescent="0.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IF(M8979=People!$B$5,People!$A$5,IF(M8979=People!$B$4,People!$A$4,IF(M8979=People!$B$3,People!$A$3,IF(M8979=People!$B$2,People!$A$2,0))))</f>
        <v>Kelly Williams</v>
      </c>
      <c r="W8979" s="3" t="str">
        <f>IFERROR(INDEX(Returns!A:A,MATCH(B8979,Returns!B:B,0)),"No")</f>
        <v>No</v>
      </c>
    </row>
    <row r="8980" spans="1:23" x14ac:dyDescent="0.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IF(M8980=People!$B$5,People!$A$5,IF(M8980=People!$B$4,People!$A$4,IF(M8980=People!$B$3,People!$A$3,IF(M8980=People!$B$2,People!$A$2,0))))</f>
        <v>Chuck Magee</v>
      </c>
      <c r="W8980" s="3" t="str">
        <f>IFERROR(INDEX(Returns!A:A,MATCH(B8980,Returns!B:B,0)),"No")</f>
        <v>No</v>
      </c>
    </row>
    <row r="8981" spans="1:23" x14ac:dyDescent="0.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IF(M8981=People!$B$5,People!$A$5,IF(M8981=People!$B$4,People!$A$4,IF(M8981=People!$B$3,People!$A$3,IF(M8981=People!$B$2,People!$A$2,0))))</f>
        <v>Kelly Williams</v>
      </c>
      <c r="W8981" s="3" t="str">
        <f>IFERROR(INDEX(Returns!A:A,MATCH(B8981,Returns!B:B,0)),"No")</f>
        <v>No</v>
      </c>
    </row>
    <row r="8982" spans="1:23" x14ac:dyDescent="0.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IF(M8982=People!$B$5,People!$A$5,IF(M8982=People!$B$4,People!$A$4,IF(M8982=People!$B$3,People!$A$3,IF(M8982=People!$B$2,People!$A$2,0))))</f>
        <v>Kelly Williams</v>
      </c>
      <c r="W8982" s="3" t="str">
        <f>IFERROR(INDEX(Returns!A:A,MATCH(B8982,Returns!B:B,0)),"No")</f>
        <v>No</v>
      </c>
    </row>
    <row r="8983" spans="1:23" x14ac:dyDescent="0.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IF(M8983=People!$B$5,People!$A$5,IF(M8983=People!$B$4,People!$A$4,IF(M8983=People!$B$3,People!$A$3,IF(M8983=People!$B$2,People!$A$2,0))))</f>
        <v>Kelly Williams</v>
      </c>
      <c r="W8983" s="3" t="str">
        <f>IFERROR(INDEX(Returns!A:A,MATCH(B8983,Returns!B:B,0)),"No")</f>
        <v>No</v>
      </c>
    </row>
    <row r="8984" spans="1:23" x14ac:dyDescent="0.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IF(M8984=People!$B$5,People!$A$5,IF(M8984=People!$B$4,People!$A$4,IF(M8984=People!$B$3,People!$A$3,IF(M8984=People!$B$2,People!$A$2,0))))</f>
        <v>Kelly Williams</v>
      </c>
      <c r="W8984" s="3" t="str">
        <f>IFERROR(INDEX(Returns!A:A,MATCH(B8984,Returns!B:B,0)),"No")</f>
        <v>No</v>
      </c>
    </row>
    <row r="8985" spans="1:23" x14ac:dyDescent="0.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IF(M8985=People!$B$5,People!$A$5,IF(M8985=People!$B$4,People!$A$4,IF(M8985=People!$B$3,People!$A$3,IF(M8985=People!$B$2,People!$A$2,0))))</f>
        <v>Kelly Williams</v>
      </c>
      <c r="W8985" s="3" t="str">
        <f>IFERROR(INDEX(Returns!A:A,MATCH(B8985,Returns!B:B,0)),"No")</f>
        <v>No</v>
      </c>
    </row>
    <row r="8986" spans="1:23" x14ac:dyDescent="0.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IF(M8986=People!$B$5,People!$A$5,IF(M8986=People!$B$4,People!$A$4,IF(M8986=People!$B$3,People!$A$3,IF(M8986=People!$B$2,People!$A$2,0))))</f>
        <v>Kelly Williams</v>
      </c>
      <c r="W8986" s="3" t="str">
        <f>IFERROR(INDEX(Returns!A:A,MATCH(B8986,Returns!B:B,0)),"No")</f>
        <v>No</v>
      </c>
    </row>
    <row r="8987" spans="1:23" x14ac:dyDescent="0.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IF(M8987=People!$B$5,People!$A$5,IF(M8987=People!$B$4,People!$A$4,IF(M8987=People!$B$3,People!$A$3,IF(M8987=People!$B$2,People!$A$2,0))))</f>
        <v>Cassandra Brandow</v>
      </c>
      <c r="W8987" s="3" t="str">
        <f>IFERROR(INDEX(Returns!A:A,MATCH(B8987,Returns!B:B,0)),"No")</f>
        <v>No</v>
      </c>
    </row>
    <row r="8988" spans="1:23" x14ac:dyDescent="0.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IF(M8988=People!$B$5,People!$A$5,IF(M8988=People!$B$4,People!$A$4,IF(M8988=People!$B$3,People!$A$3,IF(M8988=People!$B$2,People!$A$2,0))))</f>
        <v>Cassandra Brandow</v>
      </c>
      <c r="W8988" s="3" t="str">
        <f>IFERROR(INDEX(Returns!A:A,MATCH(B8988,Returns!B:B,0)),"No")</f>
        <v>No</v>
      </c>
    </row>
    <row r="8989" spans="1:23" x14ac:dyDescent="0.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IF(M8989=People!$B$5,People!$A$5,IF(M8989=People!$B$4,People!$A$4,IF(M8989=People!$B$3,People!$A$3,IF(M8989=People!$B$2,People!$A$2,0))))</f>
        <v>Cassandra Brandow</v>
      </c>
      <c r="W8989" s="3" t="str">
        <f>IFERROR(INDEX(Returns!A:A,MATCH(B8989,Returns!B:B,0)),"No")</f>
        <v>No</v>
      </c>
    </row>
    <row r="8990" spans="1:23" x14ac:dyDescent="0.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IF(M8990=People!$B$5,People!$A$5,IF(M8990=People!$B$4,People!$A$4,IF(M8990=People!$B$3,People!$A$3,IF(M8990=People!$B$2,People!$A$2,0))))</f>
        <v>Cassandra Brandow</v>
      </c>
      <c r="W8990" s="3" t="str">
        <f>IFERROR(INDEX(Returns!A:A,MATCH(B8990,Returns!B:B,0)),"No")</f>
        <v>No</v>
      </c>
    </row>
    <row r="8991" spans="1:23" x14ac:dyDescent="0.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IF(M8991=People!$B$5,People!$A$5,IF(M8991=People!$B$4,People!$A$4,IF(M8991=People!$B$3,People!$A$3,IF(M8991=People!$B$2,People!$A$2,0))))</f>
        <v>Kelly Williams</v>
      </c>
      <c r="W8991" s="3" t="str">
        <f>IFERROR(INDEX(Returns!A:A,MATCH(B8991,Returns!B:B,0)),"No")</f>
        <v>No</v>
      </c>
    </row>
    <row r="8992" spans="1:23" x14ac:dyDescent="0.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IF(M8992=People!$B$5,People!$A$5,IF(M8992=People!$B$4,People!$A$4,IF(M8992=People!$B$3,People!$A$3,IF(M8992=People!$B$2,People!$A$2,0))))</f>
        <v>Kelly Williams</v>
      </c>
      <c r="W8992" s="3" t="str">
        <f>IFERROR(INDEX(Returns!A:A,MATCH(B8992,Returns!B:B,0)),"No")</f>
        <v>No</v>
      </c>
    </row>
    <row r="8993" spans="1:23" x14ac:dyDescent="0.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IF(M8993=People!$B$5,People!$A$5,IF(M8993=People!$B$4,People!$A$4,IF(M8993=People!$B$3,People!$A$3,IF(M8993=People!$B$2,People!$A$2,0))))</f>
        <v>Anna Andreadi</v>
      </c>
      <c r="W8993" s="3" t="str">
        <f>IFERROR(INDEX(Returns!A:A,MATCH(B8993,Returns!B:B,0)),"No")</f>
        <v>No</v>
      </c>
    </row>
    <row r="8994" spans="1:23" x14ac:dyDescent="0.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IF(M8994=People!$B$5,People!$A$5,IF(M8994=People!$B$4,People!$A$4,IF(M8994=People!$B$3,People!$A$3,IF(M8994=People!$B$2,People!$A$2,0))))</f>
        <v>Cassandra Brandow</v>
      </c>
      <c r="W8994" s="3" t="str">
        <f>IFERROR(INDEX(Returns!A:A,MATCH(B8994,Returns!B:B,0)),"No")</f>
        <v>No</v>
      </c>
    </row>
    <row r="8995" spans="1:23" x14ac:dyDescent="0.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IF(M8995=People!$B$5,People!$A$5,IF(M8995=People!$B$4,People!$A$4,IF(M8995=People!$B$3,People!$A$3,IF(M8995=People!$B$2,People!$A$2,0))))</f>
        <v>Cassandra Brandow</v>
      </c>
      <c r="W8995" s="3" t="str">
        <f>IFERROR(INDEX(Returns!A:A,MATCH(B8995,Returns!B:B,0)),"No")</f>
        <v>No</v>
      </c>
    </row>
    <row r="8996" spans="1:23" x14ac:dyDescent="0.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IF(M8996=People!$B$5,People!$A$5,IF(M8996=People!$B$4,People!$A$4,IF(M8996=People!$B$3,People!$A$3,IF(M8996=People!$B$2,People!$A$2,0))))</f>
        <v>Cassandra Brandow</v>
      </c>
      <c r="W8996" s="3" t="str">
        <f>IFERROR(INDEX(Returns!A:A,MATCH(B8996,Returns!B:B,0)),"No")</f>
        <v>No</v>
      </c>
    </row>
    <row r="8997" spans="1:23" x14ac:dyDescent="0.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IF(M8997=People!$B$5,People!$A$5,IF(M8997=People!$B$4,People!$A$4,IF(M8997=People!$B$3,People!$A$3,IF(M8997=People!$B$2,People!$A$2,0))))</f>
        <v>Cassandra Brandow</v>
      </c>
      <c r="W8997" s="3" t="str">
        <f>IFERROR(INDEX(Returns!A:A,MATCH(B8997,Returns!B:B,0)),"No")</f>
        <v>No</v>
      </c>
    </row>
    <row r="8998" spans="1:23" x14ac:dyDescent="0.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IF(M8998=People!$B$5,People!$A$5,IF(M8998=People!$B$4,People!$A$4,IF(M8998=People!$B$3,People!$A$3,IF(M8998=People!$B$2,People!$A$2,0))))</f>
        <v>Kelly Williams</v>
      </c>
      <c r="W8998" s="3" t="str">
        <f>IFERROR(INDEX(Returns!A:A,MATCH(B8998,Returns!B:B,0)),"No")</f>
        <v>No</v>
      </c>
    </row>
    <row r="8999" spans="1:23" x14ac:dyDescent="0.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IF(M8999=People!$B$5,People!$A$5,IF(M8999=People!$B$4,People!$A$4,IF(M8999=People!$B$3,People!$A$3,IF(M8999=People!$B$2,People!$A$2,0))))</f>
        <v>Kelly Williams</v>
      </c>
      <c r="W8999" s="3" t="str">
        <f>IFERROR(INDEX(Returns!A:A,MATCH(B8999,Returns!B:B,0)),"No")</f>
        <v>No</v>
      </c>
    </row>
    <row r="9000" spans="1:23" x14ac:dyDescent="0.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IF(M9000=People!$B$5,People!$A$5,IF(M9000=People!$B$4,People!$A$4,IF(M9000=People!$B$3,People!$A$3,IF(M9000=People!$B$2,People!$A$2,0))))</f>
        <v>Kelly Williams</v>
      </c>
      <c r="W9000" s="3" t="str">
        <f>IFERROR(INDEX(Returns!A:A,MATCH(B9000,Returns!B:B,0)),"No")</f>
        <v>No</v>
      </c>
    </row>
    <row r="9001" spans="1:23" x14ac:dyDescent="0.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IF(M9001=People!$B$5,People!$A$5,IF(M9001=People!$B$4,People!$A$4,IF(M9001=People!$B$3,People!$A$3,IF(M9001=People!$B$2,People!$A$2,0))))</f>
        <v>Chuck Magee</v>
      </c>
      <c r="W9001" s="3" t="str">
        <f>IFERROR(INDEX(Returns!A:A,MATCH(B9001,Returns!B:B,0)),"No")</f>
        <v>No</v>
      </c>
    </row>
    <row r="9002" spans="1:23" x14ac:dyDescent="0.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IF(M9002=People!$B$5,People!$A$5,IF(M9002=People!$B$4,People!$A$4,IF(M9002=People!$B$3,People!$A$3,IF(M9002=People!$B$2,People!$A$2,0))))</f>
        <v>Anna Andreadi</v>
      </c>
      <c r="W9002" s="3" t="str">
        <f>IFERROR(INDEX(Returns!A:A,MATCH(B9002,Returns!B:B,0)),"No")</f>
        <v>No</v>
      </c>
    </row>
    <row r="9003" spans="1:23" x14ac:dyDescent="0.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IF(M9003=People!$B$5,People!$A$5,IF(M9003=People!$B$4,People!$A$4,IF(M9003=People!$B$3,People!$A$3,IF(M9003=People!$B$2,People!$A$2,0))))</f>
        <v>Cassandra Brandow</v>
      </c>
      <c r="W9003" s="3" t="str">
        <f>IFERROR(INDEX(Returns!A:A,MATCH(B9003,Returns!B:B,0)),"No")</f>
        <v>No</v>
      </c>
    </row>
    <row r="9004" spans="1:23" x14ac:dyDescent="0.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IF(M9004=People!$B$5,People!$A$5,IF(M9004=People!$B$4,People!$A$4,IF(M9004=People!$B$3,People!$A$3,IF(M9004=People!$B$2,People!$A$2,0))))</f>
        <v>Cassandra Brandow</v>
      </c>
      <c r="W9004" s="3" t="str">
        <f>IFERROR(INDEX(Returns!A:A,MATCH(B9004,Returns!B:B,0)),"No")</f>
        <v>No</v>
      </c>
    </row>
    <row r="9005" spans="1:23" x14ac:dyDescent="0.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IF(M9005=People!$B$5,People!$A$5,IF(M9005=People!$B$4,People!$A$4,IF(M9005=People!$B$3,People!$A$3,IF(M9005=People!$B$2,People!$A$2,0))))</f>
        <v>Anna Andreadi</v>
      </c>
      <c r="W9005" s="3" t="str">
        <f>IFERROR(INDEX(Returns!A:A,MATCH(B9005,Returns!B:B,0)),"No")</f>
        <v>No</v>
      </c>
    </row>
    <row r="9006" spans="1:23" x14ac:dyDescent="0.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IF(M9006=People!$B$5,People!$A$5,IF(M9006=People!$B$4,People!$A$4,IF(M9006=People!$B$3,People!$A$3,IF(M9006=People!$B$2,People!$A$2,0))))</f>
        <v>Anna Andreadi</v>
      </c>
      <c r="W9006" s="3" t="str">
        <f>IFERROR(INDEX(Returns!A:A,MATCH(B9006,Returns!B:B,0)),"No")</f>
        <v>No</v>
      </c>
    </row>
    <row r="9007" spans="1:23" x14ac:dyDescent="0.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IF(M9007=People!$B$5,People!$A$5,IF(M9007=People!$B$4,People!$A$4,IF(M9007=People!$B$3,People!$A$3,IF(M9007=People!$B$2,People!$A$2,0))))</f>
        <v>Kelly Williams</v>
      </c>
      <c r="W9007" s="3" t="str">
        <f>IFERROR(INDEX(Returns!A:A,MATCH(B9007,Returns!B:B,0)),"No")</f>
        <v>Yes</v>
      </c>
    </row>
    <row r="9008" spans="1:23" x14ac:dyDescent="0.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IF(M9008=People!$B$5,People!$A$5,IF(M9008=People!$B$4,People!$A$4,IF(M9008=People!$B$3,People!$A$3,IF(M9008=People!$B$2,People!$A$2,0))))</f>
        <v>Kelly Williams</v>
      </c>
      <c r="W9008" s="3" t="str">
        <f>IFERROR(INDEX(Returns!A:A,MATCH(B9008,Returns!B:B,0)),"No")</f>
        <v>Yes</v>
      </c>
    </row>
    <row r="9009" spans="1:23" x14ac:dyDescent="0.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IF(M9009=People!$B$5,People!$A$5,IF(M9009=People!$B$4,People!$A$4,IF(M9009=People!$B$3,People!$A$3,IF(M9009=People!$B$2,People!$A$2,0))))</f>
        <v>Kelly Williams</v>
      </c>
      <c r="W9009" s="3" t="str">
        <f>IFERROR(INDEX(Returns!A:A,MATCH(B9009,Returns!B:B,0)),"No")</f>
        <v>Yes</v>
      </c>
    </row>
    <row r="9010" spans="1:23" x14ac:dyDescent="0.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IF(M9010=People!$B$5,People!$A$5,IF(M9010=People!$B$4,People!$A$4,IF(M9010=People!$B$3,People!$A$3,IF(M9010=People!$B$2,People!$A$2,0))))</f>
        <v>Kelly Williams</v>
      </c>
      <c r="W9010" s="3" t="str">
        <f>IFERROR(INDEX(Returns!A:A,MATCH(B9010,Returns!B:B,0)),"No")</f>
        <v>Yes</v>
      </c>
    </row>
    <row r="9011" spans="1:23" x14ac:dyDescent="0.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IF(M9011=People!$B$5,People!$A$5,IF(M9011=People!$B$4,People!$A$4,IF(M9011=People!$B$3,People!$A$3,IF(M9011=People!$B$2,People!$A$2,0))))</f>
        <v>Chuck Magee</v>
      </c>
      <c r="W9011" s="3" t="str">
        <f>IFERROR(INDEX(Returns!A:A,MATCH(B9011,Returns!B:B,0)),"No")</f>
        <v>No</v>
      </c>
    </row>
    <row r="9012" spans="1:23" x14ac:dyDescent="0.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IF(M9012=People!$B$5,People!$A$5,IF(M9012=People!$B$4,People!$A$4,IF(M9012=People!$B$3,People!$A$3,IF(M9012=People!$B$2,People!$A$2,0))))</f>
        <v>Cassandra Brandow</v>
      </c>
      <c r="W9012" s="3" t="str">
        <f>IFERROR(INDEX(Returns!A:A,MATCH(B9012,Returns!B:B,0)),"No")</f>
        <v>No</v>
      </c>
    </row>
    <row r="9013" spans="1:23" x14ac:dyDescent="0.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IF(M9013=People!$B$5,People!$A$5,IF(M9013=People!$B$4,People!$A$4,IF(M9013=People!$B$3,People!$A$3,IF(M9013=People!$B$2,People!$A$2,0))))</f>
        <v>Kelly Williams</v>
      </c>
      <c r="W9013" s="3" t="str">
        <f>IFERROR(INDEX(Returns!A:A,MATCH(B9013,Returns!B:B,0)),"No")</f>
        <v>No</v>
      </c>
    </row>
    <row r="9014" spans="1:23" x14ac:dyDescent="0.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IF(M9014=People!$B$5,People!$A$5,IF(M9014=People!$B$4,People!$A$4,IF(M9014=People!$B$3,People!$A$3,IF(M9014=People!$B$2,People!$A$2,0))))</f>
        <v>Chuck Magee</v>
      </c>
      <c r="W9014" s="3" t="str">
        <f>IFERROR(INDEX(Returns!A:A,MATCH(B9014,Returns!B:B,0)),"No")</f>
        <v>No</v>
      </c>
    </row>
    <row r="9015" spans="1:23" x14ac:dyDescent="0.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IF(M9015=People!$B$5,People!$A$5,IF(M9015=People!$B$4,People!$A$4,IF(M9015=People!$B$3,People!$A$3,IF(M9015=People!$B$2,People!$A$2,0))))</f>
        <v>Anna Andreadi</v>
      </c>
      <c r="W9015" s="3" t="str">
        <f>IFERROR(INDEX(Returns!A:A,MATCH(B9015,Returns!B:B,0)),"No")</f>
        <v>Yes</v>
      </c>
    </row>
    <row r="9016" spans="1:23" x14ac:dyDescent="0.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IF(M9016=People!$B$5,People!$A$5,IF(M9016=People!$B$4,People!$A$4,IF(M9016=People!$B$3,People!$A$3,IF(M9016=People!$B$2,People!$A$2,0))))</f>
        <v>Anna Andreadi</v>
      </c>
      <c r="W9016" s="3" t="str">
        <f>IFERROR(INDEX(Returns!A:A,MATCH(B9016,Returns!B:B,0)),"No")</f>
        <v>Yes</v>
      </c>
    </row>
    <row r="9017" spans="1:23" x14ac:dyDescent="0.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IF(M9017=People!$B$5,People!$A$5,IF(M9017=People!$B$4,People!$A$4,IF(M9017=People!$B$3,People!$A$3,IF(M9017=People!$B$2,People!$A$2,0))))</f>
        <v>Anna Andreadi</v>
      </c>
      <c r="W9017" s="3" t="str">
        <f>IFERROR(INDEX(Returns!A:A,MATCH(B9017,Returns!B:B,0)),"No")</f>
        <v>No</v>
      </c>
    </row>
    <row r="9018" spans="1:23" x14ac:dyDescent="0.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IF(M9018=People!$B$5,People!$A$5,IF(M9018=People!$B$4,People!$A$4,IF(M9018=People!$B$3,People!$A$3,IF(M9018=People!$B$2,People!$A$2,0))))</f>
        <v>Anna Andreadi</v>
      </c>
      <c r="W9018" s="3" t="str">
        <f>IFERROR(INDEX(Returns!A:A,MATCH(B9018,Returns!B:B,0)),"No")</f>
        <v>No</v>
      </c>
    </row>
    <row r="9019" spans="1:23" x14ac:dyDescent="0.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IF(M9019=People!$B$5,People!$A$5,IF(M9019=People!$B$4,People!$A$4,IF(M9019=People!$B$3,People!$A$3,IF(M9019=People!$B$2,People!$A$2,0))))</f>
        <v>Anna Andreadi</v>
      </c>
      <c r="W9019" s="3" t="str">
        <f>IFERROR(INDEX(Returns!A:A,MATCH(B9019,Returns!B:B,0)),"No")</f>
        <v>No</v>
      </c>
    </row>
    <row r="9020" spans="1:23" x14ac:dyDescent="0.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IF(M9020=People!$B$5,People!$A$5,IF(M9020=People!$B$4,People!$A$4,IF(M9020=People!$B$3,People!$A$3,IF(M9020=People!$B$2,People!$A$2,0))))</f>
        <v>Anna Andreadi</v>
      </c>
      <c r="W9020" s="3" t="str">
        <f>IFERROR(INDEX(Returns!A:A,MATCH(B9020,Returns!B:B,0)),"No")</f>
        <v>No</v>
      </c>
    </row>
    <row r="9021" spans="1:23" x14ac:dyDescent="0.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IF(M9021=People!$B$5,People!$A$5,IF(M9021=People!$B$4,People!$A$4,IF(M9021=People!$B$3,People!$A$3,IF(M9021=People!$B$2,People!$A$2,0))))</f>
        <v>Cassandra Brandow</v>
      </c>
      <c r="W9021" s="3" t="str">
        <f>IFERROR(INDEX(Returns!A:A,MATCH(B9021,Returns!B:B,0)),"No")</f>
        <v>No</v>
      </c>
    </row>
    <row r="9022" spans="1:23" x14ac:dyDescent="0.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IF(M9022=People!$B$5,People!$A$5,IF(M9022=People!$B$4,People!$A$4,IF(M9022=People!$B$3,People!$A$3,IF(M9022=People!$B$2,People!$A$2,0))))</f>
        <v>Cassandra Brandow</v>
      </c>
      <c r="W9022" s="3" t="str">
        <f>IFERROR(INDEX(Returns!A:A,MATCH(B9022,Returns!B:B,0)),"No")</f>
        <v>No</v>
      </c>
    </row>
    <row r="9023" spans="1:23" x14ac:dyDescent="0.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IF(M9023=People!$B$5,People!$A$5,IF(M9023=People!$B$4,People!$A$4,IF(M9023=People!$B$3,People!$A$3,IF(M9023=People!$B$2,People!$A$2,0))))</f>
        <v>Chuck Magee</v>
      </c>
      <c r="W9023" s="3" t="str">
        <f>IFERROR(INDEX(Returns!A:A,MATCH(B9023,Returns!B:B,0)),"No")</f>
        <v>No</v>
      </c>
    </row>
    <row r="9024" spans="1:23" x14ac:dyDescent="0.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IF(M9024=People!$B$5,People!$A$5,IF(M9024=People!$B$4,People!$A$4,IF(M9024=People!$B$3,People!$A$3,IF(M9024=People!$B$2,People!$A$2,0))))</f>
        <v>Anna Andreadi</v>
      </c>
      <c r="W9024" s="3" t="str">
        <f>IFERROR(INDEX(Returns!A:A,MATCH(B9024,Returns!B:B,0)),"No")</f>
        <v>No</v>
      </c>
    </row>
    <row r="9025" spans="1:23" x14ac:dyDescent="0.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IF(M9025=People!$B$5,People!$A$5,IF(M9025=People!$B$4,People!$A$4,IF(M9025=People!$B$3,People!$A$3,IF(M9025=People!$B$2,People!$A$2,0))))</f>
        <v>Chuck Magee</v>
      </c>
      <c r="W9025" s="3" t="str">
        <f>IFERROR(INDEX(Returns!A:A,MATCH(B9025,Returns!B:B,0)),"No")</f>
        <v>No</v>
      </c>
    </row>
    <row r="9026" spans="1:23" x14ac:dyDescent="0.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IF(M9026=People!$B$5,People!$A$5,IF(M9026=People!$B$4,People!$A$4,IF(M9026=People!$B$3,People!$A$3,IF(M9026=People!$B$2,People!$A$2,0))))</f>
        <v>Chuck Magee</v>
      </c>
      <c r="W9026" s="3" t="str">
        <f>IFERROR(INDEX(Returns!A:A,MATCH(B9026,Returns!B:B,0)),"No")</f>
        <v>No</v>
      </c>
    </row>
    <row r="9027" spans="1:23" x14ac:dyDescent="0.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IF(M9027=People!$B$5,People!$A$5,IF(M9027=People!$B$4,People!$A$4,IF(M9027=People!$B$3,People!$A$3,IF(M9027=People!$B$2,People!$A$2,0))))</f>
        <v>Chuck Magee</v>
      </c>
      <c r="W9027" s="3" t="str">
        <f>IFERROR(INDEX(Returns!A:A,MATCH(B9027,Returns!B:B,0)),"No")</f>
        <v>No</v>
      </c>
    </row>
    <row r="9028" spans="1:23" x14ac:dyDescent="0.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IF(M9028=People!$B$5,People!$A$5,IF(M9028=People!$B$4,People!$A$4,IF(M9028=People!$B$3,People!$A$3,IF(M9028=People!$B$2,People!$A$2,0))))</f>
        <v>Chuck Magee</v>
      </c>
      <c r="W9028" s="3" t="str">
        <f>IFERROR(INDEX(Returns!A:A,MATCH(B9028,Returns!B:B,0)),"No")</f>
        <v>No</v>
      </c>
    </row>
    <row r="9029" spans="1:23" x14ac:dyDescent="0.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IF(M9029=People!$B$5,People!$A$5,IF(M9029=People!$B$4,People!$A$4,IF(M9029=People!$B$3,People!$A$3,IF(M9029=People!$B$2,People!$A$2,0))))</f>
        <v>Chuck Magee</v>
      </c>
      <c r="W9029" s="3" t="str">
        <f>IFERROR(INDEX(Returns!A:A,MATCH(B9029,Returns!B:B,0)),"No")</f>
        <v>No</v>
      </c>
    </row>
    <row r="9030" spans="1:23" x14ac:dyDescent="0.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IF(M9030=People!$B$5,People!$A$5,IF(M9030=People!$B$4,People!$A$4,IF(M9030=People!$B$3,People!$A$3,IF(M9030=People!$B$2,People!$A$2,0))))</f>
        <v>Chuck Magee</v>
      </c>
      <c r="W9030" s="3" t="str">
        <f>IFERROR(INDEX(Returns!A:A,MATCH(B9030,Returns!B:B,0)),"No")</f>
        <v>No</v>
      </c>
    </row>
    <row r="9031" spans="1:23" x14ac:dyDescent="0.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IF(M9031=People!$B$5,People!$A$5,IF(M9031=People!$B$4,People!$A$4,IF(M9031=People!$B$3,People!$A$3,IF(M9031=People!$B$2,People!$A$2,0))))</f>
        <v>Chuck Magee</v>
      </c>
      <c r="W9031" s="3" t="str">
        <f>IFERROR(INDEX(Returns!A:A,MATCH(B9031,Returns!B:B,0)),"No")</f>
        <v>No</v>
      </c>
    </row>
    <row r="9032" spans="1:23" x14ac:dyDescent="0.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IF(M9032=People!$B$5,People!$A$5,IF(M9032=People!$B$4,People!$A$4,IF(M9032=People!$B$3,People!$A$3,IF(M9032=People!$B$2,People!$A$2,0))))</f>
        <v>Anna Andreadi</v>
      </c>
      <c r="W9032" s="3" t="str">
        <f>IFERROR(INDEX(Returns!A:A,MATCH(B9032,Returns!B:B,0)),"No")</f>
        <v>No</v>
      </c>
    </row>
    <row r="9033" spans="1:23" x14ac:dyDescent="0.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IF(M9033=People!$B$5,People!$A$5,IF(M9033=People!$B$4,People!$A$4,IF(M9033=People!$B$3,People!$A$3,IF(M9033=People!$B$2,People!$A$2,0))))</f>
        <v>Anna Andreadi</v>
      </c>
      <c r="W9033" s="3" t="str">
        <f>IFERROR(INDEX(Returns!A:A,MATCH(B9033,Returns!B:B,0)),"No")</f>
        <v>No</v>
      </c>
    </row>
    <row r="9034" spans="1:23" x14ac:dyDescent="0.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IF(M9034=People!$B$5,People!$A$5,IF(M9034=People!$B$4,People!$A$4,IF(M9034=People!$B$3,People!$A$3,IF(M9034=People!$B$2,People!$A$2,0))))</f>
        <v>Kelly Williams</v>
      </c>
      <c r="W9034" s="3" t="str">
        <f>IFERROR(INDEX(Returns!A:A,MATCH(B9034,Returns!B:B,0)),"No")</f>
        <v>No</v>
      </c>
    </row>
    <row r="9035" spans="1:23" x14ac:dyDescent="0.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IF(M9035=People!$B$5,People!$A$5,IF(M9035=People!$B$4,People!$A$4,IF(M9035=People!$B$3,People!$A$3,IF(M9035=People!$B$2,People!$A$2,0))))</f>
        <v>Cassandra Brandow</v>
      </c>
      <c r="W9035" s="3" t="str">
        <f>IFERROR(INDEX(Returns!A:A,MATCH(B9035,Returns!B:B,0)),"No")</f>
        <v>No</v>
      </c>
    </row>
    <row r="9036" spans="1:23" x14ac:dyDescent="0.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IF(M9036=People!$B$5,People!$A$5,IF(M9036=People!$B$4,People!$A$4,IF(M9036=People!$B$3,People!$A$3,IF(M9036=People!$B$2,People!$A$2,0))))</f>
        <v>Kelly Williams</v>
      </c>
      <c r="W9036" s="3" t="str">
        <f>IFERROR(INDEX(Returns!A:A,MATCH(B9036,Returns!B:B,0)),"No")</f>
        <v>Yes</v>
      </c>
    </row>
    <row r="9037" spans="1:23" x14ac:dyDescent="0.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IF(M9037=People!$B$5,People!$A$5,IF(M9037=People!$B$4,People!$A$4,IF(M9037=People!$B$3,People!$A$3,IF(M9037=People!$B$2,People!$A$2,0))))</f>
        <v>Kelly Williams</v>
      </c>
      <c r="W9037" s="3" t="str">
        <f>IFERROR(INDEX(Returns!A:A,MATCH(B9037,Returns!B:B,0)),"No")</f>
        <v>Yes</v>
      </c>
    </row>
    <row r="9038" spans="1:23" x14ac:dyDescent="0.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IF(M9038=People!$B$5,People!$A$5,IF(M9038=People!$B$4,People!$A$4,IF(M9038=People!$B$3,People!$A$3,IF(M9038=People!$B$2,People!$A$2,0))))</f>
        <v>Chuck Magee</v>
      </c>
      <c r="W9038" s="3" t="str">
        <f>IFERROR(INDEX(Returns!A:A,MATCH(B9038,Returns!B:B,0)),"No")</f>
        <v>No</v>
      </c>
    </row>
    <row r="9039" spans="1:23" x14ac:dyDescent="0.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IF(M9039=People!$B$5,People!$A$5,IF(M9039=People!$B$4,People!$A$4,IF(M9039=People!$B$3,People!$A$3,IF(M9039=People!$B$2,People!$A$2,0))))</f>
        <v>Chuck Magee</v>
      </c>
      <c r="W9039" s="3" t="str">
        <f>IFERROR(INDEX(Returns!A:A,MATCH(B9039,Returns!B:B,0)),"No")</f>
        <v>No</v>
      </c>
    </row>
    <row r="9040" spans="1:23" x14ac:dyDescent="0.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IF(M9040=People!$B$5,People!$A$5,IF(M9040=People!$B$4,People!$A$4,IF(M9040=People!$B$3,People!$A$3,IF(M9040=People!$B$2,People!$A$2,0))))</f>
        <v>Kelly Williams</v>
      </c>
      <c r="W9040" s="3" t="str">
        <f>IFERROR(INDEX(Returns!A:A,MATCH(B9040,Returns!B:B,0)),"No")</f>
        <v>No</v>
      </c>
    </row>
    <row r="9041" spans="1:23" x14ac:dyDescent="0.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IF(M9041=People!$B$5,People!$A$5,IF(M9041=People!$B$4,People!$A$4,IF(M9041=People!$B$3,People!$A$3,IF(M9041=People!$B$2,People!$A$2,0))))</f>
        <v>Kelly Williams</v>
      </c>
      <c r="W9041" s="3" t="str">
        <f>IFERROR(INDEX(Returns!A:A,MATCH(B9041,Returns!B:B,0)),"No")</f>
        <v>No</v>
      </c>
    </row>
    <row r="9042" spans="1:23" x14ac:dyDescent="0.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IF(M9042=People!$B$5,People!$A$5,IF(M9042=People!$B$4,People!$A$4,IF(M9042=People!$B$3,People!$A$3,IF(M9042=People!$B$2,People!$A$2,0))))</f>
        <v>Anna Andreadi</v>
      </c>
      <c r="W9042" s="3" t="str">
        <f>IFERROR(INDEX(Returns!A:A,MATCH(B9042,Returns!B:B,0)),"No")</f>
        <v>No</v>
      </c>
    </row>
    <row r="9043" spans="1:23" x14ac:dyDescent="0.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IF(M9043=People!$B$5,People!$A$5,IF(M9043=People!$B$4,People!$A$4,IF(M9043=People!$B$3,People!$A$3,IF(M9043=People!$B$2,People!$A$2,0))))</f>
        <v>Cassandra Brandow</v>
      </c>
      <c r="W9043" s="3" t="str">
        <f>IFERROR(INDEX(Returns!A:A,MATCH(B9043,Returns!B:B,0)),"No")</f>
        <v>No</v>
      </c>
    </row>
    <row r="9044" spans="1:23" x14ac:dyDescent="0.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IF(M9044=People!$B$5,People!$A$5,IF(M9044=People!$B$4,People!$A$4,IF(M9044=People!$B$3,People!$A$3,IF(M9044=People!$B$2,People!$A$2,0))))</f>
        <v>Anna Andreadi</v>
      </c>
      <c r="W9044" s="3" t="str">
        <f>IFERROR(INDEX(Returns!A:A,MATCH(B9044,Returns!B:B,0)),"No")</f>
        <v>No</v>
      </c>
    </row>
    <row r="9045" spans="1:23" x14ac:dyDescent="0.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IF(M9045=People!$B$5,People!$A$5,IF(M9045=People!$B$4,People!$A$4,IF(M9045=People!$B$3,People!$A$3,IF(M9045=People!$B$2,People!$A$2,0))))</f>
        <v>Anna Andreadi</v>
      </c>
      <c r="W9045" s="3" t="str">
        <f>IFERROR(INDEX(Returns!A:A,MATCH(B9045,Returns!B:B,0)),"No")</f>
        <v>No</v>
      </c>
    </row>
    <row r="9046" spans="1:23" x14ac:dyDescent="0.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IF(M9046=People!$B$5,People!$A$5,IF(M9046=People!$B$4,People!$A$4,IF(M9046=People!$B$3,People!$A$3,IF(M9046=People!$B$2,People!$A$2,0))))</f>
        <v>Anna Andreadi</v>
      </c>
      <c r="W9046" s="3" t="str">
        <f>IFERROR(INDEX(Returns!A:A,MATCH(B9046,Returns!B:B,0)),"No")</f>
        <v>No</v>
      </c>
    </row>
    <row r="9047" spans="1:23" x14ac:dyDescent="0.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IF(M9047=People!$B$5,People!$A$5,IF(M9047=People!$B$4,People!$A$4,IF(M9047=People!$B$3,People!$A$3,IF(M9047=People!$B$2,People!$A$2,0))))</f>
        <v>Anna Andreadi</v>
      </c>
      <c r="W9047" s="3" t="str">
        <f>IFERROR(INDEX(Returns!A:A,MATCH(B9047,Returns!B:B,0)),"No")</f>
        <v>No</v>
      </c>
    </row>
    <row r="9048" spans="1:23" x14ac:dyDescent="0.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IF(M9048=People!$B$5,People!$A$5,IF(M9048=People!$B$4,People!$A$4,IF(M9048=People!$B$3,People!$A$3,IF(M9048=People!$B$2,People!$A$2,0))))</f>
        <v>Anna Andreadi</v>
      </c>
      <c r="W9048" s="3" t="str">
        <f>IFERROR(INDEX(Returns!A:A,MATCH(B9048,Returns!B:B,0)),"No")</f>
        <v>No</v>
      </c>
    </row>
    <row r="9049" spans="1:23" x14ac:dyDescent="0.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IF(M9049=People!$B$5,People!$A$5,IF(M9049=People!$B$4,People!$A$4,IF(M9049=People!$B$3,People!$A$3,IF(M9049=People!$B$2,People!$A$2,0))))</f>
        <v>Anna Andreadi</v>
      </c>
      <c r="W9049" s="3" t="str">
        <f>IFERROR(INDEX(Returns!A:A,MATCH(B9049,Returns!B:B,0)),"No")</f>
        <v>No</v>
      </c>
    </row>
    <row r="9050" spans="1:23" x14ac:dyDescent="0.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IF(M9050=People!$B$5,People!$A$5,IF(M9050=People!$B$4,People!$A$4,IF(M9050=People!$B$3,People!$A$3,IF(M9050=People!$B$2,People!$A$2,0))))</f>
        <v>Anna Andreadi</v>
      </c>
      <c r="W9050" s="3" t="str">
        <f>IFERROR(INDEX(Returns!A:A,MATCH(B9050,Returns!B:B,0)),"No")</f>
        <v>No</v>
      </c>
    </row>
    <row r="9051" spans="1:23" x14ac:dyDescent="0.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IF(M9051=People!$B$5,People!$A$5,IF(M9051=People!$B$4,People!$A$4,IF(M9051=People!$B$3,People!$A$3,IF(M9051=People!$B$2,People!$A$2,0))))</f>
        <v>Chuck Magee</v>
      </c>
      <c r="W9051" s="3" t="str">
        <f>IFERROR(INDEX(Returns!A:A,MATCH(B9051,Returns!B:B,0)),"No")</f>
        <v>No</v>
      </c>
    </row>
    <row r="9052" spans="1:23" x14ac:dyDescent="0.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IF(M9052=People!$B$5,People!$A$5,IF(M9052=People!$B$4,People!$A$4,IF(M9052=People!$B$3,People!$A$3,IF(M9052=People!$B$2,People!$A$2,0))))</f>
        <v>Anna Andreadi</v>
      </c>
      <c r="W9052" s="3" t="str">
        <f>IFERROR(INDEX(Returns!A:A,MATCH(B9052,Returns!B:B,0)),"No")</f>
        <v>No</v>
      </c>
    </row>
    <row r="9053" spans="1:23" x14ac:dyDescent="0.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IF(M9053=People!$B$5,People!$A$5,IF(M9053=People!$B$4,People!$A$4,IF(M9053=People!$B$3,People!$A$3,IF(M9053=People!$B$2,People!$A$2,0))))</f>
        <v>Anna Andreadi</v>
      </c>
      <c r="W9053" s="3" t="str">
        <f>IFERROR(INDEX(Returns!A:A,MATCH(B9053,Returns!B:B,0)),"No")</f>
        <v>No</v>
      </c>
    </row>
    <row r="9054" spans="1:23" x14ac:dyDescent="0.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IF(M9054=People!$B$5,People!$A$5,IF(M9054=People!$B$4,People!$A$4,IF(M9054=People!$B$3,People!$A$3,IF(M9054=People!$B$2,People!$A$2,0))))</f>
        <v>Anna Andreadi</v>
      </c>
      <c r="W9054" s="3" t="str">
        <f>IFERROR(INDEX(Returns!A:A,MATCH(B9054,Returns!B:B,0)),"No")</f>
        <v>No</v>
      </c>
    </row>
    <row r="9055" spans="1:23" x14ac:dyDescent="0.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IF(M9055=People!$B$5,People!$A$5,IF(M9055=People!$B$4,People!$A$4,IF(M9055=People!$B$3,People!$A$3,IF(M9055=People!$B$2,People!$A$2,0))))</f>
        <v>Anna Andreadi</v>
      </c>
      <c r="W9055" s="3" t="str">
        <f>IFERROR(INDEX(Returns!A:A,MATCH(B9055,Returns!B:B,0)),"No")</f>
        <v>No</v>
      </c>
    </row>
    <row r="9056" spans="1:23" x14ac:dyDescent="0.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IF(M9056=People!$B$5,People!$A$5,IF(M9056=People!$B$4,People!$A$4,IF(M9056=People!$B$3,People!$A$3,IF(M9056=People!$B$2,People!$A$2,0))))</f>
        <v>Anna Andreadi</v>
      </c>
      <c r="W9056" s="3" t="str">
        <f>IFERROR(INDEX(Returns!A:A,MATCH(B9056,Returns!B:B,0)),"No")</f>
        <v>No</v>
      </c>
    </row>
    <row r="9057" spans="1:23" x14ac:dyDescent="0.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IF(M9057=People!$B$5,People!$A$5,IF(M9057=People!$B$4,People!$A$4,IF(M9057=People!$B$3,People!$A$3,IF(M9057=People!$B$2,People!$A$2,0))))</f>
        <v>Anna Andreadi</v>
      </c>
      <c r="W9057" s="3" t="str">
        <f>IFERROR(INDEX(Returns!A:A,MATCH(B9057,Returns!B:B,0)),"No")</f>
        <v>No</v>
      </c>
    </row>
    <row r="9058" spans="1:23" x14ac:dyDescent="0.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IF(M9058=People!$B$5,People!$A$5,IF(M9058=People!$B$4,People!$A$4,IF(M9058=People!$B$3,People!$A$3,IF(M9058=People!$B$2,People!$A$2,0))))</f>
        <v>Chuck Magee</v>
      </c>
      <c r="W9058" s="3" t="str">
        <f>IFERROR(INDEX(Returns!A:A,MATCH(B9058,Returns!B:B,0)),"No")</f>
        <v>No</v>
      </c>
    </row>
    <row r="9059" spans="1:23" x14ac:dyDescent="0.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IF(M9059=People!$B$5,People!$A$5,IF(M9059=People!$B$4,People!$A$4,IF(M9059=People!$B$3,People!$A$3,IF(M9059=People!$B$2,People!$A$2,0))))</f>
        <v>Anna Andreadi</v>
      </c>
      <c r="W9059" s="3" t="str">
        <f>IFERROR(INDEX(Returns!A:A,MATCH(B9059,Returns!B:B,0)),"No")</f>
        <v>No</v>
      </c>
    </row>
    <row r="9060" spans="1:23" x14ac:dyDescent="0.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IF(M9060=People!$B$5,People!$A$5,IF(M9060=People!$B$4,People!$A$4,IF(M9060=People!$B$3,People!$A$3,IF(M9060=People!$B$2,People!$A$2,0))))</f>
        <v>Anna Andreadi</v>
      </c>
      <c r="W9060" s="3" t="str">
        <f>IFERROR(INDEX(Returns!A:A,MATCH(B9060,Returns!B:B,0)),"No")</f>
        <v>No</v>
      </c>
    </row>
    <row r="9061" spans="1:23" x14ac:dyDescent="0.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IF(M9061=People!$B$5,People!$A$5,IF(M9061=People!$B$4,People!$A$4,IF(M9061=People!$B$3,People!$A$3,IF(M9061=People!$B$2,People!$A$2,0))))</f>
        <v>Anna Andreadi</v>
      </c>
      <c r="W9061" s="3" t="str">
        <f>IFERROR(INDEX(Returns!A:A,MATCH(B9061,Returns!B:B,0)),"No")</f>
        <v>No</v>
      </c>
    </row>
    <row r="9062" spans="1:23" x14ac:dyDescent="0.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IF(M9062=People!$B$5,People!$A$5,IF(M9062=People!$B$4,People!$A$4,IF(M9062=People!$B$3,People!$A$3,IF(M9062=People!$B$2,People!$A$2,0))))</f>
        <v>Anna Andreadi</v>
      </c>
      <c r="W9062" s="3" t="str">
        <f>IFERROR(INDEX(Returns!A:A,MATCH(B9062,Returns!B:B,0)),"No")</f>
        <v>No</v>
      </c>
    </row>
    <row r="9063" spans="1:23" x14ac:dyDescent="0.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IF(M9063=People!$B$5,People!$A$5,IF(M9063=People!$B$4,People!$A$4,IF(M9063=People!$B$3,People!$A$3,IF(M9063=People!$B$2,People!$A$2,0))))</f>
        <v>Anna Andreadi</v>
      </c>
      <c r="W9063" s="3" t="str">
        <f>IFERROR(INDEX(Returns!A:A,MATCH(B9063,Returns!B:B,0)),"No")</f>
        <v>No</v>
      </c>
    </row>
    <row r="9064" spans="1:23" x14ac:dyDescent="0.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IF(M9064=People!$B$5,People!$A$5,IF(M9064=People!$B$4,People!$A$4,IF(M9064=People!$B$3,People!$A$3,IF(M9064=People!$B$2,People!$A$2,0))))</f>
        <v>Chuck Magee</v>
      </c>
      <c r="W9064" s="3" t="str">
        <f>IFERROR(INDEX(Returns!A:A,MATCH(B9064,Returns!B:B,0)),"No")</f>
        <v>No</v>
      </c>
    </row>
    <row r="9065" spans="1:23" x14ac:dyDescent="0.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IF(M9065=People!$B$5,People!$A$5,IF(M9065=People!$B$4,People!$A$4,IF(M9065=People!$B$3,People!$A$3,IF(M9065=People!$B$2,People!$A$2,0))))</f>
        <v>Kelly Williams</v>
      </c>
      <c r="W9065" s="3" t="str">
        <f>IFERROR(INDEX(Returns!A:A,MATCH(B9065,Returns!B:B,0)),"No")</f>
        <v>No</v>
      </c>
    </row>
    <row r="9066" spans="1:23" x14ac:dyDescent="0.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IF(M9066=People!$B$5,People!$A$5,IF(M9066=People!$B$4,People!$A$4,IF(M9066=People!$B$3,People!$A$3,IF(M9066=People!$B$2,People!$A$2,0))))</f>
        <v>Kelly Williams</v>
      </c>
      <c r="W9066" s="3" t="str">
        <f>IFERROR(INDEX(Returns!A:A,MATCH(B9066,Returns!B:B,0)),"No")</f>
        <v>No</v>
      </c>
    </row>
    <row r="9067" spans="1:23" x14ac:dyDescent="0.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IF(M9067=People!$B$5,People!$A$5,IF(M9067=People!$B$4,People!$A$4,IF(M9067=People!$B$3,People!$A$3,IF(M9067=People!$B$2,People!$A$2,0))))</f>
        <v>Kelly Williams</v>
      </c>
      <c r="W9067" s="3" t="str">
        <f>IFERROR(INDEX(Returns!A:A,MATCH(B9067,Returns!B:B,0)),"No")</f>
        <v>No</v>
      </c>
    </row>
    <row r="9068" spans="1:23" x14ac:dyDescent="0.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IF(M9068=People!$B$5,People!$A$5,IF(M9068=People!$B$4,People!$A$4,IF(M9068=People!$B$3,People!$A$3,IF(M9068=People!$B$2,People!$A$2,0))))</f>
        <v>Cassandra Brandow</v>
      </c>
      <c r="W9068" s="3" t="str">
        <f>IFERROR(INDEX(Returns!A:A,MATCH(B9068,Returns!B:B,0)),"No")</f>
        <v>No</v>
      </c>
    </row>
    <row r="9069" spans="1:23" x14ac:dyDescent="0.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IF(M9069=People!$B$5,People!$A$5,IF(M9069=People!$B$4,People!$A$4,IF(M9069=People!$B$3,People!$A$3,IF(M9069=People!$B$2,People!$A$2,0))))</f>
        <v>Chuck Magee</v>
      </c>
      <c r="W9069" s="3" t="str">
        <f>IFERROR(INDEX(Returns!A:A,MATCH(B9069,Returns!B:B,0)),"No")</f>
        <v>Yes</v>
      </c>
    </row>
    <row r="9070" spans="1:23" x14ac:dyDescent="0.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IF(M9070=People!$B$5,People!$A$5,IF(M9070=People!$B$4,People!$A$4,IF(M9070=People!$B$3,People!$A$3,IF(M9070=People!$B$2,People!$A$2,0))))</f>
        <v>Anna Andreadi</v>
      </c>
      <c r="W9070" s="3" t="str">
        <f>IFERROR(INDEX(Returns!A:A,MATCH(B9070,Returns!B:B,0)),"No")</f>
        <v>No</v>
      </c>
    </row>
    <row r="9071" spans="1:23" x14ac:dyDescent="0.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IF(M9071=People!$B$5,People!$A$5,IF(M9071=People!$B$4,People!$A$4,IF(M9071=People!$B$3,People!$A$3,IF(M9071=People!$B$2,People!$A$2,0))))</f>
        <v>Anna Andreadi</v>
      </c>
      <c r="W9071" s="3" t="str">
        <f>IFERROR(INDEX(Returns!A:A,MATCH(B9071,Returns!B:B,0)),"No")</f>
        <v>No</v>
      </c>
    </row>
    <row r="9072" spans="1:23" x14ac:dyDescent="0.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IF(M9072=People!$B$5,People!$A$5,IF(M9072=People!$B$4,People!$A$4,IF(M9072=People!$B$3,People!$A$3,IF(M9072=People!$B$2,People!$A$2,0))))</f>
        <v>Chuck Magee</v>
      </c>
      <c r="W9072" s="3" t="str">
        <f>IFERROR(INDEX(Returns!A:A,MATCH(B9072,Returns!B:B,0)),"No")</f>
        <v>No</v>
      </c>
    </row>
    <row r="9073" spans="1:23" x14ac:dyDescent="0.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IF(M9073=People!$B$5,People!$A$5,IF(M9073=People!$B$4,People!$A$4,IF(M9073=People!$B$3,People!$A$3,IF(M9073=People!$B$2,People!$A$2,0))))</f>
        <v>Kelly Williams</v>
      </c>
      <c r="W9073" s="3" t="str">
        <f>IFERROR(INDEX(Returns!A:A,MATCH(B9073,Returns!B:B,0)),"No")</f>
        <v>No</v>
      </c>
    </row>
    <row r="9074" spans="1:23" x14ac:dyDescent="0.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IF(M9074=People!$B$5,People!$A$5,IF(M9074=People!$B$4,People!$A$4,IF(M9074=People!$B$3,People!$A$3,IF(M9074=People!$B$2,People!$A$2,0))))</f>
        <v>Kelly Williams</v>
      </c>
      <c r="W9074" s="3" t="str">
        <f>IFERROR(INDEX(Returns!A:A,MATCH(B9074,Returns!B:B,0)),"No")</f>
        <v>No</v>
      </c>
    </row>
    <row r="9075" spans="1:23" x14ac:dyDescent="0.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IF(M9075=People!$B$5,People!$A$5,IF(M9075=People!$B$4,People!$A$4,IF(M9075=People!$B$3,People!$A$3,IF(M9075=People!$B$2,People!$A$2,0))))</f>
        <v>Kelly Williams</v>
      </c>
      <c r="W9075" s="3" t="str">
        <f>IFERROR(INDEX(Returns!A:A,MATCH(B9075,Returns!B:B,0)),"No")</f>
        <v>No</v>
      </c>
    </row>
    <row r="9076" spans="1:23" x14ac:dyDescent="0.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IF(M9076=People!$B$5,People!$A$5,IF(M9076=People!$B$4,People!$A$4,IF(M9076=People!$B$3,People!$A$3,IF(M9076=People!$B$2,People!$A$2,0))))</f>
        <v>Cassandra Brandow</v>
      </c>
      <c r="W9076" s="3" t="str">
        <f>IFERROR(INDEX(Returns!A:A,MATCH(B9076,Returns!B:B,0)),"No")</f>
        <v>No</v>
      </c>
    </row>
    <row r="9077" spans="1:23" x14ac:dyDescent="0.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IF(M9077=People!$B$5,People!$A$5,IF(M9077=People!$B$4,People!$A$4,IF(M9077=People!$B$3,People!$A$3,IF(M9077=People!$B$2,People!$A$2,0))))</f>
        <v>Chuck Magee</v>
      </c>
      <c r="W9077" s="3" t="str">
        <f>IFERROR(INDEX(Returns!A:A,MATCH(B9077,Returns!B:B,0)),"No")</f>
        <v>No</v>
      </c>
    </row>
    <row r="9078" spans="1:23" x14ac:dyDescent="0.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IF(M9078=People!$B$5,People!$A$5,IF(M9078=People!$B$4,People!$A$4,IF(M9078=People!$B$3,People!$A$3,IF(M9078=People!$B$2,People!$A$2,0))))</f>
        <v>Chuck Magee</v>
      </c>
      <c r="W9078" s="3" t="str">
        <f>IFERROR(INDEX(Returns!A:A,MATCH(B9078,Returns!B:B,0)),"No")</f>
        <v>No</v>
      </c>
    </row>
    <row r="9079" spans="1:23" x14ac:dyDescent="0.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IF(M9079=People!$B$5,People!$A$5,IF(M9079=People!$B$4,People!$A$4,IF(M9079=People!$B$3,People!$A$3,IF(M9079=People!$B$2,People!$A$2,0))))</f>
        <v>Kelly Williams</v>
      </c>
      <c r="W9079" s="3" t="str">
        <f>IFERROR(INDEX(Returns!A:A,MATCH(B9079,Returns!B:B,0)),"No")</f>
        <v>No</v>
      </c>
    </row>
    <row r="9080" spans="1:23" x14ac:dyDescent="0.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IF(M9080=People!$B$5,People!$A$5,IF(M9080=People!$B$4,People!$A$4,IF(M9080=People!$B$3,People!$A$3,IF(M9080=People!$B$2,People!$A$2,0))))</f>
        <v>Cassandra Brandow</v>
      </c>
      <c r="W9080" s="3" t="str">
        <f>IFERROR(INDEX(Returns!A:A,MATCH(B9080,Returns!B:B,0)),"No")</f>
        <v>No</v>
      </c>
    </row>
    <row r="9081" spans="1:23" x14ac:dyDescent="0.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IF(M9081=People!$B$5,People!$A$5,IF(M9081=People!$B$4,People!$A$4,IF(M9081=People!$B$3,People!$A$3,IF(M9081=People!$B$2,People!$A$2,0))))</f>
        <v>Cassandra Brandow</v>
      </c>
      <c r="W9081" s="3" t="str">
        <f>IFERROR(INDEX(Returns!A:A,MATCH(B9081,Returns!B:B,0)),"No")</f>
        <v>No</v>
      </c>
    </row>
    <row r="9082" spans="1:23" x14ac:dyDescent="0.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IF(M9082=People!$B$5,People!$A$5,IF(M9082=People!$B$4,People!$A$4,IF(M9082=People!$B$3,People!$A$3,IF(M9082=People!$B$2,People!$A$2,0))))</f>
        <v>Anna Andreadi</v>
      </c>
      <c r="W9082" s="3" t="str">
        <f>IFERROR(INDEX(Returns!A:A,MATCH(B9082,Returns!B:B,0)),"No")</f>
        <v>Yes</v>
      </c>
    </row>
    <row r="9083" spans="1:23" x14ac:dyDescent="0.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IF(M9083=People!$B$5,People!$A$5,IF(M9083=People!$B$4,People!$A$4,IF(M9083=People!$B$3,People!$A$3,IF(M9083=People!$B$2,People!$A$2,0))))</f>
        <v>Anna Andreadi</v>
      </c>
      <c r="W9083" s="3" t="str">
        <f>IFERROR(INDEX(Returns!A:A,MATCH(B9083,Returns!B:B,0)),"No")</f>
        <v>Yes</v>
      </c>
    </row>
    <row r="9084" spans="1:23" x14ac:dyDescent="0.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IF(M9084=People!$B$5,People!$A$5,IF(M9084=People!$B$4,People!$A$4,IF(M9084=People!$B$3,People!$A$3,IF(M9084=People!$B$2,People!$A$2,0))))</f>
        <v>Cassandra Brandow</v>
      </c>
      <c r="W9084" s="3" t="str">
        <f>IFERROR(INDEX(Returns!A:A,MATCH(B9084,Returns!B:B,0)),"No")</f>
        <v>No</v>
      </c>
    </row>
    <row r="9085" spans="1:23" x14ac:dyDescent="0.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IF(M9085=People!$B$5,People!$A$5,IF(M9085=People!$B$4,People!$A$4,IF(M9085=People!$B$3,People!$A$3,IF(M9085=People!$B$2,People!$A$2,0))))</f>
        <v>Cassandra Brandow</v>
      </c>
      <c r="W9085" s="3" t="str">
        <f>IFERROR(INDEX(Returns!A:A,MATCH(B9085,Returns!B:B,0)),"No")</f>
        <v>No</v>
      </c>
    </row>
    <row r="9086" spans="1:23" x14ac:dyDescent="0.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IF(M9086=People!$B$5,People!$A$5,IF(M9086=People!$B$4,People!$A$4,IF(M9086=People!$B$3,People!$A$3,IF(M9086=People!$B$2,People!$A$2,0))))</f>
        <v>Cassandra Brandow</v>
      </c>
      <c r="W9086" s="3" t="str">
        <f>IFERROR(INDEX(Returns!A:A,MATCH(B9086,Returns!B:B,0)),"No")</f>
        <v>No</v>
      </c>
    </row>
    <row r="9087" spans="1:23" x14ac:dyDescent="0.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IF(M9087=People!$B$5,People!$A$5,IF(M9087=People!$B$4,People!$A$4,IF(M9087=People!$B$3,People!$A$3,IF(M9087=People!$B$2,People!$A$2,0))))</f>
        <v>Anna Andreadi</v>
      </c>
      <c r="W9087" s="3" t="str">
        <f>IFERROR(INDEX(Returns!A:A,MATCH(B9087,Returns!B:B,0)),"No")</f>
        <v>No</v>
      </c>
    </row>
    <row r="9088" spans="1:23" x14ac:dyDescent="0.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IF(M9088=People!$B$5,People!$A$5,IF(M9088=People!$B$4,People!$A$4,IF(M9088=People!$B$3,People!$A$3,IF(M9088=People!$B$2,People!$A$2,0))))</f>
        <v>Kelly Williams</v>
      </c>
      <c r="W9088" s="3" t="str">
        <f>IFERROR(INDEX(Returns!A:A,MATCH(B9088,Returns!B:B,0)),"No")</f>
        <v>No</v>
      </c>
    </row>
    <row r="9089" spans="1:23" x14ac:dyDescent="0.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IF(M9089=People!$B$5,People!$A$5,IF(M9089=People!$B$4,People!$A$4,IF(M9089=People!$B$3,People!$A$3,IF(M9089=People!$B$2,People!$A$2,0))))</f>
        <v>Kelly Williams</v>
      </c>
      <c r="W9089" s="3" t="str">
        <f>IFERROR(INDEX(Returns!A:A,MATCH(B9089,Returns!B:B,0)),"No")</f>
        <v>No</v>
      </c>
    </row>
    <row r="9090" spans="1:23" x14ac:dyDescent="0.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IF(M9090=People!$B$5,People!$A$5,IF(M9090=People!$B$4,People!$A$4,IF(M9090=People!$B$3,People!$A$3,IF(M9090=People!$B$2,People!$A$2,0))))</f>
        <v>Cassandra Brandow</v>
      </c>
      <c r="W9090" s="3" t="str">
        <f>IFERROR(INDEX(Returns!A:A,MATCH(B9090,Returns!B:B,0)),"No")</f>
        <v>No</v>
      </c>
    </row>
    <row r="9091" spans="1:23" x14ac:dyDescent="0.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IF(M9091=People!$B$5,People!$A$5,IF(M9091=People!$B$4,People!$A$4,IF(M9091=People!$B$3,People!$A$3,IF(M9091=People!$B$2,People!$A$2,0))))</f>
        <v>Chuck Magee</v>
      </c>
      <c r="W9091" s="3" t="str">
        <f>IFERROR(INDEX(Returns!A:A,MATCH(B9091,Returns!B:B,0)),"No")</f>
        <v>No</v>
      </c>
    </row>
    <row r="9092" spans="1:23" x14ac:dyDescent="0.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IF(M9092=People!$B$5,People!$A$5,IF(M9092=People!$B$4,People!$A$4,IF(M9092=People!$B$3,People!$A$3,IF(M9092=People!$B$2,People!$A$2,0))))</f>
        <v>Cassandra Brandow</v>
      </c>
      <c r="W9092" s="3" t="str">
        <f>IFERROR(INDEX(Returns!A:A,MATCH(B9092,Returns!B:B,0)),"No")</f>
        <v>No</v>
      </c>
    </row>
    <row r="9093" spans="1:23" x14ac:dyDescent="0.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IF(M9093=People!$B$5,People!$A$5,IF(M9093=People!$B$4,People!$A$4,IF(M9093=People!$B$3,People!$A$3,IF(M9093=People!$B$2,People!$A$2,0))))</f>
        <v>Chuck Magee</v>
      </c>
      <c r="W9093" s="3" t="str">
        <f>IFERROR(INDEX(Returns!A:A,MATCH(B9093,Returns!B:B,0)),"No")</f>
        <v>No</v>
      </c>
    </row>
    <row r="9094" spans="1:23" x14ac:dyDescent="0.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IF(M9094=People!$B$5,People!$A$5,IF(M9094=People!$B$4,People!$A$4,IF(M9094=People!$B$3,People!$A$3,IF(M9094=People!$B$2,People!$A$2,0))))</f>
        <v>Chuck Magee</v>
      </c>
      <c r="W9094" s="3" t="str">
        <f>IFERROR(INDEX(Returns!A:A,MATCH(B9094,Returns!B:B,0)),"No")</f>
        <v>No</v>
      </c>
    </row>
    <row r="9095" spans="1:23" x14ac:dyDescent="0.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IF(M9095=People!$B$5,People!$A$5,IF(M9095=People!$B$4,People!$A$4,IF(M9095=People!$B$3,People!$A$3,IF(M9095=People!$B$2,People!$A$2,0))))</f>
        <v>Kelly Williams</v>
      </c>
      <c r="W9095" s="3" t="str">
        <f>IFERROR(INDEX(Returns!A:A,MATCH(B9095,Returns!B:B,0)),"No")</f>
        <v>No</v>
      </c>
    </row>
    <row r="9096" spans="1:23" x14ac:dyDescent="0.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IF(M9096=People!$B$5,People!$A$5,IF(M9096=People!$B$4,People!$A$4,IF(M9096=People!$B$3,People!$A$3,IF(M9096=People!$B$2,People!$A$2,0))))</f>
        <v>Kelly Williams</v>
      </c>
      <c r="W9096" s="3" t="str">
        <f>IFERROR(INDEX(Returns!A:A,MATCH(B9096,Returns!B:B,0)),"No")</f>
        <v>No</v>
      </c>
    </row>
    <row r="9097" spans="1:23" x14ac:dyDescent="0.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IF(M9097=People!$B$5,People!$A$5,IF(M9097=People!$B$4,People!$A$4,IF(M9097=People!$B$3,People!$A$3,IF(M9097=People!$B$2,People!$A$2,0))))</f>
        <v>Kelly Williams</v>
      </c>
      <c r="W9097" s="3" t="str">
        <f>IFERROR(INDEX(Returns!A:A,MATCH(B9097,Returns!B:B,0)),"No")</f>
        <v>No</v>
      </c>
    </row>
    <row r="9098" spans="1:23" x14ac:dyDescent="0.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IF(M9098=People!$B$5,People!$A$5,IF(M9098=People!$B$4,People!$A$4,IF(M9098=People!$B$3,People!$A$3,IF(M9098=People!$B$2,People!$A$2,0))))</f>
        <v>Kelly Williams</v>
      </c>
      <c r="W9098" s="3" t="str">
        <f>IFERROR(INDEX(Returns!A:A,MATCH(B9098,Returns!B:B,0)),"No")</f>
        <v>No</v>
      </c>
    </row>
    <row r="9099" spans="1:23" x14ac:dyDescent="0.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IF(M9099=People!$B$5,People!$A$5,IF(M9099=People!$B$4,People!$A$4,IF(M9099=People!$B$3,People!$A$3,IF(M9099=People!$B$2,People!$A$2,0))))</f>
        <v>Kelly Williams</v>
      </c>
      <c r="W9099" s="3" t="str">
        <f>IFERROR(INDEX(Returns!A:A,MATCH(B9099,Returns!B:B,0)),"No")</f>
        <v>No</v>
      </c>
    </row>
    <row r="9100" spans="1:23" x14ac:dyDescent="0.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IF(M9100=People!$B$5,People!$A$5,IF(M9100=People!$B$4,People!$A$4,IF(M9100=People!$B$3,People!$A$3,IF(M9100=People!$B$2,People!$A$2,0))))</f>
        <v>Kelly Williams</v>
      </c>
      <c r="W9100" s="3" t="str">
        <f>IFERROR(INDEX(Returns!A:A,MATCH(B9100,Returns!B:B,0)),"No")</f>
        <v>No</v>
      </c>
    </row>
    <row r="9101" spans="1:23" x14ac:dyDescent="0.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IF(M9101=People!$B$5,People!$A$5,IF(M9101=People!$B$4,People!$A$4,IF(M9101=People!$B$3,People!$A$3,IF(M9101=People!$B$2,People!$A$2,0))))</f>
        <v>Kelly Williams</v>
      </c>
      <c r="W9101" s="3" t="str">
        <f>IFERROR(INDEX(Returns!A:A,MATCH(B9101,Returns!B:B,0)),"No")</f>
        <v>No</v>
      </c>
    </row>
    <row r="9102" spans="1:23" x14ac:dyDescent="0.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IF(M9102=People!$B$5,People!$A$5,IF(M9102=People!$B$4,People!$A$4,IF(M9102=People!$B$3,People!$A$3,IF(M9102=People!$B$2,People!$A$2,0))))</f>
        <v>Kelly Williams</v>
      </c>
      <c r="W9102" s="3" t="str">
        <f>IFERROR(INDEX(Returns!A:A,MATCH(B9102,Returns!B:B,0)),"No")</f>
        <v>No</v>
      </c>
    </row>
    <row r="9103" spans="1:23" x14ac:dyDescent="0.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IF(M9103=People!$B$5,People!$A$5,IF(M9103=People!$B$4,People!$A$4,IF(M9103=People!$B$3,People!$A$3,IF(M9103=People!$B$2,People!$A$2,0))))</f>
        <v>Kelly Williams</v>
      </c>
      <c r="W9103" s="3" t="str">
        <f>IFERROR(INDEX(Returns!A:A,MATCH(B9103,Returns!B:B,0)),"No")</f>
        <v>No</v>
      </c>
    </row>
    <row r="9104" spans="1:23" x14ac:dyDescent="0.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IF(M9104=People!$B$5,People!$A$5,IF(M9104=People!$B$4,People!$A$4,IF(M9104=People!$B$3,People!$A$3,IF(M9104=People!$B$2,People!$A$2,0))))</f>
        <v>Kelly Williams</v>
      </c>
      <c r="W9104" s="3" t="str">
        <f>IFERROR(INDEX(Returns!A:A,MATCH(B9104,Returns!B:B,0)),"No")</f>
        <v>No</v>
      </c>
    </row>
    <row r="9105" spans="1:23" x14ac:dyDescent="0.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IF(M9105=People!$B$5,People!$A$5,IF(M9105=People!$B$4,People!$A$4,IF(M9105=People!$B$3,People!$A$3,IF(M9105=People!$B$2,People!$A$2,0))))</f>
        <v>Kelly Williams</v>
      </c>
      <c r="W9105" s="3" t="str">
        <f>IFERROR(INDEX(Returns!A:A,MATCH(B9105,Returns!B:B,0)),"No")</f>
        <v>No</v>
      </c>
    </row>
    <row r="9106" spans="1:23" x14ac:dyDescent="0.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IF(M9106=People!$B$5,People!$A$5,IF(M9106=People!$B$4,People!$A$4,IF(M9106=People!$B$3,People!$A$3,IF(M9106=People!$B$2,People!$A$2,0))))</f>
        <v>Kelly Williams</v>
      </c>
      <c r="W9106" s="3" t="str">
        <f>IFERROR(INDEX(Returns!A:A,MATCH(B9106,Returns!B:B,0)),"No")</f>
        <v>No</v>
      </c>
    </row>
    <row r="9107" spans="1:23" x14ac:dyDescent="0.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IF(M9107=People!$B$5,People!$A$5,IF(M9107=People!$B$4,People!$A$4,IF(M9107=People!$B$3,People!$A$3,IF(M9107=People!$B$2,People!$A$2,0))))</f>
        <v>Kelly Williams</v>
      </c>
      <c r="W9107" s="3" t="str">
        <f>IFERROR(INDEX(Returns!A:A,MATCH(B9107,Returns!B:B,0)),"No")</f>
        <v>No</v>
      </c>
    </row>
    <row r="9108" spans="1:23" x14ac:dyDescent="0.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IF(M9108=People!$B$5,People!$A$5,IF(M9108=People!$B$4,People!$A$4,IF(M9108=People!$B$3,People!$A$3,IF(M9108=People!$B$2,People!$A$2,0))))</f>
        <v>Kelly Williams</v>
      </c>
      <c r="W9108" s="3" t="str">
        <f>IFERROR(INDEX(Returns!A:A,MATCH(B9108,Returns!B:B,0)),"No")</f>
        <v>No</v>
      </c>
    </row>
    <row r="9109" spans="1:23" x14ac:dyDescent="0.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IF(M9109=People!$B$5,People!$A$5,IF(M9109=People!$B$4,People!$A$4,IF(M9109=People!$B$3,People!$A$3,IF(M9109=People!$B$2,People!$A$2,0))))</f>
        <v>Kelly Williams</v>
      </c>
      <c r="W9109" s="3" t="str">
        <f>IFERROR(INDEX(Returns!A:A,MATCH(B9109,Returns!B:B,0)),"No")</f>
        <v>Yes</v>
      </c>
    </row>
    <row r="9110" spans="1:23" x14ac:dyDescent="0.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IF(M9110=People!$B$5,People!$A$5,IF(M9110=People!$B$4,People!$A$4,IF(M9110=People!$B$3,People!$A$3,IF(M9110=People!$B$2,People!$A$2,0))))</f>
        <v>Kelly Williams</v>
      </c>
      <c r="W9110" s="3" t="str">
        <f>IFERROR(INDEX(Returns!A:A,MATCH(B9110,Returns!B:B,0)),"No")</f>
        <v>Yes</v>
      </c>
    </row>
    <row r="9111" spans="1:23" x14ac:dyDescent="0.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IF(M9111=People!$B$5,People!$A$5,IF(M9111=People!$B$4,People!$A$4,IF(M9111=People!$B$3,People!$A$3,IF(M9111=People!$B$2,People!$A$2,0))))</f>
        <v>Kelly Williams</v>
      </c>
      <c r="W9111" s="3" t="str">
        <f>IFERROR(INDEX(Returns!A:A,MATCH(B9111,Returns!B:B,0)),"No")</f>
        <v>Yes</v>
      </c>
    </row>
    <row r="9112" spans="1:23" x14ac:dyDescent="0.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IF(M9112=People!$B$5,People!$A$5,IF(M9112=People!$B$4,People!$A$4,IF(M9112=People!$B$3,People!$A$3,IF(M9112=People!$B$2,People!$A$2,0))))</f>
        <v>Cassandra Brandow</v>
      </c>
      <c r="W9112" s="3" t="str">
        <f>IFERROR(INDEX(Returns!A:A,MATCH(B9112,Returns!B:B,0)),"No")</f>
        <v>No</v>
      </c>
    </row>
    <row r="9113" spans="1:23" x14ac:dyDescent="0.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IF(M9113=People!$B$5,People!$A$5,IF(M9113=People!$B$4,People!$A$4,IF(M9113=People!$B$3,People!$A$3,IF(M9113=People!$B$2,People!$A$2,0))))</f>
        <v>Cassandra Brandow</v>
      </c>
      <c r="W9113" s="3" t="str">
        <f>IFERROR(INDEX(Returns!A:A,MATCH(B9113,Returns!B:B,0)),"No")</f>
        <v>No</v>
      </c>
    </row>
    <row r="9114" spans="1:23" x14ac:dyDescent="0.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IF(M9114=People!$B$5,People!$A$5,IF(M9114=People!$B$4,People!$A$4,IF(M9114=People!$B$3,People!$A$3,IF(M9114=People!$B$2,People!$A$2,0))))</f>
        <v>Cassandra Brandow</v>
      </c>
      <c r="W9114" s="3" t="str">
        <f>IFERROR(INDEX(Returns!A:A,MATCH(B9114,Returns!B:B,0)),"No")</f>
        <v>No</v>
      </c>
    </row>
    <row r="9115" spans="1:23" x14ac:dyDescent="0.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IF(M9115=People!$B$5,People!$A$5,IF(M9115=People!$B$4,People!$A$4,IF(M9115=People!$B$3,People!$A$3,IF(M9115=People!$B$2,People!$A$2,0))))</f>
        <v>Cassandra Brandow</v>
      </c>
      <c r="W9115" s="3" t="str">
        <f>IFERROR(INDEX(Returns!A:A,MATCH(B9115,Returns!B:B,0)),"No")</f>
        <v>No</v>
      </c>
    </row>
    <row r="9116" spans="1:23" x14ac:dyDescent="0.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IF(M9116=People!$B$5,People!$A$5,IF(M9116=People!$B$4,People!$A$4,IF(M9116=People!$B$3,People!$A$3,IF(M9116=People!$B$2,People!$A$2,0))))</f>
        <v>Anna Andreadi</v>
      </c>
      <c r="W9116" s="3" t="str">
        <f>IFERROR(INDEX(Returns!A:A,MATCH(B9116,Returns!B:B,0)),"No")</f>
        <v>No</v>
      </c>
    </row>
    <row r="9117" spans="1:23" x14ac:dyDescent="0.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IF(M9117=People!$B$5,People!$A$5,IF(M9117=People!$B$4,People!$A$4,IF(M9117=People!$B$3,People!$A$3,IF(M9117=People!$B$2,People!$A$2,0))))</f>
        <v>Chuck Magee</v>
      </c>
      <c r="W9117" s="3" t="str">
        <f>IFERROR(INDEX(Returns!A:A,MATCH(B9117,Returns!B:B,0)),"No")</f>
        <v>No</v>
      </c>
    </row>
    <row r="9118" spans="1:23" x14ac:dyDescent="0.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IF(M9118=People!$B$5,People!$A$5,IF(M9118=People!$B$4,People!$A$4,IF(M9118=People!$B$3,People!$A$3,IF(M9118=People!$B$2,People!$A$2,0))))</f>
        <v>Chuck Magee</v>
      </c>
      <c r="W9118" s="3" t="str">
        <f>IFERROR(INDEX(Returns!A:A,MATCH(B9118,Returns!B:B,0)),"No")</f>
        <v>No</v>
      </c>
    </row>
    <row r="9119" spans="1:23" x14ac:dyDescent="0.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IF(M9119=People!$B$5,People!$A$5,IF(M9119=People!$B$4,People!$A$4,IF(M9119=People!$B$3,People!$A$3,IF(M9119=People!$B$2,People!$A$2,0))))</f>
        <v>Chuck Magee</v>
      </c>
      <c r="W9119" s="3" t="str">
        <f>IFERROR(INDEX(Returns!A:A,MATCH(B9119,Returns!B:B,0)),"No")</f>
        <v>No</v>
      </c>
    </row>
    <row r="9120" spans="1:23" x14ac:dyDescent="0.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IF(M9120=People!$B$5,People!$A$5,IF(M9120=People!$B$4,People!$A$4,IF(M9120=People!$B$3,People!$A$3,IF(M9120=People!$B$2,People!$A$2,0))))</f>
        <v>Chuck Magee</v>
      </c>
      <c r="W9120" s="3" t="str">
        <f>IFERROR(INDEX(Returns!A:A,MATCH(B9120,Returns!B:B,0)),"No")</f>
        <v>No</v>
      </c>
    </row>
    <row r="9121" spans="1:23" x14ac:dyDescent="0.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IF(M9121=People!$B$5,People!$A$5,IF(M9121=People!$B$4,People!$A$4,IF(M9121=People!$B$3,People!$A$3,IF(M9121=People!$B$2,People!$A$2,0))))</f>
        <v>Anna Andreadi</v>
      </c>
      <c r="W9121" s="3" t="str">
        <f>IFERROR(INDEX(Returns!A:A,MATCH(B9121,Returns!B:B,0)),"No")</f>
        <v>No</v>
      </c>
    </row>
    <row r="9122" spans="1:23" x14ac:dyDescent="0.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IF(M9122=People!$B$5,People!$A$5,IF(M9122=People!$B$4,People!$A$4,IF(M9122=People!$B$3,People!$A$3,IF(M9122=People!$B$2,People!$A$2,0))))</f>
        <v>Anna Andreadi</v>
      </c>
      <c r="W9122" s="3" t="str">
        <f>IFERROR(INDEX(Returns!A:A,MATCH(B9122,Returns!B:B,0)),"No")</f>
        <v>No</v>
      </c>
    </row>
    <row r="9123" spans="1:23" x14ac:dyDescent="0.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IF(M9123=People!$B$5,People!$A$5,IF(M9123=People!$B$4,People!$A$4,IF(M9123=People!$B$3,People!$A$3,IF(M9123=People!$B$2,People!$A$2,0))))</f>
        <v>Anna Andreadi</v>
      </c>
      <c r="W9123" s="3" t="str">
        <f>IFERROR(INDEX(Returns!A:A,MATCH(B9123,Returns!B:B,0)),"No")</f>
        <v>Yes</v>
      </c>
    </row>
    <row r="9124" spans="1:23" x14ac:dyDescent="0.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IF(M9124=People!$B$5,People!$A$5,IF(M9124=People!$B$4,People!$A$4,IF(M9124=People!$B$3,People!$A$3,IF(M9124=People!$B$2,People!$A$2,0))))</f>
        <v>Anna Andreadi</v>
      </c>
      <c r="W9124" s="3" t="str">
        <f>IFERROR(INDEX(Returns!A:A,MATCH(B9124,Returns!B:B,0)),"No")</f>
        <v>No</v>
      </c>
    </row>
    <row r="9125" spans="1:23" x14ac:dyDescent="0.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IF(M9125=People!$B$5,People!$A$5,IF(M9125=People!$B$4,People!$A$4,IF(M9125=People!$B$3,People!$A$3,IF(M9125=People!$B$2,People!$A$2,0))))</f>
        <v>Chuck Magee</v>
      </c>
      <c r="W9125" s="3" t="str">
        <f>IFERROR(INDEX(Returns!A:A,MATCH(B9125,Returns!B:B,0)),"No")</f>
        <v>No</v>
      </c>
    </row>
    <row r="9126" spans="1:23" x14ac:dyDescent="0.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IF(M9126=People!$B$5,People!$A$5,IF(M9126=People!$B$4,People!$A$4,IF(M9126=People!$B$3,People!$A$3,IF(M9126=People!$B$2,People!$A$2,0))))</f>
        <v>Kelly Williams</v>
      </c>
      <c r="W9126" s="3" t="str">
        <f>IFERROR(INDEX(Returns!A:A,MATCH(B9126,Returns!B:B,0)),"No")</f>
        <v>No</v>
      </c>
    </row>
    <row r="9127" spans="1:23" x14ac:dyDescent="0.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IF(M9127=People!$B$5,People!$A$5,IF(M9127=People!$B$4,People!$A$4,IF(M9127=People!$B$3,People!$A$3,IF(M9127=People!$B$2,People!$A$2,0))))</f>
        <v>Kelly Williams</v>
      </c>
      <c r="W9127" s="3" t="str">
        <f>IFERROR(INDEX(Returns!A:A,MATCH(B9127,Returns!B:B,0)),"No")</f>
        <v>No</v>
      </c>
    </row>
    <row r="9128" spans="1:23" x14ac:dyDescent="0.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IF(M9128=People!$B$5,People!$A$5,IF(M9128=People!$B$4,People!$A$4,IF(M9128=People!$B$3,People!$A$3,IF(M9128=People!$B$2,People!$A$2,0))))</f>
        <v>Anna Andreadi</v>
      </c>
      <c r="W9128" s="3" t="str">
        <f>IFERROR(INDEX(Returns!A:A,MATCH(B9128,Returns!B:B,0)),"No")</f>
        <v>No</v>
      </c>
    </row>
    <row r="9129" spans="1:23" x14ac:dyDescent="0.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IF(M9129=People!$B$5,People!$A$5,IF(M9129=People!$B$4,People!$A$4,IF(M9129=People!$B$3,People!$A$3,IF(M9129=People!$B$2,People!$A$2,0))))</f>
        <v>Kelly Williams</v>
      </c>
      <c r="W9129" s="3" t="str">
        <f>IFERROR(INDEX(Returns!A:A,MATCH(B9129,Returns!B:B,0)),"No")</f>
        <v>No</v>
      </c>
    </row>
    <row r="9130" spans="1:23" x14ac:dyDescent="0.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IF(M9130=People!$B$5,People!$A$5,IF(M9130=People!$B$4,People!$A$4,IF(M9130=People!$B$3,People!$A$3,IF(M9130=People!$B$2,People!$A$2,0))))</f>
        <v>Anna Andreadi</v>
      </c>
      <c r="W9130" s="3" t="str">
        <f>IFERROR(INDEX(Returns!A:A,MATCH(B9130,Returns!B:B,0)),"No")</f>
        <v>No</v>
      </c>
    </row>
    <row r="9131" spans="1:23" x14ac:dyDescent="0.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IF(M9131=People!$B$5,People!$A$5,IF(M9131=People!$B$4,People!$A$4,IF(M9131=People!$B$3,People!$A$3,IF(M9131=People!$B$2,People!$A$2,0))))</f>
        <v>Chuck Magee</v>
      </c>
      <c r="W9131" s="3" t="str">
        <f>IFERROR(INDEX(Returns!A:A,MATCH(B9131,Returns!B:B,0)),"No")</f>
        <v>No</v>
      </c>
    </row>
    <row r="9132" spans="1:23" x14ac:dyDescent="0.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IF(M9132=People!$B$5,People!$A$5,IF(M9132=People!$B$4,People!$A$4,IF(M9132=People!$B$3,People!$A$3,IF(M9132=People!$B$2,People!$A$2,0))))</f>
        <v>Chuck Magee</v>
      </c>
      <c r="W9132" s="3" t="str">
        <f>IFERROR(INDEX(Returns!A:A,MATCH(B9132,Returns!B:B,0)),"No")</f>
        <v>No</v>
      </c>
    </row>
    <row r="9133" spans="1:23" x14ac:dyDescent="0.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IF(M9133=People!$B$5,People!$A$5,IF(M9133=People!$B$4,People!$A$4,IF(M9133=People!$B$3,People!$A$3,IF(M9133=People!$B$2,People!$A$2,0))))</f>
        <v>Chuck Magee</v>
      </c>
      <c r="W9133" s="3" t="str">
        <f>IFERROR(INDEX(Returns!A:A,MATCH(B9133,Returns!B:B,0)),"No")</f>
        <v>No</v>
      </c>
    </row>
    <row r="9134" spans="1:23" x14ac:dyDescent="0.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IF(M9134=People!$B$5,People!$A$5,IF(M9134=People!$B$4,People!$A$4,IF(M9134=People!$B$3,People!$A$3,IF(M9134=People!$B$2,People!$A$2,0))))</f>
        <v>Chuck Magee</v>
      </c>
      <c r="W9134" s="3" t="str">
        <f>IFERROR(INDEX(Returns!A:A,MATCH(B9134,Returns!B:B,0)),"No")</f>
        <v>No</v>
      </c>
    </row>
    <row r="9135" spans="1:23" x14ac:dyDescent="0.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IF(M9135=People!$B$5,People!$A$5,IF(M9135=People!$B$4,People!$A$4,IF(M9135=People!$B$3,People!$A$3,IF(M9135=People!$B$2,People!$A$2,0))))</f>
        <v>Anna Andreadi</v>
      </c>
      <c r="W9135" s="3" t="str">
        <f>IFERROR(INDEX(Returns!A:A,MATCH(B9135,Returns!B:B,0)),"No")</f>
        <v>No</v>
      </c>
    </row>
    <row r="9136" spans="1:23" x14ac:dyDescent="0.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IF(M9136=People!$B$5,People!$A$5,IF(M9136=People!$B$4,People!$A$4,IF(M9136=People!$B$3,People!$A$3,IF(M9136=People!$B$2,People!$A$2,0))))</f>
        <v>Cassandra Brandow</v>
      </c>
      <c r="W9136" s="3" t="str">
        <f>IFERROR(INDEX(Returns!A:A,MATCH(B9136,Returns!B:B,0)),"No")</f>
        <v>No</v>
      </c>
    </row>
    <row r="9137" spans="1:23" x14ac:dyDescent="0.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IF(M9137=People!$B$5,People!$A$5,IF(M9137=People!$B$4,People!$A$4,IF(M9137=People!$B$3,People!$A$3,IF(M9137=People!$B$2,People!$A$2,0))))</f>
        <v>Cassandra Brandow</v>
      </c>
      <c r="W9137" s="3" t="str">
        <f>IFERROR(INDEX(Returns!A:A,MATCH(B9137,Returns!B:B,0)),"No")</f>
        <v>No</v>
      </c>
    </row>
    <row r="9138" spans="1:23" x14ac:dyDescent="0.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IF(M9138=People!$B$5,People!$A$5,IF(M9138=People!$B$4,People!$A$4,IF(M9138=People!$B$3,People!$A$3,IF(M9138=People!$B$2,People!$A$2,0))))</f>
        <v>Cassandra Brandow</v>
      </c>
      <c r="W9138" s="3" t="str">
        <f>IFERROR(INDEX(Returns!A:A,MATCH(B9138,Returns!B:B,0)),"No")</f>
        <v>No</v>
      </c>
    </row>
    <row r="9139" spans="1:23" x14ac:dyDescent="0.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IF(M9139=People!$B$5,People!$A$5,IF(M9139=People!$B$4,People!$A$4,IF(M9139=People!$B$3,People!$A$3,IF(M9139=People!$B$2,People!$A$2,0))))</f>
        <v>Cassandra Brandow</v>
      </c>
      <c r="W9139" s="3" t="str">
        <f>IFERROR(INDEX(Returns!A:A,MATCH(B9139,Returns!B:B,0)),"No")</f>
        <v>No</v>
      </c>
    </row>
    <row r="9140" spans="1:23" x14ac:dyDescent="0.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IF(M9140=People!$B$5,People!$A$5,IF(M9140=People!$B$4,People!$A$4,IF(M9140=People!$B$3,People!$A$3,IF(M9140=People!$B$2,People!$A$2,0))))</f>
        <v>Cassandra Brandow</v>
      </c>
      <c r="W9140" s="3" t="str">
        <f>IFERROR(INDEX(Returns!A:A,MATCH(B9140,Returns!B:B,0)),"No")</f>
        <v>No</v>
      </c>
    </row>
    <row r="9141" spans="1:23" x14ac:dyDescent="0.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IF(M9141=People!$B$5,People!$A$5,IF(M9141=People!$B$4,People!$A$4,IF(M9141=People!$B$3,People!$A$3,IF(M9141=People!$B$2,People!$A$2,0))))</f>
        <v>Kelly Williams</v>
      </c>
      <c r="W9141" s="3" t="str">
        <f>IFERROR(INDEX(Returns!A:A,MATCH(B9141,Returns!B:B,0)),"No")</f>
        <v>No</v>
      </c>
    </row>
    <row r="9142" spans="1:23" x14ac:dyDescent="0.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IF(M9142=People!$B$5,People!$A$5,IF(M9142=People!$B$4,People!$A$4,IF(M9142=People!$B$3,People!$A$3,IF(M9142=People!$B$2,People!$A$2,0))))</f>
        <v>Anna Andreadi</v>
      </c>
      <c r="W9142" s="3" t="str">
        <f>IFERROR(INDEX(Returns!A:A,MATCH(B9142,Returns!B:B,0)),"No")</f>
        <v>No</v>
      </c>
    </row>
    <row r="9143" spans="1:23" x14ac:dyDescent="0.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IF(M9143=People!$B$5,People!$A$5,IF(M9143=People!$B$4,People!$A$4,IF(M9143=People!$B$3,People!$A$3,IF(M9143=People!$B$2,People!$A$2,0))))</f>
        <v>Chuck Magee</v>
      </c>
      <c r="W9143" s="3" t="str">
        <f>IFERROR(INDEX(Returns!A:A,MATCH(B9143,Returns!B:B,0)),"No")</f>
        <v>No</v>
      </c>
    </row>
    <row r="9144" spans="1:23" x14ac:dyDescent="0.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IF(M9144=People!$B$5,People!$A$5,IF(M9144=People!$B$4,People!$A$4,IF(M9144=People!$B$3,People!$A$3,IF(M9144=People!$B$2,People!$A$2,0))))</f>
        <v>Anna Andreadi</v>
      </c>
      <c r="W9144" s="3" t="str">
        <f>IFERROR(INDEX(Returns!A:A,MATCH(B9144,Returns!B:B,0)),"No")</f>
        <v>No</v>
      </c>
    </row>
    <row r="9145" spans="1:23" x14ac:dyDescent="0.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IF(M9145=People!$B$5,People!$A$5,IF(M9145=People!$B$4,People!$A$4,IF(M9145=People!$B$3,People!$A$3,IF(M9145=People!$B$2,People!$A$2,0))))</f>
        <v>Anna Andreadi</v>
      </c>
      <c r="W9145" s="3" t="str">
        <f>IFERROR(INDEX(Returns!A:A,MATCH(B9145,Returns!B:B,0)),"No")</f>
        <v>No</v>
      </c>
    </row>
    <row r="9146" spans="1:23" x14ac:dyDescent="0.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IF(M9146=People!$B$5,People!$A$5,IF(M9146=People!$B$4,People!$A$4,IF(M9146=People!$B$3,People!$A$3,IF(M9146=People!$B$2,People!$A$2,0))))</f>
        <v>Anna Andreadi</v>
      </c>
      <c r="W9146" s="3" t="str">
        <f>IFERROR(INDEX(Returns!A:A,MATCH(B9146,Returns!B:B,0)),"No")</f>
        <v>No</v>
      </c>
    </row>
    <row r="9147" spans="1:23" x14ac:dyDescent="0.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IF(M9147=People!$B$5,People!$A$5,IF(M9147=People!$B$4,People!$A$4,IF(M9147=People!$B$3,People!$A$3,IF(M9147=People!$B$2,People!$A$2,0))))</f>
        <v>Kelly Williams</v>
      </c>
      <c r="W9147" s="3" t="str">
        <f>IFERROR(INDEX(Returns!A:A,MATCH(B9147,Returns!B:B,0)),"No")</f>
        <v>No</v>
      </c>
    </row>
    <row r="9148" spans="1:23" x14ac:dyDescent="0.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IF(M9148=People!$B$5,People!$A$5,IF(M9148=People!$B$4,People!$A$4,IF(M9148=People!$B$3,People!$A$3,IF(M9148=People!$B$2,People!$A$2,0))))</f>
        <v>Chuck Magee</v>
      </c>
      <c r="W9148" s="3" t="str">
        <f>IFERROR(INDEX(Returns!A:A,MATCH(B9148,Returns!B:B,0)),"No")</f>
        <v>No</v>
      </c>
    </row>
    <row r="9149" spans="1:23" x14ac:dyDescent="0.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IF(M9149=People!$B$5,People!$A$5,IF(M9149=People!$B$4,People!$A$4,IF(M9149=People!$B$3,People!$A$3,IF(M9149=People!$B$2,People!$A$2,0))))</f>
        <v>Chuck Magee</v>
      </c>
      <c r="W9149" s="3" t="str">
        <f>IFERROR(INDEX(Returns!A:A,MATCH(B9149,Returns!B:B,0)),"No")</f>
        <v>No</v>
      </c>
    </row>
    <row r="9150" spans="1:23" x14ac:dyDescent="0.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IF(M9150=People!$B$5,People!$A$5,IF(M9150=People!$B$4,People!$A$4,IF(M9150=People!$B$3,People!$A$3,IF(M9150=People!$B$2,People!$A$2,0))))</f>
        <v>Chuck Magee</v>
      </c>
      <c r="W9150" s="3" t="str">
        <f>IFERROR(INDEX(Returns!A:A,MATCH(B9150,Returns!B:B,0)),"No")</f>
        <v>No</v>
      </c>
    </row>
    <row r="9151" spans="1:23" x14ac:dyDescent="0.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IF(M9151=People!$B$5,People!$A$5,IF(M9151=People!$B$4,People!$A$4,IF(M9151=People!$B$3,People!$A$3,IF(M9151=People!$B$2,People!$A$2,0))))</f>
        <v>Kelly Williams</v>
      </c>
      <c r="W9151" s="3" t="str">
        <f>IFERROR(INDEX(Returns!A:A,MATCH(B9151,Returns!B:B,0)),"No")</f>
        <v>No</v>
      </c>
    </row>
    <row r="9152" spans="1:23" x14ac:dyDescent="0.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IF(M9152=People!$B$5,People!$A$5,IF(M9152=People!$B$4,People!$A$4,IF(M9152=People!$B$3,People!$A$3,IF(M9152=People!$B$2,People!$A$2,0))))</f>
        <v>Kelly Williams</v>
      </c>
      <c r="W9152" s="3" t="str">
        <f>IFERROR(INDEX(Returns!A:A,MATCH(B9152,Returns!B:B,0)),"No")</f>
        <v>No</v>
      </c>
    </row>
    <row r="9153" spans="1:23" x14ac:dyDescent="0.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IF(M9153=People!$B$5,People!$A$5,IF(M9153=People!$B$4,People!$A$4,IF(M9153=People!$B$3,People!$A$3,IF(M9153=People!$B$2,People!$A$2,0))))</f>
        <v>Anna Andreadi</v>
      </c>
      <c r="W9153" s="3" t="str">
        <f>IFERROR(INDEX(Returns!A:A,MATCH(B9153,Returns!B:B,0)),"No")</f>
        <v>No</v>
      </c>
    </row>
    <row r="9154" spans="1:23" x14ac:dyDescent="0.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IF(M9154=People!$B$5,People!$A$5,IF(M9154=People!$B$4,People!$A$4,IF(M9154=People!$B$3,People!$A$3,IF(M9154=People!$B$2,People!$A$2,0))))</f>
        <v>Anna Andreadi</v>
      </c>
      <c r="W9154" s="3" t="str">
        <f>IFERROR(INDEX(Returns!A:A,MATCH(B9154,Returns!B:B,0)),"No")</f>
        <v>No</v>
      </c>
    </row>
    <row r="9155" spans="1:23" x14ac:dyDescent="0.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IF(M9155=People!$B$5,People!$A$5,IF(M9155=People!$B$4,People!$A$4,IF(M9155=People!$B$3,People!$A$3,IF(M9155=People!$B$2,People!$A$2,0))))</f>
        <v>Anna Andreadi</v>
      </c>
      <c r="W9155" s="3" t="str">
        <f>IFERROR(INDEX(Returns!A:A,MATCH(B9155,Returns!B:B,0)),"No")</f>
        <v>No</v>
      </c>
    </row>
    <row r="9156" spans="1:23" x14ac:dyDescent="0.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IF(M9156=People!$B$5,People!$A$5,IF(M9156=People!$B$4,People!$A$4,IF(M9156=People!$B$3,People!$A$3,IF(M9156=People!$B$2,People!$A$2,0))))</f>
        <v>Chuck Magee</v>
      </c>
      <c r="W9156" s="3" t="str">
        <f>IFERROR(INDEX(Returns!A:A,MATCH(B9156,Returns!B:B,0)),"No")</f>
        <v>No</v>
      </c>
    </row>
    <row r="9157" spans="1:23" x14ac:dyDescent="0.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IF(M9157=People!$B$5,People!$A$5,IF(M9157=People!$B$4,People!$A$4,IF(M9157=People!$B$3,People!$A$3,IF(M9157=People!$B$2,People!$A$2,0))))</f>
        <v>Anna Andreadi</v>
      </c>
      <c r="W9157" s="3" t="str">
        <f>IFERROR(INDEX(Returns!A:A,MATCH(B9157,Returns!B:B,0)),"No")</f>
        <v>No</v>
      </c>
    </row>
    <row r="9158" spans="1:23" x14ac:dyDescent="0.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IF(M9158=People!$B$5,People!$A$5,IF(M9158=People!$B$4,People!$A$4,IF(M9158=People!$B$3,People!$A$3,IF(M9158=People!$B$2,People!$A$2,0))))</f>
        <v>Chuck Magee</v>
      </c>
      <c r="W9158" s="3" t="str">
        <f>IFERROR(INDEX(Returns!A:A,MATCH(B9158,Returns!B:B,0)),"No")</f>
        <v>No</v>
      </c>
    </row>
    <row r="9159" spans="1:23" x14ac:dyDescent="0.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IF(M9159=People!$B$5,People!$A$5,IF(M9159=People!$B$4,People!$A$4,IF(M9159=People!$B$3,People!$A$3,IF(M9159=People!$B$2,People!$A$2,0))))</f>
        <v>Chuck Magee</v>
      </c>
      <c r="W9159" s="3" t="str">
        <f>IFERROR(INDEX(Returns!A:A,MATCH(B9159,Returns!B:B,0)),"No")</f>
        <v>No</v>
      </c>
    </row>
    <row r="9160" spans="1:23" x14ac:dyDescent="0.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IF(M9160=People!$B$5,People!$A$5,IF(M9160=People!$B$4,People!$A$4,IF(M9160=People!$B$3,People!$A$3,IF(M9160=People!$B$2,People!$A$2,0))))</f>
        <v>Chuck Magee</v>
      </c>
      <c r="W9160" s="3" t="str">
        <f>IFERROR(INDEX(Returns!A:A,MATCH(B9160,Returns!B:B,0)),"No")</f>
        <v>No</v>
      </c>
    </row>
    <row r="9161" spans="1:23" x14ac:dyDescent="0.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IF(M9161=People!$B$5,People!$A$5,IF(M9161=People!$B$4,People!$A$4,IF(M9161=People!$B$3,People!$A$3,IF(M9161=People!$B$2,People!$A$2,0))))</f>
        <v>Cassandra Brandow</v>
      </c>
      <c r="W9161" s="3" t="str">
        <f>IFERROR(INDEX(Returns!A:A,MATCH(B9161,Returns!B:B,0)),"No")</f>
        <v>No</v>
      </c>
    </row>
    <row r="9162" spans="1:23" x14ac:dyDescent="0.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IF(M9162=People!$B$5,People!$A$5,IF(M9162=People!$B$4,People!$A$4,IF(M9162=People!$B$3,People!$A$3,IF(M9162=People!$B$2,People!$A$2,0))))</f>
        <v>Cassandra Brandow</v>
      </c>
      <c r="W9162" s="3" t="str">
        <f>IFERROR(INDEX(Returns!A:A,MATCH(B9162,Returns!B:B,0)),"No")</f>
        <v>No</v>
      </c>
    </row>
    <row r="9163" spans="1:23" x14ac:dyDescent="0.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IF(M9163=People!$B$5,People!$A$5,IF(M9163=People!$B$4,People!$A$4,IF(M9163=People!$B$3,People!$A$3,IF(M9163=People!$B$2,People!$A$2,0))))</f>
        <v>Kelly Williams</v>
      </c>
      <c r="W9163" s="3" t="str">
        <f>IFERROR(INDEX(Returns!A:A,MATCH(B9163,Returns!B:B,0)),"No")</f>
        <v>No</v>
      </c>
    </row>
    <row r="9164" spans="1:23" x14ac:dyDescent="0.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IF(M9164=People!$B$5,People!$A$5,IF(M9164=People!$B$4,People!$A$4,IF(M9164=People!$B$3,People!$A$3,IF(M9164=People!$B$2,People!$A$2,0))))</f>
        <v>Kelly Williams</v>
      </c>
      <c r="W9164" s="3" t="str">
        <f>IFERROR(INDEX(Returns!A:A,MATCH(B9164,Returns!B:B,0)),"No")</f>
        <v>No</v>
      </c>
    </row>
    <row r="9165" spans="1:23" x14ac:dyDescent="0.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IF(M9165=People!$B$5,People!$A$5,IF(M9165=People!$B$4,People!$A$4,IF(M9165=People!$B$3,People!$A$3,IF(M9165=People!$B$2,People!$A$2,0))))</f>
        <v>Kelly Williams</v>
      </c>
      <c r="W9165" s="3" t="str">
        <f>IFERROR(INDEX(Returns!A:A,MATCH(B9165,Returns!B:B,0)),"No")</f>
        <v>No</v>
      </c>
    </row>
    <row r="9166" spans="1:23" x14ac:dyDescent="0.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IF(M9166=People!$B$5,People!$A$5,IF(M9166=People!$B$4,People!$A$4,IF(M9166=People!$B$3,People!$A$3,IF(M9166=People!$B$2,People!$A$2,0))))</f>
        <v>Kelly Williams</v>
      </c>
      <c r="W9166" s="3" t="str">
        <f>IFERROR(INDEX(Returns!A:A,MATCH(B9166,Returns!B:B,0)),"No")</f>
        <v>No</v>
      </c>
    </row>
    <row r="9167" spans="1:23" x14ac:dyDescent="0.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IF(M9167=People!$B$5,People!$A$5,IF(M9167=People!$B$4,People!$A$4,IF(M9167=People!$B$3,People!$A$3,IF(M9167=People!$B$2,People!$A$2,0))))</f>
        <v>Anna Andreadi</v>
      </c>
      <c r="W9167" s="3" t="str">
        <f>IFERROR(INDEX(Returns!A:A,MATCH(B9167,Returns!B:B,0)),"No")</f>
        <v>No</v>
      </c>
    </row>
    <row r="9168" spans="1:23" x14ac:dyDescent="0.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IF(M9168=People!$B$5,People!$A$5,IF(M9168=People!$B$4,People!$A$4,IF(M9168=People!$B$3,People!$A$3,IF(M9168=People!$B$2,People!$A$2,0))))</f>
        <v>Anna Andreadi</v>
      </c>
      <c r="W9168" s="3" t="str">
        <f>IFERROR(INDEX(Returns!A:A,MATCH(B9168,Returns!B:B,0)),"No")</f>
        <v>No</v>
      </c>
    </row>
    <row r="9169" spans="1:23" x14ac:dyDescent="0.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IF(M9169=People!$B$5,People!$A$5,IF(M9169=People!$B$4,People!$A$4,IF(M9169=People!$B$3,People!$A$3,IF(M9169=People!$B$2,People!$A$2,0))))</f>
        <v>Anna Andreadi</v>
      </c>
      <c r="W9169" s="3" t="str">
        <f>IFERROR(INDEX(Returns!A:A,MATCH(B9169,Returns!B:B,0)),"No")</f>
        <v>No</v>
      </c>
    </row>
    <row r="9170" spans="1:23" x14ac:dyDescent="0.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IF(M9170=People!$B$5,People!$A$5,IF(M9170=People!$B$4,People!$A$4,IF(M9170=People!$B$3,People!$A$3,IF(M9170=People!$B$2,People!$A$2,0))))</f>
        <v>Cassandra Brandow</v>
      </c>
      <c r="W9170" s="3" t="str">
        <f>IFERROR(INDEX(Returns!A:A,MATCH(B9170,Returns!B:B,0)),"No")</f>
        <v>No</v>
      </c>
    </row>
    <row r="9171" spans="1:23" x14ac:dyDescent="0.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IF(M9171=People!$B$5,People!$A$5,IF(M9171=People!$B$4,People!$A$4,IF(M9171=People!$B$3,People!$A$3,IF(M9171=People!$B$2,People!$A$2,0))))</f>
        <v>Cassandra Brandow</v>
      </c>
      <c r="W9171" s="3" t="str">
        <f>IFERROR(INDEX(Returns!A:A,MATCH(B9171,Returns!B:B,0)),"No")</f>
        <v>No</v>
      </c>
    </row>
    <row r="9172" spans="1:23" x14ac:dyDescent="0.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IF(M9172=People!$B$5,People!$A$5,IF(M9172=People!$B$4,People!$A$4,IF(M9172=People!$B$3,People!$A$3,IF(M9172=People!$B$2,People!$A$2,0))))</f>
        <v>Anna Andreadi</v>
      </c>
      <c r="W9172" s="3" t="str">
        <f>IFERROR(INDEX(Returns!A:A,MATCH(B9172,Returns!B:B,0)),"No")</f>
        <v>No</v>
      </c>
    </row>
    <row r="9173" spans="1:23" x14ac:dyDescent="0.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IF(M9173=People!$B$5,People!$A$5,IF(M9173=People!$B$4,People!$A$4,IF(M9173=People!$B$3,People!$A$3,IF(M9173=People!$B$2,People!$A$2,0))))</f>
        <v>Anna Andreadi</v>
      </c>
      <c r="W9173" s="3" t="str">
        <f>IFERROR(INDEX(Returns!A:A,MATCH(B9173,Returns!B:B,0)),"No")</f>
        <v>No</v>
      </c>
    </row>
    <row r="9174" spans="1:23" x14ac:dyDescent="0.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IF(M9174=People!$B$5,People!$A$5,IF(M9174=People!$B$4,People!$A$4,IF(M9174=People!$B$3,People!$A$3,IF(M9174=People!$B$2,People!$A$2,0))))</f>
        <v>Anna Andreadi</v>
      </c>
      <c r="W9174" s="3" t="str">
        <f>IFERROR(INDEX(Returns!A:A,MATCH(B9174,Returns!B:B,0)),"No")</f>
        <v>No</v>
      </c>
    </row>
    <row r="9175" spans="1:23" x14ac:dyDescent="0.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IF(M9175=People!$B$5,People!$A$5,IF(M9175=People!$B$4,People!$A$4,IF(M9175=People!$B$3,People!$A$3,IF(M9175=People!$B$2,People!$A$2,0))))</f>
        <v>Anna Andreadi</v>
      </c>
      <c r="W9175" s="3" t="str">
        <f>IFERROR(INDEX(Returns!A:A,MATCH(B9175,Returns!B:B,0)),"No")</f>
        <v>No</v>
      </c>
    </row>
    <row r="9176" spans="1:23" x14ac:dyDescent="0.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IF(M9176=People!$B$5,People!$A$5,IF(M9176=People!$B$4,People!$A$4,IF(M9176=People!$B$3,People!$A$3,IF(M9176=People!$B$2,People!$A$2,0))))</f>
        <v>Anna Andreadi</v>
      </c>
      <c r="W9176" s="3" t="str">
        <f>IFERROR(INDEX(Returns!A:A,MATCH(B9176,Returns!B:B,0)),"No")</f>
        <v>No</v>
      </c>
    </row>
    <row r="9177" spans="1:23" x14ac:dyDescent="0.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IF(M9177=People!$B$5,People!$A$5,IF(M9177=People!$B$4,People!$A$4,IF(M9177=People!$B$3,People!$A$3,IF(M9177=People!$B$2,People!$A$2,0))))</f>
        <v>Anna Andreadi</v>
      </c>
      <c r="W9177" s="3" t="str">
        <f>IFERROR(INDEX(Returns!A:A,MATCH(B9177,Returns!B:B,0)),"No")</f>
        <v>No</v>
      </c>
    </row>
    <row r="9178" spans="1:23" x14ac:dyDescent="0.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IF(M9178=People!$B$5,People!$A$5,IF(M9178=People!$B$4,People!$A$4,IF(M9178=People!$B$3,People!$A$3,IF(M9178=People!$B$2,People!$A$2,0))))</f>
        <v>Cassandra Brandow</v>
      </c>
      <c r="W9178" s="3" t="str">
        <f>IFERROR(INDEX(Returns!A:A,MATCH(B9178,Returns!B:B,0)),"No")</f>
        <v>No</v>
      </c>
    </row>
    <row r="9179" spans="1:23" x14ac:dyDescent="0.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IF(M9179=People!$B$5,People!$A$5,IF(M9179=People!$B$4,People!$A$4,IF(M9179=People!$B$3,People!$A$3,IF(M9179=People!$B$2,People!$A$2,0))))</f>
        <v>Chuck Magee</v>
      </c>
      <c r="W9179" s="3" t="str">
        <f>IFERROR(INDEX(Returns!A:A,MATCH(B9179,Returns!B:B,0)),"No")</f>
        <v>No</v>
      </c>
    </row>
    <row r="9180" spans="1:23" x14ac:dyDescent="0.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IF(M9180=People!$B$5,People!$A$5,IF(M9180=People!$B$4,People!$A$4,IF(M9180=People!$B$3,People!$A$3,IF(M9180=People!$B$2,People!$A$2,0))))</f>
        <v>Chuck Magee</v>
      </c>
      <c r="W9180" s="3" t="str">
        <f>IFERROR(INDEX(Returns!A:A,MATCH(B9180,Returns!B:B,0)),"No")</f>
        <v>No</v>
      </c>
    </row>
    <row r="9181" spans="1:23" x14ac:dyDescent="0.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IF(M9181=People!$B$5,People!$A$5,IF(M9181=People!$B$4,People!$A$4,IF(M9181=People!$B$3,People!$A$3,IF(M9181=People!$B$2,People!$A$2,0))))</f>
        <v>Anna Andreadi</v>
      </c>
      <c r="W9181" s="3" t="str">
        <f>IFERROR(INDEX(Returns!A:A,MATCH(B9181,Returns!B:B,0)),"No")</f>
        <v>No</v>
      </c>
    </row>
    <row r="9182" spans="1:23" x14ac:dyDescent="0.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IF(M9182=People!$B$5,People!$A$5,IF(M9182=People!$B$4,People!$A$4,IF(M9182=People!$B$3,People!$A$3,IF(M9182=People!$B$2,People!$A$2,0))))</f>
        <v>Anna Andreadi</v>
      </c>
      <c r="W9182" s="3" t="str">
        <f>IFERROR(INDEX(Returns!A:A,MATCH(B9182,Returns!B:B,0)),"No")</f>
        <v>No</v>
      </c>
    </row>
    <row r="9183" spans="1:23" x14ac:dyDescent="0.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IF(M9183=People!$B$5,People!$A$5,IF(M9183=People!$B$4,People!$A$4,IF(M9183=People!$B$3,People!$A$3,IF(M9183=People!$B$2,People!$A$2,0))))</f>
        <v>Anna Andreadi</v>
      </c>
      <c r="W9183" s="3" t="str">
        <f>IFERROR(INDEX(Returns!A:A,MATCH(B9183,Returns!B:B,0)),"No")</f>
        <v>No</v>
      </c>
    </row>
    <row r="9184" spans="1:23" x14ac:dyDescent="0.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IF(M9184=People!$B$5,People!$A$5,IF(M9184=People!$B$4,People!$A$4,IF(M9184=People!$B$3,People!$A$3,IF(M9184=People!$B$2,People!$A$2,0))))</f>
        <v>Anna Andreadi</v>
      </c>
      <c r="W9184" s="3" t="str">
        <f>IFERROR(INDEX(Returns!A:A,MATCH(B9184,Returns!B:B,0)),"No")</f>
        <v>No</v>
      </c>
    </row>
    <row r="9185" spans="1:23" x14ac:dyDescent="0.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IF(M9185=People!$B$5,People!$A$5,IF(M9185=People!$B$4,People!$A$4,IF(M9185=People!$B$3,People!$A$3,IF(M9185=People!$B$2,People!$A$2,0))))</f>
        <v>Anna Andreadi</v>
      </c>
      <c r="W9185" s="3" t="str">
        <f>IFERROR(INDEX(Returns!A:A,MATCH(B9185,Returns!B:B,0)),"No")</f>
        <v>No</v>
      </c>
    </row>
    <row r="9186" spans="1:23" x14ac:dyDescent="0.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IF(M9186=People!$B$5,People!$A$5,IF(M9186=People!$B$4,People!$A$4,IF(M9186=People!$B$3,People!$A$3,IF(M9186=People!$B$2,People!$A$2,0))))</f>
        <v>Anna Andreadi</v>
      </c>
      <c r="W9186" s="3" t="str">
        <f>IFERROR(INDEX(Returns!A:A,MATCH(B9186,Returns!B:B,0)),"No")</f>
        <v>No</v>
      </c>
    </row>
    <row r="9187" spans="1:23" x14ac:dyDescent="0.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IF(M9187=People!$B$5,People!$A$5,IF(M9187=People!$B$4,People!$A$4,IF(M9187=People!$B$3,People!$A$3,IF(M9187=People!$B$2,People!$A$2,0))))</f>
        <v>Anna Andreadi</v>
      </c>
      <c r="W9187" s="3" t="str">
        <f>IFERROR(INDEX(Returns!A:A,MATCH(B9187,Returns!B:B,0)),"No")</f>
        <v>No</v>
      </c>
    </row>
    <row r="9188" spans="1:23" x14ac:dyDescent="0.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IF(M9188=People!$B$5,People!$A$5,IF(M9188=People!$B$4,People!$A$4,IF(M9188=People!$B$3,People!$A$3,IF(M9188=People!$B$2,People!$A$2,0))))</f>
        <v>Anna Andreadi</v>
      </c>
      <c r="W9188" s="3" t="str">
        <f>IFERROR(INDEX(Returns!A:A,MATCH(B9188,Returns!B:B,0)),"No")</f>
        <v>No</v>
      </c>
    </row>
    <row r="9189" spans="1:23" x14ac:dyDescent="0.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IF(M9189=People!$B$5,People!$A$5,IF(M9189=People!$B$4,People!$A$4,IF(M9189=People!$B$3,People!$A$3,IF(M9189=People!$B$2,People!$A$2,0))))</f>
        <v>Chuck Magee</v>
      </c>
      <c r="W9189" s="3" t="str">
        <f>IFERROR(INDEX(Returns!A:A,MATCH(B9189,Returns!B:B,0)),"No")</f>
        <v>No</v>
      </c>
    </row>
    <row r="9190" spans="1:23" x14ac:dyDescent="0.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IF(M9190=People!$B$5,People!$A$5,IF(M9190=People!$B$4,People!$A$4,IF(M9190=People!$B$3,People!$A$3,IF(M9190=People!$B$2,People!$A$2,0))))</f>
        <v>Chuck Magee</v>
      </c>
      <c r="W9190" s="3" t="str">
        <f>IFERROR(INDEX(Returns!A:A,MATCH(B9190,Returns!B:B,0)),"No")</f>
        <v>No</v>
      </c>
    </row>
    <row r="9191" spans="1:23" x14ac:dyDescent="0.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IF(M9191=People!$B$5,People!$A$5,IF(M9191=People!$B$4,People!$A$4,IF(M9191=People!$B$3,People!$A$3,IF(M9191=People!$B$2,People!$A$2,0))))</f>
        <v>Chuck Magee</v>
      </c>
      <c r="W9191" s="3" t="str">
        <f>IFERROR(INDEX(Returns!A:A,MATCH(B9191,Returns!B:B,0)),"No")</f>
        <v>No</v>
      </c>
    </row>
    <row r="9192" spans="1:23" x14ac:dyDescent="0.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IF(M9192=People!$B$5,People!$A$5,IF(M9192=People!$B$4,People!$A$4,IF(M9192=People!$B$3,People!$A$3,IF(M9192=People!$B$2,People!$A$2,0))))</f>
        <v>Chuck Magee</v>
      </c>
      <c r="W9192" s="3" t="str">
        <f>IFERROR(INDEX(Returns!A:A,MATCH(B9192,Returns!B:B,0)),"No")</f>
        <v>No</v>
      </c>
    </row>
    <row r="9193" spans="1:23" x14ac:dyDescent="0.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IF(M9193=People!$B$5,People!$A$5,IF(M9193=People!$B$4,People!$A$4,IF(M9193=People!$B$3,People!$A$3,IF(M9193=People!$B$2,People!$A$2,0))))</f>
        <v>Chuck Magee</v>
      </c>
      <c r="W9193" s="3" t="str">
        <f>IFERROR(INDEX(Returns!A:A,MATCH(B9193,Returns!B:B,0)),"No")</f>
        <v>No</v>
      </c>
    </row>
    <row r="9194" spans="1:23" x14ac:dyDescent="0.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IF(M9194=People!$B$5,People!$A$5,IF(M9194=People!$B$4,People!$A$4,IF(M9194=People!$B$3,People!$A$3,IF(M9194=People!$B$2,People!$A$2,0))))</f>
        <v>Kelly Williams</v>
      </c>
      <c r="W9194" s="3" t="str">
        <f>IFERROR(INDEX(Returns!A:A,MATCH(B9194,Returns!B:B,0)),"No")</f>
        <v>No</v>
      </c>
    </row>
    <row r="9195" spans="1:23" x14ac:dyDescent="0.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IF(M9195=People!$B$5,People!$A$5,IF(M9195=People!$B$4,People!$A$4,IF(M9195=People!$B$3,People!$A$3,IF(M9195=People!$B$2,People!$A$2,0))))</f>
        <v>Kelly Williams</v>
      </c>
      <c r="W9195" s="3" t="str">
        <f>IFERROR(INDEX(Returns!A:A,MATCH(B9195,Returns!B:B,0)),"No")</f>
        <v>No</v>
      </c>
    </row>
    <row r="9196" spans="1:23" x14ac:dyDescent="0.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IF(M9196=People!$B$5,People!$A$5,IF(M9196=People!$B$4,People!$A$4,IF(M9196=People!$B$3,People!$A$3,IF(M9196=People!$B$2,People!$A$2,0))))</f>
        <v>Anna Andreadi</v>
      </c>
      <c r="W9196" s="3" t="str">
        <f>IFERROR(INDEX(Returns!A:A,MATCH(B9196,Returns!B:B,0)),"No")</f>
        <v>No</v>
      </c>
    </row>
    <row r="9197" spans="1:23" x14ac:dyDescent="0.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IF(M9197=People!$B$5,People!$A$5,IF(M9197=People!$B$4,People!$A$4,IF(M9197=People!$B$3,People!$A$3,IF(M9197=People!$B$2,People!$A$2,0))))</f>
        <v>Anna Andreadi</v>
      </c>
      <c r="W9197" s="3" t="str">
        <f>IFERROR(INDEX(Returns!A:A,MATCH(B9197,Returns!B:B,0)),"No")</f>
        <v>No</v>
      </c>
    </row>
    <row r="9198" spans="1:23" x14ac:dyDescent="0.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IF(M9198=People!$B$5,People!$A$5,IF(M9198=People!$B$4,People!$A$4,IF(M9198=People!$B$3,People!$A$3,IF(M9198=People!$B$2,People!$A$2,0))))</f>
        <v>Anna Andreadi</v>
      </c>
      <c r="W9198" s="3" t="str">
        <f>IFERROR(INDEX(Returns!A:A,MATCH(B9198,Returns!B:B,0)),"No")</f>
        <v>No</v>
      </c>
    </row>
    <row r="9199" spans="1:23" x14ac:dyDescent="0.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IF(M9199=People!$B$5,People!$A$5,IF(M9199=People!$B$4,People!$A$4,IF(M9199=People!$B$3,People!$A$3,IF(M9199=People!$B$2,People!$A$2,0))))</f>
        <v>Anna Andreadi</v>
      </c>
      <c r="W9199" s="3" t="str">
        <f>IFERROR(INDEX(Returns!A:A,MATCH(B9199,Returns!B:B,0)),"No")</f>
        <v>No</v>
      </c>
    </row>
    <row r="9200" spans="1:23" x14ac:dyDescent="0.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IF(M9200=People!$B$5,People!$A$5,IF(M9200=People!$B$4,People!$A$4,IF(M9200=People!$B$3,People!$A$3,IF(M9200=People!$B$2,People!$A$2,0))))</f>
        <v>Anna Andreadi</v>
      </c>
      <c r="W9200" s="3" t="str">
        <f>IFERROR(INDEX(Returns!A:A,MATCH(B9200,Returns!B:B,0)),"No")</f>
        <v>No</v>
      </c>
    </row>
    <row r="9201" spans="1:23" x14ac:dyDescent="0.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IF(M9201=People!$B$5,People!$A$5,IF(M9201=People!$B$4,People!$A$4,IF(M9201=People!$B$3,People!$A$3,IF(M9201=People!$B$2,People!$A$2,0))))</f>
        <v>Anna Andreadi</v>
      </c>
      <c r="W9201" s="3" t="str">
        <f>IFERROR(INDEX(Returns!A:A,MATCH(B9201,Returns!B:B,0)),"No")</f>
        <v>No</v>
      </c>
    </row>
    <row r="9202" spans="1:23" x14ac:dyDescent="0.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IF(M9202=People!$B$5,People!$A$5,IF(M9202=People!$B$4,People!$A$4,IF(M9202=People!$B$3,People!$A$3,IF(M9202=People!$B$2,People!$A$2,0))))</f>
        <v>Chuck Magee</v>
      </c>
      <c r="W9202" s="3" t="str">
        <f>IFERROR(INDEX(Returns!A:A,MATCH(B9202,Returns!B:B,0)),"No")</f>
        <v>No</v>
      </c>
    </row>
    <row r="9203" spans="1:23" x14ac:dyDescent="0.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IF(M9203=People!$B$5,People!$A$5,IF(M9203=People!$B$4,People!$A$4,IF(M9203=People!$B$3,People!$A$3,IF(M9203=People!$B$2,People!$A$2,0))))</f>
        <v>Chuck Magee</v>
      </c>
      <c r="W9203" s="3" t="str">
        <f>IFERROR(INDEX(Returns!A:A,MATCH(B9203,Returns!B:B,0)),"No")</f>
        <v>No</v>
      </c>
    </row>
    <row r="9204" spans="1:23" x14ac:dyDescent="0.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IF(M9204=People!$B$5,People!$A$5,IF(M9204=People!$B$4,People!$A$4,IF(M9204=People!$B$3,People!$A$3,IF(M9204=People!$B$2,People!$A$2,0))))</f>
        <v>Chuck Magee</v>
      </c>
      <c r="W9204" s="3" t="str">
        <f>IFERROR(INDEX(Returns!A:A,MATCH(B9204,Returns!B:B,0)),"No")</f>
        <v>No</v>
      </c>
    </row>
    <row r="9205" spans="1:23" x14ac:dyDescent="0.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IF(M9205=People!$B$5,People!$A$5,IF(M9205=People!$B$4,People!$A$4,IF(M9205=People!$B$3,People!$A$3,IF(M9205=People!$B$2,People!$A$2,0))))</f>
        <v>Chuck Magee</v>
      </c>
      <c r="W9205" s="3" t="str">
        <f>IFERROR(INDEX(Returns!A:A,MATCH(B9205,Returns!B:B,0)),"No")</f>
        <v>No</v>
      </c>
    </row>
    <row r="9206" spans="1:23" x14ac:dyDescent="0.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IF(M9206=People!$B$5,People!$A$5,IF(M9206=People!$B$4,People!$A$4,IF(M9206=People!$B$3,People!$A$3,IF(M9206=People!$B$2,People!$A$2,0))))</f>
        <v>Anna Andreadi</v>
      </c>
      <c r="W9206" s="3" t="str">
        <f>IFERROR(INDEX(Returns!A:A,MATCH(B9206,Returns!B:B,0)),"No")</f>
        <v>Yes</v>
      </c>
    </row>
    <row r="9207" spans="1:23" x14ac:dyDescent="0.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IF(M9207=People!$B$5,People!$A$5,IF(M9207=People!$B$4,People!$A$4,IF(M9207=People!$B$3,People!$A$3,IF(M9207=People!$B$2,People!$A$2,0))))</f>
        <v>Chuck Magee</v>
      </c>
      <c r="W9207" s="3" t="str">
        <f>IFERROR(INDEX(Returns!A:A,MATCH(B9207,Returns!B:B,0)),"No")</f>
        <v>No</v>
      </c>
    </row>
    <row r="9208" spans="1:23" x14ac:dyDescent="0.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IF(M9208=People!$B$5,People!$A$5,IF(M9208=People!$B$4,People!$A$4,IF(M9208=People!$B$3,People!$A$3,IF(M9208=People!$B$2,People!$A$2,0))))</f>
        <v>Chuck Magee</v>
      </c>
      <c r="W9208" s="3" t="str">
        <f>IFERROR(INDEX(Returns!A:A,MATCH(B9208,Returns!B:B,0)),"No")</f>
        <v>No</v>
      </c>
    </row>
    <row r="9209" spans="1:23" x14ac:dyDescent="0.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IF(M9209=People!$B$5,People!$A$5,IF(M9209=People!$B$4,People!$A$4,IF(M9209=People!$B$3,People!$A$3,IF(M9209=People!$B$2,People!$A$2,0))))</f>
        <v>Kelly Williams</v>
      </c>
      <c r="W9209" s="3" t="str">
        <f>IFERROR(INDEX(Returns!A:A,MATCH(B9209,Returns!B:B,0)),"No")</f>
        <v>No</v>
      </c>
    </row>
    <row r="9210" spans="1:23" x14ac:dyDescent="0.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IF(M9210=People!$B$5,People!$A$5,IF(M9210=People!$B$4,People!$A$4,IF(M9210=People!$B$3,People!$A$3,IF(M9210=People!$B$2,People!$A$2,0))))</f>
        <v>Anna Andreadi</v>
      </c>
      <c r="W9210" s="3" t="str">
        <f>IFERROR(INDEX(Returns!A:A,MATCH(B9210,Returns!B:B,0)),"No")</f>
        <v>No</v>
      </c>
    </row>
    <row r="9211" spans="1:23" x14ac:dyDescent="0.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IF(M9211=People!$B$5,People!$A$5,IF(M9211=People!$B$4,People!$A$4,IF(M9211=People!$B$3,People!$A$3,IF(M9211=People!$B$2,People!$A$2,0))))</f>
        <v>Kelly Williams</v>
      </c>
      <c r="W9211" s="3" t="str">
        <f>IFERROR(INDEX(Returns!A:A,MATCH(B9211,Returns!B:B,0)),"No")</f>
        <v>No</v>
      </c>
    </row>
    <row r="9212" spans="1:23" x14ac:dyDescent="0.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IF(M9212=People!$B$5,People!$A$5,IF(M9212=People!$B$4,People!$A$4,IF(M9212=People!$B$3,People!$A$3,IF(M9212=People!$B$2,People!$A$2,0))))</f>
        <v>Kelly Williams</v>
      </c>
      <c r="W9212" s="3" t="str">
        <f>IFERROR(INDEX(Returns!A:A,MATCH(B9212,Returns!B:B,0)),"No")</f>
        <v>No</v>
      </c>
    </row>
    <row r="9213" spans="1:23" x14ac:dyDescent="0.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IF(M9213=People!$B$5,People!$A$5,IF(M9213=People!$B$4,People!$A$4,IF(M9213=People!$B$3,People!$A$3,IF(M9213=People!$B$2,People!$A$2,0))))</f>
        <v>Anna Andreadi</v>
      </c>
      <c r="W9213" s="3" t="str">
        <f>IFERROR(INDEX(Returns!A:A,MATCH(B9213,Returns!B:B,0)),"No")</f>
        <v>No</v>
      </c>
    </row>
    <row r="9214" spans="1:23" x14ac:dyDescent="0.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IF(M9214=People!$B$5,People!$A$5,IF(M9214=People!$B$4,People!$A$4,IF(M9214=People!$B$3,People!$A$3,IF(M9214=People!$B$2,People!$A$2,0))))</f>
        <v>Anna Andreadi</v>
      </c>
      <c r="W9214" s="3" t="str">
        <f>IFERROR(INDEX(Returns!A:A,MATCH(B9214,Returns!B:B,0)),"No")</f>
        <v>No</v>
      </c>
    </row>
    <row r="9215" spans="1:23" x14ac:dyDescent="0.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IF(M9215=People!$B$5,People!$A$5,IF(M9215=People!$B$4,People!$A$4,IF(M9215=People!$B$3,People!$A$3,IF(M9215=People!$B$2,People!$A$2,0))))</f>
        <v>Anna Andreadi</v>
      </c>
      <c r="W9215" s="3" t="str">
        <f>IFERROR(INDEX(Returns!A:A,MATCH(B9215,Returns!B:B,0)),"No")</f>
        <v>No</v>
      </c>
    </row>
    <row r="9216" spans="1:23" x14ac:dyDescent="0.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IF(M9216=People!$B$5,People!$A$5,IF(M9216=People!$B$4,People!$A$4,IF(M9216=People!$B$3,People!$A$3,IF(M9216=People!$B$2,People!$A$2,0))))</f>
        <v>Chuck Magee</v>
      </c>
      <c r="W9216" s="3" t="str">
        <f>IFERROR(INDEX(Returns!A:A,MATCH(B9216,Returns!B:B,0)),"No")</f>
        <v>No</v>
      </c>
    </row>
    <row r="9217" spans="1:23" x14ac:dyDescent="0.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IF(M9217=People!$B$5,People!$A$5,IF(M9217=People!$B$4,People!$A$4,IF(M9217=People!$B$3,People!$A$3,IF(M9217=People!$B$2,People!$A$2,0))))</f>
        <v>Anna Andreadi</v>
      </c>
      <c r="W9217" s="3" t="str">
        <f>IFERROR(INDEX(Returns!A:A,MATCH(B9217,Returns!B:B,0)),"No")</f>
        <v>No</v>
      </c>
    </row>
    <row r="9218" spans="1:23" x14ac:dyDescent="0.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IF(M9218=People!$B$5,People!$A$5,IF(M9218=People!$B$4,People!$A$4,IF(M9218=People!$B$3,People!$A$3,IF(M9218=People!$B$2,People!$A$2,0))))</f>
        <v>Kelly Williams</v>
      </c>
      <c r="W9218" s="3" t="str">
        <f>IFERROR(INDEX(Returns!A:A,MATCH(B9218,Returns!B:B,0)),"No")</f>
        <v>No</v>
      </c>
    </row>
    <row r="9219" spans="1:23" x14ac:dyDescent="0.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IF(M9219=People!$B$5,People!$A$5,IF(M9219=People!$B$4,People!$A$4,IF(M9219=People!$B$3,People!$A$3,IF(M9219=People!$B$2,People!$A$2,0))))</f>
        <v>Kelly Williams</v>
      </c>
      <c r="W9219" s="3" t="str">
        <f>IFERROR(INDEX(Returns!A:A,MATCH(B9219,Returns!B:B,0)),"No")</f>
        <v>No</v>
      </c>
    </row>
    <row r="9220" spans="1:23" x14ac:dyDescent="0.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IF(M9220=People!$B$5,People!$A$5,IF(M9220=People!$B$4,People!$A$4,IF(M9220=People!$B$3,People!$A$3,IF(M9220=People!$B$2,People!$A$2,0))))</f>
        <v>Chuck Magee</v>
      </c>
      <c r="W9220" s="3" t="str">
        <f>IFERROR(INDEX(Returns!A:A,MATCH(B9220,Returns!B:B,0)),"No")</f>
        <v>No</v>
      </c>
    </row>
    <row r="9221" spans="1:23" x14ac:dyDescent="0.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IF(M9221=People!$B$5,People!$A$5,IF(M9221=People!$B$4,People!$A$4,IF(M9221=People!$B$3,People!$A$3,IF(M9221=People!$B$2,People!$A$2,0))))</f>
        <v>Chuck Magee</v>
      </c>
      <c r="W9221" s="3" t="str">
        <f>IFERROR(INDEX(Returns!A:A,MATCH(B9221,Returns!B:B,0)),"No")</f>
        <v>No</v>
      </c>
    </row>
    <row r="9222" spans="1:23" x14ac:dyDescent="0.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IF(M9222=People!$B$5,People!$A$5,IF(M9222=People!$B$4,People!$A$4,IF(M9222=People!$B$3,People!$A$3,IF(M9222=People!$B$2,People!$A$2,0))))</f>
        <v>Cassandra Brandow</v>
      </c>
      <c r="W9222" s="3" t="str">
        <f>IFERROR(INDEX(Returns!A:A,MATCH(B9222,Returns!B:B,0)),"No")</f>
        <v>No</v>
      </c>
    </row>
    <row r="9223" spans="1:23" x14ac:dyDescent="0.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IF(M9223=People!$B$5,People!$A$5,IF(M9223=People!$B$4,People!$A$4,IF(M9223=People!$B$3,People!$A$3,IF(M9223=People!$B$2,People!$A$2,0))))</f>
        <v>Cassandra Brandow</v>
      </c>
      <c r="W9223" s="3" t="str">
        <f>IFERROR(INDEX(Returns!A:A,MATCH(B9223,Returns!B:B,0)),"No")</f>
        <v>No</v>
      </c>
    </row>
    <row r="9224" spans="1:23" x14ac:dyDescent="0.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IF(M9224=People!$B$5,People!$A$5,IF(M9224=People!$B$4,People!$A$4,IF(M9224=People!$B$3,People!$A$3,IF(M9224=People!$B$2,People!$A$2,0))))</f>
        <v>Cassandra Brandow</v>
      </c>
      <c r="W9224" s="3" t="str">
        <f>IFERROR(INDEX(Returns!A:A,MATCH(B9224,Returns!B:B,0)),"No")</f>
        <v>No</v>
      </c>
    </row>
    <row r="9225" spans="1:23" x14ac:dyDescent="0.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IF(M9225=People!$B$5,People!$A$5,IF(M9225=People!$B$4,People!$A$4,IF(M9225=People!$B$3,People!$A$3,IF(M9225=People!$B$2,People!$A$2,0))))</f>
        <v>Kelly Williams</v>
      </c>
      <c r="W9225" s="3" t="str">
        <f>IFERROR(INDEX(Returns!A:A,MATCH(B9225,Returns!B:B,0)),"No")</f>
        <v>No</v>
      </c>
    </row>
    <row r="9226" spans="1:23" x14ac:dyDescent="0.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IF(M9226=People!$B$5,People!$A$5,IF(M9226=People!$B$4,People!$A$4,IF(M9226=People!$B$3,People!$A$3,IF(M9226=People!$B$2,People!$A$2,0))))</f>
        <v>Kelly Williams</v>
      </c>
      <c r="W9226" s="3" t="str">
        <f>IFERROR(INDEX(Returns!A:A,MATCH(B9226,Returns!B:B,0)),"No")</f>
        <v>No</v>
      </c>
    </row>
    <row r="9227" spans="1:23" x14ac:dyDescent="0.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IF(M9227=People!$B$5,People!$A$5,IF(M9227=People!$B$4,People!$A$4,IF(M9227=People!$B$3,People!$A$3,IF(M9227=People!$B$2,People!$A$2,0))))</f>
        <v>Kelly Williams</v>
      </c>
      <c r="W9227" s="3" t="str">
        <f>IFERROR(INDEX(Returns!A:A,MATCH(B9227,Returns!B:B,0)),"No")</f>
        <v>No</v>
      </c>
    </row>
    <row r="9228" spans="1:23" x14ac:dyDescent="0.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IF(M9228=People!$B$5,People!$A$5,IF(M9228=People!$B$4,People!$A$4,IF(M9228=People!$B$3,People!$A$3,IF(M9228=People!$B$2,People!$A$2,0))))</f>
        <v>Kelly Williams</v>
      </c>
      <c r="W9228" s="3" t="str">
        <f>IFERROR(INDEX(Returns!A:A,MATCH(B9228,Returns!B:B,0)),"No")</f>
        <v>No</v>
      </c>
    </row>
    <row r="9229" spans="1:23" x14ac:dyDescent="0.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IF(M9229=People!$B$5,People!$A$5,IF(M9229=People!$B$4,People!$A$4,IF(M9229=People!$B$3,People!$A$3,IF(M9229=People!$B$2,People!$A$2,0))))</f>
        <v>Anna Andreadi</v>
      </c>
      <c r="W9229" s="3" t="str">
        <f>IFERROR(INDEX(Returns!A:A,MATCH(B9229,Returns!B:B,0)),"No")</f>
        <v>No</v>
      </c>
    </row>
    <row r="9230" spans="1:23" x14ac:dyDescent="0.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IF(M9230=People!$B$5,People!$A$5,IF(M9230=People!$B$4,People!$A$4,IF(M9230=People!$B$3,People!$A$3,IF(M9230=People!$B$2,People!$A$2,0))))</f>
        <v>Anna Andreadi</v>
      </c>
      <c r="W9230" s="3" t="str">
        <f>IFERROR(INDEX(Returns!A:A,MATCH(B9230,Returns!B:B,0)),"No")</f>
        <v>No</v>
      </c>
    </row>
    <row r="9231" spans="1:23" x14ac:dyDescent="0.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IF(M9231=People!$B$5,People!$A$5,IF(M9231=People!$B$4,People!$A$4,IF(M9231=People!$B$3,People!$A$3,IF(M9231=People!$B$2,People!$A$2,0))))</f>
        <v>Anna Andreadi</v>
      </c>
      <c r="W9231" s="3" t="str">
        <f>IFERROR(INDEX(Returns!A:A,MATCH(B9231,Returns!B:B,0)),"No")</f>
        <v>No</v>
      </c>
    </row>
    <row r="9232" spans="1:23" x14ac:dyDescent="0.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IF(M9232=People!$B$5,People!$A$5,IF(M9232=People!$B$4,People!$A$4,IF(M9232=People!$B$3,People!$A$3,IF(M9232=People!$B$2,People!$A$2,0))))</f>
        <v>Anna Andreadi</v>
      </c>
      <c r="W9232" s="3" t="str">
        <f>IFERROR(INDEX(Returns!A:A,MATCH(B9232,Returns!B:B,0)),"No")</f>
        <v>No</v>
      </c>
    </row>
    <row r="9233" spans="1:23" x14ac:dyDescent="0.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IF(M9233=People!$B$5,People!$A$5,IF(M9233=People!$B$4,People!$A$4,IF(M9233=People!$B$3,People!$A$3,IF(M9233=People!$B$2,People!$A$2,0))))</f>
        <v>Anna Andreadi</v>
      </c>
      <c r="W9233" s="3" t="str">
        <f>IFERROR(INDEX(Returns!A:A,MATCH(B9233,Returns!B:B,0)),"No")</f>
        <v>No</v>
      </c>
    </row>
    <row r="9234" spans="1:23" x14ac:dyDescent="0.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IF(M9234=People!$B$5,People!$A$5,IF(M9234=People!$B$4,People!$A$4,IF(M9234=People!$B$3,People!$A$3,IF(M9234=People!$B$2,People!$A$2,0))))</f>
        <v>Anna Andreadi</v>
      </c>
      <c r="W9234" s="3" t="str">
        <f>IFERROR(INDEX(Returns!A:A,MATCH(B9234,Returns!B:B,0)),"No")</f>
        <v>Yes</v>
      </c>
    </row>
    <row r="9235" spans="1:23" x14ac:dyDescent="0.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IF(M9235=People!$B$5,People!$A$5,IF(M9235=People!$B$4,People!$A$4,IF(M9235=People!$B$3,People!$A$3,IF(M9235=People!$B$2,People!$A$2,0))))</f>
        <v>Anna Andreadi</v>
      </c>
      <c r="W9235" s="3" t="str">
        <f>IFERROR(INDEX(Returns!A:A,MATCH(B9235,Returns!B:B,0)),"No")</f>
        <v>Yes</v>
      </c>
    </row>
    <row r="9236" spans="1:23" x14ac:dyDescent="0.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IF(M9236=People!$B$5,People!$A$5,IF(M9236=People!$B$4,People!$A$4,IF(M9236=People!$B$3,People!$A$3,IF(M9236=People!$B$2,People!$A$2,0))))</f>
        <v>Anna Andreadi</v>
      </c>
      <c r="W9236" s="3" t="str">
        <f>IFERROR(INDEX(Returns!A:A,MATCH(B9236,Returns!B:B,0)),"No")</f>
        <v>Yes</v>
      </c>
    </row>
    <row r="9237" spans="1:23" x14ac:dyDescent="0.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IF(M9237=People!$B$5,People!$A$5,IF(M9237=People!$B$4,People!$A$4,IF(M9237=People!$B$3,People!$A$3,IF(M9237=People!$B$2,People!$A$2,0))))</f>
        <v>Anna Andreadi</v>
      </c>
      <c r="W9237" s="3" t="str">
        <f>IFERROR(INDEX(Returns!A:A,MATCH(B9237,Returns!B:B,0)),"No")</f>
        <v>Yes</v>
      </c>
    </row>
    <row r="9238" spans="1:23" x14ac:dyDescent="0.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IF(M9238=People!$B$5,People!$A$5,IF(M9238=People!$B$4,People!$A$4,IF(M9238=People!$B$3,People!$A$3,IF(M9238=People!$B$2,People!$A$2,0))))</f>
        <v>Anna Andreadi</v>
      </c>
      <c r="W9238" s="3" t="str">
        <f>IFERROR(INDEX(Returns!A:A,MATCH(B9238,Returns!B:B,0)),"No")</f>
        <v>Yes</v>
      </c>
    </row>
    <row r="9239" spans="1:23" x14ac:dyDescent="0.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IF(M9239=People!$B$5,People!$A$5,IF(M9239=People!$B$4,People!$A$4,IF(M9239=People!$B$3,People!$A$3,IF(M9239=People!$B$2,People!$A$2,0))))</f>
        <v>Anna Andreadi</v>
      </c>
      <c r="W9239" s="3" t="str">
        <f>IFERROR(INDEX(Returns!A:A,MATCH(B9239,Returns!B:B,0)),"No")</f>
        <v>Yes</v>
      </c>
    </row>
    <row r="9240" spans="1:23" x14ac:dyDescent="0.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IF(M9240=People!$B$5,People!$A$5,IF(M9240=People!$B$4,People!$A$4,IF(M9240=People!$B$3,People!$A$3,IF(M9240=People!$B$2,People!$A$2,0))))</f>
        <v>Chuck Magee</v>
      </c>
      <c r="W9240" s="3" t="str">
        <f>IFERROR(INDEX(Returns!A:A,MATCH(B9240,Returns!B:B,0)),"No")</f>
        <v>No</v>
      </c>
    </row>
    <row r="9241" spans="1:23" x14ac:dyDescent="0.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IF(M9241=People!$B$5,People!$A$5,IF(M9241=People!$B$4,People!$A$4,IF(M9241=People!$B$3,People!$A$3,IF(M9241=People!$B$2,People!$A$2,0))))</f>
        <v>Cassandra Brandow</v>
      </c>
      <c r="W9241" s="3" t="str">
        <f>IFERROR(INDEX(Returns!A:A,MATCH(B9241,Returns!B:B,0)),"No")</f>
        <v>No</v>
      </c>
    </row>
    <row r="9242" spans="1:23" x14ac:dyDescent="0.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IF(M9242=People!$B$5,People!$A$5,IF(M9242=People!$B$4,People!$A$4,IF(M9242=People!$B$3,People!$A$3,IF(M9242=People!$B$2,People!$A$2,0))))</f>
        <v>Cassandra Brandow</v>
      </c>
      <c r="W9242" s="3" t="str">
        <f>IFERROR(INDEX(Returns!A:A,MATCH(B9242,Returns!B:B,0)),"No")</f>
        <v>No</v>
      </c>
    </row>
    <row r="9243" spans="1:23" x14ac:dyDescent="0.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IF(M9243=People!$B$5,People!$A$5,IF(M9243=People!$B$4,People!$A$4,IF(M9243=People!$B$3,People!$A$3,IF(M9243=People!$B$2,People!$A$2,0))))</f>
        <v>Cassandra Brandow</v>
      </c>
      <c r="W9243" s="3" t="str">
        <f>IFERROR(INDEX(Returns!A:A,MATCH(B9243,Returns!B:B,0)),"No")</f>
        <v>No</v>
      </c>
    </row>
    <row r="9244" spans="1:23" x14ac:dyDescent="0.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IF(M9244=People!$B$5,People!$A$5,IF(M9244=People!$B$4,People!$A$4,IF(M9244=People!$B$3,People!$A$3,IF(M9244=People!$B$2,People!$A$2,0))))</f>
        <v>Anna Andreadi</v>
      </c>
      <c r="W9244" s="3" t="str">
        <f>IFERROR(INDEX(Returns!A:A,MATCH(B9244,Returns!B:B,0)),"No")</f>
        <v>No</v>
      </c>
    </row>
    <row r="9245" spans="1:23" x14ac:dyDescent="0.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IF(M9245=People!$B$5,People!$A$5,IF(M9245=People!$B$4,People!$A$4,IF(M9245=People!$B$3,People!$A$3,IF(M9245=People!$B$2,People!$A$2,0))))</f>
        <v>Anna Andreadi</v>
      </c>
      <c r="W9245" s="3" t="str">
        <f>IFERROR(INDEX(Returns!A:A,MATCH(B9245,Returns!B:B,0)),"No")</f>
        <v>No</v>
      </c>
    </row>
    <row r="9246" spans="1:23" x14ac:dyDescent="0.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IF(M9246=People!$B$5,People!$A$5,IF(M9246=People!$B$4,People!$A$4,IF(M9246=People!$B$3,People!$A$3,IF(M9246=People!$B$2,People!$A$2,0))))</f>
        <v>Anna Andreadi</v>
      </c>
      <c r="W9246" s="3" t="str">
        <f>IFERROR(INDEX(Returns!A:A,MATCH(B9246,Returns!B:B,0)),"No")</f>
        <v>No</v>
      </c>
    </row>
    <row r="9247" spans="1:23" x14ac:dyDescent="0.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IF(M9247=People!$B$5,People!$A$5,IF(M9247=People!$B$4,People!$A$4,IF(M9247=People!$B$3,People!$A$3,IF(M9247=People!$B$2,People!$A$2,0))))</f>
        <v>Anna Andreadi</v>
      </c>
      <c r="W9247" s="3" t="str">
        <f>IFERROR(INDEX(Returns!A:A,MATCH(B9247,Returns!B:B,0)),"No")</f>
        <v>No</v>
      </c>
    </row>
    <row r="9248" spans="1:23" x14ac:dyDescent="0.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IF(M9248=People!$B$5,People!$A$5,IF(M9248=People!$B$4,People!$A$4,IF(M9248=People!$B$3,People!$A$3,IF(M9248=People!$B$2,People!$A$2,0))))</f>
        <v>Anna Andreadi</v>
      </c>
      <c r="W9248" s="3" t="str">
        <f>IFERROR(INDEX(Returns!A:A,MATCH(B9248,Returns!B:B,0)),"No")</f>
        <v>No</v>
      </c>
    </row>
    <row r="9249" spans="1:23" x14ac:dyDescent="0.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IF(M9249=People!$B$5,People!$A$5,IF(M9249=People!$B$4,People!$A$4,IF(M9249=People!$B$3,People!$A$3,IF(M9249=People!$B$2,People!$A$2,0))))</f>
        <v>Anna Andreadi</v>
      </c>
      <c r="W9249" s="3" t="str">
        <f>IFERROR(INDEX(Returns!A:A,MATCH(B9249,Returns!B:B,0)),"No")</f>
        <v>No</v>
      </c>
    </row>
    <row r="9250" spans="1:23" x14ac:dyDescent="0.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IF(M9250=People!$B$5,People!$A$5,IF(M9250=People!$B$4,People!$A$4,IF(M9250=People!$B$3,People!$A$3,IF(M9250=People!$B$2,People!$A$2,0))))</f>
        <v>Chuck Magee</v>
      </c>
      <c r="W9250" s="3" t="str">
        <f>IFERROR(INDEX(Returns!A:A,MATCH(B9250,Returns!B:B,0)),"No")</f>
        <v>No</v>
      </c>
    </row>
    <row r="9251" spans="1:23" x14ac:dyDescent="0.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IF(M9251=People!$B$5,People!$A$5,IF(M9251=People!$B$4,People!$A$4,IF(M9251=People!$B$3,People!$A$3,IF(M9251=People!$B$2,People!$A$2,0))))</f>
        <v>Chuck Magee</v>
      </c>
      <c r="W9251" s="3" t="str">
        <f>IFERROR(INDEX(Returns!A:A,MATCH(B9251,Returns!B:B,0)),"No")</f>
        <v>No</v>
      </c>
    </row>
    <row r="9252" spans="1:23" x14ac:dyDescent="0.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IF(M9252=People!$B$5,People!$A$5,IF(M9252=People!$B$4,People!$A$4,IF(M9252=People!$B$3,People!$A$3,IF(M9252=People!$B$2,People!$A$2,0))))</f>
        <v>Kelly Williams</v>
      </c>
      <c r="W9252" s="3" t="str">
        <f>IFERROR(INDEX(Returns!A:A,MATCH(B9252,Returns!B:B,0)),"No")</f>
        <v>No</v>
      </c>
    </row>
    <row r="9253" spans="1:23" x14ac:dyDescent="0.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IF(M9253=People!$B$5,People!$A$5,IF(M9253=People!$B$4,People!$A$4,IF(M9253=People!$B$3,People!$A$3,IF(M9253=People!$B$2,People!$A$2,0))))</f>
        <v>Anna Andreadi</v>
      </c>
      <c r="W9253" s="3" t="str">
        <f>IFERROR(INDEX(Returns!A:A,MATCH(B9253,Returns!B:B,0)),"No")</f>
        <v>Yes</v>
      </c>
    </row>
    <row r="9254" spans="1:23" x14ac:dyDescent="0.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IF(M9254=People!$B$5,People!$A$5,IF(M9254=People!$B$4,People!$A$4,IF(M9254=People!$B$3,People!$A$3,IF(M9254=People!$B$2,People!$A$2,0))))</f>
        <v>Cassandra Brandow</v>
      </c>
      <c r="W9254" s="3" t="str">
        <f>IFERROR(INDEX(Returns!A:A,MATCH(B9254,Returns!B:B,0)),"No")</f>
        <v>No</v>
      </c>
    </row>
    <row r="9255" spans="1:23" x14ac:dyDescent="0.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IF(M9255=People!$B$5,People!$A$5,IF(M9255=People!$B$4,People!$A$4,IF(M9255=People!$B$3,People!$A$3,IF(M9255=People!$B$2,People!$A$2,0))))</f>
        <v>Cassandra Brandow</v>
      </c>
      <c r="W9255" s="3" t="str">
        <f>IFERROR(INDEX(Returns!A:A,MATCH(B9255,Returns!B:B,0)),"No")</f>
        <v>No</v>
      </c>
    </row>
    <row r="9256" spans="1:23" x14ac:dyDescent="0.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IF(M9256=People!$B$5,People!$A$5,IF(M9256=People!$B$4,People!$A$4,IF(M9256=People!$B$3,People!$A$3,IF(M9256=People!$B$2,People!$A$2,0))))</f>
        <v>Kelly Williams</v>
      </c>
      <c r="W9256" s="3" t="str">
        <f>IFERROR(INDEX(Returns!A:A,MATCH(B9256,Returns!B:B,0)),"No")</f>
        <v>No</v>
      </c>
    </row>
    <row r="9257" spans="1:23" x14ac:dyDescent="0.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IF(M9257=People!$B$5,People!$A$5,IF(M9257=People!$B$4,People!$A$4,IF(M9257=People!$B$3,People!$A$3,IF(M9257=People!$B$2,People!$A$2,0))))</f>
        <v>Kelly Williams</v>
      </c>
      <c r="W9257" s="3" t="str">
        <f>IFERROR(INDEX(Returns!A:A,MATCH(B9257,Returns!B:B,0)),"No")</f>
        <v>No</v>
      </c>
    </row>
    <row r="9258" spans="1:23" x14ac:dyDescent="0.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IF(M9258=People!$B$5,People!$A$5,IF(M9258=People!$B$4,People!$A$4,IF(M9258=People!$B$3,People!$A$3,IF(M9258=People!$B$2,People!$A$2,0))))</f>
        <v>Kelly Williams</v>
      </c>
      <c r="W9258" s="3" t="str">
        <f>IFERROR(INDEX(Returns!A:A,MATCH(B9258,Returns!B:B,0)),"No")</f>
        <v>No</v>
      </c>
    </row>
    <row r="9259" spans="1:23" x14ac:dyDescent="0.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IF(M9259=People!$B$5,People!$A$5,IF(M9259=People!$B$4,People!$A$4,IF(M9259=People!$B$3,People!$A$3,IF(M9259=People!$B$2,People!$A$2,0))))</f>
        <v>Kelly Williams</v>
      </c>
      <c r="W9259" s="3" t="str">
        <f>IFERROR(INDEX(Returns!A:A,MATCH(B9259,Returns!B:B,0)),"No")</f>
        <v>No</v>
      </c>
    </row>
    <row r="9260" spans="1:23" x14ac:dyDescent="0.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IF(M9260=People!$B$5,People!$A$5,IF(M9260=People!$B$4,People!$A$4,IF(M9260=People!$B$3,People!$A$3,IF(M9260=People!$B$2,People!$A$2,0))))</f>
        <v>Kelly Williams</v>
      </c>
      <c r="W9260" s="3" t="str">
        <f>IFERROR(INDEX(Returns!A:A,MATCH(B9260,Returns!B:B,0)),"No")</f>
        <v>No</v>
      </c>
    </row>
    <row r="9261" spans="1:23" x14ac:dyDescent="0.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IF(M9261=People!$B$5,People!$A$5,IF(M9261=People!$B$4,People!$A$4,IF(M9261=People!$B$3,People!$A$3,IF(M9261=People!$B$2,People!$A$2,0))))</f>
        <v>Kelly Williams</v>
      </c>
      <c r="W9261" s="3" t="str">
        <f>IFERROR(INDEX(Returns!A:A,MATCH(B9261,Returns!B:B,0)),"No")</f>
        <v>No</v>
      </c>
    </row>
    <row r="9262" spans="1:23" x14ac:dyDescent="0.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IF(M9262=People!$B$5,People!$A$5,IF(M9262=People!$B$4,People!$A$4,IF(M9262=People!$B$3,People!$A$3,IF(M9262=People!$B$2,People!$A$2,0))))</f>
        <v>Kelly Williams</v>
      </c>
      <c r="W9262" s="3" t="str">
        <f>IFERROR(INDEX(Returns!A:A,MATCH(B9262,Returns!B:B,0)),"No")</f>
        <v>No</v>
      </c>
    </row>
    <row r="9263" spans="1:23" x14ac:dyDescent="0.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IF(M9263=People!$B$5,People!$A$5,IF(M9263=People!$B$4,People!$A$4,IF(M9263=People!$B$3,People!$A$3,IF(M9263=People!$B$2,People!$A$2,0))))</f>
        <v>Anna Andreadi</v>
      </c>
      <c r="W9263" s="3" t="str">
        <f>IFERROR(INDEX(Returns!A:A,MATCH(B9263,Returns!B:B,0)),"No")</f>
        <v>No</v>
      </c>
    </row>
    <row r="9264" spans="1:23" x14ac:dyDescent="0.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IF(M9264=People!$B$5,People!$A$5,IF(M9264=People!$B$4,People!$A$4,IF(M9264=People!$B$3,People!$A$3,IF(M9264=People!$B$2,People!$A$2,0))))</f>
        <v>Kelly Williams</v>
      </c>
      <c r="W9264" s="3" t="str">
        <f>IFERROR(INDEX(Returns!A:A,MATCH(B9264,Returns!B:B,0)),"No")</f>
        <v>No</v>
      </c>
    </row>
    <row r="9265" spans="1:23" x14ac:dyDescent="0.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IF(M9265=People!$B$5,People!$A$5,IF(M9265=People!$B$4,People!$A$4,IF(M9265=People!$B$3,People!$A$3,IF(M9265=People!$B$2,People!$A$2,0))))</f>
        <v>Kelly Williams</v>
      </c>
      <c r="W9265" s="3" t="str">
        <f>IFERROR(INDEX(Returns!A:A,MATCH(B9265,Returns!B:B,0)),"No")</f>
        <v>No</v>
      </c>
    </row>
    <row r="9266" spans="1:23" x14ac:dyDescent="0.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IF(M9266=People!$B$5,People!$A$5,IF(M9266=People!$B$4,People!$A$4,IF(M9266=People!$B$3,People!$A$3,IF(M9266=People!$B$2,People!$A$2,0))))</f>
        <v>Cassandra Brandow</v>
      </c>
      <c r="W9266" s="3" t="str">
        <f>IFERROR(INDEX(Returns!A:A,MATCH(B9266,Returns!B:B,0)),"No")</f>
        <v>No</v>
      </c>
    </row>
    <row r="9267" spans="1:23" x14ac:dyDescent="0.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IF(M9267=People!$B$5,People!$A$5,IF(M9267=People!$B$4,People!$A$4,IF(M9267=People!$B$3,People!$A$3,IF(M9267=People!$B$2,People!$A$2,0))))</f>
        <v>Cassandra Brandow</v>
      </c>
      <c r="W9267" s="3" t="str">
        <f>IFERROR(INDEX(Returns!A:A,MATCH(B9267,Returns!B:B,0)),"No")</f>
        <v>No</v>
      </c>
    </row>
    <row r="9268" spans="1:23" x14ac:dyDescent="0.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IF(M9268=People!$B$5,People!$A$5,IF(M9268=People!$B$4,People!$A$4,IF(M9268=People!$B$3,People!$A$3,IF(M9268=People!$B$2,People!$A$2,0))))</f>
        <v>Anna Andreadi</v>
      </c>
      <c r="W9268" s="3" t="str">
        <f>IFERROR(INDEX(Returns!A:A,MATCH(B9268,Returns!B:B,0)),"No")</f>
        <v>No</v>
      </c>
    </row>
    <row r="9269" spans="1:23" x14ac:dyDescent="0.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IF(M9269=People!$B$5,People!$A$5,IF(M9269=People!$B$4,People!$A$4,IF(M9269=People!$B$3,People!$A$3,IF(M9269=People!$B$2,People!$A$2,0))))</f>
        <v>Chuck Magee</v>
      </c>
      <c r="W9269" s="3" t="str">
        <f>IFERROR(INDEX(Returns!A:A,MATCH(B9269,Returns!B:B,0)),"No")</f>
        <v>No</v>
      </c>
    </row>
    <row r="9270" spans="1:23" x14ac:dyDescent="0.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IF(M9270=People!$B$5,People!$A$5,IF(M9270=People!$B$4,People!$A$4,IF(M9270=People!$B$3,People!$A$3,IF(M9270=People!$B$2,People!$A$2,0))))</f>
        <v>Chuck Magee</v>
      </c>
      <c r="W9270" s="3" t="str">
        <f>IFERROR(INDEX(Returns!A:A,MATCH(B9270,Returns!B:B,0)),"No")</f>
        <v>No</v>
      </c>
    </row>
    <row r="9271" spans="1:23" x14ac:dyDescent="0.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IF(M9271=People!$B$5,People!$A$5,IF(M9271=People!$B$4,People!$A$4,IF(M9271=People!$B$3,People!$A$3,IF(M9271=People!$B$2,People!$A$2,0))))</f>
        <v>Chuck Magee</v>
      </c>
      <c r="W9271" s="3" t="str">
        <f>IFERROR(INDEX(Returns!A:A,MATCH(B9271,Returns!B:B,0)),"No")</f>
        <v>No</v>
      </c>
    </row>
    <row r="9272" spans="1:23" x14ac:dyDescent="0.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IF(M9272=People!$B$5,People!$A$5,IF(M9272=People!$B$4,People!$A$4,IF(M9272=People!$B$3,People!$A$3,IF(M9272=People!$B$2,People!$A$2,0))))</f>
        <v>Chuck Magee</v>
      </c>
      <c r="W9272" s="3" t="str">
        <f>IFERROR(INDEX(Returns!A:A,MATCH(B9272,Returns!B:B,0)),"No")</f>
        <v>No</v>
      </c>
    </row>
    <row r="9273" spans="1:23" x14ac:dyDescent="0.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IF(M9273=People!$B$5,People!$A$5,IF(M9273=People!$B$4,People!$A$4,IF(M9273=People!$B$3,People!$A$3,IF(M9273=People!$B$2,People!$A$2,0))))</f>
        <v>Chuck Magee</v>
      </c>
      <c r="W9273" s="3" t="str">
        <f>IFERROR(INDEX(Returns!A:A,MATCH(B9273,Returns!B:B,0)),"No")</f>
        <v>No</v>
      </c>
    </row>
    <row r="9274" spans="1:23" x14ac:dyDescent="0.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IF(M9274=People!$B$5,People!$A$5,IF(M9274=People!$B$4,People!$A$4,IF(M9274=People!$B$3,People!$A$3,IF(M9274=People!$B$2,People!$A$2,0))))</f>
        <v>Chuck Magee</v>
      </c>
      <c r="W9274" s="3" t="str">
        <f>IFERROR(INDEX(Returns!A:A,MATCH(B9274,Returns!B:B,0)),"No")</f>
        <v>No</v>
      </c>
    </row>
    <row r="9275" spans="1:23" x14ac:dyDescent="0.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IF(M9275=People!$B$5,People!$A$5,IF(M9275=People!$B$4,People!$A$4,IF(M9275=People!$B$3,People!$A$3,IF(M9275=People!$B$2,People!$A$2,0))))</f>
        <v>Cassandra Brandow</v>
      </c>
      <c r="W9275" s="3" t="str">
        <f>IFERROR(INDEX(Returns!A:A,MATCH(B9275,Returns!B:B,0)),"No")</f>
        <v>No</v>
      </c>
    </row>
    <row r="9276" spans="1:23" x14ac:dyDescent="0.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IF(M9276=People!$B$5,People!$A$5,IF(M9276=People!$B$4,People!$A$4,IF(M9276=People!$B$3,People!$A$3,IF(M9276=People!$B$2,People!$A$2,0))))</f>
        <v>Anna Andreadi</v>
      </c>
      <c r="W9276" s="3" t="str">
        <f>IFERROR(INDEX(Returns!A:A,MATCH(B9276,Returns!B:B,0)),"No")</f>
        <v>No</v>
      </c>
    </row>
    <row r="9277" spans="1:23" x14ac:dyDescent="0.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IF(M9277=People!$B$5,People!$A$5,IF(M9277=People!$B$4,People!$A$4,IF(M9277=People!$B$3,People!$A$3,IF(M9277=People!$B$2,People!$A$2,0))))</f>
        <v>Cassandra Brandow</v>
      </c>
      <c r="W9277" s="3" t="str">
        <f>IFERROR(INDEX(Returns!A:A,MATCH(B9277,Returns!B:B,0)),"No")</f>
        <v>No</v>
      </c>
    </row>
    <row r="9278" spans="1:23" x14ac:dyDescent="0.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IF(M9278=People!$B$5,People!$A$5,IF(M9278=People!$B$4,People!$A$4,IF(M9278=People!$B$3,People!$A$3,IF(M9278=People!$B$2,People!$A$2,0))))</f>
        <v>Cassandra Brandow</v>
      </c>
      <c r="W9278" s="3" t="str">
        <f>IFERROR(INDEX(Returns!A:A,MATCH(B9278,Returns!B:B,0)),"No")</f>
        <v>No</v>
      </c>
    </row>
    <row r="9279" spans="1:23" x14ac:dyDescent="0.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IF(M9279=People!$B$5,People!$A$5,IF(M9279=People!$B$4,People!$A$4,IF(M9279=People!$B$3,People!$A$3,IF(M9279=People!$B$2,People!$A$2,0))))</f>
        <v>Chuck Magee</v>
      </c>
      <c r="W9279" s="3" t="str">
        <f>IFERROR(INDEX(Returns!A:A,MATCH(B9279,Returns!B:B,0)),"No")</f>
        <v>No</v>
      </c>
    </row>
    <row r="9280" spans="1:23" x14ac:dyDescent="0.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IF(M9280=People!$B$5,People!$A$5,IF(M9280=People!$B$4,People!$A$4,IF(M9280=People!$B$3,People!$A$3,IF(M9280=People!$B$2,People!$A$2,0))))</f>
        <v>Chuck Magee</v>
      </c>
      <c r="W9280" s="3" t="str">
        <f>IFERROR(INDEX(Returns!A:A,MATCH(B9280,Returns!B:B,0)),"No")</f>
        <v>No</v>
      </c>
    </row>
    <row r="9281" spans="1:23" x14ac:dyDescent="0.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IF(M9281=People!$B$5,People!$A$5,IF(M9281=People!$B$4,People!$A$4,IF(M9281=People!$B$3,People!$A$3,IF(M9281=People!$B$2,People!$A$2,0))))</f>
        <v>Chuck Magee</v>
      </c>
      <c r="W9281" s="3" t="str">
        <f>IFERROR(INDEX(Returns!A:A,MATCH(B9281,Returns!B:B,0)),"No")</f>
        <v>No</v>
      </c>
    </row>
    <row r="9282" spans="1:23" x14ac:dyDescent="0.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IF(M9282=People!$B$5,People!$A$5,IF(M9282=People!$B$4,People!$A$4,IF(M9282=People!$B$3,People!$A$3,IF(M9282=People!$B$2,People!$A$2,0))))</f>
        <v>Anna Andreadi</v>
      </c>
      <c r="W9282" s="3" t="str">
        <f>IFERROR(INDEX(Returns!A:A,MATCH(B9282,Returns!B:B,0)),"No")</f>
        <v>No</v>
      </c>
    </row>
    <row r="9283" spans="1:23" x14ac:dyDescent="0.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IF(M9283=People!$B$5,People!$A$5,IF(M9283=People!$B$4,People!$A$4,IF(M9283=People!$B$3,People!$A$3,IF(M9283=People!$B$2,People!$A$2,0))))</f>
        <v>Cassandra Brandow</v>
      </c>
      <c r="W9283" s="3" t="str">
        <f>IFERROR(INDEX(Returns!A:A,MATCH(B9283,Returns!B:B,0)),"No")</f>
        <v>No</v>
      </c>
    </row>
    <row r="9284" spans="1:23" x14ac:dyDescent="0.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IF(M9284=People!$B$5,People!$A$5,IF(M9284=People!$B$4,People!$A$4,IF(M9284=People!$B$3,People!$A$3,IF(M9284=People!$B$2,People!$A$2,0))))</f>
        <v>Cassandra Brandow</v>
      </c>
      <c r="W9284" s="3" t="str">
        <f>IFERROR(INDEX(Returns!A:A,MATCH(B9284,Returns!B:B,0)),"No")</f>
        <v>No</v>
      </c>
    </row>
    <row r="9285" spans="1:23" x14ac:dyDescent="0.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IF(M9285=People!$B$5,People!$A$5,IF(M9285=People!$B$4,People!$A$4,IF(M9285=People!$B$3,People!$A$3,IF(M9285=People!$B$2,People!$A$2,0))))</f>
        <v>Anna Andreadi</v>
      </c>
      <c r="W9285" s="3" t="str">
        <f>IFERROR(INDEX(Returns!A:A,MATCH(B9285,Returns!B:B,0)),"No")</f>
        <v>No</v>
      </c>
    </row>
    <row r="9286" spans="1:23" x14ac:dyDescent="0.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IF(M9286=People!$B$5,People!$A$5,IF(M9286=People!$B$4,People!$A$4,IF(M9286=People!$B$3,People!$A$3,IF(M9286=People!$B$2,People!$A$2,0))))</f>
        <v>Kelly Williams</v>
      </c>
      <c r="W9286" s="3" t="str">
        <f>IFERROR(INDEX(Returns!A:A,MATCH(B9286,Returns!B:B,0)),"No")</f>
        <v>No</v>
      </c>
    </row>
    <row r="9287" spans="1:23" x14ac:dyDescent="0.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IF(M9287=People!$B$5,People!$A$5,IF(M9287=People!$B$4,People!$A$4,IF(M9287=People!$B$3,People!$A$3,IF(M9287=People!$B$2,People!$A$2,0))))</f>
        <v>Cassandra Brandow</v>
      </c>
      <c r="W9287" s="3" t="str">
        <f>IFERROR(INDEX(Returns!A:A,MATCH(B9287,Returns!B:B,0)),"No")</f>
        <v>No</v>
      </c>
    </row>
    <row r="9288" spans="1:23" x14ac:dyDescent="0.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IF(M9288=People!$B$5,People!$A$5,IF(M9288=People!$B$4,People!$A$4,IF(M9288=People!$B$3,People!$A$3,IF(M9288=People!$B$2,People!$A$2,0))))</f>
        <v>Kelly Williams</v>
      </c>
      <c r="W9288" s="3" t="str">
        <f>IFERROR(INDEX(Returns!A:A,MATCH(B9288,Returns!B:B,0)),"No")</f>
        <v>No</v>
      </c>
    </row>
    <row r="9289" spans="1:23" x14ac:dyDescent="0.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IF(M9289=People!$B$5,People!$A$5,IF(M9289=People!$B$4,People!$A$4,IF(M9289=People!$B$3,People!$A$3,IF(M9289=People!$B$2,People!$A$2,0))))</f>
        <v>Kelly Williams</v>
      </c>
      <c r="W9289" s="3" t="str">
        <f>IFERROR(INDEX(Returns!A:A,MATCH(B9289,Returns!B:B,0)),"No")</f>
        <v>No</v>
      </c>
    </row>
    <row r="9290" spans="1:23" x14ac:dyDescent="0.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IF(M9290=People!$B$5,People!$A$5,IF(M9290=People!$B$4,People!$A$4,IF(M9290=People!$B$3,People!$A$3,IF(M9290=People!$B$2,People!$A$2,0))))</f>
        <v>Chuck Magee</v>
      </c>
      <c r="W9290" s="3" t="str">
        <f>IFERROR(INDEX(Returns!A:A,MATCH(B9290,Returns!B:B,0)),"No")</f>
        <v>No</v>
      </c>
    </row>
    <row r="9291" spans="1:23" x14ac:dyDescent="0.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IF(M9291=People!$B$5,People!$A$5,IF(M9291=People!$B$4,People!$A$4,IF(M9291=People!$B$3,People!$A$3,IF(M9291=People!$B$2,People!$A$2,0))))</f>
        <v>Anna Andreadi</v>
      </c>
      <c r="W9291" s="3" t="str">
        <f>IFERROR(INDEX(Returns!A:A,MATCH(B9291,Returns!B:B,0)),"No")</f>
        <v>No</v>
      </c>
    </row>
    <row r="9292" spans="1:23" x14ac:dyDescent="0.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IF(M9292=People!$B$5,People!$A$5,IF(M9292=People!$B$4,People!$A$4,IF(M9292=People!$B$3,People!$A$3,IF(M9292=People!$B$2,People!$A$2,0))))</f>
        <v>Chuck Magee</v>
      </c>
      <c r="W9292" s="3" t="str">
        <f>IFERROR(INDEX(Returns!A:A,MATCH(B9292,Returns!B:B,0)),"No")</f>
        <v>No</v>
      </c>
    </row>
    <row r="9293" spans="1:23" x14ac:dyDescent="0.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IF(M9293=People!$B$5,People!$A$5,IF(M9293=People!$B$4,People!$A$4,IF(M9293=People!$B$3,People!$A$3,IF(M9293=People!$B$2,People!$A$2,0))))</f>
        <v>Chuck Magee</v>
      </c>
      <c r="W9293" s="3" t="str">
        <f>IFERROR(INDEX(Returns!A:A,MATCH(B9293,Returns!B:B,0)),"No")</f>
        <v>No</v>
      </c>
    </row>
    <row r="9294" spans="1:23" x14ac:dyDescent="0.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IF(M9294=People!$B$5,People!$A$5,IF(M9294=People!$B$4,People!$A$4,IF(M9294=People!$B$3,People!$A$3,IF(M9294=People!$B$2,People!$A$2,0))))</f>
        <v>Kelly Williams</v>
      </c>
      <c r="W9294" s="3" t="str">
        <f>IFERROR(INDEX(Returns!A:A,MATCH(B9294,Returns!B:B,0)),"No")</f>
        <v>No</v>
      </c>
    </row>
    <row r="9295" spans="1:23" x14ac:dyDescent="0.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IF(M9295=People!$B$5,People!$A$5,IF(M9295=People!$B$4,People!$A$4,IF(M9295=People!$B$3,People!$A$3,IF(M9295=People!$B$2,People!$A$2,0))))</f>
        <v>Chuck Magee</v>
      </c>
      <c r="W9295" s="3" t="str">
        <f>IFERROR(INDEX(Returns!A:A,MATCH(B9295,Returns!B:B,0)),"No")</f>
        <v>No</v>
      </c>
    </row>
    <row r="9296" spans="1:23" x14ac:dyDescent="0.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IF(M9296=People!$B$5,People!$A$5,IF(M9296=People!$B$4,People!$A$4,IF(M9296=People!$B$3,People!$A$3,IF(M9296=People!$B$2,People!$A$2,0))))</f>
        <v>Chuck Magee</v>
      </c>
      <c r="W9296" s="3" t="str">
        <f>IFERROR(INDEX(Returns!A:A,MATCH(B9296,Returns!B:B,0)),"No")</f>
        <v>No</v>
      </c>
    </row>
    <row r="9297" spans="1:23" x14ac:dyDescent="0.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IF(M9297=People!$B$5,People!$A$5,IF(M9297=People!$B$4,People!$A$4,IF(M9297=People!$B$3,People!$A$3,IF(M9297=People!$B$2,People!$A$2,0))))</f>
        <v>Chuck Magee</v>
      </c>
      <c r="W9297" s="3" t="str">
        <f>IFERROR(INDEX(Returns!A:A,MATCH(B9297,Returns!B:B,0)),"No")</f>
        <v>No</v>
      </c>
    </row>
    <row r="9298" spans="1:23" x14ac:dyDescent="0.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IF(M9298=People!$B$5,People!$A$5,IF(M9298=People!$B$4,People!$A$4,IF(M9298=People!$B$3,People!$A$3,IF(M9298=People!$B$2,People!$A$2,0))))</f>
        <v>Kelly Williams</v>
      </c>
      <c r="W9298" s="3" t="str">
        <f>IFERROR(INDEX(Returns!A:A,MATCH(B9298,Returns!B:B,0)),"No")</f>
        <v>No</v>
      </c>
    </row>
    <row r="9299" spans="1:23" x14ac:dyDescent="0.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IF(M9299=People!$B$5,People!$A$5,IF(M9299=People!$B$4,People!$A$4,IF(M9299=People!$B$3,People!$A$3,IF(M9299=People!$B$2,People!$A$2,0))))</f>
        <v>Kelly Williams</v>
      </c>
      <c r="W9299" s="3" t="str">
        <f>IFERROR(INDEX(Returns!A:A,MATCH(B9299,Returns!B:B,0)),"No")</f>
        <v>No</v>
      </c>
    </row>
    <row r="9300" spans="1:23" x14ac:dyDescent="0.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IF(M9300=People!$B$5,People!$A$5,IF(M9300=People!$B$4,People!$A$4,IF(M9300=People!$B$3,People!$A$3,IF(M9300=People!$B$2,People!$A$2,0))))</f>
        <v>Kelly Williams</v>
      </c>
      <c r="W9300" s="3" t="str">
        <f>IFERROR(INDEX(Returns!A:A,MATCH(B9300,Returns!B:B,0)),"No")</f>
        <v>No</v>
      </c>
    </row>
    <row r="9301" spans="1:23" x14ac:dyDescent="0.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IF(M9301=People!$B$5,People!$A$5,IF(M9301=People!$B$4,People!$A$4,IF(M9301=People!$B$3,People!$A$3,IF(M9301=People!$B$2,People!$A$2,0))))</f>
        <v>Kelly Williams</v>
      </c>
      <c r="W9301" s="3" t="str">
        <f>IFERROR(INDEX(Returns!A:A,MATCH(B9301,Returns!B:B,0)),"No")</f>
        <v>No</v>
      </c>
    </row>
    <row r="9302" spans="1:23" x14ac:dyDescent="0.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IF(M9302=People!$B$5,People!$A$5,IF(M9302=People!$B$4,People!$A$4,IF(M9302=People!$B$3,People!$A$3,IF(M9302=People!$B$2,People!$A$2,0))))</f>
        <v>Kelly Williams</v>
      </c>
      <c r="W9302" s="3" t="str">
        <f>IFERROR(INDEX(Returns!A:A,MATCH(B9302,Returns!B:B,0)),"No")</f>
        <v>No</v>
      </c>
    </row>
    <row r="9303" spans="1:23" x14ac:dyDescent="0.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IF(M9303=People!$B$5,People!$A$5,IF(M9303=People!$B$4,People!$A$4,IF(M9303=People!$B$3,People!$A$3,IF(M9303=People!$B$2,People!$A$2,0))))</f>
        <v>Kelly Williams</v>
      </c>
      <c r="W9303" s="3" t="str">
        <f>IFERROR(INDEX(Returns!A:A,MATCH(B9303,Returns!B:B,0)),"No")</f>
        <v>No</v>
      </c>
    </row>
    <row r="9304" spans="1:23" x14ac:dyDescent="0.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IF(M9304=People!$B$5,People!$A$5,IF(M9304=People!$B$4,People!$A$4,IF(M9304=People!$B$3,People!$A$3,IF(M9304=People!$B$2,People!$A$2,0))))</f>
        <v>Kelly Williams</v>
      </c>
      <c r="W9304" s="3" t="str">
        <f>IFERROR(INDEX(Returns!A:A,MATCH(B9304,Returns!B:B,0)),"No")</f>
        <v>No</v>
      </c>
    </row>
    <row r="9305" spans="1:23" x14ac:dyDescent="0.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IF(M9305=People!$B$5,People!$A$5,IF(M9305=People!$B$4,People!$A$4,IF(M9305=People!$B$3,People!$A$3,IF(M9305=People!$B$2,People!$A$2,0))))</f>
        <v>Kelly Williams</v>
      </c>
      <c r="W9305" s="3" t="str">
        <f>IFERROR(INDEX(Returns!A:A,MATCH(B9305,Returns!B:B,0)),"No")</f>
        <v>No</v>
      </c>
    </row>
    <row r="9306" spans="1:23" x14ac:dyDescent="0.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IF(M9306=People!$B$5,People!$A$5,IF(M9306=People!$B$4,People!$A$4,IF(M9306=People!$B$3,People!$A$3,IF(M9306=People!$B$2,People!$A$2,0))))</f>
        <v>Kelly Williams</v>
      </c>
      <c r="W9306" s="3" t="str">
        <f>IFERROR(INDEX(Returns!A:A,MATCH(B9306,Returns!B:B,0)),"No")</f>
        <v>No</v>
      </c>
    </row>
    <row r="9307" spans="1:23" x14ac:dyDescent="0.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IF(M9307=People!$B$5,People!$A$5,IF(M9307=People!$B$4,People!$A$4,IF(M9307=People!$B$3,People!$A$3,IF(M9307=People!$B$2,People!$A$2,0))))</f>
        <v>Anna Andreadi</v>
      </c>
      <c r="W9307" s="3" t="str">
        <f>IFERROR(INDEX(Returns!A:A,MATCH(B9307,Returns!B:B,0)),"No")</f>
        <v>No</v>
      </c>
    </row>
    <row r="9308" spans="1:23" x14ac:dyDescent="0.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IF(M9308=People!$B$5,People!$A$5,IF(M9308=People!$B$4,People!$A$4,IF(M9308=People!$B$3,People!$A$3,IF(M9308=People!$B$2,People!$A$2,0))))</f>
        <v>Anna Andreadi</v>
      </c>
      <c r="W9308" s="3" t="str">
        <f>IFERROR(INDEX(Returns!A:A,MATCH(B9308,Returns!B:B,0)),"No")</f>
        <v>No</v>
      </c>
    </row>
    <row r="9309" spans="1:23" x14ac:dyDescent="0.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IF(M9309=People!$B$5,People!$A$5,IF(M9309=People!$B$4,People!$A$4,IF(M9309=People!$B$3,People!$A$3,IF(M9309=People!$B$2,People!$A$2,0))))</f>
        <v>Anna Andreadi</v>
      </c>
      <c r="W9309" s="3" t="str">
        <f>IFERROR(INDEX(Returns!A:A,MATCH(B9309,Returns!B:B,0)),"No")</f>
        <v>No</v>
      </c>
    </row>
    <row r="9310" spans="1:23" x14ac:dyDescent="0.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IF(M9310=People!$B$5,People!$A$5,IF(M9310=People!$B$4,People!$A$4,IF(M9310=People!$B$3,People!$A$3,IF(M9310=People!$B$2,People!$A$2,0))))</f>
        <v>Anna Andreadi</v>
      </c>
      <c r="W9310" s="3" t="str">
        <f>IFERROR(INDEX(Returns!A:A,MATCH(B9310,Returns!B:B,0)),"No")</f>
        <v>No</v>
      </c>
    </row>
    <row r="9311" spans="1:23" x14ac:dyDescent="0.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IF(M9311=People!$B$5,People!$A$5,IF(M9311=People!$B$4,People!$A$4,IF(M9311=People!$B$3,People!$A$3,IF(M9311=People!$B$2,People!$A$2,0))))</f>
        <v>Anna Andreadi</v>
      </c>
      <c r="W9311" s="3" t="str">
        <f>IFERROR(INDEX(Returns!A:A,MATCH(B9311,Returns!B:B,0)),"No")</f>
        <v>No</v>
      </c>
    </row>
    <row r="9312" spans="1:23" x14ac:dyDescent="0.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IF(M9312=People!$B$5,People!$A$5,IF(M9312=People!$B$4,People!$A$4,IF(M9312=People!$B$3,People!$A$3,IF(M9312=People!$B$2,People!$A$2,0))))</f>
        <v>Chuck Magee</v>
      </c>
      <c r="W9312" s="3" t="str">
        <f>IFERROR(INDEX(Returns!A:A,MATCH(B9312,Returns!B:B,0)),"No")</f>
        <v>No</v>
      </c>
    </row>
    <row r="9313" spans="1:23" x14ac:dyDescent="0.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IF(M9313=People!$B$5,People!$A$5,IF(M9313=People!$B$4,People!$A$4,IF(M9313=People!$B$3,People!$A$3,IF(M9313=People!$B$2,People!$A$2,0))))</f>
        <v>Kelly Williams</v>
      </c>
      <c r="W9313" s="3" t="str">
        <f>IFERROR(INDEX(Returns!A:A,MATCH(B9313,Returns!B:B,0)),"No")</f>
        <v>No</v>
      </c>
    </row>
    <row r="9314" spans="1:23" x14ac:dyDescent="0.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IF(M9314=People!$B$5,People!$A$5,IF(M9314=People!$B$4,People!$A$4,IF(M9314=People!$B$3,People!$A$3,IF(M9314=People!$B$2,People!$A$2,0))))</f>
        <v>Kelly Williams</v>
      </c>
      <c r="W9314" s="3" t="str">
        <f>IFERROR(INDEX(Returns!A:A,MATCH(B9314,Returns!B:B,0)),"No")</f>
        <v>No</v>
      </c>
    </row>
    <row r="9315" spans="1:23" x14ac:dyDescent="0.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IF(M9315=People!$B$5,People!$A$5,IF(M9315=People!$B$4,People!$A$4,IF(M9315=People!$B$3,People!$A$3,IF(M9315=People!$B$2,People!$A$2,0))))</f>
        <v>Kelly Williams</v>
      </c>
      <c r="W9315" s="3" t="str">
        <f>IFERROR(INDEX(Returns!A:A,MATCH(B9315,Returns!B:B,0)),"No")</f>
        <v>Yes</v>
      </c>
    </row>
    <row r="9316" spans="1:23" x14ac:dyDescent="0.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IF(M9316=People!$B$5,People!$A$5,IF(M9316=People!$B$4,People!$A$4,IF(M9316=People!$B$3,People!$A$3,IF(M9316=People!$B$2,People!$A$2,0))))</f>
        <v>Kelly Williams</v>
      </c>
      <c r="W9316" s="3" t="str">
        <f>IFERROR(INDEX(Returns!A:A,MATCH(B9316,Returns!B:B,0)),"No")</f>
        <v>Yes</v>
      </c>
    </row>
    <row r="9317" spans="1:23" x14ac:dyDescent="0.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IF(M9317=People!$B$5,People!$A$5,IF(M9317=People!$B$4,People!$A$4,IF(M9317=People!$B$3,People!$A$3,IF(M9317=People!$B$2,People!$A$2,0))))</f>
        <v>Chuck Magee</v>
      </c>
      <c r="W9317" s="3" t="str">
        <f>IFERROR(INDEX(Returns!A:A,MATCH(B9317,Returns!B:B,0)),"No")</f>
        <v>No</v>
      </c>
    </row>
    <row r="9318" spans="1:23" x14ac:dyDescent="0.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IF(M9318=People!$B$5,People!$A$5,IF(M9318=People!$B$4,People!$A$4,IF(M9318=People!$B$3,People!$A$3,IF(M9318=People!$B$2,People!$A$2,0))))</f>
        <v>Chuck Magee</v>
      </c>
      <c r="W9318" s="3" t="str">
        <f>IFERROR(INDEX(Returns!A:A,MATCH(B9318,Returns!B:B,0)),"No")</f>
        <v>No</v>
      </c>
    </row>
    <row r="9319" spans="1:23" x14ac:dyDescent="0.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IF(M9319=People!$B$5,People!$A$5,IF(M9319=People!$B$4,People!$A$4,IF(M9319=People!$B$3,People!$A$3,IF(M9319=People!$B$2,People!$A$2,0))))</f>
        <v>Kelly Williams</v>
      </c>
      <c r="W9319" s="3" t="str">
        <f>IFERROR(INDEX(Returns!A:A,MATCH(B9319,Returns!B:B,0)),"No")</f>
        <v>No</v>
      </c>
    </row>
    <row r="9320" spans="1:23" x14ac:dyDescent="0.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IF(M9320=People!$B$5,People!$A$5,IF(M9320=People!$B$4,People!$A$4,IF(M9320=People!$B$3,People!$A$3,IF(M9320=People!$B$2,People!$A$2,0))))</f>
        <v>Chuck Magee</v>
      </c>
      <c r="W9320" s="3" t="str">
        <f>IFERROR(INDEX(Returns!A:A,MATCH(B9320,Returns!B:B,0)),"No")</f>
        <v>No</v>
      </c>
    </row>
    <row r="9321" spans="1:23" x14ac:dyDescent="0.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IF(M9321=People!$B$5,People!$A$5,IF(M9321=People!$B$4,People!$A$4,IF(M9321=People!$B$3,People!$A$3,IF(M9321=People!$B$2,People!$A$2,0))))</f>
        <v>Chuck Magee</v>
      </c>
      <c r="W9321" s="3" t="str">
        <f>IFERROR(INDEX(Returns!A:A,MATCH(B9321,Returns!B:B,0)),"No")</f>
        <v>No</v>
      </c>
    </row>
    <row r="9322" spans="1:23" x14ac:dyDescent="0.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IF(M9322=People!$B$5,People!$A$5,IF(M9322=People!$B$4,People!$A$4,IF(M9322=People!$B$3,People!$A$3,IF(M9322=People!$B$2,People!$A$2,0))))</f>
        <v>Chuck Magee</v>
      </c>
      <c r="W9322" s="3" t="str">
        <f>IFERROR(INDEX(Returns!A:A,MATCH(B9322,Returns!B:B,0)),"No")</f>
        <v>No</v>
      </c>
    </row>
    <row r="9323" spans="1:23" x14ac:dyDescent="0.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IF(M9323=People!$B$5,People!$A$5,IF(M9323=People!$B$4,People!$A$4,IF(M9323=People!$B$3,People!$A$3,IF(M9323=People!$B$2,People!$A$2,0))))</f>
        <v>Kelly Williams</v>
      </c>
      <c r="W9323" s="3" t="str">
        <f>IFERROR(INDEX(Returns!A:A,MATCH(B9323,Returns!B:B,0)),"No")</f>
        <v>No</v>
      </c>
    </row>
    <row r="9324" spans="1:23" x14ac:dyDescent="0.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IF(M9324=People!$B$5,People!$A$5,IF(M9324=People!$B$4,People!$A$4,IF(M9324=People!$B$3,People!$A$3,IF(M9324=People!$B$2,People!$A$2,0))))</f>
        <v>Kelly Williams</v>
      </c>
      <c r="W9324" s="3" t="str">
        <f>IFERROR(INDEX(Returns!A:A,MATCH(B9324,Returns!B:B,0)),"No")</f>
        <v>No</v>
      </c>
    </row>
    <row r="9325" spans="1:23" x14ac:dyDescent="0.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IF(M9325=People!$B$5,People!$A$5,IF(M9325=People!$B$4,People!$A$4,IF(M9325=People!$B$3,People!$A$3,IF(M9325=People!$B$2,People!$A$2,0))))</f>
        <v>Anna Andreadi</v>
      </c>
      <c r="W9325" s="3" t="str">
        <f>IFERROR(INDEX(Returns!A:A,MATCH(B9325,Returns!B:B,0)),"No")</f>
        <v>Yes</v>
      </c>
    </row>
    <row r="9326" spans="1:23" x14ac:dyDescent="0.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IF(M9326=People!$B$5,People!$A$5,IF(M9326=People!$B$4,People!$A$4,IF(M9326=People!$B$3,People!$A$3,IF(M9326=People!$B$2,People!$A$2,0))))</f>
        <v>Anna Andreadi</v>
      </c>
      <c r="W9326" s="3" t="str">
        <f>IFERROR(INDEX(Returns!A:A,MATCH(B9326,Returns!B:B,0)),"No")</f>
        <v>Yes</v>
      </c>
    </row>
    <row r="9327" spans="1:23" x14ac:dyDescent="0.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IF(M9327=People!$B$5,People!$A$5,IF(M9327=People!$B$4,People!$A$4,IF(M9327=People!$B$3,People!$A$3,IF(M9327=People!$B$2,People!$A$2,0))))</f>
        <v>Anna Andreadi</v>
      </c>
      <c r="W9327" s="3" t="str">
        <f>IFERROR(INDEX(Returns!A:A,MATCH(B9327,Returns!B:B,0)),"No")</f>
        <v>Yes</v>
      </c>
    </row>
    <row r="9328" spans="1:23" x14ac:dyDescent="0.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IF(M9328=People!$B$5,People!$A$5,IF(M9328=People!$B$4,People!$A$4,IF(M9328=People!$B$3,People!$A$3,IF(M9328=People!$B$2,People!$A$2,0))))</f>
        <v>Anna Andreadi</v>
      </c>
      <c r="W9328" s="3" t="str">
        <f>IFERROR(INDEX(Returns!A:A,MATCH(B9328,Returns!B:B,0)),"No")</f>
        <v>No</v>
      </c>
    </row>
    <row r="9329" spans="1:23" x14ac:dyDescent="0.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IF(M9329=People!$B$5,People!$A$5,IF(M9329=People!$B$4,People!$A$4,IF(M9329=People!$B$3,People!$A$3,IF(M9329=People!$B$2,People!$A$2,0))))</f>
        <v>Anna Andreadi</v>
      </c>
      <c r="W9329" s="3" t="str">
        <f>IFERROR(INDEX(Returns!A:A,MATCH(B9329,Returns!B:B,0)),"No")</f>
        <v>No</v>
      </c>
    </row>
    <row r="9330" spans="1:23" x14ac:dyDescent="0.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IF(M9330=People!$B$5,People!$A$5,IF(M9330=People!$B$4,People!$A$4,IF(M9330=People!$B$3,People!$A$3,IF(M9330=People!$B$2,People!$A$2,0))))</f>
        <v>Anna Andreadi</v>
      </c>
      <c r="W9330" s="3" t="str">
        <f>IFERROR(INDEX(Returns!A:A,MATCH(B9330,Returns!B:B,0)),"No")</f>
        <v>No</v>
      </c>
    </row>
    <row r="9331" spans="1:23" x14ac:dyDescent="0.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IF(M9331=People!$B$5,People!$A$5,IF(M9331=People!$B$4,People!$A$4,IF(M9331=People!$B$3,People!$A$3,IF(M9331=People!$B$2,People!$A$2,0))))</f>
        <v>Anna Andreadi</v>
      </c>
      <c r="W9331" s="3" t="str">
        <f>IFERROR(INDEX(Returns!A:A,MATCH(B9331,Returns!B:B,0)),"No")</f>
        <v>No</v>
      </c>
    </row>
    <row r="9332" spans="1:23" x14ac:dyDescent="0.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IF(M9332=People!$B$5,People!$A$5,IF(M9332=People!$B$4,People!$A$4,IF(M9332=People!$B$3,People!$A$3,IF(M9332=People!$B$2,People!$A$2,0))))</f>
        <v>Chuck Magee</v>
      </c>
      <c r="W9332" s="3" t="str">
        <f>IFERROR(INDEX(Returns!A:A,MATCH(B9332,Returns!B:B,0)),"No")</f>
        <v>No</v>
      </c>
    </row>
    <row r="9333" spans="1:23" x14ac:dyDescent="0.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IF(M9333=People!$B$5,People!$A$5,IF(M9333=People!$B$4,People!$A$4,IF(M9333=People!$B$3,People!$A$3,IF(M9333=People!$B$2,People!$A$2,0))))</f>
        <v>Anna Andreadi</v>
      </c>
      <c r="W9333" s="3" t="str">
        <f>IFERROR(INDEX(Returns!A:A,MATCH(B9333,Returns!B:B,0)),"No")</f>
        <v>No</v>
      </c>
    </row>
    <row r="9334" spans="1:23" x14ac:dyDescent="0.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IF(M9334=People!$B$5,People!$A$5,IF(M9334=People!$B$4,People!$A$4,IF(M9334=People!$B$3,People!$A$3,IF(M9334=People!$B$2,People!$A$2,0))))</f>
        <v>Cassandra Brandow</v>
      </c>
      <c r="W9334" s="3" t="str">
        <f>IFERROR(INDEX(Returns!A:A,MATCH(B9334,Returns!B:B,0)),"No")</f>
        <v>No</v>
      </c>
    </row>
    <row r="9335" spans="1:23" x14ac:dyDescent="0.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IF(M9335=People!$B$5,People!$A$5,IF(M9335=People!$B$4,People!$A$4,IF(M9335=People!$B$3,People!$A$3,IF(M9335=People!$B$2,People!$A$2,0))))</f>
        <v>Cassandra Brandow</v>
      </c>
      <c r="W9335" s="3" t="str">
        <f>IFERROR(INDEX(Returns!A:A,MATCH(B9335,Returns!B:B,0)),"No")</f>
        <v>No</v>
      </c>
    </row>
    <row r="9336" spans="1:23" x14ac:dyDescent="0.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IF(M9336=People!$B$5,People!$A$5,IF(M9336=People!$B$4,People!$A$4,IF(M9336=People!$B$3,People!$A$3,IF(M9336=People!$B$2,People!$A$2,0))))</f>
        <v>Cassandra Brandow</v>
      </c>
      <c r="W9336" s="3" t="str">
        <f>IFERROR(INDEX(Returns!A:A,MATCH(B9336,Returns!B:B,0)),"No")</f>
        <v>No</v>
      </c>
    </row>
    <row r="9337" spans="1:23" x14ac:dyDescent="0.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IF(M9337=People!$B$5,People!$A$5,IF(M9337=People!$B$4,People!$A$4,IF(M9337=People!$B$3,People!$A$3,IF(M9337=People!$B$2,People!$A$2,0))))</f>
        <v>Cassandra Brandow</v>
      </c>
      <c r="W9337" s="3" t="str">
        <f>IFERROR(INDEX(Returns!A:A,MATCH(B9337,Returns!B:B,0)),"No")</f>
        <v>No</v>
      </c>
    </row>
    <row r="9338" spans="1:23" x14ac:dyDescent="0.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IF(M9338=People!$B$5,People!$A$5,IF(M9338=People!$B$4,People!$A$4,IF(M9338=People!$B$3,People!$A$3,IF(M9338=People!$B$2,People!$A$2,0))))</f>
        <v>Anna Andreadi</v>
      </c>
      <c r="W9338" s="3" t="str">
        <f>IFERROR(INDEX(Returns!A:A,MATCH(B9338,Returns!B:B,0)),"No")</f>
        <v>No</v>
      </c>
    </row>
    <row r="9339" spans="1:23" x14ac:dyDescent="0.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IF(M9339=People!$B$5,People!$A$5,IF(M9339=People!$B$4,People!$A$4,IF(M9339=People!$B$3,People!$A$3,IF(M9339=People!$B$2,People!$A$2,0))))</f>
        <v>Anna Andreadi</v>
      </c>
      <c r="W9339" s="3" t="str">
        <f>IFERROR(INDEX(Returns!A:A,MATCH(B9339,Returns!B:B,0)),"No")</f>
        <v>No</v>
      </c>
    </row>
    <row r="9340" spans="1:23" x14ac:dyDescent="0.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IF(M9340=People!$B$5,People!$A$5,IF(M9340=People!$B$4,People!$A$4,IF(M9340=People!$B$3,People!$A$3,IF(M9340=People!$B$2,People!$A$2,0))))</f>
        <v>Anna Andreadi</v>
      </c>
      <c r="W9340" s="3" t="str">
        <f>IFERROR(INDEX(Returns!A:A,MATCH(B9340,Returns!B:B,0)),"No")</f>
        <v>No</v>
      </c>
    </row>
    <row r="9341" spans="1:23" x14ac:dyDescent="0.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IF(M9341=People!$B$5,People!$A$5,IF(M9341=People!$B$4,People!$A$4,IF(M9341=People!$B$3,People!$A$3,IF(M9341=People!$B$2,People!$A$2,0))))</f>
        <v>Anna Andreadi</v>
      </c>
      <c r="W9341" s="3" t="str">
        <f>IFERROR(INDEX(Returns!A:A,MATCH(B9341,Returns!B:B,0)),"No")</f>
        <v>No</v>
      </c>
    </row>
    <row r="9342" spans="1:23" x14ac:dyDescent="0.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IF(M9342=People!$B$5,People!$A$5,IF(M9342=People!$B$4,People!$A$4,IF(M9342=People!$B$3,People!$A$3,IF(M9342=People!$B$2,People!$A$2,0))))</f>
        <v>Anna Andreadi</v>
      </c>
      <c r="W9342" s="3" t="str">
        <f>IFERROR(INDEX(Returns!A:A,MATCH(B9342,Returns!B:B,0)),"No")</f>
        <v>No</v>
      </c>
    </row>
    <row r="9343" spans="1:23" x14ac:dyDescent="0.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IF(M9343=People!$B$5,People!$A$5,IF(M9343=People!$B$4,People!$A$4,IF(M9343=People!$B$3,People!$A$3,IF(M9343=People!$B$2,People!$A$2,0))))</f>
        <v>Anna Andreadi</v>
      </c>
      <c r="W9343" s="3" t="str">
        <f>IFERROR(INDEX(Returns!A:A,MATCH(B9343,Returns!B:B,0)),"No")</f>
        <v>No</v>
      </c>
    </row>
    <row r="9344" spans="1:23" x14ac:dyDescent="0.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IF(M9344=People!$B$5,People!$A$5,IF(M9344=People!$B$4,People!$A$4,IF(M9344=People!$B$3,People!$A$3,IF(M9344=People!$B$2,People!$A$2,0))))</f>
        <v>Anna Andreadi</v>
      </c>
      <c r="W9344" s="3" t="str">
        <f>IFERROR(INDEX(Returns!A:A,MATCH(B9344,Returns!B:B,0)),"No")</f>
        <v>No</v>
      </c>
    </row>
    <row r="9345" spans="1:23" x14ac:dyDescent="0.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IF(M9345=People!$B$5,People!$A$5,IF(M9345=People!$B$4,People!$A$4,IF(M9345=People!$B$3,People!$A$3,IF(M9345=People!$B$2,People!$A$2,0))))</f>
        <v>Chuck Magee</v>
      </c>
      <c r="W9345" s="3" t="str">
        <f>IFERROR(INDEX(Returns!A:A,MATCH(B9345,Returns!B:B,0)),"No")</f>
        <v>Yes</v>
      </c>
    </row>
    <row r="9346" spans="1:23" x14ac:dyDescent="0.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IF(M9346=People!$B$5,People!$A$5,IF(M9346=People!$B$4,People!$A$4,IF(M9346=People!$B$3,People!$A$3,IF(M9346=People!$B$2,People!$A$2,0))))</f>
        <v>Chuck Magee</v>
      </c>
      <c r="W9346" s="3" t="str">
        <f>IFERROR(INDEX(Returns!A:A,MATCH(B9346,Returns!B:B,0)),"No")</f>
        <v>Yes</v>
      </c>
    </row>
    <row r="9347" spans="1:23" x14ac:dyDescent="0.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IF(M9347=People!$B$5,People!$A$5,IF(M9347=People!$B$4,People!$A$4,IF(M9347=People!$B$3,People!$A$3,IF(M9347=People!$B$2,People!$A$2,0))))</f>
        <v>Chuck Magee</v>
      </c>
      <c r="W9347" s="3" t="str">
        <f>IFERROR(INDEX(Returns!A:A,MATCH(B9347,Returns!B:B,0)),"No")</f>
        <v>Yes</v>
      </c>
    </row>
    <row r="9348" spans="1:23" x14ac:dyDescent="0.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IF(M9348=People!$B$5,People!$A$5,IF(M9348=People!$B$4,People!$A$4,IF(M9348=People!$B$3,People!$A$3,IF(M9348=People!$B$2,People!$A$2,0))))</f>
        <v>Chuck Magee</v>
      </c>
      <c r="W9348" s="3" t="str">
        <f>IFERROR(INDEX(Returns!A:A,MATCH(B9348,Returns!B:B,0)),"No")</f>
        <v>Yes</v>
      </c>
    </row>
    <row r="9349" spans="1:23" x14ac:dyDescent="0.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IF(M9349=People!$B$5,People!$A$5,IF(M9349=People!$B$4,People!$A$4,IF(M9349=People!$B$3,People!$A$3,IF(M9349=People!$B$2,People!$A$2,0))))</f>
        <v>Chuck Magee</v>
      </c>
      <c r="W9349" s="3" t="str">
        <f>IFERROR(INDEX(Returns!A:A,MATCH(B9349,Returns!B:B,0)),"No")</f>
        <v>Yes</v>
      </c>
    </row>
    <row r="9350" spans="1:23" x14ac:dyDescent="0.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IF(M9350=People!$B$5,People!$A$5,IF(M9350=People!$B$4,People!$A$4,IF(M9350=People!$B$3,People!$A$3,IF(M9350=People!$B$2,People!$A$2,0))))</f>
        <v>Anna Andreadi</v>
      </c>
      <c r="W9350" s="3" t="str">
        <f>IFERROR(INDEX(Returns!A:A,MATCH(B9350,Returns!B:B,0)),"No")</f>
        <v>No</v>
      </c>
    </row>
    <row r="9351" spans="1:23" x14ac:dyDescent="0.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IF(M9351=People!$B$5,People!$A$5,IF(M9351=People!$B$4,People!$A$4,IF(M9351=People!$B$3,People!$A$3,IF(M9351=People!$B$2,People!$A$2,0))))</f>
        <v>Anna Andreadi</v>
      </c>
      <c r="W9351" s="3" t="str">
        <f>IFERROR(INDEX(Returns!A:A,MATCH(B9351,Returns!B:B,0)),"No")</f>
        <v>No</v>
      </c>
    </row>
    <row r="9352" spans="1:23" x14ac:dyDescent="0.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IF(M9352=People!$B$5,People!$A$5,IF(M9352=People!$B$4,People!$A$4,IF(M9352=People!$B$3,People!$A$3,IF(M9352=People!$B$2,People!$A$2,0))))</f>
        <v>Anna Andreadi</v>
      </c>
      <c r="W9352" s="3" t="str">
        <f>IFERROR(INDEX(Returns!A:A,MATCH(B9352,Returns!B:B,0)),"No")</f>
        <v>No</v>
      </c>
    </row>
    <row r="9353" spans="1:23" x14ac:dyDescent="0.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IF(M9353=People!$B$5,People!$A$5,IF(M9353=People!$B$4,People!$A$4,IF(M9353=People!$B$3,People!$A$3,IF(M9353=People!$B$2,People!$A$2,0))))</f>
        <v>Anna Andreadi</v>
      </c>
      <c r="W9353" s="3" t="str">
        <f>IFERROR(INDEX(Returns!A:A,MATCH(B9353,Returns!B:B,0)),"No")</f>
        <v>No</v>
      </c>
    </row>
    <row r="9354" spans="1:23" x14ac:dyDescent="0.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IF(M9354=People!$B$5,People!$A$5,IF(M9354=People!$B$4,People!$A$4,IF(M9354=People!$B$3,People!$A$3,IF(M9354=People!$B$2,People!$A$2,0))))</f>
        <v>Kelly Williams</v>
      </c>
      <c r="W9354" s="3" t="str">
        <f>IFERROR(INDEX(Returns!A:A,MATCH(B9354,Returns!B:B,0)),"No")</f>
        <v>No</v>
      </c>
    </row>
    <row r="9355" spans="1:23" x14ac:dyDescent="0.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IF(M9355=People!$B$5,People!$A$5,IF(M9355=People!$B$4,People!$A$4,IF(M9355=People!$B$3,People!$A$3,IF(M9355=People!$B$2,People!$A$2,0))))</f>
        <v>Kelly Williams</v>
      </c>
      <c r="W9355" s="3" t="str">
        <f>IFERROR(INDEX(Returns!A:A,MATCH(B9355,Returns!B:B,0)),"No")</f>
        <v>No</v>
      </c>
    </row>
    <row r="9356" spans="1:23" x14ac:dyDescent="0.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IF(M9356=People!$B$5,People!$A$5,IF(M9356=People!$B$4,People!$A$4,IF(M9356=People!$B$3,People!$A$3,IF(M9356=People!$B$2,People!$A$2,0))))</f>
        <v>Kelly Williams</v>
      </c>
      <c r="W9356" s="3" t="str">
        <f>IFERROR(INDEX(Returns!A:A,MATCH(B9356,Returns!B:B,0)),"No")</f>
        <v>No</v>
      </c>
    </row>
    <row r="9357" spans="1:23" x14ac:dyDescent="0.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IF(M9357=People!$B$5,People!$A$5,IF(M9357=People!$B$4,People!$A$4,IF(M9357=People!$B$3,People!$A$3,IF(M9357=People!$B$2,People!$A$2,0))))</f>
        <v>Kelly Williams</v>
      </c>
      <c r="W9357" s="3" t="str">
        <f>IFERROR(INDEX(Returns!A:A,MATCH(B9357,Returns!B:B,0)),"No")</f>
        <v>No</v>
      </c>
    </row>
    <row r="9358" spans="1:23" x14ac:dyDescent="0.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IF(M9358=People!$B$5,People!$A$5,IF(M9358=People!$B$4,People!$A$4,IF(M9358=People!$B$3,People!$A$3,IF(M9358=People!$B$2,People!$A$2,0))))</f>
        <v>Kelly Williams</v>
      </c>
      <c r="W9358" s="3" t="str">
        <f>IFERROR(INDEX(Returns!A:A,MATCH(B9358,Returns!B:B,0)),"No")</f>
        <v>No</v>
      </c>
    </row>
    <row r="9359" spans="1:23" x14ac:dyDescent="0.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IF(M9359=People!$B$5,People!$A$5,IF(M9359=People!$B$4,People!$A$4,IF(M9359=People!$B$3,People!$A$3,IF(M9359=People!$B$2,People!$A$2,0))))</f>
        <v>Chuck Magee</v>
      </c>
      <c r="W9359" s="3" t="str">
        <f>IFERROR(INDEX(Returns!A:A,MATCH(B9359,Returns!B:B,0)),"No")</f>
        <v>No</v>
      </c>
    </row>
    <row r="9360" spans="1:23" x14ac:dyDescent="0.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IF(M9360=People!$B$5,People!$A$5,IF(M9360=People!$B$4,People!$A$4,IF(M9360=People!$B$3,People!$A$3,IF(M9360=People!$B$2,People!$A$2,0))))</f>
        <v>Chuck Magee</v>
      </c>
      <c r="W9360" s="3" t="str">
        <f>IFERROR(INDEX(Returns!A:A,MATCH(B9360,Returns!B:B,0)),"No")</f>
        <v>No</v>
      </c>
    </row>
    <row r="9361" spans="1:23" x14ac:dyDescent="0.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IF(M9361=People!$B$5,People!$A$5,IF(M9361=People!$B$4,People!$A$4,IF(M9361=People!$B$3,People!$A$3,IF(M9361=People!$B$2,People!$A$2,0))))</f>
        <v>Chuck Magee</v>
      </c>
      <c r="W9361" s="3" t="str">
        <f>IFERROR(INDEX(Returns!A:A,MATCH(B9361,Returns!B:B,0)),"No")</f>
        <v>No</v>
      </c>
    </row>
    <row r="9362" spans="1:23" x14ac:dyDescent="0.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IF(M9362=People!$B$5,People!$A$5,IF(M9362=People!$B$4,People!$A$4,IF(M9362=People!$B$3,People!$A$3,IF(M9362=People!$B$2,People!$A$2,0))))</f>
        <v>Chuck Magee</v>
      </c>
      <c r="W9362" s="3" t="str">
        <f>IFERROR(INDEX(Returns!A:A,MATCH(B9362,Returns!B:B,0)),"No")</f>
        <v>No</v>
      </c>
    </row>
    <row r="9363" spans="1:23" x14ac:dyDescent="0.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IF(M9363=People!$B$5,People!$A$5,IF(M9363=People!$B$4,People!$A$4,IF(M9363=People!$B$3,People!$A$3,IF(M9363=People!$B$2,People!$A$2,0))))</f>
        <v>Anna Andreadi</v>
      </c>
      <c r="W9363" s="3" t="str">
        <f>IFERROR(INDEX(Returns!A:A,MATCH(B9363,Returns!B:B,0)),"No")</f>
        <v>No</v>
      </c>
    </row>
    <row r="9364" spans="1:23" x14ac:dyDescent="0.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IF(M9364=People!$B$5,People!$A$5,IF(M9364=People!$B$4,People!$A$4,IF(M9364=People!$B$3,People!$A$3,IF(M9364=People!$B$2,People!$A$2,0))))</f>
        <v>Anna Andreadi</v>
      </c>
      <c r="W9364" s="3" t="str">
        <f>IFERROR(INDEX(Returns!A:A,MATCH(B9364,Returns!B:B,0)),"No")</f>
        <v>No</v>
      </c>
    </row>
    <row r="9365" spans="1:23" x14ac:dyDescent="0.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IF(M9365=People!$B$5,People!$A$5,IF(M9365=People!$B$4,People!$A$4,IF(M9365=People!$B$3,People!$A$3,IF(M9365=People!$B$2,People!$A$2,0))))</f>
        <v>Anna Andreadi</v>
      </c>
      <c r="W9365" s="3" t="str">
        <f>IFERROR(INDEX(Returns!A:A,MATCH(B9365,Returns!B:B,0)),"No")</f>
        <v>No</v>
      </c>
    </row>
    <row r="9366" spans="1:23" x14ac:dyDescent="0.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IF(M9366=People!$B$5,People!$A$5,IF(M9366=People!$B$4,People!$A$4,IF(M9366=People!$B$3,People!$A$3,IF(M9366=People!$B$2,People!$A$2,0))))</f>
        <v>Anna Andreadi</v>
      </c>
      <c r="W9366" s="3" t="str">
        <f>IFERROR(INDEX(Returns!A:A,MATCH(B9366,Returns!B:B,0)),"No")</f>
        <v>No</v>
      </c>
    </row>
    <row r="9367" spans="1:23" x14ac:dyDescent="0.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IF(M9367=People!$B$5,People!$A$5,IF(M9367=People!$B$4,People!$A$4,IF(M9367=People!$B$3,People!$A$3,IF(M9367=People!$B$2,People!$A$2,0))))</f>
        <v>Kelly Williams</v>
      </c>
      <c r="W9367" s="3" t="str">
        <f>IFERROR(INDEX(Returns!A:A,MATCH(B9367,Returns!B:B,0)),"No")</f>
        <v>No</v>
      </c>
    </row>
    <row r="9368" spans="1:23" x14ac:dyDescent="0.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IF(M9368=People!$B$5,People!$A$5,IF(M9368=People!$B$4,People!$A$4,IF(M9368=People!$B$3,People!$A$3,IF(M9368=People!$B$2,People!$A$2,0))))</f>
        <v>Chuck Magee</v>
      </c>
      <c r="W9368" s="3" t="str">
        <f>IFERROR(INDEX(Returns!A:A,MATCH(B9368,Returns!B:B,0)),"No")</f>
        <v>No</v>
      </c>
    </row>
    <row r="9369" spans="1:23" x14ac:dyDescent="0.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IF(M9369=People!$B$5,People!$A$5,IF(M9369=People!$B$4,People!$A$4,IF(M9369=People!$B$3,People!$A$3,IF(M9369=People!$B$2,People!$A$2,0))))</f>
        <v>Chuck Magee</v>
      </c>
      <c r="W9369" s="3" t="str">
        <f>IFERROR(INDEX(Returns!A:A,MATCH(B9369,Returns!B:B,0)),"No")</f>
        <v>No</v>
      </c>
    </row>
    <row r="9370" spans="1:23" x14ac:dyDescent="0.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IF(M9370=People!$B$5,People!$A$5,IF(M9370=People!$B$4,People!$A$4,IF(M9370=People!$B$3,People!$A$3,IF(M9370=People!$B$2,People!$A$2,0))))</f>
        <v>Chuck Magee</v>
      </c>
      <c r="W9370" s="3" t="str">
        <f>IFERROR(INDEX(Returns!A:A,MATCH(B9370,Returns!B:B,0)),"No")</f>
        <v>No</v>
      </c>
    </row>
    <row r="9371" spans="1:23" x14ac:dyDescent="0.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IF(M9371=People!$B$5,People!$A$5,IF(M9371=People!$B$4,People!$A$4,IF(M9371=People!$B$3,People!$A$3,IF(M9371=People!$B$2,People!$A$2,0))))</f>
        <v>Chuck Magee</v>
      </c>
      <c r="W9371" s="3" t="str">
        <f>IFERROR(INDEX(Returns!A:A,MATCH(B9371,Returns!B:B,0)),"No")</f>
        <v>No</v>
      </c>
    </row>
    <row r="9372" spans="1:23" x14ac:dyDescent="0.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IF(M9372=People!$B$5,People!$A$5,IF(M9372=People!$B$4,People!$A$4,IF(M9372=People!$B$3,People!$A$3,IF(M9372=People!$B$2,People!$A$2,0))))</f>
        <v>Chuck Magee</v>
      </c>
      <c r="W9372" s="3" t="str">
        <f>IFERROR(INDEX(Returns!A:A,MATCH(B9372,Returns!B:B,0)),"No")</f>
        <v>No</v>
      </c>
    </row>
    <row r="9373" spans="1:23" x14ac:dyDescent="0.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IF(M9373=People!$B$5,People!$A$5,IF(M9373=People!$B$4,People!$A$4,IF(M9373=People!$B$3,People!$A$3,IF(M9373=People!$B$2,People!$A$2,0))))</f>
        <v>Chuck Magee</v>
      </c>
      <c r="W9373" s="3" t="str">
        <f>IFERROR(INDEX(Returns!A:A,MATCH(B9373,Returns!B:B,0)),"No")</f>
        <v>No</v>
      </c>
    </row>
    <row r="9374" spans="1:23" x14ac:dyDescent="0.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IF(M9374=People!$B$5,People!$A$5,IF(M9374=People!$B$4,People!$A$4,IF(M9374=People!$B$3,People!$A$3,IF(M9374=People!$B$2,People!$A$2,0))))</f>
        <v>Chuck Magee</v>
      </c>
      <c r="W9374" s="3" t="str">
        <f>IFERROR(INDEX(Returns!A:A,MATCH(B9374,Returns!B:B,0)),"No")</f>
        <v>No</v>
      </c>
    </row>
    <row r="9375" spans="1:23" x14ac:dyDescent="0.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IF(M9375=People!$B$5,People!$A$5,IF(M9375=People!$B$4,People!$A$4,IF(M9375=People!$B$3,People!$A$3,IF(M9375=People!$B$2,People!$A$2,0))))</f>
        <v>Anna Andreadi</v>
      </c>
      <c r="W9375" s="3" t="str">
        <f>IFERROR(INDEX(Returns!A:A,MATCH(B9375,Returns!B:B,0)),"No")</f>
        <v>No</v>
      </c>
    </row>
    <row r="9376" spans="1:23" x14ac:dyDescent="0.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IF(M9376=People!$B$5,People!$A$5,IF(M9376=People!$B$4,People!$A$4,IF(M9376=People!$B$3,People!$A$3,IF(M9376=People!$B$2,People!$A$2,0))))</f>
        <v>Anna Andreadi</v>
      </c>
      <c r="W9376" s="3" t="str">
        <f>IFERROR(INDEX(Returns!A:A,MATCH(B9376,Returns!B:B,0)),"No")</f>
        <v>No</v>
      </c>
    </row>
    <row r="9377" spans="1:23" x14ac:dyDescent="0.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IF(M9377=People!$B$5,People!$A$5,IF(M9377=People!$B$4,People!$A$4,IF(M9377=People!$B$3,People!$A$3,IF(M9377=People!$B$2,People!$A$2,0))))</f>
        <v>Anna Andreadi</v>
      </c>
      <c r="W9377" s="3" t="str">
        <f>IFERROR(INDEX(Returns!A:A,MATCH(B9377,Returns!B:B,0)),"No")</f>
        <v>No</v>
      </c>
    </row>
    <row r="9378" spans="1:23" x14ac:dyDescent="0.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IF(M9378=People!$B$5,People!$A$5,IF(M9378=People!$B$4,People!$A$4,IF(M9378=People!$B$3,People!$A$3,IF(M9378=People!$B$2,People!$A$2,0))))</f>
        <v>Chuck Magee</v>
      </c>
      <c r="W9378" s="3" t="str">
        <f>IFERROR(INDEX(Returns!A:A,MATCH(B9378,Returns!B:B,0)),"No")</f>
        <v>No</v>
      </c>
    </row>
    <row r="9379" spans="1:23" x14ac:dyDescent="0.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IF(M9379=People!$B$5,People!$A$5,IF(M9379=People!$B$4,People!$A$4,IF(M9379=People!$B$3,People!$A$3,IF(M9379=People!$B$2,People!$A$2,0))))</f>
        <v>Kelly Williams</v>
      </c>
      <c r="W9379" s="3" t="str">
        <f>IFERROR(INDEX(Returns!A:A,MATCH(B9379,Returns!B:B,0)),"No")</f>
        <v>No</v>
      </c>
    </row>
    <row r="9380" spans="1:23" x14ac:dyDescent="0.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IF(M9380=People!$B$5,People!$A$5,IF(M9380=People!$B$4,People!$A$4,IF(M9380=People!$B$3,People!$A$3,IF(M9380=People!$B$2,People!$A$2,0))))</f>
        <v>Kelly Williams</v>
      </c>
      <c r="W9380" s="3" t="str">
        <f>IFERROR(INDEX(Returns!A:A,MATCH(B9380,Returns!B:B,0)),"No")</f>
        <v>No</v>
      </c>
    </row>
    <row r="9381" spans="1:23" x14ac:dyDescent="0.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IF(M9381=People!$B$5,People!$A$5,IF(M9381=People!$B$4,People!$A$4,IF(M9381=People!$B$3,People!$A$3,IF(M9381=People!$B$2,People!$A$2,0))))</f>
        <v>Cassandra Brandow</v>
      </c>
      <c r="W9381" s="3" t="str">
        <f>IFERROR(INDEX(Returns!A:A,MATCH(B9381,Returns!B:B,0)),"No")</f>
        <v>No</v>
      </c>
    </row>
    <row r="9382" spans="1:23" x14ac:dyDescent="0.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IF(M9382=People!$B$5,People!$A$5,IF(M9382=People!$B$4,People!$A$4,IF(M9382=People!$B$3,People!$A$3,IF(M9382=People!$B$2,People!$A$2,0))))</f>
        <v>Cassandra Brandow</v>
      </c>
      <c r="W9382" s="3" t="str">
        <f>IFERROR(INDEX(Returns!A:A,MATCH(B9382,Returns!B:B,0)),"No")</f>
        <v>No</v>
      </c>
    </row>
    <row r="9383" spans="1:23" x14ac:dyDescent="0.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IF(M9383=People!$B$5,People!$A$5,IF(M9383=People!$B$4,People!$A$4,IF(M9383=People!$B$3,People!$A$3,IF(M9383=People!$B$2,People!$A$2,0))))</f>
        <v>Cassandra Brandow</v>
      </c>
      <c r="W9383" s="3" t="str">
        <f>IFERROR(INDEX(Returns!A:A,MATCH(B9383,Returns!B:B,0)),"No")</f>
        <v>No</v>
      </c>
    </row>
    <row r="9384" spans="1:23" x14ac:dyDescent="0.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IF(M9384=People!$B$5,People!$A$5,IF(M9384=People!$B$4,People!$A$4,IF(M9384=People!$B$3,People!$A$3,IF(M9384=People!$B$2,People!$A$2,0))))</f>
        <v>Cassandra Brandow</v>
      </c>
      <c r="W9384" s="3" t="str">
        <f>IFERROR(INDEX(Returns!A:A,MATCH(B9384,Returns!B:B,0)),"No")</f>
        <v>No</v>
      </c>
    </row>
    <row r="9385" spans="1:23" x14ac:dyDescent="0.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IF(M9385=People!$B$5,People!$A$5,IF(M9385=People!$B$4,People!$A$4,IF(M9385=People!$B$3,People!$A$3,IF(M9385=People!$B$2,People!$A$2,0))))</f>
        <v>Cassandra Brandow</v>
      </c>
      <c r="W9385" s="3" t="str">
        <f>IFERROR(INDEX(Returns!A:A,MATCH(B9385,Returns!B:B,0)),"No")</f>
        <v>No</v>
      </c>
    </row>
    <row r="9386" spans="1:23" x14ac:dyDescent="0.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IF(M9386=People!$B$5,People!$A$5,IF(M9386=People!$B$4,People!$A$4,IF(M9386=People!$B$3,People!$A$3,IF(M9386=People!$B$2,People!$A$2,0))))</f>
        <v>Chuck Magee</v>
      </c>
      <c r="W9386" s="3" t="str">
        <f>IFERROR(INDEX(Returns!A:A,MATCH(B9386,Returns!B:B,0)),"No")</f>
        <v>No</v>
      </c>
    </row>
    <row r="9387" spans="1:23" x14ac:dyDescent="0.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IF(M9387=People!$B$5,People!$A$5,IF(M9387=People!$B$4,People!$A$4,IF(M9387=People!$B$3,People!$A$3,IF(M9387=People!$B$2,People!$A$2,0))))</f>
        <v>Anna Andreadi</v>
      </c>
      <c r="W9387" s="3" t="str">
        <f>IFERROR(INDEX(Returns!A:A,MATCH(B9387,Returns!B:B,0)),"No")</f>
        <v>No</v>
      </c>
    </row>
    <row r="9388" spans="1:23" x14ac:dyDescent="0.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IF(M9388=People!$B$5,People!$A$5,IF(M9388=People!$B$4,People!$A$4,IF(M9388=People!$B$3,People!$A$3,IF(M9388=People!$B$2,People!$A$2,0))))</f>
        <v>Chuck Magee</v>
      </c>
      <c r="W9388" s="3" t="str">
        <f>IFERROR(INDEX(Returns!A:A,MATCH(B9388,Returns!B:B,0)),"No")</f>
        <v>No</v>
      </c>
    </row>
    <row r="9389" spans="1:23" x14ac:dyDescent="0.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IF(M9389=People!$B$5,People!$A$5,IF(M9389=People!$B$4,People!$A$4,IF(M9389=People!$B$3,People!$A$3,IF(M9389=People!$B$2,People!$A$2,0))))</f>
        <v>Chuck Magee</v>
      </c>
      <c r="W9389" s="3" t="str">
        <f>IFERROR(INDEX(Returns!A:A,MATCH(B9389,Returns!B:B,0)),"No")</f>
        <v>No</v>
      </c>
    </row>
    <row r="9390" spans="1:23" x14ac:dyDescent="0.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IF(M9390=People!$B$5,People!$A$5,IF(M9390=People!$B$4,People!$A$4,IF(M9390=People!$B$3,People!$A$3,IF(M9390=People!$B$2,People!$A$2,0))))</f>
        <v>Chuck Magee</v>
      </c>
      <c r="W9390" s="3" t="str">
        <f>IFERROR(INDEX(Returns!A:A,MATCH(B9390,Returns!B:B,0)),"No")</f>
        <v>No</v>
      </c>
    </row>
    <row r="9391" spans="1:23" x14ac:dyDescent="0.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IF(M9391=People!$B$5,People!$A$5,IF(M9391=People!$B$4,People!$A$4,IF(M9391=People!$B$3,People!$A$3,IF(M9391=People!$B$2,People!$A$2,0))))</f>
        <v>Chuck Magee</v>
      </c>
      <c r="W9391" s="3" t="str">
        <f>IFERROR(INDEX(Returns!A:A,MATCH(B9391,Returns!B:B,0)),"No")</f>
        <v>No</v>
      </c>
    </row>
    <row r="9392" spans="1:23" x14ac:dyDescent="0.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IF(M9392=People!$B$5,People!$A$5,IF(M9392=People!$B$4,People!$A$4,IF(M9392=People!$B$3,People!$A$3,IF(M9392=People!$B$2,People!$A$2,0))))</f>
        <v>Kelly Williams</v>
      </c>
      <c r="W9392" s="3" t="str">
        <f>IFERROR(INDEX(Returns!A:A,MATCH(B9392,Returns!B:B,0)),"No")</f>
        <v>No</v>
      </c>
    </row>
    <row r="9393" spans="1:23" x14ac:dyDescent="0.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IF(M9393=People!$B$5,People!$A$5,IF(M9393=People!$B$4,People!$A$4,IF(M9393=People!$B$3,People!$A$3,IF(M9393=People!$B$2,People!$A$2,0))))</f>
        <v>Kelly Williams</v>
      </c>
      <c r="W9393" s="3" t="str">
        <f>IFERROR(INDEX(Returns!A:A,MATCH(B9393,Returns!B:B,0)),"No")</f>
        <v>No</v>
      </c>
    </row>
    <row r="9394" spans="1:23" x14ac:dyDescent="0.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IF(M9394=People!$B$5,People!$A$5,IF(M9394=People!$B$4,People!$A$4,IF(M9394=People!$B$3,People!$A$3,IF(M9394=People!$B$2,People!$A$2,0))))</f>
        <v>Anna Andreadi</v>
      </c>
      <c r="W9394" s="3" t="str">
        <f>IFERROR(INDEX(Returns!A:A,MATCH(B9394,Returns!B:B,0)),"No")</f>
        <v>No</v>
      </c>
    </row>
    <row r="9395" spans="1:23" x14ac:dyDescent="0.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IF(M9395=People!$B$5,People!$A$5,IF(M9395=People!$B$4,People!$A$4,IF(M9395=People!$B$3,People!$A$3,IF(M9395=People!$B$2,People!$A$2,0))))</f>
        <v>Chuck Magee</v>
      </c>
      <c r="W9395" s="3" t="str">
        <f>IFERROR(INDEX(Returns!A:A,MATCH(B9395,Returns!B:B,0)),"No")</f>
        <v>No</v>
      </c>
    </row>
    <row r="9396" spans="1:23" x14ac:dyDescent="0.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IF(M9396=People!$B$5,People!$A$5,IF(M9396=People!$B$4,People!$A$4,IF(M9396=People!$B$3,People!$A$3,IF(M9396=People!$B$2,People!$A$2,0))))</f>
        <v>Chuck Magee</v>
      </c>
      <c r="W9396" s="3" t="str">
        <f>IFERROR(INDEX(Returns!A:A,MATCH(B9396,Returns!B:B,0)),"No")</f>
        <v>No</v>
      </c>
    </row>
    <row r="9397" spans="1:23" x14ac:dyDescent="0.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IF(M9397=People!$B$5,People!$A$5,IF(M9397=People!$B$4,People!$A$4,IF(M9397=People!$B$3,People!$A$3,IF(M9397=People!$B$2,People!$A$2,0))))</f>
        <v>Chuck Magee</v>
      </c>
      <c r="W9397" s="3" t="str">
        <f>IFERROR(INDEX(Returns!A:A,MATCH(B9397,Returns!B:B,0)),"No")</f>
        <v>No</v>
      </c>
    </row>
    <row r="9398" spans="1:23" x14ac:dyDescent="0.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IF(M9398=People!$B$5,People!$A$5,IF(M9398=People!$B$4,People!$A$4,IF(M9398=People!$B$3,People!$A$3,IF(M9398=People!$B$2,People!$A$2,0))))</f>
        <v>Chuck Magee</v>
      </c>
      <c r="W9398" s="3" t="str">
        <f>IFERROR(INDEX(Returns!A:A,MATCH(B9398,Returns!B:B,0)),"No")</f>
        <v>No</v>
      </c>
    </row>
    <row r="9399" spans="1:23" x14ac:dyDescent="0.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IF(M9399=People!$B$5,People!$A$5,IF(M9399=People!$B$4,People!$A$4,IF(M9399=People!$B$3,People!$A$3,IF(M9399=People!$B$2,People!$A$2,0))))</f>
        <v>Chuck Magee</v>
      </c>
      <c r="W9399" s="3" t="str">
        <f>IFERROR(INDEX(Returns!A:A,MATCH(B9399,Returns!B:B,0)),"No")</f>
        <v>No</v>
      </c>
    </row>
    <row r="9400" spans="1:23" x14ac:dyDescent="0.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IF(M9400=People!$B$5,People!$A$5,IF(M9400=People!$B$4,People!$A$4,IF(M9400=People!$B$3,People!$A$3,IF(M9400=People!$B$2,People!$A$2,0))))</f>
        <v>Chuck Magee</v>
      </c>
      <c r="W9400" s="3" t="str">
        <f>IFERROR(INDEX(Returns!A:A,MATCH(B9400,Returns!B:B,0)),"No")</f>
        <v>No</v>
      </c>
    </row>
    <row r="9401" spans="1:23" x14ac:dyDescent="0.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IF(M9401=People!$B$5,People!$A$5,IF(M9401=People!$B$4,People!$A$4,IF(M9401=People!$B$3,People!$A$3,IF(M9401=People!$B$2,People!$A$2,0))))</f>
        <v>Kelly Williams</v>
      </c>
      <c r="W9401" s="3" t="str">
        <f>IFERROR(INDEX(Returns!A:A,MATCH(B9401,Returns!B:B,0)),"No")</f>
        <v>No</v>
      </c>
    </row>
    <row r="9402" spans="1:23" x14ac:dyDescent="0.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IF(M9402=People!$B$5,People!$A$5,IF(M9402=People!$B$4,People!$A$4,IF(M9402=People!$B$3,People!$A$3,IF(M9402=People!$B$2,People!$A$2,0))))</f>
        <v>Cassandra Brandow</v>
      </c>
      <c r="W9402" s="3" t="str">
        <f>IFERROR(INDEX(Returns!A:A,MATCH(B9402,Returns!B:B,0)),"No")</f>
        <v>No</v>
      </c>
    </row>
    <row r="9403" spans="1:23" x14ac:dyDescent="0.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IF(M9403=People!$B$5,People!$A$5,IF(M9403=People!$B$4,People!$A$4,IF(M9403=People!$B$3,People!$A$3,IF(M9403=People!$B$2,People!$A$2,0))))</f>
        <v>Anna Andreadi</v>
      </c>
      <c r="W9403" s="3" t="str">
        <f>IFERROR(INDEX(Returns!A:A,MATCH(B9403,Returns!B:B,0)),"No")</f>
        <v>No</v>
      </c>
    </row>
    <row r="9404" spans="1:23" x14ac:dyDescent="0.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IF(M9404=People!$B$5,People!$A$5,IF(M9404=People!$B$4,People!$A$4,IF(M9404=People!$B$3,People!$A$3,IF(M9404=People!$B$2,People!$A$2,0))))</f>
        <v>Chuck Magee</v>
      </c>
      <c r="W9404" s="3" t="str">
        <f>IFERROR(INDEX(Returns!A:A,MATCH(B9404,Returns!B:B,0)),"No")</f>
        <v>No</v>
      </c>
    </row>
    <row r="9405" spans="1:23" x14ac:dyDescent="0.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IF(M9405=People!$B$5,People!$A$5,IF(M9405=People!$B$4,People!$A$4,IF(M9405=People!$B$3,People!$A$3,IF(M9405=People!$B$2,People!$A$2,0))))</f>
        <v>Chuck Magee</v>
      </c>
      <c r="W9405" s="3" t="str">
        <f>IFERROR(INDEX(Returns!A:A,MATCH(B9405,Returns!B:B,0)),"No")</f>
        <v>No</v>
      </c>
    </row>
    <row r="9406" spans="1:23" x14ac:dyDescent="0.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IF(M9406=People!$B$5,People!$A$5,IF(M9406=People!$B$4,People!$A$4,IF(M9406=People!$B$3,People!$A$3,IF(M9406=People!$B$2,People!$A$2,0))))</f>
        <v>Chuck Magee</v>
      </c>
      <c r="W9406" s="3" t="str">
        <f>IFERROR(INDEX(Returns!A:A,MATCH(B9406,Returns!B:B,0)),"No")</f>
        <v>No</v>
      </c>
    </row>
    <row r="9407" spans="1:23" x14ac:dyDescent="0.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IF(M9407=People!$B$5,People!$A$5,IF(M9407=People!$B$4,People!$A$4,IF(M9407=People!$B$3,People!$A$3,IF(M9407=People!$B$2,People!$A$2,0))))</f>
        <v>Kelly Williams</v>
      </c>
      <c r="W9407" s="3" t="str">
        <f>IFERROR(INDEX(Returns!A:A,MATCH(B9407,Returns!B:B,0)),"No")</f>
        <v>No</v>
      </c>
    </row>
    <row r="9408" spans="1:23" x14ac:dyDescent="0.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IF(M9408=People!$B$5,People!$A$5,IF(M9408=People!$B$4,People!$A$4,IF(M9408=People!$B$3,People!$A$3,IF(M9408=People!$B$2,People!$A$2,0))))</f>
        <v>Kelly Williams</v>
      </c>
      <c r="W9408" s="3" t="str">
        <f>IFERROR(INDEX(Returns!A:A,MATCH(B9408,Returns!B:B,0)),"No")</f>
        <v>No</v>
      </c>
    </row>
    <row r="9409" spans="1:23" x14ac:dyDescent="0.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IF(M9409=People!$B$5,People!$A$5,IF(M9409=People!$B$4,People!$A$4,IF(M9409=People!$B$3,People!$A$3,IF(M9409=People!$B$2,People!$A$2,0))))</f>
        <v>Chuck Magee</v>
      </c>
      <c r="W9409" s="3" t="str">
        <f>IFERROR(INDEX(Returns!A:A,MATCH(B9409,Returns!B:B,0)),"No")</f>
        <v>No</v>
      </c>
    </row>
    <row r="9410" spans="1:23" x14ac:dyDescent="0.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IF(M9410=People!$B$5,People!$A$5,IF(M9410=People!$B$4,People!$A$4,IF(M9410=People!$B$3,People!$A$3,IF(M9410=People!$B$2,People!$A$2,0))))</f>
        <v>Chuck Magee</v>
      </c>
      <c r="W9410" s="3" t="str">
        <f>IFERROR(INDEX(Returns!A:A,MATCH(B9410,Returns!B:B,0)),"No")</f>
        <v>No</v>
      </c>
    </row>
    <row r="9411" spans="1:23" x14ac:dyDescent="0.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IF(M9411=People!$B$5,People!$A$5,IF(M9411=People!$B$4,People!$A$4,IF(M9411=People!$B$3,People!$A$3,IF(M9411=People!$B$2,People!$A$2,0))))</f>
        <v>Chuck Magee</v>
      </c>
      <c r="W9411" s="3" t="str">
        <f>IFERROR(INDEX(Returns!A:A,MATCH(B9411,Returns!B:B,0)),"No")</f>
        <v>No</v>
      </c>
    </row>
    <row r="9412" spans="1:23" x14ac:dyDescent="0.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IF(M9412=People!$B$5,People!$A$5,IF(M9412=People!$B$4,People!$A$4,IF(M9412=People!$B$3,People!$A$3,IF(M9412=People!$B$2,People!$A$2,0))))</f>
        <v>Chuck Magee</v>
      </c>
      <c r="W9412" s="3" t="str">
        <f>IFERROR(INDEX(Returns!A:A,MATCH(B9412,Returns!B:B,0)),"No")</f>
        <v>No</v>
      </c>
    </row>
    <row r="9413" spans="1:23" x14ac:dyDescent="0.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IF(M9413=People!$B$5,People!$A$5,IF(M9413=People!$B$4,People!$A$4,IF(M9413=People!$B$3,People!$A$3,IF(M9413=People!$B$2,People!$A$2,0))))</f>
        <v>Anna Andreadi</v>
      </c>
      <c r="W9413" s="3" t="str">
        <f>IFERROR(INDEX(Returns!A:A,MATCH(B9413,Returns!B:B,0)),"No")</f>
        <v>No</v>
      </c>
    </row>
    <row r="9414" spans="1:23" x14ac:dyDescent="0.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IF(M9414=People!$B$5,People!$A$5,IF(M9414=People!$B$4,People!$A$4,IF(M9414=People!$B$3,People!$A$3,IF(M9414=People!$B$2,People!$A$2,0))))</f>
        <v>Anna Andreadi</v>
      </c>
      <c r="W9414" s="3" t="str">
        <f>IFERROR(INDEX(Returns!A:A,MATCH(B9414,Returns!B:B,0)),"No")</f>
        <v>No</v>
      </c>
    </row>
    <row r="9415" spans="1:23" x14ac:dyDescent="0.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IF(M9415=People!$B$5,People!$A$5,IF(M9415=People!$B$4,People!$A$4,IF(M9415=People!$B$3,People!$A$3,IF(M9415=People!$B$2,People!$A$2,0))))</f>
        <v>Kelly Williams</v>
      </c>
      <c r="W9415" s="3" t="str">
        <f>IFERROR(INDEX(Returns!A:A,MATCH(B9415,Returns!B:B,0)),"No")</f>
        <v>No</v>
      </c>
    </row>
    <row r="9416" spans="1:23" x14ac:dyDescent="0.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IF(M9416=People!$B$5,People!$A$5,IF(M9416=People!$B$4,People!$A$4,IF(M9416=People!$B$3,People!$A$3,IF(M9416=People!$B$2,People!$A$2,0))))</f>
        <v>Anna Andreadi</v>
      </c>
      <c r="W9416" s="3" t="str">
        <f>IFERROR(INDEX(Returns!A:A,MATCH(B9416,Returns!B:B,0)),"No")</f>
        <v>No</v>
      </c>
    </row>
    <row r="9417" spans="1:23" x14ac:dyDescent="0.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IF(M9417=People!$B$5,People!$A$5,IF(M9417=People!$B$4,People!$A$4,IF(M9417=People!$B$3,People!$A$3,IF(M9417=People!$B$2,People!$A$2,0))))</f>
        <v>Anna Andreadi</v>
      </c>
      <c r="W9417" s="3" t="str">
        <f>IFERROR(INDEX(Returns!A:A,MATCH(B9417,Returns!B:B,0)),"No")</f>
        <v>No</v>
      </c>
    </row>
    <row r="9418" spans="1:23" x14ac:dyDescent="0.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IF(M9418=People!$B$5,People!$A$5,IF(M9418=People!$B$4,People!$A$4,IF(M9418=People!$B$3,People!$A$3,IF(M9418=People!$B$2,People!$A$2,0))))</f>
        <v>Anna Andreadi</v>
      </c>
      <c r="W9418" s="3" t="str">
        <f>IFERROR(INDEX(Returns!A:A,MATCH(B9418,Returns!B:B,0)),"No")</f>
        <v>No</v>
      </c>
    </row>
    <row r="9419" spans="1:23" x14ac:dyDescent="0.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IF(M9419=People!$B$5,People!$A$5,IF(M9419=People!$B$4,People!$A$4,IF(M9419=People!$B$3,People!$A$3,IF(M9419=People!$B$2,People!$A$2,0))))</f>
        <v>Cassandra Brandow</v>
      </c>
      <c r="W9419" s="3" t="str">
        <f>IFERROR(INDEX(Returns!A:A,MATCH(B9419,Returns!B:B,0)),"No")</f>
        <v>No</v>
      </c>
    </row>
    <row r="9420" spans="1:23" x14ac:dyDescent="0.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IF(M9420=People!$B$5,People!$A$5,IF(M9420=People!$B$4,People!$A$4,IF(M9420=People!$B$3,People!$A$3,IF(M9420=People!$B$2,People!$A$2,0))))</f>
        <v>Cassandra Brandow</v>
      </c>
      <c r="W9420" s="3" t="str">
        <f>IFERROR(INDEX(Returns!A:A,MATCH(B9420,Returns!B:B,0)),"No")</f>
        <v>No</v>
      </c>
    </row>
    <row r="9421" spans="1:23" x14ac:dyDescent="0.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IF(M9421=People!$B$5,People!$A$5,IF(M9421=People!$B$4,People!$A$4,IF(M9421=People!$B$3,People!$A$3,IF(M9421=People!$B$2,People!$A$2,0))))</f>
        <v>Kelly Williams</v>
      </c>
      <c r="W9421" s="3" t="str">
        <f>IFERROR(INDEX(Returns!A:A,MATCH(B9421,Returns!B:B,0)),"No")</f>
        <v>No</v>
      </c>
    </row>
    <row r="9422" spans="1:23" x14ac:dyDescent="0.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IF(M9422=People!$B$5,People!$A$5,IF(M9422=People!$B$4,People!$A$4,IF(M9422=People!$B$3,People!$A$3,IF(M9422=People!$B$2,People!$A$2,0))))</f>
        <v>Kelly Williams</v>
      </c>
      <c r="W9422" s="3" t="str">
        <f>IFERROR(INDEX(Returns!A:A,MATCH(B9422,Returns!B:B,0)),"No")</f>
        <v>No</v>
      </c>
    </row>
    <row r="9423" spans="1:23" x14ac:dyDescent="0.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IF(M9423=People!$B$5,People!$A$5,IF(M9423=People!$B$4,People!$A$4,IF(M9423=People!$B$3,People!$A$3,IF(M9423=People!$B$2,People!$A$2,0))))</f>
        <v>Anna Andreadi</v>
      </c>
      <c r="W9423" s="3" t="str">
        <f>IFERROR(INDEX(Returns!A:A,MATCH(B9423,Returns!B:B,0)),"No")</f>
        <v>No</v>
      </c>
    </row>
    <row r="9424" spans="1:23" x14ac:dyDescent="0.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IF(M9424=People!$B$5,People!$A$5,IF(M9424=People!$B$4,People!$A$4,IF(M9424=People!$B$3,People!$A$3,IF(M9424=People!$B$2,People!$A$2,0))))</f>
        <v>Anna Andreadi</v>
      </c>
      <c r="W9424" s="3" t="str">
        <f>IFERROR(INDEX(Returns!A:A,MATCH(B9424,Returns!B:B,0)),"No")</f>
        <v>No</v>
      </c>
    </row>
    <row r="9425" spans="1:23" x14ac:dyDescent="0.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IF(M9425=People!$B$5,People!$A$5,IF(M9425=People!$B$4,People!$A$4,IF(M9425=People!$B$3,People!$A$3,IF(M9425=People!$B$2,People!$A$2,0))))</f>
        <v>Anna Andreadi</v>
      </c>
      <c r="W9425" s="3" t="str">
        <f>IFERROR(INDEX(Returns!A:A,MATCH(B9425,Returns!B:B,0)),"No")</f>
        <v>No</v>
      </c>
    </row>
    <row r="9426" spans="1:23" x14ac:dyDescent="0.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IF(M9426=People!$B$5,People!$A$5,IF(M9426=People!$B$4,People!$A$4,IF(M9426=People!$B$3,People!$A$3,IF(M9426=People!$B$2,People!$A$2,0))))</f>
        <v>Anna Andreadi</v>
      </c>
      <c r="W9426" s="3" t="str">
        <f>IFERROR(INDEX(Returns!A:A,MATCH(B9426,Returns!B:B,0)),"No")</f>
        <v>No</v>
      </c>
    </row>
    <row r="9427" spans="1:23" x14ac:dyDescent="0.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IF(M9427=People!$B$5,People!$A$5,IF(M9427=People!$B$4,People!$A$4,IF(M9427=People!$B$3,People!$A$3,IF(M9427=People!$B$2,People!$A$2,0))))</f>
        <v>Chuck Magee</v>
      </c>
      <c r="W9427" s="3" t="str">
        <f>IFERROR(INDEX(Returns!A:A,MATCH(B9427,Returns!B:B,0)),"No")</f>
        <v>No</v>
      </c>
    </row>
    <row r="9428" spans="1:23" x14ac:dyDescent="0.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IF(M9428=People!$B$5,People!$A$5,IF(M9428=People!$B$4,People!$A$4,IF(M9428=People!$B$3,People!$A$3,IF(M9428=People!$B$2,People!$A$2,0))))</f>
        <v>Anna Andreadi</v>
      </c>
      <c r="W9428" s="3" t="str">
        <f>IFERROR(INDEX(Returns!A:A,MATCH(B9428,Returns!B:B,0)),"No")</f>
        <v>No</v>
      </c>
    </row>
    <row r="9429" spans="1:23" x14ac:dyDescent="0.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IF(M9429=People!$B$5,People!$A$5,IF(M9429=People!$B$4,People!$A$4,IF(M9429=People!$B$3,People!$A$3,IF(M9429=People!$B$2,People!$A$2,0))))</f>
        <v>Chuck Magee</v>
      </c>
      <c r="W9429" s="3" t="str">
        <f>IFERROR(INDEX(Returns!A:A,MATCH(B9429,Returns!B:B,0)),"No")</f>
        <v>No</v>
      </c>
    </row>
    <row r="9430" spans="1:23" x14ac:dyDescent="0.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IF(M9430=People!$B$5,People!$A$5,IF(M9430=People!$B$4,People!$A$4,IF(M9430=People!$B$3,People!$A$3,IF(M9430=People!$B$2,People!$A$2,0))))</f>
        <v>Kelly Williams</v>
      </c>
      <c r="W9430" s="3" t="str">
        <f>IFERROR(INDEX(Returns!A:A,MATCH(B9430,Returns!B:B,0)),"No")</f>
        <v>No</v>
      </c>
    </row>
    <row r="9431" spans="1:23" x14ac:dyDescent="0.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IF(M9431=People!$B$5,People!$A$5,IF(M9431=People!$B$4,People!$A$4,IF(M9431=People!$B$3,People!$A$3,IF(M9431=People!$B$2,People!$A$2,0))))</f>
        <v>Kelly Williams</v>
      </c>
      <c r="W9431" s="3" t="str">
        <f>IFERROR(INDEX(Returns!A:A,MATCH(B9431,Returns!B:B,0)),"No")</f>
        <v>No</v>
      </c>
    </row>
    <row r="9432" spans="1:23" x14ac:dyDescent="0.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IF(M9432=People!$B$5,People!$A$5,IF(M9432=People!$B$4,People!$A$4,IF(M9432=People!$B$3,People!$A$3,IF(M9432=People!$B$2,People!$A$2,0))))</f>
        <v>Kelly Williams</v>
      </c>
      <c r="W9432" s="3" t="str">
        <f>IFERROR(INDEX(Returns!A:A,MATCH(B9432,Returns!B:B,0)),"No")</f>
        <v>No</v>
      </c>
    </row>
    <row r="9433" spans="1:23" x14ac:dyDescent="0.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IF(M9433=People!$B$5,People!$A$5,IF(M9433=People!$B$4,People!$A$4,IF(M9433=People!$B$3,People!$A$3,IF(M9433=People!$B$2,People!$A$2,0))))</f>
        <v>Chuck Magee</v>
      </c>
      <c r="W9433" s="3" t="str">
        <f>IFERROR(INDEX(Returns!A:A,MATCH(B9433,Returns!B:B,0)),"No")</f>
        <v>No</v>
      </c>
    </row>
    <row r="9434" spans="1:23" x14ac:dyDescent="0.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IF(M9434=People!$B$5,People!$A$5,IF(M9434=People!$B$4,People!$A$4,IF(M9434=People!$B$3,People!$A$3,IF(M9434=People!$B$2,People!$A$2,0))))</f>
        <v>Anna Andreadi</v>
      </c>
      <c r="W9434" s="3" t="str">
        <f>IFERROR(INDEX(Returns!A:A,MATCH(B9434,Returns!B:B,0)),"No")</f>
        <v>No</v>
      </c>
    </row>
    <row r="9435" spans="1:23" x14ac:dyDescent="0.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IF(M9435=People!$B$5,People!$A$5,IF(M9435=People!$B$4,People!$A$4,IF(M9435=People!$B$3,People!$A$3,IF(M9435=People!$B$2,People!$A$2,0))))</f>
        <v>Anna Andreadi</v>
      </c>
      <c r="W9435" s="3" t="str">
        <f>IFERROR(INDEX(Returns!A:A,MATCH(B9435,Returns!B:B,0)),"No")</f>
        <v>No</v>
      </c>
    </row>
    <row r="9436" spans="1:23" x14ac:dyDescent="0.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IF(M9436=People!$B$5,People!$A$5,IF(M9436=People!$B$4,People!$A$4,IF(M9436=People!$B$3,People!$A$3,IF(M9436=People!$B$2,People!$A$2,0))))</f>
        <v>Anna Andreadi</v>
      </c>
      <c r="W9436" s="3" t="str">
        <f>IFERROR(INDEX(Returns!A:A,MATCH(B9436,Returns!B:B,0)),"No")</f>
        <v>No</v>
      </c>
    </row>
    <row r="9437" spans="1:23" x14ac:dyDescent="0.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IF(M9437=People!$B$5,People!$A$5,IF(M9437=People!$B$4,People!$A$4,IF(M9437=People!$B$3,People!$A$3,IF(M9437=People!$B$2,People!$A$2,0))))</f>
        <v>Anna Andreadi</v>
      </c>
      <c r="W9437" s="3" t="str">
        <f>IFERROR(INDEX(Returns!A:A,MATCH(B9437,Returns!B:B,0)),"No")</f>
        <v>No</v>
      </c>
    </row>
    <row r="9438" spans="1:23" x14ac:dyDescent="0.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IF(M9438=People!$B$5,People!$A$5,IF(M9438=People!$B$4,People!$A$4,IF(M9438=People!$B$3,People!$A$3,IF(M9438=People!$B$2,People!$A$2,0))))</f>
        <v>Chuck Magee</v>
      </c>
      <c r="W9438" s="3" t="str">
        <f>IFERROR(INDEX(Returns!A:A,MATCH(B9438,Returns!B:B,0)),"No")</f>
        <v>No</v>
      </c>
    </row>
    <row r="9439" spans="1:23" x14ac:dyDescent="0.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IF(M9439=People!$B$5,People!$A$5,IF(M9439=People!$B$4,People!$A$4,IF(M9439=People!$B$3,People!$A$3,IF(M9439=People!$B$2,People!$A$2,0))))</f>
        <v>Anna Andreadi</v>
      </c>
      <c r="W9439" s="3" t="str">
        <f>IFERROR(INDEX(Returns!A:A,MATCH(B9439,Returns!B:B,0)),"No")</f>
        <v>No</v>
      </c>
    </row>
    <row r="9440" spans="1:23" x14ac:dyDescent="0.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IF(M9440=People!$B$5,People!$A$5,IF(M9440=People!$B$4,People!$A$4,IF(M9440=People!$B$3,People!$A$3,IF(M9440=People!$B$2,People!$A$2,0))))</f>
        <v>Chuck Magee</v>
      </c>
      <c r="W9440" s="3" t="str">
        <f>IFERROR(INDEX(Returns!A:A,MATCH(B9440,Returns!B:B,0)),"No")</f>
        <v>No</v>
      </c>
    </row>
    <row r="9441" spans="1:23" x14ac:dyDescent="0.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IF(M9441=People!$B$5,People!$A$5,IF(M9441=People!$B$4,People!$A$4,IF(M9441=People!$B$3,People!$A$3,IF(M9441=People!$B$2,People!$A$2,0))))</f>
        <v>Kelly Williams</v>
      </c>
      <c r="W9441" s="3" t="str">
        <f>IFERROR(INDEX(Returns!A:A,MATCH(B9441,Returns!B:B,0)),"No")</f>
        <v>No</v>
      </c>
    </row>
    <row r="9442" spans="1:23" x14ac:dyDescent="0.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IF(M9442=People!$B$5,People!$A$5,IF(M9442=People!$B$4,People!$A$4,IF(M9442=People!$B$3,People!$A$3,IF(M9442=People!$B$2,People!$A$2,0))))</f>
        <v>Chuck Magee</v>
      </c>
      <c r="W9442" s="3" t="str">
        <f>IFERROR(INDEX(Returns!A:A,MATCH(B9442,Returns!B:B,0)),"No")</f>
        <v>No</v>
      </c>
    </row>
    <row r="9443" spans="1:23" x14ac:dyDescent="0.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IF(M9443=People!$B$5,People!$A$5,IF(M9443=People!$B$4,People!$A$4,IF(M9443=People!$B$3,People!$A$3,IF(M9443=People!$B$2,People!$A$2,0))))</f>
        <v>Chuck Magee</v>
      </c>
      <c r="W9443" s="3" t="str">
        <f>IFERROR(INDEX(Returns!A:A,MATCH(B9443,Returns!B:B,0)),"No")</f>
        <v>No</v>
      </c>
    </row>
    <row r="9444" spans="1:23" x14ac:dyDescent="0.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IF(M9444=People!$B$5,People!$A$5,IF(M9444=People!$B$4,People!$A$4,IF(M9444=People!$B$3,People!$A$3,IF(M9444=People!$B$2,People!$A$2,0))))</f>
        <v>Cassandra Brandow</v>
      </c>
      <c r="W9444" s="3" t="str">
        <f>IFERROR(INDEX(Returns!A:A,MATCH(B9444,Returns!B:B,0)),"No")</f>
        <v>No</v>
      </c>
    </row>
    <row r="9445" spans="1:23" x14ac:dyDescent="0.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IF(M9445=People!$B$5,People!$A$5,IF(M9445=People!$B$4,People!$A$4,IF(M9445=People!$B$3,People!$A$3,IF(M9445=People!$B$2,People!$A$2,0))))</f>
        <v>Cassandra Brandow</v>
      </c>
      <c r="W9445" s="3" t="str">
        <f>IFERROR(INDEX(Returns!A:A,MATCH(B9445,Returns!B:B,0)),"No")</f>
        <v>No</v>
      </c>
    </row>
    <row r="9446" spans="1:23" x14ac:dyDescent="0.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IF(M9446=People!$B$5,People!$A$5,IF(M9446=People!$B$4,People!$A$4,IF(M9446=People!$B$3,People!$A$3,IF(M9446=People!$B$2,People!$A$2,0))))</f>
        <v>Kelly Williams</v>
      </c>
      <c r="W9446" s="3" t="str">
        <f>IFERROR(INDEX(Returns!A:A,MATCH(B9446,Returns!B:B,0)),"No")</f>
        <v>No</v>
      </c>
    </row>
    <row r="9447" spans="1:23" x14ac:dyDescent="0.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IF(M9447=People!$B$5,People!$A$5,IF(M9447=People!$B$4,People!$A$4,IF(M9447=People!$B$3,People!$A$3,IF(M9447=People!$B$2,People!$A$2,0))))</f>
        <v>Kelly Williams</v>
      </c>
      <c r="W9447" s="3" t="str">
        <f>IFERROR(INDEX(Returns!A:A,MATCH(B9447,Returns!B:B,0)),"No")</f>
        <v>No</v>
      </c>
    </row>
    <row r="9448" spans="1:23" x14ac:dyDescent="0.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IF(M9448=People!$B$5,People!$A$5,IF(M9448=People!$B$4,People!$A$4,IF(M9448=People!$B$3,People!$A$3,IF(M9448=People!$B$2,People!$A$2,0))))</f>
        <v>Kelly Williams</v>
      </c>
      <c r="W9448" s="3" t="str">
        <f>IFERROR(INDEX(Returns!A:A,MATCH(B9448,Returns!B:B,0)),"No")</f>
        <v>No</v>
      </c>
    </row>
    <row r="9449" spans="1:23" x14ac:dyDescent="0.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IF(M9449=People!$B$5,People!$A$5,IF(M9449=People!$B$4,People!$A$4,IF(M9449=People!$B$3,People!$A$3,IF(M9449=People!$B$2,People!$A$2,0))))</f>
        <v>Kelly Williams</v>
      </c>
      <c r="W9449" s="3" t="str">
        <f>IFERROR(INDEX(Returns!A:A,MATCH(B9449,Returns!B:B,0)),"No")</f>
        <v>No</v>
      </c>
    </row>
    <row r="9450" spans="1:23" x14ac:dyDescent="0.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IF(M9450=People!$B$5,People!$A$5,IF(M9450=People!$B$4,People!$A$4,IF(M9450=People!$B$3,People!$A$3,IF(M9450=People!$B$2,People!$A$2,0))))</f>
        <v>Anna Andreadi</v>
      </c>
      <c r="W9450" s="3" t="str">
        <f>IFERROR(INDEX(Returns!A:A,MATCH(B9450,Returns!B:B,0)),"No")</f>
        <v>Yes</v>
      </c>
    </row>
    <row r="9451" spans="1:23" x14ac:dyDescent="0.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IF(M9451=People!$B$5,People!$A$5,IF(M9451=People!$B$4,People!$A$4,IF(M9451=People!$B$3,People!$A$3,IF(M9451=People!$B$2,People!$A$2,0))))</f>
        <v>Anna Andreadi</v>
      </c>
      <c r="W9451" s="3" t="str">
        <f>IFERROR(INDEX(Returns!A:A,MATCH(B9451,Returns!B:B,0)),"No")</f>
        <v>No</v>
      </c>
    </row>
    <row r="9452" spans="1:23" x14ac:dyDescent="0.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IF(M9452=People!$B$5,People!$A$5,IF(M9452=People!$B$4,People!$A$4,IF(M9452=People!$B$3,People!$A$3,IF(M9452=People!$B$2,People!$A$2,0))))</f>
        <v>Anna Andreadi</v>
      </c>
      <c r="W9452" s="3" t="str">
        <f>IFERROR(INDEX(Returns!A:A,MATCH(B9452,Returns!B:B,0)),"No")</f>
        <v>No</v>
      </c>
    </row>
    <row r="9453" spans="1:23" x14ac:dyDescent="0.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IF(M9453=People!$B$5,People!$A$5,IF(M9453=People!$B$4,People!$A$4,IF(M9453=People!$B$3,People!$A$3,IF(M9453=People!$B$2,People!$A$2,0))))</f>
        <v>Anna Andreadi</v>
      </c>
      <c r="W9453" s="3" t="str">
        <f>IFERROR(INDEX(Returns!A:A,MATCH(B9453,Returns!B:B,0)),"No")</f>
        <v>No</v>
      </c>
    </row>
    <row r="9454" spans="1:23" x14ac:dyDescent="0.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IF(M9454=People!$B$5,People!$A$5,IF(M9454=People!$B$4,People!$A$4,IF(M9454=People!$B$3,People!$A$3,IF(M9454=People!$B$2,People!$A$2,0))))</f>
        <v>Anna Andreadi</v>
      </c>
      <c r="W9454" s="3" t="str">
        <f>IFERROR(INDEX(Returns!A:A,MATCH(B9454,Returns!B:B,0)),"No")</f>
        <v>No</v>
      </c>
    </row>
    <row r="9455" spans="1:23" x14ac:dyDescent="0.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IF(M9455=People!$B$5,People!$A$5,IF(M9455=People!$B$4,People!$A$4,IF(M9455=People!$B$3,People!$A$3,IF(M9455=People!$B$2,People!$A$2,0))))</f>
        <v>Anna Andreadi</v>
      </c>
      <c r="W9455" s="3" t="str">
        <f>IFERROR(INDEX(Returns!A:A,MATCH(B9455,Returns!B:B,0)),"No")</f>
        <v>No</v>
      </c>
    </row>
    <row r="9456" spans="1:23" x14ac:dyDescent="0.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IF(M9456=People!$B$5,People!$A$5,IF(M9456=People!$B$4,People!$A$4,IF(M9456=People!$B$3,People!$A$3,IF(M9456=People!$B$2,People!$A$2,0))))</f>
        <v>Anna Andreadi</v>
      </c>
      <c r="W9456" s="3" t="str">
        <f>IFERROR(INDEX(Returns!A:A,MATCH(B9456,Returns!B:B,0)),"No")</f>
        <v>No</v>
      </c>
    </row>
    <row r="9457" spans="1:23" x14ac:dyDescent="0.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IF(M9457=People!$B$5,People!$A$5,IF(M9457=People!$B$4,People!$A$4,IF(M9457=People!$B$3,People!$A$3,IF(M9457=People!$B$2,People!$A$2,0))))</f>
        <v>Cassandra Brandow</v>
      </c>
      <c r="W9457" s="3" t="str">
        <f>IFERROR(INDEX(Returns!A:A,MATCH(B9457,Returns!B:B,0)),"No")</f>
        <v>No</v>
      </c>
    </row>
    <row r="9458" spans="1:23" x14ac:dyDescent="0.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IF(M9458=People!$B$5,People!$A$5,IF(M9458=People!$B$4,People!$A$4,IF(M9458=People!$B$3,People!$A$3,IF(M9458=People!$B$2,People!$A$2,0))))</f>
        <v>Cassandra Brandow</v>
      </c>
      <c r="W9458" s="3" t="str">
        <f>IFERROR(INDEX(Returns!A:A,MATCH(B9458,Returns!B:B,0)),"No")</f>
        <v>No</v>
      </c>
    </row>
    <row r="9459" spans="1:23" x14ac:dyDescent="0.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IF(M9459=People!$B$5,People!$A$5,IF(M9459=People!$B$4,People!$A$4,IF(M9459=People!$B$3,People!$A$3,IF(M9459=People!$B$2,People!$A$2,0))))</f>
        <v>Cassandra Brandow</v>
      </c>
      <c r="W9459" s="3" t="str">
        <f>IFERROR(INDEX(Returns!A:A,MATCH(B9459,Returns!B:B,0)),"No")</f>
        <v>No</v>
      </c>
    </row>
    <row r="9460" spans="1:23" x14ac:dyDescent="0.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IF(M9460=People!$B$5,People!$A$5,IF(M9460=People!$B$4,People!$A$4,IF(M9460=People!$B$3,People!$A$3,IF(M9460=People!$B$2,People!$A$2,0))))</f>
        <v>Anna Andreadi</v>
      </c>
      <c r="W9460" s="3" t="str">
        <f>IFERROR(INDEX(Returns!A:A,MATCH(B9460,Returns!B:B,0)),"No")</f>
        <v>No</v>
      </c>
    </row>
    <row r="9461" spans="1:23" x14ac:dyDescent="0.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IF(M9461=People!$B$5,People!$A$5,IF(M9461=People!$B$4,People!$A$4,IF(M9461=People!$B$3,People!$A$3,IF(M9461=People!$B$2,People!$A$2,0))))</f>
        <v>Anna Andreadi</v>
      </c>
      <c r="W9461" s="3" t="str">
        <f>IFERROR(INDEX(Returns!A:A,MATCH(B9461,Returns!B:B,0)),"No")</f>
        <v>No</v>
      </c>
    </row>
    <row r="9462" spans="1:23" x14ac:dyDescent="0.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IF(M9462=People!$B$5,People!$A$5,IF(M9462=People!$B$4,People!$A$4,IF(M9462=People!$B$3,People!$A$3,IF(M9462=People!$B$2,People!$A$2,0))))</f>
        <v>Chuck Magee</v>
      </c>
      <c r="W9462" s="3" t="str">
        <f>IFERROR(INDEX(Returns!A:A,MATCH(B9462,Returns!B:B,0)),"No")</f>
        <v>No</v>
      </c>
    </row>
    <row r="9463" spans="1:23" x14ac:dyDescent="0.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IF(M9463=People!$B$5,People!$A$5,IF(M9463=People!$B$4,People!$A$4,IF(M9463=People!$B$3,People!$A$3,IF(M9463=People!$B$2,People!$A$2,0))))</f>
        <v>Anna Andreadi</v>
      </c>
      <c r="W9463" s="3" t="str">
        <f>IFERROR(INDEX(Returns!A:A,MATCH(B9463,Returns!B:B,0)),"No")</f>
        <v>Yes</v>
      </c>
    </row>
    <row r="9464" spans="1:23" x14ac:dyDescent="0.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IF(M9464=People!$B$5,People!$A$5,IF(M9464=People!$B$4,People!$A$4,IF(M9464=People!$B$3,People!$A$3,IF(M9464=People!$B$2,People!$A$2,0))))</f>
        <v>Cassandra Brandow</v>
      </c>
      <c r="W9464" s="3" t="str">
        <f>IFERROR(INDEX(Returns!A:A,MATCH(B9464,Returns!B:B,0)),"No")</f>
        <v>No</v>
      </c>
    </row>
    <row r="9465" spans="1:23" x14ac:dyDescent="0.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IF(M9465=People!$B$5,People!$A$5,IF(M9465=People!$B$4,People!$A$4,IF(M9465=People!$B$3,People!$A$3,IF(M9465=People!$B$2,People!$A$2,0))))</f>
        <v>Chuck Magee</v>
      </c>
      <c r="W9465" s="3" t="str">
        <f>IFERROR(INDEX(Returns!A:A,MATCH(B9465,Returns!B:B,0)),"No")</f>
        <v>No</v>
      </c>
    </row>
    <row r="9466" spans="1:23" x14ac:dyDescent="0.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IF(M9466=People!$B$5,People!$A$5,IF(M9466=People!$B$4,People!$A$4,IF(M9466=People!$B$3,People!$A$3,IF(M9466=People!$B$2,People!$A$2,0))))</f>
        <v>Chuck Magee</v>
      </c>
      <c r="W9466" s="3" t="str">
        <f>IFERROR(INDEX(Returns!A:A,MATCH(B9466,Returns!B:B,0)),"No")</f>
        <v>No</v>
      </c>
    </row>
    <row r="9467" spans="1:23" x14ac:dyDescent="0.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IF(M9467=People!$B$5,People!$A$5,IF(M9467=People!$B$4,People!$A$4,IF(M9467=People!$B$3,People!$A$3,IF(M9467=People!$B$2,People!$A$2,0))))</f>
        <v>Anna Andreadi</v>
      </c>
      <c r="W9467" s="3" t="str">
        <f>IFERROR(INDEX(Returns!A:A,MATCH(B9467,Returns!B:B,0)),"No")</f>
        <v>No</v>
      </c>
    </row>
    <row r="9468" spans="1:23" x14ac:dyDescent="0.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IF(M9468=People!$B$5,People!$A$5,IF(M9468=People!$B$4,People!$A$4,IF(M9468=People!$B$3,People!$A$3,IF(M9468=People!$B$2,People!$A$2,0))))</f>
        <v>Chuck Magee</v>
      </c>
      <c r="W9468" s="3" t="str">
        <f>IFERROR(INDEX(Returns!A:A,MATCH(B9468,Returns!B:B,0)),"No")</f>
        <v>No</v>
      </c>
    </row>
    <row r="9469" spans="1:23" x14ac:dyDescent="0.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IF(M9469=People!$B$5,People!$A$5,IF(M9469=People!$B$4,People!$A$4,IF(M9469=People!$B$3,People!$A$3,IF(M9469=People!$B$2,People!$A$2,0))))</f>
        <v>Chuck Magee</v>
      </c>
      <c r="W9469" s="3" t="str">
        <f>IFERROR(INDEX(Returns!A:A,MATCH(B9469,Returns!B:B,0)),"No")</f>
        <v>No</v>
      </c>
    </row>
    <row r="9470" spans="1:23" x14ac:dyDescent="0.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IF(M9470=People!$B$5,People!$A$5,IF(M9470=People!$B$4,People!$A$4,IF(M9470=People!$B$3,People!$A$3,IF(M9470=People!$B$2,People!$A$2,0))))</f>
        <v>Chuck Magee</v>
      </c>
      <c r="W9470" s="3" t="str">
        <f>IFERROR(INDEX(Returns!A:A,MATCH(B9470,Returns!B:B,0)),"No")</f>
        <v>No</v>
      </c>
    </row>
    <row r="9471" spans="1:23" x14ac:dyDescent="0.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IF(M9471=People!$B$5,People!$A$5,IF(M9471=People!$B$4,People!$A$4,IF(M9471=People!$B$3,People!$A$3,IF(M9471=People!$B$2,People!$A$2,0))))</f>
        <v>Chuck Magee</v>
      </c>
      <c r="W9471" s="3" t="str">
        <f>IFERROR(INDEX(Returns!A:A,MATCH(B9471,Returns!B:B,0)),"No")</f>
        <v>No</v>
      </c>
    </row>
    <row r="9472" spans="1:23" x14ac:dyDescent="0.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IF(M9472=People!$B$5,People!$A$5,IF(M9472=People!$B$4,People!$A$4,IF(M9472=People!$B$3,People!$A$3,IF(M9472=People!$B$2,People!$A$2,0))))</f>
        <v>Chuck Magee</v>
      </c>
      <c r="W9472" s="3" t="str">
        <f>IFERROR(INDEX(Returns!A:A,MATCH(B9472,Returns!B:B,0)),"No")</f>
        <v>No</v>
      </c>
    </row>
    <row r="9473" spans="1:23" x14ac:dyDescent="0.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IF(M9473=People!$B$5,People!$A$5,IF(M9473=People!$B$4,People!$A$4,IF(M9473=People!$B$3,People!$A$3,IF(M9473=People!$B$2,People!$A$2,0))))</f>
        <v>Chuck Magee</v>
      </c>
      <c r="W9473" s="3" t="str">
        <f>IFERROR(INDEX(Returns!A:A,MATCH(B9473,Returns!B:B,0)),"No")</f>
        <v>No</v>
      </c>
    </row>
    <row r="9474" spans="1:23" x14ac:dyDescent="0.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IF(M9474=People!$B$5,People!$A$5,IF(M9474=People!$B$4,People!$A$4,IF(M9474=People!$B$3,People!$A$3,IF(M9474=People!$B$2,People!$A$2,0))))</f>
        <v>Chuck Magee</v>
      </c>
      <c r="W9474" s="3" t="str">
        <f>IFERROR(INDEX(Returns!A:A,MATCH(B9474,Returns!B:B,0)),"No")</f>
        <v>No</v>
      </c>
    </row>
    <row r="9475" spans="1:23" x14ac:dyDescent="0.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IF(M9475=People!$B$5,People!$A$5,IF(M9475=People!$B$4,People!$A$4,IF(M9475=People!$B$3,People!$A$3,IF(M9475=People!$B$2,People!$A$2,0))))</f>
        <v>Chuck Magee</v>
      </c>
      <c r="W9475" s="3" t="str">
        <f>IFERROR(INDEX(Returns!A:A,MATCH(B9475,Returns!B:B,0)),"No")</f>
        <v>No</v>
      </c>
    </row>
    <row r="9476" spans="1:23" x14ac:dyDescent="0.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IF(M9476=People!$B$5,People!$A$5,IF(M9476=People!$B$4,People!$A$4,IF(M9476=People!$B$3,People!$A$3,IF(M9476=People!$B$2,People!$A$2,0))))</f>
        <v>Kelly Williams</v>
      </c>
      <c r="W9476" s="3" t="str">
        <f>IFERROR(INDEX(Returns!A:A,MATCH(B9476,Returns!B:B,0)),"No")</f>
        <v>No</v>
      </c>
    </row>
    <row r="9477" spans="1:23" x14ac:dyDescent="0.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IF(M9477=People!$B$5,People!$A$5,IF(M9477=People!$B$4,People!$A$4,IF(M9477=People!$B$3,People!$A$3,IF(M9477=People!$B$2,People!$A$2,0))))</f>
        <v>Kelly Williams</v>
      </c>
      <c r="W9477" s="3" t="str">
        <f>IFERROR(INDEX(Returns!A:A,MATCH(B9477,Returns!B:B,0)),"No")</f>
        <v>No</v>
      </c>
    </row>
    <row r="9478" spans="1:23" x14ac:dyDescent="0.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IF(M9478=People!$B$5,People!$A$5,IF(M9478=People!$B$4,People!$A$4,IF(M9478=People!$B$3,People!$A$3,IF(M9478=People!$B$2,People!$A$2,0))))</f>
        <v>Kelly Williams</v>
      </c>
      <c r="W9478" s="3" t="str">
        <f>IFERROR(INDEX(Returns!A:A,MATCH(B9478,Returns!B:B,0)),"No")</f>
        <v>No</v>
      </c>
    </row>
    <row r="9479" spans="1:23" x14ac:dyDescent="0.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IF(M9479=People!$B$5,People!$A$5,IF(M9479=People!$B$4,People!$A$4,IF(M9479=People!$B$3,People!$A$3,IF(M9479=People!$B$2,People!$A$2,0))))</f>
        <v>Kelly Williams</v>
      </c>
      <c r="W9479" s="3" t="str">
        <f>IFERROR(INDEX(Returns!A:A,MATCH(B9479,Returns!B:B,0)),"No")</f>
        <v>No</v>
      </c>
    </row>
    <row r="9480" spans="1:23" x14ac:dyDescent="0.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IF(M9480=People!$B$5,People!$A$5,IF(M9480=People!$B$4,People!$A$4,IF(M9480=People!$B$3,People!$A$3,IF(M9480=People!$B$2,People!$A$2,0))))</f>
        <v>Kelly Williams</v>
      </c>
      <c r="W9480" s="3" t="str">
        <f>IFERROR(INDEX(Returns!A:A,MATCH(B9480,Returns!B:B,0)),"No")</f>
        <v>No</v>
      </c>
    </row>
    <row r="9481" spans="1:23" x14ac:dyDescent="0.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IF(M9481=People!$B$5,People!$A$5,IF(M9481=People!$B$4,People!$A$4,IF(M9481=People!$B$3,People!$A$3,IF(M9481=People!$B$2,People!$A$2,0))))</f>
        <v>Kelly Williams</v>
      </c>
      <c r="W9481" s="3" t="str">
        <f>IFERROR(INDEX(Returns!A:A,MATCH(B9481,Returns!B:B,0)),"No")</f>
        <v>No</v>
      </c>
    </row>
    <row r="9482" spans="1:23" x14ac:dyDescent="0.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IF(M9482=People!$B$5,People!$A$5,IF(M9482=People!$B$4,People!$A$4,IF(M9482=People!$B$3,People!$A$3,IF(M9482=People!$B$2,People!$A$2,0))))</f>
        <v>Kelly Williams</v>
      </c>
      <c r="W9482" s="3" t="str">
        <f>IFERROR(INDEX(Returns!A:A,MATCH(B9482,Returns!B:B,0)),"No")</f>
        <v>No</v>
      </c>
    </row>
    <row r="9483" spans="1:23" x14ac:dyDescent="0.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IF(M9483=People!$B$5,People!$A$5,IF(M9483=People!$B$4,People!$A$4,IF(M9483=People!$B$3,People!$A$3,IF(M9483=People!$B$2,People!$A$2,0))))</f>
        <v>Kelly Williams</v>
      </c>
      <c r="W9483" s="3" t="str">
        <f>IFERROR(INDEX(Returns!A:A,MATCH(B9483,Returns!B:B,0)),"No")</f>
        <v>No</v>
      </c>
    </row>
    <row r="9484" spans="1:23" x14ac:dyDescent="0.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IF(M9484=People!$B$5,People!$A$5,IF(M9484=People!$B$4,People!$A$4,IF(M9484=People!$B$3,People!$A$3,IF(M9484=People!$B$2,People!$A$2,0))))</f>
        <v>Chuck Magee</v>
      </c>
      <c r="W9484" s="3" t="str">
        <f>IFERROR(INDEX(Returns!A:A,MATCH(B9484,Returns!B:B,0)),"No")</f>
        <v>No</v>
      </c>
    </row>
    <row r="9485" spans="1:23" x14ac:dyDescent="0.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IF(M9485=People!$B$5,People!$A$5,IF(M9485=People!$B$4,People!$A$4,IF(M9485=People!$B$3,People!$A$3,IF(M9485=People!$B$2,People!$A$2,0))))</f>
        <v>Anna Andreadi</v>
      </c>
      <c r="W9485" s="3" t="str">
        <f>IFERROR(INDEX(Returns!A:A,MATCH(B9485,Returns!B:B,0)),"No")</f>
        <v>No</v>
      </c>
    </row>
    <row r="9486" spans="1:23" x14ac:dyDescent="0.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IF(M9486=People!$B$5,People!$A$5,IF(M9486=People!$B$4,People!$A$4,IF(M9486=People!$B$3,People!$A$3,IF(M9486=People!$B$2,People!$A$2,0))))</f>
        <v>Kelly Williams</v>
      </c>
      <c r="W9486" s="3" t="str">
        <f>IFERROR(INDEX(Returns!A:A,MATCH(B9486,Returns!B:B,0)),"No")</f>
        <v>No</v>
      </c>
    </row>
    <row r="9487" spans="1:23" x14ac:dyDescent="0.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IF(M9487=People!$B$5,People!$A$5,IF(M9487=People!$B$4,People!$A$4,IF(M9487=People!$B$3,People!$A$3,IF(M9487=People!$B$2,People!$A$2,0))))</f>
        <v>Kelly Williams</v>
      </c>
      <c r="W9487" s="3" t="str">
        <f>IFERROR(INDEX(Returns!A:A,MATCH(B9487,Returns!B:B,0)),"No")</f>
        <v>No</v>
      </c>
    </row>
    <row r="9488" spans="1:23" x14ac:dyDescent="0.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IF(M9488=People!$B$5,People!$A$5,IF(M9488=People!$B$4,People!$A$4,IF(M9488=People!$B$3,People!$A$3,IF(M9488=People!$B$2,People!$A$2,0))))</f>
        <v>Chuck Magee</v>
      </c>
      <c r="W9488" s="3" t="str">
        <f>IFERROR(INDEX(Returns!A:A,MATCH(B9488,Returns!B:B,0)),"No")</f>
        <v>No</v>
      </c>
    </row>
    <row r="9489" spans="1:23" x14ac:dyDescent="0.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IF(M9489=People!$B$5,People!$A$5,IF(M9489=People!$B$4,People!$A$4,IF(M9489=People!$B$3,People!$A$3,IF(M9489=People!$B$2,People!$A$2,0))))</f>
        <v>Chuck Magee</v>
      </c>
      <c r="W9489" s="3" t="str">
        <f>IFERROR(INDEX(Returns!A:A,MATCH(B9489,Returns!B:B,0)),"No")</f>
        <v>No</v>
      </c>
    </row>
    <row r="9490" spans="1:23" x14ac:dyDescent="0.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IF(M9490=People!$B$5,People!$A$5,IF(M9490=People!$B$4,People!$A$4,IF(M9490=People!$B$3,People!$A$3,IF(M9490=People!$B$2,People!$A$2,0))))</f>
        <v>Anna Andreadi</v>
      </c>
      <c r="W9490" s="3" t="str">
        <f>IFERROR(INDEX(Returns!A:A,MATCH(B9490,Returns!B:B,0)),"No")</f>
        <v>No</v>
      </c>
    </row>
    <row r="9491" spans="1:23" x14ac:dyDescent="0.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IF(M9491=People!$B$5,People!$A$5,IF(M9491=People!$B$4,People!$A$4,IF(M9491=People!$B$3,People!$A$3,IF(M9491=People!$B$2,People!$A$2,0))))</f>
        <v>Cassandra Brandow</v>
      </c>
      <c r="W9491" s="3" t="str">
        <f>IFERROR(INDEX(Returns!A:A,MATCH(B9491,Returns!B:B,0)),"No")</f>
        <v>No</v>
      </c>
    </row>
    <row r="9492" spans="1:23" x14ac:dyDescent="0.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IF(M9492=People!$B$5,People!$A$5,IF(M9492=People!$B$4,People!$A$4,IF(M9492=People!$B$3,People!$A$3,IF(M9492=People!$B$2,People!$A$2,0))))</f>
        <v>Anna Andreadi</v>
      </c>
      <c r="W9492" s="3" t="str">
        <f>IFERROR(INDEX(Returns!A:A,MATCH(B9492,Returns!B:B,0)),"No")</f>
        <v>No</v>
      </c>
    </row>
    <row r="9493" spans="1:23" x14ac:dyDescent="0.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IF(M9493=People!$B$5,People!$A$5,IF(M9493=People!$B$4,People!$A$4,IF(M9493=People!$B$3,People!$A$3,IF(M9493=People!$B$2,People!$A$2,0))))</f>
        <v>Anna Andreadi</v>
      </c>
      <c r="W9493" s="3" t="str">
        <f>IFERROR(INDEX(Returns!A:A,MATCH(B9493,Returns!B:B,0)),"No")</f>
        <v>No</v>
      </c>
    </row>
    <row r="9494" spans="1:23" x14ac:dyDescent="0.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IF(M9494=People!$B$5,People!$A$5,IF(M9494=People!$B$4,People!$A$4,IF(M9494=People!$B$3,People!$A$3,IF(M9494=People!$B$2,People!$A$2,0))))</f>
        <v>Kelly Williams</v>
      </c>
      <c r="W9494" s="3" t="str">
        <f>IFERROR(INDEX(Returns!A:A,MATCH(B9494,Returns!B:B,0)),"No")</f>
        <v>No</v>
      </c>
    </row>
    <row r="9495" spans="1:23" x14ac:dyDescent="0.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IF(M9495=People!$B$5,People!$A$5,IF(M9495=People!$B$4,People!$A$4,IF(M9495=People!$B$3,People!$A$3,IF(M9495=People!$B$2,People!$A$2,0))))</f>
        <v>Kelly Williams</v>
      </c>
      <c r="W9495" s="3" t="str">
        <f>IFERROR(INDEX(Returns!A:A,MATCH(B9495,Returns!B:B,0)),"No")</f>
        <v>No</v>
      </c>
    </row>
    <row r="9496" spans="1:23" x14ac:dyDescent="0.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IF(M9496=People!$B$5,People!$A$5,IF(M9496=People!$B$4,People!$A$4,IF(M9496=People!$B$3,People!$A$3,IF(M9496=People!$B$2,People!$A$2,0))))</f>
        <v>Kelly Williams</v>
      </c>
      <c r="W9496" s="3" t="str">
        <f>IFERROR(INDEX(Returns!A:A,MATCH(B9496,Returns!B:B,0)),"No")</f>
        <v>No</v>
      </c>
    </row>
    <row r="9497" spans="1:23" x14ac:dyDescent="0.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IF(M9497=People!$B$5,People!$A$5,IF(M9497=People!$B$4,People!$A$4,IF(M9497=People!$B$3,People!$A$3,IF(M9497=People!$B$2,People!$A$2,0))))</f>
        <v>Anna Andreadi</v>
      </c>
      <c r="W9497" s="3" t="str">
        <f>IFERROR(INDEX(Returns!A:A,MATCH(B9497,Returns!B:B,0)),"No")</f>
        <v>No</v>
      </c>
    </row>
    <row r="9498" spans="1:23" x14ac:dyDescent="0.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IF(M9498=People!$B$5,People!$A$5,IF(M9498=People!$B$4,People!$A$4,IF(M9498=People!$B$3,People!$A$3,IF(M9498=People!$B$2,People!$A$2,0))))</f>
        <v>Anna Andreadi</v>
      </c>
      <c r="W9498" s="3" t="str">
        <f>IFERROR(INDEX(Returns!A:A,MATCH(B9498,Returns!B:B,0)),"No")</f>
        <v>No</v>
      </c>
    </row>
    <row r="9499" spans="1:23" x14ac:dyDescent="0.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IF(M9499=People!$B$5,People!$A$5,IF(M9499=People!$B$4,People!$A$4,IF(M9499=People!$B$3,People!$A$3,IF(M9499=People!$B$2,People!$A$2,0))))</f>
        <v>Kelly Williams</v>
      </c>
      <c r="W9499" s="3" t="str">
        <f>IFERROR(INDEX(Returns!A:A,MATCH(B9499,Returns!B:B,0)),"No")</f>
        <v>No</v>
      </c>
    </row>
    <row r="9500" spans="1:23" x14ac:dyDescent="0.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IF(M9500=People!$B$5,People!$A$5,IF(M9500=People!$B$4,People!$A$4,IF(M9500=People!$B$3,People!$A$3,IF(M9500=People!$B$2,People!$A$2,0))))</f>
        <v>Kelly Williams</v>
      </c>
      <c r="W9500" s="3" t="str">
        <f>IFERROR(INDEX(Returns!A:A,MATCH(B9500,Returns!B:B,0)),"No")</f>
        <v>No</v>
      </c>
    </row>
    <row r="9501" spans="1:23" x14ac:dyDescent="0.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IF(M9501=People!$B$5,People!$A$5,IF(M9501=People!$B$4,People!$A$4,IF(M9501=People!$B$3,People!$A$3,IF(M9501=People!$B$2,People!$A$2,0))))</f>
        <v>Kelly Williams</v>
      </c>
      <c r="W9501" s="3" t="str">
        <f>IFERROR(INDEX(Returns!A:A,MATCH(B9501,Returns!B:B,0)),"No")</f>
        <v>No</v>
      </c>
    </row>
    <row r="9502" spans="1:23" x14ac:dyDescent="0.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IF(M9502=People!$B$5,People!$A$5,IF(M9502=People!$B$4,People!$A$4,IF(M9502=People!$B$3,People!$A$3,IF(M9502=People!$B$2,People!$A$2,0))))</f>
        <v>Kelly Williams</v>
      </c>
      <c r="W9502" s="3" t="str">
        <f>IFERROR(INDEX(Returns!A:A,MATCH(B9502,Returns!B:B,0)),"No")</f>
        <v>No</v>
      </c>
    </row>
    <row r="9503" spans="1:23" x14ac:dyDescent="0.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IF(M9503=People!$B$5,People!$A$5,IF(M9503=People!$B$4,People!$A$4,IF(M9503=People!$B$3,People!$A$3,IF(M9503=People!$B$2,People!$A$2,0))))</f>
        <v>Anna Andreadi</v>
      </c>
      <c r="W9503" s="3" t="str">
        <f>IFERROR(INDEX(Returns!A:A,MATCH(B9503,Returns!B:B,0)),"No")</f>
        <v>No</v>
      </c>
    </row>
    <row r="9504" spans="1:23" x14ac:dyDescent="0.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IF(M9504=People!$B$5,People!$A$5,IF(M9504=People!$B$4,People!$A$4,IF(M9504=People!$B$3,People!$A$3,IF(M9504=People!$B$2,People!$A$2,0))))</f>
        <v>Chuck Magee</v>
      </c>
      <c r="W9504" s="3" t="str">
        <f>IFERROR(INDEX(Returns!A:A,MATCH(B9504,Returns!B:B,0)),"No")</f>
        <v>No</v>
      </c>
    </row>
    <row r="9505" spans="1:23" x14ac:dyDescent="0.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IF(M9505=People!$B$5,People!$A$5,IF(M9505=People!$B$4,People!$A$4,IF(M9505=People!$B$3,People!$A$3,IF(M9505=People!$B$2,People!$A$2,0))))</f>
        <v>Chuck Magee</v>
      </c>
      <c r="W9505" s="3" t="str">
        <f>IFERROR(INDEX(Returns!A:A,MATCH(B9505,Returns!B:B,0)),"No")</f>
        <v>No</v>
      </c>
    </row>
    <row r="9506" spans="1:23" x14ac:dyDescent="0.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IF(M9506=People!$B$5,People!$A$5,IF(M9506=People!$B$4,People!$A$4,IF(M9506=People!$B$3,People!$A$3,IF(M9506=People!$B$2,People!$A$2,0))))</f>
        <v>Chuck Magee</v>
      </c>
      <c r="W9506" s="3" t="str">
        <f>IFERROR(INDEX(Returns!A:A,MATCH(B9506,Returns!B:B,0)),"No")</f>
        <v>No</v>
      </c>
    </row>
    <row r="9507" spans="1:23" x14ac:dyDescent="0.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IF(M9507=People!$B$5,People!$A$5,IF(M9507=People!$B$4,People!$A$4,IF(M9507=People!$B$3,People!$A$3,IF(M9507=People!$B$2,People!$A$2,0))))</f>
        <v>Chuck Magee</v>
      </c>
      <c r="W9507" s="3" t="str">
        <f>IFERROR(INDEX(Returns!A:A,MATCH(B9507,Returns!B:B,0)),"No")</f>
        <v>No</v>
      </c>
    </row>
    <row r="9508" spans="1:23" x14ac:dyDescent="0.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IF(M9508=People!$B$5,People!$A$5,IF(M9508=People!$B$4,People!$A$4,IF(M9508=People!$B$3,People!$A$3,IF(M9508=People!$B$2,People!$A$2,0))))</f>
        <v>Kelly Williams</v>
      </c>
      <c r="W9508" s="3" t="str">
        <f>IFERROR(INDEX(Returns!A:A,MATCH(B9508,Returns!B:B,0)),"No")</f>
        <v>No</v>
      </c>
    </row>
    <row r="9509" spans="1:23" x14ac:dyDescent="0.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IF(M9509=People!$B$5,People!$A$5,IF(M9509=People!$B$4,People!$A$4,IF(M9509=People!$B$3,People!$A$3,IF(M9509=People!$B$2,People!$A$2,0))))</f>
        <v>Kelly Williams</v>
      </c>
      <c r="W9509" s="3" t="str">
        <f>IFERROR(INDEX(Returns!A:A,MATCH(B9509,Returns!B:B,0)),"No")</f>
        <v>No</v>
      </c>
    </row>
    <row r="9510" spans="1:23" x14ac:dyDescent="0.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IF(M9510=People!$B$5,People!$A$5,IF(M9510=People!$B$4,People!$A$4,IF(M9510=People!$B$3,People!$A$3,IF(M9510=People!$B$2,People!$A$2,0))))</f>
        <v>Kelly Williams</v>
      </c>
      <c r="W9510" s="3" t="str">
        <f>IFERROR(INDEX(Returns!A:A,MATCH(B9510,Returns!B:B,0)),"No")</f>
        <v>No</v>
      </c>
    </row>
    <row r="9511" spans="1:23" x14ac:dyDescent="0.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IF(M9511=People!$B$5,People!$A$5,IF(M9511=People!$B$4,People!$A$4,IF(M9511=People!$B$3,People!$A$3,IF(M9511=People!$B$2,People!$A$2,0))))</f>
        <v>Kelly Williams</v>
      </c>
      <c r="W9511" s="3" t="str">
        <f>IFERROR(INDEX(Returns!A:A,MATCH(B9511,Returns!B:B,0)),"No")</f>
        <v>No</v>
      </c>
    </row>
    <row r="9512" spans="1:23" x14ac:dyDescent="0.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IF(M9512=People!$B$5,People!$A$5,IF(M9512=People!$B$4,People!$A$4,IF(M9512=People!$B$3,People!$A$3,IF(M9512=People!$B$2,People!$A$2,0))))</f>
        <v>Chuck Magee</v>
      </c>
      <c r="W9512" s="3" t="str">
        <f>IFERROR(INDEX(Returns!A:A,MATCH(B9512,Returns!B:B,0)),"No")</f>
        <v>No</v>
      </c>
    </row>
    <row r="9513" spans="1:23" x14ac:dyDescent="0.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IF(M9513=People!$B$5,People!$A$5,IF(M9513=People!$B$4,People!$A$4,IF(M9513=People!$B$3,People!$A$3,IF(M9513=People!$B$2,People!$A$2,0))))</f>
        <v>Kelly Williams</v>
      </c>
      <c r="W9513" s="3" t="str">
        <f>IFERROR(INDEX(Returns!A:A,MATCH(B9513,Returns!B:B,0)),"No")</f>
        <v>No</v>
      </c>
    </row>
    <row r="9514" spans="1:23" x14ac:dyDescent="0.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IF(M9514=People!$B$5,People!$A$5,IF(M9514=People!$B$4,People!$A$4,IF(M9514=People!$B$3,People!$A$3,IF(M9514=People!$B$2,People!$A$2,0))))</f>
        <v>Kelly Williams</v>
      </c>
      <c r="W9514" s="3" t="str">
        <f>IFERROR(INDEX(Returns!A:A,MATCH(B9514,Returns!B:B,0)),"No")</f>
        <v>No</v>
      </c>
    </row>
    <row r="9515" spans="1:23" x14ac:dyDescent="0.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IF(M9515=People!$B$5,People!$A$5,IF(M9515=People!$B$4,People!$A$4,IF(M9515=People!$B$3,People!$A$3,IF(M9515=People!$B$2,People!$A$2,0))))</f>
        <v>Kelly Williams</v>
      </c>
      <c r="W9515" s="3" t="str">
        <f>IFERROR(INDEX(Returns!A:A,MATCH(B9515,Returns!B:B,0)),"No")</f>
        <v>No</v>
      </c>
    </row>
    <row r="9516" spans="1:23" x14ac:dyDescent="0.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IF(M9516=People!$B$5,People!$A$5,IF(M9516=People!$B$4,People!$A$4,IF(M9516=People!$B$3,People!$A$3,IF(M9516=People!$B$2,People!$A$2,0))))</f>
        <v>Cassandra Brandow</v>
      </c>
      <c r="W9516" s="3" t="str">
        <f>IFERROR(INDEX(Returns!A:A,MATCH(B9516,Returns!B:B,0)),"No")</f>
        <v>No</v>
      </c>
    </row>
    <row r="9517" spans="1:23" x14ac:dyDescent="0.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IF(M9517=People!$B$5,People!$A$5,IF(M9517=People!$B$4,People!$A$4,IF(M9517=People!$B$3,People!$A$3,IF(M9517=People!$B$2,People!$A$2,0))))</f>
        <v>Kelly Williams</v>
      </c>
      <c r="W9517" s="3" t="str">
        <f>IFERROR(INDEX(Returns!A:A,MATCH(B9517,Returns!B:B,0)),"No")</f>
        <v>No</v>
      </c>
    </row>
    <row r="9518" spans="1:23" x14ac:dyDescent="0.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IF(M9518=People!$B$5,People!$A$5,IF(M9518=People!$B$4,People!$A$4,IF(M9518=People!$B$3,People!$A$3,IF(M9518=People!$B$2,People!$A$2,0))))</f>
        <v>Chuck Magee</v>
      </c>
      <c r="W9518" s="3" t="str">
        <f>IFERROR(INDEX(Returns!A:A,MATCH(B9518,Returns!B:B,0)),"No")</f>
        <v>No</v>
      </c>
    </row>
    <row r="9519" spans="1:23" x14ac:dyDescent="0.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IF(M9519=People!$B$5,People!$A$5,IF(M9519=People!$B$4,People!$A$4,IF(M9519=People!$B$3,People!$A$3,IF(M9519=People!$B$2,People!$A$2,0))))</f>
        <v>Chuck Magee</v>
      </c>
      <c r="W9519" s="3" t="str">
        <f>IFERROR(INDEX(Returns!A:A,MATCH(B9519,Returns!B:B,0)),"No")</f>
        <v>No</v>
      </c>
    </row>
    <row r="9520" spans="1:23" x14ac:dyDescent="0.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IF(M9520=People!$B$5,People!$A$5,IF(M9520=People!$B$4,People!$A$4,IF(M9520=People!$B$3,People!$A$3,IF(M9520=People!$B$2,People!$A$2,0))))</f>
        <v>Chuck Magee</v>
      </c>
      <c r="W9520" s="3" t="str">
        <f>IFERROR(INDEX(Returns!A:A,MATCH(B9520,Returns!B:B,0)),"No")</f>
        <v>No</v>
      </c>
    </row>
    <row r="9521" spans="1:23" x14ac:dyDescent="0.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IF(M9521=People!$B$5,People!$A$5,IF(M9521=People!$B$4,People!$A$4,IF(M9521=People!$B$3,People!$A$3,IF(M9521=People!$B$2,People!$A$2,0))))</f>
        <v>Anna Andreadi</v>
      </c>
      <c r="W9521" s="3" t="str">
        <f>IFERROR(INDEX(Returns!A:A,MATCH(B9521,Returns!B:B,0)),"No")</f>
        <v>No</v>
      </c>
    </row>
    <row r="9522" spans="1:23" x14ac:dyDescent="0.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IF(M9522=People!$B$5,People!$A$5,IF(M9522=People!$B$4,People!$A$4,IF(M9522=People!$B$3,People!$A$3,IF(M9522=People!$B$2,People!$A$2,0))))</f>
        <v>Anna Andreadi</v>
      </c>
      <c r="W9522" s="3" t="str">
        <f>IFERROR(INDEX(Returns!A:A,MATCH(B9522,Returns!B:B,0)),"No")</f>
        <v>No</v>
      </c>
    </row>
    <row r="9523" spans="1:23" x14ac:dyDescent="0.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IF(M9523=People!$B$5,People!$A$5,IF(M9523=People!$B$4,People!$A$4,IF(M9523=People!$B$3,People!$A$3,IF(M9523=People!$B$2,People!$A$2,0))))</f>
        <v>Kelly Williams</v>
      </c>
      <c r="W9523" s="3" t="str">
        <f>IFERROR(INDEX(Returns!A:A,MATCH(B9523,Returns!B:B,0)),"No")</f>
        <v>No</v>
      </c>
    </row>
    <row r="9524" spans="1:23" x14ac:dyDescent="0.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IF(M9524=People!$B$5,People!$A$5,IF(M9524=People!$B$4,People!$A$4,IF(M9524=People!$B$3,People!$A$3,IF(M9524=People!$B$2,People!$A$2,0))))</f>
        <v>Kelly Williams</v>
      </c>
      <c r="W9524" s="3" t="str">
        <f>IFERROR(INDEX(Returns!A:A,MATCH(B9524,Returns!B:B,0)),"No")</f>
        <v>No</v>
      </c>
    </row>
    <row r="9525" spans="1:23" x14ac:dyDescent="0.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IF(M9525=People!$B$5,People!$A$5,IF(M9525=People!$B$4,People!$A$4,IF(M9525=People!$B$3,People!$A$3,IF(M9525=People!$B$2,People!$A$2,0))))</f>
        <v>Kelly Williams</v>
      </c>
      <c r="W9525" s="3" t="str">
        <f>IFERROR(INDEX(Returns!A:A,MATCH(B9525,Returns!B:B,0)),"No")</f>
        <v>No</v>
      </c>
    </row>
    <row r="9526" spans="1:23" x14ac:dyDescent="0.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IF(M9526=People!$B$5,People!$A$5,IF(M9526=People!$B$4,People!$A$4,IF(M9526=People!$B$3,People!$A$3,IF(M9526=People!$B$2,People!$A$2,0))))</f>
        <v>Anna Andreadi</v>
      </c>
      <c r="W9526" s="3" t="str">
        <f>IFERROR(INDEX(Returns!A:A,MATCH(B9526,Returns!B:B,0)),"No")</f>
        <v>Yes</v>
      </c>
    </row>
    <row r="9527" spans="1:23" x14ac:dyDescent="0.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IF(M9527=People!$B$5,People!$A$5,IF(M9527=People!$B$4,People!$A$4,IF(M9527=People!$B$3,People!$A$3,IF(M9527=People!$B$2,People!$A$2,0))))</f>
        <v>Anna Andreadi</v>
      </c>
      <c r="W9527" s="3" t="str">
        <f>IFERROR(INDEX(Returns!A:A,MATCH(B9527,Returns!B:B,0)),"No")</f>
        <v>Yes</v>
      </c>
    </row>
    <row r="9528" spans="1:23" x14ac:dyDescent="0.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IF(M9528=People!$B$5,People!$A$5,IF(M9528=People!$B$4,People!$A$4,IF(M9528=People!$B$3,People!$A$3,IF(M9528=People!$B$2,People!$A$2,0))))</f>
        <v>Anna Andreadi</v>
      </c>
      <c r="W9528" s="3" t="str">
        <f>IFERROR(INDEX(Returns!A:A,MATCH(B9528,Returns!B:B,0)),"No")</f>
        <v>Yes</v>
      </c>
    </row>
    <row r="9529" spans="1:23" x14ac:dyDescent="0.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IF(M9529=People!$B$5,People!$A$5,IF(M9529=People!$B$4,People!$A$4,IF(M9529=People!$B$3,People!$A$3,IF(M9529=People!$B$2,People!$A$2,0))))</f>
        <v>Anna Andreadi</v>
      </c>
      <c r="W9529" s="3" t="str">
        <f>IFERROR(INDEX(Returns!A:A,MATCH(B9529,Returns!B:B,0)),"No")</f>
        <v>Yes</v>
      </c>
    </row>
    <row r="9530" spans="1:23" x14ac:dyDescent="0.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IF(M9530=People!$B$5,People!$A$5,IF(M9530=People!$B$4,People!$A$4,IF(M9530=People!$B$3,People!$A$3,IF(M9530=People!$B$2,People!$A$2,0))))</f>
        <v>Anna Andreadi</v>
      </c>
      <c r="W9530" s="3" t="str">
        <f>IFERROR(INDEX(Returns!A:A,MATCH(B9530,Returns!B:B,0)),"No")</f>
        <v>Yes</v>
      </c>
    </row>
    <row r="9531" spans="1:23" x14ac:dyDescent="0.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IF(M9531=People!$B$5,People!$A$5,IF(M9531=People!$B$4,People!$A$4,IF(M9531=People!$B$3,People!$A$3,IF(M9531=People!$B$2,People!$A$2,0))))</f>
        <v>Kelly Williams</v>
      </c>
      <c r="W9531" s="3" t="str">
        <f>IFERROR(INDEX(Returns!A:A,MATCH(B9531,Returns!B:B,0)),"No")</f>
        <v>No</v>
      </c>
    </row>
    <row r="9532" spans="1:23" x14ac:dyDescent="0.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IF(M9532=People!$B$5,People!$A$5,IF(M9532=People!$B$4,People!$A$4,IF(M9532=People!$B$3,People!$A$3,IF(M9532=People!$B$2,People!$A$2,0))))</f>
        <v>Anna Andreadi</v>
      </c>
      <c r="W9532" s="3" t="str">
        <f>IFERROR(INDEX(Returns!A:A,MATCH(B9532,Returns!B:B,0)),"No")</f>
        <v>No</v>
      </c>
    </row>
    <row r="9533" spans="1:23" x14ac:dyDescent="0.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IF(M9533=People!$B$5,People!$A$5,IF(M9533=People!$B$4,People!$A$4,IF(M9533=People!$B$3,People!$A$3,IF(M9533=People!$B$2,People!$A$2,0))))</f>
        <v>Kelly Williams</v>
      </c>
      <c r="W9533" s="3" t="str">
        <f>IFERROR(INDEX(Returns!A:A,MATCH(B9533,Returns!B:B,0)),"No")</f>
        <v>No</v>
      </c>
    </row>
    <row r="9534" spans="1:23" x14ac:dyDescent="0.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IF(M9534=People!$B$5,People!$A$5,IF(M9534=People!$B$4,People!$A$4,IF(M9534=People!$B$3,People!$A$3,IF(M9534=People!$B$2,People!$A$2,0))))</f>
        <v>Chuck Magee</v>
      </c>
      <c r="W9534" s="3" t="str">
        <f>IFERROR(INDEX(Returns!A:A,MATCH(B9534,Returns!B:B,0)),"No")</f>
        <v>No</v>
      </c>
    </row>
    <row r="9535" spans="1:23" x14ac:dyDescent="0.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IF(M9535=People!$B$5,People!$A$5,IF(M9535=People!$B$4,People!$A$4,IF(M9535=People!$B$3,People!$A$3,IF(M9535=People!$B$2,People!$A$2,0))))</f>
        <v>Chuck Magee</v>
      </c>
      <c r="W9535" s="3" t="str">
        <f>IFERROR(INDEX(Returns!A:A,MATCH(B9535,Returns!B:B,0)),"No")</f>
        <v>No</v>
      </c>
    </row>
    <row r="9536" spans="1:23" x14ac:dyDescent="0.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IF(M9536=People!$B$5,People!$A$5,IF(M9536=People!$B$4,People!$A$4,IF(M9536=People!$B$3,People!$A$3,IF(M9536=People!$B$2,People!$A$2,0))))</f>
        <v>Chuck Magee</v>
      </c>
      <c r="W9536" s="3" t="str">
        <f>IFERROR(INDEX(Returns!A:A,MATCH(B9536,Returns!B:B,0)),"No")</f>
        <v>No</v>
      </c>
    </row>
    <row r="9537" spans="1:23" x14ac:dyDescent="0.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IF(M9537=People!$B$5,People!$A$5,IF(M9537=People!$B$4,People!$A$4,IF(M9537=People!$B$3,People!$A$3,IF(M9537=People!$B$2,People!$A$2,0))))</f>
        <v>Chuck Magee</v>
      </c>
      <c r="W9537" s="3" t="str">
        <f>IFERROR(INDEX(Returns!A:A,MATCH(B9537,Returns!B:B,0)),"No")</f>
        <v>No</v>
      </c>
    </row>
    <row r="9538" spans="1:23" x14ac:dyDescent="0.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IF(M9538=People!$B$5,People!$A$5,IF(M9538=People!$B$4,People!$A$4,IF(M9538=People!$B$3,People!$A$3,IF(M9538=People!$B$2,People!$A$2,0))))</f>
        <v>Kelly Williams</v>
      </c>
      <c r="W9538" s="3" t="str">
        <f>IFERROR(INDEX(Returns!A:A,MATCH(B9538,Returns!B:B,0)),"No")</f>
        <v>No</v>
      </c>
    </row>
    <row r="9539" spans="1:23" x14ac:dyDescent="0.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IF(M9539=People!$B$5,People!$A$5,IF(M9539=People!$B$4,People!$A$4,IF(M9539=People!$B$3,People!$A$3,IF(M9539=People!$B$2,People!$A$2,0))))</f>
        <v>Anna Andreadi</v>
      </c>
      <c r="W9539" s="3" t="str">
        <f>IFERROR(INDEX(Returns!A:A,MATCH(B9539,Returns!B:B,0)),"No")</f>
        <v>No</v>
      </c>
    </row>
    <row r="9540" spans="1:23" x14ac:dyDescent="0.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IF(M9540=People!$B$5,People!$A$5,IF(M9540=People!$B$4,People!$A$4,IF(M9540=People!$B$3,People!$A$3,IF(M9540=People!$B$2,People!$A$2,0))))</f>
        <v>Chuck Magee</v>
      </c>
      <c r="W9540" s="3" t="str">
        <f>IFERROR(INDEX(Returns!A:A,MATCH(B9540,Returns!B:B,0)),"No")</f>
        <v>No</v>
      </c>
    </row>
    <row r="9541" spans="1:23" x14ac:dyDescent="0.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IF(M9541=People!$B$5,People!$A$5,IF(M9541=People!$B$4,People!$A$4,IF(M9541=People!$B$3,People!$A$3,IF(M9541=People!$B$2,People!$A$2,0))))</f>
        <v>Chuck Magee</v>
      </c>
      <c r="W9541" s="3" t="str">
        <f>IFERROR(INDEX(Returns!A:A,MATCH(B9541,Returns!B:B,0)),"No")</f>
        <v>No</v>
      </c>
    </row>
    <row r="9542" spans="1:23" x14ac:dyDescent="0.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IF(M9542=People!$B$5,People!$A$5,IF(M9542=People!$B$4,People!$A$4,IF(M9542=People!$B$3,People!$A$3,IF(M9542=People!$B$2,People!$A$2,0))))</f>
        <v>Anna Andreadi</v>
      </c>
      <c r="W9542" s="3" t="str">
        <f>IFERROR(INDEX(Returns!A:A,MATCH(B9542,Returns!B:B,0)),"No")</f>
        <v>No</v>
      </c>
    </row>
    <row r="9543" spans="1:23" x14ac:dyDescent="0.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IF(M9543=People!$B$5,People!$A$5,IF(M9543=People!$B$4,People!$A$4,IF(M9543=People!$B$3,People!$A$3,IF(M9543=People!$B$2,People!$A$2,0))))</f>
        <v>Kelly Williams</v>
      </c>
      <c r="W9543" s="3" t="str">
        <f>IFERROR(INDEX(Returns!A:A,MATCH(B9543,Returns!B:B,0)),"No")</f>
        <v>No</v>
      </c>
    </row>
    <row r="9544" spans="1:23" x14ac:dyDescent="0.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IF(M9544=People!$B$5,People!$A$5,IF(M9544=People!$B$4,People!$A$4,IF(M9544=People!$B$3,People!$A$3,IF(M9544=People!$B$2,People!$A$2,0))))</f>
        <v>Kelly Williams</v>
      </c>
      <c r="W9544" s="3" t="str">
        <f>IFERROR(INDEX(Returns!A:A,MATCH(B9544,Returns!B:B,0)),"No")</f>
        <v>No</v>
      </c>
    </row>
    <row r="9545" spans="1:23" x14ac:dyDescent="0.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IF(M9545=People!$B$5,People!$A$5,IF(M9545=People!$B$4,People!$A$4,IF(M9545=People!$B$3,People!$A$3,IF(M9545=People!$B$2,People!$A$2,0))))</f>
        <v>Kelly Williams</v>
      </c>
      <c r="W9545" s="3" t="str">
        <f>IFERROR(INDEX(Returns!A:A,MATCH(B9545,Returns!B:B,0)),"No")</f>
        <v>No</v>
      </c>
    </row>
    <row r="9546" spans="1:23" x14ac:dyDescent="0.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IF(M9546=People!$B$5,People!$A$5,IF(M9546=People!$B$4,People!$A$4,IF(M9546=People!$B$3,People!$A$3,IF(M9546=People!$B$2,People!$A$2,0))))</f>
        <v>Kelly Williams</v>
      </c>
      <c r="W9546" s="3" t="str">
        <f>IFERROR(INDEX(Returns!A:A,MATCH(B9546,Returns!B:B,0)),"No")</f>
        <v>No</v>
      </c>
    </row>
    <row r="9547" spans="1:23" x14ac:dyDescent="0.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IF(M9547=People!$B$5,People!$A$5,IF(M9547=People!$B$4,People!$A$4,IF(M9547=People!$B$3,People!$A$3,IF(M9547=People!$B$2,People!$A$2,0))))</f>
        <v>Kelly Williams</v>
      </c>
      <c r="W9547" s="3" t="str">
        <f>IFERROR(INDEX(Returns!A:A,MATCH(B9547,Returns!B:B,0)),"No")</f>
        <v>No</v>
      </c>
    </row>
    <row r="9548" spans="1:23" x14ac:dyDescent="0.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IF(M9548=People!$B$5,People!$A$5,IF(M9548=People!$B$4,People!$A$4,IF(M9548=People!$B$3,People!$A$3,IF(M9548=People!$B$2,People!$A$2,0))))</f>
        <v>Kelly Williams</v>
      </c>
      <c r="W9548" s="3" t="str">
        <f>IFERROR(INDEX(Returns!A:A,MATCH(B9548,Returns!B:B,0)),"No")</f>
        <v>No</v>
      </c>
    </row>
    <row r="9549" spans="1:23" x14ac:dyDescent="0.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IF(M9549=People!$B$5,People!$A$5,IF(M9549=People!$B$4,People!$A$4,IF(M9549=People!$B$3,People!$A$3,IF(M9549=People!$B$2,People!$A$2,0))))</f>
        <v>Chuck Magee</v>
      </c>
      <c r="W9549" s="3" t="str">
        <f>IFERROR(INDEX(Returns!A:A,MATCH(B9549,Returns!B:B,0)),"No")</f>
        <v>No</v>
      </c>
    </row>
    <row r="9550" spans="1:23" x14ac:dyDescent="0.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IF(M9550=People!$B$5,People!$A$5,IF(M9550=People!$B$4,People!$A$4,IF(M9550=People!$B$3,People!$A$3,IF(M9550=People!$B$2,People!$A$2,0))))</f>
        <v>Chuck Magee</v>
      </c>
      <c r="W9550" s="3" t="str">
        <f>IFERROR(INDEX(Returns!A:A,MATCH(B9550,Returns!B:B,0)),"No")</f>
        <v>No</v>
      </c>
    </row>
    <row r="9551" spans="1:23" x14ac:dyDescent="0.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IF(M9551=People!$B$5,People!$A$5,IF(M9551=People!$B$4,People!$A$4,IF(M9551=People!$B$3,People!$A$3,IF(M9551=People!$B$2,People!$A$2,0))))</f>
        <v>Chuck Magee</v>
      </c>
      <c r="W9551" s="3" t="str">
        <f>IFERROR(INDEX(Returns!A:A,MATCH(B9551,Returns!B:B,0)),"No")</f>
        <v>No</v>
      </c>
    </row>
    <row r="9552" spans="1:23" x14ac:dyDescent="0.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IF(M9552=People!$B$5,People!$A$5,IF(M9552=People!$B$4,People!$A$4,IF(M9552=People!$B$3,People!$A$3,IF(M9552=People!$B$2,People!$A$2,0))))</f>
        <v>Anna Andreadi</v>
      </c>
      <c r="W9552" s="3" t="str">
        <f>IFERROR(INDEX(Returns!A:A,MATCH(B9552,Returns!B:B,0)),"No")</f>
        <v>No</v>
      </c>
    </row>
    <row r="9553" spans="1:23" x14ac:dyDescent="0.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IF(M9553=People!$B$5,People!$A$5,IF(M9553=People!$B$4,People!$A$4,IF(M9553=People!$B$3,People!$A$3,IF(M9553=People!$B$2,People!$A$2,0))))</f>
        <v>Chuck Magee</v>
      </c>
      <c r="W9553" s="3" t="str">
        <f>IFERROR(INDEX(Returns!A:A,MATCH(B9553,Returns!B:B,0)),"No")</f>
        <v>No</v>
      </c>
    </row>
    <row r="9554" spans="1:23" x14ac:dyDescent="0.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IF(M9554=People!$B$5,People!$A$5,IF(M9554=People!$B$4,People!$A$4,IF(M9554=People!$B$3,People!$A$3,IF(M9554=People!$B$2,People!$A$2,0))))</f>
        <v>Cassandra Brandow</v>
      </c>
      <c r="W9554" s="3" t="str">
        <f>IFERROR(INDEX(Returns!A:A,MATCH(B9554,Returns!B:B,0)),"No")</f>
        <v>No</v>
      </c>
    </row>
    <row r="9555" spans="1:23" x14ac:dyDescent="0.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IF(M9555=People!$B$5,People!$A$5,IF(M9555=People!$B$4,People!$A$4,IF(M9555=People!$B$3,People!$A$3,IF(M9555=People!$B$2,People!$A$2,0))))</f>
        <v>Anna Andreadi</v>
      </c>
      <c r="W9555" s="3" t="str">
        <f>IFERROR(INDEX(Returns!A:A,MATCH(B9555,Returns!B:B,0)),"No")</f>
        <v>No</v>
      </c>
    </row>
    <row r="9556" spans="1:23" x14ac:dyDescent="0.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IF(M9556=People!$B$5,People!$A$5,IF(M9556=People!$B$4,People!$A$4,IF(M9556=People!$B$3,People!$A$3,IF(M9556=People!$B$2,People!$A$2,0))))</f>
        <v>Chuck Magee</v>
      </c>
      <c r="W9556" s="3" t="str">
        <f>IFERROR(INDEX(Returns!A:A,MATCH(B9556,Returns!B:B,0)),"No")</f>
        <v>No</v>
      </c>
    </row>
    <row r="9557" spans="1:23" x14ac:dyDescent="0.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IF(M9557=People!$B$5,People!$A$5,IF(M9557=People!$B$4,People!$A$4,IF(M9557=People!$B$3,People!$A$3,IF(M9557=People!$B$2,People!$A$2,0))))</f>
        <v>Chuck Magee</v>
      </c>
      <c r="W9557" s="3" t="str">
        <f>IFERROR(INDEX(Returns!A:A,MATCH(B9557,Returns!B:B,0)),"No")</f>
        <v>No</v>
      </c>
    </row>
    <row r="9558" spans="1:23" x14ac:dyDescent="0.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IF(M9558=People!$B$5,People!$A$5,IF(M9558=People!$B$4,People!$A$4,IF(M9558=People!$B$3,People!$A$3,IF(M9558=People!$B$2,People!$A$2,0))))</f>
        <v>Chuck Magee</v>
      </c>
      <c r="W9558" s="3" t="str">
        <f>IFERROR(INDEX(Returns!A:A,MATCH(B9558,Returns!B:B,0)),"No")</f>
        <v>No</v>
      </c>
    </row>
    <row r="9559" spans="1:23" x14ac:dyDescent="0.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IF(M9559=People!$B$5,People!$A$5,IF(M9559=People!$B$4,People!$A$4,IF(M9559=People!$B$3,People!$A$3,IF(M9559=People!$B$2,People!$A$2,0))))</f>
        <v>Kelly Williams</v>
      </c>
      <c r="W9559" s="3" t="str">
        <f>IFERROR(INDEX(Returns!A:A,MATCH(B9559,Returns!B:B,0)),"No")</f>
        <v>No</v>
      </c>
    </row>
    <row r="9560" spans="1:23" x14ac:dyDescent="0.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IF(M9560=People!$B$5,People!$A$5,IF(M9560=People!$B$4,People!$A$4,IF(M9560=People!$B$3,People!$A$3,IF(M9560=People!$B$2,People!$A$2,0))))</f>
        <v>Chuck Magee</v>
      </c>
      <c r="W9560" s="3" t="str">
        <f>IFERROR(INDEX(Returns!A:A,MATCH(B9560,Returns!B:B,0)),"No")</f>
        <v>No</v>
      </c>
    </row>
    <row r="9561" spans="1:23" x14ac:dyDescent="0.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IF(M9561=People!$B$5,People!$A$5,IF(M9561=People!$B$4,People!$A$4,IF(M9561=People!$B$3,People!$A$3,IF(M9561=People!$B$2,People!$A$2,0))))</f>
        <v>Chuck Magee</v>
      </c>
      <c r="W9561" s="3" t="str">
        <f>IFERROR(INDEX(Returns!A:A,MATCH(B9561,Returns!B:B,0)),"No")</f>
        <v>No</v>
      </c>
    </row>
    <row r="9562" spans="1:23" x14ac:dyDescent="0.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IF(M9562=People!$B$5,People!$A$5,IF(M9562=People!$B$4,People!$A$4,IF(M9562=People!$B$3,People!$A$3,IF(M9562=People!$B$2,People!$A$2,0))))</f>
        <v>Chuck Magee</v>
      </c>
      <c r="W9562" s="3" t="str">
        <f>IFERROR(INDEX(Returns!A:A,MATCH(B9562,Returns!B:B,0)),"No")</f>
        <v>No</v>
      </c>
    </row>
    <row r="9563" spans="1:23" x14ac:dyDescent="0.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IF(M9563=People!$B$5,People!$A$5,IF(M9563=People!$B$4,People!$A$4,IF(M9563=People!$B$3,People!$A$3,IF(M9563=People!$B$2,People!$A$2,0))))</f>
        <v>Chuck Magee</v>
      </c>
      <c r="W9563" s="3" t="str">
        <f>IFERROR(INDEX(Returns!A:A,MATCH(B9563,Returns!B:B,0)),"No")</f>
        <v>No</v>
      </c>
    </row>
    <row r="9564" spans="1:23" x14ac:dyDescent="0.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IF(M9564=People!$B$5,People!$A$5,IF(M9564=People!$B$4,People!$A$4,IF(M9564=People!$B$3,People!$A$3,IF(M9564=People!$B$2,People!$A$2,0))))</f>
        <v>Chuck Magee</v>
      </c>
      <c r="W9564" s="3" t="str">
        <f>IFERROR(INDEX(Returns!A:A,MATCH(B9564,Returns!B:B,0)),"No")</f>
        <v>No</v>
      </c>
    </row>
    <row r="9565" spans="1:23" x14ac:dyDescent="0.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IF(M9565=People!$B$5,People!$A$5,IF(M9565=People!$B$4,People!$A$4,IF(M9565=People!$B$3,People!$A$3,IF(M9565=People!$B$2,People!$A$2,0))))</f>
        <v>Chuck Magee</v>
      </c>
      <c r="W9565" s="3" t="str">
        <f>IFERROR(INDEX(Returns!A:A,MATCH(B9565,Returns!B:B,0)),"No")</f>
        <v>No</v>
      </c>
    </row>
    <row r="9566" spans="1:23" x14ac:dyDescent="0.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IF(M9566=People!$B$5,People!$A$5,IF(M9566=People!$B$4,People!$A$4,IF(M9566=People!$B$3,People!$A$3,IF(M9566=People!$B$2,People!$A$2,0))))</f>
        <v>Anna Andreadi</v>
      </c>
      <c r="W9566" s="3" t="str">
        <f>IFERROR(INDEX(Returns!A:A,MATCH(B9566,Returns!B:B,0)),"No")</f>
        <v>No</v>
      </c>
    </row>
    <row r="9567" spans="1:23" x14ac:dyDescent="0.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IF(M9567=People!$B$5,People!$A$5,IF(M9567=People!$B$4,People!$A$4,IF(M9567=People!$B$3,People!$A$3,IF(M9567=People!$B$2,People!$A$2,0))))</f>
        <v>Cassandra Brandow</v>
      </c>
      <c r="W9567" s="3" t="str">
        <f>IFERROR(INDEX(Returns!A:A,MATCH(B9567,Returns!B:B,0)),"No")</f>
        <v>No</v>
      </c>
    </row>
    <row r="9568" spans="1:23" x14ac:dyDescent="0.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IF(M9568=People!$B$5,People!$A$5,IF(M9568=People!$B$4,People!$A$4,IF(M9568=People!$B$3,People!$A$3,IF(M9568=People!$B$2,People!$A$2,0))))</f>
        <v>Cassandra Brandow</v>
      </c>
      <c r="W9568" s="3" t="str">
        <f>IFERROR(INDEX(Returns!A:A,MATCH(B9568,Returns!B:B,0)),"No")</f>
        <v>No</v>
      </c>
    </row>
    <row r="9569" spans="1:23" x14ac:dyDescent="0.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IF(M9569=People!$B$5,People!$A$5,IF(M9569=People!$B$4,People!$A$4,IF(M9569=People!$B$3,People!$A$3,IF(M9569=People!$B$2,People!$A$2,0))))</f>
        <v>Cassandra Brandow</v>
      </c>
      <c r="W9569" s="3" t="str">
        <f>IFERROR(INDEX(Returns!A:A,MATCH(B9569,Returns!B:B,0)),"No")</f>
        <v>No</v>
      </c>
    </row>
    <row r="9570" spans="1:23" x14ac:dyDescent="0.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IF(M9570=People!$B$5,People!$A$5,IF(M9570=People!$B$4,People!$A$4,IF(M9570=People!$B$3,People!$A$3,IF(M9570=People!$B$2,People!$A$2,0))))</f>
        <v>Kelly Williams</v>
      </c>
      <c r="W9570" s="3" t="str">
        <f>IFERROR(INDEX(Returns!A:A,MATCH(B9570,Returns!B:B,0)),"No")</f>
        <v>No</v>
      </c>
    </row>
    <row r="9571" spans="1:23" x14ac:dyDescent="0.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IF(M9571=People!$B$5,People!$A$5,IF(M9571=People!$B$4,People!$A$4,IF(M9571=People!$B$3,People!$A$3,IF(M9571=People!$B$2,People!$A$2,0))))</f>
        <v>Chuck Magee</v>
      </c>
      <c r="W9571" s="3" t="str">
        <f>IFERROR(INDEX(Returns!A:A,MATCH(B9571,Returns!B:B,0)),"No")</f>
        <v>No</v>
      </c>
    </row>
    <row r="9572" spans="1:23" x14ac:dyDescent="0.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IF(M9572=People!$B$5,People!$A$5,IF(M9572=People!$B$4,People!$A$4,IF(M9572=People!$B$3,People!$A$3,IF(M9572=People!$B$2,People!$A$2,0))))</f>
        <v>Chuck Magee</v>
      </c>
      <c r="W9572" s="3" t="str">
        <f>IFERROR(INDEX(Returns!A:A,MATCH(B9572,Returns!B:B,0)),"No")</f>
        <v>No</v>
      </c>
    </row>
    <row r="9573" spans="1:23" x14ac:dyDescent="0.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IF(M9573=People!$B$5,People!$A$5,IF(M9573=People!$B$4,People!$A$4,IF(M9573=People!$B$3,People!$A$3,IF(M9573=People!$B$2,People!$A$2,0))))</f>
        <v>Chuck Magee</v>
      </c>
      <c r="W9573" s="3" t="str">
        <f>IFERROR(INDEX(Returns!A:A,MATCH(B9573,Returns!B:B,0)),"No")</f>
        <v>No</v>
      </c>
    </row>
    <row r="9574" spans="1:23" x14ac:dyDescent="0.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IF(M9574=People!$B$5,People!$A$5,IF(M9574=People!$B$4,People!$A$4,IF(M9574=People!$B$3,People!$A$3,IF(M9574=People!$B$2,People!$A$2,0))))</f>
        <v>Chuck Magee</v>
      </c>
      <c r="W9574" s="3" t="str">
        <f>IFERROR(INDEX(Returns!A:A,MATCH(B9574,Returns!B:B,0)),"No")</f>
        <v>No</v>
      </c>
    </row>
    <row r="9575" spans="1:23" x14ac:dyDescent="0.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IF(M9575=People!$B$5,People!$A$5,IF(M9575=People!$B$4,People!$A$4,IF(M9575=People!$B$3,People!$A$3,IF(M9575=People!$B$2,People!$A$2,0))))</f>
        <v>Chuck Magee</v>
      </c>
      <c r="W9575" s="3" t="str">
        <f>IFERROR(INDEX(Returns!A:A,MATCH(B9575,Returns!B:B,0)),"No")</f>
        <v>No</v>
      </c>
    </row>
    <row r="9576" spans="1:23" x14ac:dyDescent="0.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IF(M9576=People!$B$5,People!$A$5,IF(M9576=People!$B$4,People!$A$4,IF(M9576=People!$B$3,People!$A$3,IF(M9576=People!$B$2,People!$A$2,0))))</f>
        <v>Anna Andreadi</v>
      </c>
      <c r="W9576" s="3" t="str">
        <f>IFERROR(INDEX(Returns!A:A,MATCH(B9576,Returns!B:B,0)),"No")</f>
        <v>No</v>
      </c>
    </row>
    <row r="9577" spans="1:23" x14ac:dyDescent="0.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IF(M9577=People!$B$5,People!$A$5,IF(M9577=People!$B$4,People!$A$4,IF(M9577=People!$B$3,People!$A$3,IF(M9577=People!$B$2,People!$A$2,0))))</f>
        <v>Kelly Williams</v>
      </c>
      <c r="W9577" s="3" t="str">
        <f>IFERROR(INDEX(Returns!A:A,MATCH(B9577,Returns!B:B,0)),"No")</f>
        <v>No</v>
      </c>
    </row>
    <row r="9578" spans="1:23" x14ac:dyDescent="0.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IF(M9578=People!$B$5,People!$A$5,IF(M9578=People!$B$4,People!$A$4,IF(M9578=People!$B$3,People!$A$3,IF(M9578=People!$B$2,People!$A$2,0))))</f>
        <v>Kelly Williams</v>
      </c>
      <c r="W9578" s="3" t="str">
        <f>IFERROR(INDEX(Returns!A:A,MATCH(B9578,Returns!B:B,0)),"No")</f>
        <v>No</v>
      </c>
    </row>
    <row r="9579" spans="1:23" x14ac:dyDescent="0.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IF(M9579=People!$B$5,People!$A$5,IF(M9579=People!$B$4,People!$A$4,IF(M9579=People!$B$3,People!$A$3,IF(M9579=People!$B$2,People!$A$2,0))))</f>
        <v>Kelly Williams</v>
      </c>
      <c r="W9579" s="3" t="str">
        <f>IFERROR(INDEX(Returns!A:A,MATCH(B9579,Returns!B:B,0)),"No")</f>
        <v>No</v>
      </c>
    </row>
    <row r="9580" spans="1:23" x14ac:dyDescent="0.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IF(M9580=People!$B$5,People!$A$5,IF(M9580=People!$B$4,People!$A$4,IF(M9580=People!$B$3,People!$A$3,IF(M9580=People!$B$2,People!$A$2,0))))</f>
        <v>Chuck Magee</v>
      </c>
      <c r="W9580" s="3" t="str">
        <f>IFERROR(INDEX(Returns!A:A,MATCH(B9580,Returns!B:B,0)),"No")</f>
        <v>No</v>
      </c>
    </row>
    <row r="9581" spans="1:23" x14ac:dyDescent="0.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IF(M9581=People!$B$5,People!$A$5,IF(M9581=People!$B$4,People!$A$4,IF(M9581=People!$B$3,People!$A$3,IF(M9581=People!$B$2,People!$A$2,0))))</f>
        <v>Chuck Magee</v>
      </c>
      <c r="W9581" s="3" t="str">
        <f>IFERROR(INDEX(Returns!A:A,MATCH(B9581,Returns!B:B,0)),"No")</f>
        <v>No</v>
      </c>
    </row>
    <row r="9582" spans="1:23" x14ac:dyDescent="0.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IF(M9582=People!$B$5,People!$A$5,IF(M9582=People!$B$4,People!$A$4,IF(M9582=People!$B$3,People!$A$3,IF(M9582=People!$B$2,People!$A$2,0))))</f>
        <v>Chuck Magee</v>
      </c>
      <c r="W9582" s="3" t="str">
        <f>IFERROR(INDEX(Returns!A:A,MATCH(B9582,Returns!B:B,0)),"No")</f>
        <v>No</v>
      </c>
    </row>
    <row r="9583" spans="1:23" x14ac:dyDescent="0.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IF(M9583=People!$B$5,People!$A$5,IF(M9583=People!$B$4,People!$A$4,IF(M9583=People!$B$3,People!$A$3,IF(M9583=People!$B$2,People!$A$2,0))))</f>
        <v>Chuck Magee</v>
      </c>
      <c r="W9583" s="3" t="str">
        <f>IFERROR(INDEX(Returns!A:A,MATCH(B9583,Returns!B:B,0)),"No")</f>
        <v>No</v>
      </c>
    </row>
    <row r="9584" spans="1:23" x14ac:dyDescent="0.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IF(M9584=People!$B$5,People!$A$5,IF(M9584=People!$B$4,People!$A$4,IF(M9584=People!$B$3,People!$A$3,IF(M9584=People!$B$2,People!$A$2,0))))</f>
        <v>Chuck Magee</v>
      </c>
      <c r="W9584" s="3" t="str">
        <f>IFERROR(INDEX(Returns!A:A,MATCH(B9584,Returns!B:B,0)),"No")</f>
        <v>No</v>
      </c>
    </row>
    <row r="9585" spans="1:23" x14ac:dyDescent="0.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IF(M9585=People!$B$5,People!$A$5,IF(M9585=People!$B$4,People!$A$4,IF(M9585=People!$B$3,People!$A$3,IF(M9585=People!$B$2,People!$A$2,0))))</f>
        <v>Chuck Magee</v>
      </c>
      <c r="W9585" s="3" t="str">
        <f>IFERROR(INDEX(Returns!A:A,MATCH(B9585,Returns!B:B,0)),"No")</f>
        <v>No</v>
      </c>
    </row>
    <row r="9586" spans="1:23" x14ac:dyDescent="0.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IF(M9586=People!$B$5,People!$A$5,IF(M9586=People!$B$4,People!$A$4,IF(M9586=People!$B$3,People!$A$3,IF(M9586=People!$B$2,People!$A$2,0))))</f>
        <v>Kelly Williams</v>
      </c>
      <c r="W9586" s="3" t="str">
        <f>IFERROR(INDEX(Returns!A:A,MATCH(B9586,Returns!B:B,0)),"No")</f>
        <v>No</v>
      </c>
    </row>
    <row r="9587" spans="1:23" x14ac:dyDescent="0.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IF(M9587=People!$B$5,People!$A$5,IF(M9587=People!$B$4,People!$A$4,IF(M9587=People!$B$3,People!$A$3,IF(M9587=People!$B$2,People!$A$2,0))))</f>
        <v>Cassandra Brandow</v>
      </c>
      <c r="W9587" s="3" t="str">
        <f>IFERROR(INDEX(Returns!A:A,MATCH(B9587,Returns!B:B,0)),"No")</f>
        <v>No</v>
      </c>
    </row>
    <row r="9588" spans="1:23" x14ac:dyDescent="0.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IF(M9588=People!$B$5,People!$A$5,IF(M9588=People!$B$4,People!$A$4,IF(M9588=People!$B$3,People!$A$3,IF(M9588=People!$B$2,People!$A$2,0))))</f>
        <v>Anna Andreadi</v>
      </c>
      <c r="W9588" s="3" t="str">
        <f>IFERROR(INDEX(Returns!A:A,MATCH(B9588,Returns!B:B,0)),"No")</f>
        <v>No</v>
      </c>
    </row>
    <row r="9589" spans="1:23" x14ac:dyDescent="0.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IF(M9589=People!$B$5,People!$A$5,IF(M9589=People!$B$4,People!$A$4,IF(M9589=People!$B$3,People!$A$3,IF(M9589=People!$B$2,People!$A$2,0))))</f>
        <v>Kelly Williams</v>
      </c>
      <c r="W9589" s="3" t="str">
        <f>IFERROR(INDEX(Returns!A:A,MATCH(B9589,Returns!B:B,0)),"No")</f>
        <v>No</v>
      </c>
    </row>
    <row r="9590" spans="1:23" x14ac:dyDescent="0.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IF(M9590=People!$B$5,People!$A$5,IF(M9590=People!$B$4,People!$A$4,IF(M9590=People!$B$3,People!$A$3,IF(M9590=People!$B$2,People!$A$2,0))))</f>
        <v>Kelly Williams</v>
      </c>
      <c r="W9590" s="3" t="str">
        <f>IFERROR(INDEX(Returns!A:A,MATCH(B9590,Returns!B:B,0)),"No")</f>
        <v>No</v>
      </c>
    </row>
    <row r="9591" spans="1:23" x14ac:dyDescent="0.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IF(M9591=People!$B$5,People!$A$5,IF(M9591=People!$B$4,People!$A$4,IF(M9591=People!$B$3,People!$A$3,IF(M9591=People!$B$2,People!$A$2,0))))</f>
        <v>Kelly Williams</v>
      </c>
      <c r="W9591" s="3" t="str">
        <f>IFERROR(INDEX(Returns!A:A,MATCH(B9591,Returns!B:B,0)),"No")</f>
        <v>No</v>
      </c>
    </row>
    <row r="9592" spans="1:23" x14ac:dyDescent="0.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IF(M9592=People!$B$5,People!$A$5,IF(M9592=People!$B$4,People!$A$4,IF(M9592=People!$B$3,People!$A$3,IF(M9592=People!$B$2,People!$A$2,0))))</f>
        <v>Kelly Williams</v>
      </c>
      <c r="W9592" s="3" t="str">
        <f>IFERROR(INDEX(Returns!A:A,MATCH(B9592,Returns!B:B,0)),"No")</f>
        <v>No</v>
      </c>
    </row>
    <row r="9593" spans="1:23" x14ac:dyDescent="0.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IF(M9593=People!$B$5,People!$A$5,IF(M9593=People!$B$4,People!$A$4,IF(M9593=People!$B$3,People!$A$3,IF(M9593=People!$B$2,People!$A$2,0))))</f>
        <v>Kelly Williams</v>
      </c>
      <c r="W9593" s="3" t="str">
        <f>IFERROR(INDEX(Returns!A:A,MATCH(B9593,Returns!B:B,0)),"No")</f>
        <v>No</v>
      </c>
    </row>
    <row r="9594" spans="1:23" x14ac:dyDescent="0.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IF(M9594=People!$B$5,People!$A$5,IF(M9594=People!$B$4,People!$A$4,IF(M9594=People!$B$3,People!$A$3,IF(M9594=People!$B$2,People!$A$2,0))))</f>
        <v>Kelly Williams</v>
      </c>
      <c r="W9594" s="3" t="str">
        <f>IFERROR(INDEX(Returns!A:A,MATCH(B9594,Returns!B:B,0)),"No")</f>
        <v>No</v>
      </c>
    </row>
    <row r="9595" spans="1:23" x14ac:dyDescent="0.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IF(M9595=People!$B$5,People!$A$5,IF(M9595=People!$B$4,People!$A$4,IF(M9595=People!$B$3,People!$A$3,IF(M9595=People!$B$2,People!$A$2,0))))</f>
        <v>Chuck Magee</v>
      </c>
      <c r="W9595" s="3" t="str">
        <f>IFERROR(INDEX(Returns!A:A,MATCH(B9595,Returns!B:B,0)),"No")</f>
        <v>Yes</v>
      </c>
    </row>
    <row r="9596" spans="1:23" x14ac:dyDescent="0.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IF(M9596=People!$B$5,People!$A$5,IF(M9596=People!$B$4,People!$A$4,IF(M9596=People!$B$3,People!$A$3,IF(M9596=People!$B$2,People!$A$2,0))))</f>
        <v>Chuck Magee</v>
      </c>
      <c r="W9596" s="3" t="str">
        <f>IFERROR(INDEX(Returns!A:A,MATCH(B9596,Returns!B:B,0)),"No")</f>
        <v>Yes</v>
      </c>
    </row>
    <row r="9597" spans="1:23" x14ac:dyDescent="0.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IF(M9597=People!$B$5,People!$A$5,IF(M9597=People!$B$4,People!$A$4,IF(M9597=People!$B$3,People!$A$3,IF(M9597=People!$B$2,People!$A$2,0))))</f>
        <v>Anna Andreadi</v>
      </c>
      <c r="W9597" s="3" t="str">
        <f>IFERROR(INDEX(Returns!A:A,MATCH(B9597,Returns!B:B,0)),"No")</f>
        <v>No</v>
      </c>
    </row>
    <row r="9598" spans="1:23" x14ac:dyDescent="0.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IF(M9598=People!$B$5,People!$A$5,IF(M9598=People!$B$4,People!$A$4,IF(M9598=People!$B$3,People!$A$3,IF(M9598=People!$B$2,People!$A$2,0))))</f>
        <v>Anna Andreadi</v>
      </c>
      <c r="W9598" s="3" t="str">
        <f>IFERROR(INDEX(Returns!A:A,MATCH(B9598,Returns!B:B,0)),"No")</f>
        <v>No</v>
      </c>
    </row>
    <row r="9599" spans="1:23" x14ac:dyDescent="0.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IF(M9599=People!$B$5,People!$A$5,IF(M9599=People!$B$4,People!$A$4,IF(M9599=People!$B$3,People!$A$3,IF(M9599=People!$B$2,People!$A$2,0))))</f>
        <v>Anna Andreadi</v>
      </c>
      <c r="W9599" s="3" t="str">
        <f>IFERROR(INDEX(Returns!A:A,MATCH(B9599,Returns!B:B,0)),"No")</f>
        <v>No</v>
      </c>
    </row>
    <row r="9600" spans="1:23" x14ac:dyDescent="0.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IF(M9600=People!$B$5,People!$A$5,IF(M9600=People!$B$4,People!$A$4,IF(M9600=People!$B$3,People!$A$3,IF(M9600=People!$B$2,People!$A$2,0))))</f>
        <v>Anna Andreadi</v>
      </c>
      <c r="W9600" s="3" t="str">
        <f>IFERROR(INDEX(Returns!A:A,MATCH(B9600,Returns!B:B,0)),"No")</f>
        <v>No</v>
      </c>
    </row>
    <row r="9601" spans="1:23" x14ac:dyDescent="0.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IF(M9601=People!$B$5,People!$A$5,IF(M9601=People!$B$4,People!$A$4,IF(M9601=People!$B$3,People!$A$3,IF(M9601=People!$B$2,People!$A$2,0))))</f>
        <v>Anna Andreadi</v>
      </c>
      <c r="W9601" s="3" t="str">
        <f>IFERROR(INDEX(Returns!A:A,MATCH(B9601,Returns!B:B,0)),"No")</f>
        <v>No</v>
      </c>
    </row>
    <row r="9602" spans="1:23" x14ac:dyDescent="0.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IF(M9602=People!$B$5,People!$A$5,IF(M9602=People!$B$4,People!$A$4,IF(M9602=People!$B$3,People!$A$3,IF(M9602=People!$B$2,People!$A$2,0))))</f>
        <v>Kelly Williams</v>
      </c>
      <c r="W9602" s="3" t="str">
        <f>IFERROR(INDEX(Returns!A:A,MATCH(B9602,Returns!B:B,0)),"No")</f>
        <v>No</v>
      </c>
    </row>
    <row r="9603" spans="1:23" x14ac:dyDescent="0.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IF(M9603=People!$B$5,People!$A$5,IF(M9603=People!$B$4,People!$A$4,IF(M9603=People!$B$3,People!$A$3,IF(M9603=People!$B$2,People!$A$2,0))))</f>
        <v>Cassandra Brandow</v>
      </c>
      <c r="W9603" s="3" t="str">
        <f>IFERROR(INDEX(Returns!A:A,MATCH(B9603,Returns!B:B,0)),"No")</f>
        <v>No</v>
      </c>
    </row>
    <row r="9604" spans="1:23" x14ac:dyDescent="0.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IF(M9604=People!$B$5,People!$A$5,IF(M9604=People!$B$4,People!$A$4,IF(M9604=People!$B$3,People!$A$3,IF(M9604=People!$B$2,People!$A$2,0))))</f>
        <v>Cassandra Brandow</v>
      </c>
      <c r="W9604" s="3" t="str">
        <f>IFERROR(INDEX(Returns!A:A,MATCH(B9604,Returns!B:B,0)),"No")</f>
        <v>No</v>
      </c>
    </row>
    <row r="9605" spans="1:23" x14ac:dyDescent="0.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IF(M9605=People!$B$5,People!$A$5,IF(M9605=People!$B$4,People!$A$4,IF(M9605=People!$B$3,People!$A$3,IF(M9605=People!$B$2,People!$A$2,0))))</f>
        <v>Chuck Magee</v>
      </c>
      <c r="W9605" s="3" t="str">
        <f>IFERROR(INDEX(Returns!A:A,MATCH(B9605,Returns!B:B,0)),"No")</f>
        <v>No</v>
      </c>
    </row>
    <row r="9606" spans="1:23" x14ac:dyDescent="0.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IF(M9606=People!$B$5,People!$A$5,IF(M9606=People!$B$4,People!$A$4,IF(M9606=People!$B$3,People!$A$3,IF(M9606=People!$B$2,People!$A$2,0))))</f>
        <v>Cassandra Brandow</v>
      </c>
      <c r="W9606" s="3" t="str">
        <f>IFERROR(INDEX(Returns!A:A,MATCH(B9606,Returns!B:B,0)),"No")</f>
        <v>No</v>
      </c>
    </row>
    <row r="9607" spans="1:23" x14ac:dyDescent="0.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IF(M9607=People!$B$5,People!$A$5,IF(M9607=People!$B$4,People!$A$4,IF(M9607=People!$B$3,People!$A$3,IF(M9607=People!$B$2,People!$A$2,0))))</f>
        <v>Chuck Magee</v>
      </c>
      <c r="W9607" s="3" t="str">
        <f>IFERROR(INDEX(Returns!A:A,MATCH(B9607,Returns!B:B,0)),"No")</f>
        <v>No</v>
      </c>
    </row>
    <row r="9608" spans="1:23" x14ac:dyDescent="0.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IF(M9608=People!$B$5,People!$A$5,IF(M9608=People!$B$4,People!$A$4,IF(M9608=People!$B$3,People!$A$3,IF(M9608=People!$B$2,People!$A$2,0))))</f>
        <v>Chuck Magee</v>
      </c>
      <c r="W9608" s="3" t="str">
        <f>IFERROR(INDEX(Returns!A:A,MATCH(B9608,Returns!B:B,0)),"No")</f>
        <v>No</v>
      </c>
    </row>
    <row r="9609" spans="1:23" x14ac:dyDescent="0.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IF(M9609=People!$B$5,People!$A$5,IF(M9609=People!$B$4,People!$A$4,IF(M9609=People!$B$3,People!$A$3,IF(M9609=People!$B$2,People!$A$2,0))))</f>
        <v>Chuck Magee</v>
      </c>
      <c r="W9609" s="3" t="str">
        <f>IFERROR(INDEX(Returns!A:A,MATCH(B9609,Returns!B:B,0)),"No")</f>
        <v>No</v>
      </c>
    </row>
    <row r="9610" spans="1:23" x14ac:dyDescent="0.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IF(M9610=People!$B$5,People!$A$5,IF(M9610=People!$B$4,People!$A$4,IF(M9610=People!$B$3,People!$A$3,IF(M9610=People!$B$2,People!$A$2,0))))</f>
        <v>Chuck Magee</v>
      </c>
      <c r="W9610" s="3" t="str">
        <f>IFERROR(INDEX(Returns!A:A,MATCH(B9610,Returns!B:B,0)),"No")</f>
        <v>No</v>
      </c>
    </row>
    <row r="9611" spans="1:23" x14ac:dyDescent="0.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IF(M9611=People!$B$5,People!$A$5,IF(M9611=People!$B$4,People!$A$4,IF(M9611=People!$B$3,People!$A$3,IF(M9611=People!$B$2,People!$A$2,0))))</f>
        <v>Anna Andreadi</v>
      </c>
      <c r="W9611" s="3" t="str">
        <f>IFERROR(INDEX(Returns!A:A,MATCH(B9611,Returns!B:B,0)),"No")</f>
        <v>Yes</v>
      </c>
    </row>
    <row r="9612" spans="1:23" x14ac:dyDescent="0.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IF(M9612=People!$B$5,People!$A$5,IF(M9612=People!$B$4,People!$A$4,IF(M9612=People!$B$3,People!$A$3,IF(M9612=People!$B$2,People!$A$2,0))))</f>
        <v>Anna Andreadi</v>
      </c>
      <c r="W9612" s="3" t="str">
        <f>IFERROR(INDEX(Returns!A:A,MATCH(B9612,Returns!B:B,0)),"No")</f>
        <v>Yes</v>
      </c>
    </row>
    <row r="9613" spans="1:23" x14ac:dyDescent="0.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IF(M9613=People!$B$5,People!$A$5,IF(M9613=People!$B$4,People!$A$4,IF(M9613=People!$B$3,People!$A$3,IF(M9613=People!$B$2,People!$A$2,0))))</f>
        <v>Cassandra Brandow</v>
      </c>
      <c r="W9613" s="3" t="str">
        <f>IFERROR(INDEX(Returns!A:A,MATCH(B9613,Returns!B:B,0)),"No")</f>
        <v>No</v>
      </c>
    </row>
    <row r="9614" spans="1:23" x14ac:dyDescent="0.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IF(M9614=People!$B$5,People!$A$5,IF(M9614=People!$B$4,People!$A$4,IF(M9614=People!$B$3,People!$A$3,IF(M9614=People!$B$2,People!$A$2,0))))</f>
        <v>Anna Andreadi</v>
      </c>
      <c r="W9614" s="3" t="str">
        <f>IFERROR(INDEX(Returns!A:A,MATCH(B9614,Returns!B:B,0)),"No")</f>
        <v>No</v>
      </c>
    </row>
    <row r="9615" spans="1:23" x14ac:dyDescent="0.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IF(M9615=People!$B$5,People!$A$5,IF(M9615=People!$B$4,People!$A$4,IF(M9615=People!$B$3,People!$A$3,IF(M9615=People!$B$2,People!$A$2,0))))</f>
        <v>Anna Andreadi</v>
      </c>
      <c r="W9615" s="3" t="str">
        <f>IFERROR(INDEX(Returns!A:A,MATCH(B9615,Returns!B:B,0)),"No")</f>
        <v>No</v>
      </c>
    </row>
    <row r="9616" spans="1:23" x14ac:dyDescent="0.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IF(M9616=People!$B$5,People!$A$5,IF(M9616=People!$B$4,People!$A$4,IF(M9616=People!$B$3,People!$A$3,IF(M9616=People!$B$2,People!$A$2,0))))</f>
        <v>Anna Andreadi</v>
      </c>
      <c r="W9616" s="3" t="str">
        <f>IFERROR(INDEX(Returns!A:A,MATCH(B9616,Returns!B:B,0)),"No")</f>
        <v>No</v>
      </c>
    </row>
    <row r="9617" spans="1:23" x14ac:dyDescent="0.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IF(M9617=People!$B$5,People!$A$5,IF(M9617=People!$B$4,People!$A$4,IF(M9617=People!$B$3,People!$A$3,IF(M9617=People!$B$2,People!$A$2,0))))</f>
        <v>Anna Andreadi</v>
      </c>
      <c r="W9617" s="3" t="str">
        <f>IFERROR(INDEX(Returns!A:A,MATCH(B9617,Returns!B:B,0)),"No")</f>
        <v>No</v>
      </c>
    </row>
    <row r="9618" spans="1:23" x14ac:dyDescent="0.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IF(M9618=People!$B$5,People!$A$5,IF(M9618=People!$B$4,People!$A$4,IF(M9618=People!$B$3,People!$A$3,IF(M9618=People!$B$2,People!$A$2,0))))</f>
        <v>Anna Andreadi</v>
      </c>
      <c r="W9618" s="3" t="str">
        <f>IFERROR(INDEX(Returns!A:A,MATCH(B9618,Returns!B:B,0)),"No")</f>
        <v>No</v>
      </c>
    </row>
    <row r="9619" spans="1:23" x14ac:dyDescent="0.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IF(M9619=People!$B$5,People!$A$5,IF(M9619=People!$B$4,People!$A$4,IF(M9619=People!$B$3,People!$A$3,IF(M9619=People!$B$2,People!$A$2,0))))</f>
        <v>Chuck Magee</v>
      </c>
      <c r="W9619" s="3" t="str">
        <f>IFERROR(INDEX(Returns!A:A,MATCH(B9619,Returns!B:B,0)),"No")</f>
        <v>No</v>
      </c>
    </row>
    <row r="9620" spans="1:23" x14ac:dyDescent="0.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IF(M9620=People!$B$5,People!$A$5,IF(M9620=People!$B$4,People!$A$4,IF(M9620=People!$B$3,People!$A$3,IF(M9620=People!$B$2,People!$A$2,0))))</f>
        <v>Chuck Magee</v>
      </c>
      <c r="W9620" s="3" t="str">
        <f>IFERROR(INDEX(Returns!A:A,MATCH(B9620,Returns!B:B,0)),"No")</f>
        <v>No</v>
      </c>
    </row>
    <row r="9621" spans="1:23" x14ac:dyDescent="0.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IF(M9621=People!$B$5,People!$A$5,IF(M9621=People!$B$4,People!$A$4,IF(M9621=People!$B$3,People!$A$3,IF(M9621=People!$B$2,People!$A$2,0))))</f>
        <v>Chuck Magee</v>
      </c>
      <c r="W9621" s="3" t="str">
        <f>IFERROR(INDEX(Returns!A:A,MATCH(B9621,Returns!B:B,0)),"No")</f>
        <v>No</v>
      </c>
    </row>
    <row r="9622" spans="1:23" x14ac:dyDescent="0.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IF(M9622=People!$B$5,People!$A$5,IF(M9622=People!$B$4,People!$A$4,IF(M9622=People!$B$3,People!$A$3,IF(M9622=People!$B$2,People!$A$2,0))))</f>
        <v>Chuck Magee</v>
      </c>
      <c r="W9622" s="3" t="str">
        <f>IFERROR(INDEX(Returns!A:A,MATCH(B9622,Returns!B:B,0)),"No")</f>
        <v>No</v>
      </c>
    </row>
    <row r="9623" spans="1:23" x14ac:dyDescent="0.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IF(M9623=People!$B$5,People!$A$5,IF(M9623=People!$B$4,People!$A$4,IF(M9623=People!$B$3,People!$A$3,IF(M9623=People!$B$2,People!$A$2,0))))</f>
        <v>Chuck Magee</v>
      </c>
      <c r="W9623" s="3" t="str">
        <f>IFERROR(INDEX(Returns!A:A,MATCH(B9623,Returns!B:B,0)),"No")</f>
        <v>No</v>
      </c>
    </row>
    <row r="9624" spans="1:23" x14ac:dyDescent="0.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IF(M9624=People!$B$5,People!$A$5,IF(M9624=People!$B$4,People!$A$4,IF(M9624=People!$B$3,People!$A$3,IF(M9624=People!$B$2,People!$A$2,0))))</f>
        <v>Chuck Magee</v>
      </c>
      <c r="W9624" s="3" t="str">
        <f>IFERROR(INDEX(Returns!A:A,MATCH(B9624,Returns!B:B,0)),"No")</f>
        <v>No</v>
      </c>
    </row>
    <row r="9625" spans="1:23" x14ac:dyDescent="0.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IF(M9625=People!$B$5,People!$A$5,IF(M9625=People!$B$4,People!$A$4,IF(M9625=People!$B$3,People!$A$3,IF(M9625=People!$B$2,People!$A$2,0))))</f>
        <v>Kelly Williams</v>
      </c>
      <c r="W9625" s="3" t="str">
        <f>IFERROR(INDEX(Returns!A:A,MATCH(B9625,Returns!B:B,0)),"No")</f>
        <v>No</v>
      </c>
    </row>
    <row r="9626" spans="1:23" x14ac:dyDescent="0.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IF(M9626=People!$B$5,People!$A$5,IF(M9626=People!$B$4,People!$A$4,IF(M9626=People!$B$3,People!$A$3,IF(M9626=People!$B$2,People!$A$2,0))))</f>
        <v>Kelly Williams</v>
      </c>
      <c r="W9626" s="3" t="str">
        <f>IFERROR(INDEX(Returns!A:A,MATCH(B9626,Returns!B:B,0)),"No")</f>
        <v>No</v>
      </c>
    </row>
    <row r="9627" spans="1:23" x14ac:dyDescent="0.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IF(M9627=People!$B$5,People!$A$5,IF(M9627=People!$B$4,People!$A$4,IF(M9627=People!$B$3,People!$A$3,IF(M9627=People!$B$2,People!$A$2,0))))</f>
        <v>Kelly Williams</v>
      </c>
      <c r="W9627" s="3" t="str">
        <f>IFERROR(INDEX(Returns!A:A,MATCH(B9627,Returns!B:B,0)),"No")</f>
        <v>No</v>
      </c>
    </row>
    <row r="9628" spans="1:23" x14ac:dyDescent="0.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IF(M9628=People!$B$5,People!$A$5,IF(M9628=People!$B$4,People!$A$4,IF(M9628=People!$B$3,People!$A$3,IF(M9628=People!$B$2,People!$A$2,0))))</f>
        <v>Kelly Williams</v>
      </c>
      <c r="W9628" s="3" t="str">
        <f>IFERROR(INDEX(Returns!A:A,MATCH(B9628,Returns!B:B,0)),"No")</f>
        <v>No</v>
      </c>
    </row>
    <row r="9629" spans="1:23" x14ac:dyDescent="0.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IF(M9629=People!$B$5,People!$A$5,IF(M9629=People!$B$4,People!$A$4,IF(M9629=People!$B$3,People!$A$3,IF(M9629=People!$B$2,People!$A$2,0))))</f>
        <v>Kelly Williams</v>
      </c>
      <c r="W9629" s="3" t="str">
        <f>IFERROR(INDEX(Returns!A:A,MATCH(B9629,Returns!B:B,0)),"No")</f>
        <v>No</v>
      </c>
    </row>
    <row r="9630" spans="1:23" x14ac:dyDescent="0.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IF(M9630=People!$B$5,People!$A$5,IF(M9630=People!$B$4,People!$A$4,IF(M9630=People!$B$3,People!$A$3,IF(M9630=People!$B$2,People!$A$2,0))))</f>
        <v>Chuck Magee</v>
      </c>
      <c r="W9630" s="3" t="str">
        <f>IFERROR(INDEX(Returns!A:A,MATCH(B9630,Returns!B:B,0)),"No")</f>
        <v>No</v>
      </c>
    </row>
    <row r="9631" spans="1:23" x14ac:dyDescent="0.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IF(M9631=People!$B$5,People!$A$5,IF(M9631=People!$B$4,People!$A$4,IF(M9631=People!$B$3,People!$A$3,IF(M9631=People!$B$2,People!$A$2,0))))</f>
        <v>Chuck Magee</v>
      </c>
      <c r="W9631" s="3" t="str">
        <f>IFERROR(INDEX(Returns!A:A,MATCH(B9631,Returns!B:B,0)),"No")</f>
        <v>No</v>
      </c>
    </row>
    <row r="9632" spans="1:23" x14ac:dyDescent="0.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IF(M9632=People!$B$5,People!$A$5,IF(M9632=People!$B$4,People!$A$4,IF(M9632=People!$B$3,People!$A$3,IF(M9632=People!$B$2,People!$A$2,0))))</f>
        <v>Chuck Magee</v>
      </c>
      <c r="W9632" s="3" t="str">
        <f>IFERROR(INDEX(Returns!A:A,MATCH(B9632,Returns!B:B,0)),"No")</f>
        <v>No</v>
      </c>
    </row>
    <row r="9633" spans="1:23" x14ac:dyDescent="0.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IF(M9633=People!$B$5,People!$A$5,IF(M9633=People!$B$4,People!$A$4,IF(M9633=People!$B$3,People!$A$3,IF(M9633=People!$B$2,People!$A$2,0))))</f>
        <v>Chuck Magee</v>
      </c>
      <c r="W9633" s="3" t="str">
        <f>IFERROR(INDEX(Returns!A:A,MATCH(B9633,Returns!B:B,0)),"No")</f>
        <v>No</v>
      </c>
    </row>
    <row r="9634" spans="1:23" x14ac:dyDescent="0.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IF(M9634=People!$B$5,People!$A$5,IF(M9634=People!$B$4,People!$A$4,IF(M9634=People!$B$3,People!$A$3,IF(M9634=People!$B$2,People!$A$2,0))))</f>
        <v>Kelly Williams</v>
      </c>
      <c r="W9634" s="3" t="str">
        <f>IFERROR(INDEX(Returns!A:A,MATCH(B9634,Returns!B:B,0)),"No")</f>
        <v>No</v>
      </c>
    </row>
    <row r="9635" spans="1:23" x14ac:dyDescent="0.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IF(M9635=People!$B$5,People!$A$5,IF(M9635=People!$B$4,People!$A$4,IF(M9635=People!$B$3,People!$A$3,IF(M9635=People!$B$2,People!$A$2,0))))</f>
        <v>Chuck Magee</v>
      </c>
      <c r="W9635" s="3" t="str">
        <f>IFERROR(INDEX(Returns!A:A,MATCH(B9635,Returns!B:B,0)),"No")</f>
        <v>No</v>
      </c>
    </row>
    <row r="9636" spans="1:23" x14ac:dyDescent="0.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IF(M9636=People!$B$5,People!$A$5,IF(M9636=People!$B$4,People!$A$4,IF(M9636=People!$B$3,People!$A$3,IF(M9636=People!$B$2,People!$A$2,0))))</f>
        <v>Chuck Magee</v>
      </c>
      <c r="W9636" s="3" t="str">
        <f>IFERROR(INDEX(Returns!A:A,MATCH(B9636,Returns!B:B,0)),"No")</f>
        <v>No</v>
      </c>
    </row>
    <row r="9637" spans="1:23" x14ac:dyDescent="0.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IF(M9637=People!$B$5,People!$A$5,IF(M9637=People!$B$4,People!$A$4,IF(M9637=People!$B$3,People!$A$3,IF(M9637=People!$B$2,People!$A$2,0))))</f>
        <v>Chuck Magee</v>
      </c>
      <c r="W9637" s="3" t="str">
        <f>IFERROR(INDEX(Returns!A:A,MATCH(B9637,Returns!B:B,0)),"No")</f>
        <v>No</v>
      </c>
    </row>
    <row r="9638" spans="1:23" x14ac:dyDescent="0.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IF(M9638=People!$B$5,People!$A$5,IF(M9638=People!$B$4,People!$A$4,IF(M9638=People!$B$3,People!$A$3,IF(M9638=People!$B$2,People!$A$2,0))))</f>
        <v>Anna Andreadi</v>
      </c>
      <c r="W9638" s="3" t="str">
        <f>IFERROR(INDEX(Returns!A:A,MATCH(B9638,Returns!B:B,0)),"No")</f>
        <v>No</v>
      </c>
    </row>
    <row r="9639" spans="1:23" x14ac:dyDescent="0.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IF(M9639=People!$B$5,People!$A$5,IF(M9639=People!$B$4,People!$A$4,IF(M9639=People!$B$3,People!$A$3,IF(M9639=People!$B$2,People!$A$2,0))))</f>
        <v>Anna Andreadi</v>
      </c>
      <c r="W9639" s="3" t="str">
        <f>IFERROR(INDEX(Returns!A:A,MATCH(B9639,Returns!B:B,0)),"No")</f>
        <v>No</v>
      </c>
    </row>
    <row r="9640" spans="1:23" x14ac:dyDescent="0.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IF(M9640=People!$B$5,People!$A$5,IF(M9640=People!$B$4,People!$A$4,IF(M9640=People!$B$3,People!$A$3,IF(M9640=People!$B$2,People!$A$2,0))))</f>
        <v>Anna Andreadi</v>
      </c>
      <c r="W9640" s="3" t="str">
        <f>IFERROR(INDEX(Returns!A:A,MATCH(B9640,Returns!B:B,0)),"No")</f>
        <v>No</v>
      </c>
    </row>
    <row r="9641" spans="1:23" x14ac:dyDescent="0.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IF(M9641=People!$B$5,People!$A$5,IF(M9641=People!$B$4,People!$A$4,IF(M9641=People!$B$3,People!$A$3,IF(M9641=People!$B$2,People!$A$2,0))))</f>
        <v>Cassandra Brandow</v>
      </c>
      <c r="W9641" s="3" t="str">
        <f>IFERROR(INDEX(Returns!A:A,MATCH(B9641,Returns!B:B,0)),"No")</f>
        <v>No</v>
      </c>
    </row>
    <row r="9642" spans="1:23" x14ac:dyDescent="0.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IF(M9642=People!$B$5,People!$A$5,IF(M9642=People!$B$4,People!$A$4,IF(M9642=People!$B$3,People!$A$3,IF(M9642=People!$B$2,People!$A$2,0))))</f>
        <v>Anna Andreadi</v>
      </c>
      <c r="W9642" s="3" t="str">
        <f>IFERROR(INDEX(Returns!A:A,MATCH(B9642,Returns!B:B,0)),"No")</f>
        <v>No</v>
      </c>
    </row>
    <row r="9643" spans="1:23" x14ac:dyDescent="0.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IF(M9643=People!$B$5,People!$A$5,IF(M9643=People!$B$4,People!$A$4,IF(M9643=People!$B$3,People!$A$3,IF(M9643=People!$B$2,People!$A$2,0))))</f>
        <v>Anna Andreadi</v>
      </c>
      <c r="W9643" s="3" t="str">
        <f>IFERROR(INDEX(Returns!A:A,MATCH(B9643,Returns!B:B,0)),"No")</f>
        <v>No</v>
      </c>
    </row>
    <row r="9644" spans="1:23" x14ac:dyDescent="0.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IF(M9644=People!$B$5,People!$A$5,IF(M9644=People!$B$4,People!$A$4,IF(M9644=People!$B$3,People!$A$3,IF(M9644=People!$B$2,People!$A$2,0))))</f>
        <v>Anna Andreadi</v>
      </c>
      <c r="W9644" s="3" t="str">
        <f>IFERROR(INDEX(Returns!A:A,MATCH(B9644,Returns!B:B,0)),"No")</f>
        <v>No</v>
      </c>
    </row>
    <row r="9645" spans="1:23" x14ac:dyDescent="0.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IF(M9645=People!$B$5,People!$A$5,IF(M9645=People!$B$4,People!$A$4,IF(M9645=People!$B$3,People!$A$3,IF(M9645=People!$B$2,People!$A$2,0))))</f>
        <v>Anna Andreadi</v>
      </c>
      <c r="W9645" s="3" t="str">
        <f>IFERROR(INDEX(Returns!A:A,MATCH(B9645,Returns!B:B,0)),"No")</f>
        <v>No</v>
      </c>
    </row>
    <row r="9646" spans="1:23" x14ac:dyDescent="0.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IF(M9646=People!$B$5,People!$A$5,IF(M9646=People!$B$4,People!$A$4,IF(M9646=People!$B$3,People!$A$3,IF(M9646=People!$B$2,People!$A$2,0))))</f>
        <v>Anna Andreadi</v>
      </c>
      <c r="W9646" s="3" t="str">
        <f>IFERROR(INDEX(Returns!A:A,MATCH(B9646,Returns!B:B,0)),"No")</f>
        <v>No</v>
      </c>
    </row>
    <row r="9647" spans="1:23" x14ac:dyDescent="0.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IF(M9647=People!$B$5,People!$A$5,IF(M9647=People!$B$4,People!$A$4,IF(M9647=People!$B$3,People!$A$3,IF(M9647=People!$B$2,People!$A$2,0))))</f>
        <v>Anna Andreadi</v>
      </c>
      <c r="W9647" s="3" t="str">
        <f>IFERROR(INDEX(Returns!A:A,MATCH(B9647,Returns!B:B,0)),"No")</f>
        <v>No</v>
      </c>
    </row>
    <row r="9648" spans="1:23" x14ac:dyDescent="0.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IF(M9648=People!$B$5,People!$A$5,IF(M9648=People!$B$4,People!$A$4,IF(M9648=People!$B$3,People!$A$3,IF(M9648=People!$B$2,People!$A$2,0))))</f>
        <v>Anna Andreadi</v>
      </c>
      <c r="W9648" s="3" t="str">
        <f>IFERROR(INDEX(Returns!A:A,MATCH(B9648,Returns!B:B,0)),"No")</f>
        <v>No</v>
      </c>
    </row>
    <row r="9649" spans="1:23" x14ac:dyDescent="0.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IF(M9649=People!$B$5,People!$A$5,IF(M9649=People!$B$4,People!$A$4,IF(M9649=People!$B$3,People!$A$3,IF(M9649=People!$B$2,People!$A$2,0))))</f>
        <v>Kelly Williams</v>
      </c>
      <c r="W9649" s="3" t="str">
        <f>IFERROR(INDEX(Returns!A:A,MATCH(B9649,Returns!B:B,0)),"No")</f>
        <v>No</v>
      </c>
    </row>
    <row r="9650" spans="1:23" x14ac:dyDescent="0.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IF(M9650=People!$B$5,People!$A$5,IF(M9650=People!$B$4,People!$A$4,IF(M9650=People!$B$3,People!$A$3,IF(M9650=People!$B$2,People!$A$2,0))))</f>
        <v>Kelly Williams</v>
      </c>
      <c r="W9650" s="3" t="str">
        <f>IFERROR(INDEX(Returns!A:A,MATCH(B9650,Returns!B:B,0)),"No")</f>
        <v>No</v>
      </c>
    </row>
    <row r="9651" spans="1:23" x14ac:dyDescent="0.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IF(M9651=People!$B$5,People!$A$5,IF(M9651=People!$B$4,People!$A$4,IF(M9651=People!$B$3,People!$A$3,IF(M9651=People!$B$2,People!$A$2,0))))</f>
        <v>Anna Andreadi</v>
      </c>
      <c r="W9651" s="3" t="str">
        <f>IFERROR(INDEX(Returns!A:A,MATCH(B9651,Returns!B:B,0)),"No")</f>
        <v>No</v>
      </c>
    </row>
    <row r="9652" spans="1:23" x14ac:dyDescent="0.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IF(M9652=People!$B$5,People!$A$5,IF(M9652=People!$B$4,People!$A$4,IF(M9652=People!$B$3,People!$A$3,IF(M9652=People!$B$2,People!$A$2,0))))</f>
        <v>Anna Andreadi</v>
      </c>
      <c r="W9652" s="3" t="str">
        <f>IFERROR(INDEX(Returns!A:A,MATCH(B9652,Returns!B:B,0)),"No")</f>
        <v>No</v>
      </c>
    </row>
    <row r="9653" spans="1:23" x14ac:dyDescent="0.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IF(M9653=People!$B$5,People!$A$5,IF(M9653=People!$B$4,People!$A$4,IF(M9653=People!$B$3,People!$A$3,IF(M9653=People!$B$2,People!$A$2,0))))</f>
        <v>Anna Andreadi</v>
      </c>
      <c r="W9653" s="3" t="str">
        <f>IFERROR(INDEX(Returns!A:A,MATCH(B9653,Returns!B:B,0)),"No")</f>
        <v>No</v>
      </c>
    </row>
    <row r="9654" spans="1:23" x14ac:dyDescent="0.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IF(M9654=People!$B$5,People!$A$5,IF(M9654=People!$B$4,People!$A$4,IF(M9654=People!$B$3,People!$A$3,IF(M9654=People!$B$2,People!$A$2,0))))</f>
        <v>Anna Andreadi</v>
      </c>
      <c r="W9654" s="3" t="str">
        <f>IFERROR(INDEX(Returns!A:A,MATCH(B9654,Returns!B:B,0)),"No")</f>
        <v>No</v>
      </c>
    </row>
    <row r="9655" spans="1:23" x14ac:dyDescent="0.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IF(M9655=People!$B$5,People!$A$5,IF(M9655=People!$B$4,People!$A$4,IF(M9655=People!$B$3,People!$A$3,IF(M9655=People!$B$2,People!$A$2,0))))</f>
        <v>Anna Andreadi</v>
      </c>
      <c r="W9655" s="3" t="str">
        <f>IFERROR(INDEX(Returns!A:A,MATCH(B9655,Returns!B:B,0)),"No")</f>
        <v>No</v>
      </c>
    </row>
    <row r="9656" spans="1:23" x14ac:dyDescent="0.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IF(M9656=People!$B$5,People!$A$5,IF(M9656=People!$B$4,People!$A$4,IF(M9656=People!$B$3,People!$A$3,IF(M9656=People!$B$2,People!$A$2,0))))</f>
        <v>Anna Andreadi</v>
      </c>
      <c r="W9656" s="3" t="str">
        <f>IFERROR(INDEX(Returns!A:A,MATCH(B9656,Returns!B:B,0)),"No")</f>
        <v>No</v>
      </c>
    </row>
    <row r="9657" spans="1:23" x14ac:dyDescent="0.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IF(M9657=People!$B$5,People!$A$5,IF(M9657=People!$B$4,People!$A$4,IF(M9657=People!$B$3,People!$A$3,IF(M9657=People!$B$2,People!$A$2,0))))</f>
        <v>Chuck Magee</v>
      </c>
      <c r="W9657" s="3" t="str">
        <f>IFERROR(INDEX(Returns!A:A,MATCH(B9657,Returns!B:B,0)),"No")</f>
        <v>No</v>
      </c>
    </row>
    <row r="9658" spans="1:23" x14ac:dyDescent="0.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IF(M9658=People!$B$5,People!$A$5,IF(M9658=People!$B$4,People!$A$4,IF(M9658=People!$B$3,People!$A$3,IF(M9658=People!$B$2,People!$A$2,0))))</f>
        <v>Chuck Magee</v>
      </c>
      <c r="W9658" s="3" t="str">
        <f>IFERROR(INDEX(Returns!A:A,MATCH(B9658,Returns!B:B,0)),"No")</f>
        <v>No</v>
      </c>
    </row>
    <row r="9659" spans="1:23" x14ac:dyDescent="0.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IF(M9659=People!$B$5,People!$A$5,IF(M9659=People!$B$4,People!$A$4,IF(M9659=People!$B$3,People!$A$3,IF(M9659=People!$B$2,People!$A$2,0))))</f>
        <v>Chuck Magee</v>
      </c>
      <c r="W9659" s="3" t="str">
        <f>IFERROR(INDEX(Returns!A:A,MATCH(B9659,Returns!B:B,0)),"No")</f>
        <v>No</v>
      </c>
    </row>
    <row r="9660" spans="1:23" x14ac:dyDescent="0.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IF(M9660=People!$B$5,People!$A$5,IF(M9660=People!$B$4,People!$A$4,IF(M9660=People!$B$3,People!$A$3,IF(M9660=People!$B$2,People!$A$2,0))))</f>
        <v>Chuck Magee</v>
      </c>
      <c r="W9660" s="3" t="str">
        <f>IFERROR(INDEX(Returns!A:A,MATCH(B9660,Returns!B:B,0)),"No")</f>
        <v>No</v>
      </c>
    </row>
    <row r="9661" spans="1:23" x14ac:dyDescent="0.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IF(M9661=People!$B$5,People!$A$5,IF(M9661=People!$B$4,People!$A$4,IF(M9661=People!$B$3,People!$A$3,IF(M9661=People!$B$2,People!$A$2,0))))</f>
        <v>Anna Andreadi</v>
      </c>
      <c r="W9661" s="3" t="str">
        <f>IFERROR(INDEX(Returns!A:A,MATCH(B9661,Returns!B:B,0)),"No")</f>
        <v>No</v>
      </c>
    </row>
    <row r="9662" spans="1:23" x14ac:dyDescent="0.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IF(M9662=People!$B$5,People!$A$5,IF(M9662=People!$B$4,People!$A$4,IF(M9662=People!$B$3,People!$A$3,IF(M9662=People!$B$2,People!$A$2,0))))</f>
        <v>Anna Andreadi</v>
      </c>
      <c r="W9662" s="3" t="str">
        <f>IFERROR(INDEX(Returns!A:A,MATCH(B9662,Returns!B:B,0)),"No")</f>
        <v>No</v>
      </c>
    </row>
    <row r="9663" spans="1:23" x14ac:dyDescent="0.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IF(M9663=People!$B$5,People!$A$5,IF(M9663=People!$B$4,People!$A$4,IF(M9663=People!$B$3,People!$A$3,IF(M9663=People!$B$2,People!$A$2,0))))</f>
        <v>Anna Andreadi</v>
      </c>
      <c r="W9663" s="3" t="str">
        <f>IFERROR(INDEX(Returns!A:A,MATCH(B9663,Returns!B:B,0)),"No")</f>
        <v>No</v>
      </c>
    </row>
    <row r="9664" spans="1:23" x14ac:dyDescent="0.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IF(M9664=People!$B$5,People!$A$5,IF(M9664=People!$B$4,People!$A$4,IF(M9664=People!$B$3,People!$A$3,IF(M9664=People!$B$2,People!$A$2,0))))</f>
        <v>Anna Andreadi</v>
      </c>
      <c r="W9664" s="3" t="str">
        <f>IFERROR(INDEX(Returns!A:A,MATCH(B9664,Returns!B:B,0)),"No")</f>
        <v>No</v>
      </c>
    </row>
    <row r="9665" spans="1:23" x14ac:dyDescent="0.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IF(M9665=People!$B$5,People!$A$5,IF(M9665=People!$B$4,People!$A$4,IF(M9665=People!$B$3,People!$A$3,IF(M9665=People!$B$2,People!$A$2,0))))</f>
        <v>Anna Andreadi</v>
      </c>
      <c r="W9665" s="3" t="str">
        <f>IFERROR(INDEX(Returns!A:A,MATCH(B9665,Returns!B:B,0)),"No")</f>
        <v>No</v>
      </c>
    </row>
    <row r="9666" spans="1:23" x14ac:dyDescent="0.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IF(M9666=People!$B$5,People!$A$5,IF(M9666=People!$B$4,People!$A$4,IF(M9666=People!$B$3,People!$A$3,IF(M9666=People!$B$2,People!$A$2,0))))</f>
        <v>Anna Andreadi</v>
      </c>
      <c r="W9666" s="3" t="str">
        <f>IFERROR(INDEX(Returns!A:A,MATCH(B9666,Returns!B:B,0)),"No")</f>
        <v>No</v>
      </c>
    </row>
    <row r="9667" spans="1:23" x14ac:dyDescent="0.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IF(M9667=People!$B$5,People!$A$5,IF(M9667=People!$B$4,People!$A$4,IF(M9667=People!$B$3,People!$A$3,IF(M9667=People!$B$2,People!$A$2,0))))</f>
        <v>Anna Andreadi</v>
      </c>
      <c r="W9667" s="3" t="str">
        <f>IFERROR(INDEX(Returns!A:A,MATCH(B9667,Returns!B:B,0)),"No")</f>
        <v>No</v>
      </c>
    </row>
    <row r="9668" spans="1:23" x14ac:dyDescent="0.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IF(M9668=People!$B$5,People!$A$5,IF(M9668=People!$B$4,People!$A$4,IF(M9668=People!$B$3,People!$A$3,IF(M9668=People!$B$2,People!$A$2,0))))</f>
        <v>Anna Andreadi</v>
      </c>
      <c r="W9668" s="3" t="str">
        <f>IFERROR(INDEX(Returns!A:A,MATCH(B9668,Returns!B:B,0)),"No")</f>
        <v>No</v>
      </c>
    </row>
    <row r="9669" spans="1:23" x14ac:dyDescent="0.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IF(M9669=People!$B$5,People!$A$5,IF(M9669=People!$B$4,People!$A$4,IF(M9669=People!$B$3,People!$A$3,IF(M9669=People!$B$2,People!$A$2,0))))</f>
        <v>Anna Andreadi</v>
      </c>
      <c r="W9669" s="3" t="str">
        <f>IFERROR(INDEX(Returns!A:A,MATCH(B9669,Returns!B:B,0)),"No")</f>
        <v>No</v>
      </c>
    </row>
    <row r="9670" spans="1:23" x14ac:dyDescent="0.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IF(M9670=People!$B$5,People!$A$5,IF(M9670=People!$B$4,People!$A$4,IF(M9670=People!$B$3,People!$A$3,IF(M9670=People!$B$2,People!$A$2,0))))</f>
        <v>Anna Andreadi</v>
      </c>
      <c r="W9670" s="3" t="str">
        <f>IFERROR(INDEX(Returns!A:A,MATCH(B9670,Returns!B:B,0)),"No")</f>
        <v>No</v>
      </c>
    </row>
    <row r="9671" spans="1:23" x14ac:dyDescent="0.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IF(M9671=People!$B$5,People!$A$5,IF(M9671=People!$B$4,People!$A$4,IF(M9671=People!$B$3,People!$A$3,IF(M9671=People!$B$2,People!$A$2,0))))</f>
        <v>Cassandra Brandow</v>
      </c>
      <c r="W9671" s="3" t="str">
        <f>IFERROR(INDEX(Returns!A:A,MATCH(B9671,Returns!B:B,0)),"No")</f>
        <v>No</v>
      </c>
    </row>
    <row r="9672" spans="1:23" x14ac:dyDescent="0.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IF(M9672=People!$B$5,People!$A$5,IF(M9672=People!$B$4,People!$A$4,IF(M9672=People!$B$3,People!$A$3,IF(M9672=People!$B$2,People!$A$2,0))))</f>
        <v>Cassandra Brandow</v>
      </c>
      <c r="W9672" s="3" t="str">
        <f>IFERROR(INDEX(Returns!A:A,MATCH(B9672,Returns!B:B,0)),"No")</f>
        <v>No</v>
      </c>
    </row>
    <row r="9673" spans="1:23" x14ac:dyDescent="0.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IF(M9673=People!$B$5,People!$A$5,IF(M9673=People!$B$4,People!$A$4,IF(M9673=People!$B$3,People!$A$3,IF(M9673=People!$B$2,People!$A$2,0))))</f>
        <v>Anna Andreadi</v>
      </c>
      <c r="W9673" s="3" t="str">
        <f>IFERROR(INDEX(Returns!A:A,MATCH(B9673,Returns!B:B,0)),"No")</f>
        <v>No</v>
      </c>
    </row>
    <row r="9674" spans="1:23" x14ac:dyDescent="0.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IF(M9674=People!$B$5,People!$A$5,IF(M9674=People!$B$4,People!$A$4,IF(M9674=People!$B$3,People!$A$3,IF(M9674=People!$B$2,People!$A$2,0))))</f>
        <v>Chuck Magee</v>
      </c>
      <c r="W9674" s="3" t="str">
        <f>IFERROR(INDEX(Returns!A:A,MATCH(B9674,Returns!B:B,0)),"No")</f>
        <v>No</v>
      </c>
    </row>
    <row r="9675" spans="1:23" x14ac:dyDescent="0.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IF(M9675=People!$B$5,People!$A$5,IF(M9675=People!$B$4,People!$A$4,IF(M9675=People!$B$3,People!$A$3,IF(M9675=People!$B$2,People!$A$2,0))))</f>
        <v>Chuck Magee</v>
      </c>
      <c r="W9675" s="3" t="str">
        <f>IFERROR(INDEX(Returns!A:A,MATCH(B9675,Returns!B:B,0)),"No")</f>
        <v>No</v>
      </c>
    </row>
    <row r="9676" spans="1:23" x14ac:dyDescent="0.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IF(M9676=People!$B$5,People!$A$5,IF(M9676=People!$B$4,People!$A$4,IF(M9676=People!$B$3,People!$A$3,IF(M9676=People!$B$2,People!$A$2,0))))</f>
        <v>Kelly Williams</v>
      </c>
      <c r="W9676" s="3" t="str">
        <f>IFERROR(INDEX(Returns!A:A,MATCH(B9676,Returns!B:B,0)),"No")</f>
        <v>No</v>
      </c>
    </row>
    <row r="9677" spans="1:23" x14ac:dyDescent="0.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IF(M9677=People!$B$5,People!$A$5,IF(M9677=People!$B$4,People!$A$4,IF(M9677=People!$B$3,People!$A$3,IF(M9677=People!$B$2,People!$A$2,0))))</f>
        <v>Anna Andreadi</v>
      </c>
      <c r="W9677" s="3" t="str">
        <f>IFERROR(INDEX(Returns!A:A,MATCH(B9677,Returns!B:B,0)),"No")</f>
        <v>No</v>
      </c>
    </row>
    <row r="9678" spans="1:23" x14ac:dyDescent="0.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IF(M9678=People!$B$5,People!$A$5,IF(M9678=People!$B$4,People!$A$4,IF(M9678=People!$B$3,People!$A$3,IF(M9678=People!$B$2,People!$A$2,0))))</f>
        <v>Kelly Williams</v>
      </c>
      <c r="W9678" s="3" t="str">
        <f>IFERROR(INDEX(Returns!A:A,MATCH(B9678,Returns!B:B,0)),"No")</f>
        <v>No</v>
      </c>
    </row>
    <row r="9679" spans="1:23" x14ac:dyDescent="0.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IF(M9679=People!$B$5,People!$A$5,IF(M9679=People!$B$4,People!$A$4,IF(M9679=People!$B$3,People!$A$3,IF(M9679=People!$B$2,People!$A$2,0))))</f>
        <v>Chuck Magee</v>
      </c>
      <c r="W9679" s="3" t="str">
        <f>IFERROR(INDEX(Returns!A:A,MATCH(B9679,Returns!B:B,0)),"No")</f>
        <v>No</v>
      </c>
    </row>
    <row r="9680" spans="1:23" x14ac:dyDescent="0.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IF(M9680=People!$B$5,People!$A$5,IF(M9680=People!$B$4,People!$A$4,IF(M9680=People!$B$3,People!$A$3,IF(M9680=People!$B$2,People!$A$2,0))))</f>
        <v>Chuck Magee</v>
      </c>
      <c r="W9680" s="3" t="str">
        <f>IFERROR(INDEX(Returns!A:A,MATCH(B9680,Returns!B:B,0)),"No")</f>
        <v>No</v>
      </c>
    </row>
    <row r="9681" spans="1:23" x14ac:dyDescent="0.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IF(M9681=People!$B$5,People!$A$5,IF(M9681=People!$B$4,People!$A$4,IF(M9681=People!$B$3,People!$A$3,IF(M9681=People!$B$2,People!$A$2,0))))</f>
        <v>Anna Andreadi</v>
      </c>
      <c r="W9681" s="3" t="str">
        <f>IFERROR(INDEX(Returns!A:A,MATCH(B9681,Returns!B:B,0)),"No")</f>
        <v>No</v>
      </c>
    </row>
    <row r="9682" spans="1:23" x14ac:dyDescent="0.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IF(M9682=People!$B$5,People!$A$5,IF(M9682=People!$B$4,People!$A$4,IF(M9682=People!$B$3,People!$A$3,IF(M9682=People!$B$2,People!$A$2,0))))</f>
        <v>Anna Andreadi</v>
      </c>
      <c r="W9682" s="3" t="str">
        <f>IFERROR(INDEX(Returns!A:A,MATCH(B9682,Returns!B:B,0)),"No")</f>
        <v>No</v>
      </c>
    </row>
    <row r="9683" spans="1:23" x14ac:dyDescent="0.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IF(M9683=People!$B$5,People!$A$5,IF(M9683=People!$B$4,People!$A$4,IF(M9683=People!$B$3,People!$A$3,IF(M9683=People!$B$2,People!$A$2,0))))</f>
        <v>Anna Andreadi</v>
      </c>
      <c r="W9683" s="3" t="str">
        <f>IFERROR(INDEX(Returns!A:A,MATCH(B9683,Returns!B:B,0)),"No")</f>
        <v>No</v>
      </c>
    </row>
    <row r="9684" spans="1:23" x14ac:dyDescent="0.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IF(M9684=People!$B$5,People!$A$5,IF(M9684=People!$B$4,People!$A$4,IF(M9684=People!$B$3,People!$A$3,IF(M9684=People!$B$2,People!$A$2,0))))</f>
        <v>Anna Andreadi</v>
      </c>
      <c r="W9684" s="3" t="str">
        <f>IFERROR(INDEX(Returns!A:A,MATCH(B9684,Returns!B:B,0)),"No")</f>
        <v>No</v>
      </c>
    </row>
    <row r="9685" spans="1:23" x14ac:dyDescent="0.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IF(M9685=People!$B$5,People!$A$5,IF(M9685=People!$B$4,People!$A$4,IF(M9685=People!$B$3,People!$A$3,IF(M9685=People!$B$2,People!$A$2,0))))</f>
        <v>Anna Andreadi</v>
      </c>
      <c r="W9685" s="3" t="str">
        <f>IFERROR(INDEX(Returns!A:A,MATCH(B9685,Returns!B:B,0)),"No")</f>
        <v>No</v>
      </c>
    </row>
    <row r="9686" spans="1:23" x14ac:dyDescent="0.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IF(M9686=People!$B$5,People!$A$5,IF(M9686=People!$B$4,People!$A$4,IF(M9686=People!$B$3,People!$A$3,IF(M9686=People!$B$2,People!$A$2,0))))</f>
        <v>Anna Andreadi</v>
      </c>
      <c r="W9686" s="3" t="str">
        <f>IFERROR(INDEX(Returns!A:A,MATCH(B9686,Returns!B:B,0)),"No")</f>
        <v>No</v>
      </c>
    </row>
    <row r="9687" spans="1:23" x14ac:dyDescent="0.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IF(M9687=People!$B$5,People!$A$5,IF(M9687=People!$B$4,People!$A$4,IF(M9687=People!$B$3,People!$A$3,IF(M9687=People!$B$2,People!$A$2,0))))</f>
        <v>Anna Andreadi</v>
      </c>
      <c r="W9687" s="3" t="str">
        <f>IFERROR(INDEX(Returns!A:A,MATCH(B9687,Returns!B:B,0)),"No")</f>
        <v>No</v>
      </c>
    </row>
    <row r="9688" spans="1:23" x14ac:dyDescent="0.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IF(M9688=People!$B$5,People!$A$5,IF(M9688=People!$B$4,People!$A$4,IF(M9688=People!$B$3,People!$A$3,IF(M9688=People!$B$2,People!$A$2,0))))</f>
        <v>Anna Andreadi</v>
      </c>
      <c r="W9688" s="3" t="str">
        <f>IFERROR(INDEX(Returns!A:A,MATCH(B9688,Returns!B:B,0)),"No")</f>
        <v>No</v>
      </c>
    </row>
    <row r="9689" spans="1:23" x14ac:dyDescent="0.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IF(M9689=People!$B$5,People!$A$5,IF(M9689=People!$B$4,People!$A$4,IF(M9689=People!$B$3,People!$A$3,IF(M9689=People!$B$2,People!$A$2,0))))</f>
        <v>Kelly Williams</v>
      </c>
      <c r="W9689" s="3" t="str">
        <f>IFERROR(INDEX(Returns!A:A,MATCH(B9689,Returns!B:B,0)),"No")</f>
        <v>No</v>
      </c>
    </row>
    <row r="9690" spans="1:23" x14ac:dyDescent="0.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IF(M9690=People!$B$5,People!$A$5,IF(M9690=People!$B$4,People!$A$4,IF(M9690=People!$B$3,People!$A$3,IF(M9690=People!$B$2,People!$A$2,0))))</f>
        <v>Cassandra Brandow</v>
      </c>
      <c r="W9690" s="3" t="str">
        <f>IFERROR(INDEX(Returns!A:A,MATCH(B9690,Returns!B:B,0)),"No")</f>
        <v>No</v>
      </c>
    </row>
    <row r="9691" spans="1:23" x14ac:dyDescent="0.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IF(M9691=People!$B$5,People!$A$5,IF(M9691=People!$B$4,People!$A$4,IF(M9691=People!$B$3,People!$A$3,IF(M9691=People!$B$2,People!$A$2,0))))</f>
        <v>Cassandra Brandow</v>
      </c>
      <c r="W9691" s="3" t="str">
        <f>IFERROR(INDEX(Returns!A:A,MATCH(B9691,Returns!B:B,0)),"No")</f>
        <v>No</v>
      </c>
    </row>
    <row r="9692" spans="1:23" x14ac:dyDescent="0.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IF(M9692=People!$B$5,People!$A$5,IF(M9692=People!$B$4,People!$A$4,IF(M9692=People!$B$3,People!$A$3,IF(M9692=People!$B$2,People!$A$2,0))))</f>
        <v>Chuck Magee</v>
      </c>
      <c r="W9692" s="3" t="str">
        <f>IFERROR(INDEX(Returns!A:A,MATCH(B9692,Returns!B:B,0)),"No")</f>
        <v>No</v>
      </c>
    </row>
    <row r="9693" spans="1:23" x14ac:dyDescent="0.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IF(M9693=People!$B$5,People!$A$5,IF(M9693=People!$B$4,People!$A$4,IF(M9693=People!$B$3,People!$A$3,IF(M9693=People!$B$2,People!$A$2,0))))</f>
        <v>Kelly Williams</v>
      </c>
      <c r="W9693" s="3" t="str">
        <f>IFERROR(INDEX(Returns!A:A,MATCH(B9693,Returns!B:B,0)),"No")</f>
        <v>No</v>
      </c>
    </row>
    <row r="9694" spans="1:23" x14ac:dyDescent="0.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IF(M9694=People!$B$5,People!$A$5,IF(M9694=People!$B$4,People!$A$4,IF(M9694=People!$B$3,People!$A$3,IF(M9694=People!$B$2,People!$A$2,0))))</f>
        <v>Chuck Magee</v>
      </c>
      <c r="W9694" s="3" t="str">
        <f>IFERROR(INDEX(Returns!A:A,MATCH(B9694,Returns!B:B,0)),"No")</f>
        <v>No</v>
      </c>
    </row>
    <row r="9695" spans="1:23" x14ac:dyDescent="0.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IF(M9695=People!$B$5,People!$A$5,IF(M9695=People!$B$4,People!$A$4,IF(M9695=People!$B$3,People!$A$3,IF(M9695=People!$B$2,People!$A$2,0))))</f>
        <v>Anna Andreadi</v>
      </c>
      <c r="W9695" s="3" t="str">
        <f>IFERROR(INDEX(Returns!A:A,MATCH(B9695,Returns!B:B,0)),"No")</f>
        <v>No</v>
      </c>
    </row>
    <row r="9696" spans="1:23" x14ac:dyDescent="0.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IF(M9696=People!$B$5,People!$A$5,IF(M9696=People!$B$4,People!$A$4,IF(M9696=People!$B$3,People!$A$3,IF(M9696=People!$B$2,People!$A$2,0))))</f>
        <v>Anna Andreadi</v>
      </c>
      <c r="W9696" s="3" t="str">
        <f>IFERROR(INDEX(Returns!A:A,MATCH(B9696,Returns!B:B,0)),"No")</f>
        <v>No</v>
      </c>
    </row>
    <row r="9697" spans="1:23" x14ac:dyDescent="0.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IF(M9697=People!$B$5,People!$A$5,IF(M9697=People!$B$4,People!$A$4,IF(M9697=People!$B$3,People!$A$3,IF(M9697=People!$B$2,People!$A$2,0))))</f>
        <v>Chuck Magee</v>
      </c>
      <c r="W9697" s="3" t="str">
        <f>IFERROR(INDEX(Returns!A:A,MATCH(B9697,Returns!B:B,0)),"No")</f>
        <v>No</v>
      </c>
    </row>
    <row r="9698" spans="1:23" x14ac:dyDescent="0.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IF(M9698=People!$B$5,People!$A$5,IF(M9698=People!$B$4,People!$A$4,IF(M9698=People!$B$3,People!$A$3,IF(M9698=People!$B$2,People!$A$2,0))))</f>
        <v>Kelly Williams</v>
      </c>
      <c r="W9698" s="3" t="str">
        <f>IFERROR(INDEX(Returns!A:A,MATCH(B9698,Returns!B:B,0)),"No")</f>
        <v>No</v>
      </c>
    </row>
    <row r="9699" spans="1:23" x14ac:dyDescent="0.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IF(M9699=People!$B$5,People!$A$5,IF(M9699=People!$B$4,People!$A$4,IF(M9699=People!$B$3,People!$A$3,IF(M9699=People!$B$2,People!$A$2,0))))</f>
        <v>Chuck Magee</v>
      </c>
      <c r="W9699" s="3" t="str">
        <f>IFERROR(INDEX(Returns!A:A,MATCH(B9699,Returns!B:B,0)),"No")</f>
        <v>No</v>
      </c>
    </row>
    <row r="9700" spans="1:23" x14ac:dyDescent="0.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IF(M9700=People!$B$5,People!$A$5,IF(M9700=People!$B$4,People!$A$4,IF(M9700=People!$B$3,People!$A$3,IF(M9700=People!$B$2,People!$A$2,0))))</f>
        <v>Anna Andreadi</v>
      </c>
      <c r="W9700" s="3" t="str">
        <f>IFERROR(INDEX(Returns!A:A,MATCH(B9700,Returns!B:B,0)),"No")</f>
        <v>No</v>
      </c>
    </row>
    <row r="9701" spans="1:23" x14ac:dyDescent="0.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IF(M9701=People!$B$5,People!$A$5,IF(M9701=People!$B$4,People!$A$4,IF(M9701=People!$B$3,People!$A$3,IF(M9701=People!$B$2,People!$A$2,0))))</f>
        <v>Anna Andreadi</v>
      </c>
      <c r="W9701" s="3" t="str">
        <f>IFERROR(INDEX(Returns!A:A,MATCH(B9701,Returns!B:B,0)),"No")</f>
        <v>No</v>
      </c>
    </row>
    <row r="9702" spans="1:23" x14ac:dyDescent="0.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IF(M9702=People!$B$5,People!$A$5,IF(M9702=People!$B$4,People!$A$4,IF(M9702=People!$B$3,People!$A$3,IF(M9702=People!$B$2,People!$A$2,0))))</f>
        <v>Anna Andreadi</v>
      </c>
      <c r="W9702" s="3" t="str">
        <f>IFERROR(INDEX(Returns!A:A,MATCH(B9702,Returns!B:B,0)),"No")</f>
        <v>No</v>
      </c>
    </row>
    <row r="9703" spans="1:23" x14ac:dyDescent="0.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IF(M9703=People!$B$5,People!$A$5,IF(M9703=People!$B$4,People!$A$4,IF(M9703=People!$B$3,People!$A$3,IF(M9703=People!$B$2,People!$A$2,0))))</f>
        <v>Anna Andreadi</v>
      </c>
      <c r="W9703" s="3" t="str">
        <f>IFERROR(INDEX(Returns!A:A,MATCH(B9703,Returns!B:B,0)),"No")</f>
        <v>Yes</v>
      </c>
    </row>
    <row r="9704" spans="1:23" x14ac:dyDescent="0.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IF(M9704=People!$B$5,People!$A$5,IF(M9704=People!$B$4,People!$A$4,IF(M9704=People!$B$3,People!$A$3,IF(M9704=People!$B$2,People!$A$2,0))))</f>
        <v>Chuck Magee</v>
      </c>
      <c r="W9704" s="3" t="str">
        <f>IFERROR(INDEX(Returns!A:A,MATCH(B9704,Returns!B:B,0)),"No")</f>
        <v>No</v>
      </c>
    </row>
    <row r="9705" spans="1:23" x14ac:dyDescent="0.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IF(M9705=People!$B$5,People!$A$5,IF(M9705=People!$B$4,People!$A$4,IF(M9705=People!$B$3,People!$A$3,IF(M9705=People!$B$2,People!$A$2,0))))</f>
        <v>Chuck Magee</v>
      </c>
      <c r="W9705" s="3" t="str">
        <f>IFERROR(INDEX(Returns!A:A,MATCH(B9705,Returns!B:B,0)),"No")</f>
        <v>No</v>
      </c>
    </row>
    <row r="9706" spans="1:23" x14ac:dyDescent="0.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IF(M9706=People!$B$5,People!$A$5,IF(M9706=People!$B$4,People!$A$4,IF(M9706=People!$B$3,People!$A$3,IF(M9706=People!$B$2,People!$A$2,0))))</f>
        <v>Chuck Magee</v>
      </c>
      <c r="W9706" s="3" t="str">
        <f>IFERROR(INDEX(Returns!A:A,MATCH(B9706,Returns!B:B,0)),"No")</f>
        <v>No</v>
      </c>
    </row>
    <row r="9707" spans="1:23" x14ac:dyDescent="0.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IF(M9707=People!$B$5,People!$A$5,IF(M9707=People!$B$4,People!$A$4,IF(M9707=People!$B$3,People!$A$3,IF(M9707=People!$B$2,People!$A$2,0))))</f>
        <v>Anna Andreadi</v>
      </c>
      <c r="W9707" s="3" t="str">
        <f>IFERROR(INDEX(Returns!A:A,MATCH(B9707,Returns!B:B,0)),"No")</f>
        <v>No</v>
      </c>
    </row>
    <row r="9708" spans="1:23" x14ac:dyDescent="0.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IF(M9708=People!$B$5,People!$A$5,IF(M9708=People!$B$4,People!$A$4,IF(M9708=People!$B$3,People!$A$3,IF(M9708=People!$B$2,People!$A$2,0))))</f>
        <v>Anna Andreadi</v>
      </c>
      <c r="W9708" s="3" t="str">
        <f>IFERROR(INDEX(Returns!A:A,MATCH(B9708,Returns!B:B,0)),"No")</f>
        <v>Yes</v>
      </c>
    </row>
    <row r="9709" spans="1:23" x14ac:dyDescent="0.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IF(M9709=People!$B$5,People!$A$5,IF(M9709=People!$B$4,People!$A$4,IF(M9709=People!$B$3,People!$A$3,IF(M9709=People!$B$2,People!$A$2,0))))</f>
        <v>Anna Andreadi</v>
      </c>
      <c r="W9709" s="3" t="str">
        <f>IFERROR(INDEX(Returns!A:A,MATCH(B9709,Returns!B:B,0)),"No")</f>
        <v>Yes</v>
      </c>
    </row>
    <row r="9710" spans="1:23" x14ac:dyDescent="0.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IF(M9710=People!$B$5,People!$A$5,IF(M9710=People!$B$4,People!$A$4,IF(M9710=People!$B$3,People!$A$3,IF(M9710=People!$B$2,People!$A$2,0))))</f>
        <v>Anna Andreadi</v>
      </c>
      <c r="W9710" s="3" t="str">
        <f>IFERROR(INDEX(Returns!A:A,MATCH(B9710,Returns!B:B,0)),"No")</f>
        <v>Yes</v>
      </c>
    </row>
    <row r="9711" spans="1:23" x14ac:dyDescent="0.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IF(M9711=People!$B$5,People!$A$5,IF(M9711=People!$B$4,People!$A$4,IF(M9711=People!$B$3,People!$A$3,IF(M9711=People!$B$2,People!$A$2,0))))</f>
        <v>Anna Andreadi</v>
      </c>
      <c r="W9711" s="3" t="str">
        <f>IFERROR(INDEX(Returns!A:A,MATCH(B9711,Returns!B:B,0)),"No")</f>
        <v>Yes</v>
      </c>
    </row>
    <row r="9712" spans="1:23" x14ac:dyDescent="0.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IF(M9712=People!$B$5,People!$A$5,IF(M9712=People!$B$4,People!$A$4,IF(M9712=People!$B$3,People!$A$3,IF(M9712=People!$B$2,People!$A$2,0))))</f>
        <v>Chuck Magee</v>
      </c>
      <c r="W9712" s="3" t="str">
        <f>IFERROR(INDEX(Returns!A:A,MATCH(B9712,Returns!B:B,0)),"No")</f>
        <v>No</v>
      </c>
    </row>
    <row r="9713" spans="1:23" x14ac:dyDescent="0.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IF(M9713=People!$B$5,People!$A$5,IF(M9713=People!$B$4,People!$A$4,IF(M9713=People!$B$3,People!$A$3,IF(M9713=People!$B$2,People!$A$2,0))))</f>
        <v>Chuck Magee</v>
      </c>
      <c r="W9713" s="3" t="str">
        <f>IFERROR(INDEX(Returns!A:A,MATCH(B9713,Returns!B:B,0)),"No")</f>
        <v>No</v>
      </c>
    </row>
    <row r="9714" spans="1:23" x14ac:dyDescent="0.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IF(M9714=People!$B$5,People!$A$5,IF(M9714=People!$B$4,People!$A$4,IF(M9714=People!$B$3,People!$A$3,IF(M9714=People!$B$2,People!$A$2,0))))</f>
        <v>Chuck Magee</v>
      </c>
      <c r="W9714" s="3" t="str">
        <f>IFERROR(INDEX(Returns!A:A,MATCH(B9714,Returns!B:B,0)),"No")</f>
        <v>No</v>
      </c>
    </row>
    <row r="9715" spans="1:23" x14ac:dyDescent="0.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IF(M9715=People!$B$5,People!$A$5,IF(M9715=People!$B$4,People!$A$4,IF(M9715=People!$B$3,People!$A$3,IF(M9715=People!$B$2,People!$A$2,0))))</f>
        <v>Chuck Magee</v>
      </c>
      <c r="W9715" s="3" t="str">
        <f>IFERROR(INDEX(Returns!A:A,MATCH(B9715,Returns!B:B,0)),"No")</f>
        <v>No</v>
      </c>
    </row>
    <row r="9716" spans="1:23" x14ac:dyDescent="0.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IF(M9716=People!$B$5,People!$A$5,IF(M9716=People!$B$4,People!$A$4,IF(M9716=People!$B$3,People!$A$3,IF(M9716=People!$B$2,People!$A$2,0))))</f>
        <v>Chuck Magee</v>
      </c>
      <c r="W9716" s="3" t="str">
        <f>IFERROR(INDEX(Returns!A:A,MATCH(B9716,Returns!B:B,0)),"No")</f>
        <v>No</v>
      </c>
    </row>
    <row r="9717" spans="1:23" x14ac:dyDescent="0.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IF(M9717=People!$B$5,People!$A$5,IF(M9717=People!$B$4,People!$A$4,IF(M9717=People!$B$3,People!$A$3,IF(M9717=People!$B$2,People!$A$2,0))))</f>
        <v>Anna Andreadi</v>
      </c>
      <c r="W9717" s="3" t="str">
        <f>IFERROR(INDEX(Returns!A:A,MATCH(B9717,Returns!B:B,0)),"No")</f>
        <v>No</v>
      </c>
    </row>
    <row r="9718" spans="1:23" x14ac:dyDescent="0.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IF(M9718=People!$B$5,People!$A$5,IF(M9718=People!$B$4,People!$A$4,IF(M9718=People!$B$3,People!$A$3,IF(M9718=People!$B$2,People!$A$2,0))))</f>
        <v>Chuck Magee</v>
      </c>
      <c r="W9718" s="3" t="str">
        <f>IFERROR(INDEX(Returns!A:A,MATCH(B9718,Returns!B:B,0)),"No")</f>
        <v>No</v>
      </c>
    </row>
    <row r="9719" spans="1:23" x14ac:dyDescent="0.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IF(M9719=People!$B$5,People!$A$5,IF(M9719=People!$B$4,People!$A$4,IF(M9719=People!$B$3,People!$A$3,IF(M9719=People!$B$2,People!$A$2,0))))</f>
        <v>Kelly Williams</v>
      </c>
      <c r="W9719" s="3" t="str">
        <f>IFERROR(INDEX(Returns!A:A,MATCH(B9719,Returns!B:B,0)),"No")</f>
        <v>No</v>
      </c>
    </row>
    <row r="9720" spans="1:23" x14ac:dyDescent="0.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IF(M9720=People!$B$5,People!$A$5,IF(M9720=People!$B$4,People!$A$4,IF(M9720=People!$B$3,People!$A$3,IF(M9720=People!$B$2,People!$A$2,0))))</f>
        <v>Kelly Williams</v>
      </c>
      <c r="W9720" s="3" t="str">
        <f>IFERROR(INDEX(Returns!A:A,MATCH(B9720,Returns!B:B,0)),"No")</f>
        <v>No</v>
      </c>
    </row>
    <row r="9721" spans="1:23" x14ac:dyDescent="0.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IF(M9721=People!$B$5,People!$A$5,IF(M9721=People!$B$4,People!$A$4,IF(M9721=People!$B$3,People!$A$3,IF(M9721=People!$B$2,People!$A$2,0))))</f>
        <v>Chuck Magee</v>
      </c>
      <c r="W9721" s="3" t="str">
        <f>IFERROR(INDEX(Returns!A:A,MATCH(B9721,Returns!B:B,0)),"No")</f>
        <v>No</v>
      </c>
    </row>
    <row r="9722" spans="1:23" x14ac:dyDescent="0.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IF(M9722=People!$B$5,People!$A$5,IF(M9722=People!$B$4,People!$A$4,IF(M9722=People!$B$3,People!$A$3,IF(M9722=People!$B$2,People!$A$2,0))))</f>
        <v>Kelly Williams</v>
      </c>
      <c r="W9722" s="3" t="str">
        <f>IFERROR(INDEX(Returns!A:A,MATCH(B9722,Returns!B:B,0)),"No")</f>
        <v>No</v>
      </c>
    </row>
    <row r="9723" spans="1:23" x14ac:dyDescent="0.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IF(M9723=People!$B$5,People!$A$5,IF(M9723=People!$B$4,People!$A$4,IF(M9723=People!$B$3,People!$A$3,IF(M9723=People!$B$2,People!$A$2,0))))</f>
        <v>Chuck Magee</v>
      </c>
      <c r="W9723" s="3" t="str">
        <f>IFERROR(INDEX(Returns!A:A,MATCH(B9723,Returns!B:B,0)),"No")</f>
        <v>No</v>
      </c>
    </row>
    <row r="9724" spans="1:23" x14ac:dyDescent="0.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IF(M9724=People!$B$5,People!$A$5,IF(M9724=People!$B$4,People!$A$4,IF(M9724=People!$B$3,People!$A$3,IF(M9724=People!$B$2,People!$A$2,0))))</f>
        <v>Chuck Magee</v>
      </c>
      <c r="W9724" s="3" t="str">
        <f>IFERROR(INDEX(Returns!A:A,MATCH(B9724,Returns!B:B,0)),"No")</f>
        <v>No</v>
      </c>
    </row>
    <row r="9725" spans="1:23" x14ac:dyDescent="0.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IF(M9725=People!$B$5,People!$A$5,IF(M9725=People!$B$4,People!$A$4,IF(M9725=People!$B$3,People!$A$3,IF(M9725=People!$B$2,People!$A$2,0))))</f>
        <v>Chuck Magee</v>
      </c>
      <c r="W9725" s="3" t="str">
        <f>IFERROR(INDEX(Returns!A:A,MATCH(B9725,Returns!B:B,0)),"No")</f>
        <v>No</v>
      </c>
    </row>
    <row r="9726" spans="1:23" x14ac:dyDescent="0.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IF(M9726=People!$B$5,People!$A$5,IF(M9726=People!$B$4,People!$A$4,IF(M9726=People!$B$3,People!$A$3,IF(M9726=People!$B$2,People!$A$2,0))))</f>
        <v>Kelly Williams</v>
      </c>
      <c r="W9726" s="3" t="str">
        <f>IFERROR(INDEX(Returns!A:A,MATCH(B9726,Returns!B:B,0)),"No")</f>
        <v>No</v>
      </c>
    </row>
    <row r="9727" spans="1:23" x14ac:dyDescent="0.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IF(M9727=People!$B$5,People!$A$5,IF(M9727=People!$B$4,People!$A$4,IF(M9727=People!$B$3,People!$A$3,IF(M9727=People!$B$2,People!$A$2,0))))</f>
        <v>Anna Andreadi</v>
      </c>
      <c r="W9727" s="3" t="str">
        <f>IFERROR(INDEX(Returns!A:A,MATCH(B9727,Returns!B:B,0)),"No")</f>
        <v>No</v>
      </c>
    </row>
    <row r="9728" spans="1:23" x14ac:dyDescent="0.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IF(M9728=People!$B$5,People!$A$5,IF(M9728=People!$B$4,People!$A$4,IF(M9728=People!$B$3,People!$A$3,IF(M9728=People!$B$2,People!$A$2,0))))</f>
        <v>Chuck Magee</v>
      </c>
      <c r="W9728" s="3" t="str">
        <f>IFERROR(INDEX(Returns!A:A,MATCH(B9728,Returns!B:B,0)),"No")</f>
        <v>Yes</v>
      </c>
    </row>
    <row r="9729" spans="1:23" x14ac:dyDescent="0.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IF(M9729=People!$B$5,People!$A$5,IF(M9729=People!$B$4,People!$A$4,IF(M9729=People!$B$3,People!$A$3,IF(M9729=People!$B$2,People!$A$2,0))))</f>
        <v>Chuck Magee</v>
      </c>
      <c r="W9729" s="3" t="str">
        <f>IFERROR(INDEX(Returns!A:A,MATCH(B9729,Returns!B:B,0)),"No")</f>
        <v>Yes</v>
      </c>
    </row>
    <row r="9730" spans="1:23" x14ac:dyDescent="0.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IF(M9730=People!$B$5,People!$A$5,IF(M9730=People!$B$4,People!$A$4,IF(M9730=People!$B$3,People!$A$3,IF(M9730=People!$B$2,People!$A$2,0))))</f>
        <v>Chuck Magee</v>
      </c>
      <c r="W9730" s="3" t="str">
        <f>IFERROR(INDEX(Returns!A:A,MATCH(B9730,Returns!B:B,0)),"No")</f>
        <v>Yes</v>
      </c>
    </row>
    <row r="9731" spans="1:23" x14ac:dyDescent="0.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IF(M9731=People!$B$5,People!$A$5,IF(M9731=People!$B$4,People!$A$4,IF(M9731=People!$B$3,People!$A$3,IF(M9731=People!$B$2,People!$A$2,0))))</f>
        <v>Anna Andreadi</v>
      </c>
      <c r="W9731" s="3" t="str">
        <f>IFERROR(INDEX(Returns!A:A,MATCH(B9731,Returns!B:B,0)),"No")</f>
        <v>No</v>
      </c>
    </row>
    <row r="9732" spans="1:23" x14ac:dyDescent="0.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IF(M9732=People!$B$5,People!$A$5,IF(M9732=People!$B$4,People!$A$4,IF(M9732=People!$B$3,People!$A$3,IF(M9732=People!$B$2,People!$A$2,0))))</f>
        <v>Anna Andreadi</v>
      </c>
      <c r="W9732" s="3" t="str">
        <f>IFERROR(INDEX(Returns!A:A,MATCH(B9732,Returns!B:B,0)),"No")</f>
        <v>No</v>
      </c>
    </row>
    <row r="9733" spans="1:23" x14ac:dyDescent="0.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IF(M9733=People!$B$5,People!$A$5,IF(M9733=People!$B$4,People!$A$4,IF(M9733=People!$B$3,People!$A$3,IF(M9733=People!$B$2,People!$A$2,0))))</f>
        <v>Anna Andreadi</v>
      </c>
      <c r="W9733" s="3" t="str">
        <f>IFERROR(INDEX(Returns!A:A,MATCH(B9733,Returns!B:B,0)),"No")</f>
        <v>No</v>
      </c>
    </row>
    <row r="9734" spans="1:23" x14ac:dyDescent="0.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IF(M9734=People!$B$5,People!$A$5,IF(M9734=People!$B$4,People!$A$4,IF(M9734=People!$B$3,People!$A$3,IF(M9734=People!$B$2,People!$A$2,0))))</f>
        <v>Cassandra Brandow</v>
      </c>
      <c r="W9734" s="3" t="str">
        <f>IFERROR(INDEX(Returns!A:A,MATCH(B9734,Returns!B:B,0)),"No")</f>
        <v>No</v>
      </c>
    </row>
    <row r="9735" spans="1:23" x14ac:dyDescent="0.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IF(M9735=People!$B$5,People!$A$5,IF(M9735=People!$B$4,People!$A$4,IF(M9735=People!$B$3,People!$A$3,IF(M9735=People!$B$2,People!$A$2,0))))</f>
        <v>Cassandra Brandow</v>
      </c>
      <c r="W9735" s="3" t="str">
        <f>IFERROR(INDEX(Returns!A:A,MATCH(B9735,Returns!B:B,0)),"No")</f>
        <v>No</v>
      </c>
    </row>
    <row r="9736" spans="1:23" x14ac:dyDescent="0.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IF(M9736=People!$B$5,People!$A$5,IF(M9736=People!$B$4,People!$A$4,IF(M9736=People!$B$3,People!$A$3,IF(M9736=People!$B$2,People!$A$2,0))))</f>
        <v>Cassandra Brandow</v>
      </c>
      <c r="W9736" s="3" t="str">
        <f>IFERROR(INDEX(Returns!A:A,MATCH(B9736,Returns!B:B,0)),"No")</f>
        <v>No</v>
      </c>
    </row>
    <row r="9737" spans="1:23" x14ac:dyDescent="0.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IF(M9737=People!$B$5,People!$A$5,IF(M9737=People!$B$4,People!$A$4,IF(M9737=People!$B$3,People!$A$3,IF(M9737=People!$B$2,People!$A$2,0))))</f>
        <v>Chuck Magee</v>
      </c>
      <c r="W9737" s="3" t="str">
        <f>IFERROR(INDEX(Returns!A:A,MATCH(B9737,Returns!B:B,0)),"No")</f>
        <v>No</v>
      </c>
    </row>
    <row r="9738" spans="1:23" x14ac:dyDescent="0.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IF(M9738=People!$B$5,People!$A$5,IF(M9738=People!$B$4,People!$A$4,IF(M9738=People!$B$3,People!$A$3,IF(M9738=People!$B$2,People!$A$2,0))))</f>
        <v>Kelly Williams</v>
      </c>
      <c r="W9738" s="3" t="str">
        <f>IFERROR(INDEX(Returns!A:A,MATCH(B9738,Returns!B:B,0)),"No")</f>
        <v>No</v>
      </c>
    </row>
    <row r="9739" spans="1:23" x14ac:dyDescent="0.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IF(M9739=People!$B$5,People!$A$5,IF(M9739=People!$B$4,People!$A$4,IF(M9739=People!$B$3,People!$A$3,IF(M9739=People!$B$2,People!$A$2,0))))</f>
        <v>Anna Andreadi</v>
      </c>
      <c r="W9739" s="3" t="str">
        <f>IFERROR(INDEX(Returns!A:A,MATCH(B9739,Returns!B:B,0)),"No")</f>
        <v>No</v>
      </c>
    </row>
    <row r="9740" spans="1:23" x14ac:dyDescent="0.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IF(M9740=People!$B$5,People!$A$5,IF(M9740=People!$B$4,People!$A$4,IF(M9740=People!$B$3,People!$A$3,IF(M9740=People!$B$2,People!$A$2,0))))</f>
        <v>Anna Andreadi</v>
      </c>
      <c r="W9740" s="3" t="str">
        <f>IFERROR(INDEX(Returns!A:A,MATCH(B9740,Returns!B:B,0)),"No")</f>
        <v>No</v>
      </c>
    </row>
    <row r="9741" spans="1:23" x14ac:dyDescent="0.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IF(M9741=People!$B$5,People!$A$5,IF(M9741=People!$B$4,People!$A$4,IF(M9741=People!$B$3,People!$A$3,IF(M9741=People!$B$2,People!$A$2,0))))</f>
        <v>Anna Andreadi</v>
      </c>
      <c r="W9741" s="3" t="str">
        <f>IFERROR(INDEX(Returns!A:A,MATCH(B9741,Returns!B:B,0)),"No")</f>
        <v>No</v>
      </c>
    </row>
    <row r="9742" spans="1:23" x14ac:dyDescent="0.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IF(M9742=People!$B$5,People!$A$5,IF(M9742=People!$B$4,People!$A$4,IF(M9742=People!$B$3,People!$A$3,IF(M9742=People!$B$2,People!$A$2,0))))</f>
        <v>Anna Andreadi</v>
      </c>
      <c r="W9742" s="3" t="str">
        <f>IFERROR(INDEX(Returns!A:A,MATCH(B9742,Returns!B:B,0)),"No")</f>
        <v>No</v>
      </c>
    </row>
    <row r="9743" spans="1:23" x14ac:dyDescent="0.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IF(M9743=People!$B$5,People!$A$5,IF(M9743=People!$B$4,People!$A$4,IF(M9743=People!$B$3,People!$A$3,IF(M9743=People!$B$2,People!$A$2,0))))</f>
        <v>Chuck Magee</v>
      </c>
      <c r="W9743" s="3" t="str">
        <f>IFERROR(INDEX(Returns!A:A,MATCH(B9743,Returns!B:B,0)),"No")</f>
        <v>No</v>
      </c>
    </row>
    <row r="9744" spans="1:23" x14ac:dyDescent="0.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IF(M9744=People!$B$5,People!$A$5,IF(M9744=People!$B$4,People!$A$4,IF(M9744=People!$B$3,People!$A$3,IF(M9744=People!$B$2,People!$A$2,0))))</f>
        <v>Anna Andreadi</v>
      </c>
      <c r="W9744" s="3" t="str">
        <f>IFERROR(INDEX(Returns!A:A,MATCH(B9744,Returns!B:B,0)),"No")</f>
        <v>No</v>
      </c>
    </row>
    <row r="9745" spans="1:23" x14ac:dyDescent="0.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IF(M9745=People!$B$5,People!$A$5,IF(M9745=People!$B$4,People!$A$4,IF(M9745=People!$B$3,People!$A$3,IF(M9745=People!$B$2,People!$A$2,0))))</f>
        <v>Chuck Magee</v>
      </c>
      <c r="W9745" s="3" t="str">
        <f>IFERROR(INDEX(Returns!A:A,MATCH(B9745,Returns!B:B,0)),"No")</f>
        <v>No</v>
      </c>
    </row>
    <row r="9746" spans="1:23" x14ac:dyDescent="0.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IF(M9746=People!$B$5,People!$A$5,IF(M9746=People!$B$4,People!$A$4,IF(M9746=People!$B$3,People!$A$3,IF(M9746=People!$B$2,People!$A$2,0))))</f>
        <v>Kelly Williams</v>
      </c>
      <c r="W9746" s="3" t="str">
        <f>IFERROR(INDEX(Returns!A:A,MATCH(B9746,Returns!B:B,0)),"No")</f>
        <v>No</v>
      </c>
    </row>
    <row r="9747" spans="1:23" x14ac:dyDescent="0.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IF(M9747=People!$B$5,People!$A$5,IF(M9747=People!$B$4,People!$A$4,IF(M9747=People!$B$3,People!$A$3,IF(M9747=People!$B$2,People!$A$2,0))))</f>
        <v>Anna Andreadi</v>
      </c>
      <c r="W9747" s="3" t="str">
        <f>IFERROR(INDEX(Returns!A:A,MATCH(B9747,Returns!B:B,0)),"No")</f>
        <v>No</v>
      </c>
    </row>
    <row r="9748" spans="1:23" x14ac:dyDescent="0.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IF(M9748=People!$B$5,People!$A$5,IF(M9748=People!$B$4,People!$A$4,IF(M9748=People!$B$3,People!$A$3,IF(M9748=People!$B$2,People!$A$2,0))))</f>
        <v>Anna Andreadi</v>
      </c>
      <c r="W9748" s="3" t="str">
        <f>IFERROR(INDEX(Returns!A:A,MATCH(B9748,Returns!B:B,0)),"No")</f>
        <v>No</v>
      </c>
    </row>
    <row r="9749" spans="1:23" x14ac:dyDescent="0.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IF(M9749=People!$B$5,People!$A$5,IF(M9749=People!$B$4,People!$A$4,IF(M9749=People!$B$3,People!$A$3,IF(M9749=People!$B$2,People!$A$2,0))))</f>
        <v>Kelly Williams</v>
      </c>
      <c r="W9749" s="3" t="str">
        <f>IFERROR(INDEX(Returns!A:A,MATCH(B9749,Returns!B:B,0)),"No")</f>
        <v>No</v>
      </c>
    </row>
    <row r="9750" spans="1:23" x14ac:dyDescent="0.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IF(M9750=People!$B$5,People!$A$5,IF(M9750=People!$B$4,People!$A$4,IF(M9750=People!$B$3,People!$A$3,IF(M9750=People!$B$2,People!$A$2,0))))</f>
        <v>Kelly Williams</v>
      </c>
      <c r="W9750" s="3" t="str">
        <f>IFERROR(INDEX(Returns!A:A,MATCH(B9750,Returns!B:B,0)),"No")</f>
        <v>No</v>
      </c>
    </row>
    <row r="9751" spans="1:23" x14ac:dyDescent="0.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IF(M9751=People!$B$5,People!$A$5,IF(M9751=People!$B$4,People!$A$4,IF(M9751=People!$B$3,People!$A$3,IF(M9751=People!$B$2,People!$A$2,0))))</f>
        <v>Chuck Magee</v>
      </c>
      <c r="W9751" s="3" t="str">
        <f>IFERROR(INDEX(Returns!A:A,MATCH(B9751,Returns!B:B,0)),"No")</f>
        <v>No</v>
      </c>
    </row>
    <row r="9752" spans="1:23" x14ac:dyDescent="0.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IF(M9752=People!$B$5,People!$A$5,IF(M9752=People!$B$4,People!$A$4,IF(M9752=People!$B$3,People!$A$3,IF(M9752=People!$B$2,People!$A$2,0))))</f>
        <v>Kelly Williams</v>
      </c>
      <c r="W9752" s="3" t="str">
        <f>IFERROR(INDEX(Returns!A:A,MATCH(B9752,Returns!B:B,0)),"No")</f>
        <v>No</v>
      </c>
    </row>
    <row r="9753" spans="1:23" x14ac:dyDescent="0.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IF(M9753=People!$B$5,People!$A$5,IF(M9753=People!$B$4,People!$A$4,IF(M9753=People!$B$3,People!$A$3,IF(M9753=People!$B$2,People!$A$2,0))))</f>
        <v>Kelly Williams</v>
      </c>
      <c r="W9753" s="3" t="str">
        <f>IFERROR(INDEX(Returns!A:A,MATCH(B9753,Returns!B:B,0)),"No")</f>
        <v>No</v>
      </c>
    </row>
    <row r="9754" spans="1:23" x14ac:dyDescent="0.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IF(M9754=People!$B$5,People!$A$5,IF(M9754=People!$B$4,People!$A$4,IF(M9754=People!$B$3,People!$A$3,IF(M9754=People!$B$2,People!$A$2,0))))</f>
        <v>Anna Andreadi</v>
      </c>
      <c r="W9754" s="3" t="str">
        <f>IFERROR(INDEX(Returns!A:A,MATCH(B9754,Returns!B:B,0)),"No")</f>
        <v>No</v>
      </c>
    </row>
    <row r="9755" spans="1:23" x14ac:dyDescent="0.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IF(M9755=People!$B$5,People!$A$5,IF(M9755=People!$B$4,People!$A$4,IF(M9755=People!$B$3,People!$A$3,IF(M9755=People!$B$2,People!$A$2,0))))</f>
        <v>Cassandra Brandow</v>
      </c>
      <c r="W9755" s="3" t="str">
        <f>IFERROR(INDEX(Returns!A:A,MATCH(B9755,Returns!B:B,0)),"No")</f>
        <v>No</v>
      </c>
    </row>
    <row r="9756" spans="1:23" x14ac:dyDescent="0.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IF(M9756=People!$B$5,People!$A$5,IF(M9756=People!$B$4,People!$A$4,IF(M9756=People!$B$3,People!$A$3,IF(M9756=People!$B$2,People!$A$2,0))))</f>
        <v>Cassandra Brandow</v>
      </c>
      <c r="W9756" s="3" t="str">
        <f>IFERROR(INDEX(Returns!A:A,MATCH(B9756,Returns!B:B,0)),"No")</f>
        <v>No</v>
      </c>
    </row>
    <row r="9757" spans="1:23" x14ac:dyDescent="0.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IF(M9757=People!$B$5,People!$A$5,IF(M9757=People!$B$4,People!$A$4,IF(M9757=People!$B$3,People!$A$3,IF(M9757=People!$B$2,People!$A$2,0))))</f>
        <v>Cassandra Brandow</v>
      </c>
      <c r="W9757" s="3" t="str">
        <f>IFERROR(INDEX(Returns!A:A,MATCH(B9757,Returns!B:B,0)),"No")</f>
        <v>No</v>
      </c>
    </row>
    <row r="9758" spans="1:23" x14ac:dyDescent="0.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IF(M9758=People!$B$5,People!$A$5,IF(M9758=People!$B$4,People!$A$4,IF(M9758=People!$B$3,People!$A$3,IF(M9758=People!$B$2,People!$A$2,0))))</f>
        <v>Cassandra Brandow</v>
      </c>
      <c r="W9758" s="3" t="str">
        <f>IFERROR(INDEX(Returns!A:A,MATCH(B9758,Returns!B:B,0)),"No")</f>
        <v>No</v>
      </c>
    </row>
    <row r="9759" spans="1:23" x14ac:dyDescent="0.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IF(M9759=People!$B$5,People!$A$5,IF(M9759=People!$B$4,People!$A$4,IF(M9759=People!$B$3,People!$A$3,IF(M9759=People!$B$2,People!$A$2,0))))</f>
        <v>Cassandra Brandow</v>
      </c>
      <c r="W9759" s="3" t="str">
        <f>IFERROR(INDEX(Returns!A:A,MATCH(B9759,Returns!B:B,0)),"No")</f>
        <v>No</v>
      </c>
    </row>
    <row r="9760" spans="1:23" x14ac:dyDescent="0.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IF(M9760=People!$B$5,People!$A$5,IF(M9760=People!$B$4,People!$A$4,IF(M9760=People!$B$3,People!$A$3,IF(M9760=People!$B$2,People!$A$2,0))))</f>
        <v>Cassandra Brandow</v>
      </c>
      <c r="W9760" s="3" t="str">
        <f>IFERROR(INDEX(Returns!A:A,MATCH(B9760,Returns!B:B,0)),"No")</f>
        <v>No</v>
      </c>
    </row>
    <row r="9761" spans="1:23" x14ac:dyDescent="0.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IF(M9761=People!$B$5,People!$A$5,IF(M9761=People!$B$4,People!$A$4,IF(M9761=People!$B$3,People!$A$3,IF(M9761=People!$B$2,People!$A$2,0))))</f>
        <v>Anna Andreadi</v>
      </c>
      <c r="W9761" s="3" t="str">
        <f>IFERROR(INDEX(Returns!A:A,MATCH(B9761,Returns!B:B,0)),"No")</f>
        <v>No</v>
      </c>
    </row>
    <row r="9762" spans="1:23" x14ac:dyDescent="0.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IF(M9762=People!$B$5,People!$A$5,IF(M9762=People!$B$4,People!$A$4,IF(M9762=People!$B$3,People!$A$3,IF(M9762=People!$B$2,People!$A$2,0))))</f>
        <v>Cassandra Brandow</v>
      </c>
      <c r="W9762" s="3" t="str">
        <f>IFERROR(INDEX(Returns!A:A,MATCH(B9762,Returns!B:B,0)),"No")</f>
        <v>No</v>
      </c>
    </row>
    <row r="9763" spans="1:23" x14ac:dyDescent="0.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IF(M9763=People!$B$5,People!$A$5,IF(M9763=People!$B$4,People!$A$4,IF(M9763=People!$B$3,People!$A$3,IF(M9763=People!$B$2,People!$A$2,0))))</f>
        <v>Anna Andreadi</v>
      </c>
      <c r="W9763" s="3" t="str">
        <f>IFERROR(INDEX(Returns!A:A,MATCH(B9763,Returns!B:B,0)),"No")</f>
        <v>No</v>
      </c>
    </row>
    <row r="9764" spans="1:23" x14ac:dyDescent="0.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IF(M9764=People!$B$5,People!$A$5,IF(M9764=People!$B$4,People!$A$4,IF(M9764=People!$B$3,People!$A$3,IF(M9764=People!$B$2,People!$A$2,0))))</f>
        <v>Anna Andreadi</v>
      </c>
      <c r="W9764" s="3" t="str">
        <f>IFERROR(INDEX(Returns!A:A,MATCH(B9764,Returns!B:B,0)),"No")</f>
        <v>No</v>
      </c>
    </row>
    <row r="9765" spans="1:23" x14ac:dyDescent="0.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IF(M9765=People!$B$5,People!$A$5,IF(M9765=People!$B$4,People!$A$4,IF(M9765=People!$B$3,People!$A$3,IF(M9765=People!$B$2,People!$A$2,0))))</f>
        <v>Anna Andreadi</v>
      </c>
      <c r="W9765" s="3" t="str">
        <f>IFERROR(INDEX(Returns!A:A,MATCH(B9765,Returns!B:B,0)),"No")</f>
        <v>No</v>
      </c>
    </row>
    <row r="9766" spans="1:23" x14ac:dyDescent="0.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IF(M9766=People!$B$5,People!$A$5,IF(M9766=People!$B$4,People!$A$4,IF(M9766=People!$B$3,People!$A$3,IF(M9766=People!$B$2,People!$A$2,0))))</f>
        <v>Anna Andreadi</v>
      </c>
      <c r="W9766" s="3" t="str">
        <f>IFERROR(INDEX(Returns!A:A,MATCH(B9766,Returns!B:B,0)),"No")</f>
        <v>No</v>
      </c>
    </row>
    <row r="9767" spans="1:23" x14ac:dyDescent="0.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IF(M9767=People!$B$5,People!$A$5,IF(M9767=People!$B$4,People!$A$4,IF(M9767=People!$B$3,People!$A$3,IF(M9767=People!$B$2,People!$A$2,0))))</f>
        <v>Chuck Magee</v>
      </c>
      <c r="W9767" s="3" t="str">
        <f>IFERROR(INDEX(Returns!A:A,MATCH(B9767,Returns!B:B,0)),"No")</f>
        <v>No</v>
      </c>
    </row>
    <row r="9768" spans="1:23" x14ac:dyDescent="0.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IF(M9768=People!$B$5,People!$A$5,IF(M9768=People!$B$4,People!$A$4,IF(M9768=People!$B$3,People!$A$3,IF(M9768=People!$B$2,People!$A$2,0))))</f>
        <v>Chuck Magee</v>
      </c>
      <c r="W9768" s="3" t="str">
        <f>IFERROR(INDEX(Returns!A:A,MATCH(B9768,Returns!B:B,0)),"No")</f>
        <v>No</v>
      </c>
    </row>
    <row r="9769" spans="1:23" x14ac:dyDescent="0.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IF(M9769=People!$B$5,People!$A$5,IF(M9769=People!$B$4,People!$A$4,IF(M9769=People!$B$3,People!$A$3,IF(M9769=People!$B$2,People!$A$2,0))))</f>
        <v>Kelly Williams</v>
      </c>
      <c r="W9769" s="3" t="str">
        <f>IFERROR(INDEX(Returns!A:A,MATCH(B9769,Returns!B:B,0)),"No")</f>
        <v>No</v>
      </c>
    </row>
    <row r="9770" spans="1:23" x14ac:dyDescent="0.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IF(M9770=People!$B$5,People!$A$5,IF(M9770=People!$B$4,People!$A$4,IF(M9770=People!$B$3,People!$A$3,IF(M9770=People!$B$2,People!$A$2,0))))</f>
        <v>Anna Andreadi</v>
      </c>
      <c r="W9770" s="3" t="str">
        <f>IFERROR(INDEX(Returns!A:A,MATCH(B9770,Returns!B:B,0)),"No")</f>
        <v>Yes</v>
      </c>
    </row>
    <row r="9771" spans="1:23" x14ac:dyDescent="0.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IF(M9771=People!$B$5,People!$A$5,IF(M9771=People!$B$4,People!$A$4,IF(M9771=People!$B$3,People!$A$3,IF(M9771=People!$B$2,People!$A$2,0))))</f>
        <v>Cassandra Brandow</v>
      </c>
      <c r="W9771" s="3" t="str">
        <f>IFERROR(INDEX(Returns!A:A,MATCH(B9771,Returns!B:B,0)),"No")</f>
        <v>No</v>
      </c>
    </row>
    <row r="9772" spans="1:23" x14ac:dyDescent="0.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IF(M9772=People!$B$5,People!$A$5,IF(M9772=People!$B$4,People!$A$4,IF(M9772=People!$B$3,People!$A$3,IF(M9772=People!$B$2,People!$A$2,0))))</f>
        <v>Cassandra Brandow</v>
      </c>
      <c r="W9772" s="3" t="str">
        <f>IFERROR(INDEX(Returns!A:A,MATCH(B9772,Returns!B:B,0)),"No")</f>
        <v>No</v>
      </c>
    </row>
    <row r="9773" spans="1:23" x14ac:dyDescent="0.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IF(M9773=People!$B$5,People!$A$5,IF(M9773=People!$B$4,People!$A$4,IF(M9773=People!$B$3,People!$A$3,IF(M9773=People!$B$2,People!$A$2,0))))</f>
        <v>Cassandra Brandow</v>
      </c>
      <c r="W9773" s="3" t="str">
        <f>IFERROR(INDEX(Returns!A:A,MATCH(B9773,Returns!B:B,0)),"No")</f>
        <v>No</v>
      </c>
    </row>
    <row r="9774" spans="1:23" x14ac:dyDescent="0.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IF(M9774=People!$B$5,People!$A$5,IF(M9774=People!$B$4,People!$A$4,IF(M9774=People!$B$3,People!$A$3,IF(M9774=People!$B$2,People!$A$2,0))))</f>
        <v>Chuck Magee</v>
      </c>
      <c r="W9774" s="3" t="str">
        <f>IFERROR(INDEX(Returns!A:A,MATCH(B9774,Returns!B:B,0)),"No")</f>
        <v>No</v>
      </c>
    </row>
    <row r="9775" spans="1:23" x14ac:dyDescent="0.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IF(M9775=People!$B$5,People!$A$5,IF(M9775=People!$B$4,People!$A$4,IF(M9775=People!$B$3,People!$A$3,IF(M9775=People!$B$2,People!$A$2,0))))</f>
        <v>Cassandra Brandow</v>
      </c>
      <c r="W9775" s="3" t="str">
        <f>IFERROR(INDEX(Returns!A:A,MATCH(B9775,Returns!B:B,0)),"No")</f>
        <v>No</v>
      </c>
    </row>
    <row r="9776" spans="1:23" x14ac:dyDescent="0.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IF(M9776=People!$B$5,People!$A$5,IF(M9776=People!$B$4,People!$A$4,IF(M9776=People!$B$3,People!$A$3,IF(M9776=People!$B$2,People!$A$2,0))))</f>
        <v>Kelly Williams</v>
      </c>
      <c r="W9776" s="3" t="str">
        <f>IFERROR(INDEX(Returns!A:A,MATCH(B9776,Returns!B:B,0)),"No")</f>
        <v>Yes</v>
      </c>
    </row>
    <row r="9777" spans="1:23" x14ac:dyDescent="0.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IF(M9777=People!$B$5,People!$A$5,IF(M9777=People!$B$4,People!$A$4,IF(M9777=People!$B$3,People!$A$3,IF(M9777=People!$B$2,People!$A$2,0))))</f>
        <v>Kelly Williams</v>
      </c>
      <c r="W9777" s="3" t="str">
        <f>IFERROR(INDEX(Returns!A:A,MATCH(B9777,Returns!B:B,0)),"No")</f>
        <v>Yes</v>
      </c>
    </row>
    <row r="9778" spans="1:23" x14ac:dyDescent="0.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IF(M9778=People!$B$5,People!$A$5,IF(M9778=People!$B$4,People!$A$4,IF(M9778=People!$B$3,People!$A$3,IF(M9778=People!$B$2,People!$A$2,0))))</f>
        <v>Kelly Williams</v>
      </c>
      <c r="W9778" s="3" t="str">
        <f>IFERROR(INDEX(Returns!A:A,MATCH(B9778,Returns!B:B,0)),"No")</f>
        <v>Yes</v>
      </c>
    </row>
    <row r="9779" spans="1:23" x14ac:dyDescent="0.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IF(M9779=People!$B$5,People!$A$5,IF(M9779=People!$B$4,People!$A$4,IF(M9779=People!$B$3,People!$A$3,IF(M9779=People!$B$2,People!$A$2,0))))</f>
        <v>Kelly Williams</v>
      </c>
      <c r="W9779" s="3" t="str">
        <f>IFERROR(INDEX(Returns!A:A,MATCH(B9779,Returns!B:B,0)),"No")</f>
        <v>Yes</v>
      </c>
    </row>
    <row r="9780" spans="1:23" x14ac:dyDescent="0.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IF(M9780=People!$B$5,People!$A$5,IF(M9780=People!$B$4,People!$A$4,IF(M9780=People!$B$3,People!$A$3,IF(M9780=People!$B$2,People!$A$2,0))))</f>
        <v>Kelly Williams</v>
      </c>
      <c r="W9780" s="3" t="str">
        <f>IFERROR(INDEX(Returns!A:A,MATCH(B9780,Returns!B:B,0)),"No")</f>
        <v>Yes</v>
      </c>
    </row>
    <row r="9781" spans="1:23" x14ac:dyDescent="0.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IF(M9781=People!$B$5,People!$A$5,IF(M9781=People!$B$4,People!$A$4,IF(M9781=People!$B$3,People!$A$3,IF(M9781=People!$B$2,People!$A$2,0))))</f>
        <v>Kelly Williams</v>
      </c>
      <c r="W9781" s="3" t="str">
        <f>IFERROR(INDEX(Returns!A:A,MATCH(B9781,Returns!B:B,0)),"No")</f>
        <v>Yes</v>
      </c>
    </row>
    <row r="9782" spans="1:23" x14ac:dyDescent="0.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IF(M9782=People!$B$5,People!$A$5,IF(M9782=People!$B$4,People!$A$4,IF(M9782=People!$B$3,People!$A$3,IF(M9782=People!$B$2,People!$A$2,0))))</f>
        <v>Chuck Magee</v>
      </c>
      <c r="W9782" s="3" t="str">
        <f>IFERROR(INDEX(Returns!A:A,MATCH(B9782,Returns!B:B,0)),"No")</f>
        <v>No</v>
      </c>
    </row>
    <row r="9783" spans="1:23" x14ac:dyDescent="0.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IF(M9783=People!$B$5,People!$A$5,IF(M9783=People!$B$4,People!$A$4,IF(M9783=People!$B$3,People!$A$3,IF(M9783=People!$B$2,People!$A$2,0))))</f>
        <v>Chuck Magee</v>
      </c>
      <c r="W9783" s="3" t="str">
        <f>IFERROR(INDEX(Returns!A:A,MATCH(B9783,Returns!B:B,0)),"No")</f>
        <v>No</v>
      </c>
    </row>
    <row r="9784" spans="1:23" x14ac:dyDescent="0.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IF(M9784=People!$B$5,People!$A$5,IF(M9784=People!$B$4,People!$A$4,IF(M9784=People!$B$3,People!$A$3,IF(M9784=People!$B$2,People!$A$2,0))))</f>
        <v>Chuck Magee</v>
      </c>
      <c r="W9784" s="3" t="str">
        <f>IFERROR(INDEX(Returns!A:A,MATCH(B9784,Returns!B:B,0)),"No")</f>
        <v>No</v>
      </c>
    </row>
    <row r="9785" spans="1:23" x14ac:dyDescent="0.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IF(M9785=People!$B$5,People!$A$5,IF(M9785=People!$B$4,People!$A$4,IF(M9785=People!$B$3,People!$A$3,IF(M9785=People!$B$2,People!$A$2,0))))</f>
        <v>Chuck Magee</v>
      </c>
      <c r="W9785" s="3" t="str">
        <f>IFERROR(INDEX(Returns!A:A,MATCH(B9785,Returns!B:B,0)),"No")</f>
        <v>No</v>
      </c>
    </row>
    <row r="9786" spans="1:23" x14ac:dyDescent="0.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IF(M9786=People!$B$5,People!$A$5,IF(M9786=People!$B$4,People!$A$4,IF(M9786=People!$B$3,People!$A$3,IF(M9786=People!$B$2,People!$A$2,0))))</f>
        <v>Chuck Magee</v>
      </c>
      <c r="W9786" s="3" t="str">
        <f>IFERROR(INDEX(Returns!A:A,MATCH(B9786,Returns!B:B,0)),"No")</f>
        <v>No</v>
      </c>
    </row>
    <row r="9787" spans="1:23" x14ac:dyDescent="0.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IF(M9787=People!$B$5,People!$A$5,IF(M9787=People!$B$4,People!$A$4,IF(M9787=People!$B$3,People!$A$3,IF(M9787=People!$B$2,People!$A$2,0))))</f>
        <v>Cassandra Brandow</v>
      </c>
      <c r="W9787" s="3" t="str">
        <f>IFERROR(INDEX(Returns!A:A,MATCH(B9787,Returns!B:B,0)),"No")</f>
        <v>No</v>
      </c>
    </row>
    <row r="9788" spans="1:23" x14ac:dyDescent="0.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IF(M9788=People!$B$5,People!$A$5,IF(M9788=People!$B$4,People!$A$4,IF(M9788=People!$B$3,People!$A$3,IF(M9788=People!$B$2,People!$A$2,0))))</f>
        <v>Cassandra Brandow</v>
      </c>
      <c r="W9788" s="3" t="str">
        <f>IFERROR(INDEX(Returns!A:A,MATCH(B9788,Returns!B:B,0)),"No")</f>
        <v>No</v>
      </c>
    </row>
    <row r="9789" spans="1:23" x14ac:dyDescent="0.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IF(M9789=People!$B$5,People!$A$5,IF(M9789=People!$B$4,People!$A$4,IF(M9789=People!$B$3,People!$A$3,IF(M9789=People!$B$2,People!$A$2,0))))</f>
        <v>Kelly Williams</v>
      </c>
      <c r="W9789" s="3" t="str">
        <f>IFERROR(INDEX(Returns!A:A,MATCH(B9789,Returns!B:B,0)),"No")</f>
        <v>No</v>
      </c>
    </row>
    <row r="9790" spans="1:23" x14ac:dyDescent="0.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IF(M9790=People!$B$5,People!$A$5,IF(M9790=People!$B$4,People!$A$4,IF(M9790=People!$B$3,People!$A$3,IF(M9790=People!$B$2,People!$A$2,0))))</f>
        <v>Kelly Williams</v>
      </c>
      <c r="W9790" s="3" t="str">
        <f>IFERROR(INDEX(Returns!A:A,MATCH(B9790,Returns!B:B,0)),"No")</f>
        <v>No</v>
      </c>
    </row>
    <row r="9791" spans="1:23" x14ac:dyDescent="0.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IF(M9791=People!$B$5,People!$A$5,IF(M9791=People!$B$4,People!$A$4,IF(M9791=People!$B$3,People!$A$3,IF(M9791=People!$B$2,People!$A$2,0))))</f>
        <v>Kelly Williams</v>
      </c>
      <c r="W9791" s="3" t="str">
        <f>IFERROR(INDEX(Returns!A:A,MATCH(B9791,Returns!B:B,0)),"No")</f>
        <v>No</v>
      </c>
    </row>
    <row r="9792" spans="1:23" x14ac:dyDescent="0.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IF(M9792=People!$B$5,People!$A$5,IF(M9792=People!$B$4,People!$A$4,IF(M9792=People!$B$3,People!$A$3,IF(M9792=People!$B$2,People!$A$2,0))))</f>
        <v>Kelly Williams</v>
      </c>
      <c r="W9792" s="3" t="str">
        <f>IFERROR(INDEX(Returns!A:A,MATCH(B9792,Returns!B:B,0)),"No")</f>
        <v>No</v>
      </c>
    </row>
    <row r="9793" spans="1:23" x14ac:dyDescent="0.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IF(M9793=People!$B$5,People!$A$5,IF(M9793=People!$B$4,People!$A$4,IF(M9793=People!$B$3,People!$A$3,IF(M9793=People!$B$2,People!$A$2,0))))</f>
        <v>Kelly Williams</v>
      </c>
      <c r="W9793" s="3" t="str">
        <f>IFERROR(INDEX(Returns!A:A,MATCH(B9793,Returns!B:B,0)),"No")</f>
        <v>No</v>
      </c>
    </row>
    <row r="9794" spans="1:23" x14ac:dyDescent="0.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IF(M9794=People!$B$5,People!$A$5,IF(M9794=People!$B$4,People!$A$4,IF(M9794=People!$B$3,People!$A$3,IF(M9794=People!$B$2,People!$A$2,0))))</f>
        <v>Kelly Williams</v>
      </c>
      <c r="W9794" s="3" t="str">
        <f>IFERROR(INDEX(Returns!A:A,MATCH(B9794,Returns!B:B,0)),"No")</f>
        <v>No</v>
      </c>
    </row>
    <row r="9795" spans="1:23" x14ac:dyDescent="0.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IF(M9795=People!$B$5,People!$A$5,IF(M9795=People!$B$4,People!$A$4,IF(M9795=People!$B$3,People!$A$3,IF(M9795=People!$B$2,People!$A$2,0))))</f>
        <v>Kelly Williams</v>
      </c>
      <c r="W9795" s="3" t="str">
        <f>IFERROR(INDEX(Returns!A:A,MATCH(B9795,Returns!B:B,0)),"No")</f>
        <v>No</v>
      </c>
    </row>
    <row r="9796" spans="1:23" x14ac:dyDescent="0.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IF(M9796=People!$B$5,People!$A$5,IF(M9796=People!$B$4,People!$A$4,IF(M9796=People!$B$3,People!$A$3,IF(M9796=People!$B$2,People!$A$2,0))))</f>
        <v>Kelly Williams</v>
      </c>
      <c r="W9796" s="3" t="str">
        <f>IFERROR(INDEX(Returns!A:A,MATCH(B9796,Returns!B:B,0)),"No")</f>
        <v>No</v>
      </c>
    </row>
    <row r="9797" spans="1:23" x14ac:dyDescent="0.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IF(M9797=People!$B$5,People!$A$5,IF(M9797=People!$B$4,People!$A$4,IF(M9797=People!$B$3,People!$A$3,IF(M9797=People!$B$2,People!$A$2,0))))</f>
        <v>Kelly Williams</v>
      </c>
      <c r="W9797" s="3" t="str">
        <f>IFERROR(INDEX(Returns!A:A,MATCH(B9797,Returns!B:B,0)),"No")</f>
        <v>No</v>
      </c>
    </row>
    <row r="9798" spans="1:23" x14ac:dyDescent="0.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IF(M9798=People!$B$5,People!$A$5,IF(M9798=People!$B$4,People!$A$4,IF(M9798=People!$B$3,People!$A$3,IF(M9798=People!$B$2,People!$A$2,0))))</f>
        <v>Chuck Magee</v>
      </c>
      <c r="W9798" s="3" t="str">
        <f>IFERROR(INDEX(Returns!A:A,MATCH(B9798,Returns!B:B,0)),"No")</f>
        <v>No</v>
      </c>
    </row>
    <row r="9799" spans="1:23" x14ac:dyDescent="0.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IF(M9799=People!$B$5,People!$A$5,IF(M9799=People!$B$4,People!$A$4,IF(M9799=People!$B$3,People!$A$3,IF(M9799=People!$B$2,People!$A$2,0))))</f>
        <v>Chuck Magee</v>
      </c>
      <c r="W9799" s="3" t="str">
        <f>IFERROR(INDEX(Returns!A:A,MATCH(B9799,Returns!B:B,0)),"No")</f>
        <v>No</v>
      </c>
    </row>
    <row r="9800" spans="1:23" x14ac:dyDescent="0.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IF(M9800=People!$B$5,People!$A$5,IF(M9800=People!$B$4,People!$A$4,IF(M9800=People!$B$3,People!$A$3,IF(M9800=People!$B$2,People!$A$2,0))))</f>
        <v>Chuck Magee</v>
      </c>
      <c r="W9800" s="3" t="str">
        <f>IFERROR(INDEX(Returns!A:A,MATCH(B9800,Returns!B:B,0)),"No")</f>
        <v>No</v>
      </c>
    </row>
    <row r="9801" spans="1:23" x14ac:dyDescent="0.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IF(M9801=People!$B$5,People!$A$5,IF(M9801=People!$B$4,People!$A$4,IF(M9801=People!$B$3,People!$A$3,IF(M9801=People!$B$2,People!$A$2,0))))</f>
        <v>Chuck Magee</v>
      </c>
      <c r="W9801" s="3" t="str">
        <f>IFERROR(INDEX(Returns!A:A,MATCH(B9801,Returns!B:B,0)),"No")</f>
        <v>No</v>
      </c>
    </row>
    <row r="9802" spans="1:23" x14ac:dyDescent="0.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IF(M9802=People!$B$5,People!$A$5,IF(M9802=People!$B$4,People!$A$4,IF(M9802=People!$B$3,People!$A$3,IF(M9802=People!$B$2,People!$A$2,0))))</f>
        <v>Chuck Magee</v>
      </c>
      <c r="W9802" s="3" t="str">
        <f>IFERROR(INDEX(Returns!A:A,MATCH(B9802,Returns!B:B,0)),"No")</f>
        <v>No</v>
      </c>
    </row>
    <row r="9803" spans="1:23" x14ac:dyDescent="0.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IF(M9803=People!$B$5,People!$A$5,IF(M9803=People!$B$4,People!$A$4,IF(M9803=People!$B$3,People!$A$3,IF(M9803=People!$B$2,People!$A$2,0))))</f>
        <v>Anna Andreadi</v>
      </c>
      <c r="W9803" s="3" t="str">
        <f>IFERROR(INDEX(Returns!A:A,MATCH(B9803,Returns!B:B,0)),"No")</f>
        <v>No</v>
      </c>
    </row>
    <row r="9804" spans="1:23" x14ac:dyDescent="0.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IF(M9804=People!$B$5,People!$A$5,IF(M9804=People!$B$4,People!$A$4,IF(M9804=People!$B$3,People!$A$3,IF(M9804=People!$B$2,People!$A$2,0))))</f>
        <v>Chuck Magee</v>
      </c>
      <c r="W9804" s="3" t="str">
        <f>IFERROR(INDEX(Returns!A:A,MATCH(B9804,Returns!B:B,0)),"No")</f>
        <v>No</v>
      </c>
    </row>
    <row r="9805" spans="1:23" x14ac:dyDescent="0.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IF(M9805=People!$B$5,People!$A$5,IF(M9805=People!$B$4,People!$A$4,IF(M9805=People!$B$3,People!$A$3,IF(M9805=People!$B$2,People!$A$2,0))))</f>
        <v>Chuck Magee</v>
      </c>
      <c r="W9805" s="3" t="str">
        <f>IFERROR(INDEX(Returns!A:A,MATCH(B9805,Returns!B:B,0)),"No")</f>
        <v>No</v>
      </c>
    </row>
    <row r="9806" spans="1:23" x14ac:dyDescent="0.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IF(M9806=People!$B$5,People!$A$5,IF(M9806=People!$B$4,People!$A$4,IF(M9806=People!$B$3,People!$A$3,IF(M9806=People!$B$2,People!$A$2,0))))</f>
        <v>Chuck Magee</v>
      </c>
      <c r="W9806" s="3" t="str">
        <f>IFERROR(INDEX(Returns!A:A,MATCH(B9806,Returns!B:B,0)),"No")</f>
        <v>No</v>
      </c>
    </row>
    <row r="9807" spans="1:23" x14ac:dyDescent="0.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IF(M9807=People!$B$5,People!$A$5,IF(M9807=People!$B$4,People!$A$4,IF(M9807=People!$B$3,People!$A$3,IF(M9807=People!$B$2,People!$A$2,0))))</f>
        <v>Cassandra Brandow</v>
      </c>
      <c r="W9807" s="3" t="str">
        <f>IFERROR(INDEX(Returns!A:A,MATCH(B9807,Returns!B:B,0)),"No")</f>
        <v>No</v>
      </c>
    </row>
    <row r="9808" spans="1:23" x14ac:dyDescent="0.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IF(M9808=People!$B$5,People!$A$5,IF(M9808=People!$B$4,People!$A$4,IF(M9808=People!$B$3,People!$A$3,IF(M9808=People!$B$2,People!$A$2,0))))</f>
        <v>Cassandra Brandow</v>
      </c>
      <c r="W9808" s="3" t="str">
        <f>IFERROR(INDEX(Returns!A:A,MATCH(B9808,Returns!B:B,0)),"No")</f>
        <v>No</v>
      </c>
    </row>
    <row r="9809" spans="1:23" x14ac:dyDescent="0.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IF(M9809=People!$B$5,People!$A$5,IF(M9809=People!$B$4,People!$A$4,IF(M9809=People!$B$3,People!$A$3,IF(M9809=People!$B$2,People!$A$2,0))))</f>
        <v>Cassandra Brandow</v>
      </c>
      <c r="W9809" s="3" t="str">
        <f>IFERROR(INDEX(Returns!A:A,MATCH(B9809,Returns!B:B,0)),"No")</f>
        <v>No</v>
      </c>
    </row>
    <row r="9810" spans="1:23" x14ac:dyDescent="0.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IF(M9810=People!$B$5,People!$A$5,IF(M9810=People!$B$4,People!$A$4,IF(M9810=People!$B$3,People!$A$3,IF(M9810=People!$B$2,People!$A$2,0))))</f>
        <v>Kelly Williams</v>
      </c>
      <c r="W9810" s="3" t="str">
        <f>IFERROR(INDEX(Returns!A:A,MATCH(B9810,Returns!B:B,0)),"No")</f>
        <v>No</v>
      </c>
    </row>
    <row r="9811" spans="1:23" x14ac:dyDescent="0.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IF(M9811=People!$B$5,People!$A$5,IF(M9811=People!$B$4,People!$A$4,IF(M9811=People!$B$3,People!$A$3,IF(M9811=People!$B$2,People!$A$2,0))))</f>
        <v>Anna Andreadi</v>
      </c>
      <c r="W9811" s="3" t="str">
        <f>IFERROR(INDEX(Returns!A:A,MATCH(B9811,Returns!B:B,0)),"No")</f>
        <v>No</v>
      </c>
    </row>
    <row r="9812" spans="1:23" x14ac:dyDescent="0.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IF(M9812=People!$B$5,People!$A$5,IF(M9812=People!$B$4,People!$A$4,IF(M9812=People!$B$3,People!$A$3,IF(M9812=People!$B$2,People!$A$2,0))))</f>
        <v>Anna Andreadi</v>
      </c>
      <c r="W9812" s="3" t="str">
        <f>IFERROR(INDEX(Returns!A:A,MATCH(B9812,Returns!B:B,0)),"No")</f>
        <v>No</v>
      </c>
    </row>
    <row r="9813" spans="1:23" x14ac:dyDescent="0.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IF(M9813=People!$B$5,People!$A$5,IF(M9813=People!$B$4,People!$A$4,IF(M9813=People!$B$3,People!$A$3,IF(M9813=People!$B$2,People!$A$2,0))))</f>
        <v>Chuck Magee</v>
      </c>
      <c r="W9813" s="3" t="str">
        <f>IFERROR(INDEX(Returns!A:A,MATCH(B9813,Returns!B:B,0)),"No")</f>
        <v>No</v>
      </c>
    </row>
    <row r="9814" spans="1:23" x14ac:dyDescent="0.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IF(M9814=People!$B$5,People!$A$5,IF(M9814=People!$B$4,People!$A$4,IF(M9814=People!$B$3,People!$A$3,IF(M9814=People!$B$2,People!$A$2,0))))</f>
        <v>Chuck Magee</v>
      </c>
      <c r="W9814" s="3" t="str">
        <f>IFERROR(INDEX(Returns!A:A,MATCH(B9814,Returns!B:B,0)),"No")</f>
        <v>No</v>
      </c>
    </row>
    <row r="9815" spans="1:23" x14ac:dyDescent="0.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IF(M9815=People!$B$5,People!$A$5,IF(M9815=People!$B$4,People!$A$4,IF(M9815=People!$B$3,People!$A$3,IF(M9815=People!$B$2,People!$A$2,0))))</f>
        <v>Chuck Magee</v>
      </c>
      <c r="W9815" s="3" t="str">
        <f>IFERROR(INDEX(Returns!A:A,MATCH(B9815,Returns!B:B,0)),"No")</f>
        <v>No</v>
      </c>
    </row>
    <row r="9816" spans="1:23" x14ac:dyDescent="0.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IF(M9816=People!$B$5,People!$A$5,IF(M9816=People!$B$4,People!$A$4,IF(M9816=People!$B$3,People!$A$3,IF(M9816=People!$B$2,People!$A$2,0))))</f>
        <v>Chuck Magee</v>
      </c>
      <c r="W9816" s="3" t="str">
        <f>IFERROR(INDEX(Returns!A:A,MATCH(B9816,Returns!B:B,0)),"No")</f>
        <v>No</v>
      </c>
    </row>
    <row r="9817" spans="1:23" x14ac:dyDescent="0.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IF(M9817=People!$B$5,People!$A$5,IF(M9817=People!$B$4,People!$A$4,IF(M9817=People!$B$3,People!$A$3,IF(M9817=People!$B$2,People!$A$2,0))))</f>
        <v>Cassandra Brandow</v>
      </c>
      <c r="W9817" s="3" t="str">
        <f>IFERROR(INDEX(Returns!A:A,MATCH(B9817,Returns!B:B,0)),"No")</f>
        <v>No</v>
      </c>
    </row>
    <row r="9818" spans="1:23" x14ac:dyDescent="0.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IF(M9818=People!$B$5,People!$A$5,IF(M9818=People!$B$4,People!$A$4,IF(M9818=People!$B$3,People!$A$3,IF(M9818=People!$B$2,People!$A$2,0))))</f>
        <v>Cassandra Brandow</v>
      </c>
      <c r="W9818" s="3" t="str">
        <f>IFERROR(INDEX(Returns!A:A,MATCH(B9818,Returns!B:B,0)),"No")</f>
        <v>No</v>
      </c>
    </row>
    <row r="9819" spans="1:23" x14ac:dyDescent="0.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IF(M9819=People!$B$5,People!$A$5,IF(M9819=People!$B$4,People!$A$4,IF(M9819=People!$B$3,People!$A$3,IF(M9819=People!$B$2,People!$A$2,0))))</f>
        <v>Cassandra Brandow</v>
      </c>
      <c r="W9819" s="3" t="str">
        <f>IFERROR(INDEX(Returns!A:A,MATCH(B9819,Returns!B:B,0)),"No")</f>
        <v>No</v>
      </c>
    </row>
    <row r="9820" spans="1:23" x14ac:dyDescent="0.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IF(M9820=People!$B$5,People!$A$5,IF(M9820=People!$B$4,People!$A$4,IF(M9820=People!$B$3,People!$A$3,IF(M9820=People!$B$2,People!$A$2,0))))</f>
        <v>Cassandra Brandow</v>
      </c>
      <c r="W9820" s="3" t="str">
        <f>IFERROR(INDEX(Returns!A:A,MATCH(B9820,Returns!B:B,0)),"No")</f>
        <v>No</v>
      </c>
    </row>
    <row r="9821" spans="1:23" x14ac:dyDescent="0.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IF(M9821=People!$B$5,People!$A$5,IF(M9821=People!$B$4,People!$A$4,IF(M9821=People!$B$3,People!$A$3,IF(M9821=People!$B$2,People!$A$2,0))))</f>
        <v>Cassandra Brandow</v>
      </c>
      <c r="W9821" s="3" t="str">
        <f>IFERROR(INDEX(Returns!A:A,MATCH(B9821,Returns!B:B,0)),"No")</f>
        <v>No</v>
      </c>
    </row>
    <row r="9822" spans="1:23" x14ac:dyDescent="0.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IF(M9822=People!$B$5,People!$A$5,IF(M9822=People!$B$4,People!$A$4,IF(M9822=People!$B$3,People!$A$3,IF(M9822=People!$B$2,People!$A$2,0))))</f>
        <v>Cassandra Brandow</v>
      </c>
      <c r="W9822" s="3" t="str">
        <f>IFERROR(INDEX(Returns!A:A,MATCH(B9822,Returns!B:B,0)),"No")</f>
        <v>No</v>
      </c>
    </row>
    <row r="9823" spans="1:23" x14ac:dyDescent="0.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IF(M9823=People!$B$5,People!$A$5,IF(M9823=People!$B$4,People!$A$4,IF(M9823=People!$B$3,People!$A$3,IF(M9823=People!$B$2,People!$A$2,0))))</f>
        <v>Cassandra Brandow</v>
      </c>
      <c r="W9823" s="3" t="str">
        <f>IFERROR(INDEX(Returns!A:A,MATCH(B9823,Returns!B:B,0)),"No")</f>
        <v>No</v>
      </c>
    </row>
    <row r="9824" spans="1:23" x14ac:dyDescent="0.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IF(M9824=People!$B$5,People!$A$5,IF(M9824=People!$B$4,People!$A$4,IF(M9824=People!$B$3,People!$A$3,IF(M9824=People!$B$2,People!$A$2,0))))</f>
        <v>Anna Andreadi</v>
      </c>
      <c r="W9824" s="3" t="str">
        <f>IFERROR(INDEX(Returns!A:A,MATCH(B9824,Returns!B:B,0)),"No")</f>
        <v>Yes</v>
      </c>
    </row>
    <row r="9825" spans="1:23" x14ac:dyDescent="0.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IF(M9825=People!$B$5,People!$A$5,IF(M9825=People!$B$4,People!$A$4,IF(M9825=People!$B$3,People!$A$3,IF(M9825=People!$B$2,People!$A$2,0))))</f>
        <v>Anna Andreadi</v>
      </c>
      <c r="W9825" s="3" t="str">
        <f>IFERROR(INDEX(Returns!A:A,MATCH(B9825,Returns!B:B,0)),"No")</f>
        <v>Yes</v>
      </c>
    </row>
    <row r="9826" spans="1:23" x14ac:dyDescent="0.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IF(M9826=People!$B$5,People!$A$5,IF(M9826=People!$B$4,People!$A$4,IF(M9826=People!$B$3,People!$A$3,IF(M9826=People!$B$2,People!$A$2,0))))</f>
        <v>Anna Andreadi</v>
      </c>
      <c r="W9826" s="3" t="str">
        <f>IFERROR(INDEX(Returns!A:A,MATCH(B9826,Returns!B:B,0)),"No")</f>
        <v>Yes</v>
      </c>
    </row>
    <row r="9827" spans="1:23" x14ac:dyDescent="0.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IF(M9827=People!$B$5,People!$A$5,IF(M9827=People!$B$4,People!$A$4,IF(M9827=People!$B$3,People!$A$3,IF(M9827=People!$B$2,People!$A$2,0))))</f>
        <v>Anna Andreadi</v>
      </c>
      <c r="W9827" s="3" t="str">
        <f>IFERROR(INDEX(Returns!A:A,MATCH(B9827,Returns!B:B,0)),"No")</f>
        <v>Yes</v>
      </c>
    </row>
    <row r="9828" spans="1:23" x14ac:dyDescent="0.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IF(M9828=People!$B$5,People!$A$5,IF(M9828=People!$B$4,People!$A$4,IF(M9828=People!$B$3,People!$A$3,IF(M9828=People!$B$2,People!$A$2,0))))</f>
        <v>Anna Andreadi</v>
      </c>
      <c r="W9828" s="3" t="str">
        <f>IFERROR(INDEX(Returns!A:A,MATCH(B9828,Returns!B:B,0)),"No")</f>
        <v>Yes</v>
      </c>
    </row>
    <row r="9829" spans="1:23" x14ac:dyDescent="0.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IF(M9829=People!$B$5,People!$A$5,IF(M9829=People!$B$4,People!$A$4,IF(M9829=People!$B$3,People!$A$3,IF(M9829=People!$B$2,People!$A$2,0))))</f>
        <v>Chuck Magee</v>
      </c>
      <c r="W9829" s="3" t="str">
        <f>IFERROR(INDEX(Returns!A:A,MATCH(B9829,Returns!B:B,0)),"No")</f>
        <v>No</v>
      </c>
    </row>
    <row r="9830" spans="1:23" x14ac:dyDescent="0.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IF(M9830=People!$B$5,People!$A$5,IF(M9830=People!$B$4,People!$A$4,IF(M9830=People!$B$3,People!$A$3,IF(M9830=People!$B$2,People!$A$2,0))))</f>
        <v>Chuck Magee</v>
      </c>
      <c r="W9830" s="3" t="str">
        <f>IFERROR(INDEX(Returns!A:A,MATCH(B9830,Returns!B:B,0)),"No")</f>
        <v>No</v>
      </c>
    </row>
    <row r="9831" spans="1:23" x14ac:dyDescent="0.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IF(M9831=People!$B$5,People!$A$5,IF(M9831=People!$B$4,People!$A$4,IF(M9831=People!$B$3,People!$A$3,IF(M9831=People!$B$2,People!$A$2,0))))</f>
        <v>Cassandra Brandow</v>
      </c>
      <c r="W9831" s="3" t="str">
        <f>IFERROR(INDEX(Returns!A:A,MATCH(B9831,Returns!B:B,0)),"No")</f>
        <v>No</v>
      </c>
    </row>
    <row r="9832" spans="1:23" x14ac:dyDescent="0.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IF(M9832=People!$B$5,People!$A$5,IF(M9832=People!$B$4,People!$A$4,IF(M9832=People!$B$3,People!$A$3,IF(M9832=People!$B$2,People!$A$2,0))))</f>
        <v>Kelly Williams</v>
      </c>
      <c r="W9832" s="3" t="str">
        <f>IFERROR(INDEX(Returns!A:A,MATCH(B9832,Returns!B:B,0)),"No")</f>
        <v>No</v>
      </c>
    </row>
    <row r="9833" spans="1:23" x14ac:dyDescent="0.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IF(M9833=People!$B$5,People!$A$5,IF(M9833=People!$B$4,People!$A$4,IF(M9833=People!$B$3,People!$A$3,IF(M9833=People!$B$2,People!$A$2,0))))</f>
        <v>Kelly Williams</v>
      </c>
      <c r="W9833" s="3" t="str">
        <f>IFERROR(INDEX(Returns!A:A,MATCH(B9833,Returns!B:B,0)),"No")</f>
        <v>No</v>
      </c>
    </row>
    <row r="9834" spans="1:23" x14ac:dyDescent="0.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IF(M9834=People!$B$5,People!$A$5,IF(M9834=People!$B$4,People!$A$4,IF(M9834=People!$B$3,People!$A$3,IF(M9834=People!$B$2,People!$A$2,0))))</f>
        <v>Kelly Williams</v>
      </c>
      <c r="W9834" s="3" t="str">
        <f>IFERROR(INDEX(Returns!A:A,MATCH(B9834,Returns!B:B,0)),"No")</f>
        <v>No</v>
      </c>
    </row>
    <row r="9835" spans="1:23" x14ac:dyDescent="0.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IF(M9835=People!$B$5,People!$A$5,IF(M9835=People!$B$4,People!$A$4,IF(M9835=People!$B$3,People!$A$3,IF(M9835=People!$B$2,People!$A$2,0))))</f>
        <v>Chuck Magee</v>
      </c>
      <c r="W9835" s="3" t="str">
        <f>IFERROR(INDEX(Returns!A:A,MATCH(B9835,Returns!B:B,0)),"No")</f>
        <v>No</v>
      </c>
    </row>
    <row r="9836" spans="1:23" x14ac:dyDescent="0.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IF(M9836=People!$B$5,People!$A$5,IF(M9836=People!$B$4,People!$A$4,IF(M9836=People!$B$3,People!$A$3,IF(M9836=People!$B$2,People!$A$2,0))))</f>
        <v>Kelly Williams</v>
      </c>
      <c r="W9836" s="3" t="str">
        <f>IFERROR(INDEX(Returns!A:A,MATCH(B9836,Returns!B:B,0)),"No")</f>
        <v>No</v>
      </c>
    </row>
    <row r="9837" spans="1:23" x14ac:dyDescent="0.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IF(M9837=People!$B$5,People!$A$5,IF(M9837=People!$B$4,People!$A$4,IF(M9837=People!$B$3,People!$A$3,IF(M9837=People!$B$2,People!$A$2,0))))</f>
        <v>Kelly Williams</v>
      </c>
      <c r="W9837" s="3" t="str">
        <f>IFERROR(INDEX(Returns!A:A,MATCH(B9837,Returns!B:B,0)),"No")</f>
        <v>No</v>
      </c>
    </row>
    <row r="9838" spans="1:23" x14ac:dyDescent="0.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IF(M9838=People!$B$5,People!$A$5,IF(M9838=People!$B$4,People!$A$4,IF(M9838=People!$B$3,People!$A$3,IF(M9838=People!$B$2,People!$A$2,0))))</f>
        <v>Anna Andreadi</v>
      </c>
      <c r="W9838" s="3" t="str">
        <f>IFERROR(INDEX(Returns!A:A,MATCH(B9838,Returns!B:B,0)),"No")</f>
        <v>No</v>
      </c>
    </row>
    <row r="9839" spans="1:23" x14ac:dyDescent="0.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IF(M9839=People!$B$5,People!$A$5,IF(M9839=People!$B$4,People!$A$4,IF(M9839=People!$B$3,People!$A$3,IF(M9839=People!$B$2,People!$A$2,0))))</f>
        <v>Anna Andreadi</v>
      </c>
      <c r="W9839" s="3" t="str">
        <f>IFERROR(INDEX(Returns!A:A,MATCH(B9839,Returns!B:B,0)),"No")</f>
        <v>No</v>
      </c>
    </row>
    <row r="9840" spans="1:23" x14ac:dyDescent="0.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IF(M9840=People!$B$5,People!$A$5,IF(M9840=People!$B$4,People!$A$4,IF(M9840=People!$B$3,People!$A$3,IF(M9840=People!$B$2,People!$A$2,0))))</f>
        <v>Anna Andreadi</v>
      </c>
      <c r="W9840" s="3" t="str">
        <f>IFERROR(INDEX(Returns!A:A,MATCH(B9840,Returns!B:B,0)),"No")</f>
        <v>No</v>
      </c>
    </row>
    <row r="9841" spans="1:23" x14ac:dyDescent="0.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IF(M9841=People!$B$5,People!$A$5,IF(M9841=People!$B$4,People!$A$4,IF(M9841=People!$B$3,People!$A$3,IF(M9841=People!$B$2,People!$A$2,0))))</f>
        <v>Anna Andreadi</v>
      </c>
      <c r="W9841" s="3" t="str">
        <f>IFERROR(INDEX(Returns!A:A,MATCH(B9841,Returns!B:B,0)),"No")</f>
        <v>No</v>
      </c>
    </row>
    <row r="9842" spans="1:23" x14ac:dyDescent="0.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IF(M9842=People!$B$5,People!$A$5,IF(M9842=People!$B$4,People!$A$4,IF(M9842=People!$B$3,People!$A$3,IF(M9842=People!$B$2,People!$A$2,0))))</f>
        <v>Anna Andreadi</v>
      </c>
      <c r="W9842" s="3" t="str">
        <f>IFERROR(INDEX(Returns!A:A,MATCH(B9842,Returns!B:B,0)),"No")</f>
        <v>No</v>
      </c>
    </row>
    <row r="9843" spans="1:23" x14ac:dyDescent="0.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IF(M9843=People!$B$5,People!$A$5,IF(M9843=People!$B$4,People!$A$4,IF(M9843=People!$B$3,People!$A$3,IF(M9843=People!$B$2,People!$A$2,0))))</f>
        <v>Anna Andreadi</v>
      </c>
      <c r="W9843" s="3" t="str">
        <f>IFERROR(INDEX(Returns!A:A,MATCH(B9843,Returns!B:B,0)),"No")</f>
        <v>No</v>
      </c>
    </row>
    <row r="9844" spans="1:23" x14ac:dyDescent="0.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IF(M9844=People!$B$5,People!$A$5,IF(M9844=People!$B$4,People!$A$4,IF(M9844=People!$B$3,People!$A$3,IF(M9844=People!$B$2,People!$A$2,0))))</f>
        <v>Anna Andreadi</v>
      </c>
      <c r="W9844" s="3" t="str">
        <f>IFERROR(INDEX(Returns!A:A,MATCH(B9844,Returns!B:B,0)),"No")</f>
        <v>No</v>
      </c>
    </row>
    <row r="9845" spans="1:23" x14ac:dyDescent="0.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IF(M9845=People!$B$5,People!$A$5,IF(M9845=People!$B$4,People!$A$4,IF(M9845=People!$B$3,People!$A$3,IF(M9845=People!$B$2,People!$A$2,0))))</f>
        <v>Kelly Williams</v>
      </c>
      <c r="W9845" s="3" t="str">
        <f>IFERROR(INDEX(Returns!A:A,MATCH(B9845,Returns!B:B,0)),"No")</f>
        <v>No</v>
      </c>
    </row>
    <row r="9846" spans="1:23" x14ac:dyDescent="0.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IF(M9846=People!$B$5,People!$A$5,IF(M9846=People!$B$4,People!$A$4,IF(M9846=People!$B$3,People!$A$3,IF(M9846=People!$B$2,People!$A$2,0))))</f>
        <v>Kelly Williams</v>
      </c>
      <c r="W9846" s="3" t="str">
        <f>IFERROR(INDEX(Returns!A:A,MATCH(B9846,Returns!B:B,0)),"No")</f>
        <v>No</v>
      </c>
    </row>
    <row r="9847" spans="1:23" x14ac:dyDescent="0.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IF(M9847=People!$B$5,People!$A$5,IF(M9847=People!$B$4,People!$A$4,IF(M9847=People!$B$3,People!$A$3,IF(M9847=People!$B$2,People!$A$2,0))))</f>
        <v>Kelly Williams</v>
      </c>
      <c r="W9847" s="3" t="str">
        <f>IFERROR(INDEX(Returns!A:A,MATCH(B9847,Returns!B:B,0)),"No")</f>
        <v>No</v>
      </c>
    </row>
    <row r="9848" spans="1:23" x14ac:dyDescent="0.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IF(M9848=People!$B$5,People!$A$5,IF(M9848=People!$B$4,People!$A$4,IF(M9848=People!$B$3,People!$A$3,IF(M9848=People!$B$2,People!$A$2,0))))</f>
        <v>Anna Andreadi</v>
      </c>
      <c r="W9848" s="3" t="str">
        <f>IFERROR(INDEX(Returns!A:A,MATCH(B9848,Returns!B:B,0)),"No")</f>
        <v>Yes</v>
      </c>
    </row>
    <row r="9849" spans="1:23" x14ac:dyDescent="0.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IF(M9849=People!$B$5,People!$A$5,IF(M9849=People!$B$4,People!$A$4,IF(M9849=People!$B$3,People!$A$3,IF(M9849=People!$B$2,People!$A$2,0))))</f>
        <v>Anna Andreadi</v>
      </c>
      <c r="W9849" s="3" t="str">
        <f>IFERROR(INDEX(Returns!A:A,MATCH(B9849,Returns!B:B,0)),"No")</f>
        <v>Yes</v>
      </c>
    </row>
    <row r="9850" spans="1:23" x14ac:dyDescent="0.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IF(M9850=People!$B$5,People!$A$5,IF(M9850=People!$B$4,People!$A$4,IF(M9850=People!$B$3,People!$A$3,IF(M9850=People!$B$2,People!$A$2,0))))</f>
        <v>Anna Andreadi</v>
      </c>
      <c r="W9850" s="3" t="str">
        <f>IFERROR(INDEX(Returns!A:A,MATCH(B9850,Returns!B:B,0)),"No")</f>
        <v>Yes</v>
      </c>
    </row>
    <row r="9851" spans="1:23" x14ac:dyDescent="0.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IF(M9851=People!$B$5,People!$A$5,IF(M9851=People!$B$4,People!$A$4,IF(M9851=People!$B$3,People!$A$3,IF(M9851=People!$B$2,People!$A$2,0))))</f>
        <v>Anna Andreadi</v>
      </c>
      <c r="W9851" s="3" t="str">
        <f>IFERROR(INDEX(Returns!A:A,MATCH(B9851,Returns!B:B,0)),"No")</f>
        <v>No</v>
      </c>
    </row>
    <row r="9852" spans="1:23" x14ac:dyDescent="0.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IF(M9852=People!$B$5,People!$A$5,IF(M9852=People!$B$4,People!$A$4,IF(M9852=People!$B$3,People!$A$3,IF(M9852=People!$B$2,People!$A$2,0))))</f>
        <v>Chuck Magee</v>
      </c>
      <c r="W9852" s="3" t="str">
        <f>IFERROR(INDEX(Returns!A:A,MATCH(B9852,Returns!B:B,0)),"No")</f>
        <v>No</v>
      </c>
    </row>
    <row r="9853" spans="1:23" x14ac:dyDescent="0.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IF(M9853=People!$B$5,People!$A$5,IF(M9853=People!$B$4,People!$A$4,IF(M9853=People!$B$3,People!$A$3,IF(M9853=People!$B$2,People!$A$2,0))))</f>
        <v>Chuck Magee</v>
      </c>
      <c r="W9853" s="3" t="str">
        <f>IFERROR(INDEX(Returns!A:A,MATCH(B9853,Returns!B:B,0)),"No")</f>
        <v>No</v>
      </c>
    </row>
    <row r="9854" spans="1:23" x14ac:dyDescent="0.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IF(M9854=People!$B$5,People!$A$5,IF(M9854=People!$B$4,People!$A$4,IF(M9854=People!$B$3,People!$A$3,IF(M9854=People!$B$2,People!$A$2,0))))</f>
        <v>Chuck Magee</v>
      </c>
      <c r="W9854" s="3" t="str">
        <f>IFERROR(INDEX(Returns!A:A,MATCH(B9854,Returns!B:B,0)),"No")</f>
        <v>No</v>
      </c>
    </row>
    <row r="9855" spans="1:23" x14ac:dyDescent="0.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IF(M9855=People!$B$5,People!$A$5,IF(M9855=People!$B$4,People!$A$4,IF(M9855=People!$B$3,People!$A$3,IF(M9855=People!$B$2,People!$A$2,0))))</f>
        <v>Chuck Magee</v>
      </c>
      <c r="W9855" s="3" t="str">
        <f>IFERROR(INDEX(Returns!A:A,MATCH(B9855,Returns!B:B,0)),"No")</f>
        <v>No</v>
      </c>
    </row>
    <row r="9856" spans="1:23" x14ac:dyDescent="0.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IF(M9856=People!$B$5,People!$A$5,IF(M9856=People!$B$4,People!$A$4,IF(M9856=People!$B$3,People!$A$3,IF(M9856=People!$B$2,People!$A$2,0))))</f>
        <v>Anna Andreadi</v>
      </c>
      <c r="W9856" s="3" t="str">
        <f>IFERROR(INDEX(Returns!A:A,MATCH(B9856,Returns!B:B,0)),"No")</f>
        <v>No</v>
      </c>
    </row>
    <row r="9857" spans="1:23" x14ac:dyDescent="0.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IF(M9857=People!$B$5,People!$A$5,IF(M9857=People!$B$4,People!$A$4,IF(M9857=People!$B$3,People!$A$3,IF(M9857=People!$B$2,People!$A$2,0))))</f>
        <v>Anna Andreadi</v>
      </c>
      <c r="W9857" s="3" t="str">
        <f>IFERROR(INDEX(Returns!A:A,MATCH(B9857,Returns!B:B,0)),"No")</f>
        <v>No</v>
      </c>
    </row>
    <row r="9858" spans="1:23" x14ac:dyDescent="0.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IF(M9858=People!$B$5,People!$A$5,IF(M9858=People!$B$4,People!$A$4,IF(M9858=People!$B$3,People!$A$3,IF(M9858=People!$B$2,People!$A$2,0))))</f>
        <v>Cassandra Brandow</v>
      </c>
      <c r="W9858" s="3" t="str">
        <f>IFERROR(INDEX(Returns!A:A,MATCH(B9858,Returns!B:B,0)),"No")</f>
        <v>No</v>
      </c>
    </row>
    <row r="9859" spans="1:23" x14ac:dyDescent="0.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IF(M9859=People!$B$5,People!$A$5,IF(M9859=People!$B$4,People!$A$4,IF(M9859=People!$B$3,People!$A$3,IF(M9859=People!$B$2,People!$A$2,0))))</f>
        <v>Anna Andreadi</v>
      </c>
      <c r="W9859" s="3" t="str">
        <f>IFERROR(INDEX(Returns!A:A,MATCH(B9859,Returns!B:B,0)),"No")</f>
        <v>No</v>
      </c>
    </row>
    <row r="9860" spans="1:23" x14ac:dyDescent="0.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IF(M9860=People!$B$5,People!$A$5,IF(M9860=People!$B$4,People!$A$4,IF(M9860=People!$B$3,People!$A$3,IF(M9860=People!$B$2,People!$A$2,0))))</f>
        <v>Kelly Williams</v>
      </c>
      <c r="W9860" s="3" t="str">
        <f>IFERROR(INDEX(Returns!A:A,MATCH(B9860,Returns!B:B,0)),"No")</f>
        <v>No</v>
      </c>
    </row>
    <row r="9861" spans="1:23" x14ac:dyDescent="0.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IF(M9861=People!$B$5,People!$A$5,IF(M9861=People!$B$4,People!$A$4,IF(M9861=People!$B$3,People!$A$3,IF(M9861=People!$B$2,People!$A$2,0))))</f>
        <v>Kelly Williams</v>
      </c>
      <c r="W9861" s="3" t="str">
        <f>IFERROR(INDEX(Returns!A:A,MATCH(B9861,Returns!B:B,0)),"No")</f>
        <v>No</v>
      </c>
    </row>
    <row r="9862" spans="1:23" x14ac:dyDescent="0.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IF(M9862=People!$B$5,People!$A$5,IF(M9862=People!$B$4,People!$A$4,IF(M9862=People!$B$3,People!$A$3,IF(M9862=People!$B$2,People!$A$2,0))))</f>
        <v>Kelly Williams</v>
      </c>
      <c r="W9862" s="3" t="str">
        <f>IFERROR(INDEX(Returns!A:A,MATCH(B9862,Returns!B:B,0)),"No")</f>
        <v>No</v>
      </c>
    </row>
    <row r="9863" spans="1:23" x14ac:dyDescent="0.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IF(M9863=People!$B$5,People!$A$5,IF(M9863=People!$B$4,People!$A$4,IF(M9863=People!$B$3,People!$A$3,IF(M9863=People!$B$2,People!$A$2,0))))</f>
        <v>Kelly Williams</v>
      </c>
      <c r="W9863" s="3" t="str">
        <f>IFERROR(INDEX(Returns!A:A,MATCH(B9863,Returns!B:B,0)),"No")</f>
        <v>No</v>
      </c>
    </row>
    <row r="9864" spans="1:23" x14ac:dyDescent="0.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IF(M9864=People!$B$5,People!$A$5,IF(M9864=People!$B$4,People!$A$4,IF(M9864=People!$B$3,People!$A$3,IF(M9864=People!$B$2,People!$A$2,0))))</f>
        <v>Kelly Williams</v>
      </c>
      <c r="W9864" s="3" t="str">
        <f>IFERROR(INDEX(Returns!A:A,MATCH(B9864,Returns!B:B,0)),"No")</f>
        <v>No</v>
      </c>
    </row>
    <row r="9865" spans="1:23" x14ac:dyDescent="0.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IF(M9865=People!$B$5,People!$A$5,IF(M9865=People!$B$4,People!$A$4,IF(M9865=People!$B$3,People!$A$3,IF(M9865=People!$B$2,People!$A$2,0))))</f>
        <v>Kelly Williams</v>
      </c>
      <c r="W9865" s="3" t="str">
        <f>IFERROR(INDEX(Returns!A:A,MATCH(B9865,Returns!B:B,0)),"No")</f>
        <v>No</v>
      </c>
    </row>
    <row r="9866" spans="1:23" x14ac:dyDescent="0.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IF(M9866=People!$B$5,People!$A$5,IF(M9866=People!$B$4,People!$A$4,IF(M9866=People!$B$3,People!$A$3,IF(M9866=People!$B$2,People!$A$2,0))))</f>
        <v>Kelly Williams</v>
      </c>
      <c r="W9866" s="3" t="str">
        <f>IFERROR(INDEX(Returns!A:A,MATCH(B9866,Returns!B:B,0)),"No")</f>
        <v>No</v>
      </c>
    </row>
    <row r="9867" spans="1:23" x14ac:dyDescent="0.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IF(M9867=People!$B$5,People!$A$5,IF(M9867=People!$B$4,People!$A$4,IF(M9867=People!$B$3,People!$A$3,IF(M9867=People!$B$2,People!$A$2,0))))</f>
        <v>Kelly Williams</v>
      </c>
      <c r="W9867" s="3" t="str">
        <f>IFERROR(INDEX(Returns!A:A,MATCH(B9867,Returns!B:B,0)),"No")</f>
        <v>No</v>
      </c>
    </row>
    <row r="9868" spans="1:23" x14ac:dyDescent="0.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IF(M9868=People!$B$5,People!$A$5,IF(M9868=People!$B$4,People!$A$4,IF(M9868=People!$B$3,People!$A$3,IF(M9868=People!$B$2,People!$A$2,0))))</f>
        <v>Chuck Magee</v>
      </c>
      <c r="W9868" s="3" t="str">
        <f>IFERROR(INDEX(Returns!A:A,MATCH(B9868,Returns!B:B,0)),"No")</f>
        <v>No</v>
      </c>
    </row>
    <row r="9869" spans="1:23" x14ac:dyDescent="0.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IF(M9869=People!$B$5,People!$A$5,IF(M9869=People!$B$4,People!$A$4,IF(M9869=People!$B$3,People!$A$3,IF(M9869=People!$B$2,People!$A$2,0))))</f>
        <v>Chuck Magee</v>
      </c>
      <c r="W9869" s="3" t="str">
        <f>IFERROR(INDEX(Returns!A:A,MATCH(B9869,Returns!B:B,0)),"No")</f>
        <v>No</v>
      </c>
    </row>
    <row r="9870" spans="1:23" x14ac:dyDescent="0.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IF(M9870=People!$B$5,People!$A$5,IF(M9870=People!$B$4,People!$A$4,IF(M9870=People!$B$3,People!$A$3,IF(M9870=People!$B$2,People!$A$2,0))))</f>
        <v>Chuck Magee</v>
      </c>
      <c r="W9870" s="3" t="str">
        <f>IFERROR(INDEX(Returns!A:A,MATCH(B9870,Returns!B:B,0)),"No")</f>
        <v>No</v>
      </c>
    </row>
    <row r="9871" spans="1:23" x14ac:dyDescent="0.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IF(M9871=People!$B$5,People!$A$5,IF(M9871=People!$B$4,People!$A$4,IF(M9871=People!$B$3,People!$A$3,IF(M9871=People!$B$2,People!$A$2,0))))</f>
        <v>Chuck Magee</v>
      </c>
      <c r="W9871" s="3" t="str">
        <f>IFERROR(INDEX(Returns!A:A,MATCH(B9871,Returns!B:B,0)),"No")</f>
        <v>No</v>
      </c>
    </row>
    <row r="9872" spans="1:23" x14ac:dyDescent="0.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IF(M9872=People!$B$5,People!$A$5,IF(M9872=People!$B$4,People!$A$4,IF(M9872=People!$B$3,People!$A$3,IF(M9872=People!$B$2,People!$A$2,0))))</f>
        <v>Chuck Magee</v>
      </c>
      <c r="W9872" s="3" t="str">
        <f>IFERROR(INDEX(Returns!A:A,MATCH(B9872,Returns!B:B,0)),"No")</f>
        <v>No</v>
      </c>
    </row>
    <row r="9873" spans="1:23" x14ac:dyDescent="0.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IF(M9873=People!$B$5,People!$A$5,IF(M9873=People!$B$4,People!$A$4,IF(M9873=People!$B$3,People!$A$3,IF(M9873=People!$B$2,People!$A$2,0))))</f>
        <v>Kelly Williams</v>
      </c>
      <c r="W9873" s="3" t="str">
        <f>IFERROR(INDEX(Returns!A:A,MATCH(B9873,Returns!B:B,0)),"No")</f>
        <v>No</v>
      </c>
    </row>
    <row r="9874" spans="1:23" x14ac:dyDescent="0.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IF(M9874=People!$B$5,People!$A$5,IF(M9874=People!$B$4,People!$A$4,IF(M9874=People!$B$3,People!$A$3,IF(M9874=People!$B$2,People!$A$2,0))))</f>
        <v>Kelly Williams</v>
      </c>
      <c r="W9874" s="3" t="str">
        <f>IFERROR(INDEX(Returns!A:A,MATCH(B9874,Returns!B:B,0)),"No")</f>
        <v>No</v>
      </c>
    </row>
    <row r="9875" spans="1:23" x14ac:dyDescent="0.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IF(M9875=People!$B$5,People!$A$5,IF(M9875=People!$B$4,People!$A$4,IF(M9875=People!$B$3,People!$A$3,IF(M9875=People!$B$2,People!$A$2,0))))</f>
        <v>Chuck Magee</v>
      </c>
      <c r="W9875" s="3" t="str">
        <f>IFERROR(INDEX(Returns!A:A,MATCH(B9875,Returns!B:B,0)),"No")</f>
        <v>No</v>
      </c>
    </row>
    <row r="9876" spans="1:23" x14ac:dyDescent="0.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IF(M9876=People!$B$5,People!$A$5,IF(M9876=People!$B$4,People!$A$4,IF(M9876=People!$B$3,People!$A$3,IF(M9876=People!$B$2,People!$A$2,0))))</f>
        <v>Chuck Magee</v>
      </c>
      <c r="W9876" s="3" t="str">
        <f>IFERROR(INDEX(Returns!A:A,MATCH(B9876,Returns!B:B,0)),"No")</f>
        <v>No</v>
      </c>
    </row>
    <row r="9877" spans="1:23" x14ac:dyDescent="0.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IF(M9877=People!$B$5,People!$A$5,IF(M9877=People!$B$4,People!$A$4,IF(M9877=People!$B$3,People!$A$3,IF(M9877=People!$B$2,People!$A$2,0))))</f>
        <v>Chuck Magee</v>
      </c>
      <c r="W9877" s="3" t="str">
        <f>IFERROR(INDEX(Returns!A:A,MATCH(B9877,Returns!B:B,0)),"No")</f>
        <v>No</v>
      </c>
    </row>
    <row r="9878" spans="1:23" x14ac:dyDescent="0.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IF(M9878=People!$B$5,People!$A$5,IF(M9878=People!$B$4,People!$A$4,IF(M9878=People!$B$3,People!$A$3,IF(M9878=People!$B$2,People!$A$2,0))))</f>
        <v>Chuck Magee</v>
      </c>
      <c r="W9878" s="3" t="str">
        <f>IFERROR(INDEX(Returns!A:A,MATCH(B9878,Returns!B:B,0)),"No")</f>
        <v>No</v>
      </c>
    </row>
    <row r="9879" spans="1:23" x14ac:dyDescent="0.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IF(M9879=People!$B$5,People!$A$5,IF(M9879=People!$B$4,People!$A$4,IF(M9879=People!$B$3,People!$A$3,IF(M9879=People!$B$2,People!$A$2,0))))</f>
        <v>Chuck Magee</v>
      </c>
      <c r="W9879" s="3" t="str">
        <f>IFERROR(INDEX(Returns!A:A,MATCH(B9879,Returns!B:B,0)),"No")</f>
        <v>No</v>
      </c>
    </row>
    <row r="9880" spans="1:23" x14ac:dyDescent="0.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IF(M9880=People!$B$5,People!$A$5,IF(M9880=People!$B$4,People!$A$4,IF(M9880=People!$B$3,People!$A$3,IF(M9880=People!$B$2,People!$A$2,0))))</f>
        <v>Chuck Magee</v>
      </c>
      <c r="W9880" s="3" t="str">
        <f>IFERROR(INDEX(Returns!A:A,MATCH(B9880,Returns!B:B,0)),"No")</f>
        <v>No</v>
      </c>
    </row>
    <row r="9881" spans="1:23" x14ac:dyDescent="0.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IF(M9881=People!$B$5,People!$A$5,IF(M9881=People!$B$4,People!$A$4,IF(M9881=People!$B$3,People!$A$3,IF(M9881=People!$B$2,People!$A$2,0))))</f>
        <v>Chuck Magee</v>
      </c>
      <c r="W9881" s="3" t="str">
        <f>IFERROR(INDEX(Returns!A:A,MATCH(B9881,Returns!B:B,0)),"No")</f>
        <v>No</v>
      </c>
    </row>
    <row r="9882" spans="1:23" x14ac:dyDescent="0.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IF(M9882=People!$B$5,People!$A$5,IF(M9882=People!$B$4,People!$A$4,IF(M9882=People!$B$3,People!$A$3,IF(M9882=People!$B$2,People!$A$2,0))))</f>
        <v>Chuck Magee</v>
      </c>
      <c r="W9882" s="3" t="str">
        <f>IFERROR(INDEX(Returns!A:A,MATCH(B9882,Returns!B:B,0)),"No")</f>
        <v>No</v>
      </c>
    </row>
    <row r="9883" spans="1:23" x14ac:dyDescent="0.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IF(M9883=People!$B$5,People!$A$5,IF(M9883=People!$B$4,People!$A$4,IF(M9883=People!$B$3,People!$A$3,IF(M9883=People!$B$2,People!$A$2,0))))</f>
        <v>Cassandra Brandow</v>
      </c>
      <c r="W9883" s="3" t="str">
        <f>IFERROR(INDEX(Returns!A:A,MATCH(B9883,Returns!B:B,0)),"No")</f>
        <v>No</v>
      </c>
    </row>
    <row r="9884" spans="1:23" x14ac:dyDescent="0.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IF(M9884=People!$B$5,People!$A$5,IF(M9884=People!$B$4,People!$A$4,IF(M9884=People!$B$3,People!$A$3,IF(M9884=People!$B$2,People!$A$2,0))))</f>
        <v>Cassandra Brandow</v>
      </c>
      <c r="W9884" s="3" t="str">
        <f>IFERROR(INDEX(Returns!A:A,MATCH(B9884,Returns!B:B,0)),"No")</f>
        <v>No</v>
      </c>
    </row>
    <row r="9885" spans="1:23" x14ac:dyDescent="0.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IF(M9885=People!$B$5,People!$A$5,IF(M9885=People!$B$4,People!$A$4,IF(M9885=People!$B$3,People!$A$3,IF(M9885=People!$B$2,People!$A$2,0))))</f>
        <v>Anna Andreadi</v>
      </c>
      <c r="W9885" s="3" t="str">
        <f>IFERROR(INDEX(Returns!A:A,MATCH(B9885,Returns!B:B,0)),"No")</f>
        <v>No</v>
      </c>
    </row>
    <row r="9886" spans="1:23" x14ac:dyDescent="0.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IF(M9886=People!$B$5,People!$A$5,IF(M9886=People!$B$4,People!$A$4,IF(M9886=People!$B$3,People!$A$3,IF(M9886=People!$B$2,People!$A$2,0))))</f>
        <v>Anna Andreadi</v>
      </c>
      <c r="W9886" s="3" t="str">
        <f>IFERROR(INDEX(Returns!A:A,MATCH(B9886,Returns!B:B,0)),"No")</f>
        <v>No</v>
      </c>
    </row>
    <row r="9887" spans="1:23" x14ac:dyDescent="0.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IF(M9887=People!$B$5,People!$A$5,IF(M9887=People!$B$4,People!$A$4,IF(M9887=People!$B$3,People!$A$3,IF(M9887=People!$B$2,People!$A$2,0))))</f>
        <v>Anna Andreadi</v>
      </c>
      <c r="W9887" s="3" t="str">
        <f>IFERROR(INDEX(Returns!A:A,MATCH(B9887,Returns!B:B,0)),"No")</f>
        <v>No</v>
      </c>
    </row>
    <row r="9888" spans="1:23" x14ac:dyDescent="0.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IF(M9888=People!$B$5,People!$A$5,IF(M9888=People!$B$4,People!$A$4,IF(M9888=People!$B$3,People!$A$3,IF(M9888=People!$B$2,People!$A$2,0))))</f>
        <v>Kelly Williams</v>
      </c>
      <c r="W9888" s="3" t="str">
        <f>IFERROR(INDEX(Returns!A:A,MATCH(B9888,Returns!B:B,0)),"No")</f>
        <v>No</v>
      </c>
    </row>
    <row r="9889" spans="1:23" x14ac:dyDescent="0.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IF(M9889=People!$B$5,People!$A$5,IF(M9889=People!$B$4,People!$A$4,IF(M9889=People!$B$3,People!$A$3,IF(M9889=People!$B$2,People!$A$2,0))))</f>
        <v>Chuck Magee</v>
      </c>
      <c r="W9889" s="3" t="str">
        <f>IFERROR(INDEX(Returns!A:A,MATCH(B9889,Returns!B:B,0)),"No")</f>
        <v>No</v>
      </c>
    </row>
    <row r="9890" spans="1:23" x14ac:dyDescent="0.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IF(M9890=People!$B$5,People!$A$5,IF(M9890=People!$B$4,People!$A$4,IF(M9890=People!$B$3,People!$A$3,IF(M9890=People!$B$2,People!$A$2,0))))</f>
        <v>Chuck Magee</v>
      </c>
      <c r="W9890" s="3" t="str">
        <f>IFERROR(INDEX(Returns!A:A,MATCH(B9890,Returns!B:B,0)),"No")</f>
        <v>No</v>
      </c>
    </row>
    <row r="9891" spans="1:23" x14ac:dyDescent="0.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IF(M9891=People!$B$5,People!$A$5,IF(M9891=People!$B$4,People!$A$4,IF(M9891=People!$B$3,People!$A$3,IF(M9891=People!$B$2,People!$A$2,0))))</f>
        <v>Chuck Magee</v>
      </c>
      <c r="W9891" s="3" t="str">
        <f>IFERROR(INDEX(Returns!A:A,MATCH(B9891,Returns!B:B,0)),"No")</f>
        <v>No</v>
      </c>
    </row>
    <row r="9892" spans="1:23" x14ac:dyDescent="0.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IF(M9892=People!$B$5,People!$A$5,IF(M9892=People!$B$4,People!$A$4,IF(M9892=People!$B$3,People!$A$3,IF(M9892=People!$B$2,People!$A$2,0))))</f>
        <v>Kelly Williams</v>
      </c>
      <c r="W9892" s="3" t="str">
        <f>IFERROR(INDEX(Returns!A:A,MATCH(B9892,Returns!B:B,0)),"No")</f>
        <v>No</v>
      </c>
    </row>
    <row r="9893" spans="1:23" x14ac:dyDescent="0.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IF(M9893=People!$B$5,People!$A$5,IF(M9893=People!$B$4,People!$A$4,IF(M9893=People!$B$3,People!$A$3,IF(M9893=People!$B$2,People!$A$2,0))))</f>
        <v>Kelly Williams</v>
      </c>
      <c r="W9893" s="3" t="str">
        <f>IFERROR(INDEX(Returns!A:A,MATCH(B9893,Returns!B:B,0)),"No")</f>
        <v>No</v>
      </c>
    </row>
    <row r="9894" spans="1:23" x14ac:dyDescent="0.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IF(M9894=People!$B$5,People!$A$5,IF(M9894=People!$B$4,People!$A$4,IF(M9894=People!$B$3,People!$A$3,IF(M9894=People!$B$2,People!$A$2,0))))</f>
        <v>Kelly Williams</v>
      </c>
      <c r="W9894" s="3" t="str">
        <f>IFERROR(INDEX(Returns!A:A,MATCH(B9894,Returns!B:B,0)),"No")</f>
        <v>No</v>
      </c>
    </row>
    <row r="9895" spans="1:23" x14ac:dyDescent="0.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IF(M9895=People!$B$5,People!$A$5,IF(M9895=People!$B$4,People!$A$4,IF(M9895=People!$B$3,People!$A$3,IF(M9895=People!$B$2,People!$A$2,0))))</f>
        <v>Kelly Williams</v>
      </c>
      <c r="W9895" s="3" t="str">
        <f>IFERROR(INDEX(Returns!A:A,MATCH(B9895,Returns!B:B,0)),"No")</f>
        <v>No</v>
      </c>
    </row>
    <row r="9896" spans="1:23" x14ac:dyDescent="0.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IF(M9896=People!$B$5,People!$A$5,IF(M9896=People!$B$4,People!$A$4,IF(M9896=People!$B$3,People!$A$3,IF(M9896=People!$B$2,People!$A$2,0))))</f>
        <v>Kelly Williams</v>
      </c>
      <c r="W9896" s="3" t="str">
        <f>IFERROR(INDEX(Returns!A:A,MATCH(B9896,Returns!B:B,0)),"No")</f>
        <v>No</v>
      </c>
    </row>
    <row r="9897" spans="1:23" x14ac:dyDescent="0.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IF(M9897=People!$B$5,People!$A$5,IF(M9897=People!$B$4,People!$A$4,IF(M9897=People!$B$3,People!$A$3,IF(M9897=People!$B$2,People!$A$2,0))))</f>
        <v>Kelly Williams</v>
      </c>
      <c r="W9897" s="3" t="str">
        <f>IFERROR(INDEX(Returns!A:A,MATCH(B9897,Returns!B:B,0)),"No")</f>
        <v>No</v>
      </c>
    </row>
    <row r="9898" spans="1:23" x14ac:dyDescent="0.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IF(M9898=People!$B$5,People!$A$5,IF(M9898=People!$B$4,People!$A$4,IF(M9898=People!$B$3,People!$A$3,IF(M9898=People!$B$2,People!$A$2,0))))</f>
        <v>Kelly Williams</v>
      </c>
      <c r="W9898" s="3" t="str">
        <f>IFERROR(INDEX(Returns!A:A,MATCH(B9898,Returns!B:B,0)),"No")</f>
        <v>No</v>
      </c>
    </row>
    <row r="9899" spans="1:23" x14ac:dyDescent="0.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IF(M9899=People!$B$5,People!$A$5,IF(M9899=People!$B$4,People!$A$4,IF(M9899=People!$B$3,People!$A$3,IF(M9899=People!$B$2,People!$A$2,0))))</f>
        <v>Chuck Magee</v>
      </c>
      <c r="W9899" s="3" t="str">
        <f>IFERROR(INDEX(Returns!A:A,MATCH(B9899,Returns!B:B,0)),"No")</f>
        <v>No</v>
      </c>
    </row>
    <row r="9900" spans="1:23" x14ac:dyDescent="0.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IF(M9900=People!$B$5,People!$A$5,IF(M9900=People!$B$4,People!$A$4,IF(M9900=People!$B$3,People!$A$3,IF(M9900=People!$B$2,People!$A$2,0))))</f>
        <v>Chuck Magee</v>
      </c>
      <c r="W9900" s="3" t="str">
        <f>IFERROR(INDEX(Returns!A:A,MATCH(B9900,Returns!B:B,0)),"No")</f>
        <v>No</v>
      </c>
    </row>
    <row r="9901" spans="1:23" x14ac:dyDescent="0.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IF(M9901=People!$B$5,People!$A$5,IF(M9901=People!$B$4,People!$A$4,IF(M9901=People!$B$3,People!$A$3,IF(M9901=People!$B$2,People!$A$2,0))))</f>
        <v>Chuck Magee</v>
      </c>
      <c r="W9901" s="3" t="str">
        <f>IFERROR(INDEX(Returns!A:A,MATCH(B9901,Returns!B:B,0)),"No")</f>
        <v>No</v>
      </c>
    </row>
    <row r="9902" spans="1:23" x14ac:dyDescent="0.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IF(M9902=People!$B$5,People!$A$5,IF(M9902=People!$B$4,People!$A$4,IF(M9902=People!$B$3,People!$A$3,IF(M9902=People!$B$2,People!$A$2,0))))</f>
        <v>Anna Andreadi</v>
      </c>
      <c r="W9902" s="3" t="str">
        <f>IFERROR(INDEX(Returns!A:A,MATCH(B9902,Returns!B:B,0)),"No")</f>
        <v>No</v>
      </c>
    </row>
    <row r="9903" spans="1:23" x14ac:dyDescent="0.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IF(M9903=People!$B$5,People!$A$5,IF(M9903=People!$B$4,People!$A$4,IF(M9903=People!$B$3,People!$A$3,IF(M9903=People!$B$2,People!$A$2,0))))</f>
        <v>Anna Andreadi</v>
      </c>
      <c r="W9903" s="3" t="str">
        <f>IFERROR(INDEX(Returns!A:A,MATCH(B9903,Returns!B:B,0)),"No")</f>
        <v>No</v>
      </c>
    </row>
    <row r="9904" spans="1:23" x14ac:dyDescent="0.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IF(M9904=People!$B$5,People!$A$5,IF(M9904=People!$B$4,People!$A$4,IF(M9904=People!$B$3,People!$A$3,IF(M9904=People!$B$2,People!$A$2,0))))</f>
        <v>Anna Andreadi</v>
      </c>
      <c r="W9904" s="3" t="str">
        <f>IFERROR(INDEX(Returns!A:A,MATCH(B9904,Returns!B:B,0)),"No")</f>
        <v>No</v>
      </c>
    </row>
    <row r="9905" spans="1:23" x14ac:dyDescent="0.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IF(M9905=People!$B$5,People!$A$5,IF(M9905=People!$B$4,People!$A$4,IF(M9905=People!$B$3,People!$A$3,IF(M9905=People!$B$2,People!$A$2,0))))</f>
        <v>Kelly Williams</v>
      </c>
      <c r="W9905" s="3" t="str">
        <f>IFERROR(INDEX(Returns!A:A,MATCH(B9905,Returns!B:B,0)),"No")</f>
        <v>No</v>
      </c>
    </row>
    <row r="9906" spans="1:23" x14ac:dyDescent="0.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IF(M9906=People!$B$5,People!$A$5,IF(M9906=People!$B$4,People!$A$4,IF(M9906=People!$B$3,People!$A$3,IF(M9906=People!$B$2,People!$A$2,0))))</f>
        <v>Kelly Williams</v>
      </c>
      <c r="W9906" s="3" t="str">
        <f>IFERROR(INDEX(Returns!A:A,MATCH(B9906,Returns!B:B,0)),"No")</f>
        <v>No</v>
      </c>
    </row>
    <row r="9907" spans="1:23" x14ac:dyDescent="0.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IF(M9907=People!$B$5,People!$A$5,IF(M9907=People!$B$4,People!$A$4,IF(M9907=People!$B$3,People!$A$3,IF(M9907=People!$B$2,People!$A$2,0))))</f>
        <v>Anna Andreadi</v>
      </c>
      <c r="W9907" s="3" t="str">
        <f>IFERROR(INDEX(Returns!A:A,MATCH(B9907,Returns!B:B,0)),"No")</f>
        <v>No</v>
      </c>
    </row>
    <row r="9908" spans="1:23" x14ac:dyDescent="0.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IF(M9908=People!$B$5,People!$A$5,IF(M9908=People!$B$4,People!$A$4,IF(M9908=People!$B$3,People!$A$3,IF(M9908=People!$B$2,People!$A$2,0))))</f>
        <v>Anna Andreadi</v>
      </c>
      <c r="W9908" s="3" t="str">
        <f>IFERROR(INDEX(Returns!A:A,MATCH(B9908,Returns!B:B,0)),"No")</f>
        <v>No</v>
      </c>
    </row>
    <row r="9909" spans="1:23" x14ac:dyDescent="0.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IF(M9909=People!$B$5,People!$A$5,IF(M9909=People!$B$4,People!$A$4,IF(M9909=People!$B$3,People!$A$3,IF(M9909=People!$B$2,People!$A$2,0))))</f>
        <v>Anna Andreadi</v>
      </c>
      <c r="W9909" s="3" t="str">
        <f>IFERROR(INDEX(Returns!A:A,MATCH(B9909,Returns!B:B,0)),"No")</f>
        <v>No</v>
      </c>
    </row>
    <row r="9910" spans="1:23" x14ac:dyDescent="0.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IF(M9910=People!$B$5,People!$A$5,IF(M9910=People!$B$4,People!$A$4,IF(M9910=People!$B$3,People!$A$3,IF(M9910=People!$B$2,People!$A$2,0))))</f>
        <v>Anna Andreadi</v>
      </c>
      <c r="W9910" s="3" t="str">
        <f>IFERROR(INDEX(Returns!A:A,MATCH(B9910,Returns!B:B,0)),"No")</f>
        <v>No</v>
      </c>
    </row>
    <row r="9911" spans="1:23" x14ac:dyDescent="0.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IF(M9911=People!$B$5,People!$A$5,IF(M9911=People!$B$4,People!$A$4,IF(M9911=People!$B$3,People!$A$3,IF(M9911=People!$B$2,People!$A$2,0))))</f>
        <v>Anna Andreadi</v>
      </c>
      <c r="W9911" s="3" t="str">
        <f>IFERROR(INDEX(Returns!A:A,MATCH(B9911,Returns!B:B,0)),"No")</f>
        <v>No</v>
      </c>
    </row>
    <row r="9912" spans="1:23" x14ac:dyDescent="0.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IF(M9912=People!$B$5,People!$A$5,IF(M9912=People!$B$4,People!$A$4,IF(M9912=People!$B$3,People!$A$3,IF(M9912=People!$B$2,People!$A$2,0))))</f>
        <v>Anna Andreadi</v>
      </c>
      <c r="W9912" s="3" t="str">
        <f>IFERROR(INDEX(Returns!A:A,MATCH(B9912,Returns!B:B,0)),"No")</f>
        <v>No</v>
      </c>
    </row>
    <row r="9913" spans="1:23" x14ac:dyDescent="0.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IF(M9913=People!$B$5,People!$A$5,IF(M9913=People!$B$4,People!$A$4,IF(M9913=People!$B$3,People!$A$3,IF(M9913=People!$B$2,People!$A$2,0))))</f>
        <v>Cassandra Brandow</v>
      </c>
      <c r="W9913" s="3" t="str">
        <f>IFERROR(INDEX(Returns!A:A,MATCH(B9913,Returns!B:B,0)),"No")</f>
        <v>No</v>
      </c>
    </row>
    <row r="9914" spans="1:23" x14ac:dyDescent="0.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IF(M9914=People!$B$5,People!$A$5,IF(M9914=People!$B$4,People!$A$4,IF(M9914=People!$B$3,People!$A$3,IF(M9914=People!$B$2,People!$A$2,0))))</f>
        <v>Anna Andreadi</v>
      </c>
      <c r="W9914" s="3" t="str">
        <f>IFERROR(INDEX(Returns!A:A,MATCH(B9914,Returns!B:B,0)),"No")</f>
        <v>No</v>
      </c>
    </row>
    <row r="9915" spans="1:23" x14ac:dyDescent="0.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IF(M9915=People!$B$5,People!$A$5,IF(M9915=People!$B$4,People!$A$4,IF(M9915=People!$B$3,People!$A$3,IF(M9915=People!$B$2,People!$A$2,0))))</f>
        <v>Anna Andreadi</v>
      </c>
      <c r="W9915" s="3" t="str">
        <f>IFERROR(INDEX(Returns!A:A,MATCH(B9915,Returns!B:B,0)),"No")</f>
        <v>No</v>
      </c>
    </row>
    <row r="9916" spans="1:23" x14ac:dyDescent="0.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IF(M9916=People!$B$5,People!$A$5,IF(M9916=People!$B$4,People!$A$4,IF(M9916=People!$B$3,People!$A$3,IF(M9916=People!$B$2,People!$A$2,0))))</f>
        <v>Kelly Williams</v>
      </c>
      <c r="W9916" s="3" t="str">
        <f>IFERROR(INDEX(Returns!A:A,MATCH(B9916,Returns!B:B,0)),"No")</f>
        <v>No</v>
      </c>
    </row>
    <row r="9917" spans="1:23" x14ac:dyDescent="0.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IF(M9917=People!$B$5,People!$A$5,IF(M9917=People!$B$4,People!$A$4,IF(M9917=People!$B$3,People!$A$3,IF(M9917=People!$B$2,People!$A$2,0))))</f>
        <v>Kelly Williams</v>
      </c>
      <c r="W9917" s="3" t="str">
        <f>IFERROR(INDEX(Returns!A:A,MATCH(B9917,Returns!B:B,0)),"No")</f>
        <v>No</v>
      </c>
    </row>
    <row r="9918" spans="1:23" x14ac:dyDescent="0.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IF(M9918=People!$B$5,People!$A$5,IF(M9918=People!$B$4,People!$A$4,IF(M9918=People!$B$3,People!$A$3,IF(M9918=People!$B$2,People!$A$2,0))))</f>
        <v>Kelly Williams</v>
      </c>
      <c r="W9918" s="3" t="str">
        <f>IFERROR(INDEX(Returns!A:A,MATCH(B9918,Returns!B:B,0)),"No")</f>
        <v>No</v>
      </c>
    </row>
    <row r="9919" spans="1:23" x14ac:dyDescent="0.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IF(M9919=People!$B$5,People!$A$5,IF(M9919=People!$B$4,People!$A$4,IF(M9919=People!$B$3,People!$A$3,IF(M9919=People!$B$2,People!$A$2,0))))</f>
        <v>Kelly Williams</v>
      </c>
      <c r="W9919" s="3" t="str">
        <f>IFERROR(INDEX(Returns!A:A,MATCH(B9919,Returns!B:B,0)),"No")</f>
        <v>No</v>
      </c>
    </row>
    <row r="9920" spans="1:23" x14ac:dyDescent="0.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IF(M9920=People!$B$5,People!$A$5,IF(M9920=People!$B$4,People!$A$4,IF(M9920=People!$B$3,People!$A$3,IF(M9920=People!$B$2,People!$A$2,0))))</f>
        <v>Chuck Magee</v>
      </c>
      <c r="W9920" s="3" t="str">
        <f>IFERROR(INDEX(Returns!A:A,MATCH(B9920,Returns!B:B,0)),"No")</f>
        <v>No</v>
      </c>
    </row>
    <row r="9921" spans="1:23" x14ac:dyDescent="0.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IF(M9921=People!$B$5,People!$A$5,IF(M9921=People!$B$4,People!$A$4,IF(M9921=People!$B$3,People!$A$3,IF(M9921=People!$B$2,People!$A$2,0))))</f>
        <v>Kelly Williams</v>
      </c>
      <c r="W9921" s="3" t="str">
        <f>IFERROR(INDEX(Returns!A:A,MATCH(B9921,Returns!B:B,0)),"No")</f>
        <v>No</v>
      </c>
    </row>
    <row r="9922" spans="1:23" x14ac:dyDescent="0.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IF(M9922=People!$B$5,People!$A$5,IF(M9922=People!$B$4,People!$A$4,IF(M9922=People!$B$3,People!$A$3,IF(M9922=People!$B$2,People!$A$2,0))))</f>
        <v>Kelly Williams</v>
      </c>
      <c r="W9922" s="3" t="str">
        <f>IFERROR(INDEX(Returns!A:A,MATCH(B9922,Returns!B:B,0)),"No")</f>
        <v>No</v>
      </c>
    </row>
    <row r="9923" spans="1:23" x14ac:dyDescent="0.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IF(M9923=People!$B$5,People!$A$5,IF(M9923=People!$B$4,People!$A$4,IF(M9923=People!$B$3,People!$A$3,IF(M9923=People!$B$2,People!$A$2,0))))</f>
        <v>Chuck Magee</v>
      </c>
      <c r="W9923" s="3" t="str">
        <f>IFERROR(INDEX(Returns!A:A,MATCH(B9923,Returns!B:B,0)),"No")</f>
        <v>No</v>
      </c>
    </row>
    <row r="9924" spans="1:23" x14ac:dyDescent="0.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IF(M9924=People!$B$5,People!$A$5,IF(M9924=People!$B$4,People!$A$4,IF(M9924=People!$B$3,People!$A$3,IF(M9924=People!$B$2,People!$A$2,0))))</f>
        <v>Kelly Williams</v>
      </c>
      <c r="W9924" s="3" t="str">
        <f>IFERROR(INDEX(Returns!A:A,MATCH(B9924,Returns!B:B,0)),"No")</f>
        <v>No</v>
      </c>
    </row>
    <row r="9925" spans="1:23" x14ac:dyDescent="0.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IF(M9925=People!$B$5,People!$A$5,IF(M9925=People!$B$4,People!$A$4,IF(M9925=People!$B$3,People!$A$3,IF(M9925=People!$B$2,People!$A$2,0))))</f>
        <v>Chuck Magee</v>
      </c>
      <c r="W9925" s="3" t="str">
        <f>IFERROR(INDEX(Returns!A:A,MATCH(B9925,Returns!B:B,0)),"No")</f>
        <v>No</v>
      </c>
    </row>
    <row r="9926" spans="1:23" x14ac:dyDescent="0.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IF(M9926=People!$B$5,People!$A$5,IF(M9926=People!$B$4,People!$A$4,IF(M9926=People!$B$3,People!$A$3,IF(M9926=People!$B$2,People!$A$2,0))))</f>
        <v>Chuck Magee</v>
      </c>
      <c r="W9926" s="3" t="str">
        <f>IFERROR(INDEX(Returns!A:A,MATCH(B9926,Returns!B:B,0)),"No")</f>
        <v>No</v>
      </c>
    </row>
    <row r="9927" spans="1:23" x14ac:dyDescent="0.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IF(M9927=People!$B$5,People!$A$5,IF(M9927=People!$B$4,People!$A$4,IF(M9927=People!$B$3,People!$A$3,IF(M9927=People!$B$2,People!$A$2,0))))</f>
        <v>Chuck Magee</v>
      </c>
      <c r="W9927" s="3" t="str">
        <f>IFERROR(INDEX(Returns!A:A,MATCH(B9927,Returns!B:B,0)),"No")</f>
        <v>No</v>
      </c>
    </row>
    <row r="9928" spans="1:23" x14ac:dyDescent="0.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IF(M9928=People!$B$5,People!$A$5,IF(M9928=People!$B$4,People!$A$4,IF(M9928=People!$B$3,People!$A$3,IF(M9928=People!$B$2,People!$A$2,0))))</f>
        <v>Chuck Magee</v>
      </c>
      <c r="W9928" s="3" t="str">
        <f>IFERROR(INDEX(Returns!A:A,MATCH(B9928,Returns!B:B,0)),"No")</f>
        <v>No</v>
      </c>
    </row>
    <row r="9929" spans="1:23" x14ac:dyDescent="0.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IF(M9929=People!$B$5,People!$A$5,IF(M9929=People!$B$4,People!$A$4,IF(M9929=People!$B$3,People!$A$3,IF(M9929=People!$B$2,People!$A$2,0))))</f>
        <v>Chuck Magee</v>
      </c>
      <c r="W9929" s="3" t="str">
        <f>IFERROR(INDEX(Returns!A:A,MATCH(B9929,Returns!B:B,0)),"No")</f>
        <v>No</v>
      </c>
    </row>
    <row r="9930" spans="1:23" x14ac:dyDescent="0.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IF(M9930=People!$B$5,People!$A$5,IF(M9930=People!$B$4,People!$A$4,IF(M9930=People!$B$3,People!$A$3,IF(M9930=People!$B$2,People!$A$2,0))))</f>
        <v>Anna Andreadi</v>
      </c>
      <c r="W9930" s="3" t="str">
        <f>IFERROR(INDEX(Returns!A:A,MATCH(B9930,Returns!B:B,0)),"No")</f>
        <v>No</v>
      </c>
    </row>
    <row r="9931" spans="1:23" x14ac:dyDescent="0.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IF(M9931=People!$B$5,People!$A$5,IF(M9931=People!$B$4,People!$A$4,IF(M9931=People!$B$3,People!$A$3,IF(M9931=People!$B$2,People!$A$2,0))))</f>
        <v>Anna Andreadi</v>
      </c>
      <c r="W9931" s="3" t="str">
        <f>IFERROR(INDEX(Returns!A:A,MATCH(B9931,Returns!B:B,0)),"No")</f>
        <v>No</v>
      </c>
    </row>
    <row r="9932" spans="1:23" x14ac:dyDescent="0.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IF(M9932=People!$B$5,People!$A$5,IF(M9932=People!$B$4,People!$A$4,IF(M9932=People!$B$3,People!$A$3,IF(M9932=People!$B$2,People!$A$2,0))))</f>
        <v>Anna Andreadi</v>
      </c>
      <c r="W9932" s="3" t="str">
        <f>IFERROR(INDEX(Returns!A:A,MATCH(B9932,Returns!B:B,0)),"No")</f>
        <v>No</v>
      </c>
    </row>
    <row r="9933" spans="1:23" x14ac:dyDescent="0.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IF(M9933=People!$B$5,People!$A$5,IF(M9933=People!$B$4,People!$A$4,IF(M9933=People!$B$3,People!$A$3,IF(M9933=People!$B$2,People!$A$2,0))))</f>
        <v>Anna Andreadi</v>
      </c>
      <c r="W9933" s="3" t="str">
        <f>IFERROR(INDEX(Returns!A:A,MATCH(B9933,Returns!B:B,0)),"No")</f>
        <v>No</v>
      </c>
    </row>
    <row r="9934" spans="1:23" x14ac:dyDescent="0.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IF(M9934=People!$B$5,People!$A$5,IF(M9934=People!$B$4,People!$A$4,IF(M9934=People!$B$3,People!$A$3,IF(M9934=People!$B$2,People!$A$2,0))))</f>
        <v>Anna Andreadi</v>
      </c>
      <c r="W9934" s="3" t="str">
        <f>IFERROR(INDEX(Returns!A:A,MATCH(B9934,Returns!B:B,0)),"No")</f>
        <v>No</v>
      </c>
    </row>
    <row r="9935" spans="1:23" x14ac:dyDescent="0.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IF(M9935=People!$B$5,People!$A$5,IF(M9935=People!$B$4,People!$A$4,IF(M9935=People!$B$3,People!$A$3,IF(M9935=People!$B$2,People!$A$2,0))))</f>
        <v>Chuck Magee</v>
      </c>
      <c r="W9935" s="3" t="str">
        <f>IFERROR(INDEX(Returns!A:A,MATCH(B9935,Returns!B:B,0)),"No")</f>
        <v>No</v>
      </c>
    </row>
    <row r="9936" spans="1:23" x14ac:dyDescent="0.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IF(M9936=People!$B$5,People!$A$5,IF(M9936=People!$B$4,People!$A$4,IF(M9936=People!$B$3,People!$A$3,IF(M9936=People!$B$2,People!$A$2,0))))</f>
        <v>Chuck Magee</v>
      </c>
      <c r="W9936" s="3" t="str">
        <f>IFERROR(INDEX(Returns!A:A,MATCH(B9936,Returns!B:B,0)),"No")</f>
        <v>No</v>
      </c>
    </row>
    <row r="9937" spans="1:23" x14ac:dyDescent="0.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IF(M9937=People!$B$5,People!$A$5,IF(M9937=People!$B$4,People!$A$4,IF(M9937=People!$B$3,People!$A$3,IF(M9937=People!$B$2,People!$A$2,0))))</f>
        <v>Chuck Magee</v>
      </c>
      <c r="W9937" s="3" t="str">
        <f>IFERROR(INDEX(Returns!A:A,MATCH(B9937,Returns!B:B,0)),"No")</f>
        <v>No</v>
      </c>
    </row>
    <row r="9938" spans="1:23" x14ac:dyDescent="0.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IF(M9938=People!$B$5,People!$A$5,IF(M9938=People!$B$4,People!$A$4,IF(M9938=People!$B$3,People!$A$3,IF(M9938=People!$B$2,People!$A$2,0))))</f>
        <v>Chuck Magee</v>
      </c>
      <c r="W9938" s="3" t="str">
        <f>IFERROR(INDEX(Returns!A:A,MATCH(B9938,Returns!B:B,0)),"No")</f>
        <v>No</v>
      </c>
    </row>
    <row r="9939" spans="1:23" x14ac:dyDescent="0.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IF(M9939=People!$B$5,People!$A$5,IF(M9939=People!$B$4,People!$A$4,IF(M9939=People!$B$3,People!$A$3,IF(M9939=People!$B$2,People!$A$2,0))))</f>
        <v>Anna Andreadi</v>
      </c>
      <c r="W9939" s="3" t="str">
        <f>IFERROR(INDEX(Returns!A:A,MATCH(B9939,Returns!B:B,0)),"No")</f>
        <v>No</v>
      </c>
    </row>
    <row r="9940" spans="1:23" x14ac:dyDescent="0.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IF(M9940=People!$B$5,People!$A$5,IF(M9940=People!$B$4,People!$A$4,IF(M9940=People!$B$3,People!$A$3,IF(M9940=People!$B$2,People!$A$2,0))))</f>
        <v>Chuck Magee</v>
      </c>
      <c r="W9940" s="3" t="str">
        <f>IFERROR(INDEX(Returns!A:A,MATCH(B9940,Returns!B:B,0)),"No")</f>
        <v>No</v>
      </c>
    </row>
    <row r="9941" spans="1:23" x14ac:dyDescent="0.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IF(M9941=People!$B$5,People!$A$5,IF(M9941=People!$B$4,People!$A$4,IF(M9941=People!$B$3,People!$A$3,IF(M9941=People!$B$2,People!$A$2,0))))</f>
        <v>Chuck Magee</v>
      </c>
      <c r="W9941" s="3" t="str">
        <f>IFERROR(INDEX(Returns!A:A,MATCH(B9941,Returns!B:B,0)),"No")</f>
        <v>No</v>
      </c>
    </row>
    <row r="9942" spans="1:23" x14ac:dyDescent="0.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IF(M9942=People!$B$5,People!$A$5,IF(M9942=People!$B$4,People!$A$4,IF(M9942=People!$B$3,People!$A$3,IF(M9942=People!$B$2,People!$A$2,0))))</f>
        <v>Chuck Magee</v>
      </c>
      <c r="W9942" s="3" t="str">
        <f>IFERROR(INDEX(Returns!A:A,MATCH(B9942,Returns!B:B,0)),"No")</f>
        <v>No</v>
      </c>
    </row>
    <row r="9943" spans="1:23" x14ac:dyDescent="0.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IF(M9943=People!$B$5,People!$A$5,IF(M9943=People!$B$4,People!$A$4,IF(M9943=People!$B$3,People!$A$3,IF(M9943=People!$B$2,People!$A$2,0))))</f>
        <v>Anna Andreadi</v>
      </c>
      <c r="W9943" s="3" t="str">
        <f>IFERROR(INDEX(Returns!A:A,MATCH(B9943,Returns!B:B,0)),"No")</f>
        <v>No</v>
      </c>
    </row>
    <row r="9944" spans="1:23" x14ac:dyDescent="0.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IF(M9944=People!$B$5,People!$A$5,IF(M9944=People!$B$4,People!$A$4,IF(M9944=People!$B$3,People!$A$3,IF(M9944=People!$B$2,People!$A$2,0))))</f>
        <v>Anna Andreadi</v>
      </c>
      <c r="W9944" s="3" t="str">
        <f>IFERROR(INDEX(Returns!A:A,MATCH(B9944,Returns!B:B,0)),"No")</f>
        <v>No</v>
      </c>
    </row>
    <row r="9945" spans="1:23" x14ac:dyDescent="0.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IF(M9945=People!$B$5,People!$A$5,IF(M9945=People!$B$4,People!$A$4,IF(M9945=People!$B$3,People!$A$3,IF(M9945=People!$B$2,People!$A$2,0))))</f>
        <v>Anna Andreadi</v>
      </c>
      <c r="W9945" s="3" t="str">
        <f>IFERROR(INDEX(Returns!A:A,MATCH(B9945,Returns!B:B,0)),"No")</f>
        <v>No</v>
      </c>
    </row>
    <row r="9946" spans="1:23" x14ac:dyDescent="0.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IF(M9946=People!$B$5,People!$A$5,IF(M9946=People!$B$4,People!$A$4,IF(M9946=People!$B$3,People!$A$3,IF(M9946=People!$B$2,People!$A$2,0))))</f>
        <v>Anna Andreadi</v>
      </c>
      <c r="W9946" s="3" t="str">
        <f>IFERROR(INDEX(Returns!A:A,MATCH(B9946,Returns!B:B,0)),"No")</f>
        <v>No</v>
      </c>
    </row>
    <row r="9947" spans="1:23" x14ac:dyDescent="0.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IF(M9947=People!$B$5,People!$A$5,IF(M9947=People!$B$4,People!$A$4,IF(M9947=People!$B$3,People!$A$3,IF(M9947=People!$B$2,People!$A$2,0))))</f>
        <v>Chuck Magee</v>
      </c>
      <c r="W9947" s="3" t="str">
        <f>IFERROR(INDEX(Returns!A:A,MATCH(B9947,Returns!B:B,0)),"No")</f>
        <v>No</v>
      </c>
    </row>
    <row r="9948" spans="1:23" x14ac:dyDescent="0.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IF(M9948=People!$B$5,People!$A$5,IF(M9948=People!$B$4,People!$A$4,IF(M9948=People!$B$3,People!$A$3,IF(M9948=People!$B$2,People!$A$2,0))))</f>
        <v>Chuck Magee</v>
      </c>
      <c r="W9948" s="3" t="str">
        <f>IFERROR(INDEX(Returns!A:A,MATCH(B9948,Returns!B:B,0)),"No")</f>
        <v>No</v>
      </c>
    </row>
    <row r="9949" spans="1:23" x14ac:dyDescent="0.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IF(M9949=People!$B$5,People!$A$5,IF(M9949=People!$B$4,People!$A$4,IF(M9949=People!$B$3,People!$A$3,IF(M9949=People!$B$2,People!$A$2,0))))</f>
        <v>Kelly Williams</v>
      </c>
      <c r="W9949" s="3" t="str">
        <f>IFERROR(INDEX(Returns!A:A,MATCH(B9949,Returns!B:B,0)),"No")</f>
        <v>No</v>
      </c>
    </row>
    <row r="9950" spans="1:23" x14ac:dyDescent="0.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IF(M9950=People!$B$5,People!$A$5,IF(M9950=People!$B$4,People!$A$4,IF(M9950=People!$B$3,People!$A$3,IF(M9950=People!$B$2,People!$A$2,0))))</f>
        <v>Kelly Williams</v>
      </c>
      <c r="W9950" s="3" t="str">
        <f>IFERROR(INDEX(Returns!A:A,MATCH(B9950,Returns!B:B,0)),"No")</f>
        <v>No</v>
      </c>
    </row>
    <row r="9951" spans="1:23" x14ac:dyDescent="0.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IF(M9951=People!$B$5,People!$A$5,IF(M9951=People!$B$4,People!$A$4,IF(M9951=People!$B$3,People!$A$3,IF(M9951=People!$B$2,People!$A$2,0))))</f>
        <v>Kelly Williams</v>
      </c>
      <c r="W9951" s="3" t="str">
        <f>IFERROR(INDEX(Returns!A:A,MATCH(B9951,Returns!B:B,0)),"No")</f>
        <v>No</v>
      </c>
    </row>
    <row r="9952" spans="1:23" x14ac:dyDescent="0.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IF(M9952=People!$B$5,People!$A$5,IF(M9952=People!$B$4,People!$A$4,IF(M9952=People!$B$3,People!$A$3,IF(M9952=People!$B$2,People!$A$2,0))))</f>
        <v>Kelly Williams</v>
      </c>
      <c r="W9952" s="3" t="str">
        <f>IFERROR(INDEX(Returns!A:A,MATCH(B9952,Returns!B:B,0)),"No")</f>
        <v>No</v>
      </c>
    </row>
    <row r="9953" spans="1:23" x14ac:dyDescent="0.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IF(M9953=People!$B$5,People!$A$5,IF(M9953=People!$B$4,People!$A$4,IF(M9953=People!$B$3,People!$A$3,IF(M9953=People!$B$2,People!$A$2,0))))</f>
        <v>Kelly Williams</v>
      </c>
      <c r="W9953" s="3" t="str">
        <f>IFERROR(INDEX(Returns!A:A,MATCH(B9953,Returns!B:B,0)),"No")</f>
        <v>No</v>
      </c>
    </row>
    <row r="9954" spans="1:23" x14ac:dyDescent="0.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IF(M9954=People!$B$5,People!$A$5,IF(M9954=People!$B$4,People!$A$4,IF(M9954=People!$B$3,People!$A$3,IF(M9954=People!$B$2,People!$A$2,0))))</f>
        <v>Anna Andreadi</v>
      </c>
      <c r="W9954" s="3" t="str">
        <f>IFERROR(INDEX(Returns!A:A,MATCH(B9954,Returns!B:B,0)),"No")</f>
        <v>Yes</v>
      </c>
    </row>
    <row r="9955" spans="1:23" x14ac:dyDescent="0.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IF(M9955=People!$B$5,People!$A$5,IF(M9955=People!$B$4,People!$A$4,IF(M9955=People!$B$3,People!$A$3,IF(M9955=People!$B$2,People!$A$2,0))))</f>
        <v>Anna Andreadi</v>
      </c>
      <c r="W9955" s="3" t="str">
        <f>IFERROR(INDEX(Returns!A:A,MATCH(B9955,Returns!B:B,0)),"No")</f>
        <v>Yes</v>
      </c>
    </row>
    <row r="9956" spans="1:23" x14ac:dyDescent="0.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IF(M9956=People!$B$5,People!$A$5,IF(M9956=People!$B$4,People!$A$4,IF(M9956=People!$B$3,People!$A$3,IF(M9956=People!$B$2,People!$A$2,0))))</f>
        <v>Anna Andreadi</v>
      </c>
      <c r="W9956" s="3" t="str">
        <f>IFERROR(INDEX(Returns!A:A,MATCH(B9956,Returns!B:B,0)),"No")</f>
        <v>Yes</v>
      </c>
    </row>
    <row r="9957" spans="1:23" x14ac:dyDescent="0.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IF(M9957=People!$B$5,People!$A$5,IF(M9957=People!$B$4,People!$A$4,IF(M9957=People!$B$3,People!$A$3,IF(M9957=People!$B$2,People!$A$2,0))))</f>
        <v>Anna Andreadi</v>
      </c>
      <c r="W9957" s="3" t="str">
        <f>IFERROR(INDEX(Returns!A:A,MATCH(B9957,Returns!B:B,0)),"No")</f>
        <v>Yes</v>
      </c>
    </row>
    <row r="9958" spans="1:23" x14ac:dyDescent="0.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IF(M9958=People!$B$5,People!$A$5,IF(M9958=People!$B$4,People!$A$4,IF(M9958=People!$B$3,People!$A$3,IF(M9958=People!$B$2,People!$A$2,0))))</f>
        <v>Chuck Magee</v>
      </c>
      <c r="W9958" s="3" t="str">
        <f>IFERROR(INDEX(Returns!A:A,MATCH(B9958,Returns!B:B,0)),"No")</f>
        <v>Yes</v>
      </c>
    </row>
    <row r="9959" spans="1:23" x14ac:dyDescent="0.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IF(M9959=People!$B$5,People!$A$5,IF(M9959=People!$B$4,People!$A$4,IF(M9959=People!$B$3,People!$A$3,IF(M9959=People!$B$2,People!$A$2,0))))</f>
        <v>Chuck Magee</v>
      </c>
      <c r="W9959" s="3" t="str">
        <f>IFERROR(INDEX(Returns!A:A,MATCH(B9959,Returns!B:B,0)),"No")</f>
        <v>Yes</v>
      </c>
    </row>
    <row r="9960" spans="1:23" x14ac:dyDescent="0.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IF(M9960=People!$B$5,People!$A$5,IF(M9960=People!$B$4,People!$A$4,IF(M9960=People!$B$3,People!$A$3,IF(M9960=People!$B$2,People!$A$2,0))))</f>
        <v>Chuck Magee</v>
      </c>
      <c r="W9960" s="3" t="str">
        <f>IFERROR(INDEX(Returns!A:A,MATCH(B9960,Returns!B:B,0)),"No")</f>
        <v>Yes</v>
      </c>
    </row>
    <row r="9961" spans="1:23" x14ac:dyDescent="0.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IF(M9961=People!$B$5,People!$A$5,IF(M9961=People!$B$4,People!$A$4,IF(M9961=People!$B$3,People!$A$3,IF(M9961=People!$B$2,People!$A$2,0))))</f>
        <v>Anna Andreadi</v>
      </c>
      <c r="W9961" s="3" t="str">
        <f>IFERROR(INDEX(Returns!A:A,MATCH(B9961,Returns!B:B,0)),"No")</f>
        <v>No</v>
      </c>
    </row>
    <row r="9962" spans="1:23" x14ac:dyDescent="0.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IF(M9962=People!$B$5,People!$A$5,IF(M9962=People!$B$4,People!$A$4,IF(M9962=People!$B$3,People!$A$3,IF(M9962=People!$B$2,People!$A$2,0))))</f>
        <v>Cassandra Brandow</v>
      </c>
      <c r="W9962" s="3" t="str">
        <f>IFERROR(INDEX(Returns!A:A,MATCH(B9962,Returns!B:B,0)),"No")</f>
        <v>No</v>
      </c>
    </row>
    <row r="9963" spans="1:23" x14ac:dyDescent="0.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IF(M9963=People!$B$5,People!$A$5,IF(M9963=People!$B$4,People!$A$4,IF(M9963=People!$B$3,People!$A$3,IF(M9963=People!$B$2,People!$A$2,0))))</f>
        <v>Kelly Williams</v>
      </c>
      <c r="W9963" s="3" t="str">
        <f>IFERROR(INDEX(Returns!A:A,MATCH(B9963,Returns!B:B,0)),"No")</f>
        <v>No</v>
      </c>
    </row>
    <row r="9964" spans="1:23" x14ac:dyDescent="0.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IF(M9964=People!$B$5,People!$A$5,IF(M9964=People!$B$4,People!$A$4,IF(M9964=People!$B$3,People!$A$3,IF(M9964=People!$B$2,People!$A$2,0))))</f>
        <v>Kelly Williams</v>
      </c>
      <c r="W9964" s="3" t="str">
        <f>IFERROR(INDEX(Returns!A:A,MATCH(B9964,Returns!B:B,0)),"No")</f>
        <v>No</v>
      </c>
    </row>
    <row r="9965" spans="1:23" x14ac:dyDescent="0.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IF(M9965=People!$B$5,People!$A$5,IF(M9965=People!$B$4,People!$A$4,IF(M9965=People!$B$3,People!$A$3,IF(M9965=People!$B$2,People!$A$2,0))))</f>
        <v>Chuck Magee</v>
      </c>
      <c r="W9965" s="3" t="str">
        <f>IFERROR(INDEX(Returns!A:A,MATCH(B9965,Returns!B:B,0)),"No")</f>
        <v>No</v>
      </c>
    </row>
    <row r="9966" spans="1:23" x14ac:dyDescent="0.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IF(M9966=People!$B$5,People!$A$5,IF(M9966=People!$B$4,People!$A$4,IF(M9966=People!$B$3,People!$A$3,IF(M9966=People!$B$2,People!$A$2,0))))</f>
        <v>Chuck Magee</v>
      </c>
      <c r="W9966" s="3" t="str">
        <f>IFERROR(INDEX(Returns!A:A,MATCH(B9966,Returns!B:B,0)),"No")</f>
        <v>No</v>
      </c>
    </row>
    <row r="9967" spans="1:23" x14ac:dyDescent="0.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IF(M9967=People!$B$5,People!$A$5,IF(M9967=People!$B$4,People!$A$4,IF(M9967=People!$B$3,People!$A$3,IF(M9967=People!$B$2,People!$A$2,0))))</f>
        <v>Chuck Magee</v>
      </c>
      <c r="W9967" s="3" t="str">
        <f>IFERROR(INDEX(Returns!A:A,MATCH(B9967,Returns!B:B,0)),"No")</f>
        <v>No</v>
      </c>
    </row>
    <row r="9968" spans="1:23" x14ac:dyDescent="0.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IF(M9968=People!$B$5,People!$A$5,IF(M9968=People!$B$4,People!$A$4,IF(M9968=People!$B$3,People!$A$3,IF(M9968=People!$B$2,People!$A$2,0))))</f>
        <v>Chuck Magee</v>
      </c>
      <c r="W9968" s="3" t="str">
        <f>IFERROR(INDEX(Returns!A:A,MATCH(B9968,Returns!B:B,0)),"No")</f>
        <v>No</v>
      </c>
    </row>
    <row r="9969" spans="1:23" x14ac:dyDescent="0.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IF(M9969=People!$B$5,People!$A$5,IF(M9969=People!$B$4,People!$A$4,IF(M9969=People!$B$3,People!$A$3,IF(M9969=People!$B$2,People!$A$2,0))))</f>
        <v>Chuck Magee</v>
      </c>
      <c r="W9969" s="3" t="str">
        <f>IFERROR(INDEX(Returns!A:A,MATCH(B9969,Returns!B:B,0)),"No")</f>
        <v>No</v>
      </c>
    </row>
    <row r="9970" spans="1:23" x14ac:dyDescent="0.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IF(M9970=People!$B$5,People!$A$5,IF(M9970=People!$B$4,People!$A$4,IF(M9970=People!$B$3,People!$A$3,IF(M9970=People!$B$2,People!$A$2,0))))</f>
        <v>Chuck Magee</v>
      </c>
      <c r="W9970" s="3" t="str">
        <f>IFERROR(INDEX(Returns!A:A,MATCH(B9970,Returns!B:B,0)),"No")</f>
        <v>No</v>
      </c>
    </row>
    <row r="9971" spans="1:23" x14ac:dyDescent="0.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IF(M9971=People!$B$5,People!$A$5,IF(M9971=People!$B$4,People!$A$4,IF(M9971=People!$B$3,People!$A$3,IF(M9971=People!$B$2,People!$A$2,0))))</f>
        <v>Chuck Magee</v>
      </c>
      <c r="W9971" s="3" t="str">
        <f>IFERROR(INDEX(Returns!A:A,MATCH(B9971,Returns!B:B,0)),"No")</f>
        <v>No</v>
      </c>
    </row>
    <row r="9972" spans="1:23" x14ac:dyDescent="0.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IF(M9972=People!$B$5,People!$A$5,IF(M9972=People!$B$4,People!$A$4,IF(M9972=People!$B$3,People!$A$3,IF(M9972=People!$B$2,People!$A$2,0))))</f>
        <v>Cassandra Brandow</v>
      </c>
      <c r="W9972" s="3" t="str">
        <f>IFERROR(INDEX(Returns!A:A,MATCH(B9972,Returns!B:B,0)),"No")</f>
        <v>No</v>
      </c>
    </row>
    <row r="9973" spans="1:23" x14ac:dyDescent="0.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IF(M9973=People!$B$5,People!$A$5,IF(M9973=People!$B$4,People!$A$4,IF(M9973=People!$B$3,People!$A$3,IF(M9973=People!$B$2,People!$A$2,0))))</f>
        <v>Cassandra Brandow</v>
      </c>
      <c r="W9973" s="3" t="str">
        <f>IFERROR(INDEX(Returns!A:A,MATCH(B9973,Returns!B:B,0)),"No")</f>
        <v>No</v>
      </c>
    </row>
    <row r="9974" spans="1:23" x14ac:dyDescent="0.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IF(M9974=People!$B$5,People!$A$5,IF(M9974=People!$B$4,People!$A$4,IF(M9974=People!$B$3,People!$A$3,IF(M9974=People!$B$2,People!$A$2,0))))</f>
        <v>Kelly Williams</v>
      </c>
      <c r="W9974" s="3" t="str">
        <f>IFERROR(INDEX(Returns!A:A,MATCH(B9974,Returns!B:B,0)),"No")</f>
        <v>No</v>
      </c>
    </row>
    <row r="9975" spans="1:23" x14ac:dyDescent="0.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IF(M9975=People!$B$5,People!$A$5,IF(M9975=People!$B$4,People!$A$4,IF(M9975=People!$B$3,People!$A$3,IF(M9975=People!$B$2,People!$A$2,0))))</f>
        <v>Anna Andreadi</v>
      </c>
      <c r="W9975" s="3" t="str">
        <f>IFERROR(INDEX(Returns!A:A,MATCH(B9975,Returns!B:B,0)),"No")</f>
        <v>No</v>
      </c>
    </row>
    <row r="9976" spans="1:23" x14ac:dyDescent="0.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IF(M9976=People!$B$5,People!$A$5,IF(M9976=People!$B$4,People!$A$4,IF(M9976=People!$B$3,People!$A$3,IF(M9976=People!$B$2,People!$A$2,0))))</f>
        <v>Anna Andreadi</v>
      </c>
      <c r="W9976" s="3" t="str">
        <f>IFERROR(INDEX(Returns!A:A,MATCH(B9976,Returns!B:B,0)),"No")</f>
        <v>No</v>
      </c>
    </row>
    <row r="9977" spans="1:23" x14ac:dyDescent="0.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IF(M9977=People!$B$5,People!$A$5,IF(M9977=People!$B$4,People!$A$4,IF(M9977=People!$B$3,People!$A$3,IF(M9977=People!$B$2,People!$A$2,0))))</f>
        <v>Anna Andreadi</v>
      </c>
      <c r="W9977" s="3" t="str">
        <f>IFERROR(INDEX(Returns!A:A,MATCH(B9977,Returns!B:B,0)),"No")</f>
        <v>No</v>
      </c>
    </row>
    <row r="9978" spans="1:23" x14ac:dyDescent="0.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IF(M9978=People!$B$5,People!$A$5,IF(M9978=People!$B$4,People!$A$4,IF(M9978=People!$B$3,People!$A$3,IF(M9978=People!$B$2,People!$A$2,0))))</f>
        <v>Anna Andreadi</v>
      </c>
      <c r="W9978" s="3" t="str">
        <f>IFERROR(INDEX(Returns!A:A,MATCH(B9978,Returns!B:B,0)),"No")</f>
        <v>No</v>
      </c>
    </row>
    <row r="9979" spans="1:23" x14ac:dyDescent="0.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IF(M9979=People!$B$5,People!$A$5,IF(M9979=People!$B$4,People!$A$4,IF(M9979=People!$B$3,People!$A$3,IF(M9979=People!$B$2,People!$A$2,0))))</f>
        <v>Anna Andreadi</v>
      </c>
      <c r="W9979" s="3" t="str">
        <f>IFERROR(INDEX(Returns!A:A,MATCH(B9979,Returns!B:B,0)),"No")</f>
        <v>No</v>
      </c>
    </row>
    <row r="9980" spans="1:23" x14ac:dyDescent="0.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IF(M9980=People!$B$5,People!$A$5,IF(M9980=People!$B$4,People!$A$4,IF(M9980=People!$B$3,People!$A$3,IF(M9980=People!$B$2,People!$A$2,0))))</f>
        <v>Anna Andreadi</v>
      </c>
      <c r="W9980" s="3" t="str">
        <f>IFERROR(INDEX(Returns!A:A,MATCH(B9980,Returns!B:B,0)),"No")</f>
        <v>No</v>
      </c>
    </row>
    <row r="9981" spans="1:23" x14ac:dyDescent="0.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IF(M9981=People!$B$5,People!$A$5,IF(M9981=People!$B$4,People!$A$4,IF(M9981=People!$B$3,People!$A$3,IF(M9981=People!$B$2,People!$A$2,0))))</f>
        <v>Anna Andreadi</v>
      </c>
      <c r="W9981" s="3" t="str">
        <f>IFERROR(INDEX(Returns!A:A,MATCH(B9981,Returns!B:B,0)),"No")</f>
        <v>No</v>
      </c>
    </row>
    <row r="9982" spans="1:23" x14ac:dyDescent="0.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IF(M9982=People!$B$5,People!$A$5,IF(M9982=People!$B$4,People!$A$4,IF(M9982=People!$B$3,People!$A$3,IF(M9982=People!$B$2,People!$A$2,0))))</f>
        <v>Cassandra Brandow</v>
      </c>
      <c r="W9982" s="3" t="str">
        <f>IFERROR(INDEX(Returns!A:A,MATCH(B9982,Returns!B:B,0)),"No")</f>
        <v>No</v>
      </c>
    </row>
    <row r="9983" spans="1:23" x14ac:dyDescent="0.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IF(M9983=People!$B$5,People!$A$5,IF(M9983=People!$B$4,People!$A$4,IF(M9983=People!$B$3,People!$A$3,IF(M9983=People!$B$2,People!$A$2,0))))</f>
        <v>Chuck Magee</v>
      </c>
      <c r="W9983" s="3" t="str">
        <f>IFERROR(INDEX(Returns!A:A,MATCH(B9983,Returns!B:B,0)),"No")</f>
        <v>No</v>
      </c>
    </row>
    <row r="9984" spans="1:23" x14ac:dyDescent="0.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IF(M9984=People!$B$5,People!$A$5,IF(M9984=People!$B$4,People!$A$4,IF(M9984=People!$B$3,People!$A$3,IF(M9984=People!$B$2,People!$A$2,0))))</f>
        <v>Kelly Williams</v>
      </c>
      <c r="W9984" s="3" t="str">
        <f>IFERROR(INDEX(Returns!A:A,MATCH(B9984,Returns!B:B,0)),"No")</f>
        <v>No</v>
      </c>
    </row>
    <row r="9985" spans="1:23" x14ac:dyDescent="0.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IF(M9985=People!$B$5,People!$A$5,IF(M9985=People!$B$4,People!$A$4,IF(M9985=People!$B$3,People!$A$3,IF(M9985=People!$B$2,People!$A$2,0))))</f>
        <v>Kelly Williams</v>
      </c>
      <c r="W9985" s="3" t="str">
        <f>IFERROR(INDEX(Returns!A:A,MATCH(B9985,Returns!B:B,0)),"No")</f>
        <v>No</v>
      </c>
    </row>
    <row r="9986" spans="1:23" x14ac:dyDescent="0.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IF(M9986=People!$B$5,People!$A$5,IF(M9986=People!$B$4,People!$A$4,IF(M9986=People!$B$3,People!$A$3,IF(M9986=People!$B$2,People!$A$2,0))))</f>
        <v>Chuck Magee</v>
      </c>
      <c r="W9986" s="3" t="str">
        <f>IFERROR(INDEX(Returns!A:A,MATCH(B9986,Returns!B:B,0)),"No")</f>
        <v>No</v>
      </c>
    </row>
    <row r="9987" spans="1:23" x14ac:dyDescent="0.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IF(M9987=People!$B$5,People!$A$5,IF(M9987=People!$B$4,People!$A$4,IF(M9987=People!$B$3,People!$A$3,IF(M9987=People!$B$2,People!$A$2,0))))</f>
        <v>Chuck Magee</v>
      </c>
      <c r="W9987" s="3" t="str">
        <f>IFERROR(INDEX(Returns!A:A,MATCH(B9987,Returns!B:B,0)),"No")</f>
        <v>No</v>
      </c>
    </row>
    <row r="9988" spans="1:23" x14ac:dyDescent="0.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IF(M9988=People!$B$5,People!$A$5,IF(M9988=People!$B$4,People!$A$4,IF(M9988=People!$B$3,People!$A$3,IF(M9988=People!$B$2,People!$A$2,0))))</f>
        <v>Anna Andreadi</v>
      </c>
      <c r="W9988" s="3" t="str">
        <f>IFERROR(INDEX(Returns!A:A,MATCH(B9988,Returns!B:B,0)),"No")</f>
        <v>No</v>
      </c>
    </row>
    <row r="9989" spans="1:23" x14ac:dyDescent="0.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IF(M9989=People!$B$5,People!$A$5,IF(M9989=People!$B$4,People!$A$4,IF(M9989=People!$B$3,People!$A$3,IF(M9989=People!$B$2,People!$A$2,0))))</f>
        <v>Cassandra Brandow</v>
      </c>
      <c r="W9989" s="3" t="str">
        <f>IFERROR(INDEX(Returns!A:A,MATCH(B9989,Returns!B:B,0)),"No")</f>
        <v>No</v>
      </c>
    </row>
    <row r="9990" spans="1:23" x14ac:dyDescent="0.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IF(M9990=People!$B$5,People!$A$5,IF(M9990=People!$B$4,People!$A$4,IF(M9990=People!$B$3,People!$A$3,IF(M9990=People!$B$2,People!$A$2,0))))</f>
        <v>Cassandra Brandow</v>
      </c>
      <c r="W9990" s="3" t="str">
        <f>IFERROR(INDEX(Returns!A:A,MATCH(B9990,Returns!B:B,0)),"No")</f>
        <v>No</v>
      </c>
    </row>
    <row r="9991" spans="1:23" x14ac:dyDescent="0.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IF(M9991=People!$B$5,People!$A$5,IF(M9991=People!$B$4,People!$A$4,IF(M9991=People!$B$3,People!$A$3,IF(M9991=People!$B$2,People!$A$2,0))))</f>
        <v>Cassandra Brandow</v>
      </c>
      <c r="W9991" s="3" t="str">
        <f>IFERROR(INDEX(Returns!A:A,MATCH(B9991,Returns!B:B,0)),"No")</f>
        <v>No</v>
      </c>
    </row>
    <row r="9992" spans="1:23" x14ac:dyDescent="0.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IF(M9992=People!$B$5,People!$A$5,IF(M9992=People!$B$4,People!$A$4,IF(M9992=People!$B$3,People!$A$3,IF(M9992=People!$B$2,People!$A$2,0))))</f>
        <v>Anna Andreadi</v>
      </c>
      <c r="W9992" s="3" t="str">
        <f>IFERROR(INDEX(Returns!A:A,MATCH(B9992,Returns!B:B,0)),"No")</f>
        <v>Yes</v>
      </c>
    </row>
    <row r="9993" spans="1:23" x14ac:dyDescent="0.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IF(M9993=People!$B$5,People!$A$5,IF(M9993=People!$B$4,People!$A$4,IF(M9993=People!$B$3,People!$A$3,IF(M9993=People!$B$2,People!$A$2,0))))</f>
        <v>Anna Andreadi</v>
      </c>
      <c r="W9993" s="3" t="str">
        <f>IFERROR(INDEX(Returns!A:A,MATCH(B9993,Returns!B:B,0)),"No")</f>
        <v>Yes</v>
      </c>
    </row>
    <row r="9994" spans="1:23" x14ac:dyDescent="0.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IF(M9994=People!$B$5,People!$A$5,IF(M9994=People!$B$4,People!$A$4,IF(M9994=People!$B$3,People!$A$3,IF(M9994=People!$B$2,People!$A$2,0))))</f>
        <v>Anna Andreadi</v>
      </c>
      <c r="W9994" s="3" t="str">
        <f>IFERROR(INDEX(Returns!A:A,MATCH(B9994,Returns!B:B,0)),"No")</f>
        <v>Yes</v>
      </c>
    </row>
    <row r="9995" spans="1:23" x14ac:dyDescent="0.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IF(M9995=People!$B$5,People!$A$5,IF(M9995=People!$B$4,People!$A$4,IF(M9995=People!$B$3,People!$A$3,IF(M9995=People!$B$2,People!$A$2,0))))</f>
        <v>Anna Andreadi</v>
      </c>
      <c r="W9995" s="3" t="str">
        <f>IFERROR(INDEX(Returns!A:A,MATCH(B9995,Returns!B:B,0)),"No")</f>
        <v>No</v>
      </c>
    </row>
  </sheetData>
  <phoneticPr fontId="1" type="noConversion"/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"/>
  <sheetViews>
    <sheetView workbookViewId="0">
      <selection sqref="A1:B5"/>
    </sheetView>
  </sheetViews>
  <sheetFormatPr defaultRowHeight="13" x14ac:dyDescent="0.3"/>
  <cols>
    <col min="1" max="1" width="13.453125" customWidth="1"/>
    <col min="2" max="2" width="13.90625" customWidth="1"/>
  </cols>
  <sheetData>
    <row r="1" spans="1:2" x14ac:dyDescent="0.3">
      <c r="A1" s="1" t="s">
        <v>5930</v>
      </c>
      <c r="B1" s="1" t="s">
        <v>12</v>
      </c>
    </row>
    <row r="2" spans="1:2" x14ac:dyDescent="0.3">
      <c r="A2" s="1" t="s">
        <v>5177</v>
      </c>
      <c r="B2" s="1" t="s">
        <v>41</v>
      </c>
    </row>
    <row r="3" spans="1:2" x14ac:dyDescent="0.3">
      <c r="A3" s="1" t="s">
        <v>2264</v>
      </c>
      <c r="B3" s="1" t="s">
        <v>135</v>
      </c>
    </row>
    <row r="4" spans="1:2" x14ac:dyDescent="0.3">
      <c r="A4" s="1" t="s">
        <v>4211</v>
      </c>
      <c r="B4" s="1" t="s">
        <v>97</v>
      </c>
    </row>
    <row r="5" spans="1:2" x14ac:dyDescent="0.3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801"/>
  <sheetViews>
    <sheetView workbookViewId="0">
      <selection sqref="A1:A801"/>
    </sheetView>
  </sheetViews>
  <sheetFormatPr defaultRowHeight="13" x14ac:dyDescent="0.3"/>
  <cols>
    <col min="2" max="2" width="14.81640625" bestFit="1" customWidth="1"/>
  </cols>
  <sheetData>
    <row r="1" spans="1:2" x14ac:dyDescent="0.3">
      <c r="A1" s="1" t="s">
        <v>5931</v>
      </c>
      <c r="B1" t="s">
        <v>1</v>
      </c>
    </row>
    <row r="2" spans="1:2" x14ac:dyDescent="0.3">
      <c r="A2" s="1" t="s">
        <v>5932</v>
      </c>
      <c r="B2" t="s">
        <v>5933</v>
      </c>
    </row>
    <row r="3" spans="1:2" x14ac:dyDescent="0.3">
      <c r="A3" s="1" t="s">
        <v>5932</v>
      </c>
      <c r="B3" t="s">
        <v>5933</v>
      </c>
    </row>
    <row r="4" spans="1:2" x14ac:dyDescent="0.3">
      <c r="A4" s="1" t="s">
        <v>5932</v>
      </c>
      <c r="B4" t="s">
        <v>5933</v>
      </c>
    </row>
    <row r="5" spans="1:2" x14ac:dyDescent="0.3">
      <c r="A5" s="1" t="s">
        <v>5932</v>
      </c>
      <c r="B5" t="s">
        <v>5933</v>
      </c>
    </row>
    <row r="6" spans="1:2" x14ac:dyDescent="0.3">
      <c r="A6" s="1" t="s">
        <v>5932</v>
      </c>
      <c r="B6" t="s">
        <v>5934</v>
      </c>
    </row>
    <row r="7" spans="1:2" x14ac:dyDescent="0.3">
      <c r="A7" s="1" t="s">
        <v>5932</v>
      </c>
      <c r="B7" t="s">
        <v>5935</v>
      </c>
    </row>
    <row r="8" spans="1:2" x14ac:dyDescent="0.3">
      <c r="A8" s="1" t="s">
        <v>5932</v>
      </c>
      <c r="B8" t="s">
        <v>5935</v>
      </c>
    </row>
    <row r="9" spans="1:2" x14ac:dyDescent="0.3">
      <c r="A9" s="1" t="s">
        <v>5932</v>
      </c>
      <c r="B9" t="s">
        <v>5935</v>
      </c>
    </row>
    <row r="10" spans="1:2" x14ac:dyDescent="0.3">
      <c r="A10" s="1" t="s">
        <v>5932</v>
      </c>
      <c r="B10" t="s">
        <v>5935</v>
      </c>
    </row>
    <row r="11" spans="1:2" x14ac:dyDescent="0.3">
      <c r="A11" s="1" t="s">
        <v>5932</v>
      </c>
      <c r="B11" t="s">
        <v>5936</v>
      </c>
    </row>
    <row r="12" spans="1:2" x14ac:dyDescent="0.3">
      <c r="A12" s="1" t="s">
        <v>5932</v>
      </c>
      <c r="B12" t="s">
        <v>5937</v>
      </c>
    </row>
    <row r="13" spans="1:2" x14ac:dyDescent="0.3">
      <c r="A13" s="1" t="s">
        <v>5932</v>
      </c>
      <c r="B13" t="s">
        <v>5937</v>
      </c>
    </row>
    <row r="14" spans="1:2" x14ac:dyDescent="0.3">
      <c r="A14" s="1" t="s">
        <v>5932</v>
      </c>
      <c r="B14" t="s">
        <v>5938</v>
      </c>
    </row>
    <row r="15" spans="1:2" x14ac:dyDescent="0.3">
      <c r="A15" s="1" t="s">
        <v>5932</v>
      </c>
      <c r="B15" t="s">
        <v>5938</v>
      </c>
    </row>
    <row r="16" spans="1:2" x14ac:dyDescent="0.3">
      <c r="A16" s="1" t="s">
        <v>5932</v>
      </c>
      <c r="B16" t="s">
        <v>5938</v>
      </c>
    </row>
    <row r="17" spans="1:2" x14ac:dyDescent="0.3">
      <c r="A17" s="1" t="s">
        <v>5932</v>
      </c>
      <c r="B17" t="s">
        <v>5938</v>
      </c>
    </row>
    <row r="18" spans="1:2" x14ac:dyDescent="0.3">
      <c r="A18" s="1" t="s">
        <v>5932</v>
      </c>
      <c r="B18" t="s">
        <v>5939</v>
      </c>
    </row>
    <row r="19" spans="1:2" x14ac:dyDescent="0.3">
      <c r="A19" s="1" t="s">
        <v>5932</v>
      </c>
      <c r="B19" t="s">
        <v>5940</v>
      </c>
    </row>
    <row r="20" spans="1:2" x14ac:dyDescent="0.3">
      <c r="A20" s="1" t="s">
        <v>5932</v>
      </c>
      <c r="B20" t="s">
        <v>5940</v>
      </c>
    </row>
    <row r="21" spans="1:2" x14ac:dyDescent="0.3">
      <c r="A21" s="1" t="s">
        <v>5932</v>
      </c>
      <c r="B21" t="s">
        <v>5941</v>
      </c>
    </row>
    <row r="22" spans="1:2" x14ac:dyDescent="0.3">
      <c r="A22" s="1" t="s">
        <v>5932</v>
      </c>
      <c r="B22" t="s">
        <v>5942</v>
      </c>
    </row>
    <row r="23" spans="1:2" x14ac:dyDescent="0.3">
      <c r="A23" s="1" t="s">
        <v>5932</v>
      </c>
      <c r="B23" t="s">
        <v>5943</v>
      </c>
    </row>
    <row r="24" spans="1:2" x14ac:dyDescent="0.3">
      <c r="A24" s="1" t="s">
        <v>5932</v>
      </c>
      <c r="B24" t="s">
        <v>5943</v>
      </c>
    </row>
    <row r="25" spans="1:2" x14ac:dyDescent="0.3">
      <c r="A25" s="1" t="s">
        <v>5932</v>
      </c>
      <c r="B25" t="s">
        <v>5943</v>
      </c>
    </row>
    <row r="26" spans="1:2" x14ac:dyDescent="0.3">
      <c r="A26" s="1" t="s">
        <v>5932</v>
      </c>
      <c r="B26" t="s">
        <v>5944</v>
      </c>
    </row>
    <row r="27" spans="1:2" x14ac:dyDescent="0.3">
      <c r="A27" s="1" t="s">
        <v>5932</v>
      </c>
      <c r="B27" t="s">
        <v>5944</v>
      </c>
    </row>
    <row r="28" spans="1:2" x14ac:dyDescent="0.3">
      <c r="A28" s="1" t="s">
        <v>5932</v>
      </c>
      <c r="B28" t="s">
        <v>5944</v>
      </c>
    </row>
    <row r="29" spans="1:2" x14ac:dyDescent="0.3">
      <c r="A29" s="1" t="s">
        <v>5932</v>
      </c>
      <c r="B29" t="s">
        <v>5944</v>
      </c>
    </row>
    <row r="30" spans="1:2" x14ac:dyDescent="0.3">
      <c r="A30" s="1" t="s">
        <v>5932</v>
      </c>
      <c r="B30" t="s">
        <v>5944</v>
      </c>
    </row>
    <row r="31" spans="1:2" x14ac:dyDescent="0.3">
      <c r="A31" s="1" t="s">
        <v>5932</v>
      </c>
      <c r="B31" t="s">
        <v>5944</v>
      </c>
    </row>
    <row r="32" spans="1:2" x14ac:dyDescent="0.3">
      <c r="A32" s="1" t="s">
        <v>5932</v>
      </c>
      <c r="B32" t="s">
        <v>5944</v>
      </c>
    </row>
    <row r="33" spans="1:2" x14ac:dyDescent="0.3">
      <c r="A33" s="1" t="s">
        <v>5932</v>
      </c>
      <c r="B33" t="s">
        <v>5945</v>
      </c>
    </row>
    <row r="34" spans="1:2" x14ac:dyDescent="0.3">
      <c r="A34" s="1" t="s">
        <v>5932</v>
      </c>
      <c r="B34" t="s">
        <v>5946</v>
      </c>
    </row>
    <row r="35" spans="1:2" x14ac:dyDescent="0.3">
      <c r="A35" s="1" t="s">
        <v>5932</v>
      </c>
      <c r="B35" t="s">
        <v>5946</v>
      </c>
    </row>
    <row r="36" spans="1:2" x14ac:dyDescent="0.3">
      <c r="A36" s="1" t="s">
        <v>5932</v>
      </c>
      <c r="B36" t="s">
        <v>5947</v>
      </c>
    </row>
    <row r="37" spans="1:2" x14ac:dyDescent="0.3">
      <c r="A37" s="1" t="s">
        <v>5932</v>
      </c>
      <c r="B37" t="s">
        <v>5947</v>
      </c>
    </row>
    <row r="38" spans="1:2" x14ac:dyDescent="0.3">
      <c r="A38" s="1" t="s">
        <v>5932</v>
      </c>
      <c r="B38" t="s">
        <v>5948</v>
      </c>
    </row>
    <row r="39" spans="1:2" x14ac:dyDescent="0.3">
      <c r="A39" s="1" t="s">
        <v>5932</v>
      </c>
      <c r="B39" t="s">
        <v>5949</v>
      </c>
    </row>
    <row r="40" spans="1:2" x14ac:dyDescent="0.3">
      <c r="A40" s="1" t="s">
        <v>5932</v>
      </c>
      <c r="B40" t="s">
        <v>5949</v>
      </c>
    </row>
    <row r="41" spans="1:2" x14ac:dyDescent="0.3">
      <c r="A41" s="1" t="s">
        <v>5932</v>
      </c>
      <c r="B41" t="s">
        <v>5950</v>
      </c>
    </row>
    <row r="42" spans="1:2" x14ac:dyDescent="0.3">
      <c r="A42" s="1" t="s">
        <v>5932</v>
      </c>
      <c r="B42" t="s">
        <v>5950</v>
      </c>
    </row>
    <row r="43" spans="1:2" x14ac:dyDescent="0.3">
      <c r="A43" s="1" t="s">
        <v>5932</v>
      </c>
      <c r="B43" t="s">
        <v>5950</v>
      </c>
    </row>
    <row r="44" spans="1:2" x14ac:dyDescent="0.3">
      <c r="A44" s="1" t="s">
        <v>5932</v>
      </c>
      <c r="B44" t="s">
        <v>5951</v>
      </c>
    </row>
    <row r="45" spans="1:2" x14ac:dyDescent="0.3">
      <c r="A45" s="1" t="s">
        <v>5932</v>
      </c>
      <c r="B45" t="s">
        <v>5951</v>
      </c>
    </row>
    <row r="46" spans="1:2" x14ac:dyDescent="0.3">
      <c r="A46" s="1" t="s">
        <v>5932</v>
      </c>
      <c r="B46" t="s">
        <v>5951</v>
      </c>
    </row>
    <row r="47" spans="1:2" x14ac:dyDescent="0.3">
      <c r="A47" s="1" t="s">
        <v>5932</v>
      </c>
      <c r="B47" t="s">
        <v>5951</v>
      </c>
    </row>
    <row r="48" spans="1:2" x14ac:dyDescent="0.3">
      <c r="A48" s="1" t="s">
        <v>5932</v>
      </c>
      <c r="B48" t="s">
        <v>5951</v>
      </c>
    </row>
    <row r="49" spans="1:2" x14ac:dyDescent="0.3">
      <c r="A49" s="1" t="s">
        <v>5932</v>
      </c>
      <c r="B49" t="s">
        <v>5951</v>
      </c>
    </row>
    <row r="50" spans="1:2" x14ac:dyDescent="0.3">
      <c r="A50" s="1" t="s">
        <v>5932</v>
      </c>
      <c r="B50" t="s">
        <v>5952</v>
      </c>
    </row>
    <row r="51" spans="1:2" x14ac:dyDescent="0.3">
      <c r="A51" s="1" t="s">
        <v>5932</v>
      </c>
      <c r="B51" t="s">
        <v>5952</v>
      </c>
    </row>
    <row r="52" spans="1:2" x14ac:dyDescent="0.3">
      <c r="A52" s="1" t="s">
        <v>5932</v>
      </c>
      <c r="B52" t="s">
        <v>5952</v>
      </c>
    </row>
    <row r="53" spans="1:2" x14ac:dyDescent="0.3">
      <c r="A53" s="1" t="s">
        <v>5932</v>
      </c>
      <c r="B53" t="s">
        <v>5952</v>
      </c>
    </row>
    <row r="54" spans="1:2" x14ac:dyDescent="0.3">
      <c r="A54" s="1" t="s">
        <v>5932</v>
      </c>
      <c r="B54" t="s">
        <v>5953</v>
      </c>
    </row>
    <row r="55" spans="1:2" x14ac:dyDescent="0.3">
      <c r="A55" s="1" t="s">
        <v>5932</v>
      </c>
      <c r="B55" t="s">
        <v>5954</v>
      </c>
    </row>
    <row r="56" spans="1:2" x14ac:dyDescent="0.3">
      <c r="A56" s="1" t="s">
        <v>5932</v>
      </c>
      <c r="B56" t="s">
        <v>5954</v>
      </c>
    </row>
    <row r="57" spans="1:2" x14ac:dyDescent="0.3">
      <c r="A57" s="1" t="s">
        <v>5932</v>
      </c>
      <c r="B57" t="s">
        <v>5954</v>
      </c>
    </row>
    <row r="58" spans="1:2" x14ac:dyDescent="0.3">
      <c r="A58" s="1" t="s">
        <v>5932</v>
      </c>
      <c r="B58" t="s">
        <v>5955</v>
      </c>
    </row>
    <row r="59" spans="1:2" x14ac:dyDescent="0.3">
      <c r="A59" s="1" t="s">
        <v>5932</v>
      </c>
      <c r="B59" t="s">
        <v>5955</v>
      </c>
    </row>
    <row r="60" spans="1:2" x14ac:dyDescent="0.3">
      <c r="A60" s="1" t="s">
        <v>5932</v>
      </c>
      <c r="B60" t="s">
        <v>5955</v>
      </c>
    </row>
    <row r="61" spans="1:2" x14ac:dyDescent="0.3">
      <c r="A61" s="1" t="s">
        <v>5932</v>
      </c>
      <c r="B61" t="s">
        <v>5955</v>
      </c>
    </row>
    <row r="62" spans="1:2" x14ac:dyDescent="0.3">
      <c r="A62" s="1" t="s">
        <v>5932</v>
      </c>
      <c r="B62" t="s">
        <v>5956</v>
      </c>
    </row>
    <row r="63" spans="1:2" x14ac:dyDescent="0.3">
      <c r="A63" s="1" t="s">
        <v>5932</v>
      </c>
      <c r="B63" t="s">
        <v>5956</v>
      </c>
    </row>
    <row r="64" spans="1:2" x14ac:dyDescent="0.3">
      <c r="A64" s="1" t="s">
        <v>5932</v>
      </c>
      <c r="B64" t="s">
        <v>5957</v>
      </c>
    </row>
    <row r="65" spans="1:2" x14ac:dyDescent="0.3">
      <c r="A65" s="1" t="s">
        <v>5932</v>
      </c>
      <c r="B65" t="s">
        <v>5957</v>
      </c>
    </row>
    <row r="66" spans="1:2" x14ac:dyDescent="0.3">
      <c r="A66" s="1" t="s">
        <v>5932</v>
      </c>
      <c r="B66" t="s">
        <v>5958</v>
      </c>
    </row>
    <row r="67" spans="1:2" x14ac:dyDescent="0.3">
      <c r="A67" s="1" t="s">
        <v>5932</v>
      </c>
      <c r="B67" t="s">
        <v>5959</v>
      </c>
    </row>
    <row r="68" spans="1:2" x14ac:dyDescent="0.3">
      <c r="A68" s="1" t="s">
        <v>5932</v>
      </c>
      <c r="B68" t="s">
        <v>5959</v>
      </c>
    </row>
    <row r="69" spans="1:2" x14ac:dyDescent="0.3">
      <c r="A69" s="1" t="s">
        <v>5932</v>
      </c>
      <c r="B69" t="s">
        <v>5960</v>
      </c>
    </row>
    <row r="70" spans="1:2" x14ac:dyDescent="0.3">
      <c r="A70" s="1" t="s">
        <v>5932</v>
      </c>
      <c r="B70" t="s">
        <v>5961</v>
      </c>
    </row>
    <row r="71" spans="1:2" x14ac:dyDescent="0.3">
      <c r="A71" s="1" t="s">
        <v>5932</v>
      </c>
      <c r="B71" t="s">
        <v>5961</v>
      </c>
    </row>
    <row r="72" spans="1:2" x14ac:dyDescent="0.3">
      <c r="A72" s="1" t="s">
        <v>5932</v>
      </c>
      <c r="B72" t="s">
        <v>5961</v>
      </c>
    </row>
    <row r="73" spans="1:2" x14ac:dyDescent="0.3">
      <c r="A73" s="1" t="s">
        <v>5932</v>
      </c>
      <c r="B73" t="s">
        <v>5961</v>
      </c>
    </row>
    <row r="74" spans="1:2" x14ac:dyDescent="0.3">
      <c r="A74" s="1" t="s">
        <v>5932</v>
      </c>
      <c r="B74" t="s">
        <v>5962</v>
      </c>
    </row>
    <row r="75" spans="1:2" x14ac:dyDescent="0.3">
      <c r="A75" s="1" t="s">
        <v>5932</v>
      </c>
      <c r="B75" t="s">
        <v>5962</v>
      </c>
    </row>
    <row r="76" spans="1:2" x14ac:dyDescent="0.3">
      <c r="A76" s="1" t="s">
        <v>5932</v>
      </c>
      <c r="B76" t="s">
        <v>5962</v>
      </c>
    </row>
    <row r="77" spans="1:2" x14ac:dyDescent="0.3">
      <c r="A77" s="1" t="s">
        <v>5932</v>
      </c>
      <c r="B77" t="s">
        <v>5962</v>
      </c>
    </row>
    <row r="78" spans="1:2" x14ac:dyDescent="0.3">
      <c r="A78" s="1" t="s">
        <v>5932</v>
      </c>
      <c r="B78" t="s">
        <v>5962</v>
      </c>
    </row>
    <row r="79" spans="1:2" x14ac:dyDescent="0.3">
      <c r="A79" s="1" t="s">
        <v>5932</v>
      </c>
      <c r="B79" t="s">
        <v>5962</v>
      </c>
    </row>
    <row r="80" spans="1:2" x14ac:dyDescent="0.3">
      <c r="A80" s="1" t="s">
        <v>5932</v>
      </c>
      <c r="B80" t="s">
        <v>5962</v>
      </c>
    </row>
    <row r="81" spans="1:2" x14ac:dyDescent="0.3">
      <c r="A81" s="1" t="s">
        <v>5932</v>
      </c>
      <c r="B81" t="s">
        <v>5962</v>
      </c>
    </row>
    <row r="82" spans="1:2" x14ac:dyDescent="0.3">
      <c r="A82" s="1" t="s">
        <v>5932</v>
      </c>
      <c r="B82" t="s">
        <v>5963</v>
      </c>
    </row>
    <row r="83" spans="1:2" x14ac:dyDescent="0.3">
      <c r="A83" s="1" t="s">
        <v>5932</v>
      </c>
      <c r="B83" t="s">
        <v>5963</v>
      </c>
    </row>
    <row r="84" spans="1:2" x14ac:dyDescent="0.3">
      <c r="A84" s="1" t="s">
        <v>5932</v>
      </c>
      <c r="B84" t="s">
        <v>5963</v>
      </c>
    </row>
    <row r="85" spans="1:2" x14ac:dyDescent="0.3">
      <c r="A85" s="1" t="s">
        <v>5932</v>
      </c>
      <c r="B85" t="s">
        <v>5964</v>
      </c>
    </row>
    <row r="86" spans="1:2" x14ac:dyDescent="0.3">
      <c r="A86" s="1" t="s">
        <v>5932</v>
      </c>
      <c r="B86" t="s">
        <v>5964</v>
      </c>
    </row>
    <row r="87" spans="1:2" x14ac:dyDescent="0.3">
      <c r="A87" s="1" t="s">
        <v>5932</v>
      </c>
      <c r="B87" t="s">
        <v>5965</v>
      </c>
    </row>
    <row r="88" spans="1:2" x14ac:dyDescent="0.3">
      <c r="A88" s="1" t="s">
        <v>5932</v>
      </c>
      <c r="B88" t="s">
        <v>5965</v>
      </c>
    </row>
    <row r="89" spans="1:2" x14ac:dyDescent="0.3">
      <c r="A89" s="1" t="s">
        <v>5932</v>
      </c>
      <c r="B89" t="s">
        <v>5966</v>
      </c>
    </row>
    <row r="90" spans="1:2" x14ac:dyDescent="0.3">
      <c r="A90" s="1" t="s">
        <v>5932</v>
      </c>
      <c r="B90" t="s">
        <v>5966</v>
      </c>
    </row>
    <row r="91" spans="1:2" x14ac:dyDescent="0.3">
      <c r="A91" s="1" t="s">
        <v>5932</v>
      </c>
      <c r="B91" t="s">
        <v>5966</v>
      </c>
    </row>
    <row r="92" spans="1:2" x14ac:dyDescent="0.3">
      <c r="A92" s="1" t="s">
        <v>5932</v>
      </c>
      <c r="B92" t="s">
        <v>5967</v>
      </c>
    </row>
    <row r="93" spans="1:2" x14ac:dyDescent="0.3">
      <c r="A93" s="1" t="s">
        <v>5932</v>
      </c>
      <c r="B93" t="s">
        <v>5967</v>
      </c>
    </row>
    <row r="94" spans="1:2" x14ac:dyDescent="0.3">
      <c r="A94" s="1" t="s">
        <v>5932</v>
      </c>
      <c r="B94" t="s">
        <v>5967</v>
      </c>
    </row>
    <row r="95" spans="1:2" x14ac:dyDescent="0.3">
      <c r="A95" s="1" t="s">
        <v>5932</v>
      </c>
      <c r="B95" t="s">
        <v>5967</v>
      </c>
    </row>
    <row r="96" spans="1:2" x14ac:dyDescent="0.3">
      <c r="A96" s="1" t="s">
        <v>5932</v>
      </c>
      <c r="B96" t="s">
        <v>5967</v>
      </c>
    </row>
    <row r="97" spans="1:2" x14ac:dyDescent="0.3">
      <c r="A97" s="1" t="s">
        <v>5932</v>
      </c>
      <c r="B97" t="s">
        <v>5968</v>
      </c>
    </row>
    <row r="98" spans="1:2" x14ac:dyDescent="0.3">
      <c r="A98" s="1" t="s">
        <v>5932</v>
      </c>
      <c r="B98" t="s">
        <v>5968</v>
      </c>
    </row>
    <row r="99" spans="1:2" x14ac:dyDescent="0.3">
      <c r="A99" s="1" t="s">
        <v>5932</v>
      </c>
      <c r="B99" t="s">
        <v>5969</v>
      </c>
    </row>
    <row r="100" spans="1:2" x14ac:dyDescent="0.3">
      <c r="A100" s="1" t="s">
        <v>5932</v>
      </c>
      <c r="B100" t="s">
        <v>5970</v>
      </c>
    </row>
    <row r="101" spans="1:2" x14ac:dyDescent="0.3">
      <c r="A101" s="1" t="s">
        <v>5932</v>
      </c>
      <c r="B101" t="s">
        <v>5970</v>
      </c>
    </row>
    <row r="102" spans="1:2" x14ac:dyDescent="0.3">
      <c r="A102" s="1" t="s">
        <v>5932</v>
      </c>
      <c r="B102" t="s">
        <v>5970</v>
      </c>
    </row>
    <row r="103" spans="1:2" x14ac:dyDescent="0.3">
      <c r="A103" s="1" t="s">
        <v>5932</v>
      </c>
      <c r="B103" t="s">
        <v>5971</v>
      </c>
    </row>
    <row r="104" spans="1:2" x14ac:dyDescent="0.3">
      <c r="A104" s="1" t="s">
        <v>5932</v>
      </c>
      <c r="B104" t="s">
        <v>5971</v>
      </c>
    </row>
    <row r="105" spans="1:2" x14ac:dyDescent="0.3">
      <c r="A105" s="1" t="s">
        <v>5932</v>
      </c>
      <c r="B105" t="s">
        <v>5972</v>
      </c>
    </row>
    <row r="106" spans="1:2" x14ac:dyDescent="0.3">
      <c r="A106" s="1" t="s">
        <v>5932</v>
      </c>
      <c r="B106" t="s">
        <v>5973</v>
      </c>
    </row>
    <row r="107" spans="1:2" x14ac:dyDescent="0.3">
      <c r="A107" s="1" t="s">
        <v>5932</v>
      </c>
      <c r="B107" t="s">
        <v>5973</v>
      </c>
    </row>
    <row r="108" spans="1:2" x14ac:dyDescent="0.3">
      <c r="A108" s="1" t="s">
        <v>5932</v>
      </c>
      <c r="B108" t="s">
        <v>5973</v>
      </c>
    </row>
    <row r="109" spans="1:2" x14ac:dyDescent="0.3">
      <c r="A109" s="1" t="s">
        <v>5932</v>
      </c>
      <c r="B109" t="s">
        <v>5973</v>
      </c>
    </row>
    <row r="110" spans="1:2" x14ac:dyDescent="0.3">
      <c r="A110" s="1" t="s">
        <v>5932</v>
      </c>
      <c r="B110" t="s">
        <v>5973</v>
      </c>
    </row>
    <row r="111" spans="1:2" x14ac:dyDescent="0.3">
      <c r="A111" s="1" t="s">
        <v>5932</v>
      </c>
      <c r="B111" t="s">
        <v>5973</v>
      </c>
    </row>
    <row r="112" spans="1:2" x14ac:dyDescent="0.3">
      <c r="A112" s="1" t="s">
        <v>5932</v>
      </c>
      <c r="B112" t="s">
        <v>5973</v>
      </c>
    </row>
    <row r="113" spans="1:2" x14ac:dyDescent="0.3">
      <c r="A113" s="1" t="s">
        <v>5932</v>
      </c>
      <c r="B113" t="s">
        <v>5974</v>
      </c>
    </row>
    <row r="114" spans="1:2" x14ac:dyDescent="0.3">
      <c r="A114" s="1" t="s">
        <v>5932</v>
      </c>
      <c r="B114" t="s">
        <v>5974</v>
      </c>
    </row>
    <row r="115" spans="1:2" x14ac:dyDescent="0.3">
      <c r="A115" s="1" t="s">
        <v>5932</v>
      </c>
      <c r="B115" t="s">
        <v>5975</v>
      </c>
    </row>
    <row r="116" spans="1:2" x14ac:dyDescent="0.3">
      <c r="A116" s="1" t="s">
        <v>5932</v>
      </c>
      <c r="B116" t="s">
        <v>5975</v>
      </c>
    </row>
    <row r="117" spans="1:2" x14ac:dyDescent="0.3">
      <c r="A117" s="1" t="s">
        <v>5932</v>
      </c>
      <c r="B117" t="s">
        <v>5975</v>
      </c>
    </row>
    <row r="118" spans="1:2" x14ac:dyDescent="0.3">
      <c r="A118" s="1" t="s">
        <v>5932</v>
      </c>
      <c r="B118" t="s">
        <v>5976</v>
      </c>
    </row>
    <row r="119" spans="1:2" x14ac:dyDescent="0.3">
      <c r="A119" s="1" t="s">
        <v>5932</v>
      </c>
      <c r="B119" t="s">
        <v>5977</v>
      </c>
    </row>
    <row r="120" spans="1:2" x14ac:dyDescent="0.3">
      <c r="A120" s="1" t="s">
        <v>5932</v>
      </c>
      <c r="B120" t="s">
        <v>5977</v>
      </c>
    </row>
    <row r="121" spans="1:2" x14ac:dyDescent="0.3">
      <c r="A121" s="1" t="s">
        <v>5932</v>
      </c>
      <c r="B121" t="s">
        <v>5977</v>
      </c>
    </row>
    <row r="122" spans="1:2" x14ac:dyDescent="0.3">
      <c r="A122" s="1" t="s">
        <v>5932</v>
      </c>
      <c r="B122" t="s">
        <v>5978</v>
      </c>
    </row>
    <row r="123" spans="1:2" x14ac:dyDescent="0.3">
      <c r="A123" s="1" t="s">
        <v>5932</v>
      </c>
      <c r="B123" t="s">
        <v>5978</v>
      </c>
    </row>
    <row r="124" spans="1:2" x14ac:dyDescent="0.3">
      <c r="A124" s="1" t="s">
        <v>5932</v>
      </c>
      <c r="B124" t="s">
        <v>5978</v>
      </c>
    </row>
    <row r="125" spans="1:2" x14ac:dyDescent="0.3">
      <c r="A125" s="1" t="s">
        <v>5932</v>
      </c>
      <c r="B125" t="s">
        <v>5978</v>
      </c>
    </row>
    <row r="126" spans="1:2" x14ac:dyDescent="0.3">
      <c r="A126" s="1" t="s">
        <v>5932</v>
      </c>
      <c r="B126" t="s">
        <v>5978</v>
      </c>
    </row>
    <row r="127" spans="1:2" x14ac:dyDescent="0.3">
      <c r="A127" s="1" t="s">
        <v>5932</v>
      </c>
      <c r="B127" t="s">
        <v>5978</v>
      </c>
    </row>
    <row r="128" spans="1:2" x14ac:dyDescent="0.3">
      <c r="A128" s="1" t="s">
        <v>5932</v>
      </c>
      <c r="B128" t="s">
        <v>5979</v>
      </c>
    </row>
    <row r="129" spans="1:2" x14ac:dyDescent="0.3">
      <c r="A129" s="1" t="s">
        <v>5932</v>
      </c>
      <c r="B129" t="s">
        <v>5980</v>
      </c>
    </row>
    <row r="130" spans="1:2" x14ac:dyDescent="0.3">
      <c r="A130" s="1" t="s">
        <v>5932</v>
      </c>
      <c r="B130" t="s">
        <v>5980</v>
      </c>
    </row>
    <row r="131" spans="1:2" x14ac:dyDescent="0.3">
      <c r="A131" s="1" t="s">
        <v>5932</v>
      </c>
      <c r="B131" t="s">
        <v>5981</v>
      </c>
    </row>
    <row r="132" spans="1:2" x14ac:dyDescent="0.3">
      <c r="A132" s="1" t="s">
        <v>5932</v>
      </c>
      <c r="B132" t="s">
        <v>5981</v>
      </c>
    </row>
    <row r="133" spans="1:2" x14ac:dyDescent="0.3">
      <c r="A133" s="1" t="s">
        <v>5932</v>
      </c>
      <c r="B133" t="s">
        <v>5982</v>
      </c>
    </row>
    <row r="134" spans="1:2" x14ac:dyDescent="0.3">
      <c r="A134" s="1" t="s">
        <v>5932</v>
      </c>
      <c r="B134" t="s">
        <v>5982</v>
      </c>
    </row>
    <row r="135" spans="1:2" x14ac:dyDescent="0.3">
      <c r="A135" s="1" t="s">
        <v>5932</v>
      </c>
      <c r="B135" t="s">
        <v>5983</v>
      </c>
    </row>
    <row r="136" spans="1:2" x14ac:dyDescent="0.3">
      <c r="A136" s="1" t="s">
        <v>5932</v>
      </c>
      <c r="B136" t="s">
        <v>5983</v>
      </c>
    </row>
    <row r="137" spans="1:2" x14ac:dyDescent="0.3">
      <c r="A137" s="1" t="s">
        <v>5932</v>
      </c>
      <c r="B137" t="s">
        <v>5983</v>
      </c>
    </row>
    <row r="138" spans="1:2" x14ac:dyDescent="0.3">
      <c r="A138" s="1" t="s">
        <v>5932</v>
      </c>
      <c r="B138" t="s">
        <v>5983</v>
      </c>
    </row>
    <row r="139" spans="1:2" x14ac:dyDescent="0.3">
      <c r="A139" s="1" t="s">
        <v>5932</v>
      </c>
      <c r="B139" t="s">
        <v>5984</v>
      </c>
    </row>
    <row r="140" spans="1:2" x14ac:dyDescent="0.3">
      <c r="A140" s="1" t="s">
        <v>5932</v>
      </c>
      <c r="B140" t="s">
        <v>5985</v>
      </c>
    </row>
    <row r="141" spans="1:2" x14ac:dyDescent="0.3">
      <c r="A141" s="1" t="s">
        <v>5932</v>
      </c>
      <c r="B141" t="s">
        <v>5985</v>
      </c>
    </row>
    <row r="142" spans="1:2" x14ac:dyDescent="0.3">
      <c r="A142" s="1" t="s">
        <v>5932</v>
      </c>
      <c r="B142" t="s">
        <v>5985</v>
      </c>
    </row>
    <row r="143" spans="1:2" x14ac:dyDescent="0.3">
      <c r="A143" s="1" t="s">
        <v>5932</v>
      </c>
      <c r="B143" t="s">
        <v>5986</v>
      </c>
    </row>
    <row r="144" spans="1:2" x14ac:dyDescent="0.3">
      <c r="A144" s="1" t="s">
        <v>5932</v>
      </c>
      <c r="B144" t="s">
        <v>5986</v>
      </c>
    </row>
    <row r="145" spans="1:2" x14ac:dyDescent="0.3">
      <c r="A145" s="1" t="s">
        <v>5932</v>
      </c>
      <c r="B145" t="s">
        <v>5987</v>
      </c>
    </row>
    <row r="146" spans="1:2" x14ac:dyDescent="0.3">
      <c r="A146" s="1" t="s">
        <v>5932</v>
      </c>
      <c r="B146" t="s">
        <v>5987</v>
      </c>
    </row>
    <row r="147" spans="1:2" x14ac:dyDescent="0.3">
      <c r="A147" s="1" t="s">
        <v>5932</v>
      </c>
      <c r="B147" t="s">
        <v>5988</v>
      </c>
    </row>
    <row r="148" spans="1:2" x14ac:dyDescent="0.3">
      <c r="A148" s="1" t="s">
        <v>5932</v>
      </c>
      <c r="B148" t="s">
        <v>5988</v>
      </c>
    </row>
    <row r="149" spans="1:2" x14ac:dyDescent="0.3">
      <c r="A149" s="1" t="s">
        <v>5932</v>
      </c>
      <c r="B149" t="s">
        <v>5988</v>
      </c>
    </row>
    <row r="150" spans="1:2" x14ac:dyDescent="0.3">
      <c r="A150" s="1" t="s">
        <v>5932</v>
      </c>
      <c r="B150" t="s">
        <v>5988</v>
      </c>
    </row>
    <row r="151" spans="1:2" x14ac:dyDescent="0.3">
      <c r="A151" s="1" t="s">
        <v>5932</v>
      </c>
      <c r="B151" t="s">
        <v>5988</v>
      </c>
    </row>
    <row r="152" spans="1:2" x14ac:dyDescent="0.3">
      <c r="A152" s="1" t="s">
        <v>5932</v>
      </c>
      <c r="B152" t="s">
        <v>5988</v>
      </c>
    </row>
    <row r="153" spans="1:2" x14ac:dyDescent="0.3">
      <c r="A153" s="1" t="s">
        <v>5932</v>
      </c>
      <c r="B153" t="s">
        <v>5989</v>
      </c>
    </row>
    <row r="154" spans="1:2" x14ac:dyDescent="0.3">
      <c r="A154" s="1" t="s">
        <v>5932</v>
      </c>
      <c r="B154" t="s">
        <v>5990</v>
      </c>
    </row>
    <row r="155" spans="1:2" x14ac:dyDescent="0.3">
      <c r="A155" s="1" t="s">
        <v>5932</v>
      </c>
      <c r="B155" t="s">
        <v>5990</v>
      </c>
    </row>
    <row r="156" spans="1:2" x14ac:dyDescent="0.3">
      <c r="A156" s="1" t="s">
        <v>5932</v>
      </c>
      <c r="B156" t="s">
        <v>5990</v>
      </c>
    </row>
    <row r="157" spans="1:2" x14ac:dyDescent="0.3">
      <c r="A157" s="1" t="s">
        <v>5932</v>
      </c>
      <c r="B157" t="s">
        <v>5990</v>
      </c>
    </row>
    <row r="158" spans="1:2" x14ac:dyDescent="0.3">
      <c r="A158" s="1" t="s">
        <v>5932</v>
      </c>
      <c r="B158" t="s">
        <v>5990</v>
      </c>
    </row>
    <row r="159" spans="1:2" x14ac:dyDescent="0.3">
      <c r="A159" s="1" t="s">
        <v>5932</v>
      </c>
      <c r="B159" t="s">
        <v>5991</v>
      </c>
    </row>
    <row r="160" spans="1:2" x14ac:dyDescent="0.3">
      <c r="A160" s="1" t="s">
        <v>5932</v>
      </c>
      <c r="B160" t="s">
        <v>5991</v>
      </c>
    </row>
    <row r="161" spans="1:2" x14ac:dyDescent="0.3">
      <c r="A161" s="1" t="s">
        <v>5932</v>
      </c>
      <c r="B161" t="s">
        <v>5992</v>
      </c>
    </row>
    <row r="162" spans="1:2" x14ac:dyDescent="0.3">
      <c r="A162" s="1" t="s">
        <v>5932</v>
      </c>
      <c r="B162" t="s">
        <v>5993</v>
      </c>
    </row>
    <row r="163" spans="1:2" x14ac:dyDescent="0.3">
      <c r="A163" s="1" t="s">
        <v>5932</v>
      </c>
      <c r="B163" t="s">
        <v>5993</v>
      </c>
    </row>
    <row r="164" spans="1:2" x14ac:dyDescent="0.3">
      <c r="A164" s="1" t="s">
        <v>5932</v>
      </c>
      <c r="B164" t="s">
        <v>5993</v>
      </c>
    </row>
    <row r="165" spans="1:2" x14ac:dyDescent="0.3">
      <c r="A165" s="1" t="s">
        <v>5932</v>
      </c>
      <c r="B165" t="s">
        <v>5993</v>
      </c>
    </row>
    <row r="166" spans="1:2" x14ac:dyDescent="0.3">
      <c r="A166" s="1" t="s">
        <v>5932</v>
      </c>
      <c r="B166" t="s">
        <v>5994</v>
      </c>
    </row>
    <row r="167" spans="1:2" x14ac:dyDescent="0.3">
      <c r="A167" s="1" t="s">
        <v>5932</v>
      </c>
      <c r="B167" t="s">
        <v>5994</v>
      </c>
    </row>
    <row r="168" spans="1:2" x14ac:dyDescent="0.3">
      <c r="A168" s="1" t="s">
        <v>5932</v>
      </c>
      <c r="B168" t="s">
        <v>5995</v>
      </c>
    </row>
    <row r="169" spans="1:2" x14ac:dyDescent="0.3">
      <c r="A169" s="1" t="s">
        <v>5932</v>
      </c>
      <c r="B169" t="s">
        <v>5995</v>
      </c>
    </row>
    <row r="170" spans="1:2" x14ac:dyDescent="0.3">
      <c r="A170" s="1" t="s">
        <v>5932</v>
      </c>
      <c r="B170" t="s">
        <v>5996</v>
      </c>
    </row>
    <row r="171" spans="1:2" x14ac:dyDescent="0.3">
      <c r="A171" s="1" t="s">
        <v>5932</v>
      </c>
      <c r="B171" t="s">
        <v>5996</v>
      </c>
    </row>
    <row r="172" spans="1:2" x14ac:dyDescent="0.3">
      <c r="A172" s="1" t="s">
        <v>5932</v>
      </c>
      <c r="B172" t="s">
        <v>5996</v>
      </c>
    </row>
    <row r="173" spans="1:2" x14ac:dyDescent="0.3">
      <c r="A173" s="1" t="s">
        <v>5932</v>
      </c>
      <c r="B173" t="s">
        <v>5997</v>
      </c>
    </row>
    <row r="174" spans="1:2" x14ac:dyDescent="0.3">
      <c r="A174" s="1" t="s">
        <v>5932</v>
      </c>
      <c r="B174" t="s">
        <v>5998</v>
      </c>
    </row>
    <row r="175" spans="1:2" x14ac:dyDescent="0.3">
      <c r="A175" s="1" t="s">
        <v>5932</v>
      </c>
      <c r="B175" t="s">
        <v>5998</v>
      </c>
    </row>
    <row r="176" spans="1:2" x14ac:dyDescent="0.3">
      <c r="A176" s="1" t="s">
        <v>5932</v>
      </c>
      <c r="B176" t="s">
        <v>5998</v>
      </c>
    </row>
    <row r="177" spans="1:2" x14ac:dyDescent="0.3">
      <c r="A177" s="1" t="s">
        <v>5932</v>
      </c>
      <c r="B177" t="s">
        <v>5999</v>
      </c>
    </row>
    <row r="178" spans="1:2" x14ac:dyDescent="0.3">
      <c r="A178" s="1" t="s">
        <v>5932</v>
      </c>
      <c r="B178" t="s">
        <v>5999</v>
      </c>
    </row>
    <row r="179" spans="1:2" x14ac:dyDescent="0.3">
      <c r="A179" s="1" t="s">
        <v>5932</v>
      </c>
      <c r="B179" t="s">
        <v>6000</v>
      </c>
    </row>
    <row r="180" spans="1:2" x14ac:dyDescent="0.3">
      <c r="A180" s="1" t="s">
        <v>5932</v>
      </c>
      <c r="B180" t="s">
        <v>6000</v>
      </c>
    </row>
    <row r="181" spans="1:2" x14ac:dyDescent="0.3">
      <c r="A181" s="1" t="s">
        <v>5932</v>
      </c>
      <c r="B181" t="s">
        <v>6001</v>
      </c>
    </row>
    <row r="182" spans="1:2" x14ac:dyDescent="0.3">
      <c r="A182" s="1" t="s">
        <v>5932</v>
      </c>
      <c r="B182" t="s">
        <v>6001</v>
      </c>
    </row>
    <row r="183" spans="1:2" x14ac:dyDescent="0.3">
      <c r="A183" s="1" t="s">
        <v>5932</v>
      </c>
      <c r="B183" t="s">
        <v>6001</v>
      </c>
    </row>
    <row r="184" spans="1:2" x14ac:dyDescent="0.3">
      <c r="A184" s="1" t="s">
        <v>5932</v>
      </c>
      <c r="B184" t="s">
        <v>6001</v>
      </c>
    </row>
    <row r="185" spans="1:2" x14ac:dyDescent="0.3">
      <c r="A185" s="1" t="s">
        <v>5932</v>
      </c>
      <c r="B185" t="s">
        <v>6001</v>
      </c>
    </row>
    <row r="186" spans="1:2" x14ac:dyDescent="0.3">
      <c r="A186" s="1" t="s">
        <v>5932</v>
      </c>
      <c r="B186" t="s">
        <v>6002</v>
      </c>
    </row>
    <row r="187" spans="1:2" x14ac:dyDescent="0.3">
      <c r="A187" s="1" t="s">
        <v>5932</v>
      </c>
      <c r="B187" t="s">
        <v>6002</v>
      </c>
    </row>
    <row r="188" spans="1:2" x14ac:dyDescent="0.3">
      <c r="A188" s="1" t="s">
        <v>5932</v>
      </c>
      <c r="B188" t="s">
        <v>6002</v>
      </c>
    </row>
    <row r="189" spans="1:2" x14ac:dyDescent="0.3">
      <c r="A189" s="1" t="s">
        <v>5932</v>
      </c>
      <c r="B189" t="s">
        <v>6003</v>
      </c>
    </row>
    <row r="190" spans="1:2" x14ac:dyDescent="0.3">
      <c r="A190" s="1" t="s">
        <v>5932</v>
      </c>
      <c r="B190" t="s">
        <v>6003</v>
      </c>
    </row>
    <row r="191" spans="1:2" x14ac:dyDescent="0.3">
      <c r="A191" s="1" t="s">
        <v>5932</v>
      </c>
      <c r="B191" t="s">
        <v>6004</v>
      </c>
    </row>
    <row r="192" spans="1:2" x14ac:dyDescent="0.3">
      <c r="A192" s="1" t="s">
        <v>5932</v>
      </c>
      <c r="B192" t="s">
        <v>6004</v>
      </c>
    </row>
    <row r="193" spans="1:2" x14ac:dyDescent="0.3">
      <c r="A193" s="1" t="s">
        <v>5932</v>
      </c>
      <c r="B193" t="s">
        <v>6004</v>
      </c>
    </row>
    <row r="194" spans="1:2" x14ac:dyDescent="0.3">
      <c r="A194" s="1" t="s">
        <v>5932</v>
      </c>
      <c r="B194" t="s">
        <v>6005</v>
      </c>
    </row>
    <row r="195" spans="1:2" x14ac:dyDescent="0.3">
      <c r="A195" s="1" t="s">
        <v>5932</v>
      </c>
      <c r="B195" t="s">
        <v>6005</v>
      </c>
    </row>
    <row r="196" spans="1:2" x14ac:dyDescent="0.3">
      <c r="A196" s="1" t="s">
        <v>5932</v>
      </c>
      <c r="B196" t="s">
        <v>6005</v>
      </c>
    </row>
    <row r="197" spans="1:2" x14ac:dyDescent="0.3">
      <c r="A197" s="1" t="s">
        <v>5932</v>
      </c>
      <c r="B197" t="s">
        <v>6005</v>
      </c>
    </row>
    <row r="198" spans="1:2" x14ac:dyDescent="0.3">
      <c r="A198" s="1" t="s">
        <v>5932</v>
      </c>
      <c r="B198" t="s">
        <v>6006</v>
      </c>
    </row>
    <row r="199" spans="1:2" x14ac:dyDescent="0.3">
      <c r="A199" s="1" t="s">
        <v>5932</v>
      </c>
      <c r="B199" t="s">
        <v>6006</v>
      </c>
    </row>
    <row r="200" spans="1:2" x14ac:dyDescent="0.3">
      <c r="A200" s="1" t="s">
        <v>5932</v>
      </c>
      <c r="B200" t="s">
        <v>6007</v>
      </c>
    </row>
    <row r="201" spans="1:2" x14ac:dyDescent="0.3">
      <c r="A201" s="1" t="s">
        <v>5932</v>
      </c>
      <c r="B201" t="s">
        <v>6008</v>
      </c>
    </row>
    <row r="202" spans="1:2" x14ac:dyDescent="0.3">
      <c r="A202" s="1" t="s">
        <v>5932</v>
      </c>
      <c r="B202" t="s">
        <v>6008</v>
      </c>
    </row>
    <row r="203" spans="1:2" x14ac:dyDescent="0.3">
      <c r="A203" s="1" t="s">
        <v>5932</v>
      </c>
      <c r="B203" t="s">
        <v>6009</v>
      </c>
    </row>
    <row r="204" spans="1:2" x14ac:dyDescent="0.3">
      <c r="A204" s="1" t="s">
        <v>5932</v>
      </c>
      <c r="B204" t="s">
        <v>6010</v>
      </c>
    </row>
    <row r="205" spans="1:2" x14ac:dyDescent="0.3">
      <c r="A205" s="1" t="s">
        <v>5932</v>
      </c>
      <c r="B205" t="s">
        <v>6010</v>
      </c>
    </row>
    <row r="206" spans="1:2" x14ac:dyDescent="0.3">
      <c r="A206" s="1" t="s">
        <v>5932</v>
      </c>
      <c r="B206" t="s">
        <v>6010</v>
      </c>
    </row>
    <row r="207" spans="1:2" x14ac:dyDescent="0.3">
      <c r="A207" s="1" t="s">
        <v>5932</v>
      </c>
      <c r="B207" t="s">
        <v>6010</v>
      </c>
    </row>
    <row r="208" spans="1:2" x14ac:dyDescent="0.3">
      <c r="A208" s="1" t="s">
        <v>5932</v>
      </c>
      <c r="B208" t="s">
        <v>6011</v>
      </c>
    </row>
    <row r="209" spans="1:2" x14ac:dyDescent="0.3">
      <c r="A209" s="1" t="s">
        <v>5932</v>
      </c>
      <c r="B209" t="s">
        <v>6011</v>
      </c>
    </row>
    <row r="210" spans="1:2" x14ac:dyDescent="0.3">
      <c r="A210" s="1" t="s">
        <v>5932</v>
      </c>
      <c r="B210" t="s">
        <v>6011</v>
      </c>
    </row>
    <row r="211" spans="1:2" x14ac:dyDescent="0.3">
      <c r="A211" s="1" t="s">
        <v>5932</v>
      </c>
      <c r="B211" t="s">
        <v>6011</v>
      </c>
    </row>
    <row r="212" spans="1:2" x14ac:dyDescent="0.3">
      <c r="A212" s="1" t="s">
        <v>5932</v>
      </c>
      <c r="B212" t="s">
        <v>6012</v>
      </c>
    </row>
    <row r="213" spans="1:2" x14ac:dyDescent="0.3">
      <c r="A213" s="1" t="s">
        <v>5932</v>
      </c>
      <c r="B213" t="s">
        <v>6012</v>
      </c>
    </row>
    <row r="214" spans="1:2" x14ac:dyDescent="0.3">
      <c r="A214" s="1" t="s">
        <v>5932</v>
      </c>
      <c r="B214" t="s">
        <v>6012</v>
      </c>
    </row>
    <row r="215" spans="1:2" x14ac:dyDescent="0.3">
      <c r="A215" s="1" t="s">
        <v>5932</v>
      </c>
      <c r="B215" t="s">
        <v>6012</v>
      </c>
    </row>
    <row r="216" spans="1:2" x14ac:dyDescent="0.3">
      <c r="A216" s="1" t="s">
        <v>5932</v>
      </c>
      <c r="B216" t="s">
        <v>6012</v>
      </c>
    </row>
    <row r="217" spans="1:2" x14ac:dyDescent="0.3">
      <c r="A217" s="1" t="s">
        <v>5932</v>
      </c>
      <c r="B217" t="s">
        <v>6013</v>
      </c>
    </row>
    <row r="218" spans="1:2" x14ac:dyDescent="0.3">
      <c r="A218" s="1" t="s">
        <v>5932</v>
      </c>
      <c r="B218" t="s">
        <v>6013</v>
      </c>
    </row>
    <row r="219" spans="1:2" x14ac:dyDescent="0.3">
      <c r="A219" s="1" t="s">
        <v>5932</v>
      </c>
      <c r="B219" t="s">
        <v>6013</v>
      </c>
    </row>
    <row r="220" spans="1:2" x14ac:dyDescent="0.3">
      <c r="A220" s="1" t="s">
        <v>5932</v>
      </c>
      <c r="B220" t="s">
        <v>6013</v>
      </c>
    </row>
    <row r="221" spans="1:2" x14ac:dyDescent="0.3">
      <c r="A221" s="1" t="s">
        <v>5932</v>
      </c>
      <c r="B221" t="s">
        <v>6014</v>
      </c>
    </row>
    <row r="222" spans="1:2" x14ac:dyDescent="0.3">
      <c r="A222" s="1" t="s">
        <v>5932</v>
      </c>
      <c r="B222" t="s">
        <v>6014</v>
      </c>
    </row>
    <row r="223" spans="1:2" x14ac:dyDescent="0.3">
      <c r="A223" s="1" t="s">
        <v>5932</v>
      </c>
      <c r="B223" t="s">
        <v>6015</v>
      </c>
    </row>
    <row r="224" spans="1:2" x14ac:dyDescent="0.3">
      <c r="A224" s="1" t="s">
        <v>5932</v>
      </c>
      <c r="B224" t="s">
        <v>6015</v>
      </c>
    </row>
    <row r="225" spans="1:2" x14ac:dyDescent="0.3">
      <c r="A225" s="1" t="s">
        <v>5932</v>
      </c>
      <c r="B225" t="s">
        <v>6015</v>
      </c>
    </row>
    <row r="226" spans="1:2" x14ac:dyDescent="0.3">
      <c r="A226" s="1" t="s">
        <v>5932</v>
      </c>
      <c r="B226" t="s">
        <v>6016</v>
      </c>
    </row>
    <row r="227" spans="1:2" x14ac:dyDescent="0.3">
      <c r="A227" s="1" t="s">
        <v>5932</v>
      </c>
      <c r="B227" t="s">
        <v>6016</v>
      </c>
    </row>
    <row r="228" spans="1:2" x14ac:dyDescent="0.3">
      <c r="A228" s="1" t="s">
        <v>5932</v>
      </c>
      <c r="B228" t="s">
        <v>6017</v>
      </c>
    </row>
    <row r="229" spans="1:2" x14ac:dyDescent="0.3">
      <c r="A229" s="1" t="s">
        <v>5932</v>
      </c>
      <c r="B229" t="s">
        <v>6018</v>
      </c>
    </row>
    <row r="230" spans="1:2" x14ac:dyDescent="0.3">
      <c r="A230" s="1" t="s">
        <v>5932</v>
      </c>
      <c r="B230" t="s">
        <v>6018</v>
      </c>
    </row>
    <row r="231" spans="1:2" x14ac:dyDescent="0.3">
      <c r="A231" s="1" t="s">
        <v>5932</v>
      </c>
      <c r="B231" t="s">
        <v>6018</v>
      </c>
    </row>
    <row r="232" spans="1:2" x14ac:dyDescent="0.3">
      <c r="A232" s="1" t="s">
        <v>5932</v>
      </c>
      <c r="B232" t="s">
        <v>6018</v>
      </c>
    </row>
    <row r="233" spans="1:2" x14ac:dyDescent="0.3">
      <c r="A233" s="1" t="s">
        <v>5932</v>
      </c>
      <c r="B233" t="s">
        <v>6019</v>
      </c>
    </row>
    <row r="234" spans="1:2" x14ac:dyDescent="0.3">
      <c r="A234" s="1" t="s">
        <v>5932</v>
      </c>
      <c r="B234" t="s">
        <v>6019</v>
      </c>
    </row>
    <row r="235" spans="1:2" x14ac:dyDescent="0.3">
      <c r="A235" s="1" t="s">
        <v>5932</v>
      </c>
      <c r="B235" t="s">
        <v>6020</v>
      </c>
    </row>
    <row r="236" spans="1:2" x14ac:dyDescent="0.3">
      <c r="A236" s="1" t="s">
        <v>5932</v>
      </c>
      <c r="B236" t="s">
        <v>6021</v>
      </c>
    </row>
    <row r="237" spans="1:2" x14ac:dyDescent="0.3">
      <c r="A237" s="1" t="s">
        <v>5932</v>
      </c>
      <c r="B237" t="s">
        <v>6022</v>
      </c>
    </row>
    <row r="238" spans="1:2" x14ac:dyDescent="0.3">
      <c r="A238" s="1" t="s">
        <v>5932</v>
      </c>
      <c r="B238" t="s">
        <v>6023</v>
      </c>
    </row>
    <row r="239" spans="1:2" x14ac:dyDescent="0.3">
      <c r="A239" s="1" t="s">
        <v>5932</v>
      </c>
      <c r="B239" t="s">
        <v>6023</v>
      </c>
    </row>
    <row r="240" spans="1:2" x14ac:dyDescent="0.3">
      <c r="A240" s="1" t="s">
        <v>5932</v>
      </c>
      <c r="B240" t="s">
        <v>6024</v>
      </c>
    </row>
    <row r="241" spans="1:2" x14ac:dyDescent="0.3">
      <c r="A241" s="1" t="s">
        <v>5932</v>
      </c>
      <c r="B241" t="s">
        <v>6025</v>
      </c>
    </row>
    <row r="242" spans="1:2" x14ac:dyDescent="0.3">
      <c r="A242" s="1" t="s">
        <v>5932</v>
      </c>
      <c r="B242" t="s">
        <v>6025</v>
      </c>
    </row>
    <row r="243" spans="1:2" x14ac:dyDescent="0.3">
      <c r="A243" s="1" t="s">
        <v>5932</v>
      </c>
      <c r="B243" t="s">
        <v>6025</v>
      </c>
    </row>
    <row r="244" spans="1:2" x14ac:dyDescent="0.3">
      <c r="A244" s="1" t="s">
        <v>5932</v>
      </c>
      <c r="B244" t="s">
        <v>6025</v>
      </c>
    </row>
    <row r="245" spans="1:2" x14ac:dyDescent="0.3">
      <c r="A245" s="1" t="s">
        <v>5932</v>
      </c>
      <c r="B245" t="s">
        <v>6026</v>
      </c>
    </row>
    <row r="246" spans="1:2" x14ac:dyDescent="0.3">
      <c r="A246" s="1" t="s">
        <v>5932</v>
      </c>
      <c r="B246" t="s">
        <v>6026</v>
      </c>
    </row>
    <row r="247" spans="1:2" x14ac:dyDescent="0.3">
      <c r="A247" s="1" t="s">
        <v>5932</v>
      </c>
      <c r="B247" t="s">
        <v>6026</v>
      </c>
    </row>
    <row r="248" spans="1:2" x14ac:dyDescent="0.3">
      <c r="A248" s="1" t="s">
        <v>5932</v>
      </c>
      <c r="B248" t="s">
        <v>6027</v>
      </c>
    </row>
    <row r="249" spans="1:2" x14ac:dyDescent="0.3">
      <c r="A249" s="1" t="s">
        <v>5932</v>
      </c>
      <c r="B249" t="s">
        <v>6028</v>
      </c>
    </row>
    <row r="250" spans="1:2" x14ac:dyDescent="0.3">
      <c r="A250" s="1" t="s">
        <v>5932</v>
      </c>
      <c r="B250" t="s">
        <v>6028</v>
      </c>
    </row>
    <row r="251" spans="1:2" x14ac:dyDescent="0.3">
      <c r="A251" s="1" t="s">
        <v>5932</v>
      </c>
      <c r="B251" t="s">
        <v>6029</v>
      </c>
    </row>
    <row r="252" spans="1:2" x14ac:dyDescent="0.3">
      <c r="A252" s="1" t="s">
        <v>5932</v>
      </c>
      <c r="B252" t="s">
        <v>6029</v>
      </c>
    </row>
    <row r="253" spans="1:2" x14ac:dyDescent="0.3">
      <c r="A253" s="1" t="s">
        <v>5932</v>
      </c>
      <c r="B253" t="s">
        <v>6029</v>
      </c>
    </row>
    <row r="254" spans="1:2" x14ac:dyDescent="0.3">
      <c r="A254" s="1" t="s">
        <v>5932</v>
      </c>
      <c r="B254" t="s">
        <v>6029</v>
      </c>
    </row>
    <row r="255" spans="1:2" x14ac:dyDescent="0.3">
      <c r="A255" s="1" t="s">
        <v>5932</v>
      </c>
      <c r="B255" t="s">
        <v>6029</v>
      </c>
    </row>
    <row r="256" spans="1:2" x14ac:dyDescent="0.3">
      <c r="A256" s="1" t="s">
        <v>5932</v>
      </c>
      <c r="B256" t="s">
        <v>6029</v>
      </c>
    </row>
    <row r="257" spans="1:2" x14ac:dyDescent="0.3">
      <c r="A257" s="1" t="s">
        <v>5932</v>
      </c>
      <c r="B257" t="s">
        <v>6029</v>
      </c>
    </row>
    <row r="258" spans="1:2" x14ac:dyDescent="0.3">
      <c r="A258" s="1" t="s">
        <v>5932</v>
      </c>
      <c r="B258" t="s">
        <v>6029</v>
      </c>
    </row>
    <row r="259" spans="1:2" x14ac:dyDescent="0.3">
      <c r="A259" s="1" t="s">
        <v>5932</v>
      </c>
      <c r="B259" t="s">
        <v>6029</v>
      </c>
    </row>
    <row r="260" spans="1:2" x14ac:dyDescent="0.3">
      <c r="A260" s="1" t="s">
        <v>5932</v>
      </c>
      <c r="B260" t="s">
        <v>6030</v>
      </c>
    </row>
    <row r="261" spans="1:2" x14ac:dyDescent="0.3">
      <c r="A261" s="1" t="s">
        <v>5932</v>
      </c>
      <c r="B261" t="s">
        <v>6030</v>
      </c>
    </row>
    <row r="262" spans="1:2" x14ac:dyDescent="0.3">
      <c r="A262" s="1" t="s">
        <v>5932</v>
      </c>
      <c r="B262" t="s">
        <v>6031</v>
      </c>
    </row>
    <row r="263" spans="1:2" x14ac:dyDescent="0.3">
      <c r="A263" s="1" t="s">
        <v>5932</v>
      </c>
      <c r="B263" t="s">
        <v>6031</v>
      </c>
    </row>
    <row r="264" spans="1:2" x14ac:dyDescent="0.3">
      <c r="A264" s="1" t="s">
        <v>5932</v>
      </c>
      <c r="B264" t="s">
        <v>6031</v>
      </c>
    </row>
    <row r="265" spans="1:2" x14ac:dyDescent="0.3">
      <c r="A265" s="1" t="s">
        <v>5932</v>
      </c>
      <c r="B265" t="s">
        <v>6032</v>
      </c>
    </row>
    <row r="266" spans="1:2" x14ac:dyDescent="0.3">
      <c r="A266" s="1" t="s">
        <v>5932</v>
      </c>
      <c r="B266" t="s">
        <v>6032</v>
      </c>
    </row>
    <row r="267" spans="1:2" x14ac:dyDescent="0.3">
      <c r="A267" s="1" t="s">
        <v>5932</v>
      </c>
      <c r="B267" t="s">
        <v>6032</v>
      </c>
    </row>
    <row r="268" spans="1:2" x14ac:dyDescent="0.3">
      <c r="A268" s="1" t="s">
        <v>5932</v>
      </c>
      <c r="B268" t="s">
        <v>6032</v>
      </c>
    </row>
    <row r="269" spans="1:2" x14ac:dyDescent="0.3">
      <c r="A269" s="1" t="s">
        <v>5932</v>
      </c>
      <c r="B269" t="s">
        <v>6032</v>
      </c>
    </row>
    <row r="270" spans="1:2" x14ac:dyDescent="0.3">
      <c r="A270" s="1" t="s">
        <v>5932</v>
      </c>
      <c r="B270" t="s">
        <v>6032</v>
      </c>
    </row>
    <row r="271" spans="1:2" x14ac:dyDescent="0.3">
      <c r="A271" s="1" t="s">
        <v>5932</v>
      </c>
      <c r="B271" t="s">
        <v>6033</v>
      </c>
    </row>
    <row r="272" spans="1:2" x14ac:dyDescent="0.3">
      <c r="A272" s="1" t="s">
        <v>5932</v>
      </c>
      <c r="B272" t="s">
        <v>6034</v>
      </c>
    </row>
    <row r="273" spans="1:2" x14ac:dyDescent="0.3">
      <c r="A273" s="1" t="s">
        <v>5932</v>
      </c>
      <c r="B273" t="s">
        <v>6034</v>
      </c>
    </row>
    <row r="274" spans="1:2" x14ac:dyDescent="0.3">
      <c r="A274" s="1" t="s">
        <v>5932</v>
      </c>
      <c r="B274" t="s">
        <v>6035</v>
      </c>
    </row>
    <row r="275" spans="1:2" x14ac:dyDescent="0.3">
      <c r="A275" s="1" t="s">
        <v>5932</v>
      </c>
      <c r="B275" t="s">
        <v>6036</v>
      </c>
    </row>
    <row r="276" spans="1:2" x14ac:dyDescent="0.3">
      <c r="A276" s="1" t="s">
        <v>5932</v>
      </c>
      <c r="B276" t="s">
        <v>6036</v>
      </c>
    </row>
    <row r="277" spans="1:2" x14ac:dyDescent="0.3">
      <c r="A277" s="1" t="s">
        <v>5932</v>
      </c>
      <c r="B277" t="s">
        <v>6037</v>
      </c>
    </row>
    <row r="278" spans="1:2" x14ac:dyDescent="0.3">
      <c r="A278" s="1" t="s">
        <v>5932</v>
      </c>
      <c r="B278" t="s">
        <v>6037</v>
      </c>
    </row>
    <row r="279" spans="1:2" x14ac:dyDescent="0.3">
      <c r="A279" s="1" t="s">
        <v>5932</v>
      </c>
      <c r="B279" t="s">
        <v>6037</v>
      </c>
    </row>
    <row r="280" spans="1:2" x14ac:dyDescent="0.3">
      <c r="A280" s="1" t="s">
        <v>5932</v>
      </c>
      <c r="B280" t="s">
        <v>6037</v>
      </c>
    </row>
    <row r="281" spans="1:2" x14ac:dyDescent="0.3">
      <c r="A281" s="1" t="s">
        <v>5932</v>
      </c>
      <c r="B281" t="s">
        <v>6037</v>
      </c>
    </row>
    <row r="282" spans="1:2" x14ac:dyDescent="0.3">
      <c r="A282" s="1" t="s">
        <v>5932</v>
      </c>
      <c r="B282" t="s">
        <v>6037</v>
      </c>
    </row>
    <row r="283" spans="1:2" x14ac:dyDescent="0.3">
      <c r="A283" s="1" t="s">
        <v>5932</v>
      </c>
      <c r="B283" t="s">
        <v>6038</v>
      </c>
    </row>
    <row r="284" spans="1:2" x14ac:dyDescent="0.3">
      <c r="A284" s="1" t="s">
        <v>5932</v>
      </c>
      <c r="B284" t="s">
        <v>6038</v>
      </c>
    </row>
    <row r="285" spans="1:2" x14ac:dyDescent="0.3">
      <c r="A285" s="1" t="s">
        <v>5932</v>
      </c>
      <c r="B285" t="s">
        <v>6038</v>
      </c>
    </row>
    <row r="286" spans="1:2" x14ac:dyDescent="0.3">
      <c r="A286" s="1" t="s">
        <v>5932</v>
      </c>
      <c r="B286" t="s">
        <v>6039</v>
      </c>
    </row>
    <row r="287" spans="1:2" x14ac:dyDescent="0.3">
      <c r="A287" s="1" t="s">
        <v>5932</v>
      </c>
      <c r="B287" t="s">
        <v>6039</v>
      </c>
    </row>
    <row r="288" spans="1:2" x14ac:dyDescent="0.3">
      <c r="A288" s="1" t="s">
        <v>5932</v>
      </c>
      <c r="B288" t="s">
        <v>6039</v>
      </c>
    </row>
    <row r="289" spans="1:2" x14ac:dyDescent="0.3">
      <c r="A289" s="1" t="s">
        <v>5932</v>
      </c>
      <c r="B289" t="s">
        <v>6039</v>
      </c>
    </row>
    <row r="290" spans="1:2" x14ac:dyDescent="0.3">
      <c r="A290" s="1" t="s">
        <v>5932</v>
      </c>
      <c r="B290" t="s">
        <v>6039</v>
      </c>
    </row>
    <row r="291" spans="1:2" x14ac:dyDescent="0.3">
      <c r="A291" s="1" t="s">
        <v>5932</v>
      </c>
      <c r="B291" t="s">
        <v>6040</v>
      </c>
    </row>
    <row r="292" spans="1:2" x14ac:dyDescent="0.3">
      <c r="A292" s="1" t="s">
        <v>5932</v>
      </c>
      <c r="B292" t="s">
        <v>6040</v>
      </c>
    </row>
    <row r="293" spans="1:2" x14ac:dyDescent="0.3">
      <c r="A293" s="1" t="s">
        <v>5932</v>
      </c>
      <c r="B293" t="s">
        <v>6040</v>
      </c>
    </row>
    <row r="294" spans="1:2" x14ac:dyDescent="0.3">
      <c r="A294" s="1" t="s">
        <v>5932</v>
      </c>
      <c r="B294" t="s">
        <v>6040</v>
      </c>
    </row>
    <row r="295" spans="1:2" x14ac:dyDescent="0.3">
      <c r="A295" s="1" t="s">
        <v>5932</v>
      </c>
      <c r="B295" t="s">
        <v>6040</v>
      </c>
    </row>
    <row r="296" spans="1:2" x14ac:dyDescent="0.3">
      <c r="A296" s="1" t="s">
        <v>5932</v>
      </c>
      <c r="B296" t="s">
        <v>6040</v>
      </c>
    </row>
    <row r="297" spans="1:2" x14ac:dyDescent="0.3">
      <c r="A297" s="1" t="s">
        <v>5932</v>
      </c>
      <c r="B297" t="s">
        <v>6040</v>
      </c>
    </row>
    <row r="298" spans="1:2" x14ac:dyDescent="0.3">
      <c r="A298" s="1" t="s">
        <v>5932</v>
      </c>
      <c r="B298" t="s">
        <v>6041</v>
      </c>
    </row>
    <row r="299" spans="1:2" x14ac:dyDescent="0.3">
      <c r="A299" s="1" t="s">
        <v>5932</v>
      </c>
      <c r="B299" t="s">
        <v>6041</v>
      </c>
    </row>
    <row r="300" spans="1:2" x14ac:dyDescent="0.3">
      <c r="A300" s="1" t="s">
        <v>5932</v>
      </c>
      <c r="B300" t="s">
        <v>6041</v>
      </c>
    </row>
    <row r="301" spans="1:2" x14ac:dyDescent="0.3">
      <c r="A301" s="1" t="s">
        <v>5932</v>
      </c>
      <c r="B301" t="s">
        <v>6042</v>
      </c>
    </row>
    <row r="302" spans="1:2" x14ac:dyDescent="0.3">
      <c r="A302" s="1" t="s">
        <v>5932</v>
      </c>
      <c r="B302" t="s">
        <v>6043</v>
      </c>
    </row>
    <row r="303" spans="1:2" x14ac:dyDescent="0.3">
      <c r="A303" s="1" t="s">
        <v>5932</v>
      </c>
      <c r="B303" t="s">
        <v>6044</v>
      </c>
    </row>
    <row r="304" spans="1:2" x14ac:dyDescent="0.3">
      <c r="A304" s="1" t="s">
        <v>5932</v>
      </c>
      <c r="B304" t="s">
        <v>6044</v>
      </c>
    </row>
    <row r="305" spans="1:2" x14ac:dyDescent="0.3">
      <c r="A305" s="1" t="s">
        <v>5932</v>
      </c>
      <c r="B305" t="s">
        <v>6044</v>
      </c>
    </row>
    <row r="306" spans="1:2" x14ac:dyDescent="0.3">
      <c r="A306" s="1" t="s">
        <v>5932</v>
      </c>
      <c r="B306" t="s">
        <v>6044</v>
      </c>
    </row>
    <row r="307" spans="1:2" x14ac:dyDescent="0.3">
      <c r="A307" s="1" t="s">
        <v>5932</v>
      </c>
      <c r="B307" t="s">
        <v>6045</v>
      </c>
    </row>
    <row r="308" spans="1:2" x14ac:dyDescent="0.3">
      <c r="A308" s="1" t="s">
        <v>5932</v>
      </c>
      <c r="B308" t="s">
        <v>6045</v>
      </c>
    </row>
    <row r="309" spans="1:2" x14ac:dyDescent="0.3">
      <c r="A309" s="1" t="s">
        <v>5932</v>
      </c>
      <c r="B309" t="s">
        <v>6045</v>
      </c>
    </row>
    <row r="310" spans="1:2" x14ac:dyDescent="0.3">
      <c r="A310" s="1" t="s">
        <v>5932</v>
      </c>
      <c r="B310" t="s">
        <v>6045</v>
      </c>
    </row>
    <row r="311" spans="1:2" x14ac:dyDescent="0.3">
      <c r="A311" s="1" t="s">
        <v>5932</v>
      </c>
      <c r="B311" t="s">
        <v>6045</v>
      </c>
    </row>
    <row r="312" spans="1:2" x14ac:dyDescent="0.3">
      <c r="A312" s="1" t="s">
        <v>5932</v>
      </c>
      <c r="B312" t="s">
        <v>6046</v>
      </c>
    </row>
    <row r="313" spans="1:2" x14ac:dyDescent="0.3">
      <c r="A313" s="1" t="s">
        <v>5932</v>
      </c>
      <c r="B313" t="s">
        <v>6046</v>
      </c>
    </row>
    <row r="314" spans="1:2" x14ac:dyDescent="0.3">
      <c r="A314" s="1" t="s">
        <v>5932</v>
      </c>
      <c r="B314" t="s">
        <v>6047</v>
      </c>
    </row>
    <row r="315" spans="1:2" x14ac:dyDescent="0.3">
      <c r="A315" s="1" t="s">
        <v>5932</v>
      </c>
      <c r="B315" t="s">
        <v>6047</v>
      </c>
    </row>
    <row r="316" spans="1:2" x14ac:dyDescent="0.3">
      <c r="A316" s="1" t="s">
        <v>5932</v>
      </c>
      <c r="B316" t="s">
        <v>6048</v>
      </c>
    </row>
    <row r="317" spans="1:2" x14ac:dyDescent="0.3">
      <c r="A317" s="1" t="s">
        <v>5932</v>
      </c>
      <c r="B317" t="s">
        <v>6048</v>
      </c>
    </row>
    <row r="318" spans="1:2" x14ac:dyDescent="0.3">
      <c r="A318" s="1" t="s">
        <v>5932</v>
      </c>
      <c r="B318" t="s">
        <v>6048</v>
      </c>
    </row>
    <row r="319" spans="1:2" x14ac:dyDescent="0.3">
      <c r="A319" s="1" t="s">
        <v>5932</v>
      </c>
      <c r="B319" t="s">
        <v>6049</v>
      </c>
    </row>
    <row r="320" spans="1:2" x14ac:dyDescent="0.3">
      <c r="A320" s="1" t="s">
        <v>5932</v>
      </c>
      <c r="B320" t="s">
        <v>6050</v>
      </c>
    </row>
    <row r="321" spans="1:2" x14ac:dyDescent="0.3">
      <c r="A321" s="1" t="s">
        <v>5932</v>
      </c>
      <c r="B321" t="s">
        <v>6051</v>
      </c>
    </row>
    <row r="322" spans="1:2" x14ac:dyDescent="0.3">
      <c r="A322" s="1" t="s">
        <v>5932</v>
      </c>
      <c r="B322" t="s">
        <v>6052</v>
      </c>
    </row>
    <row r="323" spans="1:2" x14ac:dyDescent="0.3">
      <c r="A323" s="1" t="s">
        <v>5932</v>
      </c>
      <c r="B323" t="s">
        <v>6053</v>
      </c>
    </row>
    <row r="324" spans="1:2" x14ac:dyDescent="0.3">
      <c r="A324" s="1" t="s">
        <v>5932</v>
      </c>
      <c r="B324" t="s">
        <v>6054</v>
      </c>
    </row>
    <row r="325" spans="1:2" x14ac:dyDescent="0.3">
      <c r="A325" s="1" t="s">
        <v>5932</v>
      </c>
      <c r="B325" t="s">
        <v>6055</v>
      </c>
    </row>
    <row r="326" spans="1:2" x14ac:dyDescent="0.3">
      <c r="A326" s="1" t="s">
        <v>5932</v>
      </c>
      <c r="B326" t="s">
        <v>6055</v>
      </c>
    </row>
    <row r="327" spans="1:2" x14ac:dyDescent="0.3">
      <c r="A327" s="1" t="s">
        <v>5932</v>
      </c>
      <c r="B327" t="s">
        <v>6055</v>
      </c>
    </row>
    <row r="328" spans="1:2" x14ac:dyDescent="0.3">
      <c r="A328" s="1" t="s">
        <v>5932</v>
      </c>
      <c r="B328" t="s">
        <v>6056</v>
      </c>
    </row>
    <row r="329" spans="1:2" x14ac:dyDescent="0.3">
      <c r="A329" s="1" t="s">
        <v>5932</v>
      </c>
      <c r="B329" t="s">
        <v>6056</v>
      </c>
    </row>
    <row r="330" spans="1:2" x14ac:dyDescent="0.3">
      <c r="A330" s="1" t="s">
        <v>5932</v>
      </c>
      <c r="B330" t="s">
        <v>6056</v>
      </c>
    </row>
    <row r="331" spans="1:2" x14ac:dyDescent="0.3">
      <c r="A331" s="1" t="s">
        <v>5932</v>
      </c>
      <c r="B331" t="s">
        <v>6056</v>
      </c>
    </row>
    <row r="332" spans="1:2" x14ac:dyDescent="0.3">
      <c r="A332" s="1" t="s">
        <v>5932</v>
      </c>
      <c r="B332" t="s">
        <v>6056</v>
      </c>
    </row>
    <row r="333" spans="1:2" x14ac:dyDescent="0.3">
      <c r="A333" s="1" t="s">
        <v>5932</v>
      </c>
      <c r="B333" t="s">
        <v>6056</v>
      </c>
    </row>
    <row r="334" spans="1:2" x14ac:dyDescent="0.3">
      <c r="A334" s="1" t="s">
        <v>5932</v>
      </c>
      <c r="B334" t="s">
        <v>6057</v>
      </c>
    </row>
    <row r="335" spans="1:2" x14ac:dyDescent="0.3">
      <c r="A335" s="1" t="s">
        <v>5932</v>
      </c>
      <c r="B335" t="s">
        <v>6057</v>
      </c>
    </row>
    <row r="336" spans="1:2" x14ac:dyDescent="0.3">
      <c r="A336" s="1" t="s">
        <v>5932</v>
      </c>
      <c r="B336" t="s">
        <v>6057</v>
      </c>
    </row>
    <row r="337" spans="1:2" x14ac:dyDescent="0.3">
      <c r="A337" s="1" t="s">
        <v>5932</v>
      </c>
      <c r="B337" t="s">
        <v>6058</v>
      </c>
    </row>
    <row r="338" spans="1:2" x14ac:dyDescent="0.3">
      <c r="A338" s="1" t="s">
        <v>5932</v>
      </c>
      <c r="B338" t="s">
        <v>6058</v>
      </c>
    </row>
    <row r="339" spans="1:2" x14ac:dyDescent="0.3">
      <c r="A339" s="1" t="s">
        <v>5932</v>
      </c>
      <c r="B339" t="s">
        <v>6058</v>
      </c>
    </row>
    <row r="340" spans="1:2" x14ac:dyDescent="0.3">
      <c r="A340" s="1" t="s">
        <v>5932</v>
      </c>
      <c r="B340" t="s">
        <v>6059</v>
      </c>
    </row>
    <row r="341" spans="1:2" x14ac:dyDescent="0.3">
      <c r="A341" s="1" t="s">
        <v>5932</v>
      </c>
      <c r="B341" t="s">
        <v>6059</v>
      </c>
    </row>
    <row r="342" spans="1:2" x14ac:dyDescent="0.3">
      <c r="A342" s="1" t="s">
        <v>5932</v>
      </c>
      <c r="B342" t="s">
        <v>6060</v>
      </c>
    </row>
    <row r="343" spans="1:2" x14ac:dyDescent="0.3">
      <c r="A343" s="1" t="s">
        <v>5932</v>
      </c>
      <c r="B343" t="s">
        <v>6061</v>
      </c>
    </row>
    <row r="344" spans="1:2" x14ac:dyDescent="0.3">
      <c r="A344" s="1" t="s">
        <v>5932</v>
      </c>
      <c r="B344" t="s">
        <v>6062</v>
      </c>
    </row>
    <row r="345" spans="1:2" x14ac:dyDescent="0.3">
      <c r="A345" s="1" t="s">
        <v>5932</v>
      </c>
      <c r="B345" t="s">
        <v>6062</v>
      </c>
    </row>
    <row r="346" spans="1:2" x14ac:dyDescent="0.3">
      <c r="A346" s="1" t="s">
        <v>5932</v>
      </c>
      <c r="B346" t="s">
        <v>6063</v>
      </c>
    </row>
    <row r="347" spans="1:2" x14ac:dyDescent="0.3">
      <c r="A347" s="1" t="s">
        <v>5932</v>
      </c>
      <c r="B347" t="s">
        <v>6064</v>
      </c>
    </row>
    <row r="348" spans="1:2" x14ac:dyDescent="0.3">
      <c r="A348" s="1" t="s">
        <v>5932</v>
      </c>
      <c r="B348" t="s">
        <v>6064</v>
      </c>
    </row>
    <row r="349" spans="1:2" x14ac:dyDescent="0.3">
      <c r="A349" s="1" t="s">
        <v>5932</v>
      </c>
      <c r="B349" t="s">
        <v>6065</v>
      </c>
    </row>
    <row r="350" spans="1:2" x14ac:dyDescent="0.3">
      <c r="A350" s="1" t="s">
        <v>5932</v>
      </c>
      <c r="B350" t="s">
        <v>6065</v>
      </c>
    </row>
    <row r="351" spans="1:2" x14ac:dyDescent="0.3">
      <c r="A351" s="1" t="s">
        <v>5932</v>
      </c>
      <c r="B351" t="s">
        <v>6065</v>
      </c>
    </row>
    <row r="352" spans="1:2" x14ac:dyDescent="0.3">
      <c r="A352" s="1" t="s">
        <v>5932</v>
      </c>
      <c r="B352" t="s">
        <v>6065</v>
      </c>
    </row>
    <row r="353" spans="1:2" x14ac:dyDescent="0.3">
      <c r="A353" s="1" t="s">
        <v>5932</v>
      </c>
      <c r="B353" t="s">
        <v>6065</v>
      </c>
    </row>
    <row r="354" spans="1:2" x14ac:dyDescent="0.3">
      <c r="A354" s="1" t="s">
        <v>5932</v>
      </c>
      <c r="B354" t="s">
        <v>6066</v>
      </c>
    </row>
    <row r="355" spans="1:2" x14ac:dyDescent="0.3">
      <c r="A355" s="1" t="s">
        <v>5932</v>
      </c>
      <c r="B355" t="s">
        <v>6067</v>
      </c>
    </row>
    <row r="356" spans="1:2" x14ac:dyDescent="0.3">
      <c r="A356" s="1" t="s">
        <v>5932</v>
      </c>
      <c r="B356" t="s">
        <v>6068</v>
      </c>
    </row>
    <row r="357" spans="1:2" x14ac:dyDescent="0.3">
      <c r="A357" s="1" t="s">
        <v>5932</v>
      </c>
      <c r="B357" t="s">
        <v>6069</v>
      </c>
    </row>
    <row r="358" spans="1:2" x14ac:dyDescent="0.3">
      <c r="A358" s="1" t="s">
        <v>5932</v>
      </c>
      <c r="B358" t="s">
        <v>6069</v>
      </c>
    </row>
    <row r="359" spans="1:2" x14ac:dyDescent="0.3">
      <c r="A359" s="1" t="s">
        <v>5932</v>
      </c>
      <c r="B359" t="s">
        <v>6069</v>
      </c>
    </row>
    <row r="360" spans="1:2" x14ac:dyDescent="0.3">
      <c r="A360" s="1" t="s">
        <v>5932</v>
      </c>
      <c r="B360" t="s">
        <v>6070</v>
      </c>
    </row>
    <row r="361" spans="1:2" x14ac:dyDescent="0.3">
      <c r="A361" s="1" t="s">
        <v>5932</v>
      </c>
      <c r="B361" t="s">
        <v>6070</v>
      </c>
    </row>
    <row r="362" spans="1:2" x14ac:dyDescent="0.3">
      <c r="A362" s="1" t="s">
        <v>5932</v>
      </c>
      <c r="B362" t="s">
        <v>6071</v>
      </c>
    </row>
    <row r="363" spans="1:2" x14ac:dyDescent="0.3">
      <c r="A363" s="1" t="s">
        <v>5932</v>
      </c>
      <c r="B363" t="s">
        <v>6071</v>
      </c>
    </row>
    <row r="364" spans="1:2" x14ac:dyDescent="0.3">
      <c r="A364" s="1" t="s">
        <v>5932</v>
      </c>
      <c r="B364" t="s">
        <v>6071</v>
      </c>
    </row>
    <row r="365" spans="1:2" x14ac:dyDescent="0.3">
      <c r="A365" s="1" t="s">
        <v>5932</v>
      </c>
      <c r="B365" t="s">
        <v>6071</v>
      </c>
    </row>
    <row r="366" spans="1:2" x14ac:dyDescent="0.3">
      <c r="A366" s="1" t="s">
        <v>5932</v>
      </c>
      <c r="B366" t="s">
        <v>6071</v>
      </c>
    </row>
    <row r="367" spans="1:2" x14ac:dyDescent="0.3">
      <c r="A367" s="1" t="s">
        <v>5932</v>
      </c>
      <c r="B367" t="s">
        <v>6071</v>
      </c>
    </row>
    <row r="368" spans="1:2" x14ac:dyDescent="0.3">
      <c r="A368" s="1" t="s">
        <v>5932</v>
      </c>
      <c r="B368" t="s">
        <v>6071</v>
      </c>
    </row>
    <row r="369" spans="1:2" x14ac:dyDescent="0.3">
      <c r="A369" s="1" t="s">
        <v>5932</v>
      </c>
      <c r="B369" t="s">
        <v>6072</v>
      </c>
    </row>
    <row r="370" spans="1:2" x14ac:dyDescent="0.3">
      <c r="A370" s="1" t="s">
        <v>5932</v>
      </c>
      <c r="B370" t="s">
        <v>6073</v>
      </c>
    </row>
    <row r="371" spans="1:2" x14ac:dyDescent="0.3">
      <c r="A371" s="1" t="s">
        <v>5932</v>
      </c>
      <c r="B371" t="s">
        <v>6073</v>
      </c>
    </row>
    <row r="372" spans="1:2" x14ac:dyDescent="0.3">
      <c r="A372" s="1" t="s">
        <v>5932</v>
      </c>
      <c r="B372" t="s">
        <v>6073</v>
      </c>
    </row>
    <row r="373" spans="1:2" x14ac:dyDescent="0.3">
      <c r="A373" s="1" t="s">
        <v>5932</v>
      </c>
      <c r="B373" t="s">
        <v>6073</v>
      </c>
    </row>
    <row r="374" spans="1:2" x14ac:dyDescent="0.3">
      <c r="A374" s="1" t="s">
        <v>5932</v>
      </c>
      <c r="B374" t="s">
        <v>6073</v>
      </c>
    </row>
    <row r="375" spans="1:2" x14ac:dyDescent="0.3">
      <c r="A375" s="1" t="s">
        <v>5932</v>
      </c>
      <c r="B375" t="s">
        <v>6073</v>
      </c>
    </row>
    <row r="376" spans="1:2" x14ac:dyDescent="0.3">
      <c r="A376" s="1" t="s">
        <v>5932</v>
      </c>
      <c r="B376" t="s">
        <v>6073</v>
      </c>
    </row>
    <row r="377" spans="1:2" x14ac:dyDescent="0.3">
      <c r="A377" s="1" t="s">
        <v>5932</v>
      </c>
      <c r="B377" t="s">
        <v>6074</v>
      </c>
    </row>
    <row r="378" spans="1:2" x14ac:dyDescent="0.3">
      <c r="A378" s="1" t="s">
        <v>5932</v>
      </c>
      <c r="B378" t="s">
        <v>6074</v>
      </c>
    </row>
    <row r="379" spans="1:2" x14ac:dyDescent="0.3">
      <c r="A379" s="1" t="s">
        <v>5932</v>
      </c>
      <c r="B379" t="s">
        <v>6074</v>
      </c>
    </row>
    <row r="380" spans="1:2" x14ac:dyDescent="0.3">
      <c r="A380" s="1" t="s">
        <v>5932</v>
      </c>
      <c r="B380" t="s">
        <v>6075</v>
      </c>
    </row>
    <row r="381" spans="1:2" x14ac:dyDescent="0.3">
      <c r="A381" s="1" t="s">
        <v>5932</v>
      </c>
      <c r="B381" t="s">
        <v>6075</v>
      </c>
    </row>
    <row r="382" spans="1:2" x14ac:dyDescent="0.3">
      <c r="A382" s="1" t="s">
        <v>5932</v>
      </c>
      <c r="B382" t="s">
        <v>6075</v>
      </c>
    </row>
    <row r="383" spans="1:2" x14ac:dyDescent="0.3">
      <c r="A383" s="1" t="s">
        <v>5932</v>
      </c>
      <c r="B383" t="s">
        <v>6075</v>
      </c>
    </row>
    <row r="384" spans="1:2" x14ac:dyDescent="0.3">
      <c r="A384" s="1" t="s">
        <v>5932</v>
      </c>
      <c r="B384" t="s">
        <v>6075</v>
      </c>
    </row>
    <row r="385" spans="1:2" x14ac:dyDescent="0.3">
      <c r="A385" s="1" t="s">
        <v>5932</v>
      </c>
      <c r="B385" t="s">
        <v>6075</v>
      </c>
    </row>
    <row r="386" spans="1:2" x14ac:dyDescent="0.3">
      <c r="A386" s="1" t="s">
        <v>5932</v>
      </c>
      <c r="B386" t="s">
        <v>6076</v>
      </c>
    </row>
    <row r="387" spans="1:2" x14ac:dyDescent="0.3">
      <c r="A387" s="1" t="s">
        <v>5932</v>
      </c>
      <c r="B387" t="s">
        <v>6076</v>
      </c>
    </row>
    <row r="388" spans="1:2" x14ac:dyDescent="0.3">
      <c r="A388" s="1" t="s">
        <v>5932</v>
      </c>
      <c r="B388" t="s">
        <v>6077</v>
      </c>
    </row>
    <row r="389" spans="1:2" x14ac:dyDescent="0.3">
      <c r="A389" s="1" t="s">
        <v>5932</v>
      </c>
      <c r="B389" t="s">
        <v>6078</v>
      </c>
    </row>
    <row r="390" spans="1:2" x14ac:dyDescent="0.3">
      <c r="A390" s="1" t="s">
        <v>5932</v>
      </c>
      <c r="B390" t="s">
        <v>6079</v>
      </c>
    </row>
    <row r="391" spans="1:2" x14ac:dyDescent="0.3">
      <c r="A391" s="1" t="s">
        <v>5932</v>
      </c>
      <c r="B391" t="s">
        <v>6080</v>
      </c>
    </row>
    <row r="392" spans="1:2" x14ac:dyDescent="0.3">
      <c r="A392" s="1" t="s">
        <v>5932</v>
      </c>
      <c r="B392" t="s">
        <v>6080</v>
      </c>
    </row>
    <row r="393" spans="1:2" x14ac:dyDescent="0.3">
      <c r="A393" s="1" t="s">
        <v>5932</v>
      </c>
      <c r="B393" t="s">
        <v>6080</v>
      </c>
    </row>
    <row r="394" spans="1:2" x14ac:dyDescent="0.3">
      <c r="A394" s="1" t="s">
        <v>5932</v>
      </c>
      <c r="B394" t="s">
        <v>6081</v>
      </c>
    </row>
    <row r="395" spans="1:2" x14ac:dyDescent="0.3">
      <c r="A395" s="1" t="s">
        <v>5932</v>
      </c>
      <c r="B395" t="s">
        <v>6082</v>
      </c>
    </row>
    <row r="396" spans="1:2" x14ac:dyDescent="0.3">
      <c r="A396" s="1" t="s">
        <v>5932</v>
      </c>
      <c r="B396" t="s">
        <v>6082</v>
      </c>
    </row>
    <row r="397" spans="1:2" x14ac:dyDescent="0.3">
      <c r="A397" s="1" t="s">
        <v>5932</v>
      </c>
      <c r="B397" t="s">
        <v>6082</v>
      </c>
    </row>
    <row r="398" spans="1:2" x14ac:dyDescent="0.3">
      <c r="A398" s="1" t="s">
        <v>5932</v>
      </c>
      <c r="B398" t="s">
        <v>6083</v>
      </c>
    </row>
    <row r="399" spans="1:2" x14ac:dyDescent="0.3">
      <c r="A399" s="1" t="s">
        <v>5932</v>
      </c>
      <c r="B399" t="s">
        <v>6083</v>
      </c>
    </row>
    <row r="400" spans="1:2" x14ac:dyDescent="0.3">
      <c r="A400" s="1" t="s">
        <v>5932</v>
      </c>
      <c r="B400" t="s">
        <v>6084</v>
      </c>
    </row>
    <row r="401" spans="1:2" x14ac:dyDescent="0.3">
      <c r="A401" s="1" t="s">
        <v>5932</v>
      </c>
      <c r="B401" t="s">
        <v>6084</v>
      </c>
    </row>
    <row r="402" spans="1:2" x14ac:dyDescent="0.3">
      <c r="A402" s="1" t="s">
        <v>5932</v>
      </c>
      <c r="B402" t="s">
        <v>6085</v>
      </c>
    </row>
    <row r="403" spans="1:2" x14ac:dyDescent="0.3">
      <c r="A403" s="1" t="s">
        <v>5932</v>
      </c>
      <c r="B403" t="s">
        <v>6086</v>
      </c>
    </row>
    <row r="404" spans="1:2" x14ac:dyDescent="0.3">
      <c r="A404" s="1" t="s">
        <v>5932</v>
      </c>
      <c r="B404" t="s">
        <v>6086</v>
      </c>
    </row>
    <row r="405" spans="1:2" x14ac:dyDescent="0.3">
      <c r="A405" s="1" t="s">
        <v>5932</v>
      </c>
      <c r="B405" t="s">
        <v>6086</v>
      </c>
    </row>
    <row r="406" spans="1:2" x14ac:dyDescent="0.3">
      <c r="A406" s="1" t="s">
        <v>5932</v>
      </c>
      <c r="B406" t="s">
        <v>6086</v>
      </c>
    </row>
    <row r="407" spans="1:2" x14ac:dyDescent="0.3">
      <c r="A407" s="1" t="s">
        <v>5932</v>
      </c>
      <c r="B407" t="s">
        <v>6087</v>
      </c>
    </row>
    <row r="408" spans="1:2" x14ac:dyDescent="0.3">
      <c r="A408" s="1" t="s">
        <v>5932</v>
      </c>
      <c r="B408" t="s">
        <v>6087</v>
      </c>
    </row>
    <row r="409" spans="1:2" x14ac:dyDescent="0.3">
      <c r="A409" s="1" t="s">
        <v>5932</v>
      </c>
      <c r="B409" t="s">
        <v>6088</v>
      </c>
    </row>
    <row r="410" spans="1:2" x14ac:dyDescent="0.3">
      <c r="A410" s="1" t="s">
        <v>5932</v>
      </c>
      <c r="B410" t="s">
        <v>6089</v>
      </c>
    </row>
    <row r="411" spans="1:2" x14ac:dyDescent="0.3">
      <c r="A411" s="1" t="s">
        <v>5932</v>
      </c>
      <c r="B411" t="s">
        <v>6089</v>
      </c>
    </row>
    <row r="412" spans="1:2" x14ac:dyDescent="0.3">
      <c r="A412" s="1" t="s">
        <v>5932</v>
      </c>
      <c r="B412" t="s">
        <v>6089</v>
      </c>
    </row>
    <row r="413" spans="1:2" x14ac:dyDescent="0.3">
      <c r="A413" s="1" t="s">
        <v>5932</v>
      </c>
      <c r="B413" t="s">
        <v>6089</v>
      </c>
    </row>
    <row r="414" spans="1:2" x14ac:dyDescent="0.3">
      <c r="A414" s="1" t="s">
        <v>5932</v>
      </c>
      <c r="B414" t="s">
        <v>6089</v>
      </c>
    </row>
    <row r="415" spans="1:2" x14ac:dyDescent="0.3">
      <c r="A415" s="1" t="s">
        <v>5932</v>
      </c>
      <c r="B415" t="s">
        <v>6089</v>
      </c>
    </row>
    <row r="416" spans="1:2" x14ac:dyDescent="0.3">
      <c r="A416" s="1" t="s">
        <v>5932</v>
      </c>
      <c r="B416" t="s">
        <v>6089</v>
      </c>
    </row>
    <row r="417" spans="1:2" x14ac:dyDescent="0.3">
      <c r="A417" s="1" t="s">
        <v>5932</v>
      </c>
      <c r="B417" t="s">
        <v>6089</v>
      </c>
    </row>
    <row r="418" spans="1:2" x14ac:dyDescent="0.3">
      <c r="A418" s="1" t="s">
        <v>5932</v>
      </c>
      <c r="B418" t="s">
        <v>6089</v>
      </c>
    </row>
    <row r="419" spans="1:2" x14ac:dyDescent="0.3">
      <c r="A419" s="1" t="s">
        <v>5932</v>
      </c>
      <c r="B419" t="s">
        <v>6089</v>
      </c>
    </row>
    <row r="420" spans="1:2" x14ac:dyDescent="0.3">
      <c r="A420" s="1" t="s">
        <v>5932</v>
      </c>
      <c r="B420" t="s">
        <v>6089</v>
      </c>
    </row>
    <row r="421" spans="1:2" x14ac:dyDescent="0.3">
      <c r="A421" s="1" t="s">
        <v>5932</v>
      </c>
      <c r="B421" t="s">
        <v>6090</v>
      </c>
    </row>
    <row r="422" spans="1:2" x14ac:dyDescent="0.3">
      <c r="A422" s="1" t="s">
        <v>5932</v>
      </c>
      <c r="B422" t="s">
        <v>6091</v>
      </c>
    </row>
    <row r="423" spans="1:2" x14ac:dyDescent="0.3">
      <c r="A423" s="1" t="s">
        <v>5932</v>
      </c>
      <c r="B423" t="s">
        <v>6092</v>
      </c>
    </row>
    <row r="424" spans="1:2" x14ac:dyDescent="0.3">
      <c r="A424" s="1" t="s">
        <v>5932</v>
      </c>
      <c r="B424" t="s">
        <v>6093</v>
      </c>
    </row>
    <row r="425" spans="1:2" x14ac:dyDescent="0.3">
      <c r="A425" s="1" t="s">
        <v>5932</v>
      </c>
      <c r="B425" t="s">
        <v>6093</v>
      </c>
    </row>
    <row r="426" spans="1:2" x14ac:dyDescent="0.3">
      <c r="A426" s="1" t="s">
        <v>5932</v>
      </c>
      <c r="B426" t="s">
        <v>6093</v>
      </c>
    </row>
    <row r="427" spans="1:2" x14ac:dyDescent="0.3">
      <c r="A427" s="1" t="s">
        <v>5932</v>
      </c>
      <c r="B427" t="s">
        <v>6093</v>
      </c>
    </row>
    <row r="428" spans="1:2" x14ac:dyDescent="0.3">
      <c r="A428" s="1" t="s">
        <v>5932</v>
      </c>
      <c r="B428" t="s">
        <v>6093</v>
      </c>
    </row>
    <row r="429" spans="1:2" x14ac:dyDescent="0.3">
      <c r="A429" s="1" t="s">
        <v>5932</v>
      </c>
      <c r="B429" t="s">
        <v>6093</v>
      </c>
    </row>
    <row r="430" spans="1:2" x14ac:dyDescent="0.3">
      <c r="A430" s="1" t="s">
        <v>5932</v>
      </c>
      <c r="B430" t="s">
        <v>6093</v>
      </c>
    </row>
    <row r="431" spans="1:2" x14ac:dyDescent="0.3">
      <c r="A431" s="1" t="s">
        <v>5932</v>
      </c>
      <c r="B431" t="s">
        <v>6093</v>
      </c>
    </row>
    <row r="432" spans="1:2" x14ac:dyDescent="0.3">
      <c r="A432" s="1" t="s">
        <v>5932</v>
      </c>
      <c r="B432" t="s">
        <v>6093</v>
      </c>
    </row>
    <row r="433" spans="1:2" x14ac:dyDescent="0.3">
      <c r="A433" s="1" t="s">
        <v>5932</v>
      </c>
      <c r="B433" t="s">
        <v>6093</v>
      </c>
    </row>
    <row r="434" spans="1:2" x14ac:dyDescent="0.3">
      <c r="A434" s="1" t="s">
        <v>5932</v>
      </c>
      <c r="B434" t="s">
        <v>6093</v>
      </c>
    </row>
    <row r="435" spans="1:2" x14ac:dyDescent="0.3">
      <c r="A435" s="1" t="s">
        <v>5932</v>
      </c>
      <c r="B435" t="s">
        <v>6093</v>
      </c>
    </row>
    <row r="436" spans="1:2" x14ac:dyDescent="0.3">
      <c r="A436" s="1" t="s">
        <v>5932</v>
      </c>
      <c r="B436" t="s">
        <v>6093</v>
      </c>
    </row>
    <row r="437" spans="1:2" x14ac:dyDescent="0.3">
      <c r="A437" s="1" t="s">
        <v>5932</v>
      </c>
      <c r="B437" t="s">
        <v>6093</v>
      </c>
    </row>
    <row r="438" spans="1:2" x14ac:dyDescent="0.3">
      <c r="A438" s="1" t="s">
        <v>5932</v>
      </c>
      <c r="B438" t="s">
        <v>6094</v>
      </c>
    </row>
    <row r="439" spans="1:2" x14ac:dyDescent="0.3">
      <c r="A439" s="1" t="s">
        <v>5932</v>
      </c>
      <c r="B439" t="s">
        <v>6095</v>
      </c>
    </row>
    <row r="440" spans="1:2" x14ac:dyDescent="0.3">
      <c r="A440" s="1" t="s">
        <v>5932</v>
      </c>
      <c r="B440" t="s">
        <v>6096</v>
      </c>
    </row>
    <row r="441" spans="1:2" x14ac:dyDescent="0.3">
      <c r="A441" s="1" t="s">
        <v>5932</v>
      </c>
      <c r="B441" t="s">
        <v>6096</v>
      </c>
    </row>
    <row r="442" spans="1:2" x14ac:dyDescent="0.3">
      <c r="A442" s="1" t="s">
        <v>5932</v>
      </c>
      <c r="B442" t="s">
        <v>6097</v>
      </c>
    </row>
    <row r="443" spans="1:2" x14ac:dyDescent="0.3">
      <c r="A443" s="1" t="s">
        <v>5932</v>
      </c>
      <c r="B443" t="s">
        <v>6097</v>
      </c>
    </row>
    <row r="444" spans="1:2" x14ac:dyDescent="0.3">
      <c r="A444" s="1" t="s">
        <v>5932</v>
      </c>
      <c r="B444" t="s">
        <v>6097</v>
      </c>
    </row>
    <row r="445" spans="1:2" x14ac:dyDescent="0.3">
      <c r="A445" s="1" t="s">
        <v>5932</v>
      </c>
      <c r="B445" t="s">
        <v>6098</v>
      </c>
    </row>
    <row r="446" spans="1:2" x14ac:dyDescent="0.3">
      <c r="A446" s="1" t="s">
        <v>5932</v>
      </c>
      <c r="B446" t="s">
        <v>6098</v>
      </c>
    </row>
    <row r="447" spans="1:2" x14ac:dyDescent="0.3">
      <c r="A447" s="1" t="s">
        <v>5932</v>
      </c>
      <c r="B447" t="s">
        <v>6099</v>
      </c>
    </row>
    <row r="448" spans="1:2" x14ac:dyDescent="0.3">
      <c r="A448" s="1" t="s">
        <v>5932</v>
      </c>
      <c r="B448" t="s">
        <v>6099</v>
      </c>
    </row>
    <row r="449" spans="1:2" x14ac:dyDescent="0.3">
      <c r="A449" s="1" t="s">
        <v>5932</v>
      </c>
      <c r="B449" t="s">
        <v>6099</v>
      </c>
    </row>
    <row r="450" spans="1:2" x14ac:dyDescent="0.3">
      <c r="A450" s="1" t="s">
        <v>5932</v>
      </c>
      <c r="B450" t="s">
        <v>6099</v>
      </c>
    </row>
    <row r="451" spans="1:2" x14ac:dyDescent="0.3">
      <c r="A451" s="1" t="s">
        <v>5932</v>
      </c>
      <c r="B451" t="s">
        <v>6099</v>
      </c>
    </row>
    <row r="452" spans="1:2" x14ac:dyDescent="0.3">
      <c r="A452" s="1" t="s">
        <v>5932</v>
      </c>
      <c r="B452" t="s">
        <v>6100</v>
      </c>
    </row>
    <row r="453" spans="1:2" x14ac:dyDescent="0.3">
      <c r="A453" s="1" t="s">
        <v>5932</v>
      </c>
      <c r="B453" t="s">
        <v>6100</v>
      </c>
    </row>
    <row r="454" spans="1:2" x14ac:dyDescent="0.3">
      <c r="A454" s="1" t="s">
        <v>5932</v>
      </c>
      <c r="B454" t="s">
        <v>6100</v>
      </c>
    </row>
    <row r="455" spans="1:2" x14ac:dyDescent="0.3">
      <c r="A455" s="1" t="s">
        <v>5932</v>
      </c>
      <c r="B455" t="s">
        <v>6100</v>
      </c>
    </row>
    <row r="456" spans="1:2" x14ac:dyDescent="0.3">
      <c r="A456" s="1" t="s">
        <v>5932</v>
      </c>
      <c r="B456" t="s">
        <v>6101</v>
      </c>
    </row>
    <row r="457" spans="1:2" x14ac:dyDescent="0.3">
      <c r="A457" s="1" t="s">
        <v>5932</v>
      </c>
      <c r="B457" t="s">
        <v>6102</v>
      </c>
    </row>
    <row r="458" spans="1:2" x14ac:dyDescent="0.3">
      <c r="A458" s="1" t="s">
        <v>5932</v>
      </c>
      <c r="B458" t="s">
        <v>6102</v>
      </c>
    </row>
    <row r="459" spans="1:2" x14ac:dyDescent="0.3">
      <c r="A459" s="1" t="s">
        <v>5932</v>
      </c>
      <c r="B459" t="s">
        <v>6103</v>
      </c>
    </row>
    <row r="460" spans="1:2" x14ac:dyDescent="0.3">
      <c r="A460" s="1" t="s">
        <v>5932</v>
      </c>
      <c r="B460" t="s">
        <v>6103</v>
      </c>
    </row>
    <row r="461" spans="1:2" x14ac:dyDescent="0.3">
      <c r="A461" s="1" t="s">
        <v>5932</v>
      </c>
      <c r="B461" t="s">
        <v>6103</v>
      </c>
    </row>
    <row r="462" spans="1:2" x14ac:dyDescent="0.3">
      <c r="A462" s="1" t="s">
        <v>5932</v>
      </c>
      <c r="B462" t="s">
        <v>6103</v>
      </c>
    </row>
    <row r="463" spans="1:2" x14ac:dyDescent="0.3">
      <c r="A463" s="1" t="s">
        <v>5932</v>
      </c>
      <c r="B463" t="s">
        <v>6103</v>
      </c>
    </row>
    <row r="464" spans="1:2" x14ac:dyDescent="0.3">
      <c r="A464" s="1" t="s">
        <v>5932</v>
      </c>
      <c r="B464" t="s">
        <v>6104</v>
      </c>
    </row>
    <row r="465" spans="1:2" x14ac:dyDescent="0.3">
      <c r="A465" s="1" t="s">
        <v>5932</v>
      </c>
      <c r="B465" t="s">
        <v>6104</v>
      </c>
    </row>
    <row r="466" spans="1:2" x14ac:dyDescent="0.3">
      <c r="A466" s="1" t="s">
        <v>5932</v>
      </c>
      <c r="B466" t="s">
        <v>6104</v>
      </c>
    </row>
    <row r="467" spans="1:2" x14ac:dyDescent="0.3">
      <c r="A467" s="1" t="s">
        <v>5932</v>
      </c>
      <c r="B467" t="s">
        <v>6104</v>
      </c>
    </row>
    <row r="468" spans="1:2" x14ac:dyDescent="0.3">
      <c r="A468" s="1" t="s">
        <v>5932</v>
      </c>
      <c r="B468" t="s">
        <v>6105</v>
      </c>
    </row>
    <row r="469" spans="1:2" x14ac:dyDescent="0.3">
      <c r="A469" s="1" t="s">
        <v>5932</v>
      </c>
      <c r="B469" t="s">
        <v>6105</v>
      </c>
    </row>
    <row r="470" spans="1:2" x14ac:dyDescent="0.3">
      <c r="A470" s="1" t="s">
        <v>5932</v>
      </c>
      <c r="B470" t="s">
        <v>6105</v>
      </c>
    </row>
    <row r="471" spans="1:2" x14ac:dyDescent="0.3">
      <c r="A471" s="1" t="s">
        <v>5932</v>
      </c>
      <c r="B471" t="s">
        <v>6106</v>
      </c>
    </row>
    <row r="472" spans="1:2" x14ac:dyDescent="0.3">
      <c r="A472" s="1" t="s">
        <v>5932</v>
      </c>
      <c r="B472" t="s">
        <v>6106</v>
      </c>
    </row>
    <row r="473" spans="1:2" x14ac:dyDescent="0.3">
      <c r="A473" s="1" t="s">
        <v>5932</v>
      </c>
      <c r="B473" t="s">
        <v>6107</v>
      </c>
    </row>
    <row r="474" spans="1:2" x14ac:dyDescent="0.3">
      <c r="A474" s="1" t="s">
        <v>5932</v>
      </c>
      <c r="B474" t="s">
        <v>6108</v>
      </c>
    </row>
    <row r="475" spans="1:2" x14ac:dyDescent="0.3">
      <c r="A475" s="1" t="s">
        <v>5932</v>
      </c>
      <c r="B475" t="s">
        <v>6108</v>
      </c>
    </row>
    <row r="476" spans="1:2" x14ac:dyDescent="0.3">
      <c r="A476" s="1" t="s">
        <v>5932</v>
      </c>
      <c r="B476" t="s">
        <v>6109</v>
      </c>
    </row>
    <row r="477" spans="1:2" x14ac:dyDescent="0.3">
      <c r="A477" s="1" t="s">
        <v>5932</v>
      </c>
      <c r="B477" t="s">
        <v>6109</v>
      </c>
    </row>
    <row r="478" spans="1:2" x14ac:dyDescent="0.3">
      <c r="A478" s="1" t="s">
        <v>5932</v>
      </c>
      <c r="B478" t="s">
        <v>6110</v>
      </c>
    </row>
    <row r="479" spans="1:2" x14ac:dyDescent="0.3">
      <c r="A479" s="1" t="s">
        <v>5932</v>
      </c>
      <c r="B479" t="s">
        <v>6110</v>
      </c>
    </row>
    <row r="480" spans="1:2" x14ac:dyDescent="0.3">
      <c r="A480" s="1" t="s">
        <v>5932</v>
      </c>
      <c r="B480" t="s">
        <v>6111</v>
      </c>
    </row>
    <row r="481" spans="1:2" x14ac:dyDescent="0.3">
      <c r="A481" s="1" t="s">
        <v>5932</v>
      </c>
      <c r="B481" t="s">
        <v>6111</v>
      </c>
    </row>
    <row r="482" spans="1:2" x14ac:dyDescent="0.3">
      <c r="A482" s="1" t="s">
        <v>5932</v>
      </c>
      <c r="B482" t="s">
        <v>6111</v>
      </c>
    </row>
    <row r="483" spans="1:2" x14ac:dyDescent="0.3">
      <c r="A483" s="1" t="s">
        <v>5932</v>
      </c>
      <c r="B483" t="s">
        <v>6111</v>
      </c>
    </row>
    <row r="484" spans="1:2" x14ac:dyDescent="0.3">
      <c r="A484" s="1" t="s">
        <v>5932</v>
      </c>
      <c r="B484" t="s">
        <v>6111</v>
      </c>
    </row>
    <row r="485" spans="1:2" x14ac:dyDescent="0.3">
      <c r="A485" s="1" t="s">
        <v>5932</v>
      </c>
      <c r="B485" t="s">
        <v>6112</v>
      </c>
    </row>
    <row r="486" spans="1:2" x14ac:dyDescent="0.3">
      <c r="A486" s="1" t="s">
        <v>5932</v>
      </c>
      <c r="B486" t="s">
        <v>6113</v>
      </c>
    </row>
    <row r="487" spans="1:2" x14ac:dyDescent="0.3">
      <c r="A487" s="1" t="s">
        <v>5932</v>
      </c>
      <c r="B487" t="s">
        <v>6114</v>
      </c>
    </row>
    <row r="488" spans="1:2" x14ac:dyDescent="0.3">
      <c r="A488" s="1" t="s">
        <v>5932</v>
      </c>
      <c r="B488" t="s">
        <v>6115</v>
      </c>
    </row>
    <row r="489" spans="1:2" x14ac:dyDescent="0.3">
      <c r="A489" s="1" t="s">
        <v>5932</v>
      </c>
      <c r="B489" t="s">
        <v>6115</v>
      </c>
    </row>
    <row r="490" spans="1:2" x14ac:dyDescent="0.3">
      <c r="A490" s="1" t="s">
        <v>5932</v>
      </c>
      <c r="B490" t="s">
        <v>6116</v>
      </c>
    </row>
    <row r="491" spans="1:2" x14ac:dyDescent="0.3">
      <c r="A491" s="1" t="s">
        <v>5932</v>
      </c>
      <c r="B491" t="s">
        <v>6116</v>
      </c>
    </row>
    <row r="492" spans="1:2" x14ac:dyDescent="0.3">
      <c r="A492" s="1" t="s">
        <v>5932</v>
      </c>
      <c r="B492" t="s">
        <v>6116</v>
      </c>
    </row>
    <row r="493" spans="1:2" x14ac:dyDescent="0.3">
      <c r="A493" s="1" t="s">
        <v>5932</v>
      </c>
      <c r="B493" t="s">
        <v>6116</v>
      </c>
    </row>
    <row r="494" spans="1:2" x14ac:dyDescent="0.3">
      <c r="A494" s="1" t="s">
        <v>5932</v>
      </c>
      <c r="B494" t="s">
        <v>6116</v>
      </c>
    </row>
    <row r="495" spans="1:2" x14ac:dyDescent="0.3">
      <c r="A495" s="1" t="s">
        <v>5932</v>
      </c>
      <c r="B495" t="s">
        <v>6116</v>
      </c>
    </row>
    <row r="496" spans="1:2" x14ac:dyDescent="0.3">
      <c r="A496" s="1" t="s">
        <v>5932</v>
      </c>
      <c r="B496" t="s">
        <v>6116</v>
      </c>
    </row>
    <row r="497" spans="1:2" x14ac:dyDescent="0.3">
      <c r="A497" s="1" t="s">
        <v>5932</v>
      </c>
      <c r="B497" t="s">
        <v>6117</v>
      </c>
    </row>
    <row r="498" spans="1:2" x14ac:dyDescent="0.3">
      <c r="A498" s="1" t="s">
        <v>5932</v>
      </c>
      <c r="B498" t="s">
        <v>6117</v>
      </c>
    </row>
    <row r="499" spans="1:2" x14ac:dyDescent="0.3">
      <c r="A499" s="1" t="s">
        <v>5932</v>
      </c>
      <c r="B499" t="s">
        <v>6117</v>
      </c>
    </row>
    <row r="500" spans="1:2" x14ac:dyDescent="0.3">
      <c r="A500" s="1" t="s">
        <v>5932</v>
      </c>
      <c r="B500" t="s">
        <v>6118</v>
      </c>
    </row>
    <row r="501" spans="1:2" x14ac:dyDescent="0.3">
      <c r="A501" s="1" t="s">
        <v>5932</v>
      </c>
      <c r="B501" t="s">
        <v>6118</v>
      </c>
    </row>
    <row r="502" spans="1:2" x14ac:dyDescent="0.3">
      <c r="A502" s="1" t="s">
        <v>5932</v>
      </c>
      <c r="B502" t="s">
        <v>6118</v>
      </c>
    </row>
    <row r="503" spans="1:2" x14ac:dyDescent="0.3">
      <c r="A503" s="1" t="s">
        <v>5932</v>
      </c>
      <c r="B503" t="s">
        <v>6119</v>
      </c>
    </row>
    <row r="504" spans="1:2" x14ac:dyDescent="0.3">
      <c r="A504" s="1" t="s">
        <v>5932</v>
      </c>
      <c r="B504" t="s">
        <v>6120</v>
      </c>
    </row>
    <row r="505" spans="1:2" x14ac:dyDescent="0.3">
      <c r="A505" s="1" t="s">
        <v>5932</v>
      </c>
      <c r="B505" t="s">
        <v>6120</v>
      </c>
    </row>
    <row r="506" spans="1:2" x14ac:dyDescent="0.3">
      <c r="A506" s="1" t="s">
        <v>5932</v>
      </c>
      <c r="B506" t="s">
        <v>6121</v>
      </c>
    </row>
    <row r="507" spans="1:2" x14ac:dyDescent="0.3">
      <c r="A507" s="1" t="s">
        <v>5932</v>
      </c>
      <c r="B507" t="s">
        <v>6121</v>
      </c>
    </row>
    <row r="508" spans="1:2" x14ac:dyDescent="0.3">
      <c r="A508" s="1" t="s">
        <v>5932</v>
      </c>
      <c r="B508" t="s">
        <v>6122</v>
      </c>
    </row>
    <row r="509" spans="1:2" x14ac:dyDescent="0.3">
      <c r="A509" s="1" t="s">
        <v>5932</v>
      </c>
      <c r="B509" t="s">
        <v>6122</v>
      </c>
    </row>
    <row r="510" spans="1:2" x14ac:dyDescent="0.3">
      <c r="A510" s="1" t="s">
        <v>5932</v>
      </c>
      <c r="B510" t="s">
        <v>6122</v>
      </c>
    </row>
    <row r="511" spans="1:2" x14ac:dyDescent="0.3">
      <c r="A511" s="1" t="s">
        <v>5932</v>
      </c>
      <c r="B511" t="s">
        <v>6122</v>
      </c>
    </row>
    <row r="512" spans="1:2" x14ac:dyDescent="0.3">
      <c r="A512" s="1" t="s">
        <v>5932</v>
      </c>
      <c r="B512" t="s">
        <v>6122</v>
      </c>
    </row>
    <row r="513" spans="1:2" x14ac:dyDescent="0.3">
      <c r="A513" s="1" t="s">
        <v>5932</v>
      </c>
      <c r="B513" t="s">
        <v>6122</v>
      </c>
    </row>
    <row r="514" spans="1:2" x14ac:dyDescent="0.3">
      <c r="A514" s="1" t="s">
        <v>5932</v>
      </c>
      <c r="B514" t="s">
        <v>6123</v>
      </c>
    </row>
    <row r="515" spans="1:2" x14ac:dyDescent="0.3">
      <c r="A515" s="1" t="s">
        <v>5932</v>
      </c>
      <c r="B515" t="s">
        <v>6123</v>
      </c>
    </row>
    <row r="516" spans="1:2" x14ac:dyDescent="0.3">
      <c r="A516" s="1" t="s">
        <v>5932</v>
      </c>
      <c r="B516" t="s">
        <v>6124</v>
      </c>
    </row>
    <row r="517" spans="1:2" x14ac:dyDescent="0.3">
      <c r="A517" s="1" t="s">
        <v>5932</v>
      </c>
      <c r="B517" t="s">
        <v>6124</v>
      </c>
    </row>
    <row r="518" spans="1:2" x14ac:dyDescent="0.3">
      <c r="A518" s="1" t="s">
        <v>5932</v>
      </c>
      <c r="B518" t="s">
        <v>6124</v>
      </c>
    </row>
    <row r="519" spans="1:2" x14ac:dyDescent="0.3">
      <c r="A519" s="1" t="s">
        <v>5932</v>
      </c>
      <c r="B519" t="s">
        <v>6124</v>
      </c>
    </row>
    <row r="520" spans="1:2" x14ac:dyDescent="0.3">
      <c r="A520" s="1" t="s">
        <v>5932</v>
      </c>
      <c r="B520" t="s">
        <v>6124</v>
      </c>
    </row>
    <row r="521" spans="1:2" x14ac:dyDescent="0.3">
      <c r="A521" s="1" t="s">
        <v>5932</v>
      </c>
      <c r="B521" t="s">
        <v>6125</v>
      </c>
    </row>
    <row r="522" spans="1:2" x14ac:dyDescent="0.3">
      <c r="A522" s="1" t="s">
        <v>5932</v>
      </c>
      <c r="B522" t="s">
        <v>6125</v>
      </c>
    </row>
    <row r="523" spans="1:2" x14ac:dyDescent="0.3">
      <c r="A523" s="1" t="s">
        <v>5932</v>
      </c>
      <c r="B523" t="s">
        <v>6125</v>
      </c>
    </row>
    <row r="524" spans="1:2" x14ac:dyDescent="0.3">
      <c r="A524" s="1" t="s">
        <v>5932</v>
      </c>
      <c r="B524" t="s">
        <v>6125</v>
      </c>
    </row>
    <row r="525" spans="1:2" x14ac:dyDescent="0.3">
      <c r="A525" s="1" t="s">
        <v>5932</v>
      </c>
      <c r="B525" t="s">
        <v>6125</v>
      </c>
    </row>
    <row r="526" spans="1:2" x14ac:dyDescent="0.3">
      <c r="A526" s="1" t="s">
        <v>5932</v>
      </c>
      <c r="B526" t="s">
        <v>6125</v>
      </c>
    </row>
    <row r="527" spans="1:2" x14ac:dyDescent="0.3">
      <c r="A527" s="1" t="s">
        <v>5932</v>
      </c>
      <c r="B527" t="s">
        <v>6126</v>
      </c>
    </row>
    <row r="528" spans="1:2" x14ac:dyDescent="0.3">
      <c r="A528" s="1" t="s">
        <v>5932</v>
      </c>
      <c r="B528" t="s">
        <v>6127</v>
      </c>
    </row>
    <row r="529" spans="1:2" x14ac:dyDescent="0.3">
      <c r="A529" s="1" t="s">
        <v>5932</v>
      </c>
      <c r="B529" t="s">
        <v>6127</v>
      </c>
    </row>
    <row r="530" spans="1:2" x14ac:dyDescent="0.3">
      <c r="A530" s="1" t="s">
        <v>5932</v>
      </c>
      <c r="B530" t="s">
        <v>6128</v>
      </c>
    </row>
    <row r="531" spans="1:2" x14ac:dyDescent="0.3">
      <c r="A531" s="1" t="s">
        <v>5932</v>
      </c>
      <c r="B531" t="s">
        <v>6128</v>
      </c>
    </row>
    <row r="532" spans="1:2" x14ac:dyDescent="0.3">
      <c r="A532" s="1" t="s">
        <v>5932</v>
      </c>
      <c r="B532" t="s">
        <v>6128</v>
      </c>
    </row>
    <row r="533" spans="1:2" x14ac:dyDescent="0.3">
      <c r="A533" s="1" t="s">
        <v>5932</v>
      </c>
      <c r="B533" t="s">
        <v>6128</v>
      </c>
    </row>
    <row r="534" spans="1:2" x14ac:dyDescent="0.3">
      <c r="A534" s="1" t="s">
        <v>5932</v>
      </c>
      <c r="B534" t="s">
        <v>6129</v>
      </c>
    </row>
    <row r="535" spans="1:2" x14ac:dyDescent="0.3">
      <c r="A535" s="1" t="s">
        <v>5932</v>
      </c>
      <c r="B535" t="s">
        <v>6129</v>
      </c>
    </row>
    <row r="536" spans="1:2" x14ac:dyDescent="0.3">
      <c r="A536" s="1" t="s">
        <v>5932</v>
      </c>
      <c r="B536" t="s">
        <v>6129</v>
      </c>
    </row>
    <row r="537" spans="1:2" x14ac:dyDescent="0.3">
      <c r="A537" s="1" t="s">
        <v>5932</v>
      </c>
      <c r="B537" t="s">
        <v>6130</v>
      </c>
    </row>
    <row r="538" spans="1:2" x14ac:dyDescent="0.3">
      <c r="A538" s="1" t="s">
        <v>5932</v>
      </c>
      <c r="B538" t="s">
        <v>6130</v>
      </c>
    </row>
    <row r="539" spans="1:2" x14ac:dyDescent="0.3">
      <c r="A539" s="1" t="s">
        <v>5932</v>
      </c>
      <c r="B539" t="s">
        <v>6130</v>
      </c>
    </row>
    <row r="540" spans="1:2" x14ac:dyDescent="0.3">
      <c r="A540" s="1" t="s">
        <v>5932</v>
      </c>
      <c r="B540" t="s">
        <v>6130</v>
      </c>
    </row>
    <row r="541" spans="1:2" x14ac:dyDescent="0.3">
      <c r="A541" s="1" t="s">
        <v>5932</v>
      </c>
      <c r="B541" t="s">
        <v>6130</v>
      </c>
    </row>
    <row r="542" spans="1:2" x14ac:dyDescent="0.3">
      <c r="A542" s="1" t="s">
        <v>5932</v>
      </c>
      <c r="B542" t="s">
        <v>6130</v>
      </c>
    </row>
    <row r="543" spans="1:2" x14ac:dyDescent="0.3">
      <c r="A543" s="1" t="s">
        <v>5932</v>
      </c>
      <c r="B543" t="s">
        <v>6131</v>
      </c>
    </row>
    <row r="544" spans="1:2" x14ac:dyDescent="0.3">
      <c r="A544" s="1" t="s">
        <v>5932</v>
      </c>
      <c r="B544" t="s">
        <v>6131</v>
      </c>
    </row>
    <row r="545" spans="1:2" x14ac:dyDescent="0.3">
      <c r="A545" s="1" t="s">
        <v>5932</v>
      </c>
      <c r="B545" t="s">
        <v>6132</v>
      </c>
    </row>
    <row r="546" spans="1:2" x14ac:dyDescent="0.3">
      <c r="A546" s="1" t="s">
        <v>5932</v>
      </c>
      <c r="B546" t="s">
        <v>6133</v>
      </c>
    </row>
    <row r="547" spans="1:2" x14ac:dyDescent="0.3">
      <c r="A547" s="1" t="s">
        <v>5932</v>
      </c>
      <c r="B547" t="s">
        <v>6133</v>
      </c>
    </row>
    <row r="548" spans="1:2" x14ac:dyDescent="0.3">
      <c r="A548" s="1" t="s">
        <v>5932</v>
      </c>
      <c r="B548" t="s">
        <v>6133</v>
      </c>
    </row>
    <row r="549" spans="1:2" x14ac:dyDescent="0.3">
      <c r="A549" s="1" t="s">
        <v>5932</v>
      </c>
      <c r="B549" t="s">
        <v>6133</v>
      </c>
    </row>
    <row r="550" spans="1:2" x14ac:dyDescent="0.3">
      <c r="A550" s="1" t="s">
        <v>5932</v>
      </c>
      <c r="B550" t="s">
        <v>6133</v>
      </c>
    </row>
    <row r="551" spans="1:2" x14ac:dyDescent="0.3">
      <c r="A551" s="1" t="s">
        <v>5932</v>
      </c>
      <c r="B551" t="s">
        <v>6134</v>
      </c>
    </row>
    <row r="552" spans="1:2" x14ac:dyDescent="0.3">
      <c r="A552" s="1" t="s">
        <v>5932</v>
      </c>
      <c r="B552" t="s">
        <v>6134</v>
      </c>
    </row>
    <row r="553" spans="1:2" x14ac:dyDescent="0.3">
      <c r="A553" s="1" t="s">
        <v>5932</v>
      </c>
      <c r="B553" t="s">
        <v>6135</v>
      </c>
    </row>
    <row r="554" spans="1:2" x14ac:dyDescent="0.3">
      <c r="A554" s="1" t="s">
        <v>5932</v>
      </c>
      <c r="B554" t="s">
        <v>6136</v>
      </c>
    </row>
    <row r="555" spans="1:2" x14ac:dyDescent="0.3">
      <c r="A555" s="1" t="s">
        <v>5932</v>
      </c>
      <c r="B555" t="s">
        <v>6136</v>
      </c>
    </row>
    <row r="556" spans="1:2" x14ac:dyDescent="0.3">
      <c r="A556" s="1" t="s">
        <v>5932</v>
      </c>
      <c r="B556" t="s">
        <v>6137</v>
      </c>
    </row>
    <row r="557" spans="1:2" x14ac:dyDescent="0.3">
      <c r="A557" s="1" t="s">
        <v>5932</v>
      </c>
      <c r="B557" t="s">
        <v>6137</v>
      </c>
    </row>
    <row r="558" spans="1:2" x14ac:dyDescent="0.3">
      <c r="A558" s="1" t="s">
        <v>5932</v>
      </c>
      <c r="B558" t="s">
        <v>6137</v>
      </c>
    </row>
    <row r="559" spans="1:2" x14ac:dyDescent="0.3">
      <c r="A559" s="1" t="s">
        <v>5932</v>
      </c>
      <c r="B559" t="s">
        <v>6138</v>
      </c>
    </row>
    <row r="560" spans="1:2" x14ac:dyDescent="0.3">
      <c r="A560" s="1" t="s">
        <v>5932</v>
      </c>
      <c r="B560" t="s">
        <v>6139</v>
      </c>
    </row>
    <row r="561" spans="1:2" x14ac:dyDescent="0.3">
      <c r="A561" s="1" t="s">
        <v>5932</v>
      </c>
      <c r="B561" t="s">
        <v>6140</v>
      </c>
    </row>
    <row r="562" spans="1:2" x14ac:dyDescent="0.3">
      <c r="A562" s="1" t="s">
        <v>5932</v>
      </c>
      <c r="B562" t="s">
        <v>6140</v>
      </c>
    </row>
    <row r="563" spans="1:2" x14ac:dyDescent="0.3">
      <c r="A563" s="1" t="s">
        <v>5932</v>
      </c>
      <c r="B563" t="s">
        <v>6141</v>
      </c>
    </row>
    <row r="564" spans="1:2" x14ac:dyDescent="0.3">
      <c r="A564" s="1" t="s">
        <v>5932</v>
      </c>
      <c r="B564" t="s">
        <v>6141</v>
      </c>
    </row>
    <row r="565" spans="1:2" x14ac:dyDescent="0.3">
      <c r="A565" s="1" t="s">
        <v>5932</v>
      </c>
      <c r="B565" t="s">
        <v>6141</v>
      </c>
    </row>
    <row r="566" spans="1:2" x14ac:dyDescent="0.3">
      <c r="A566" s="1" t="s">
        <v>5932</v>
      </c>
      <c r="B566" t="s">
        <v>6141</v>
      </c>
    </row>
    <row r="567" spans="1:2" x14ac:dyDescent="0.3">
      <c r="A567" s="1" t="s">
        <v>5932</v>
      </c>
      <c r="B567" t="s">
        <v>6142</v>
      </c>
    </row>
    <row r="568" spans="1:2" x14ac:dyDescent="0.3">
      <c r="A568" s="1" t="s">
        <v>5932</v>
      </c>
      <c r="B568" t="s">
        <v>6143</v>
      </c>
    </row>
    <row r="569" spans="1:2" x14ac:dyDescent="0.3">
      <c r="A569" s="1" t="s">
        <v>5932</v>
      </c>
      <c r="B569" t="s">
        <v>6144</v>
      </c>
    </row>
    <row r="570" spans="1:2" x14ac:dyDescent="0.3">
      <c r="A570" s="1" t="s">
        <v>5932</v>
      </c>
      <c r="B570" t="s">
        <v>6144</v>
      </c>
    </row>
    <row r="571" spans="1:2" x14ac:dyDescent="0.3">
      <c r="A571" s="1" t="s">
        <v>5932</v>
      </c>
      <c r="B571" t="s">
        <v>6144</v>
      </c>
    </row>
    <row r="572" spans="1:2" x14ac:dyDescent="0.3">
      <c r="A572" s="1" t="s">
        <v>5932</v>
      </c>
      <c r="B572" t="s">
        <v>6145</v>
      </c>
    </row>
    <row r="573" spans="1:2" x14ac:dyDescent="0.3">
      <c r="A573" s="1" t="s">
        <v>5932</v>
      </c>
      <c r="B573" t="s">
        <v>6145</v>
      </c>
    </row>
    <row r="574" spans="1:2" x14ac:dyDescent="0.3">
      <c r="A574" s="1" t="s">
        <v>5932</v>
      </c>
      <c r="B574" t="s">
        <v>6145</v>
      </c>
    </row>
    <row r="575" spans="1:2" x14ac:dyDescent="0.3">
      <c r="A575" s="1" t="s">
        <v>5932</v>
      </c>
      <c r="B575" t="s">
        <v>6145</v>
      </c>
    </row>
    <row r="576" spans="1:2" x14ac:dyDescent="0.3">
      <c r="A576" s="1" t="s">
        <v>5932</v>
      </c>
      <c r="B576" t="s">
        <v>6145</v>
      </c>
    </row>
    <row r="577" spans="1:2" x14ac:dyDescent="0.3">
      <c r="A577" s="1" t="s">
        <v>5932</v>
      </c>
      <c r="B577" t="s">
        <v>6146</v>
      </c>
    </row>
    <row r="578" spans="1:2" x14ac:dyDescent="0.3">
      <c r="A578" s="1" t="s">
        <v>5932</v>
      </c>
      <c r="B578" t="s">
        <v>6146</v>
      </c>
    </row>
    <row r="579" spans="1:2" x14ac:dyDescent="0.3">
      <c r="A579" s="1" t="s">
        <v>5932</v>
      </c>
      <c r="B579" t="s">
        <v>6146</v>
      </c>
    </row>
    <row r="580" spans="1:2" x14ac:dyDescent="0.3">
      <c r="A580" s="1" t="s">
        <v>5932</v>
      </c>
      <c r="B580" t="s">
        <v>6147</v>
      </c>
    </row>
    <row r="581" spans="1:2" x14ac:dyDescent="0.3">
      <c r="A581" s="1" t="s">
        <v>5932</v>
      </c>
      <c r="B581" t="s">
        <v>6147</v>
      </c>
    </row>
    <row r="582" spans="1:2" x14ac:dyDescent="0.3">
      <c r="A582" s="1" t="s">
        <v>5932</v>
      </c>
      <c r="B582" t="s">
        <v>6147</v>
      </c>
    </row>
    <row r="583" spans="1:2" x14ac:dyDescent="0.3">
      <c r="A583" s="1" t="s">
        <v>5932</v>
      </c>
      <c r="B583" t="s">
        <v>6148</v>
      </c>
    </row>
    <row r="584" spans="1:2" x14ac:dyDescent="0.3">
      <c r="A584" s="1" t="s">
        <v>5932</v>
      </c>
      <c r="B584" t="s">
        <v>6148</v>
      </c>
    </row>
    <row r="585" spans="1:2" x14ac:dyDescent="0.3">
      <c r="A585" s="1" t="s">
        <v>5932</v>
      </c>
      <c r="B585" t="s">
        <v>6148</v>
      </c>
    </row>
    <row r="586" spans="1:2" x14ac:dyDescent="0.3">
      <c r="A586" s="1" t="s">
        <v>5932</v>
      </c>
      <c r="B586" t="s">
        <v>6149</v>
      </c>
    </row>
    <row r="587" spans="1:2" x14ac:dyDescent="0.3">
      <c r="A587" s="1" t="s">
        <v>5932</v>
      </c>
      <c r="B587" t="s">
        <v>6150</v>
      </c>
    </row>
    <row r="588" spans="1:2" x14ac:dyDescent="0.3">
      <c r="A588" s="1" t="s">
        <v>5932</v>
      </c>
      <c r="B588" t="s">
        <v>6150</v>
      </c>
    </row>
    <row r="589" spans="1:2" x14ac:dyDescent="0.3">
      <c r="A589" s="1" t="s">
        <v>5932</v>
      </c>
      <c r="B589" t="s">
        <v>6150</v>
      </c>
    </row>
    <row r="590" spans="1:2" x14ac:dyDescent="0.3">
      <c r="A590" s="1" t="s">
        <v>5932</v>
      </c>
      <c r="B590" t="s">
        <v>6150</v>
      </c>
    </row>
    <row r="591" spans="1:2" x14ac:dyDescent="0.3">
      <c r="A591" s="1" t="s">
        <v>5932</v>
      </c>
      <c r="B591" t="s">
        <v>6151</v>
      </c>
    </row>
    <row r="592" spans="1:2" x14ac:dyDescent="0.3">
      <c r="A592" s="1" t="s">
        <v>5932</v>
      </c>
      <c r="B592" t="s">
        <v>6151</v>
      </c>
    </row>
    <row r="593" spans="1:2" x14ac:dyDescent="0.3">
      <c r="A593" s="1" t="s">
        <v>5932</v>
      </c>
      <c r="B593" t="s">
        <v>6152</v>
      </c>
    </row>
    <row r="594" spans="1:2" x14ac:dyDescent="0.3">
      <c r="A594" s="1" t="s">
        <v>5932</v>
      </c>
      <c r="B594" t="s">
        <v>6153</v>
      </c>
    </row>
    <row r="595" spans="1:2" x14ac:dyDescent="0.3">
      <c r="A595" s="1" t="s">
        <v>5932</v>
      </c>
      <c r="B595" t="s">
        <v>6153</v>
      </c>
    </row>
    <row r="596" spans="1:2" x14ac:dyDescent="0.3">
      <c r="A596" s="1" t="s">
        <v>5932</v>
      </c>
      <c r="B596" t="s">
        <v>6154</v>
      </c>
    </row>
    <row r="597" spans="1:2" x14ac:dyDescent="0.3">
      <c r="A597" s="1" t="s">
        <v>5932</v>
      </c>
      <c r="B597" t="s">
        <v>6154</v>
      </c>
    </row>
    <row r="598" spans="1:2" x14ac:dyDescent="0.3">
      <c r="A598" s="1" t="s">
        <v>5932</v>
      </c>
      <c r="B598" t="s">
        <v>6154</v>
      </c>
    </row>
    <row r="599" spans="1:2" x14ac:dyDescent="0.3">
      <c r="A599" s="1" t="s">
        <v>5932</v>
      </c>
      <c r="B599" t="s">
        <v>6155</v>
      </c>
    </row>
    <row r="600" spans="1:2" x14ac:dyDescent="0.3">
      <c r="A600" s="1" t="s">
        <v>5932</v>
      </c>
      <c r="B600" t="s">
        <v>6156</v>
      </c>
    </row>
    <row r="601" spans="1:2" x14ac:dyDescent="0.3">
      <c r="A601" s="1" t="s">
        <v>5932</v>
      </c>
      <c r="B601" t="s">
        <v>6156</v>
      </c>
    </row>
    <row r="602" spans="1:2" x14ac:dyDescent="0.3">
      <c r="A602" s="1" t="s">
        <v>5932</v>
      </c>
      <c r="B602" t="s">
        <v>6156</v>
      </c>
    </row>
    <row r="603" spans="1:2" x14ac:dyDescent="0.3">
      <c r="A603" s="1" t="s">
        <v>5932</v>
      </c>
      <c r="B603" t="s">
        <v>6157</v>
      </c>
    </row>
    <row r="604" spans="1:2" x14ac:dyDescent="0.3">
      <c r="A604" s="1" t="s">
        <v>5932</v>
      </c>
      <c r="B604" t="s">
        <v>6157</v>
      </c>
    </row>
    <row r="605" spans="1:2" x14ac:dyDescent="0.3">
      <c r="A605" s="1" t="s">
        <v>5932</v>
      </c>
      <c r="B605" t="s">
        <v>6157</v>
      </c>
    </row>
    <row r="606" spans="1:2" x14ac:dyDescent="0.3">
      <c r="A606" s="1" t="s">
        <v>5932</v>
      </c>
      <c r="B606" t="s">
        <v>6158</v>
      </c>
    </row>
    <row r="607" spans="1:2" x14ac:dyDescent="0.3">
      <c r="A607" s="1" t="s">
        <v>5932</v>
      </c>
      <c r="B607" t="s">
        <v>6159</v>
      </c>
    </row>
    <row r="608" spans="1:2" x14ac:dyDescent="0.3">
      <c r="A608" s="1" t="s">
        <v>5932</v>
      </c>
      <c r="B608" t="s">
        <v>6159</v>
      </c>
    </row>
    <row r="609" spans="1:2" x14ac:dyDescent="0.3">
      <c r="A609" s="1" t="s">
        <v>5932</v>
      </c>
      <c r="B609" t="s">
        <v>6159</v>
      </c>
    </row>
    <row r="610" spans="1:2" x14ac:dyDescent="0.3">
      <c r="A610" s="1" t="s">
        <v>5932</v>
      </c>
      <c r="B610" t="s">
        <v>6159</v>
      </c>
    </row>
    <row r="611" spans="1:2" x14ac:dyDescent="0.3">
      <c r="A611" s="1" t="s">
        <v>5932</v>
      </c>
      <c r="B611" t="s">
        <v>6159</v>
      </c>
    </row>
    <row r="612" spans="1:2" x14ac:dyDescent="0.3">
      <c r="A612" s="1" t="s">
        <v>5932</v>
      </c>
      <c r="B612" t="s">
        <v>6160</v>
      </c>
    </row>
    <row r="613" spans="1:2" x14ac:dyDescent="0.3">
      <c r="A613" s="1" t="s">
        <v>5932</v>
      </c>
      <c r="B613" t="s">
        <v>6161</v>
      </c>
    </row>
    <row r="614" spans="1:2" x14ac:dyDescent="0.3">
      <c r="A614" s="1" t="s">
        <v>5932</v>
      </c>
      <c r="B614" t="s">
        <v>6161</v>
      </c>
    </row>
    <row r="615" spans="1:2" x14ac:dyDescent="0.3">
      <c r="A615" s="1" t="s">
        <v>5932</v>
      </c>
      <c r="B615" t="s">
        <v>6161</v>
      </c>
    </row>
    <row r="616" spans="1:2" x14ac:dyDescent="0.3">
      <c r="A616" s="1" t="s">
        <v>5932</v>
      </c>
      <c r="B616" t="s">
        <v>6161</v>
      </c>
    </row>
    <row r="617" spans="1:2" x14ac:dyDescent="0.3">
      <c r="A617" s="1" t="s">
        <v>5932</v>
      </c>
      <c r="B617" t="s">
        <v>6162</v>
      </c>
    </row>
    <row r="618" spans="1:2" x14ac:dyDescent="0.3">
      <c r="A618" s="1" t="s">
        <v>5932</v>
      </c>
      <c r="B618" t="s">
        <v>6162</v>
      </c>
    </row>
    <row r="619" spans="1:2" x14ac:dyDescent="0.3">
      <c r="A619" s="1" t="s">
        <v>5932</v>
      </c>
      <c r="B619" t="s">
        <v>6163</v>
      </c>
    </row>
    <row r="620" spans="1:2" x14ac:dyDescent="0.3">
      <c r="A620" s="1" t="s">
        <v>5932</v>
      </c>
      <c r="B620" t="s">
        <v>6164</v>
      </c>
    </row>
    <row r="621" spans="1:2" x14ac:dyDescent="0.3">
      <c r="A621" s="1" t="s">
        <v>5932</v>
      </c>
      <c r="B621" t="s">
        <v>6165</v>
      </c>
    </row>
    <row r="622" spans="1:2" x14ac:dyDescent="0.3">
      <c r="A622" s="1" t="s">
        <v>5932</v>
      </c>
      <c r="B622" t="s">
        <v>6166</v>
      </c>
    </row>
    <row r="623" spans="1:2" x14ac:dyDescent="0.3">
      <c r="A623" s="1" t="s">
        <v>5932</v>
      </c>
      <c r="B623" t="s">
        <v>6167</v>
      </c>
    </row>
    <row r="624" spans="1:2" x14ac:dyDescent="0.3">
      <c r="A624" s="1" t="s">
        <v>5932</v>
      </c>
      <c r="B624" t="s">
        <v>6167</v>
      </c>
    </row>
    <row r="625" spans="1:2" x14ac:dyDescent="0.3">
      <c r="A625" s="1" t="s">
        <v>5932</v>
      </c>
      <c r="B625" t="s">
        <v>6167</v>
      </c>
    </row>
    <row r="626" spans="1:2" x14ac:dyDescent="0.3">
      <c r="A626" s="1" t="s">
        <v>5932</v>
      </c>
      <c r="B626" t="s">
        <v>6167</v>
      </c>
    </row>
    <row r="627" spans="1:2" x14ac:dyDescent="0.3">
      <c r="A627" s="1" t="s">
        <v>5932</v>
      </c>
      <c r="B627" t="s">
        <v>6167</v>
      </c>
    </row>
    <row r="628" spans="1:2" x14ac:dyDescent="0.3">
      <c r="A628" s="1" t="s">
        <v>5932</v>
      </c>
      <c r="B628" t="s">
        <v>6168</v>
      </c>
    </row>
    <row r="629" spans="1:2" x14ac:dyDescent="0.3">
      <c r="A629" s="1" t="s">
        <v>5932</v>
      </c>
      <c r="B629" t="s">
        <v>6169</v>
      </c>
    </row>
    <row r="630" spans="1:2" x14ac:dyDescent="0.3">
      <c r="A630" s="1" t="s">
        <v>5932</v>
      </c>
      <c r="B630" t="s">
        <v>6170</v>
      </c>
    </row>
    <row r="631" spans="1:2" x14ac:dyDescent="0.3">
      <c r="A631" s="1" t="s">
        <v>5932</v>
      </c>
      <c r="B631" t="s">
        <v>6171</v>
      </c>
    </row>
    <row r="632" spans="1:2" x14ac:dyDescent="0.3">
      <c r="A632" s="1" t="s">
        <v>5932</v>
      </c>
      <c r="B632" t="s">
        <v>6171</v>
      </c>
    </row>
    <row r="633" spans="1:2" x14ac:dyDescent="0.3">
      <c r="A633" s="1" t="s">
        <v>5932</v>
      </c>
      <c r="B633" t="s">
        <v>6172</v>
      </c>
    </row>
    <row r="634" spans="1:2" x14ac:dyDescent="0.3">
      <c r="A634" s="1" t="s">
        <v>5932</v>
      </c>
      <c r="B634" t="s">
        <v>6173</v>
      </c>
    </row>
    <row r="635" spans="1:2" x14ac:dyDescent="0.3">
      <c r="A635" s="1" t="s">
        <v>5932</v>
      </c>
      <c r="B635" t="s">
        <v>6173</v>
      </c>
    </row>
    <row r="636" spans="1:2" x14ac:dyDescent="0.3">
      <c r="A636" s="1" t="s">
        <v>5932</v>
      </c>
      <c r="B636" t="s">
        <v>6173</v>
      </c>
    </row>
    <row r="637" spans="1:2" x14ac:dyDescent="0.3">
      <c r="A637" s="1" t="s">
        <v>5932</v>
      </c>
      <c r="B637" t="s">
        <v>6173</v>
      </c>
    </row>
    <row r="638" spans="1:2" x14ac:dyDescent="0.3">
      <c r="A638" s="1" t="s">
        <v>5932</v>
      </c>
      <c r="B638" t="s">
        <v>6173</v>
      </c>
    </row>
    <row r="639" spans="1:2" x14ac:dyDescent="0.3">
      <c r="A639" s="1" t="s">
        <v>5932</v>
      </c>
      <c r="B639" t="s">
        <v>6173</v>
      </c>
    </row>
    <row r="640" spans="1:2" x14ac:dyDescent="0.3">
      <c r="A640" s="1" t="s">
        <v>5932</v>
      </c>
      <c r="B640" t="s">
        <v>6173</v>
      </c>
    </row>
    <row r="641" spans="1:2" x14ac:dyDescent="0.3">
      <c r="A641" s="1" t="s">
        <v>5932</v>
      </c>
      <c r="B641" t="s">
        <v>6173</v>
      </c>
    </row>
    <row r="642" spans="1:2" x14ac:dyDescent="0.3">
      <c r="A642" s="1" t="s">
        <v>5932</v>
      </c>
      <c r="B642" t="s">
        <v>6174</v>
      </c>
    </row>
    <row r="643" spans="1:2" x14ac:dyDescent="0.3">
      <c r="A643" s="1" t="s">
        <v>5932</v>
      </c>
      <c r="B643" t="s">
        <v>6174</v>
      </c>
    </row>
    <row r="644" spans="1:2" x14ac:dyDescent="0.3">
      <c r="A644" s="1" t="s">
        <v>5932</v>
      </c>
      <c r="B644" t="s">
        <v>6175</v>
      </c>
    </row>
    <row r="645" spans="1:2" x14ac:dyDescent="0.3">
      <c r="A645" s="1" t="s">
        <v>5932</v>
      </c>
      <c r="B645" t="s">
        <v>6176</v>
      </c>
    </row>
    <row r="646" spans="1:2" x14ac:dyDescent="0.3">
      <c r="A646" s="1" t="s">
        <v>5932</v>
      </c>
      <c r="B646" t="s">
        <v>6177</v>
      </c>
    </row>
    <row r="647" spans="1:2" x14ac:dyDescent="0.3">
      <c r="A647" s="1" t="s">
        <v>5932</v>
      </c>
      <c r="B647" t="s">
        <v>6177</v>
      </c>
    </row>
    <row r="648" spans="1:2" x14ac:dyDescent="0.3">
      <c r="A648" s="1" t="s">
        <v>5932</v>
      </c>
      <c r="B648" t="s">
        <v>6177</v>
      </c>
    </row>
    <row r="649" spans="1:2" x14ac:dyDescent="0.3">
      <c r="A649" s="1" t="s">
        <v>5932</v>
      </c>
      <c r="B649" t="s">
        <v>6177</v>
      </c>
    </row>
    <row r="650" spans="1:2" x14ac:dyDescent="0.3">
      <c r="A650" s="1" t="s">
        <v>5932</v>
      </c>
      <c r="B650" t="s">
        <v>6177</v>
      </c>
    </row>
    <row r="651" spans="1:2" x14ac:dyDescent="0.3">
      <c r="A651" s="1" t="s">
        <v>5932</v>
      </c>
      <c r="B651" t="s">
        <v>6177</v>
      </c>
    </row>
    <row r="652" spans="1:2" x14ac:dyDescent="0.3">
      <c r="A652" s="1" t="s">
        <v>5932</v>
      </c>
      <c r="B652" t="s">
        <v>6177</v>
      </c>
    </row>
    <row r="653" spans="1:2" x14ac:dyDescent="0.3">
      <c r="A653" s="1" t="s">
        <v>5932</v>
      </c>
      <c r="B653" t="s">
        <v>6178</v>
      </c>
    </row>
    <row r="654" spans="1:2" x14ac:dyDescent="0.3">
      <c r="A654" s="1" t="s">
        <v>5932</v>
      </c>
      <c r="B654" t="s">
        <v>6178</v>
      </c>
    </row>
    <row r="655" spans="1:2" x14ac:dyDescent="0.3">
      <c r="A655" s="1" t="s">
        <v>5932</v>
      </c>
      <c r="B655" t="s">
        <v>6179</v>
      </c>
    </row>
    <row r="656" spans="1:2" x14ac:dyDescent="0.3">
      <c r="A656" s="1" t="s">
        <v>5932</v>
      </c>
      <c r="B656" t="s">
        <v>6179</v>
      </c>
    </row>
    <row r="657" spans="1:2" x14ac:dyDescent="0.3">
      <c r="A657" s="1" t="s">
        <v>5932</v>
      </c>
      <c r="B657" t="s">
        <v>6180</v>
      </c>
    </row>
    <row r="658" spans="1:2" x14ac:dyDescent="0.3">
      <c r="A658" s="1" t="s">
        <v>5932</v>
      </c>
      <c r="B658" t="s">
        <v>6181</v>
      </c>
    </row>
    <row r="659" spans="1:2" x14ac:dyDescent="0.3">
      <c r="A659" s="1" t="s">
        <v>5932</v>
      </c>
      <c r="B659" t="s">
        <v>6181</v>
      </c>
    </row>
    <row r="660" spans="1:2" x14ac:dyDescent="0.3">
      <c r="A660" s="1" t="s">
        <v>5932</v>
      </c>
      <c r="B660" t="s">
        <v>6181</v>
      </c>
    </row>
    <row r="661" spans="1:2" x14ac:dyDescent="0.3">
      <c r="A661" s="1" t="s">
        <v>5932</v>
      </c>
      <c r="B661" t="s">
        <v>6182</v>
      </c>
    </row>
    <row r="662" spans="1:2" x14ac:dyDescent="0.3">
      <c r="A662" s="1" t="s">
        <v>5932</v>
      </c>
      <c r="B662" t="s">
        <v>6182</v>
      </c>
    </row>
    <row r="663" spans="1:2" x14ac:dyDescent="0.3">
      <c r="A663" s="1" t="s">
        <v>5932</v>
      </c>
      <c r="B663" t="s">
        <v>6183</v>
      </c>
    </row>
    <row r="664" spans="1:2" x14ac:dyDescent="0.3">
      <c r="A664" s="1" t="s">
        <v>5932</v>
      </c>
      <c r="B664" t="s">
        <v>6183</v>
      </c>
    </row>
    <row r="665" spans="1:2" x14ac:dyDescent="0.3">
      <c r="A665" s="1" t="s">
        <v>5932</v>
      </c>
      <c r="B665" t="s">
        <v>6183</v>
      </c>
    </row>
    <row r="666" spans="1:2" x14ac:dyDescent="0.3">
      <c r="A666" s="1" t="s">
        <v>5932</v>
      </c>
      <c r="B666" t="s">
        <v>6184</v>
      </c>
    </row>
    <row r="667" spans="1:2" x14ac:dyDescent="0.3">
      <c r="A667" s="1" t="s">
        <v>5932</v>
      </c>
      <c r="B667" t="s">
        <v>6184</v>
      </c>
    </row>
    <row r="668" spans="1:2" x14ac:dyDescent="0.3">
      <c r="A668" s="1" t="s">
        <v>5932</v>
      </c>
      <c r="B668" t="s">
        <v>6184</v>
      </c>
    </row>
    <row r="669" spans="1:2" x14ac:dyDescent="0.3">
      <c r="A669" s="1" t="s">
        <v>5932</v>
      </c>
      <c r="B669" t="s">
        <v>6185</v>
      </c>
    </row>
    <row r="670" spans="1:2" x14ac:dyDescent="0.3">
      <c r="A670" s="1" t="s">
        <v>5932</v>
      </c>
      <c r="B670" t="s">
        <v>6185</v>
      </c>
    </row>
    <row r="671" spans="1:2" x14ac:dyDescent="0.3">
      <c r="A671" s="1" t="s">
        <v>5932</v>
      </c>
      <c r="B671" t="s">
        <v>6186</v>
      </c>
    </row>
    <row r="672" spans="1:2" x14ac:dyDescent="0.3">
      <c r="A672" s="1" t="s">
        <v>5932</v>
      </c>
      <c r="B672" t="s">
        <v>6186</v>
      </c>
    </row>
    <row r="673" spans="1:2" x14ac:dyDescent="0.3">
      <c r="A673" s="1" t="s">
        <v>5932</v>
      </c>
      <c r="B673" t="s">
        <v>6187</v>
      </c>
    </row>
    <row r="674" spans="1:2" x14ac:dyDescent="0.3">
      <c r="A674" s="1" t="s">
        <v>5932</v>
      </c>
      <c r="B674" t="s">
        <v>6187</v>
      </c>
    </row>
    <row r="675" spans="1:2" x14ac:dyDescent="0.3">
      <c r="A675" s="1" t="s">
        <v>5932</v>
      </c>
      <c r="B675" t="s">
        <v>6188</v>
      </c>
    </row>
    <row r="676" spans="1:2" x14ac:dyDescent="0.3">
      <c r="A676" s="1" t="s">
        <v>5932</v>
      </c>
      <c r="B676" t="s">
        <v>6188</v>
      </c>
    </row>
    <row r="677" spans="1:2" x14ac:dyDescent="0.3">
      <c r="A677" s="1" t="s">
        <v>5932</v>
      </c>
      <c r="B677" t="s">
        <v>6188</v>
      </c>
    </row>
    <row r="678" spans="1:2" x14ac:dyDescent="0.3">
      <c r="A678" s="1" t="s">
        <v>5932</v>
      </c>
      <c r="B678" t="s">
        <v>6188</v>
      </c>
    </row>
    <row r="679" spans="1:2" x14ac:dyDescent="0.3">
      <c r="A679" s="1" t="s">
        <v>5932</v>
      </c>
      <c r="B679" t="s">
        <v>6188</v>
      </c>
    </row>
    <row r="680" spans="1:2" x14ac:dyDescent="0.3">
      <c r="A680" s="1" t="s">
        <v>5932</v>
      </c>
      <c r="B680" t="s">
        <v>6188</v>
      </c>
    </row>
    <row r="681" spans="1:2" x14ac:dyDescent="0.3">
      <c r="A681" s="1" t="s">
        <v>5932</v>
      </c>
      <c r="B681" t="s">
        <v>6189</v>
      </c>
    </row>
    <row r="682" spans="1:2" x14ac:dyDescent="0.3">
      <c r="A682" s="1" t="s">
        <v>5932</v>
      </c>
      <c r="B682" t="s">
        <v>6189</v>
      </c>
    </row>
    <row r="683" spans="1:2" x14ac:dyDescent="0.3">
      <c r="A683" s="1" t="s">
        <v>5932</v>
      </c>
      <c r="B683" t="s">
        <v>6189</v>
      </c>
    </row>
    <row r="684" spans="1:2" x14ac:dyDescent="0.3">
      <c r="A684" s="1" t="s">
        <v>5932</v>
      </c>
      <c r="B684" t="s">
        <v>6190</v>
      </c>
    </row>
    <row r="685" spans="1:2" x14ac:dyDescent="0.3">
      <c r="A685" s="1" t="s">
        <v>5932</v>
      </c>
      <c r="B685" t="s">
        <v>6190</v>
      </c>
    </row>
    <row r="686" spans="1:2" x14ac:dyDescent="0.3">
      <c r="A686" s="1" t="s">
        <v>5932</v>
      </c>
      <c r="B686" t="s">
        <v>6191</v>
      </c>
    </row>
    <row r="687" spans="1:2" x14ac:dyDescent="0.3">
      <c r="A687" s="1" t="s">
        <v>5932</v>
      </c>
      <c r="B687" t="s">
        <v>6191</v>
      </c>
    </row>
    <row r="688" spans="1:2" x14ac:dyDescent="0.3">
      <c r="A688" s="1" t="s">
        <v>5932</v>
      </c>
      <c r="B688" t="s">
        <v>6191</v>
      </c>
    </row>
    <row r="689" spans="1:2" x14ac:dyDescent="0.3">
      <c r="A689" s="1" t="s">
        <v>5932</v>
      </c>
      <c r="B689" t="s">
        <v>6191</v>
      </c>
    </row>
    <row r="690" spans="1:2" x14ac:dyDescent="0.3">
      <c r="A690" s="1" t="s">
        <v>5932</v>
      </c>
      <c r="B690" t="s">
        <v>6191</v>
      </c>
    </row>
    <row r="691" spans="1:2" x14ac:dyDescent="0.3">
      <c r="A691" s="1" t="s">
        <v>5932</v>
      </c>
      <c r="B691" t="s">
        <v>6192</v>
      </c>
    </row>
    <row r="692" spans="1:2" x14ac:dyDescent="0.3">
      <c r="A692" s="1" t="s">
        <v>5932</v>
      </c>
      <c r="B692" t="s">
        <v>6192</v>
      </c>
    </row>
    <row r="693" spans="1:2" x14ac:dyDescent="0.3">
      <c r="A693" s="1" t="s">
        <v>5932</v>
      </c>
      <c r="B693" t="s">
        <v>6192</v>
      </c>
    </row>
    <row r="694" spans="1:2" x14ac:dyDescent="0.3">
      <c r="A694" s="1" t="s">
        <v>5932</v>
      </c>
      <c r="B694" t="s">
        <v>6192</v>
      </c>
    </row>
    <row r="695" spans="1:2" x14ac:dyDescent="0.3">
      <c r="A695" s="1" t="s">
        <v>5932</v>
      </c>
      <c r="B695" t="s">
        <v>6192</v>
      </c>
    </row>
    <row r="696" spans="1:2" x14ac:dyDescent="0.3">
      <c r="A696" s="1" t="s">
        <v>5932</v>
      </c>
      <c r="B696" t="s">
        <v>6193</v>
      </c>
    </row>
    <row r="697" spans="1:2" x14ac:dyDescent="0.3">
      <c r="A697" s="1" t="s">
        <v>5932</v>
      </c>
      <c r="B697" t="s">
        <v>6193</v>
      </c>
    </row>
    <row r="698" spans="1:2" x14ac:dyDescent="0.3">
      <c r="A698" s="1" t="s">
        <v>5932</v>
      </c>
      <c r="B698" t="s">
        <v>6194</v>
      </c>
    </row>
    <row r="699" spans="1:2" x14ac:dyDescent="0.3">
      <c r="A699" s="1" t="s">
        <v>5932</v>
      </c>
      <c r="B699" t="s">
        <v>6194</v>
      </c>
    </row>
    <row r="700" spans="1:2" x14ac:dyDescent="0.3">
      <c r="A700" s="1" t="s">
        <v>5932</v>
      </c>
      <c r="B700" t="s">
        <v>6195</v>
      </c>
    </row>
    <row r="701" spans="1:2" x14ac:dyDescent="0.3">
      <c r="A701" s="1" t="s">
        <v>5932</v>
      </c>
      <c r="B701" t="s">
        <v>6195</v>
      </c>
    </row>
    <row r="702" spans="1:2" x14ac:dyDescent="0.3">
      <c r="A702" s="1" t="s">
        <v>5932</v>
      </c>
      <c r="B702" t="s">
        <v>6195</v>
      </c>
    </row>
    <row r="703" spans="1:2" x14ac:dyDescent="0.3">
      <c r="A703" s="1" t="s">
        <v>5932</v>
      </c>
      <c r="B703" t="s">
        <v>6195</v>
      </c>
    </row>
    <row r="704" spans="1:2" x14ac:dyDescent="0.3">
      <c r="A704" s="1" t="s">
        <v>5932</v>
      </c>
      <c r="B704" t="s">
        <v>6196</v>
      </c>
    </row>
    <row r="705" spans="1:2" x14ac:dyDescent="0.3">
      <c r="A705" s="1" t="s">
        <v>5932</v>
      </c>
      <c r="B705" t="s">
        <v>6196</v>
      </c>
    </row>
    <row r="706" spans="1:2" x14ac:dyDescent="0.3">
      <c r="A706" s="1" t="s">
        <v>5932</v>
      </c>
      <c r="B706" t="s">
        <v>6197</v>
      </c>
    </row>
    <row r="707" spans="1:2" x14ac:dyDescent="0.3">
      <c r="A707" s="1" t="s">
        <v>5932</v>
      </c>
      <c r="B707" t="s">
        <v>6197</v>
      </c>
    </row>
    <row r="708" spans="1:2" x14ac:dyDescent="0.3">
      <c r="A708" s="1" t="s">
        <v>5932</v>
      </c>
      <c r="B708" t="s">
        <v>6198</v>
      </c>
    </row>
    <row r="709" spans="1:2" x14ac:dyDescent="0.3">
      <c r="A709" s="1" t="s">
        <v>5932</v>
      </c>
      <c r="B709" t="s">
        <v>6198</v>
      </c>
    </row>
    <row r="710" spans="1:2" x14ac:dyDescent="0.3">
      <c r="A710" s="1" t="s">
        <v>5932</v>
      </c>
      <c r="B710" t="s">
        <v>6198</v>
      </c>
    </row>
    <row r="711" spans="1:2" x14ac:dyDescent="0.3">
      <c r="A711" s="1" t="s">
        <v>5932</v>
      </c>
      <c r="B711" t="s">
        <v>6199</v>
      </c>
    </row>
    <row r="712" spans="1:2" x14ac:dyDescent="0.3">
      <c r="A712" s="1" t="s">
        <v>5932</v>
      </c>
      <c r="B712" t="s">
        <v>6199</v>
      </c>
    </row>
    <row r="713" spans="1:2" x14ac:dyDescent="0.3">
      <c r="A713" s="1" t="s">
        <v>5932</v>
      </c>
      <c r="B713" t="s">
        <v>6199</v>
      </c>
    </row>
    <row r="714" spans="1:2" x14ac:dyDescent="0.3">
      <c r="A714" s="1" t="s">
        <v>5932</v>
      </c>
      <c r="B714" t="s">
        <v>6199</v>
      </c>
    </row>
    <row r="715" spans="1:2" x14ac:dyDescent="0.3">
      <c r="A715" s="1" t="s">
        <v>5932</v>
      </c>
      <c r="B715" t="s">
        <v>6199</v>
      </c>
    </row>
    <row r="716" spans="1:2" x14ac:dyDescent="0.3">
      <c r="A716" s="1" t="s">
        <v>5932</v>
      </c>
      <c r="B716" t="s">
        <v>6200</v>
      </c>
    </row>
    <row r="717" spans="1:2" x14ac:dyDescent="0.3">
      <c r="A717" s="1" t="s">
        <v>5932</v>
      </c>
      <c r="B717" t="s">
        <v>6200</v>
      </c>
    </row>
    <row r="718" spans="1:2" x14ac:dyDescent="0.3">
      <c r="A718" s="1" t="s">
        <v>5932</v>
      </c>
      <c r="B718" t="s">
        <v>6200</v>
      </c>
    </row>
    <row r="719" spans="1:2" x14ac:dyDescent="0.3">
      <c r="A719" s="1" t="s">
        <v>5932</v>
      </c>
      <c r="B719" t="s">
        <v>6200</v>
      </c>
    </row>
    <row r="720" spans="1:2" x14ac:dyDescent="0.3">
      <c r="A720" s="1" t="s">
        <v>5932</v>
      </c>
      <c r="B720" t="s">
        <v>6200</v>
      </c>
    </row>
    <row r="721" spans="1:2" x14ac:dyDescent="0.3">
      <c r="A721" s="1" t="s">
        <v>5932</v>
      </c>
      <c r="B721" t="s">
        <v>6201</v>
      </c>
    </row>
    <row r="722" spans="1:2" x14ac:dyDescent="0.3">
      <c r="A722" s="1" t="s">
        <v>5932</v>
      </c>
      <c r="B722" t="s">
        <v>6201</v>
      </c>
    </row>
    <row r="723" spans="1:2" x14ac:dyDescent="0.3">
      <c r="A723" s="1" t="s">
        <v>5932</v>
      </c>
      <c r="B723" t="s">
        <v>6201</v>
      </c>
    </row>
    <row r="724" spans="1:2" x14ac:dyDescent="0.3">
      <c r="A724" s="1" t="s">
        <v>5932</v>
      </c>
      <c r="B724" t="s">
        <v>6202</v>
      </c>
    </row>
    <row r="725" spans="1:2" x14ac:dyDescent="0.3">
      <c r="A725" s="1" t="s">
        <v>5932</v>
      </c>
      <c r="B725" t="s">
        <v>6202</v>
      </c>
    </row>
    <row r="726" spans="1:2" x14ac:dyDescent="0.3">
      <c r="A726" s="1" t="s">
        <v>5932</v>
      </c>
      <c r="B726" t="s">
        <v>6203</v>
      </c>
    </row>
    <row r="727" spans="1:2" x14ac:dyDescent="0.3">
      <c r="A727" s="1" t="s">
        <v>5932</v>
      </c>
      <c r="B727" t="s">
        <v>6204</v>
      </c>
    </row>
    <row r="728" spans="1:2" x14ac:dyDescent="0.3">
      <c r="A728" s="1" t="s">
        <v>5932</v>
      </c>
      <c r="B728" t="s">
        <v>6205</v>
      </c>
    </row>
    <row r="729" spans="1:2" x14ac:dyDescent="0.3">
      <c r="A729" s="1" t="s">
        <v>5932</v>
      </c>
      <c r="B729" t="s">
        <v>6206</v>
      </c>
    </row>
    <row r="730" spans="1:2" x14ac:dyDescent="0.3">
      <c r="A730" s="1" t="s">
        <v>5932</v>
      </c>
      <c r="B730" t="s">
        <v>6206</v>
      </c>
    </row>
    <row r="731" spans="1:2" x14ac:dyDescent="0.3">
      <c r="A731" s="1" t="s">
        <v>5932</v>
      </c>
      <c r="B731" t="s">
        <v>6206</v>
      </c>
    </row>
    <row r="732" spans="1:2" x14ac:dyDescent="0.3">
      <c r="A732" s="1" t="s">
        <v>5932</v>
      </c>
      <c r="B732" t="s">
        <v>6207</v>
      </c>
    </row>
    <row r="733" spans="1:2" x14ac:dyDescent="0.3">
      <c r="A733" s="1" t="s">
        <v>5932</v>
      </c>
      <c r="B733" t="s">
        <v>6207</v>
      </c>
    </row>
    <row r="734" spans="1:2" x14ac:dyDescent="0.3">
      <c r="A734" s="1" t="s">
        <v>5932</v>
      </c>
      <c r="B734" t="s">
        <v>6208</v>
      </c>
    </row>
    <row r="735" spans="1:2" x14ac:dyDescent="0.3">
      <c r="A735" s="1" t="s">
        <v>5932</v>
      </c>
      <c r="B735" t="s">
        <v>6208</v>
      </c>
    </row>
    <row r="736" spans="1:2" x14ac:dyDescent="0.3">
      <c r="A736" s="1" t="s">
        <v>5932</v>
      </c>
      <c r="B736" t="s">
        <v>6209</v>
      </c>
    </row>
    <row r="737" spans="1:2" x14ac:dyDescent="0.3">
      <c r="A737" s="1" t="s">
        <v>5932</v>
      </c>
      <c r="B737" t="s">
        <v>6209</v>
      </c>
    </row>
    <row r="738" spans="1:2" x14ac:dyDescent="0.3">
      <c r="A738" s="1" t="s">
        <v>5932</v>
      </c>
      <c r="B738" t="s">
        <v>6209</v>
      </c>
    </row>
    <row r="739" spans="1:2" x14ac:dyDescent="0.3">
      <c r="A739" s="1" t="s">
        <v>5932</v>
      </c>
      <c r="B739" t="s">
        <v>6210</v>
      </c>
    </row>
    <row r="740" spans="1:2" x14ac:dyDescent="0.3">
      <c r="A740" s="1" t="s">
        <v>5932</v>
      </c>
      <c r="B740" t="s">
        <v>6210</v>
      </c>
    </row>
    <row r="741" spans="1:2" x14ac:dyDescent="0.3">
      <c r="A741" s="1" t="s">
        <v>5932</v>
      </c>
      <c r="B741" t="s">
        <v>6211</v>
      </c>
    </row>
    <row r="742" spans="1:2" x14ac:dyDescent="0.3">
      <c r="A742" s="1" t="s">
        <v>5932</v>
      </c>
      <c r="B742" t="s">
        <v>6211</v>
      </c>
    </row>
    <row r="743" spans="1:2" x14ac:dyDescent="0.3">
      <c r="A743" s="1" t="s">
        <v>5932</v>
      </c>
      <c r="B743" t="s">
        <v>6211</v>
      </c>
    </row>
    <row r="744" spans="1:2" x14ac:dyDescent="0.3">
      <c r="A744" s="1" t="s">
        <v>5932</v>
      </c>
      <c r="B744" t="s">
        <v>6211</v>
      </c>
    </row>
    <row r="745" spans="1:2" x14ac:dyDescent="0.3">
      <c r="A745" s="1" t="s">
        <v>5932</v>
      </c>
      <c r="B745" t="s">
        <v>6211</v>
      </c>
    </row>
    <row r="746" spans="1:2" x14ac:dyDescent="0.3">
      <c r="A746" s="1" t="s">
        <v>5932</v>
      </c>
      <c r="B746" t="s">
        <v>6212</v>
      </c>
    </row>
    <row r="747" spans="1:2" x14ac:dyDescent="0.3">
      <c r="A747" s="1" t="s">
        <v>5932</v>
      </c>
      <c r="B747" t="s">
        <v>6213</v>
      </c>
    </row>
    <row r="748" spans="1:2" x14ac:dyDescent="0.3">
      <c r="A748" s="1" t="s">
        <v>5932</v>
      </c>
      <c r="B748" t="s">
        <v>6213</v>
      </c>
    </row>
    <row r="749" spans="1:2" x14ac:dyDescent="0.3">
      <c r="A749" s="1" t="s">
        <v>5932</v>
      </c>
      <c r="B749" t="s">
        <v>6214</v>
      </c>
    </row>
    <row r="750" spans="1:2" x14ac:dyDescent="0.3">
      <c r="A750" s="1" t="s">
        <v>5932</v>
      </c>
      <c r="B750" t="s">
        <v>6214</v>
      </c>
    </row>
    <row r="751" spans="1:2" x14ac:dyDescent="0.3">
      <c r="A751" s="1" t="s">
        <v>5932</v>
      </c>
      <c r="B751" t="s">
        <v>6214</v>
      </c>
    </row>
    <row r="752" spans="1:2" x14ac:dyDescent="0.3">
      <c r="A752" s="1" t="s">
        <v>5932</v>
      </c>
      <c r="B752" t="s">
        <v>6215</v>
      </c>
    </row>
    <row r="753" spans="1:2" x14ac:dyDescent="0.3">
      <c r="A753" s="1" t="s">
        <v>5932</v>
      </c>
      <c r="B753" t="s">
        <v>6215</v>
      </c>
    </row>
    <row r="754" spans="1:2" x14ac:dyDescent="0.3">
      <c r="A754" s="1" t="s">
        <v>5932</v>
      </c>
      <c r="B754" t="s">
        <v>6215</v>
      </c>
    </row>
    <row r="755" spans="1:2" x14ac:dyDescent="0.3">
      <c r="A755" s="1" t="s">
        <v>5932</v>
      </c>
      <c r="B755" t="s">
        <v>6215</v>
      </c>
    </row>
    <row r="756" spans="1:2" x14ac:dyDescent="0.3">
      <c r="A756" s="1" t="s">
        <v>5932</v>
      </c>
      <c r="B756" t="s">
        <v>6216</v>
      </c>
    </row>
    <row r="757" spans="1:2" x14ac:dyDescent="0.3">
      <c r="A757" s="1" t="s">
        <v>5932</v>
      </c>
      <c r="B757" t="s">
        <v>6216</v>
      </c>
    </row>
    <row r="758" spans="1:2" x14ac:dyDescent="0.3">
      <c r="A758" s="1" t="s">
        <v>5932</v>
      </c>
      <c r="B758" t="s">
        <v>6216</v>
      </c>
    </row>
    <row r="759" spans="1:2" x14ac:dyDescent="0.3">
      <c r="A759" s="1" t="s">
        <v>5932</v>
      </c>
      <c r="B759" t="s">
        <v>6216</v>
      </c>
    </row>
    <row r="760" spans="1:2" x14ac:dyDescent="0.3">
      <c r="A760" s="1" t="s">
        <v>5932</v>
      </c>
      <c r="B760" t="s">
        <v>6217</v>
      </c>
    </row>
    <row r="761" spans="1:2" x14ac:dyDescent="0.3">
      <c r="A761" s="1" t="s">
        <v>5932</v>
      </c>
      <c r="B761" t="s">
        <v>6217</v>
      </c>
    </row>
    <row r="762" spans="1:2" x14ac:dyDescent="0.3">
      <c r="A762" s="1" t="s">
        <v>5932</v>
      </c>
      <c r="B762" t="s">
        <v>6218</v>
      </c>
    </row>
    <row r="763" spans="1:2" x14ac:dyDescent="0.3">
      <c r="A763" s="1" t="s">
        <v>5932</v>
      </c>
      <c r="B763" t="s">
        <v>6218</v>
      </c>
    </row>
    <row r="764" spans="1:2" x14ac:dyDescent="0.3">
      <c r="A764" s="1" t="s">
        <v>5932</v>
      </c>
      <c r="B764" t="s">
        <v>6218</v>
      </c>
    </row>
    <row r="765" spans="1:2" x14ac:dyDescent="0.3">
      <c r="A765" s="1" t="s">
        <v>5932</v>
      </c>
      <c r="B765" t="s">
        <v>6218</v>
      </c>
    </row>
    <row r="766" spans="1:2" x14ac:dyDescent="0.3">
      <c r="A766" s="1" t="s">
        <v>5932</v>
      </c>
      <c r="B766" t="s">
        <v>6219</v>
      </c>
    </row>
    <row r="767" spans="1:2" x14ac:dyDescent="0.3">
      <c r="A767" s="1" t="s">
        <v>5932</v>
      </c>
      <c r="B767" t="s">
        <v>6219</v>
      </c>
    </row>
    <row r="768" spans="1:2" x14ac:dyDescent="0.3">
      <c r="A768" s="1" t="s">
        <v>5932</v>
      </c>
      <c r="B768" t="s">
        <v>6219</v>
      </c>
    </row>
    <row r="769" spans="1:2" x14ac:dyDescent="0.3">
      <c r="A769" s="1" t="s">
        <v>5932</v>
      </c>
      <c r="B769" t="s">
        <v>6220</v>
      </c>
    </row>
    <row r="770" spans="1:2" x14ac:dyDescent="0.3">
      <c r="A770" s="1" t="s">
        <v>5932</v>
      </c>
      <c r="B770" t="s">
        <v>6220</v>
      </c>
    </row>
    <row r="771" spans="1:2" x14ac:dyDescent="0.3">
      <c r="A771" s="1" t="s">
        <v>5932</v>
      </c>
      <c r="B771" t="s">
        <v>6220</v>
      </c>
    </row>
    <row r="772" spans="1:2" x14ac:dyDescent="0.3">
      <c r="A772" s="1" t="s">
        <v>5932</v>
      </c>
      <c r="B772" t="s">
        <v>6220</v>
      </c>
    </row>
    <row r="773" spans="1:2" x14ac:dyDescent="0.3">
      <c r="A773" s="1" t="s">
        <v>5932</v>
      </c>
      <c r="B773" t="s">
        <v>6221</v>
      </c>
    </row>
    <row r="774" spans="1:2" x14ac:dyDescent="0.3">
      <c r="A774" s="1" t="s">
        <v>5932</v>
      </c>
      <c r="B774" t="s">
        <v>6221</v>
      </c>
    </row>
    <row r="775" spans="1:2" x14ac:dyDescent="0.3">
      <c r="A775" s="1" t="s">
        <v>5932</v>
      </c>
      <c r="B775" t="s">
        <v>6221</v>
      </c>
    </row>
    <row r="776" spans="1:2" x14ac:dyDescent="0.3">
      <c r="A776" s="1" t="s">
        <v>5932</v>
      </c>
      <c r="B776" t="s">
        <v>6221</v>
      </c>
    </row>
    <row r="777" spans="1:2" x14ac:dyDescent="0.3">
      <c r="A777" s="1" t="s">
        <v>5932</v>
      </c>
      <c r="B777" t="s">
        <v>6221</v>
      </c>
    </row>
    <row r="778" spans="1:2" x14ac:dyDescent="0.3">
      <c r="A778" s="1" t="s">
        <v>5932</v>
      </c>
      <c r="B778" t="s">
        <v>6221</v>
      </c>
    </row>
    <row r="779" spans="1:2" x14ac:dyDescent="0.3">
      <c r="A779" s="1" t="s">
        <v>5932</v>
      </c>
      <c r="B779" t="s">
        <v>6221</v>
      </c>
    </row>
    <row r="780" spans="1:2" x14ac:dyDescent="0.3">
      <c r="A780" s="1" t="s">
        <v>5932</v>
      </c>
      <c r="B780" t="s">
        <v>6222</v>
      </c>
    </row>
    <row r="781" spans="1:2" x14ac:dyDescent="0.3">
      <c r="A781" s="1" t="s">
        <v>5932</v>
      </c>
      <c r="B781" t="s">
        <v>6222</v>
      </c>
    </row>
    <row r="782" spans="1:2" x14ac:dyDescent="0.3">
      <c r="A782" s="1" t="s">
        <v>5932</v>
      </c>
      <c r="B782" t="s">
        <v>6222</v>
      </c>
    </row>
    <row r="783" spans="1:2" x14ac:dyDescent="0.3">
      <c r="A783" s="1" t="s">
        <v>5932</v>
      </c>
      <c r="B783" t="s">
        <v>6222</v>
      </c>
    </row>
    <row r="784" spans="1:2" x14ac:dyDescent="0.3">
      <c r="A784" s="1" t="s">
        <v>5932</v>
      </c>
      <c r="B784" t="s">
        <v>6222</v>
      </c>
    </row>
    <row r="785" spans="1:2" x14ac:dyDescent="0.3">
      <c r="A785" s="1" t="s">
        <v>5932</v>
      </c>
      <c r="B785" t="s">
        <v>6222</v>
      </c>
    </row>
    <row r="786" spans="1:2" x14ac:dyDescent="0.3">
      <c r="A786" s="1" t="s">
        <v>5932</v>
      </c>
      <c r="B786" t="s">
        <v>6222</v>
      </c>
    </row>
    <row r="787" spans="1:2" x14ac:dyDescent="0.3">
      <c r="A787" s="1" t="s">
        <v>5932</v>
      </c>
      <c r="B787" t="s">
        <v>6222</v>
      </c>
    </row>
    <row r="788" spans="1:2" x14ac:dyDescent="0.3">
      <c r="A788" s="1" t="s">
        <v>5932</v>
      </c>
      <c r="B788" t="s">
        <v>6223</v>
      </c>
    </row>
    <row r="789" spans="1:2" x14ac:dyDescent="0.3">
      <c r="A789" s="1" t="s">
        <v>5932</v>
      </c>
      <c r="B789" t="s">
        <v>6224</v>
      </c>
    </row>
    <row r="790" spans="1:2" x14ac:dyDescent="0.3">
      <c r="A790" s="1" t="s">
        <v>5932</v>
      </c>
      <c r="B790" t="s">
        <v>6224</v>
      </c>
    </row>
    <row r="791" spans="1:2" x14ac:dyDescent="0.3">
      <c r="A791" s="1" t="s">
        <v>5932</v>
      </c>
      <c r="B791" t="s">
        <v>6225</v>
      </c>
    </row>
    <row r="792" spans="1:2" x14ac:dyDescent="0.3">
      <c r="A792" s="1" t="s">
        <v>5932</v>
      </c>
      <c r="B792" t="s">
        <v>6225</v>
      </c>
    </row>
    <row r="793" spans="1:2" x14ac:dyDescent="0.3">
      <c r="A793" s="1" t="s">
        <v>5932</v>
      </c>
      <c r="B793" t="s">
        <v>6225</v>
      </c>
    </row>
    <row r="794" spans="1:2" x14ac:dyDescent="0.3">
      <c r="A794" s="1" t="s">
        <v>5932</v>
      </c>
      <c r="B794" t="s">
        <v>6225</v>
      </c>
    </row>
    <row r="795" spans="1:2" x14ac:dyDescent="0.3">
      <c r="A795" s="1" t="s">
        <v>5932</v>
      </c>
      <c r="B795" t="s">
        <v>6225</v>
      </c>
    </row>
    <row r="796" spans="1:2" x14ac:dyDescent="0.3">
      <c r="A796" s="1" t="s">
        <v>5932</v>
      </c>
      <c r="B796" t="s">
        <v>6225</v>
      </c>
    </row>
    <row r="797" spans="1:2" x14ac:dyDescent="0.3">
      <c r="A797" s="1" t="s">
        <v>5932</v>
      </c>
      <c r="B797" t="s">
        <v>6225</v>
      </c>
    </row>
    <row r="798" spans="1:2" x14ac:dyDescent="0.3">
      <c r="A798" s="1" t="s">
        <v>5932</v>
      </c>
      <c r="B798" t="s">
        <v>6226</v>
      </c>
    </row>
    <row r="799" spans="1:2" x14ac:dyDescent="0.3">
      <c r="A799" s="1" t="s">
        <v>5932</v>
      </c>
      <c r="B799" t="s">
        <v>6227</v>
      </c>
    </row>
    <row r="800" spans="1:2" x14ac:dyDescent="0.3">
      <c r="A800" s="1" t="s">
        <v>5932</v>
      </c>
      <c r="B800" t="s">
        <v>6228</v>
      </c>
    </row>
    <row r="801" spans="1:2" x14ac:dyDescent="0.3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��17>@2548B5 745AL >?8A0=85 >17>@0
</file>

<file path=customXml/item2.xml>��17>@2548B5 745AL >?8A0=85 >17>@0!;>9!;>9
</file>

<file path=customXml/itemProps1.xml><?xml version="1.0" encoding="utf-8"?>
<ds:datastoreItem xmlns:ds="http://schemas.openxmlformats.org/officeDocument/2006/customXml" ds:itemID="{AAF74456-0C8F-4777-8FFC-E4E4EB922981}">
  <ds:schemaRefs>
    <ds:schemaRef ds:uri="http://www.w3.org/2001/XMLSchema"/>
    <ds:schemaRef ds:uri="http://microsoft.data.visualization.Client.Excel/1.0"/>
  </ds:schemaRefs>
</ds:datastoreItem>
</file>

<file path=customXml/itemProps2.xml><?xml version="1.0" encoding="utf-8"?>
<ds:datastoreItem xmlns:ds="http://schemas.openxmlformats.org/officeDocument/2006/customXml" ds:itemID="{186BC567-BE3D-4825-B6E1-6636200286B4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11</vt:i4>
      </vt:variant>
      <vt:variant>
        <vt:lpstr>Именованные диапазоны</vt:lpstr>
      </vt:variant>
      <vt:variant>
        <vt:i4>8</vt:i4>
      </vt:variant>
    </vt:vector>
  </HeadingPairs>
  <TitlesOfParts>
    <vt:vector size="19" baseType="lpstr">
      <vt:lpstr>Dashboard</vt:lpstr>
      <vt:lpstr>Profit</vt:lpstr>
      <vt:lpstr>Person</vt:lpstr>
      <vt:lpstr>Category</vt:lpstr>
      <vt:lpstr>Segments Dynamic Pivot</vt:lpstr>
      <vt:lpstr>Segments Pivot</vt:lpstr>
      <vt:lpstr>Returned Pivot</vt:lpstr>
      <vt:lpstr>Map Pivot</vt:lpstr>
      <vt:lpstr>Orders</vt:lpstr>
      <vt:lpstr>People</vt:lpstr>
      <vt:lpstr>Returns</vt:lpstr>
      <vt:lpstr>Category</vt:lpstr>
      <vt:lpstr>Map</vt:lpstr>
      <vt:lpstr>Orders</vt:lpstr>
      <vt:lpstr>People</vt:lpstr>
      <vt:lpstr>Returned</vt:lpstr>
      <vt:lpstr>Returns</vt:lpstr>
      <vt:lpstr>Segments1</vt:lpstr>
      <vt:lpstr>Segments2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Karimov Rinat</cp:lastModifiedBy>
  <dcterms:created xsi:type="dcterms:W3CDTF">2019-07-08T16:52:48Z</dcterms:created>
  <dcterms:modified xsi:type="dcterms:W3CDTF">2023-03-18T13:48:37Z</dcterms:modified>
</cp:coreProperties>
</file>